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286c1822fe49a912/Desktop/data analyst project/"/>
    </mc:Choice>
  </mc:AlternateContent>
  <xr:revisionPtr revIDLastSave="4" documentId="8_{DFB2C76E-6D52-4782-9E74-33FD50DE807C}" xr6:coauthVersionLast="47" xr6:coauthVersionMax="47" xr10:uidLastSave="{77D1D8A4-ABBC-4A83-AB72-5C990621508D}"/>
  <bookViews>
    <workbookView xWindow="-108" yWindow="-108" windowWidth="23256" windowHeight="12456" firstSheet="1" activeTab="4" xr2:uid="{00000000-000D-0000-FFFF-FFFF00000000}"/>
  </bookViews>
  <sheets>
    <sheet name="Pivot_Analysis" sheetId="4" r:id="rId1"/>
    <sheet name="Party_Analysis" sheetId="5" r:id="rId2"/>
    <sheet name="State_Vote_Analysis" sheetId="6" r:id="rId3"/>
    <sheet name="Sum of Total Votes" sheetId="7" r:id="rId4"/>
    <sheet name="Dashboard" sheetId="8" r:id="rId5"/>
    <sheet name="Clean_Data" sheetId="3" r:id="rId6"/>
    <sheet name="2019_Results" sheetId="1" r:id="rId7"/>
  </sheets>
  <externalReferences>
    <externalReference r:id="rId8"/>
  </externalReferences>
  <definedNames>
    <definedName name="_xlnm._FilterDatabase" localSheetId="6" hidden="1">'2019_Results'!$A$1:$J$8569</definedName>
    <definedName name="_xlnm._FilterDatabase" localSheetId="5" hidden="1">Clean_Data!$A$1:$K$8569</definedName>
    <definedName name="Slicer_State">#N/A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1" i="8" l="1"/>
  <c r="B11" i="8"/>
  <c r="H11" i="8"/>
  <c r="D11" i="8" a="1"/>
  <c r="D11" i="8" s="1"/>
  <c r="I8569" i="3"/>
  <c r="I8568" i="3"/>
  <c r="I8567" i="3"/>
  <c r="I8566" i="3"/>
  <c r="I8565" i="3"/>
  <c r="I8564" i="3"/>
  <c r="I8563" i="3"/>
  <c r="I8562" i="3"/>
  <c r="I8561" i="3"/>
  <c r="I8560" i="3"/>
  <c r="I8559" i="3"/>
  <c r="I8558" i="3"/>
  <c r="I8557" i="3"/>
  <c r="I8556" i="3"/>
  <c r="I8555" i="3"/>
  <c r="I8554" i="3"/>
  <c r="I8553" i="3"/>
  <c r="I8552" i="3"/>
  <c r="I8551" i="3"/>
  <c r="I8550" i="3"/>
  <c r="I8549" i="3"/>
  <c r="I8548" i="3"/>
  <c r="I8547" i="3"/>
  <c r="I8546" i="3"/>
  <c r="I8545" i="3"/>
  <c r="I8544" i="3"/>
  <c r="I8543" i="3"/>
  <c r="I8542" i="3"/>
  <c r="I8541" i="3"/>
  <c r="I8540" i="3"/>
  <c r="I8539" i="3"/>
  <c r="I8538" i="3"/>
  <c r="I8537" i="3"/>
  <c r="I8536" i="3"/>
  <c r="I8535" i="3"/>
  <c r="I8534" i="3"/>
  <c r="I8533" i="3"/>
  <c r="I8532" i="3"/>
  <c r="I8531" i="3"/>
  <c r="I8530" i="3"/>
  <c r="I8529" i="3"/>
  <c r="I8528" i="3"/>
  <c r="I8527" i="3"/>
  <c r="I8526" i="3"/>
  <c r="I8525" i="3"/>
  <c r="I8524" i="3"/>
  <c r="I8523" i="3"/>
  <c r="I8522" i="3"/>
  <c r="I8521" i="3"/>
  <c r="I8520" i="3"/>
  <c r="I8519" i="3"/>
  <c r="I8518" i="3"/>
  <c r="I8517" i="3"/>
  <c r="I8516" i="3"/>
  <c r="I8515" i="3"/>
  <c r="I8514" i="3"/>
  <c r="I8513" i="3"/>
  <c r="I8512" i="3"/>
  <c r="I8511" i="3"/>
  <c r="I8510" i="3"/>
  <c r="I8509" i="3"/>
  <c r="I8508" i="3"/>
  <c r="I8507" i="3"/>
  <c r="I8506" i="3"/>
  <c r="I8505" i="3"/>
  <c r="I8504" i="3"/>
  <c r="I8503" i="3"/>
  <c r="I8502" i="3"/>
  <c r="I8501" i="3"/>
  <c r="I8500" i="3"/>
  <c r="I8499" i="3"/>
  <c r="I8498" i="3"/>
  <c r="I8497" i="3"/>
  <c r="I8496" i="3"/>
  <c r="I8495" i="3"/>
  <c r="I8494" i="3"/>
  <c r="I8493" i="3"/>
  <c r="I8492" i="3"/>
  <c r="I8491" i="3"/>
  <c r="I8490" i="3"/>
  <c r="I8489" i="3"/>
  <c r="I8488" i="3"/>
  <c r="I8487" i="3"/>
  <c r="I8486" i="3"/>
  <c r="I8485" i="3"/>
  <c r="I8484" i="3"/>
  <c r="I8483" i="3"/>
  <c r="I8482" i="3"/>
  <c r="I8481" i="3"/>
  <c r="I8480" i="3"/>
  <c r="I8479" i="3"/>
  <c r="I8478" i="3"/>
  <c r="I8477" i="3"/>
  <c r="I8476" i="3"/>
  <c r="I8475" i="3"/>
  <c r="I8474" i="3"/>
  <c r="I8473" i="3"/>
  <c r="I8472" i="3"/>
  <c r="I8471" i="3"/>
  <c r="I8470" i="3"/>
  <c r="I8469" i="3"/>
  <c r="I8468" i="3"/>
  <c r="I8467" i="3"/>
  <c r="I8466" i="3"/>
  <c r="I8465" i="3"/>
  <c r="I8464" i="3"/>
  <c r="I8463" i="3"/>
  <c r="I8462" i="3"/>
  <c r="I8461" i="3"/>
  <c r="I8460" i="3"/>
  <c r="I8459" i="3"/>
  <c r="I8458" i="3"/>
  <c r="I8457" i="3"/>
  <c r="I8456" i="3"/>
  <c r="I8455" i="3"/>
  <c r="I8454" i="3"/>
  <c r="I8453" i="3"/>
  <c r="I8452" i="3"/>
  <c r="I8451" i="3"/>
  <c r="I8450" i="3"/>
  <c r="I8449" i="3"/>
  <c r="I8448" i="3"/>
  <c r="I8447" i="3"/>
  <c r="I8446" i="3"/>
  <c r="I8445" i="3"/>
  <c r="I8444" i="3"/>
  <c r="I8443" i="3"/>
  <c r="I8442" i="3"/>
  <c r="I8441" i="3"/>
  <c r="I8440" i="3"/>
  <c r="I8439" i="3"/>
  <c r="I8438" i="3"/>
  <c r="I8437" i="3"/>
  <c r="I8436" i="3"/>
  <c r="I8435" i="3"/>
  <c r="I8434" i="3"/>
  <c r="I8433" i="3"/>
  <c r="I8432" i="3"/>
  <c r="I8431" i="3"/>
  <c r="I8430" i="3"/>
  <c r="I8429" i="3"/>
  <c r="I8428" i="3"/>
  <c r="I8427" i="3"/>
  <c r="I8426" i="3"/>
  <c r="I8425" i="3"/>
  <c r="I8424" i="3"/>
  <c r="I8423" i="3"/>
  <c r="I8422" i="3"/>
  <c r="I8421" i="3"/>
  <c r="I8420" i="3"/>
  <c r="I8419" i="3"/>
  <c r="I8418" i="3"/>
  <c r="I8417" i="3"/>
  <c r="I8416" i="3"/>
  <c r="I8415" i="3"/>
  <c r="I8414" i="3"/>
  <c r="I8413" i="3"/>
  <c r="I8412" i="3"/>
  <c r="I8411" i="3"/>
  <c r="I8410" i="3"/>
  <c r="I8409" i="3"/>
  <c r="I8408" i="3"/>
  <c r="I8407" i="3"/>
  <c r="I8406" i="3"/>
  <c r="I8405" i="3"/>
  <c r="I8404" i="3"/>
  <c r="I8403" i="3"/>
  <c r="I8402" i="3"/>
  <c r="I8401" i="3"/>
  <c r="I8400" i="3"/>
  <c r="I8399" i="3"/>
  <c r="I8398" i="3"/>
  <c r="I8397" i="3"/>
  <c r="I8396" i="3"/>
  <c r="I8395" i="3"/>
  <c r="I8394" i="3"/>
  <c r="I8393" i="3"/>
  <c r="I8392" i="3"/>
  <c r="I8391" i="3"/>
  <c r="I8390" i="3"/>
  <c r="I8389" i="3"/>
  <c r="I8388" i="3"/>
  <c r="I8387" i="3"/>
  <c r="I8386" i="3"/>
  <c r="I8385" i="3"/>
  <c r="I8384" i="3"/>
  <c r="I8383" i="3"/>
  <c r="I8382" i="3"/>
  <c r="I8381" i="3"/>
  <c r="I8380" i="3"/>
  <c r="I8379" i="3"/>
  <c r="I8378" i="3"/>
  <c r="I8377" i="3"/>
  <c r="I8376" i="3"/>
  <c r="I8375" i="3"/>
  <c r="I8374" i="3"/>
  <c r="I8373" i="3"/>
  <c r="I8372" i="3"/>
  <c r="I8371" i="3"/>
  <c r="I8370" i="3"/>
  <c r="I8369" i="3"/>
  <c r="I8368" i="3"/>
  <c r="I8367" i="3"/>
  <c r="I8366" i="3"/>
  <c r="I8365" i="3"/>
  <c r="I8364" i="3"/>
  <c r="I8363" i="3"/>
  <c r="I8362" i="3"/>
  <c r="I8361" i="3"/>
  <c r="I8360" i="3"/>
  <c r="I8359" i="3"/>
  <c r="I8358" i="3"/>
  <c r="I8357" i="3"/>
  <c r="I8356" i="3"/>
  <c r="I8355" i="3"/>
  <c r="I8354" i="3"/>
  <c r="I8353" i="3"/>
  <c r="I8352" i="3"/>
  <c r="I8351" i="3"/>
  <c r="I8350" i="3"/>
  <c r="I8349" i="3"/>
  <c r="I8348" i="3"/>
  <c r="I8347" i="3"/>
  <c r="I8346" i="3"/>
  <c r="I8345" i="3"/>
  <c r="I8344" i="3"/>
  <c r="I8343" i="3"/>
  <c r="I8342" i="3"/>
  <c r="I8341" i="3"/>
  <c r="I8340" i="3"/>
  <c r="I8339" i="3"/>
  <c r="I8338" i="3"/>
  <c r="I8337" i="3"/>
  <c r="I8336" i="3"/>
  <c r="I8335" i="3"/>
  <c r="I8334" i="3"/>
  <c r="I8333" i="3"/>
  <c r="I8332" i="3"/>
  <c r="I8331" i="3"/>
  <c r="I8330" i="3"/>
  <c r="I8329" i="3"/>
  <c r="I8328" i="3"/>
  <c r="I8327" i="3"/>
  <c r="I8326" i="3"/>
  <c r="I8325" i="3"/>
  <c r="I8324" i="3"/>
  <c r="I8323" i="3"/>
  <c r="I8322" i="3"/>
  <c r="I8321" i="3"/>
  <c r="I8320" i="3"/>
  <c r="I8319" i="3"/>
  <c r="I8318" i="3"/>
  <c r="I8317" i="3"/>
  <c r="I8316" i="3"/>
  <c r="I8315" i="3"/>
  <c r="I8314" i="3"/>
  <c r="I8313" i="3"/>
  <c r="I8312" i="3"/>
  <c r="I8311" i="3"/>
  <c r="I8310" i="3"/>
  <c r="I8309" i="3"/>
  <c r="I8308" i="3"/>
  <c r="I8307" i="3"/>
  <c r="I8306" i="3"/>
  <c r="I8305" i="3"/>
  <c r="I8304" i="3"/>
  <c r="I8303" i="3"/>
  <c r="I8302" i="3"/>
  <c r="I8301" i="3"/>
  <c r="I8300" i="3"/>
  <c r="I8299" i="3"/>
  <c r="I8298" i="3"/>
  <c r="I8297" i="3"/>
  <c r="I8296" i="3"/>
  <c r="I8295" i="3"/>
  <c r="I8294" i="3"/>
  <c r="I8293" i="3"/>
  <c r="I8292" i="3"/>
  <c r="I8291" i="3"/>
  <c r="I8290" i="3"/>
  <c r="I8289" i="3"/>
  <c r="I8288" i="3"/>
  <c r="I8287" i="3"/>
  <c r="I8286" i="3"/>
  <c r="I8285" i="3"/>
  <c r="I8284" i="3"/>
  <c r="I8283" i="3"/>
  <c r="I8282" i="3"/>
  <c r="I8281" i="3"/>
  <c r="I8280" i="3"/>
  <c r="I8279" i="3"/>
  <c r="I8278" i="3"/>
  <c r="I8277" i="3"/>
  <c r="I8276" i="3"/>
  <c r="I8275" i="3"/>
  <c r="I8274" i="3"/>
  <c r="I8273" i="3"/>
  <c r="I8272" i="3"/>
  <c r="I8271" i="3"/>
  <c r="I8270" i="3"/>
  <c r="I8269" i="3"/>
  <c r="I8268" i="3"/>
  <c r="I8267" i="3"/>
  <c r="I8266" i="3"/>
  <c r="I8265" i="3"/>
  <c r="I8264" i="3"/>
  <c r="I8263" i="3"/>
  <c r="I8262" i="3"/>
  <c r="I8261" i="3"/>
  <c r="I8260" i="3"/>
  <c r="I8259" i="3"/>
  <c r="I8258" i="3"/>
  <c r="I8257" i="3"/>
  <c r="I8256" i="3"/>
  <c r="I8255" i="3"/>
  <c r="I8254" i="3"/>
  <c r="I8253" i="3"/>
  <c r="I8252" i="3"/>
  <c r="I8251" i="3"/>
  <c r="I8250" i="3"/>
  <c r="I8249" i="3"/>
  <c r="I8248" i="3"/>
  <c r="I8247" i="3"/>
  <c r="I8246" i="3"/>
  <c r="I8245" i="3"/>
  <c r="I8244" i="3"/>
  <c r="I8243" i="3"/>
  <c r="I8242" i="3"/>
  <c r="I8241" i="3"/>
  <c r="I8240" i="3"/>
  <c r="I8239" i="3"/>
  <c r="I8238" i="3"/>
  <c r="I8237" i="3"/>
  <c r="I8236" i="3"/>
  <c r="I8235" i="3"/>
  <c r="I8234" i="3"/>
  <c r="I8233" i="3"/>
  <c r="I8232" i="3"/>
  <c r="I8231" i="3"/>
  <c r="I8230" i="3"/>
  <c r="I8229" i="3"/>
  <c r="I8228" i="3"/>
  <c r="I8227" i="3"/>
  <c r="I8226" i="3"/>
  <c r="I8225" i="3"/>
  <c r="I8224" i="3"/>
  <c r="I8223" i="3"/>
  <c r="I8222" i="3"/>
  <c r="I8221" i="3"/>
  <c r="I8220" i="3"/>
  <c r="I8219" i="3"/>
  <c r="I8218" i="3"/>
  <c r="I8217" i="3"/>
  <c r="I8216" i="3"/>
  <c r="I8215" i="3"/>
  <c r="I8214" i="3"/>
  <c r="I8213" i="3"/>
  <c r="I8212" i="3"/>
  <c r="I8211" i="3"/>
  <c r="I8210" i="3"/>
  <c r="I8209" i="3"/>
  <c r="I8208" i="3"/>
  <c r="I8207" i="3"/>
  <c r="I8206" i="3"/>
  <c r="I8205" i="3"/>
  <c r="I8204" i="3"/>
  <c r="I8203" i="3"/>
  <c r="I8202" i="3"/>
  <c r="I8201" i="3"/>
  <c r="I8200" i="3"/>
  <c r="I8199" i="3"/>
  <c r="I8198" i="3"/>
  <c r="I8197" i="3"/>
  <c r="I8196" i="3"/>
  <c r="I8195" i="3"/>
  <c r="I8194" i="3"/>
  <c r="I8193" i="3"/>
  <c r="I8192" i="3"/>
  <c r="I8191" i="3"/>
  <c r="I8190" i="3"/>
  <c r="I8189" i="3"/>
  <c r="I8188" i="3"/>
  <c r="I8187" i="3"/>
  <c r="I8186" i="3"/>
  <c r="I8185" i="3"/>
  <c r="I8184" i="3"/>
  <c r="I8183" i="3"/>
  <c r="I8182" i="3"/>
  <c r="I8181" i="3"/>
  <c r="I8180" i="3"/>
  <c r="I8179" i="3"/>
  <c r="I8178" i="3"/>
  <c r="I8177" i="3"/>
  <c r="I8176" i="3"/>
  <c r="I8175" i="3"/>
  <c r="I8174" i="3"/>
  <c r="I8173" i="3"/>
  <c r="I8172" i="3"/>
  <c r="I8171" i="3"/>
  <c r="I8170" i="3"/>
  <c r="I8169" i="3"/>
  <c r="I8168" i="3"/>
  <c r="I8167" i="3"/>
  <c r="I8166" i="3"/>
  <c r="I8165" i="3"/>
  <c r="I8164" i="3"/>
  <c r="I8163" i="3"/>
  <c r="I8162" i="3"/>
  <c r="I8161" i="3"/>
  <c r="I8160" i="3"/>
  <c r="I8159" i="3"/>
  <c r="I8158" i="3"/>
  <c r="I8157" i="3"/>
  <c r="I8156" i="3"/>
  <c r="I8155" i="3"/>
  <c r="I8154" i="3"/>
  <c r="I8153" i="3"/>
  <c r="I8152" i="3"/>
  <c r="I8151" i="3"/>
  <c r="I8150" i="3"/>
  <c r="I8149" i="3"/>
  <c r="I8148" i="3"/>
  <c r="I8147" i="3"/>
  <c r="I8146" i="3"/>
  <c r="I8145" i="3"/>
  <c r="I8144" i="3"/>
  <c r="I8143" i="3"/>
  <c r="I8142" i="3"/>
  <c r="I8141" i="3"/>
  <c r="I8140" i="3"/>
  <c r="I8139" i="3"/>
  <c r="I8138" i="3"/>
  <c r="I8137" i="3"/>
  <c r="I8136" i="3"/>
  <c r="I8135" i="3"/>
  <c r="I8134" i="3"/>
  <c r="I8133" i="3"/>
  <c r="I8132" i="3"/>
  <c r="I8131" i="3"/>
  <c r="I8130" i="3"/>
  <c r="I8129" i="3"/>
  <c r="I8128" i="3"/>
  <c r="I8127" i="3"/>
  <c r="I8126" i="3"/>
  <c r="I8125" i="3"/>
  <c r="I8124" i="3"/>
  <c r="I8123" i="3"/>
  <c r="I8122" i="3"/>
  <c r="I8121" i="3"/>
  <c r="I8120" i="3"/>
  <c r="I8119" i="3"/>
  <c r="I8118" i="3"/>
  <c r="I8117" i="3"/>
  <c r="I8116" i="3"/>
  <c r="I8115" i="3"/>
  <c r="I8114" i="3"/>
  <c r="I8113" i="3"/>
  <c r="I8112" i="3"/>
  <c r="I8111" i="3"/>
  <c r="I8110" i="3"/>
  <c r="I8109" i="3"/>
  <c r="I8108" i="3"/>
  <c r="I8107" i="3"/>
  <c r="I8106" i="3"/>
  <c r="I8105" i="3"/>
  <c r="I8104" i="3"/>
  <c r="I8103" i="3"/>
  <c r="I8102" i="3"/>
  <c r="I8101" i="3"/>
  <c r="I8100" i="3"/>
  <c r="I8099" i="3"/>
  <c r="I8098" i="3"/>
  <c r="I8097" i="3"/>
  <c r="I8096" i="3"/>
  <c r="I8095" i="3"/>
  <c r="I8094" i="3"/>
  <c r="I8093" i="3"/>
  <c r="I8092" i="3"/>
  <c r="I8091" i="3"/>
  <c r="I8090" i="3"/>
  <c r="I8089" i="3"/>
  <c r="I8088" i="3"/>
  <c r="I8087" i="3"/>
  <c r="I8086" i="3"/>
  <c r="I8085" i="3"/>
  <c r="I8084" i="3"/>
  <c r="I8083" i="3"/>
  <c r="I8082" i="3"/>
  <c r="I8081" i="3"/>
  <c r="I8080" i="3"/>
  <c r="I8079" i="3"/>
  <c r="I8078" i="3"/>
  <c r="I8077" i="3"/>
  <c r="I8076" i="3"/>
  <c r="I8075" i="3"/>
  <c r="I8074" i="3"/>
  <c r="I8073" i="3"/>
  <c r="I8072" i="3"/>
  <c r="I8071" i="3"/>
  <c r="I8070" i="3"/>
  <c r="I8069" i="3"/>
  <c r="I8068" i="3"/>
  <c r="I8067" i="3"/>
  <c r="I8066" i="3"/>
  <c r="I8065" i="3"/>
  <c r="I8064" i="3"/>
  <c r="I8063" i="3"/>
  <c r="I8062" i="3"/>
  <c r="I8061" i="3"/>
  <c r="I8060" i="3"/>
  <c r="I8059" i="3"/>
  <c r="I8058" i="3"/>
  <c r="I8057" i="3"/>
  <c r="I8056" i="3"/>
  <c r="I8055" i="3"/>
  <c r="I8054" i="3"/>
  <c r="I8053" i="3"/>
  <c r="I8052" i="3"/>
  <c r="I8051" i="3"/>
  <c r="I8050" i="3"/>
  <c r="I8049" i="3"/>
  <c r="I8048" i="3"/>
  <c r="I8047" i="3"/>
  <c r="I8046" i="3"/>
  <c r="I8045" i="3"/>
  <c r="I8044" i="3"/>
  <c r="I8043" i="3"/>
  <c r="I8042" i="3"/>
  <c r="I8041" i="3"/>
  <c r="I8040" i="3"/>
  <c r="I8039" i="3"/>
  <c r="I8038" i="3"/>
  <c r="I8037" i="3"/>
  <c r="I8036" i="3"/>
  <c r="I8035" i="3"/>
  <c r="I8034" i="3"/>
  <c r="I8033" i="3"/>
  <c r="I8032" i="3"/>
  <c r="I8031" i="3"/>
  <c r="I8030" i="3"/>
  <c r="I8029" i="3"/>
  <c r="I8028" i="3"/>
  <c r="I8027" i="3"/>
  <c r="I8026" i="3"/>
  <c r="I8025" i="3"/>
  <c r="I8024" i="3"/>
  <c r="I8023" i="3"/>
  <c r="I8022" i="3"/>
  <c r="I8021" i="3"/>
  <c r="I8020" i="3"/>
  <c r="I8019" i="3"/>
  <c r="I8018" i="3"/>
  <c r="I8017" i="3"/>
  <c r="I8016" i="3"/>
  <c r="I8015" i="3"/>
  <c r="I8014" i="3"/>
  <c r="I8013" i="3"/>
  <c r="I8012" i="3"/>
  <c r="I8011" i="3"/>
  <c r="I8010" i="3"/>
  <c r="I8009" i="3"/>
  <c r="I8008" i="3"/>
  <c r="I8007" i="3"/>
  <c r="I8006" i="3"/>
  <c r="I8005" i="3"/>
  <c r="I8004" i="3"/>
  <c r="I8003" i="3"/>
  <c r="I8002" i="3"/>
  <c r="I8001" i="3"/>
  <c r="I8000" i="3"/>
  <c r="I7999" i="3"/>
  <c r="I7998" i="3"/>
  <c r="I7997" i="3"/>
  <c r="I7996" i="3"/>
  <c r="I7995" i="3"/>
  <c r="I7994" i="3"/>
  <c r="I7993" i="3"/>
  <c r="I7992" i="3"/>
  <c r="I7991" i="3"/>
  <c r="I7990" i="3"/>
  <c r="I7989" i="3"/>
  <c r="I7988" i="3"/>
  <c r="I7987" i="3"/>
  <c r="I7986" i="3"/>
  <c r="I7985" i="3"/>
  <c r="I7984" i="3"/>
  <c r="I7983" i="3"/>
  <c r="I7982" i="3"/>
  <c r="I7981" i="3"/>
  <c r="I7980" i="3"/>
  <c r="I7979" i="3"/>
  <c r="I7978" i="3"/>
  <c r="I7977" i="3"/>
  <c r="I7976" i="3"/>
  <c r="I7975" i="3"/>
  <c r="I7974" i="3"/>
  <c r="I7973" i="3"/>
  <c r="I7972" i="3"/>
  <c r="I7971" i="3"/>
  <c r="I7970" i="3"/>
  <c r="I7969" i="3"/>
  <c r="I7968" i="3"/>
  <c r="I7967" i="3"/>
  <c r="I7966" i="3"/>
  <c r="I7965" i="3"/>
  <c r="I7964" i="3"/>
  <c r="I7963" i="3"/>
  <c r="I7962" i="3"/>
  <c r="I7961" i="3"/>
  <c r="I7960" i="3"/>
  <c r="I7959" i="3"/>
  <c r="I7958" i="3"/>
  <c r="I7957" i="3"/>
  <c r="I7956" i="3"/>
  <c r="I7955" i="3"/>
  <c r="I7954" i="3"/>
  <c r="I7953" i="3"/>
  <c r="I7952" i="3"/>
  <c r="I7951" i="3"/>
  <c r="I7950" i="3"/>
  <c r="I7949" i="3"/>
  <c r="I7948" i="3"/>
  <c r="I7947" i="3"/>
  <c r="I7946" i="3"/>
  <c r="I7945" i="3"/>
  <c r="I7944" i="3"/>
  <c r="I7943" i="3"/>
  <c r="I7942" i="3"/>
  <c r="I7941" i="3"/>
  <c r="I7940" i="3"/>
  <c r="I7939" i="3"/>
  <c r="I7938" i="3"/>
  <c r="I7937" i="3"/>
  <c r="I7936" i="3"/>
  <c r="I7935" i="3"/>
  <c r="I7934" i="3"/>
  <c r="I7933" i="3"/>
  <c r="I7932" i="3"/>
  <c r="I7931" i="3"/>
  <c r="I7930" i="3"/>
  <c r="I7929" i="3"/>
  <c r="I7928" i="3"/>
  <c r="I7927" i="3"/>
  <c r="I7926" i="3"/>
  <c r="I7925" i="3"/>
  <c r="I7924" i="3"/>
  <c r="I7923" i="3"/>
  <c r="I7922" i="3"/>
  <c r="I7921" i="3"/>
  <c r="I7920" i="3"/>
  <c r="I7919" i="3"/>
  <c r="I7918" i="3"/>
  <c r="I7917" i="3"/>
  <c r="I7916" i="3"/>
  <c r="I7915" i="3"/>
  <c r="I7914" i="3"/>
  <c r="I7913" i="3"/>
  <c r="I7912" i="3"/>
  <c r="I7911" i="3"/>
  <c r="I7910" i="3"/>
  <c r="I7909" i="3"/>
  <c r="I7908" i="3"/>
  <c r="I7907" i="3"/>
  <c r="I7906" i="3"/>
  <c r="I7905" i="3"/>
  <c r="I7904" i="3"/>
  <c r="I7903" i="3"/>
  <c r="I7902" i="3"/>
  <c r="I7901" i="3"/>
  <c r="I7900" i="3"/>
  <c r="I7899" i="3"/>
  <c r="I7898" i="3"/>
  <c r="I7897" i="3"/>
  <c r="I7896" i="3"/>
  <c r="I7895" i="3"/>
  <c r="I7894" i="3"/>
  <c r="I7893" i="3"/>
  <c r="I7892" i="3"/>
  <c r="I7891" i="3"/>
  <c r="I7890" i="3"/>
  <c r="I7889" i="3"/>
  <c r="I7888" i="3"/>
  <c r="I7887" i="3"/>
  <c r="I7886" i="3"/>
  <c r="I7885" i="3"/>
  <c r="I7884" i="3"/>
  <c r="I7883" i="3"/>
  <c r="I7882" i="3"/>
  <c r="I7881" i="3"/>
  <c r="I7880" i="3"/>
  <c r="I7879" i="3"/>
  <c r="I7878" i="3"/>
  <c r="I7877" i="3"/>
  <c r="I7876" i="3"/>
  <c r="I7875" i="3"/>
  <c r="I7874" i="3"/>
  <c r="I7873" i="3"/>
  <c r="I7872" i="3"/>
  <c r="I7871" i="3"/>
  <c r="I7870" i="3"/>
  <c r="I7869" i="3"/>
  <c r="I7868" i="3"/>
  <c r="I7867" i="3"/>
  <c r="I7866" i="3"/>
  <c r="I7865" i="3"/>
  <c r="I7864" i="3"/>
  <c r="I7863" i="3"/>
  <c r="I7862" i="3"/>
  <c r="I7861" i="3"/>
  <c r="I7860" i="3"/>
  <c r="I7859" i="3"/>
  <c r="I7858" i="3"/>
  <c r="I7857" i="3"/>
  <c r="I7856" i="3"/>
  <c r="I7855" i="3"/>
  <c r="I7854" i="3"/>
  <c r="I7853" i="3"/>
  <c r="I7852" i="3"/>
  <c r="I7851" i="3"/>
  <c r="I7850" i="3"/>
  <c r="I7849" i="3"/>
  <c r="I7848" i="3"/>
  <c r="I7847" i="3"/>
  <c r="I7846" i="3"/>
  <c r="I7845" i="3"/>
  <c r="I7844" i="3"/>
  <c r="I7843" i="3"/>
  <c r="I7842" i="3"/>
  <c r="I7841" i="3"/>
  <c r="I7840" i="3"/>
  <c r="I7839" i="3"/>
  <c r="I7838" i="3"/>
  <c r="I7837" i="3"/>
  <c r="I7836" i="3"/>
  <c r="I7835" i="3"/>
  <c r="I7834" i="3"/>
  <c r="I7833" i="3"/>
  <c r="I7832" i="3"/>
  <c r="I7831" i="3"/>
  <c r="I7830" i="3"/>
  <c r="I7829" i="3"/>
  <c r="I7828" i="3"/>
  <c r="I7827" i="3"/>
  <c r="I7826" i="3"/>
  <c r="I7825" i="3"/>
  <c r="I7824" i="3"/>
  <c r="I7823" i="3"/>
  <c r="I7822" i="3"/>
  <c r="I7821" i="3"/>
  <c r="I7820" i="3"/>
  <c r="I7819" i="3"/>
  <c r="I7818" i="3"/>
  <c r="I7817" i="3"/>
  <c r="I7816" i="3"/>
  <c r="I7815" i="3"/>
  <c r="I7814" i="3"/>
  <c r="I7813" i="3"/>
  <c r="I7812" i="3"/>
  <c r="I7811" i="3"/>
  <c r="I7810" i="3"/>
  <c r="I7809" i="3"/>
  <c r="I7808" i="3"/>
  <c r="I7807" i="3"/>
  <c r="I7806" i="3"/>
  <c r="I7805" i="3"/>
  <c r="I7804" i="3"/>
  <c r="I7803" i="3"/>
  <c r="I7802" i="3"/>
  <c r="I7801" i="3"/>
  <c r="I7800" i="3"/>
  <c r="I7799" i="3"/>
  <c r="I7798" i="3"/>
  <c r="I7797" i="3"/>
  <c r="I7796" i="3"/>
  <c r="I7795" i="3"/>
  <c r="I7794" i="3"/>
  <c r="I7793" i="3"/>
  <c r="I7792" i="3"/>
  <c r="I7791" i="3"/>
  <c r="I7790" i="3"/>
  <c r="I7789" i="3"/>
  <c r="I7788" i="3"/>
  <c r="I7787" i="3"/>
  <c r="I7786" i="3"/>
  <c r="I7785" i="3"/>
  <c r="I7784" i="3"/>
  <c r="I7783" i="3"/>
  <c r="I7782" i="3"/>
  <c r="I7781" i="3"/>
  <c r="I7780" i="3"/>
  <c r="I7779" i="3"/>
  <c r="I7778" i="3"/>
  <c r="I7777" i="3"/>
  <c r="I7776" i="3"/>
  <c r="I7775" i="3"/>
  <c r="I7774" i="3"/>
  <c r="I7773" i="3"/>
  <c r="I7772" i="3"/>
  <c r="I7771" i="3"/>
  <c r="I7770" i="3"/>
  <c r="I7769" i="3"/>
  <c r="I7768" i="3"/>
  <c r="I7767" i="3"/>
  <c r="I7766" i="3"/>
  <c r="I7765" i="3"/>
  <c r="I7764" i="3"/>
  <c r="I7763" i="3"/>
  <c r="I7762" i="3"/>
  <c r="I7761" i="3"/>
  <c r="I7760" i="3"/>
  <c r="I7759" i="3"/>
  <c r="I7758" i="3"/>
  <c r="I7757" i="3"/>
  <c r="I7756" i="3"/>
  <c r="I7755" i="3"/>
  <c r="I7754" i="3"/>
  <c r="I7753" i="3"/>
  <c r="I7752" i="3"/>
  <c r="I7751" i="3"/>
  <c r="I7750" i="3"/>
  <c r="I7749" i="3"/>
  <c r="I7748" i="3"/>
  <c r="I7747" i="3"/>
  <c r="I7746" i="3"/>
  <c r="I7745" i="3"/>
  <c r="I7744" i="3"/>
  <c r="I7743" i="3"/>
  <c r="I7742" i="3"/>
  <c r="I7741" i="3"/>
  <c r="I7740" i="3"/>
  <c r="I7739" i="3"/>
  <c r="I7738" i="3"/>
  <c r="I7737" i="3"/>
  <c r="I7736" i="3"/>
  <c r="I7735" i="3"/>
  <c r="I7734" i="3"/>
  <c r="I7733" i="3"/>
  <c r="I7732" i="3"/>
  <c r="I7731" i="3"/>
  <c r="I7730" i="3"/>
  <c r="I7729" i="3"/>
  <c r="I7728" i="3"/>
  <c r="I7727" i="3"/>
  <c r="I7726" i="3"/>
  <c r="I7725" i="3"/>
  <c r="I7724" i="3"/>
  <c r="I7723" i="3"/>
  <c r="I7722" i="3"/>
  <c r="I7721" i="3"/>
  <c r="I7720" i="3"/>
  <c r="I7719" i="3"/>
  <c r="I7718" i="3"/>
  <c r="I7717" i="3"/>
  <c r="I7716" i="3"/>
  <c r="I7715" i="3"/>
  <c r="I7714" i="3"/>
  <c r="I7713" i="3"/>
  <c r="I7712" i="3"/>
  <c r="I7711" i="3"/>
  <c r="I7710" i="3"/>
  <c r="I7709" i="3"/>
  <c r="I7708" i="3"/>
  <c r="I7707" i="3"/>
  <c r="I7706" i="3"/>
  <c r="I7705" i="3"/>
  <c r="I7704" i="3"/>
  <c r="I7703" i="3"/>
  <c r="I7702" i="3"/>
  <c r="I7701" i="3"/>
  <c r="I7700" i="3"/>
  <c r="I7699" i="3"/>
  <c r="I7698" i="3"/>
  <c r="I7697" i="3"/>
  <c r="I7696" i="3"/>
  <c r="I7695" i="3"/>
  <c r="I7694" i="3"/>
  <c r="I7693" i="3"/>
  <c r="I7692" i="3"/>
  <c r="I7691" i="3"/>
  <c r="I7690" i="3"/>
  <c r="I7689" i="3"/>
  <c r="I7688" i="3"/>
  <c r="I7687" i="3"/>
  <c r="I7686" i="3"/>
  <c r="I7685" i="3"/>
  <c r="I7684" i="3"/>
  <c r="I7683" i="3"/>
  <c r="I7682" i="3"/>
  <c r="I7681" i="3"/>
  <c r="I7680" i="3"/>
  <c r="I7679" i="3"/>
  <c r="I7678" i="3"/>
  <c r="I7677" i="3"/>
  <c r="I7676" i="3"/>
  <c r="I7675" i="3"/>
  <c r="I7674" i="3"/>
  <c r="I7673" i="3"/>
  <c r="I7672" i="3"/>
  <c r="I7671" i="3"/>
  <c r="I7670" i="3"/>
  <c r="I7669" i="3"/>
  <c r="I7668" i="3"/>
  <c r="I7667" i="3"/>
  <c r="I7666" i="3"/>
  <c r="I7665" i="3"/>
  <c r="I7664" i="3"/>
  <c r="I7663" i="3"/>
  <c r="I7662" i="3"/>
  <c r="I7661" i="3"/>
  <c r="I7660" i="3"/>
  <c r="I7659" i="3"/>
  <c r="I7658" i="3"/>
  <c r="I7657" i="3"/>
  <c r="I7656" i="3"/>
  <c r="I7655" i="3"/>
  <c r="I7654" i="3"/>
  <c r="I7653" i="3"/>
  <c r="I7652" i="3"/>
  <c r="I7651" i="3"/>
  <c r="I7650" i="3"/>
  <c r="I7649" i="3"/>
  <c r="I7648" i="3"/>
  <c r="I7647" i="3"/>
  <c r="I7646" i="3"/>
  <c r="I7645" i="3"/>
  <c r="I7644" i="3"/>
  <c r="I7643" i="3"/>
  <c r="I7642" i="3"/>
  <c r="I7641" i="3"/>
  <c r="I7640" i="3"/>
  <c r="I7639" i="3"/>
  <c r="I7638" i="3"/>
  <c r="I7637" i="3"/>
  <c r="I7636" i="3"/>
  <c r="I7635" i="3"/>
  <c r="I7634" i="3"/>
  <c r="I7633" i="3"/>
  <c r="I7632" i="3"/>
  <c r="I7631" i="3"/>
  <c r="I7630" i="3"/>
  <c r="I7629" i="3"/>
  <c r="I7628" i="3"/>
  <c r="I7627" i="3"/>
  <c r="I7626" i="3"/>
  <c r="I7625" i="3"/>
  <c r="I7624" i="3"/>
  <c r="I7623" i="3"/>
  <c r="I7622" i="3"/>
  <c r="I7621" i="3"/>
  <c r="I7620" i="3"/>
  <c r="I7619" i="3"/>
  <c r="I7618" i="3"/>
  <c r="I7617" i="3"/>
  <c r="I7616" i="3"/>
  <c r="I7615" i="3"/>
  <c r="I7614" i="3"/>
  <c r="I7613" i="3"/>
  <c r="I7612" i="3"/>
  <c r="I7611" i="3"/>
  <c r="I7610" i="3"/>
  <c r="I7609" i="3"/>
  <c r="I7608" i="3"/>
  <c r="I7607" i="3"/>
  <c r="I7606" i="3"/>
  <c r="I7605" i="3"/>
  <c r="I7604" i="3"/>
  <c r="I7603" i="3"/>
  <c r="I7602" i="3"/>
  <c r="I7601" i="3"/>
  <c r="I7600" i="3"/>
  <c r="I7599" i="3"/>
  <c r="I7598" i="3"/>
  <c r="I7597" i="3"/>
  <c r="I7596" i="3"/>
  <c r="I7595" i="3"/>
  <c r="I7594" i="3"/>
  <c r="I7593" i="3"/>
  <c r="I7592" i="3"/>
  <c r="I7591" i="3"/>
  <c r="I7590" i="3"/>
  <c r="I7589" i="3"/>
  <c r="I7588" i="3"/>
  <c r="I7587" i="3"/>
  <c r="I7586" i="3"/>
  <c r="I7585" i="3"/>
  <c r="I7584" i="3"/>
  <c r="I7583" i="3"/>
  <c r="I7582" i="3"/>
  <c r="I7581" i="3"/>
  <c r="I7580" i="3"/>
  <c r="I7579" i="3"/>
  <c r="I7578" i="3"/>
  <c r="I7577" i="3"/>
  <c r="I7576" i="3"/>
  <c r="I7575" i="3"/>
  <c r="I7574" i="3"/>
  <c r="I7573" i="3"/>
  <c r="I7572" i="3"/>
  <c r="I7571" i="3"/>
  <c r="I7570" i="3"/>
  <c r="I7569" i="3"/>
  <c r="I7568" i="3"/>
  <c r="I7567" i="3"/>
  <c r="I7566" i="3"/>
  <c r="I7565" i="3"/>
  <c r="I7564" i="3"/>
  <c r="I7563" i="3"/>
  <c r="I7562" i="3"/>
  <c r="I7561" i="3"/>
  <c r="I7560" i="3"/>
  <c r="I7559" i="3"/>
  <c r="I7558" i="3"/>
  <c r="I7557" i="3"/>
  <c r="I7556" i="3"/>
  <c r="I7555" i="3"/>
  <c r="I7554" i="3"/>
  <c r="I7553" i="3"/>
  <c r="I7552" i="3"/>
  <c r="I7551" i="3"/>
  <c r="I7550" i="3"/>
  <c r="I7549" i="3"/>
  <c r="I7548" i="3"/>
  <c r="I7547" i="3"/>
  <c r="I7546" i="3"/>
  <c r="I7545" i="3"/>
  <c r="I7544" i="3"/>
  <c r="I7543" i="3"/>
  <c r="I7542" i="3"/>
  <c r="I7541" i="3"/>
  <c r="I7540" i="3"/>
  <c r="I7539" i="3"/>
  <c r="I7538" i="3"/>
  <c r="I7537" i="3"/>
  <c r="I7536" i="3"/>
  <c r="I7535" i="3"/>
  <c r="I7534" i="3"/>
  <c r="I7533" i="3"/>
  <c r="I7532" i="3"/>
  <c r="I7531" i="3"/>
  <c r="I7530" i="3"/>
  <c r="I7529" i="3"/>
  <c r="I7528" i="3"/>
  <c r="I7527" i="3"/>
  <c r="I7526" i="3"/>
  <c r="I7525" i="3"/>
  <c r="I7524" i="3"/>
  <c r="I7523" i="3"/>
  <c r="I7522" i="3"/>
  <c r="I7521" i="3"/>
  <c r="I7520" i="3"/>
  <c r="I7519" i="3"/>
  <c r="I7518" i="3"/>
  <c r="I7517" i="3"/>
  <c r="I7516" i="3"/>
  <c r="I7515" i="3"/>
  <c r="I7514" i="3"/>
  <c r="I7513" i="3"/>
  <c r="I7512" i="3"/>
  <c r="I7511" i="3"/>
  <c r="I7510" i="3"/>
  <c r="I7509" i="3"/>
  <c r="I7508" i="3"/>
  <c r="I7507" i="3"/>
  <c r="I7506" i="3"/>
  <c r="I7505" i="3"/>
  <c r="I7504" i="3"/>
  <c r="I7503" i="3"/>
  <c r="I7502" i="3"/>
  <c r="I7501" i="3"/>
  <c r="I7500" i="3"/>
  <c r="I7499" i="3"/>
  <c r="I7498" i="3"/>
  <c r="I7497" i="3"/>
  <c r="I7496" i="3"/>
  <c r="I7495" i="3"/>
  <c r="I7494" i="3"/>
  <c r="I7493" i="3"/>
  <c r="I7492" i="3"/>
  <c r="I7491" i="3"/>
  <c r="I7490" i="3"/>
  <c r="I7489" i="3"/>
  <c r="I7488" i="3"/>
  <c r="I7487" i="3"/>
  <c r="I7486" i="3"/>
  <c r="I7485" i="3"/>
  <c r="I7484" i="3"/>
  <c r="I7483" i="3"/>
  <c r="I7482" i="3"/>
  <c r="I7481" i="3"/>
  <c r="I7480" i="3"/>
  <c r="I7479" i="3"/>
  <c r="I7478" i="3"/>
  <c r="I7477" i="3"/>
  <c r="I7476" i="3"/>
  <c r="I7475" i="3"/>
  <c r="I7474" i="3"/>
  <c r="I7473" i="3"/>
  <c r="I7472" i="3"/>
  <c r="I7471" i="3"/>
  <c r="I7470" i="3"/>
  <c r="I7469" i="3"/>
  <c r="I7468" i="3"/>
  <c r="I7467" i="3"/>
  <c r="I7466" i="3"/>
  <c r="I7465" i="3"/>
  <c r="I7464" i="3"/>
  <c r="I7463" i="3"/>
  <c r="I7462" i="3"/>
  <c r="I7461" i="3"/>
  <c r="I7460" i="3"/>
  <c r="I7459" i="3"/>
  <c r="I7458" i="3"/>
  <c r="I7457" i="3"/>
  <c r="I7456" i="3"/>
  <c r="I7455" i="3"/>
  <c r="I7454" i="3"/>
  <c r="I7453" i="3"/>
  <c r="I7452" i="3"/>
  <c r="I7451" i="3"/>
  <c r="I7450" i="3"/>
  <c r="I7449" i="3"/>
  <c r="I7448" i="3"/>
  <c r="I7447" i="3"/>
  <c r="I7446" i="3"/>
  <c r="I7445" i="3"/>
  <c r="I7444" i="3"/>
  <c r="I7443" i="3"/>
  <c r="I7442" i="3"/>
  <c r="I7441" i="3"/>
  <c r="I7440" i="3"/>
  <c r="I7439" i="3"/>
  <c r="I7438" i="3"/>
  <c r="I7437" i="3"/>
  <c r="I7436" i="3"/>
  <c r="I7435" i="3"/>
  <c r="I7434" i="3"/>
  <c r="I7433" i="3"/>
  <c r="I7432" i="3"/>
  <c r="I7431" i="3"/>
  <c r="I7430" i="3"/>
  <c r="I7429" i="3"/>
  <c r="I7428" i="3"/>
  <c r="I7427" i="3"/>
  <c r="I7426" i="3"/>
  <c r="I7425" i="3"/>
  <c r="I7424" i="3"/>
  <c r="I7423" i="3"/>
  <c r="I7422" i="3"/>
  <c r="I7421" i="3"/>
  <c r="I7420" i="3"/>
  <c r="I7419" i="3"/>
  <c r="I7418" i="3"/>
  <c r="I7417" i="3"/>
  <c r="I7416" i="3"/>
  <c r="I7415" i="3"/>
  <c r="I7414" i="3"/>
  <c r="I7413" i="3"/>
  <c r="I7412" i="3"/>
  <c r="I7411" i="3"/>
  <c r="I7410" i="3"/>
  <c r="I7409" i="3"/>
  <c r="I7408" i="3"/>
  <c r="I7407" i="3"/>
  <c r="I7406" i="3"/>
  <c r="I7405" i="3"/>
  <c r="I7404" i="3"/>
  <c r="I7403" i="3"/>
  <c r="I7402" i="3"/>
  <c r="I7401" i="3"/>
  <c r="I7400" i="3"/>
  <c r="I7399" i="3"/>
  <c r="I7398" i="3"/>
  <c r="I7397" i="3"/>
  <c r="I7396" i="3"/>
  <c r="I7395" i="3"/>
  <c r="I7394" i="3"/>
  <c r="I7393" i="3"/>
  <c r="I7392" i="3"/>
  <c r="I7391" i="3"/>
  <c r="I7390" i="3"/>
  <c r="I7389" i="3"/>
  <c r="I7388" i="3"/>
  <c r="I7387" i="3"/>
  <c r="I7386" i="3"/>
  <c r="I7385" i="3"/>
  <c r="I7384" i="3"/>
  <c r="I7383" i="3"/>
  <c r="I7382" i="3"/>
  <c r="I7381" i="3"/>
  <c r="I7380" i="3"/>
  <c r="I7379" i="3"/>
  <c r="I7378" i="3"/>
  <c r="I7377" i="3"/>
  <c r="I7376" i="3"/>
  <c r="I7375" i="3"/>
  <c r="I7374" i="3"/>
  <c r="I7373" i="3"/>
  <c r="I7372" i="3"/>
  <c r="I7371" i="3"/>
  <c r="I7370" i="3"/>
  <c r="I7369" i="3"/>
  <c r="I7368" i="3"/>
  <c r="I7367" i="3"/>
  <c r="I7366" i="3"/>
  <c r="I7365" i="3"/>
  <c r="I7364" i="3"/>
  <c r="I7363" i="3"/>
  <c r="I7362" i="3"/>
  <c r="I7361" i="3"/>
  <c r="I7360" i="3"/>
  <c r="I7359" i="3"/>
  <c r="I7358" i="3"/>
  <c r="I7357" i="3"/>
  <c r="I7356" i="3"/>
  <c r="I7355" i="3"/>
  <c r="I7354" i="3"/>
  <c r="I7353" i="3"/>
  <c r="I7352" i="3"/>
  <c r="I7351" i="3"/>
  <c r="I7350" i="3"/>
  <c r="I7349" i="3"/>
  <c r="I7348" i="3"/>
  <c r="I7347" i="3"/>
  <c r="I7346" i="3"/>
  <c r="I7345" i="3"/>
  <c r="I7344" i="3"/>
  <c r="I7343" i="3"/>
  <c r="I7342" i="3"/>
  <c r="I7341" i="3"/>
  <c r="I7340" i="3"/>
  <c r="I7339" i="3"/>
  <c r="I7338" i="3"/>
  <c r="I7337" i="3"/>
  <c r="I7336" i="3"/>
  <c r="I7335" i="3"/>
  <c r="I7334" i="3"/>
  <c r="I7333" i="3"/>
  <c r="I7332" i="3"/>
  <c r="I7331" i="3"/>
  <c r="I7330" i="3"/>
  <c r="I7329" i="3"/>
  <c r="I7328" i="3"/>
  <c r="I7327" i="3"/>
  <c r="I7326" i="3"/>
  <c r="I7325" i="3"/>
  <c r="I7324" i="3"/>
  <c r="I7323" i="3"/>
  <c r="I7322" i="3"/>
  <c r="I7321" i="3"/>
  <c r="I7320" i="3"/>
  <c r="I7319" i="3"/>
  <c r="I7318" i="3"/>
  <c r="I7317" i="3"/>
  <c r="I7316" i="3"/>
  <c r="I7315" i="3"/>
  <c r="I7314" i="3"/>
  <c r="I7313" i="3"/>
  <c r="I7312" i="3"/>
  <c r="I7311" i="3"/>
  <c r="I7310" i="3"/>
  <c r="I7309" i="3"/>
  <c r="I7308" i="3"/>
  <c r="I7307" i="3"/>
  <c r="I7306" i="3"/>
  <c r="I7305" i="3"/>
  <c r="I7304" i="3"/>
  <c r="I7303" i="3"/>
  <c r="I7302" i="3"/>
  <c r="I7301" i="3"/>
  <c r="I7300" i="3"/>
  <c r="I7299" i="3"/>
  <c r="I7298" i="3"/>
  <c r="I7297" i="3"/>
  <c r="I7296" i="3"/>
  <c r="I7295" i="3"/>
  <c r="I7294" i="3"/>
  <c r="I7293" i="3"/>
  <c r="I7292" i="3"/>
  <c r="I7291" i="3"/>
  <c r="I7290" i="3"/>
  <c r="I7289" i="3"/>
  <c r="I7288" i="3"/>
  <c r="I7287" i="3"/>
  <c r="I7286" i="3"/>
  <c r="I7285" i="3"/>
  <c r="I7284" i="3"/>
  <c r="I7283" i="3"/>
  <c r="I7282" i="3"/>
  <c r="I7281" i="3"/>
  <c r="I7280" i="3"/>
  <c r="I7279" i="3"/>
  <c r="I7278" i="3"/>
  <c r="I7277" i="3"/>
  <c r="I7276" i="3"/>
  <c r="I7275" i="3"/>
  <c r="I7274" i="3"/>
  <c r="I7273" i="3"/>
  <c r="I7272" i="3"/>
  <c r="I7271" i="3"/>
  <c r="I7270" i="3"/>
  <c r="I7269" i="3"/>
  <c r="I7268" i="3"/>
  <c r="I7267" i="3"/>
  <c r="I7266" i="3"/>
  <c r="I7265" i="3"/>
  <c r="I7264" i="3"/>
  <c r="I7263" i="3"/>
  <c r="I7262" i="3"/>
  <c r="I7261" i="3"/>
  <c r="I7260" i="3"/>
  <c r="I7259" i="3"/>
  <c r="I7258" i="3"/>
  <c r="I7257" i="3"/>
  <c r="I7256" i="3"/>
  <c r="I7255" i="3"/>
  <c r="I7254" i="3"/>
  <c r="I7253" i="3"/>
  <c r="I7252" i="3"/>
  <c r="I7251" i="3"/>
  <c r="I7250" i="3"/>
  <c r="I7249" i="3"/>
  <c r="I7248" i="3"/>
  <c r="I7247" i="3"/>
  <c r="I7246" i="3"/>
  <c r="I7245" i="3"/>
  <c r="I7244" i="3"/>
  <c r="I7243" i="3"/>
  <c r="I7242" i="3"/>
  <c r="I7241" i="3"/>
  <c r="I7240" i="3"/>
  <c r="I7239" i="3"/>
  <c r="I7238" i="3"/>
  <c r="I7237" i="3"/>
  <c r="I7236" i="3"/>
  <c r="I7235" i="3"/>
  <c r="I7234" i="3"/>
  <c r="I7233" i="3"/>
  <c r="I7232" i="3"/>
  <c r="I7231" i="3"/>
  <c r="I7230" i="3"/>
  <c r="I7229" i="3"/>
  <c r="I7228" i="3"/>
  <c r="I7227" i="3"/>
  <c r="I7226" i="3"/>
  <c r="I7225" i="3"/>
  <c r="I7224" i="3"/>
  <c r="I7223" i="3"/>
  <c r="I7222" i="3"/>
  <c r="I7221" i="3"/>
  <c r="I7220" i="3"/>
  <c r="I7219" i="3"/>
  <c r="I7218" i="3"/>
  <c r="I7217" i="3"/>
  <c r="I7216" i="3"/>
  <c r="I7215" i="3"/>
  <c r="I7214" i="3"/>
  <c r="I7213" i="3"/>
  <c r="I7212" i="3"/>
  <c r="I7211" i="3"/>
  <c r="I7210" i="3"/>
  <c r="I7209" i="3"/>
  <c r="I7208" i="3"/>
  <c r="I7207" i="3"/>
  <c r="I7206" i="3"/>
  <c r="I7205" i="3"/>
  <c r="I7204" i="3"/>
  <c r="I7203" i="3"/>
  <c r="I7202" i="3"/>
  <c r="I7201" i="3"/>
  <c r="I7200" i="3"/>
  <c r="I7199" i="3"/>
  <c r="I7198" i="3"/>
  <c r="I7197" i="3"/>
  <c r="I7196" i="3"/>
  <c r="I7195" i="3"/>
  <c r="I7194" i="3"/>
  <c r="I7193" i="3"/>
  <c r="I7192" i="3"/>
  <c r="I7191" i="3"/>
  <c r="I7190" i="3"/>
  <c r="I7189" i="3"/>
  <c r="I7188" i="3"/>
  <c r="I7187" i="3"/>
  <c r="I7186" i="3"/>
  <c r="I7185" i="3"/>
  <c r="I7184" i="3"/>
  <c r="I7183" i="3"/>
  <c r="I7182" i="3"/>
  <c r="I7181" i="3"/>
  <c r="I7180" i="3"/>
  <c r="I7179" i="3"/>
  <c r="I7178" i="3"/>
  <c r="I7177" i="3"/>
  <c r="I7176" i="3"/>
  <c r="I7175" i="3"/>
  <c r="I7174" i="3"/>
  <c r="I7173" i="3"/>
  <c r="I7172" i="3"/>
  <c r="I7171" i="3"/>
  <c r="I7170" i="3"/>
  <c r="I7169" i="3"/>
  <c r="I7168" i="3"/>
  <c r="I7167" i="3"/>
  <c r="I7166" i="3"/>
  <c r="I7165" i="3"/>
  <c r="I7164" i="3"/>
  <c r="I7163" i="3"/>
  <c r="I7162" i="3"/>
  <c r="I7161" i="3"/>
  <c r="I7160" i="3"/>
  <c r="I7159" i="3"/>
  <c r="I7158" i="3"/>
  <c r="I7157" i="3"/>
  <c r="I7156" i="3"/>
  <c r="I7155" i="3"/>
  <c r="I7154" i="3"/>
  <c r="I7153" i="3"/>
  <c r="I7152" i="3"/>
  <c r="I7151" i="3"/>
  <c r="I7150" i="3"/>
  <c r="I7149" i="3"/>
  <c r="I7148" i="3"/>
  <c r="I7147" i="3"/>
  <c r="I7146" i="3"/>
  <c r="I7145" i="3"/>
  <c r="I7144" i="3"/>
  <c r="I7143" i="3"/>
  <c r="I7142" i="3"/>
  <c r="I7141" i="3"/>
  <c r="I7140" i="3"/>
  <c r="I7139" i="3"/>
  <c r="I7138" i="3"/>
  <c r="I7137" i="3"/>
  <c r="I7136" i="3"/>
  <c r="I7135" i="3"/>
  <c r="I7134" i="3"/>
  <c r="I7133" i="3"/>
  <c r="I7132" i="3"/>
  <c r="I7131" i="3"/>
  <c r="I7130" i="3"/>
  <c r="I7129" i="3"/>
  <c r="I7128" i="3"/>
  <c r="I7127" i="3"/>
  <c r="I7126" i="3"/>
  <c r="I7125" i="3"/>
  <c r="I7124" i="3"/>
  <c r="I7123" i="3"/>
  <c r="I7122" i="3"/>
  <c r="I7121" i="3"/>
  <c r="I7120" i="3"/>
  <c r="I7119" i="3"/>
  <c r="I7118" i="3"/>
  <c r="I7117" i="3"/>
  <c r="I7116" i="3"/>
  <c r="I7115" i="3"/>
  <c r="I7114" i="3"/>
  <c r="I7113" i="3"/>
  <c r="I7112" i="3"/>
  <c r="I7111" i="3"/>
  <c r="I7110" i="3"/>
  <c r="I7109" i="3"/>
  <c r="I7108" i="3"/>
  <c r="I7107" i="3"/>
  <c r="I7106" i="3"/>
  <c r="I7105" i="3"/>
  <c r="I7104" i="3"/>
  <c r="I7103" i="3"/>
  <c r="I7102" i="3"/>
  <c r="I7101" i="3"/>
  <c r="I7100" i="3"/>
  <c r="I7099" i="3"/>
  <c r="I7098" i="3"/>
  <c r="I7097" i="3"/>
  <c r="I7096" i="3"/>
  <c r="I7095" i="3"/>
  <c r="I7094" i="3"/>
  <c r="I7093" i="3"/>
  <c r="I7092" i="3"/>
  <c r="I7091" i="3"/>
  <c r="I7090" i="3"/>
  <c r="I7089" i="3"/>
  <c r="I7088" i="3"/>
  <c r="I7087" i="3"/>
  <c r="I7086" i="3"/>
  <c r="I7085" i="3"/>
  <c r="I7084" i="3"/>
  <c r="I7083" i="3"/>
  <c r="I7082" i="3"/>
  <c r="I7081" i="3"/>
  <c r="I7080" i="3"/>
  <c r="I7079" i="3"/>
  <c r="I7078" i="3"/>
  <c r="I7077" i="3"/>
  <c r="I7076" i="3"/>
  <c r="I7075" i="3"/>
  <c r="I7074" i="3"/>
  <c r="I7073" i="3"/>
  <c r="I7072" i="3"/>
  <c r="I7071" i="3"/>
  <c r="I7070" i="3"/>
  <c r="I7069" i="3"/>
  <c r="I7068" i="3"/>
  <c r="I7067" i="3"/>
  <c r="I7066" i="3"/>
  <c r="I7065" i="3"/>
  <c r="I7064" i="3"/>
  <c r="I7063" i="3"/>
  <c r="I7062" i="3"/>
  <c r="I7061" i="3"/>
  <c r="I7060" i="3"/>
  <c r="I7059" i="3"/>
  <c r="I7058" i="3"/>
  <c r="I7057" i="3"/>
  <c r="I7056" i="3"/>
  <c r="I7055" i="3"/>
  <c r="I7054" i="3"/>
  <c r="I7053" i="3"/>
  <c r="I7052" i="3"/>
  <c r="I7051" i="3"/>
  <c r="I7050" i="3"/>
  <c r="I7049" i="3"/>
  <c r="I7048" i="3"/>
  <c r="I7047" i="3"/>
  <c r="I7046" i="3"/>
  <c r="I7045" i="3"/>
  <c r="I7044" i="3"/>
  <c r="I7043" i="3"/>
  <c r="I7042" i="3"/>
  <c r="I7041" i="3"/>
  <c r="I7040" i="3"/>
  <c r="I7039" i="3"/>
  <c r="I7038" i="3"/>
  <c r="I7037" i="3"/>
  <c r="I7036" i="3"/>
  <c r="I7035" i="3"/>
  <c r="I7034" i="3"/>
  <c r="I7033" i="3"/>
  <c r="I7032" i="3"/>
  <c r="I7031" i="3"/>
  <c r="I7030" i="3"/>
  <c r="I7029" i="3"/>
  <c r="I7028" i="3"/>
  <c r="I7027" i="3"/>
  <c r="I7026" i="3"/>
  <c r="I7025" i="3"/>
  <c r="I7024" i="3"/>
  <c r="I7023" i="3"/>
  <c r="I7022" i="3"/>
  <c r="I7021" i="3"/>
  <c r="I7020" i="3"/>
  <c r="I7019" i="3"/>
  <c r="I7018" i="3"/>
  <c r="I7017" i="3"/>
  <c r="I7016" i="3"/>
  <c r="I7015" i="3"/>
  <c r="I7014" i="3"/>
  <c r="I7013" i="3"/>
  <c r="I7012" i="3"/>
  <c r="I7011" i="3"/>
  <c r="I7010" i="3"/>
  <c r="I7009" i="3"/>
  <c r="I7008" i="3"/>
  <c r="I7007" i="3"/>
  <c r="I7006" i="3"/>
  <c r="I7005" i="3"/>
  <c r="I7004" i="3"/>
  <c r="I7003" i="3"/>
  <c r="I7002" i="3"/>
  <c r="I7001" i="3"/>
  <c r="I7000" i="3"/>
  <c r="I6999" i="3"/>
  <c r="I6998" i="3"/>
  <c r="I6997" i="3"/>
  <c r="I6996" i="3"/>
  <c r="I6995" i="3"/>
  <c r="I6994" i="3"/>
  <c r="I6993" i="3"/>
  <c r="I6992" i="3"/>
  <c r="I6991" i="3"/>
  <c r="I6990" i="3"/>
  <c r="I6989" i="3"/>
  <c r="I6988" i="3"/>
  <c r="I6987" i="3"/>
  <c r="I6986" i="3"/>
  <c r="I6985" i="3"/>
  <c r="I6984" i="3"/>
  <c r="I6983" i="3"/>
  <c r="I6982" i="3"/>
  <c r="I6981" i="3"/>
  <c r="I6980" i="3"/>
  <c r="I6979" i="3"/>
  <c r="I6978" i="3"/>
  <c r="I6977" i="3"/>
  <c r="I6976" i="3"/>
  <c r="I6975" i="3"/>
  <c r="I6974" i="3"/>
  <c r="I6973" i="3"/>
  <c r="I6972" i="3"/>
  <c r="I6971" i="3"/>
  <c r="I6970" i="3"/>
  <c r="I6969" i="3"/>
  <c r="I6968" i="3"/>
  <c r="I6967" i="3"/>
  <c r="I6966" i="3"/>
  <c r="I6965" i="3"/>
  <c r="I6964" i="3"/>
  <c r="I6963" i="3"/>
  <c r="I6962" i="3"/>
  <c r="I6961" i="3"/>
  <c r="I6960" i="3"/>
  <c r="I6959" i="3"/>
  <c r="I6958" i="3"/>
  <c r="I6957" i="3"/>
  <c r="I6956" i="3"/>
  <c r="I6955" i="3"/>
  <c r="I6954" i="3"/>
  <c r="I6953" i="3"/>
  <c r="I6952" i="3"/>
  <c r="I6951" i="3"/>
  <c r="I6950" i="3"/>
  <c r="I6949" i="3"/>
  <c r="I6948" i="3"/>
  <c r="I6947" i="3"/>
  <c r="I6946" i="3"/>
  <c r="I6945" i="3"/>
  <c r="I6944" i="3"/>
  <c r="I6943" i="3"/>
  <c r="I6942" i="3"/>
  <c r="I6941" i="3"/>
  <c r="I6940" i="3"/>
  <c r="I6939" i="3"/>
  <c r="I6938" i="3"/>
  <c r="I6937" i="3"/>
  <c r="I6936" i="3"/>
  <c r="I6935" i="3"/>
  <c r="I6934" i="3"/>
  <c r="I6933" i="3"/>
  <c r="I6932" i="3"/>
  <c r="I6931" i="3"/>
  <c r="I6930" i="3"/>
  <c r="I6929" i="3"/>
  <c r="I6928" i="3"/>
  <c r="I6927" i="3"/>
  <c r="I6926" i="3"/>
  <c r="I6925" i="3"/>
  <c r="I6924" i="3"/>
  <c r="I6923" i="3"/>
  <c r="I6922" i="3"/>
  <c r="I6921" i="3"/>
  <c r="I6920" i="3"/>
  <c r="I6919" i="3"/>
  <c r="I6918" i="3"/>
  <c r="I6917" i="3"/>
  <c r="I6916" i="3"/>
  <c r="I6915" i="3"/>
  <c r="I6914" i="3"/>
  <c r="I6913" i="3"/>
  <c r="I6912" i="3"/>
  <c r="I6911" i="3"/>
  <c r="I6910" i="3"/>
  <c r="I6909" i="3"/>
  <c r="I6908" i="3"/>
  <c r="I6907" i="3"/>
  <c r="I6906" i="3"/>
  <c r="I6905" i="3"/>
  <c r="I6904" i="3"/>
  <c r="I6903" i="3"/>
  <c r="I6902" i="3"/>
  <c r="I6901" i="3"/>
  <c r="I6900" i="3"/>
  <c r="I6899" i="3"/>
  <c r="I6898" i="3"/>
  <c r="I6897" i="3"/>
  <c r="I6896" i="3"/>
  <c r="I6895" i="3"/>
  <c r="I6894" i="3"/>
  <c r="I6893" i="3"/>
  <c r="I6892" i="3"/>
  <c r="I6891" i="3"/>
  <c r="I6890" i="3"/>
  <c r="I6889" i="3"/>
  <c r="I6888" i="3"/>
  <c r="I6887" i="3"/>
  <c r="I6886" i="3"/>
  <c r="I6885" i="3"/>
  <c r="I6884" i="3"/>
  <c r="I6883" i="3"/>
  <c r="I6882" i="3"/>
  <c r="I6881" i="3"/>
  <c r="I6880" i="3"/>
  <c r="I6879" i="3"/>
  <c r="I6878" i="3"/>
  <c r="I6877" i="3"/>
  <c r="I6876" i="3"/>
  <c r="I6875" i="3"/>
  <c r="I6874" i="3"/>
  <c r="I6873" i="3"/>
  <c r="I6872" i="3"/>
  <c r="I6871" i="3"/>
  <c r="I6870" i="3"/>
  <c r="I6869" i="3"/>
  <c r="I6868" i="3"/>
  <c r="I6867" i="3"/>
  <c r="I6866" i="3"/>
  <c r="I6865" i="3"/>
  <c r="I6864" i="3"/>
  <c r="I6863" i="3"/>
  <c r="I6862" i="3"/>
  <c r="I6861" i="3"/>
  <c r="I6860" i="3"/>
  <c r="I6859" i="3"/>
  <c r="I6858" i="3"/>
  <c r="I6857" i="3"/>
  <c r="I6856" i="3"/>
  <c r="I6855" i="3"/>
  <c r="I6854" i="3"/>
  <c r="I6853" i="3"/>
  <c r="I6852" i="3"/>
  <c r="I6851" i="3"/>
  <c r="I6850" i="3"/>
  <c r="I6849" i="3"/>
  <c r="I6848" i="3"/>
  <c r="I6847" i="3"/>
  <c r="I6846" i="3"/>
  <c r="I6845" i="3"/>
  <c r="I6844" i="3"/>
  <c r="I6843" i="3"/>
  <c r="I6842" i="3"/>
  <c r="I6841" i="3"/>
  <c r="I6840" i="3"/>
  <c r="I6839" i="3"/>
  <c r="I6838" i="3"/>
  <c r="I6837" i="3"/>
  <c r="I6836" i="3"/>
  <c r="I6835" i="3"/>
  <c r="I6834" i="3"/>
  <c r="I6833" i="3"/>
  <c r="I6832" i="3"/>
  <c r="I6831" i="3"/>
  <c r="I6830" i="3"/>
  <c r="I6829" i="3"/>
  <c r="I6828" i="3"/>
  <c r="I6827" i="3"/>
  <c r="I6826" i="3"/>
  <c r="I6825" i="3"/>
  <c r="I6824" i="3"/>
  <c r="I6823" i="3"/>
  <c r="I6822" i="3"/>
  <c r="I6821" i="3"/>
  <c r="I6820" i="3"/>
  <c r="I6819" i="3"/>
  <c r="I6818" i="3"/>
  <c r="I6817" i="3"/>
  <c r="I6816" i="3"/>
  <c r="I6815" i="3"/>
  <c r="I6814" i="3"/>
  <c r="I6813" i="3"/>
  <c r="I6812" i="3"/>
  <c r="I6811" i="3"/>
  <c r="I6810" i="3"/>
  <c r="I6809" i="3"/>
  <c r="I6808" i="3"/>
  <c r="I6807" i="3"/>
  <c r="I6806" i="3"/>
  <c r="I6805" i="3"/>
  <c r="I6804" i="3"/>
  <c r="I6803" i="3"/>
  <c r="I6802" i="3"/>
  <c r="I6801" i="3"/>
  <c r="I6800" i="3"/>
  <c r="I6799" i="3"/>
  <c r="I6798" i="3"/>
  <c r="I6797" i="3"/>
  <c r="I6796" i="3"/>
  <c r="I6795" i="3"/>
  <c r="I6794" i="3"/>
  <c r="I6793" i="3"/>
  <c r="I6792" i="3"/>
  <c r="I6791" i="3"/>
  <c r="I6790" i="3"/>
  <c r="I6789" i="3"/>
  <c r="I6788" i="3"/>
  <c r="I6787" i="3"/>
  <c r="I6786" i="3"/>
  <c r="I6785" i="3"/>
  <c r="I6784" i="3"/>
  <c r="I6783" i="3"/>
  <c r="I6782" i="3"/>
  <c r="I6781" i="3"/>
  <c r="I6780" i="3"/>
  <c r="I6779" i="3"/>
  <c r="I6778" i="3"/>
  <c r="I6777" i="3"/>
  <c r="I6776" i="3"/>
  <c r="I6775" i="3"/>
  <c r="I6774" i="3"/>
  <c r="I6773" i="3"/>
  <c r="I6772" i="3"/>
  <c r="I6771" i="3"/>
  <c r="I6770" i="3"/>
  <c r="I6769" i="3"/>
  <c r="I6768" i="3"/>
  <c r="I6767" i="3"/>
  <c r="I6766" i="3"/>
  <c r="I6765" i="3"/>
  <c r="I6764" i="3"/>
  <c r="I6763" i="3"/>
  <c r="I6762" i="3"/>
  <c r="I6761" i="3"/>
  <c r="I6760" i="3"/>
  <c r="I6759" i="3"/>
  <c r="I6758" i="3"/>
  <c r="I6757" i="3"/>
  <c r="I6756" i="3"/>
  <c r="I6755" i="3"/>
  <c r="I6754" i="3"/>
  <c r="I6753" i="3"/>
  <c r="I6752" i="3"/>
  <c r="I6751" i="3"/>
  <c r="I6750" i="3"/>
  <c r="I6749" i="3"/>
  <c r="I6748" i="3"/>
  <c r="I6747" i="3"/>
  <c r="I6746" i="3"/>
  <c r="I6745" i="3"/>
  <c r="I6744" i="3"/>
  <c r="I6743" i="3"/>
  <c r="I6742" i="3"/>
  <c r="I6741" i="3"/>
  <c r="I6740" i="3"/>
  <c r="I6739" i="3"/>
  <c r="I6738" i="3"/>
  <c r="I6737" i="3"/>
  <c r="I6736" i="3"/>
  <c r="I6735" i="3"/>
  <c r="I6734" i="3"/>
  <c r="I6733" i="3"/>
  <c r="I6732" i="3"/>
  <c r="I6731" i="3"/>
  <c r="I6730" i="3"/>
  <c r="I6729" i="3"/>
  <c r="I6728" i="3"/>
  <c r="I6727" i="3"/>
  <c r="I6726" i="3"/>
  <c r="I6725" i="3"/>
  <c r="I6724" i="3"/>
  <c r="I6723" i="3"/>
  <c r="I6722" i="3"/>
  <c r="I6721" i="3"/>
  <c r="I6720" i="3"/>
  <c r="I6719" i="3"/>
  <c r="I6718" i="3"/>
  <c r="I6717" i="3"/>
  <c r="I6716" i="3"/>
  <c r="I6715" i="3"/>
  <c r="I6714" i="3"/>
  <c r="I6713" i="3"/>
  <c r="I6712" i="3"/>
  <c r="I6711" i="3"/>
  <c r="I6710" i="3"/>
  <c r="I6709" i="3"/>
  <c r="I6708" i="3"/>
  <c r="I6707" i="3"/>
  <c r="I6706" i="3"/>
  <c r="I6705" i="3"/>
  <c r="I6704" i="3"/>
  <c r="I6703" i="3"/>
  <c r="I6702" i="3"/>
  <c r="I6701" i="3"/>
  <c r="I6700" i="3"/>
  <c r="I6699" i="3"/>
  <c r="I6698" i="3"/>
  <c r="I6697" i="3"/>
  <c r="I6696" i="3"/>
  <c r="I6695" i="3"/>
  <c r="I6694" i="3"/>
  <c r="I6693" i="3"/>
  <c r="I6692" i="3"/>
  <c r="I6691" i="3"/>
  <c r="I6690" i="3"/>
  <c r="I6689" i="3"/>
  <c r="I6688" i="3"/>
  <c r="I6687" i="3"/>
  <c r="I6686" i="3"/>
  <c r="I6685" i="3"/>
  <c r="I6684" i="3"/>
  <c r="I6683" i="3"/>
  <c r="I6682" i="3"/>
  <c r="I6681" i="3"/>
  <c r="I6680" i="3"/>
  <c r="I6679" i="3"/>
  <c r="I6678" i="3"/>
  <c r="I6677" i="3"/>
  <c r="I6676" i="3"/>
  <c r="I6675" i="3"/>
  <c r="I6674" i="3"/>
  <c r="I6673" i="3"/>
  <c r="I6672" i="3"/>
  <c r="I6671" i="3"/>
  <c r="I6670" i="3"/>
  <c r="I6669" i="3"/>
  <c r="I6668" i="3"/>
  <c r="I6667" i="3"/>
  <c r="I6666" i="3"/>
  <c r="I6665" i="3"/>
  <c r="I6664" i="3"/>
  <c r="I6663" i="3"/>
  <c r="I6662" i="3"/>
  <c r="I6661" i="3"/>
  <c r="I6660" i="3"/>
  <c r="I6659" i="3"/>
  <c r="I6658" i="3"/>
  <c r="I6657" i="3"/>
  <c r="I6656" i="3"/>
  <c r="I6655" i="3"/>
  <c r="I6654" i="3"/>
  <c r="I6653" i="3"/>
  <c r="I6652" i="3"/>
  <c r="I6651" i="3"/>
  <c r="I6650" i="3"/>
  <c r="I6649" i="3"/>
  <c r="I6648" i="3"/>
  <c r="I6647" i="3"/>
  <c r="I6646" i="3"/>
  <c r="I6645" i="3"/>
  <c r="I6644" i="3"/>
  <c r="I6643" i="3"/>
  <c r="I6642" i="3"/>
  <c r="I6641" i="3"/>
  <c r="I6640" i="3"/>
  <c r="I6639" i="3"/>
  <c r="I6638" i="3"/>
  <c r="I6637" i="3"/>
  <c r="I6636" i="3"/>
  <c r="I6635" i="3"/>
  <c r="I6634" i="3"/>
  <c r="I6633" i="3"/>
  <c r="I6632" i="3"/>
  <c r="I6631" i="3"/>
  <c r="I6630" i="3"/>
  <c r="I6629" i="3"/>
  <c r="I6628" i="3"/>
  <c r="I6627" i="3"/>
  <c r="I6626" i="3"/>
  <c r="I6625" i="3"/>
  <c r="I6624" i="3"/>
  <c r="I6623" i="3"/>
  <c r="I6622" i="3"/>
  <c r="I6621" i="3"/>
  <c r="I6620" i="3"/>
  <c r="I6619" i="3"/>
  <c r="I6618" i="3"/>
  <c r="I6617" i="3"/>
  <c r="I6616" i="3"/>
  <c r="I6615" i="3"/>
  <c r="I6614" i="3"/>
  <c r="I6613" i="3"/>
  <c r="I6612" i="3"/>
  <c r="I6611" i="3"/>
  <c r="I6610" i="3"/>
  <c r="I6609" i="3"/>
  <c r="I6608" i="3"/>
  <c r="I6607" i="3"/>
  <c r="I6606" i="3"/>
  <c r="I6605" i="3"/>
  <c r="I6604" i="3"/>
  <c r="I6603" i="3"/>
  <c r="I6602" i="3"/>
  <c r="I6601" i="3"/>
  <c r="I6600" i="3"/>
  <c r="I6599" i="3"/>
  <c r="I6598" i="3"/>
  <c r="I6597" i="3"/>
  <c r="I6596" i="3"/>
  <c r="I6595" i="3"/>
  <c r="I6594" i="3"/>
  <c r="I6593" i="3"/>
  <c r="I6592" i="3"/>
  <c r="I6591" i="3"/>
  <c r="I6590" i="3"/>
  <c r="I6589" i="3"/>
  <c r="I6588" i="3"/>
  <c r="I6587" i="3"/>
  <c r="I6586" i="3"/>
  <c r="I6585" i="3"/>
  <c r="I6584" i="3"/>
  <c r="I6583" i="3"/>
  <c r="I6582" i="3"/>
  <c r="I6581" i="3"/>
  <c r="I6580" i="3"/>
  <c r="I6579" i="3"/>
  <c r="I6578" i="3"/>
  <c r="I6577" i="3"/>
  <c r="I6576" i="3"/>
  <c r="I6575" i="3"/>
  <c r="I6574" i="3"/>
  <c r="I6573" i="3"/>
  <c r="I6572" i="3"/>
  <c r="I6571" i="3"/>
  <c r="I6570" i="3"/>
  <c r="I6569" i="3"/>
  <c r="I6568" i="3"/>
  <c r="I6567" i="3"/>
  <c r="I6566" i="3"/>
  <c r="I6565" i="3"/>
  <c r="I6564" i="3"/>
  <c r="I6563" i="3"/>
  <c r="I6562" i="3"/>
  <c r="I6561" i="3"/>
  <c r="I6560" i="3"/>
  <c r="I6559" i="3"/>
  <c r="I6558" i="3"/>
  <c r="I6557" i="3"/>
  <c r="I6556" i="3"/>
  <c r="I6555" i="3"/>
  <c r="I6554" i="3"/>
  <c r="I6553" i="3"/>
  <c r="I6552" i="3"/>
  <c r="I6551" i="3"/>
  <c r="I6550" i="3"/>
  <c r="I6549" i="3"/>
  <c r="I6548" i="3"/>
  <c r="I6547" i="3"/>
  <c r="I6546" i="3"/>
  <c r="I6545" i="3"/>
  <c r="I6544" i="3"/>
  <c r="I6543" i="3"/>
  <c r="I6542" i="3"/>
  <c r="I6541" i="3"/>
  <c r="I6540" i="3"/>
  <c r="I6539" i="3"/>
  <c r="I6538" i="3"/>
  <c r="I6537" i="3"/>
  <c r="I6536" i="3"/>
  <c r="I6535" i="3"/>
  <c r="I6534" i="3"/>
  <c r="I6533" i="3"/>
  <c r="I6532" i="3"/>
  <c r="I6531" i="3"/>
  <c r="I6530" i="3"/>
  <c r="I6529" i="3"/>
  <c r="I6528" i="3"/>
  <c r="I6527" i="3"/>
  <c r="I6526" i="3"/>
  <c r="I6525" i="3"/>
  <c r="I6524" i="3"/>
  <c r="I6523" i="3"/>
  <c r="I6522" i="3"/>
  <c r="I6521" i="3"/>
  <c r="I6520" i="3"/>
  <c r="I6519" i="3"/>
  <c r="I6518" i="3"/>
  <c r="I6517" i="3"/>
  <c r="I6516" i="3"/>
  <c r="I6515" i="3"/>
  <c r="I6514" i="3"/>
  <c r="I6513" i="3"/>
  <c r="I6512" i="3"/>
  <c r="I6511" i="3"/>
  <c r="I6510" i="3"/>
  <c r="I6509" i="3"/>
  <c r="I6508" i="3"/>
  <c r="I6507" i="3"/>
  <c r="I6506" i="3"/>
  <c r="I6505" i="3"/>
  <c r="I6504" i="3"/>
  <c r="I6503" i="3"/>
  <c r="I6502" i="3"/>
  <c r="I6501" i="3"/>
  <c r="I6500" i="3"/>
  <c r="I6499" i="3"/>
  <c r="I6498" i="3"/>
  <c r="I6497" i="3"/>
  <c r="I6496" i="3"/>
  <c r="I6495" i="3"/>
  <c r="I6494" i="3"/>
  <c r="I6493" i="3"/>
  <c r="I6492" i="3"/>
  <c r="I6491" i="3"/>
  <c r="I6490" i="3"/>
  <c r="I6489" i="3"/>
  <c r="I6488" i="3"/>
  <c r="I6487" i="3"/>
  <c r="I6486" i="3"/>
  <c r="I6485" i="3"/>
  <c r="I6484" i="3"/>
  <c r="I6483" i="3"/>
  <c r="I6482" i="3"/>
  <c r="I6481" i="3"/>
  <c r="I6480" i="3"/>
  <c r="I6479" i="3"/>
  <c r="I6478" i="3"/>
  <c r="I6477" i="3"/>
  <c r="I6476" i="3"/>
  <c r="I6475" i="3"/>
  <c r="I6474" i="3"/>
  <c r="I6473" i="3"/>
  <c r="I6472" i="3"/>
  <c r="I6471" i="3"/>
  <c r="I6470" i="3"/>
  <c r="I6469" i="3"/>
  <c r="I6468" i="3"/>
  <c r="I6467" i="3"/>
  <c r="I6466" i="3"/>
  <c r="I6465" i="3"/>
  <c r="I6464" i="3"/>
  <c r="I6463" i="3"/>
  <c r="I6462" i="3"/>
  <c r="I6461" i="3"/>
  <c r="I6460" i="3"/>
  <c r="I6459" i="3"/>
  <c r="I6458" i="3"/>
  <c r="I6457" i="3"/>
  <c r="I6456" i="3"/>
  <c r="I6455" i="3"/>
  <c r="I6454" i="3"/>
  <c r="I6453" i="3"/>
  <c r="I6452" i="3"/>
  <c r="I6451" i="3"/>
  <c r="I6450" i="3"/>
  <c r="I6449" i="3"/>
  <c r="I6448" i="3"/>
  <c r="I6447" i="3"/>
  <c r="I6446" i="3"/>
  <c r="I6445" i="3"/>
  <c r="I6444" i="3"/>
  <c r="I6443" i="3"/>
  <c r="I6442" i="3"/>
  <c r="I6441" i="3"/>
  <c r="I6440" i="3"/>
  <c r="I6439" i="3"/>
  <c r="I6438" i="3"/>
  <c r="I6437" i="3"/>
  <c r="I6436" i="3"/>
  <c r="I6435" i="3"/>
  <c r="I6434" i="3"/>
  <c r="I6433" i="3"/>
  <c r="I6432" i="3"/>
  <c r="I6431" i="3"/>
  <c r="I6430" i="3"/>
  <c r="I6429" i="3"/>
  <c r="I6428" i="3"/>
  <c r="I6427" i="3"/>
  <c r="I6426" i="3"/>
  <c r="I6425" i="3"/>
  <c r="I6424" i="3"/>
  <c r="I6423" i="3"/>
  <c r="I6422" i="3"/>
  <c r="I6421" i="3"/>
  <c r="I6420" i="3"/>
  <c r="I6419" i="3"/>
  <c r="I6418" i="3"/>
  <c r="I6417" i="3"/>
  <c r="I6416" i="3"/>
  <c r="I6415" i="3"/>
  <c r="I6414" i="3"/>
  <c r="I6413" i="3"/>
  <c r="I6412" i="3"/>
  <c r="I6411" i="3"/>
  <c r="I6410" i="3"/>
  <c r="I6409" i="3"/>
  <c r="I6408" i="3"/>
  <c r="I6407" i="3"/>
  <c r="I6406" i="3"/>
  <c r="I6405" i="3"/>
  <c r="I6404" i="3"/>
  <c r="I6403" i="3"/>
  <c r="I6402" i="3"/>
  <c r="I6401" i="3"/>
  <c r="I6400" i="3"/>
  <c r="I6399" i="3"/>
  <c r="I6398" i="3"/>
  <c r="I6397" i="3"/>
  <c r="I6396" i="3"/>
  <c r="I6395" i="3"/>
  <c r="I6394" i="3"/>
  <c r="I6393" i="3"/>
  <c r="I6392" i="3"/>
  <c r="I6391" i="3"/>
  <c r="I6390" i="3"/>
  <c r="I6389" i="3"/>
  <c r="I6388" i="3"/>
  <c r="I6387" i="3"/>
  <c r="I6386" i="3"/>
  <c r="I6385" i="3"/>
  <c r="I6384" i="3"/>
  <c r="I6383" i="3"/>
  <c r="I6382" i="3"/>
  <c r="I6381" i="3"/>
  <c r="I6380" i="3"/>
  <c r="I6379" i="3"/>
  <c r="I6378" i="3"/>
  <c r="I6377" i="3"/>
  <c r="I6376" i="3"/>
  <c r="I6375" i="3"/>
  <c r="I6374" i="3"/>
  <c r="I6373" i="3"/>
  <c r="I6372" i="3"/>
  <c r="I6371" i="3"/>
  <c r="I6370" i="3"/>
  <c r="I6369" i="3"/>
  <c r="I6368" i="3"/>
  <c r="I6367" i="3"/>
  <c r="I6366" i="3"/>
  <c r="I6365" i="3"/>
  <c r="I6364" i="3"/>
  <c r="I6363" i="3"/>
  <c r="I6362" i="3"/>
  <c r="I6361" i="3"/>
  <c r="I6360" i="3"/>
  <c r="I6359" i="3"/>
  <c r="I6358" i="3"/>
  <c r="I6357" i="3"/>
  <c r="I6356" i="3"/>
  <c r="I6355" i="3"/>
  <c r="I6354" i="3"/>
  <c r="I6353" i="3"/>
  <c r="I6352" i="3"/>
  <c r="I6351" i="3"/>
  <c r="I6350" i="3"/>
  <c r="I6349" i="3"/>
  <c r="I6348" i="3"/>
  <c r="I6347" i="3"/>
  <c r="I6346" i="3"/>
  <c r="I6345" i="3"/>
  <c r="I6344" i="3"/>
  <c r="I6343" i="3"/>
  <c r="I6342" i="3"/>
  <c r="I6341" i="3"/>
  <c r="I6340" i="3"/>
  <c r="I6339" i="3"/>
  <c r="I6338" i="3"/>
  <c r="I6337" i="3"/>
  <c r="I6336" i="3"/>
  <c r="I6335" i="3"/>
  <c r="I6334" i="3"/>
  <c r="I6333" i="3"/>
  <c r="I6332" i="3"/>
  <c r="I6331" i="3"/>
  <c r="I6330" i="3"/>
  <c r="I6329" i="3"/>
  <c r="I6328" i="3"/>
  <c r="I6327" i="3"/>
  <c r="I6326" i="3"/>
  <c r="I6325" i="3"/>
  <c r="I6324" i="3"/>
  <c r="I6323" i="3"/>
  <c r="I6322" i="3"/>
  <c r="I6321" i="3"/>
  <c r="I6320" i="3"/>
  <c r="I6319" i="3"/>
  <c r="I6318" i="3"/>
  <c r="I6317" i="3"/>
  <c r="I6316" i="3"/>
  <c r="I6315" i="3"/>
  <c r="I6314" i="3"/>
  <c r="I6313" i="3"/>
  <c r="I6312" i="3"/>
  <c r="I6311" i="3"/>
  <c r="I6310" i="3"/>
  <c r="I6309" i="3"/>
  <c r="I6308" i="3"/>
  <c r="I6307" i="3"/>
  <c r="I6306" i="3"/>
  <c r="I6305" i="3"/>
  <c r="I6304" i="3"/>
  <c r="I6303" i="3"/>
  <c r="I6302" i="3"/>
  <c r="I6301" i="3"/>
  <c r="I6300" i="3"/>
  <c r="I6299" i="3"/>
  <c r="I6298" i="3"/>
  <c r="I6297" i="3"/>
  <c r="I6296" i="3"/>
  <c r="I6295" i="3"/>
  <c r="I6294" i="3"/>
  <c r="I6293" i="3"/>
  <c r="I6292" i="3"/>
  <c r="I6291" i="3"/>
  <c r="I6290" i="3"/>
  <c r="I6289" i="3"/>
  <c r="I6288" i="3"/>
  <c r="I6287" i="3"/>
  <c r="I6286" i="3"/>
  <c r="I6285" i="3"/>
  <c r="I6284" i="3"/>
  <c r="I6283" i="3"/>
  <c r="I6282" i="3"/>
  <c r="I6281" i="3"/>
  <c r="I6280" i="3"/>
  <c r="I6279" i="3"/>
  <c r="I6278" i="3"/>
  <c r="I6277" i="3"/>
  <c r="I6276" i="3"/>
  <c r="I6275" i="3"/>
  <c r="I6274" i="3"/>
  <c r="I6273" i="3"/>
  <c r="I6272" i="3"/>
  <c r="I6271" i="3"/>
  <c r="I6270" i="3"/>
  <c r="I6269" i="3"/>
  <c r="I6268" i="3"/>
  <c r="I6267" i="3"/>
  <c r="I6266" i="3"/>
  <c r="I6265" i="3"/>
  <c r="I6264" i="3"/>
  <c r="I6263" i="3"/>
  <c r="I6262" i="3"/>
  <c r="I6261" i="3"/>
  <c r="I6260" i="3"/>
  <c r="I6259" i="3"/>
  <c r="I6258" i="3"/>
  <c r="I6257" i="3"/>
  <c r="I6256" i="3"/>
  <c r="I6255" i="3"/>
  <c r="I6254" i="3"/>
  <c r="I6253" i="3"/>
  <c r="I6252" i="3"/>
  <c r="I6251" i="3"/>
  <c r="I6250" i="3"/>
  <c r="I6249" i="3"/>
  <c r="I6248" i="3"/>
  <c r="I6247" i="3"/>
  <c r="I6246" i="3"/>
  <c r="I6245" i="3"/>
  <c r="I6244" i="3"/>
  <c r="I6243" i="3"/>
  <c r="I6242" i="3"/>
  <c r="I6241" i="3"/>
  <c r="I6240" i="3"/>
  <c r="I6239" i="3"/>
  <c r="I6238" i="3"/>
  <c r="I6237" i="3"/>
  <c r="I6236" i="3"/>
  <c r="I6235" i="3"/>
  <c r="I6234" i="3"/>
  <c r="I6233" i="3"/>
  <c r="I6232" i="3"/>
  <c r="I6231" i="3"/>
  <c r="I6230" i="3"/>
  <c r="I6229" i="3"/>
  <c r="I6228" i="3"/>
  <c r="I6227" i="3"/>
  <c r="I6226" i="3"/>
  <c r="I6225" i="3"/>
  <c r="I6224" i="3"/>
  <c r="I6223" i="3"/>
  <c r="I6222" i="3"/>
  <c r="I6221" i="3"/>
  <c r="I6220" i="3"/>
  <c r="I6219" i="3"/>
  <c r="I6218" i="3"/>
  <c r="I6217" i="3"/>
  <c r="I6216" i="3"/>
  <c r="I6215" i="3"/>
  <c r="I6214" i="3"/>
  <c r="I6213" i="3"/>
  <c r="I6212" i="3"/>
  <c r="I6211" i="3"/>
  <c r="I6210" i="3"/>
  <c r="I6209" i="3"/>
  <c r="I6208" i="3"/>
  <c r="I6207" i="3"/>
  <c r="I6206" i="3"/>
  <c r="I6205" i="3"/>
  <c r="I6204" i="3"/>
  <c r="I6203" i="3"/>
  <c r="I6202" i="3"/>
  <c r="I6201" i="3"/>
  <c r="I6200" i="3"/>
  <c r="I6199" i="3"/>
  <c r="I6198" i="3"/>
  <c r="I6197" i="3"/>
  <c r="I6196" i="3"/>
  <c r="I6195" i="3"/>
  <c r="I6194" i="3"/>
  <c r="I6193" i="3"/>
  <c r="I6192" i="3"/>
  <c r="I6191" i="3"/>
  <c r="I6190" i="3"/>
  <c r="I6189" i="3"/>
  <c r="I6188" i="3"/>
  <c r="I6187" i="3"/>
  <c r="I6186" i="3"/>
  <c r="I6185" i="3"/>
  <c r="I6184" i="3"/>
  <c r="I6183" i="3"/>
  <c r="I6182" i="3"/>
  <c r="I6181" i="3"/>
  <c r="I6180" i="3"/>
  <c r="I6179" i="3"/>
  <c r="I6178" i="3"/>
  <c r="I6177" i="3"/>
  <c r="I6176" i="3"/>
  <c r="I6175" i="3"/>
  <c r="I6174" i="3"/>
  <c r="I6173" i="3"/>
  <c r="I6172" i="3"/>
  <c r="I6171" i="3"/>
  <c r="I6170" i="3"/>
  <c r="I6169" i="3"/>
  <c r="I6168" i="3"/>
  <c r="I6167" i="3"/>
  <c r="I6166" i="3"/>
  <c r="I6165" i="3"/>
  <c r="I6164" i="3"/>
  <c r="I6163" i="3"/>
  <c r="I6162" i="3"/>
  <c r="I6161" i="3"/>
  <c r="I6160" i="3"/>
  <c r="I6159" i="3"/>
  <c r="I6158" i="3"/>
  <c r="I6157" i="3"/>
  <c r="I6156" i="3"/>
  <c r="I6155" i="3"/>
  <c r="I6154" i="3"/>
  <c r="I6153" i="3"/>
  <c r="I6152" i="3"/>
  <c r="I6151" i="3"/>
  <c r="I6150" i="3"/>
  <c r="I6149" i="3"/>
  <c r="I6148" i="3"/>
  <c r="I6147" i="3"/>
  <c r="I6146" i="3"/>
  <c r="I6145" i="3"/>
  <c r="I6144" i="3"/>
  <c r="I6143" i="3"/>
  <c r="I6142" i="3"/>
  <c r="I6141" i="3"/>
  <c r="I6140" i="3"/>
  <c r="I6139" i="3"/>
  <c r="I6138" i="3"/>
  <c r="I6137" i="3"/>
  <c r="I6136" i="3"/>
  <c r="I6135" i="3"/>
  <c r="I6134" i="3"/>
  <c r="I6133" i="3"/>
  <c r="I6132" i="3"/>
  <c r="I6131" i="3"/>
  <c r="I6130" i="3"/>
  <c r="I6129" i="3"/>
  <c r="I6128" i="3"/>
  <c r="I6127" i="3"/>
  <c r="I6126" i="3"/>
  <c r="I6125" i="3"/>
  <c r="I6124" i="3"/>
  <c r="I6123" i="3"/>
  <c r="I6122" i="3"/>
  <c r="I6121" i="3"/>
  <c r="I6120" i="3"/>
  <c r="I6119" i="3"/>
  <c r="I6118" i="3"/>
  <c r="I6117" i="3"/>
  <c r="I6116" i="3"/>
  <c r="I6115" i="3"/>
  <c r="I6114" i="3"/>
  <c r="I6113" i="3"/>
  <c r="I6112" i="3"/>
  <c r="I6111" i="3"/>
  <c r="I6110" i="3"/>
  <c r="I6109" i="3"/>
  <c r="I6108" i="3"/>
  <c r="I6107" i="3"/>
  <c r="I6106" i="3"/>
  <c r="I6105" i="3"/>
  <c r="I6104" i="3"/>
  <c r="I6103" i="3"/>
  <c r="I6102" i="3"/>
  <c r="I6101" i="3"/>
  <c r="I6100" i="3"/>
  <c r="I6099" i="3"/>
  <c r="I6098" i="3"/>
  <c r="I6097" i="3"/>
  <c r="I6096" i="3"/>
  <c r="I6095" i="3"/>
  <c r="I6094" i="3"/>
  <c r="I6093" i="3"/>
  <c r="I6092" i="3"/>
  <c r="I6091" i="3"/>
  <c r="I6090" i="3"/>
  <c r="I6089" i="3"/>
  <c r="I6088" i="3"/>
  <c r="I6087" i="3"/>
  <c r="I6086" i="3"/>
  <c r="I6085" i="3"/>
  <c r="I6084" i="3"/>
  <c r="I6083" i="3"/>
  <c r="I6082" i="3"/>
  <c r="I6081" i="3"/>
  <c r="I6080" i="3"/>
  <c r="I6079" i="3"/>
  <c r="I6078" i="3"/>
  <c r="I6077" i="3"/>
  <c r="I6076" i="3"/>
  <c r="I6075" i="3"/>
  <c r="I6074" i="3"/>
  <c r="I6073" i="3"/>
  <c r="I6072" i="3"/>
  <c r="I6071" i="3"/>
  <c r="I6070" i="3"/>
  <c r="I6069" i="3"/>
  <c r="I6068" i="3"/>
  <c r="I6067" i="3"/>
  <c r="I6066" i="3"/>
  <c r="I6065" i="3"/>
  <c r="I6064" i="3"/>
  <c r="I6063" i="3"/>
  <c r="I6062" i="3"/>
  <c r="I6061" i="3"/>
  <c r="I6060" i="3"/>
  <c r="I6059" i="3"/>
  <c r="I6058" i="3"/>
  <c r="I6057" i="3"/>
  <c r="I6056" i="3"/>
  <c r="I6055" i="3"/>
  <c r="I6054" i="3"/>
  <c r="I6053" i="3"/>
  <c r="I6052" i="3"/>
  <c r="I6051" i="3"/>
  <c r="I6050" i="3"/>
  <c r="I6049" i="3"/>
  <c r="I6048" i="3"/>
  <c r="I6047" i="3"/>
  <c r="I6046" i="3"/>
  <c r="I6045" i="3"/>
  <c r="I6044" i="3"/>
  <c r="I6043" i="3"/>
  <c r="I6042" i="3"/>
  <c r="I6041" i="3"/>
  <c r="I6040" i="3"/>
  <c r="I6039" i="3"/>
  <c r="I6038" i="3"/>
  <c r="I6037" i="3"/>
  <c r="I6036" i="3"/>
  <c r="I6035" i="3"/>
  <c r="I6034" i="3"/>
  <c r="I6033" i="3"/>
  <c r="I6032" i="3"/>
  <c r="I6031" i="3"/>
  <c r="I6030" i="3"/>
  <c r="I6029" i="3"/>
  <c r="I6028" i="3"/>
  <c r="I6027" i="3"/>
  <c r="I6026" i="3"/>
  <c r="I6025" i="3"/>
  <c r="I6024" i="3"/>
  <c r="I6023" i="3"/>
  <c r="I6022" i="3"/>
  <c r="I6021" i="3"/>
  <c r="I6020" i="3"/>
  <c r="I6019" i="3"/>
  <c r="I6018" i="3"/>
  <c r="I6017" i="3"/>
  <c r="I6016" i="3"/>
  <c r="I6015" i="3"/>
  <c r="I6014" i="3"/>
  <c r="I6013" i="3"/>
  <c r="I6012" i="3"/>
  <c r="I6011" i="3"/>
  <c r="I6010" i="3"/>
  <c r="I6009" i="3"/>
  <c r="I6008" i="3"/>
  <c r="I6007" i="3"/>
  <c r="I6006" i="3"/>
  <c r="I6005" i="3"/>
  <c r="I6004" i="3"/>
  <c r="I6003" i="3"/>
  <c r="I6002" i="3"/>
  <c r="I6001" i="3"/>
  <c r="I6000" i="3"/>
  <c r="I5999" i="3"/>
  <c r="I5998" i="3"/>
  <c r="I5997" i="3"/>
  <c r="I5996" i="3"/>
  <c r="I5995" i="3"/>
  <c r="I5994" i="3"/>
  <c r="I5993" i="3"/>
  <c r="I5992" i="3"/>
  <c r="I5991" i="3"/>
  <c r="I5990" i="3"/>
  <c r="I5989" i="3"/>
  <c r="I5988" i="3"/>
  <c r="I5987" i="3"/>
  <c r="I5986" i="3"/>
  <c r="I5985" i="3"/>
  <c r="I5984" i="3"/>
  <c r="I5983" i="3"/>
  <c r="I5982" i="3"/>
  <c r="I5981" i="3"/>
  <c r="I5980" i="3"/>
  <c r="I5979" i="3"/>
  <c r="I5978" i="3"/>
  <c r="I5977" i="3"/>
  <c r="I5976" i="3"/>
  <c r="I5975" i="3"/>
  <c r="I5974" i="3"/>
  <c r="I5973" i="3"/>
  <c r="I5972" i="3"/>
  <c r="I5971" i="3"/>
  <c r="I5970" i="3"/>
  <c r="I5969" i="3"/>
  <c r="I5968" i="3"/>
  <c r="I5967" i="3"/>
  <c r="I5966" i="3"/>
  <c r="I5965" i="3"/>
  <c r="I5964" i="3"/>
  <c r="I5963" i="3"/>
  <c r="I5962" i="3"/>
  <c r="I5961" i="3"/>
  <c r="I5960" i="3"/>
  <c r="I5959" i="3"/>
  <c r="I5958" i="3"/>
  <c r="I5957" i="3"/>
  <c r="I5956" i="3"/>
  <c r="I5955" i="3"/>
  <c r="I5954" i="3"/>
  <c r="I5953" i="3"/>
  <c r="I5952" i="3"/>
  <c r="I5951" i="3"/>
  <c r="I5950" i="3"/>
  <c r="I5949" i="3"/>
  <c r="I5948" i="3"/>
  <c r="I5947" i="3"/>
  <c r="I5946" i="3"/>
  <c r="I5945" i="3"/>
  <c r="I5944" i="3"/>
  <c r="I5943" i="3"/>
  <c r="I5942" i="3"/>
  <c r="I5941" i="3"/>
  <c r="I5940" i="3"/>
  <c r="I5939" i="3"/>
  <c r="I5938" i="3"/>
  <c r="I5937" i="3"/>
  <c r="I5936" i="3"/>
  <c r="I5935" i="3"/>
  <c r="I5934" i="3"/>
  <c r="I5933" i="3"/>
  <c r="I5932" i="3"/>
  <c r="I5931" i="3"/>
  <c r="I5930" i="3"/>
  <c r="I5929" i="3"/>
  <c r="I5928" i="3"/>
  <c r="I5927" i="3"/>
  <c r="I5926" i="3"/>
  <c r="I5925" i="3"/>
  <c r="I5924" i="3"/>
  <c r="I5923" i="3"/>
  <c r="I5922" i="3"/>
  <c r="I5921" i="3"/>
  <c r="I5920" i="3"/>
  <c r="I5919" i="3"/>
  <c r="I5918" i="3"/>
  <c r="I5917" i="3"/>
  <c r="I5916" i="3"/>
  <c r="I5915" i="3"/>
  <c r="I5914" i="3"/>
  <c r="I5913" i="3"/>
  <c r="I5912" i="3"/>
  <c r="I5911" i="3"/>
  <c r="I5910" i="3"/>
  <c r="I5909" i="3"/>
  <c r="I5908" i="3"/>
  <c r="I5907" i="3"/>
  <c r="I5906" i="3"/>
  <c r="I5905" i="3"/>
  <c r="I5904" i="3"/>
  <c r="I5903" i="3"/>
  <c r="I5902" i="3"/>
  <c r="I5901" i="3"/>
  <c r="I5900" i="3"/>
  <c r="I5899" i="3"/>
  <c r="I5898" i="3"/>
  <c r="I5897" i="3"/>
  <c r="I5896" i="3"/>
  <c r="I5895" i="3"/>
  <c r="I5894" i="3"/>
  <c r="I5893" i="3"/>
  <c r="I5892" i="3"/>
  <c r="I5891" i="3"/>
  <c r="I5890" i="3"/>
  <c r="I5889" i="3"/>
  <c r="I5888" i="3"/>
  <c r="I5887" i="3"/>
  <c r="I5886" i="3"/>
  <c r="I5885" i="3"/>
  <c r="I5884" i="3"/>
  <c r="I5883" i="3"/>
  <c r="I5882" i="3"/>
  <c r="I5881" i="3"/>
  <c r="I5880" i="3"/>
  <c r="I5879" i="3"/>
  <c r="I5878" i="3"/>
  <c r="I5877" i="3"/>
  <c r="I5876" i="3"/>
  <c r="I5875" i="3"/>
  <c r="I5874" i="3"/>
  <c r="I5873" i="3"/>
  <c r="I5872" i="3"/>
  <c r="I5871" i="3"/>
  <c r="I5870" i="3"/>
  <c r="I5869" i="3"/>
  <c r="I5868" i="3"/>
  <c r="I5867" i="3"/>
  <c r="I5866" i="3"/>
  <c r="I5865" i="3"/>
  <c r="I5864" i="3"/>
  <c r="I5863" i="3"/>
  <c r="I5862" i="3"/>
  <c r="I5861" i="3"/>
  <c r="I5860" i="3"/>
  <c r="I5859" i="3"/>
  <c r="I5858" i="3"/>
  <c r="I5857" i="3"/>
  <c r="I5856" i="3"/>
  <c r="I5855" i="3"/>
  <c r="I5854" i="3"/>
  <c r="I5853" i="3"/>
  <c r="I5852" i="3"/>
  <c r="I5851" i="3"/>
  <c r="I5850" i="3"/>
  <c r="I5849" i="3"/>
  <c r="I5848" i="3"/>
  <c r="I5847" i="3"/>
  <c r="I5846" i="3"/>
  <c r="I5845" i="3"/>
  <c r="I5844" i="3"/>
  <c r="I5843" i="3"/>
  <c r="I5842" i="3"/>
  <c r="I5841" i="3"/>
  <c r="I5840" i="3"/>
  <c r="I5839" i="3"/>
  <c r="I5838" i="3"/>
  <c r="I5837" i="3"/>
  <c r="I5836" i="3"/>
  <c r="I5835" i="3"/>
  <c r="I5834" i="3"/>
  <c r="I5833" i="3"/>
  <c r="I5832" i="3"/>
  <c r="I5831" i="3"/>
  <c r="I5830" i="3"/>
  <c r="I5829" i="3"/>
  <c r="I5828" i="3"/>
  <c r="I5827" i="3"/>
  <c r="I5826" i="3"/>
  <c r="I5825" i="3"/>
  <c r="I5824" i="3"/>
  <c r="I5823" i="3"/>
  <c r="I5822" i="3"/>
  <c r="I5821" i="3"/>
  <c r="I5820" i="3"/>
  <c r="I5819" i="3"/>
  <c r="I5818" i="3"/>
  <c r="I5817" i="3"/>
  <c r="I5816" i="3"/>
  <c r="I5815" i="3"/>
  <c r="I5814" i="3"/>
  <c r="I5813" i="3"/>
  <c r="I5812" i="3"/>
  <c r="I5811" i="3"/>
  <c r="I5810" i="3"/>
  <c r="I5809" i="3"/>
  <c r="I5808" i="3"/>
  <c r="I5807" i="3"/>
  <c r="I5806" i="3"/>
  <c r="I5805" i="3"/>
  <c r="I5804" i="3"/>
  <c r="I5803" i="3"/>
  <c r="I5802" i="3"/>
  <c r="I5801" i="3"/>
  <c r="I5800" i="3"/>
  <c r="I5799" i="3"/>
  <c r="I5798" i="3"/>
  <c r="I5797" i="3"/>
  <c r="I5796" i="3"/>
  <c r="I5795" i="3"/>
  <c r="I5794" i="3"/>
  <c r="I5793" i="3"/>
  <c r="I5792" i="3"/>
  <c r="I5791" i="3"/>
  <c r="I5790" i="3"/>
  <c r="I5789" i="3"/>
  <c r="I5788" i="3"/>
  <c r="I5787" i="3"/>
  <c r="I5786" i="3"/>
  <c r="I5785" i="3"/>
  <c r="I5784" i="3"/>
  <c r="I5783" i="3"/>
  <c r="I5782" i="3"/>
  <c r="I5781" i="3"/>
  <c r="I5780" i="3"/>
  <c r="I5779" i="3"/>
  <c r="I5778" i="3"/>
  <c r="I5777" i="3"/>
  <c r="I5776" i="3"/>
  <c r="I5775" i="3"/>
  <c r="I5774" i="3"/>
  <c r="I5773" i="3"/>
  <c r="I5772" i="3"/>
  <c r="I5771" i="3"/>
  <c r="I5770" i="3"/>
  <c r="I5769" i="3"/>
  <c r="I5768" i="3"/>
  <c r="I5767" i="3"/>
  <c r="I5766" i="3"/>
  <c r="I5765" i="3"/>
  <c r="I5764" i="3"/>
  <c r="I5763" i="3"/>
  <c r="I5762" i="3"/>
  <c r="I5761" i="3"/>
  <c r="I5760" i="3"/>
  <c r="I5759" i="3"/>
  <c r="I5758" i="3"/>
  <c r="I5757" i="3"/>
  <c r="I5756" i="3"/>
  <c r="I5755" i="3"/>
  <c r="I5754" i="3"/>
  <c r="I5753" i="3"/>
  <c r="I5752" i="3"/>
  <c r="I5751" i="3"/>
  <c r="I5750" i="3"/>
  <c r="I5749" i="3"/>
  <c r="I5748" i="3"/>
  <c r="I5747" i="3"/>
  <c r="I5746" i="3"/>
  <c r="I5745" i="3"/>
  <c r="I5744" i="3"/>
  <c r="I5743" i="3"/>
  <c r="I5742" i="3"/>
  <c r="I5741" i="3"/>
  <c r="I5740" i="3"/>
  <c r="I5739" i="3"/>
  <c r="I5738" i="3"/>
  <c r="I5737" i="3"/>
  <c r="I5736" i="3"/>
  <c r="I5735" i="3"/>
  <c r="I5734" i="3"/>
  <c r="I5733" i="3"/>
  <c r="I5732" i="3"/>
  <c r="I5731" i="3"/>
  <c r="I5730" i="3"/>
  <c r="I5729" i="3"/>
  <c r="I5728" i="3"/>
  <c r="I5727" i="3"/>
  <c r="I5726" i="3"/>
  <c r="I5725" i="3"/>
  <c r="I5724" i="3"/>
  <c r="I5723" i="3"/>
  <c r="I5722" i="3"/>
  <c r="I5721" i="3"/>
  <c r="I5720" i="3"/>
  <c r="I5719" i="3"/>
  <c r="I5718" i="3"/>
  <c r="I5717" i="3"/>
  <c r="I5716" i="3"/>
  <c r="I5715" i="3"/>
  <c r="I5714" i="3"/>
  <c r="I5713" i="3"/>
  <c r="I5712" i="3"/>
  <c r="I5711" i="3"/>
  <c r="I5710" i="3"/>
  <c r="I5709" i="3"/>
  <c r="I5708" i="3"/>
  <c r="I5707" i="3"/>
  <c r="I5706" i="3"/>
  <c r="I5705" i="3"/>
  <c r="I5704" i="3"/>
  <c r="I5703" i="3"/>
  <c r="I5702" i="3"/>
  <c r="I5701" i="3"/>
  <c r="I5700" i="3"/>
  <c r="I5699" i="3"/>
  <c r="I5698" i="3"/>
  <c r="I5697" i="3"/>
  <c r="I5696" i="3"/>
  <c r="I5695" i="3"/>
  <c r="I5694" i="3"/>
  <c r="I5693" i="3"/>
  <c r="I5692" i="3"/>
  <c r="I5691" i="3"/>
  <c r="I5690" i="3"/>
  <c r="I5689" i="3"/>
  <c r="I5688" i="3"/>
  <c r="I5687" i="3"/>
  <c r="I5686" i="3"/>
  <c r="I5685" i="3"/>
  <c r="I5684" i="3"/>
  <c r="I5683" i="3"/>
  <c r="I5682" i="3"/>
  <c r="I5681" i="3"/>
  <c r="I5680" i="3"/>
  <c r="I5679" i="3"/>
  <c r="I5678" i="3"/>
  <c r="I5677" i="3"/>
  <c r="I5676" i="3"/>
  <c r="I5675" i="3"/>
  <c r="I5674" i="3"/>
  <c r="I5673" i="3"/>
  <c r="I5672" i="3"/>
  <c r="I5671" i="3"/>
  <c r="I5670" i="3"/>
  <c r="I5669" i="3"/>
  <c r="I5668" i="3"/>
  <c r="I5667" i="3"/>
  <c r="I5666" i="3"/>
  <c r="I5665" i="3"/>
  <c r="I5664" i="3"/>
  <c r="I5663" i="3"/>
  <c r="I5662" i="3"/>
  <c r="I5661" i="3"/>
  <c r="I5660" i="3"/>
  <c r="I5659" i="3"/>
  <c r="I5658" i="3"/>
  <c r="I5657" i="3"/>
  <c r="I5656" i="3"/>
  <c r="I5655" i="3"/>
  <c r="I5654" i="3"/>
  <c r="I5653" i="3"/>
  <c r="I5652" i="3"/>
  <c r="I5651" i="3"/>
  <c r="I5650" i="3"/>
  <c r="I5649" i="3"/>
  <c r="I5648" i="3"/>
  <c r="I5647" i="3"/>
  <c r="I5646" i="3"/>
  <c r="I5645" i="3"/>
  <c r="I5644" i="3"/>
  <c r="I5643" i="3"/>
  <c r="I5642" i="3"/>
  <c r="I5641" i="3"/>
  <c r="I5640" i="3"/>
  <c r="I5639" i="3"/>
  <c r="I5638" i="3"/>
  <c r="I5637" i="3"/>
  <c r="I5636" i="3"/>
  <c r="I5635" i="3"/>
  <c r="I5634" i="3"/>
  <c r="I5633" i="3"/>
  <c r="I5632" i="3"/>
  <c r="I5631" i="3"/>
  <c r="I5630" i="3"/>
  <c r="I5629" i="3"/>
  <c r="I5628" i="3"/>
  <c r="I5627" i="3"/>
  <c r="I5626" i="3"/>
  <c r="I5625" i="3"/>
  <c r="I5624" i="3"/>
  <c r="I5623" i="3"/>
  <c r="I5622" i="3"/>
  <c r="I5621" i="3"/>
  <c r="I5620" i="3"/>
  <c r="I5619" i="3"/>
  <c r="I5618" i="3"/>
  <c r="I5617" i="3"/>
  <c r="I5616" i="3"/>
  <c r="I5615" i="3"/>
  <c r="I5614" i="3"/>
  <c r="I5613" i="3"/>
  <c r="I5612" i="3"/>
  <c r="I5611" i="3"/>
  <c r="I5610" i="3"/>
  <c r="I5609" i="3"/>
  <c r="I5608" i="3"/>
  <c r="I5607" i="3"/>
  <c r="I5606" i="3"/>
  <c r="I5605" i="3"/>
  <c r="I5604" i="3"/>
  <c r="I5603" i="3"/>
  <c r="I5602" i="3"/>
  <c r="I5601" i="3"/>
  <c r="I5600" i="3"/>
  <c r="I5599" i="3"/>
  <c r="I5598" i="3"/>
  <c r="I5597" i="3"/>
  <c r="I5596" i="3"/>
  <c r="I5595" i="3"/>
  <c r="I5594" i="3"/>
  <c r="I5593" i="3"/>
  <c r="I5592" i="3"/>
  <c r="I5591" i="3"/>
  <c r="I5590" i="3"/>
  <c r="I5589" i="3"/>
  <c r="I5588" i="3"/>
  <c r="I5587" i="3"/>
  <c r="I5586" i="3"/>
  <c r="I5585" i="3"/>
  <c r="I5584" i="3"/>
  <c r="I5583" i="3"/>
  <c r="I5582" i="3"/>
  <c r="I5581" i="3"/>
  <c r="I5580" i="3"/>
  <c r="I5579" i="3"/>
  <c r="I5578" i="3"/>
  <c r="I5577" i="3"/>
  <c r="I5576" i="3"/>
  <c r="I5575" i="3"/>
  <c r="I5574" i="3"/>
  <c r="I5573" i="3"/>
  <c r="I5572" i="3"/>
  <c r="I5571" i="3"/>
  <c r="I5570" i="3"/>
  <c r="I5569" i="3"/>
  <c r="I5568" i="3"/>
  <c r="I5567" i="3"/>
  <c r="I5566" i="3"/>
  <c r="I5565" i="3"/>
  <c r="I5564" i="3"/>
  <c r="I5563" i="3"/>
  <c r="I5562" i="3"/>
  <c r="I5561" i="3"/>
  <c r="I5560" i="3"/>
  <c r="I5559" i="3"/>
  <c r="I5558" i="3"/>
  <c r="I5557" i="3"/>
  <c r="I5556" i="3"/>
  <c r="I5555" i="3"/>
  <c r="I5554" i="3"/>
  <c r="I5553" i="3"/>
  <c r="I5552" i="3"/>
  <c r="I5551" i="3"/>
  <c r="I5550" i="3"/>
  <c r="I5549" i="3"/>
  <c r="I5548" i="3"/>
  <c r="I5547" i="3"/>
  <c r="I5546" i="3"/>
  <c r="I5545" i="3"/>
  <c r="I5544" i="3"/>
  <c r="I5543" i="3"/>
  <c r="I5542" i="3"/>
  <c r="I5541" i="3"/>
  <c r="I5540" i="3"/>
  <c r="I5539" i="3"/>
  <c r="I5538" i="3"/>
  <c r="I5537" i="3"/>
  <c r="I5536" i="3"/>
  <c r="I5535" i="3"/>
  <c r="I5534" i="3"/>
  <c r="I5533" i="3"/>
  <c r="I5532" i="3"/>
  <c r="I5531" i="3"/>
  <c r="I5530" i="3"/>
  <c r="I5529" i="3"/>
  <c r="I5528" i="3"/>
  <c r="I5527" i="3"/>
  <c r="I5526" i="3"/>
  <c r="I5525" i="3"/>
  <c r="I5524" i="3"/>
  <c r="I5523" i="3"/>
  <c r="I5522" i="3"/>
  <c r="I5521" i="3"/>
  <c r="I5520" i="3"/>
  <c r="I5519" i="3"/>
  <c r="I5518" i="3"/>
  <c r="I5517" i="3"/>
  <c r="I5516" i="3"/>
  <c r="I5515" i="3"/>
  <c r="I5514" i="3"/>
  <c r="I5513" i="3"/>
  <c r="I5512" i="3"/>
  <c r="I5511" i="3"/>
  <c r="I5510" i="3"/>
  <c r="I5509" i="3"/>
  <c r="I5508" i="3"/>
  <c r="I5507" i="3"/>
  <c r="I5506" i="3"/>
  <c r="I5505" i="3"/>
  <c r="I5504" i="3"/>
  <c r="I5503" i="3"/>
  <c r="I5502" i="3"/>
  <c r="I5501" i="3"/>
  <c r="I5500" i="3"/>
  <c r="I5499" i="3"/>
  <c r="I5498" i="3"/>
  <c r="I5497" i="3"/>
  <c r="I5496" i="3"/>
  <c r="I5495" i="3"/>
  <c r="I5494" i="3"/>
  <c r="I5493" i="3"/>
  <c r="I5492" i="3"/>
  <c r="I5491" i="3"/>
  <c r="I5490" i="3"/>
  <c r="I5489" i="3"/>
  <c r="I5488" i="3"/>
  <c r="I5487" i="3"/>
  <c r="I5486" i="3"/>
  <c r="I5485" i="3"/>
  <c r="I5484" i="3"/>
  <c r="I5483" i="3"/>
  <c r="I5482" i="3"/>
  <c r="I5481" i="3"/>
  <c r="I5480" i="3"/>
  <c r="I5479" i="3"/>
  <c r="I5478" i="3"/>
  <c r="I5477" i="3"/>
  <c r="I5476" i="3"/>
  <c r="I5475" i="3"/>
  <c r="I5474" i="3"/>
  <c r="I5473" i="3"/>
  <c r="I5472" i="3"/>
  <c r="I5471" i="3"/>
  <c r="I5470" i="3"/>
  <c r="I5469" i="3"/>
  <c r="I5468" i="3"/>
  <c r="I5467" i="3"/>
  <c r="I5466" i="3"/>
  <c r="I5465" i="3"/>
  <c r="I5464" i="3"/>
  <c r="I5463" i="3"/>
  <c r="I5462" i="3"/>
  <c r="I5461" i="3"/>
  <c r="I5460" i="3"/>
  <c r="I5459" i="3"/>
  <c r="I5458" i="3"/>
  <c r="I5457" i="3"/>
  <c r="I5456" i="3"/>
  <c r="I5455" i="3"/>
  <c r="I5454" i="3"/>
  <c r="I5453" i="3"/>
  <c r="I5452" i="3"/>
  <c r="I5451" i="3"/>
  <c r="I5450" i="3"/>
  <c r="I5449" i="3"/>
  <c r="I5448" i="3"/>
  <c r="I5447" i="3"/>
  <c r="I5446" i="3"/>
  <c r="I5445" i="3"/>
  <c r="I5444" i="3"/>
  <c r="I5443" i="3"/>
  <c r="I5442" i="3"/>
  <c r="I5441" i="3"/>
  <c r="I5440" i="3"/>
  <c r="I5439" i="3"/>
  <c r="I5438" i="3"/>
  <c r="I5437" i="3"/>
  <c r="I5436" i="3"/>
  <c r="I5435" i="3"/>
  <c r="I5434" i="3"/>
  <c r="I5433" i="3"/>
  <c r="I5432" i="3"/>
  <c r="I5431" i="3"/>
  <c r="I5430" i="3"/>
  <c r="I5429" i="3"/>
  <c r="I5428" i="3"/>
  <c r="I5427" i="3"/>
  <c r="I5426" i="3"/>
  <c r="I5425" i="3"/>
  <c r="I5424" i="3"/>
  <c r="I5423" i="3"/>
  <c r="I5422" i="3"/>
  <c r="I5421" i="3"/>
  <c r="I5420" i="3"/>
  <c r="I5419" i="3"/>
  <c r="I5418" i="3"/>
  <c r="I5417" i="3"/>
  <c r="I5416" i="3"/>
  <c r="I5415" i="3"/>
  <c r="I5414" i="3"/>
  <c r="I5413" i="3"/>
  <c r="I5412" i="3"/>
  <c r="I5411" i="3"/>
  <c r="I5410" i="3"/>
  <c r="I5409" i="3"/>
  <c r="I5408" i="3"/>
  <c r="I5407" i="3"/>
  <c r="I5406" i="3"/>
  <c r="I5405" i="3"/>
  <c r="I5404" i="3"/>
  <c r="I5403" i="3"/>
  <c r="I5402" i="3"/>
  <c r="I5401" i="3"/>
  <c r="I5400" i="3"/>
  <c r="I5399" i="3"/>
  <c r="I5398" i="3"/>
  <c r="I5397" i="3"/>
  <c r="I5396" i="3"/>
  <c r="I5395" i="3"/>
  <c r="I5394" i="3"/>
  <c r="I5393" i="3"/>
  <c r="I5392" i="3"/>
  <c r="I5391" i="3"/>
  <c r="I5390" i="3"/>
  <c r="I5389" i="3"/>
  <c r="I5388" i="3"/>
  <c r="I5387" i="3"/>
  <c r="I5386" i="3"/>
  <c r="I5385" i="3"/>
  <c r="I5384" i="3"/>
  <c r="I5383" i="3"/>
  <c r="I5382" i="3"/>
  <c r="I5381" i="3"/>
  <c r="I5380" i="3"/>
  <c r="I5379" i="3"/>
  <c r="I5378" i="3"/>
  <c r="I5377" i="3"/>
  <c r="I5376" i="3"/>
  <c r="I5375" i="3"/>
  <c r="I5374" i="3"/>
  <c r="I5373" i="3"/>
  <c r="I5372" i="3"/>
  <c r="I5371" i="3"/>
  <c r="I5370" i="3"/>
  <c r="I5369" i="3"/>
  <c r="I5368" i="3"/>
  <c r="I5367" i="3"/>
  <c r="I5366" i="3"/>
  <c r="I5365" i="3"/>
  <c r="I5364" i="3"/>
  <c r="I5363" i="3"/>
  <c r="I5362" i="3"/>
  <c r="I5361" i="3"/>
  <c r="I5360" i="3"/>
  <c r="I5359" i="3"/>
  <c r="I5358" i="3"/>
  <c r="I5357" i="3"/>
  <c r="I5356" i="3"/>
  <c r="I5355" i="3"/>
  <c r="I5354" i="3"/>
  <c r="I5353" i="3"/>
  <c r="I5352" i="3"/>
  <c r="I5351" i="3"/>
  <c r="I5350" i="3"/>
  <c r="I5349" i="3"/>
  <c r="I5348" i="3"/>
  <c r="I5347" i="3"/>
  <c r="I5346" i="3"/>
  <c r="I5345" i="3"/>
  <c r="I5344" i="3"/>
  <c r="I5343" i="3"/>
  <c r="I5342" i="3"/>
  <c r="I5341" i="3"/>
  <c r="I5340" i="3"/>
  <c r="I5339" i="3"/>
  <c r="I5338" i="3"/>
  <c r="I5337" i="3"/>
  <c r="I5336" i="3"/>
  <c r="I5335" i="3"/>
  <c r="I5334" i="3"/>
  <c r="I5333" i="3"/>
  <c r="I5332" i="3"/>
  <c r="I5331" i="3"/>
  <c r="I5330" i="3"/>
  <c r="I5329" i="3"/>
  <c r="I5328" i="3"/>
  <c r="I5327" i="3"/>
  <c r="I5326" i="3"/>
  <c r="I5325" i="3"/>
  <c r="I5324" i="3"/>
  <c r="I5323" i="3"/>
  <c r="I5322" i="3"/>
  <c r="I5321" i="3"/>
  <c r="I5320" i="3"/>
  <c r="I5319" i="3"/>
  <c r="I5318" i="3"/>
  <c r="I5317" i="3"/>
  <c r="I5316" i="3"/>
  <c r="I5315" i="3"/>
  <c r="I5314" i="3"/>
  <c r="I5313" i="3"/>
  <c r="I5312" i="3"/>
  <c r="I5311" i="3"/>
  <c r="I5310" i="3"/>
  <c r="I5309" i="3"/>
  <c r="I5308" i="3"/>
  <c r="I5307" i="3"/>
  <c r="I5306" i="3"/>
  <c r="I5305" i="3"/>
  <c r="I5304" i="3"/>
  <c r="I5303" i="3"/>
  <c r="I5302" i="3"/>
  <c r="I5301" i="3"/>
  <c r="I5300" i="3"/>
  <c r="I5299" i="3"/>
  <c r="I5298" i="3"/>
  <c r="I5297" i="3"/>
  <c r="I5296" i="3"/>
  <c r="I5295" i="3"/>
  <c r="I5294" i="3"/>
  <c r="I5293" i="3"/>
  <c r="I5292" i="3"/>
  <c r="I5291" i="3"/>
  <c r="I5290" i="3"/>
  <c r="I5289" i="3"/>
  <c r="I5288" i="3"/>
  <c r="I5287" i="3"/>
  <c r="I5286" i="3"/>
  <c r="I5285" i="3"/>
  <c r="I5284" i="3"/>
  <c r="I5283" i="3"/>
  <c r="I5282" i="3"/>
  <c r="I5281" i="3"/>
  <c r="I5280" i="3"/>
  <c r="I5279" i="3"/>
  <c r="I5278" i="3"/>
  <c r="I5277" i="3"/>
  <c r="I5276" i="3"/>
  <c r="I5275" i="3"/>
  <c r="I5274" i="3"/>
  <c r="I5273" i="3"/>
  <c r="I5272" i="3"/>
  <c r="I5271" i="3"/>
  <c r="I5270" i="3"/>
  <c r="I5269" i="3"/>
  <c r="I5268" i="3"/>
  <c r="I5267" i="3"/>
  <c r="I5266" i="3"/>
  <c r="I5265" i="3"/>
  <c r="I5264" i="3"/>
  <c r="I5263" i="3"/>
  <c r="I5262" i="3"/>
  <c r="I5261" i="3"/>
  <c r="I5260" i="3"/>
  <c r="I5259" i="3"/>
  <c r="I5258" i="3"/>
  <c r="I5257" i="3"/>
  <c r="I5256" i="3"/>
  <c r="I5255" i="3"/>
  <c r="I5254" i="3"/>
  <c r="I5253" i="3"/>
  <c r="I5252" i="3"/>
  <c r="I5251" i="3"/>
  <c r="I5250" i="3"/>
  <c r="I5249" i="3"/>
  <c r="I5248" i="3"/>
  <c r="I5247" i="3"/>
  <c r="I5246" i="3"/>
  <c r="I5245" i="3"/>
  <c r="I5244" i="3"/>
  <c r="I5243" i="3"/>
  <c r="I5242" i="3"/>
  <c r="I5241" i="3"/>
  <c r="I5240" i="3"/>
  <c r="I5239" i="3"/>
  <c r="I5238" i="3"/>
  <c r="I5237" i="3"/>
  <c r="I5236" i="3"/>
  <c r="I5235" i="3"/>
  <c r="I5234" i="3"/>
  <c r="I5233" i="3"/>
  <c r="I5232" i="3"/>
  <c r="I5231" i="3"/>
  <c r="I5230" i="3"/>
  <c r="I5229" i="3"/>
  <c r="I5228" i="3"/>
  <c r="I5227" i="3"/>
  <c r="I5226" i="3"/>
  <c r="I5225" i="3"/>
  <c r="I5224" i="3"/>
  <c r="I5223" i="3"/>
  <c r="I5222" i="3"/>
  <c r="I5221" i="3"/>
  <c r="I5220" i="3"/>
  <c r="I5219" i="3"/>
  <c r="I5218" i="3"/>
  <c r="I5217" i="3"/>
  <c r="I5216" i="3"/>
  <c r="I5215" i="3"/>
  <c r="I5214" i="3"/>
  <c r="I5213" i="3"/>
  <c r="I5212" i="3"/>
  <c r="I5211" i="3"/>
  <c r="I5210" i="3"/>
  <c r="I5209" i="3"/>
  <c r="I5208" i="3"/>
  <c r="I5207" i="3"/>
  <c r="I5206" i="3"/>
  <c r="I5205" i="3"/>
  <c r="I5204" i="3"/>
  <c r="I5203" i="3"/>
  <c r="I5202" i="3"/>
  <c r="I5201" i="3"/>
  <c r="I5200" i="3"/>
  <c r="I5199" i="3"/>
  <c r="I5198" i="3"/>
  <c r="I5197" i="3"/>
  <c r="I5196" i="3"/>
  <c r="I5195" i="3"/>
  <c r="I5194" i="3"/>
  <c r="I5193" i="3"/>
  <c r="I5192" i="3"/>
  <c r="I5191" i="3"/>
  <c r="I5190" i="3"/>
  <c r="I5189" i="3"/>
  <c r="I5188" i="3"/>
  <c r="I5187" i="3"/>
  <c r="I5186" i="3"/>
  <c r="I5185" i="3"/>
  <c r="I5184" i="3"/>
  <c r="I5183" i="3"/>
  <c r="I5182" i="3"/>
  <c r="I5181" i="3"/>
  <c r="I5180" i="3"/>
  <c r="I5179" i="3"/>
  <c r="I5178" i="3"/>
  <c r="I5177" i="3"/>
  <c r="I5176" i="3"/>
  <c r="I5175" i="3"/>
  <c r="I5174" i="3"/>
  <c r="I5173" i="3"/>
  <c r="I5172" i="3"/>
  <c r="I5171" i="3"/>
  <c r="I5170" i="3"/>
  <c r="I5169" i="3"/>
  <c r="I5168" i="3"/>
  <c r="I5167" i="3"/>
  <c r="I5166" i="3"/>
  <c r="I5165" i="3"/>
  <c r="I5164" i="3"/>
  <c r="I5163" i="3"/>
  <c r="I5162" i="3"/>
  <c r="I5161" i="3"/>
  <c r="I5160" i="3"/>
  <c r="I5159" i="3"/>
  <c r="I5158" i="3"/>
  <c r="I5157" i="3"/>
  <c r="I5156" i="3"/>
  <c r="I5155" i="3"/>
  <c r="I5154" i="3"/>
  <c r="I5153" i="3"/>
  <c r="I5152" i="3"/>
  <c r="I5151" i="3"/>
  <c r="I5150" i="3"/>
  <c r="I5149" i="3"/>
  <c r="I5148" i="3"/>
  <c r="I5147" i="3"/>
  <c r="I5146" i="3"/>
  <c r="I5145" i="3"/>
  <c r="I5144" i="3"/>
  <c r="I5143" i="3"/>
  <c r="I5142" i="3"/>
  <c r="I5141" i="3"/>
  <c r="I5140" i="3"/>
  <c r="I5139" i="3"/>
  <c r="I5138" i="3"/>
  <c r="I5137" i="3"/>
  <c r="I5136" i="3"/>
  <c r="I5135" i="3"/>
  <c r="I5134" i="3"/>
  <c r="I5133" i="3"/>
  <c r="I5132" i="3"/>
  <c r="I5131" i="3"/>
  <c r="I5130" i="3"/>
  <c r="I5129" i="3"/>
  <c r="I5128" i="3"/>
  <c r="I5127" i="3"/>
  <c r="I5126" i="3"/>
  <c r="I5125" i="3"/>
  <c r="I5124" i="3"/>
  <c r="I5123" i="3"/>
  <c r="I5122" i="3"/>
  <c r="I5121" i="3"/>
  <c r="I5120" i="3"/>
  <c r="I5119" i="3"/>
  <c r="I5118" i="3"/>
  <c r="I5117" i="3"/>
  <c r="I5116" i="3"/>
  <c r="I5115" i="3"/>
  <c r="I5114" i="3"/>
  <c r="I5113" i="3"/>
  <c r="I5112" i="3"/>
  <c r="I5111" i="3"/>
  <c r="I5110" i="3"/>
  <c r="I5109" i="3"/>
  <c r="I5108" i="3"/>
  <c r="I5107" i="3"/>
  <c r="I5106" i="3"/>
  <c r="I5105" i="3"/>
  <c r="I5104" i="3"/>
  <c r="I5103" i="3"/>
  <c r="I5102" i="3"/>
  <c r="I5101" i="3"/>
  <c r="I5100" i="3"/>
  <c r="I5099" i="3"/>
  <c r="I5098" i="3"/>
  <c r="I5097" i="3"/>
  <c r="I5096" i="3"/>
  <c r="I5095" i="3"/>
  <c r="I5094" i="3"/>
  <c r="I5093" i="3"/>
  <c r="I5092" i="3"/>
  <c r="I5091" i="3"/>
  <c r="I5090" i="3"/>
  <c r="I5089" i="3"/>
  <c r="I5088" i="3"/>
  <c r="I5087" i="3"/>
  <c r="I5086" i="3"/>
  <c r="I5085" i="3"/>
  <c r="I5084" i="3"/>
  <c r="I5083" i="3"/>
  <c r="I5082" i="3"/>
  <c r="I5081" i="3"/>
  <c r="I5080" i="3"/>
  <c r="I5079" i="3"/>
  <c r="I5078" i="3"/>
  <c r="I5077" i="3"/>
  <c r="I5076" i="3"/>
  <c r="I5075" i="3"/>
  <c r="I5074" i="3"/>
  <c r="I5073" i="3"/>
  <c r="I5072" i="3"/>
  <c r="I5071" i="3"/>
  <c r="I5070" i="3"/>
  <c r="I5069" i="3"/>
  <c r="I5068" i="3"/>
  <c r="I5067" i="3"/>
  <c r="I5066" i="3"/>
  <c r="I5065" i="3"/>
  <c r="I5064" i="3"/>
  <c r="I5063" i="3"/>
  <c r="I5062" i="3"/>
  <c r="I5061" i="3"/>
  <c r="I5060" i="3"/>
  <c r="I5059" i="3"/>
  <c r="I5058" i="3"/>
  <c r="I5057" i="3"/>
  <c r="I5056" i="3"/>
  <c r="I5055" i="3"/>
  <c r="I5054" i="3"/>
  <c r="I5053" i="3"/>
  <c r="I5052" i="3"/>
  <c r="I5051" i="3"/>
  <c r="I5050" i="3"/>
  <c r="I5049" i="3"/>
  <c r="I5048" i="3"/>
  <c r="I5047" i="3"/>
  <c r="I5046" i="3"/>
  <c r="I5045" i="3"/>
  <c r="I5044" i="3"/>
  <c r="I5043" i="3"/>
  <c r="I5042" i="3"/>
  <c r="I5041" i="3"/>
  <c r="I5040" i="3"/>
  <c r="I5039" i="3"/>
  <c r="I5038" i="3"/>
  <c r="I5037" i="3"/>
  <c r="I5036" i="3"/>
  <c r="I5035" i="3"/>
  <c r="I5034" i="3"/>
  <c r="I5033" i="3"/>
  <c r="I5032" i="3"/>
  <c r="I5031" i="3"/>
  <c r="I5030" i="3"/>
  <c r="I5029" i="3"/>
  <c r="I5028" i="3"/>
  <c r="I5027" i="3"/>
  <c r="I5026" i="3"/>
  <c r="I5025" i="3"/>
  <c r="I5024" i="3"/>
  <c r="I5023" i="3"/>
  <c r="I5022" i="3"/>
  <c r="I5021" i="3"/>
  <c r="I5020" i="3"/>
  <c r="I5019" i="3"/>
  <c r="I5018" i="3"/>
  <c r="I5017" i="3"/>
  <c r="I5016" i="3"/>
  <c r="I5015" i="3"/>
  <c r="I5014" i="3"/>
  <c r="I5013" i="3"/>
  <c r="I5012" i="3"/>
  <c r="I5011" i="3"/>
  <c r="I5010" i="3"/>
  <c r="I5009" i="3"/>
  <c r="I5008" i="3"/>
  <c r="I5007" i="3"/>
  <c r="I5006" i="3"/>
  <c r="I5005" i="3"/>
  <c r="I5004" i="3"/>
  <c r="I5003" i="3"/>
  <c r="I5002" i="3"/>
  <c r="I5001" i="3"/>
  <c r="I5000" i="3"/>
  <c r="I4999" i="3"/>
  <c r="I4998" i="3"/>
  <c r="I4997" i="3"/>
  <c r="I4996" i="3"/>
  <c r="I4995" i="3"/>
  <c r="I4994" i="3"/>
  <c r="I4993" i="3"/>
  <c r="I4992" i="3"/>
  <c r="I4991" i="3"/>
  <c r="I4990" i="3"/>
  <c r="I4989" i="3"/>
  <c r="I4988" i="3"/>
  <c r="I4987" i="3"/>
  <c r="I4986" i="3"/>
  <c r="I4985" i="3"/>
  <c r="I4984" i="3"/>
  <c r="I4983" i="3"/>
  <c r="I4982" i="3"/>
  <c r="I4981" i="3"/>
  <c r="I4980" i="3"/>
  <c r="I4979" i="3"/>
  <c r="I4978" i="3"/>
  <c r="I4977" i="3"/>
  <c r="I4976" i="3"/>
  <c r="I4975" i="3"/>
  <c r="I4974" i="3"/>
  <c r="I4973" i="3"/>
  <c r="I4972" i="3"/>
  <c r="I4971" i="3"/>
  <c r="I4970" i="3"/>
  <c r="I4969" i="3"/>
  <c r="I4968" i="3"/>
  <c r="I4967" i="3"/>
  <c r="I4966" i="3"/>
  <c r="I4965" i="3"/>
  <c r="I4964" i="3"/>
  <c r="I4963" i="3"/>
  <c r="I4962" i="3"/>
  <c r="I4961" i="3"/>
  <c r="I4960" i="3"/>
  <c r="I4959" i="3"/>
  <c r="I4958" i="3"/>
  <c r="I4957" i="3"/>
  <c r="I4956" i="3"/>
  <c r="I4955" i="3"/>
  <c r="I4954" i="3"/>
  <c r="I4953" i="3"/>
  <c r="I4952" i="3"/>
  <c r="I4951" i="3"/>
  <c r="I4950" i="3"/>
  <c r="I4949" i="3"/>
  <c r="I4948" i="3"/>
  <c r="I4947" i="3"/>
  <c r="I4946" i="3"/>
  <c r="I4945" i="3"/>
  <c r="I4944" i="3"/>
  <c r="I4943" i="3"/>
  <c r="I4942" i="3"/>
  <c r="I4941" i="3"/>
  <c r="I4940" i="3"/>
  <c r="I4939" i="3"/>
  <c r="I4938" i="3"/>
  <c r="I4937" i="3"/>
  <c r="I4936" i="3"/>
  <c r="I4935" i="3"/>
  <c r="I4934" i="3"/>
  <c r="I4933" i="3"/>
  <c r="I4932" i="3"/>
  <c r="I4931" i="3"/>
  <c r="I4930" i="3"/>
  <c r="I4929" i="3"/>
  <c r="I4928" i="3"/>
  <c r="I4927" i="3"/>
  <c r="I4926" i="3"/>
  <c r="I4925" i="3"/>
  <c r="I4924" i="3"/>
  <c r="I4923" i="3"/>
  <c r="I4922" i="3"/>
  <c r="I4921" i="3"/>
  <c r="I4920" i="3"/>
  <c r="I4919" i="3"/>
  <c r="I4918" i="3"/>
  <c r="I4917" i="3"/>
  <c r="I4916" i="3"/>
  <c r="I4915" i="3"/>
  <c r="I4914" i="3"/>
  <c r="I4913" i="3"/>
  <c r="I4912" i="3"/>
  <c r="I4911" i="3"/>
  <c r="I4910" i="3"/>
  <c r="I4909" i="3"/>
  <c r="I4908" i="3"/>
  <c r="I4907" i="3"/>
  <c r="I4906" i="3"/>
  <c r="I4905" i="3"/>
  <c r="I4904" i="3"/>
  <c r="I4903" i="3"/>
  <c r="I4902" i="3"/>
  <c r="I4901" i="3"/>
  <c r="I4900" i="3"/>
  <c r="I4899" i="3"/>
  <c r="I4898" i="3"/>
  <c r="I4897" i="3"/>
  <c r="I4896" i="3"/>
  <c r="I4895" i="3"/>
  <c r="I4894" i="3"/>
  <c r="I4893" i="3"/>
  <c r="I4892" i="3"/>
  <c r="I4891" i="3"/>
  <c r="I4890" i="3"/>
  <c r="I4889" i="3"/>
  <c r="I4888" i="3"/>
  <c r="I4887" i="3"/>
  <c r="I4886" i="3"/>
  <c r="I4885" i="3"/>
  <c r="I4884" i="3"/>
  <c r="I4883" i="3"/>
  <c r="I4882" i="3"/>
  <c r="I4881" i="3"/>
  <c r="I4880" i="3"/>
  <c r="I4879" i="3"/>
  <c r="I4878" i="3"/>
  <c r="I4877" i="3"/>
  <c r="I4876" i="3"/>
  <c r="I4875" i="3"/>
  <c r="I4874" i="3"/>
  <c r="I4873" i="3"/>
  <c r="I4872" i="3"/>
  <c r="I4871" i="3"/>
  <c r="I4870" i="3"/>
  <c r="I4869" i="3"/>
  <c r="I4868" i="3"/>
  <c r="I4867" i="3"/>
  <c r="I4866" i="3"/>
  <c r="I4865" i="3"/>
  <c r="I4864" i="3"/>
  <c r="I4863" i="3"/>
  <c r="I4862" i="3"/>
  <c r="I4861" i="3"/>
  <c r="I4860" i="3"/>
  <c r="I4859" i="3"/>
  <c r="I4858" i="3"/>
  <c r="I4857" i="3"/>
  <c r="I4856" i="3"/>
  <c r="I4855" i="3"/>
  <c r="I4854" i="3"/>
  <c r="I4853" i="3"/>
  <c r="I4852" i="3"/>
  <c r="I4851" i="3"/>
  <c r="I4850" i="3"/>
  <c r="I4849" i="3"/>
  <c r="I4848" i="3"/>
  <c r="I4847" i="3"/>
  <c r="I4846" i="3"/>
  <c r="I4845" i="3"/>
  <c r="I4844" i="3"/>
  <c r="I4843" i="3"/>
  <c r="I4842" i="3"/>
  <c r="I4841" i="3"/>
  <c r="I4840" i="3"/>
  <c r="I4839" i="3"/>
  <c r="I4838" i="3"/>
  <c r="I4837" i="3"/>
  <c r="I4836" i="3"/>
  <c r="I4835" i="3"/>
  <c r="I4834" i="3"/>
  <c r="I4833" i="3"/>
  <c r="I4832" i="3"/>
  <c r="I4831" i="3"/>
  <c r="I4830" i="3"/>
  <c r="I4829" i="3"/>
  <c r="I4828" i="3"/>
  <c r="I4827" i="3"/>
  <c r="I4826" i="3"/>
  <c r="I4825" i="3"/>
  <c r="I4824" i="3"/>
  <c r="I4823" i="3"/>
  <c r="I4822" i="3"/>
  <c r="I4821" i="3"/>
  <c r="I4820" i="3"/>
  <c r="I4819" i="3"/>
  <c r="I4818" i="3"/>
  <c r="I4817" i="3"/>
  <c r="I4816" i="3"/>
  <c r="I4815" i="3"/>
  <c r="I4814" i="3"/>
  <c r="I4813" i="3"/>
  <c r="I4812" i="3"/>
  <c r="I4811" i="3"/>
  <c r="I4810" i="3"/>
  <c r="I4809" i="3"/>
  <c r="I4808" i="3"/>
  <c r="I4807" i="3"/>
  <c r="I4806" i="3"/>
  <c r="I4805" i="3"/>
  <c r="I4804" i="3"/>
  <c r="I4803" i="3"/>
  <c r="I4802" i="3"/>
  <c r="I4801" i="3"/>
  <c r="I4800" i="3"/>
  <c r="I4799" i="3"/>
  <c r="I4798" i="3"/>
  <c r="I4797" i="3"/>
  <c r="I4796" i="3"/>
  <c r="I4795" i="3"/>
  <c r="I4794" i="3"/>
  <c r="I4793" i="3"/>
  <c r="I4792" i="3"/>
  <c r="I4791" i="3"/>
  <c r="I4790" i="3"/>
  <c r="I4789" i="3"/>
  <c r="I4788" i="3"/>
  <c r="I4787" i="3"/>
  <c r="I4786" i="3"/>
  <c r="I4785" i="3"/>
  <c r="I4784" i="3"/>
  <c r="I4783" i="3"/>
  <c r="I4782" i="3"/>
  <c r="I4781" i="3"/>
  <c r="I4780" i="3"/>
  <c r="I4779" i="3"/>
  <c r="I4778" i="3"/>
  <c r="I4777" i="3"/>
  <c r="I4776" i="3"/>
  <c r="I4775" i="3"/>
  <c r="I4774" i="3"/>
  <c r="I4773" i="3"/>
  <c r="I4772" i="3"/>
  <c r="I4771" i="3"/>
  <c r="I4770" i="3"/>
  <c r="I4769" i="3"/>
  <c r="I4768" i="3"/>
  <c r="I4767" i="3"/>
  <c r="I4766" i="3"/>
  <c r="I4765" i="3"/>
  <c r="I4764" i="3"/>
  <c r="I4763" i="3"/>
  <c r="I4762" i="3"/>
  <c r="I4761" i="3"/>
  <c r="I4760" i="3"/>
  <c r="I4759" i="3"/>
  <c r="I4758" i="3"/>
  <c r="I4757" i="3"/>
  <c r="I4756" i="3"/>
  <c r="I4755" i="3"/>
  <c r="I4754" i="3"/>
  <c r="I4753" i="3"/>
  <c r="I4752" i="3"/>
  <c r="I4751" i="3"/>
  <c r="I4750" i="3"/>
  <c r="I4749" i="3"/>
  <c r="I4748" i="3"/>
  <c r="I4747" i="3"/>
  <c r="I4746" i="3"/>
  <c r="I4745" i="3"/>
  <c r="I4744" i="3"/>
  <c r="I4743" i="3"/>
  <c r="I4742" i="3"/>
  <c r="I4741" i="3"/>
  <c r="I4740" i="3"/>
  <c r="I4739" i="3"/>
  <c r="I4738" i="3"/>
  <c r="I4737" i="3"/>
  <c r="I4736" i="3"/>
  <c r="I4735" i="3"/>
  <c r="I4734" i="3"/>
  <c r="I4733" i="3"/>
  <c r="I4732" i="3"/>
  <c r="I4731" i="3"/>
  <c r="I4730" i="3"/>
  <c r="I4729" i="3"/>
  <c r="I4728" i="3"/>
  <c r="I4727" i="3"/>
  <c r="I4726" i="3"/>
  <c r="I4725" i="3"/>
  <c r="I4724" i="3"/>
  <c r="I4723" i="3"/>
  <c r="I4722" i="3"/>
  <c r="I4721" i="3"/>
  <c r="I4720" i="3"/>
  <c r="I4719" i="3"/>
  <c r="I4718" i="3"/>
  <c r="I4717" i="3"/>
  <c r="I4716" i="3"/>
  <c r="I4715" i="3"/>
  <c r="I4714" i="3"/>
  <c r="I4713" i="3"/>
  <c r="I4712" i="3"/>
  <c r="I4711" i="3"/>
  <c r="I4710" i="3"/>
  <c r="I4709" i="3"/>
  <c r="I4708" i="3"/>
  <c r="I4707" i="3"/>
  <c r="I4706" i="3"/>
  <c r="I4705" i="3"/>
  <c r="I4704" i="3"/>
  <c r="I4703" i="3"/>
  <c r="I4702" i="3"/>
  <c r="I4701" i="3"/>
  <c r="I4700" i="3"/>
  <c r="I4699" i="3"/>
  <c r="I4698" i="3"/>
  <c r="I4697" i="3"/>
  <c r="I4696" i="3"/>
  <c r="I4695" i="3"/>
  <c r="I4694" i="3"/>
  <c r="I4693" i="3"/>
  <c r="I4692" i="3"/>
  <c r="I4691" i="3"/>
  <c r="I4690" i="3"/>
  <c r="I4689" i="3"/>
  <c r="I4688" i="3"/>
  <c r="I4687" i="3"/>
  <c r="I4686" i="3"/>
  <c r="I4685" i="3"/>
  <c r="I4684" i="3"/>
  <c r="I4683" i="3"/>
  <c r="I4682" i="3"/>
  <c r="I4681" i="3"/>
  <c r="I4680" i="3"/>
  <c r="I4679" i="3"/>
  <c r="I4678" i="3"/>
  <c r="I4677" i="3"/>
  <c r="I4676" i="3"/>
  <c r="I4675" i="3"/>
  <c r="I4674" i="3"/>
  <c r="I4673" i="3"/>
  <c r="I4672" i="3"/>
  <c r="I4671" i="3"/>
  <c r="I4670" i="3"/>
  <c r="I4669" i="3"/>
  <c r="I4668" i="3"/>
  <c r="I4667" i="3"/>
  <c r="I4666" i="3"/>
  <c r="I4665" i="3"/>
  <c r="I4664" i="3"/>
  <c r="I4663" i="3"/>
  <c r="I4662" i="3"/>
  <c r="I4661" i="3"/>
  <c r="I4660" i="3"/>
  <c r="I4659" i="3"/>
  <c r="I4658" i="3"/>
  <c r="I4657" i="3"/>
  <c r="I4656" i="3"/>
  <c r="I4655" i="3"/>
  <c r="I4654" i="3"/>
  <c r="I4653" i="3"/>
  <c r="I4652" i="3"/>
  <c r="I4651" i="3"/>
  <c r="I4650" i="3"/>
  <c r="I4649" i="3"/>
  <c r="I4648" i="3"/>
  <c r="I4647" i="3"/>
  <c r="I4646" i="3"/>
  <c r="I4645" i="3"/>
  <c r="I4644" i="3"/>
  <c r="I4643" i="3"/>
  <c r="I4642" i="3"/>
  <c r="I4641" i="3"/>
  <c r="I4640" i="3"/>
  <c r="I4639" i="3"/>
  <c r="I4638" i="3"/>
  <c r="I4637" i="3"/>
  <c r="I4636" i="3"/>
  <c r="I4635" i="3"/>
  <c r="I4634" i="3"/>
  <c r="I4633" i="3"/>
  <c r="I4632" i="3"/>
  <c r="I4631" i="3"/>
  <c r="I4630" i="3"/>
  <c r="I4629" i="3"/>
  <c r="I4628" i="3"/>
  <c r="I4627" i="3"/>
  <c r="I4626" i="3"/>
  <c r="I4625" i="3"/>
  <c r="I4624" i="3"/>
  <c r="I4623" i="3"/>
  <c r="I4622" i="3"/>
  <c r="I4621" i="3"/>
  <c r="I4620" i="3"/>
  <c r="I4619" i="3"/>
  <c r="I4618" i="3"/>
  <c r="I4617" i="3"/>
  <c r="I4616" i="3"/>
  <c r="I4615" i="3"/>
  <c r="I4614" i="3"/>
  <c r="I4613" i="3"/>
  <c r="I4612" i="3"/>
  <c r="I4611" i="3"/>
  <c r="I4610" i="3"/>
  <c r="I4609" i="3"/>
  <c r="I4608" i="3"/>
  <c r="I4607" i="3"/>
  <c r="I4606" i="3"/>
  <c r="I4605" i="3"/>
  <c r="I4604" i="3"/>
  <c r="I4603" i="3"/>
  <c r="I4602" i="3"/>
  <c r="I4601" i="3"/>
  <c r="I4600" i="3"/>
  <c r="I4599" i="3"/>
  <c r="I4598" i="3"/>
  <c r="I4597" i="3"/>
  <c r="I4596" i="3"/>
  <c r="I4595" i="3"/>
  <c r="I4594" i="3"/>
  <c r="I4593" i="3"/>
  <c r="I4592" i="3"/>
  <c r="I4591" i="3"/>
  <c r="I4590" i="3"/>
  <c r="I4589" i="3"/>
  <c r="I4588" i="3"/>
  <c r="I4587" i="3"/>
  <c r="I4586" i="3"/>
  <c r="I4585" i="3"/>
  <c r="I4584" i="3"/>
  <c r="I4583" i="3"/>
  <c r="I4582" i="3"/>
  <c r="I4581" i="3"/>
  <c r="I4580" i="3"/>
  <c r="I4579" i="3"/>
  <c r="I4578" i="3"/>
  <c r="I4577" i="3"/>
  <c r="I4576" i="3"/>
  <c r="I4575" i="3"/>
  <c r="I4574" i="3"/>
  <c r="I4573" i="3"/>
  <c r="I4572" i="3"/>
  <c r="I4571" i="3"/>
  <c r="I4570" i="3"/>
  <c r="I4569" i="3"/>
  <c r="I4568" i="3"/>
  <c r="I4567" i="3"/>
  <c r="I4566" i="3"/>
  <c r="I4565" i="3"/>
  <c r="I4564" i="3"/>
  <c r="I4563" i="3"/>
  <c r="I4562" i="3"/>
  <c r="I4561" i="3"/>
  <c r="I4560" i="3"/>
  <c r="I4559" i="3"/>
  <c r="I4558" i="3"/>
  <c r="I4557" i="3"/>
  <c r="I4556" i="3"/>
  <c r="I4555" i="3"/>
  <c r="I4554" i="3"/>
  <c r="I4553" i="3"/>
  <c r="I4552" i="3"/>
  <c r="I4551" i="3"/>
  <c r="I4550" i="3"/>
  <c r="I4549" i="3"/>
  <c r="I4548" i="3"/>
  <c r="I4547" i="3"/>
  <c r="I4546" i="3"/>
  <c r="I4545" i="3"/>
  <c r="I4544" i="3"/>
  <c r="I4543" i="3"/>
  <c r="I4542" i="3"/>
  <c r="I4541" i="3"/>
  <c r="I4540" i="3"/>
  <c r="I4539" i="3"/>
  <c r="I4538" i="3"/>
  <c r="I4537" i="3"/>
  <c r="I4536" i="3"/>
  <c r="I4535" i="3"/>
  <c r="I4534" i="3"/>
  <c r="I4533" i="3"/>
  <c r="I4532" i="3"/>
  <c r="I4531" i="3"/>
  <c r="I4530" i="3"/>
  <c r="I4529" i="3"/>
  <c r="I4528" i="3"/>
  <c r="I4527" i="3"/>
  <c r="I4526" i="3"/>
  <c r="I4525" i="3"/>
  <c r="I4524" i="3"/>
  <c r="I4523" i="3"/>
  <c r="I4522" i="3"/>
  <c r="I4521" i="3"/>
  <c r="I4520" i="3"/>
  <c r="I4519" i="3"/>
  <c r="I4518" i="3"/>
  <c r="I4517" i="3"/>
  <c r="I4516" i="3"/>
  <c r="I4515" i="3"/>
  <c r="I4514" i="3"/>
  <c r="I4513" i="3"/>
  <c r="I4512" i="3"/>
  <c r="I4511" i="3"/>
  <c r="I4510" i="3"/>
  <c r="I4509" i="3"/>
  <c r="I4508" i="3"/>
  <c r="I4507" i="3"/>
  <c r="I4506" i="3"/>
  <c r="I4505" i="3"/>
  <c r="I4504" i="3"/>
  <c r="I4503" i="3"/>
  <c r="I4502" i="3"/>
  <c r="I4501" i="3"/>
  <c r="I4500" i="3"/>
  <c r="I4499" i="3"/>
  <c r="I4498" i="3"/>
  <c r="I4497" i="3"/>
  <c r="I4496" i="3"/>
  <c r="I4495" i="3"/>
  <c r="I4494" i="3"/>
  <c r="I4493" i="3"/>
  <c r="I4492" i="3"/>
  <c r="I4491" i="3"/>
  <c r="I4490" i="3"/>
  <c r="I4489" i="3"/>
  <c r="I4488" i="3"/>
  <c r="I4487" i="3"/>
  <c r="I4486" i="3"/>
  <c r="I4485" i="3"/>
  <c r="I4484" i="3"/>
  <c r="I4483" i="3"/>
  <c r="I4482" i="3"/>
  <c r="I4481" i="3"/>
  <c r="I4480" i="3"/>
  <c r="I4479" i="3"/>
  <c r="I4478" i="3"/>
  <c r="I4477" i="3"/>
  <c r="I4476" i="3"/>
  <c r="I4475" i="3"/>
  <c r="I4474" i="3"/>
  <c r="I4473" i="3"/>
  <c r="I4472" i="3"/>
  <c r="I4471" i="3"/>
  <c r="I4470" i="3"/>
  <c r="I4469" i="3"/>
  <c r="I4468" i="3"/>
  <c r="I4467" i="3"/>
  <c r="I4466" i="3"/>
  <c r="I4465" i="3"/>
  <c r="I4464" i="3"/>
  <c r="I4463" i="3"/>
  <c r="I4462" i="3"/>
  <c r="I4461" i="3"/>
  <c r="I4460" i="3"/>
  <c r="I4459" i="3"/>
  <c r="I4458" i="3"/>
  <c r="I4457" i="3"/>
  <c r="I4456" i="3"/>
  <c r="I4455" i="3"/>
  <c r="I4454" i="3"/>
  <c r="I4453" i="3"/>
  <c r="I4452" i="3"/>
  <c r="I4451" i="3"/>
  <c r="I4450" i="3"/>
  <c r="I4449" i="3"/>
  <c r="I4448" i="3"/>
  <c r="I4447" i="3"/>
  <c r="I4446" i="3"/>
  <c r="I4445" i="3"/>
  <c r="I4444" i="3"/>
  <c r="I4443" i="3"/>
  <c r="I4442" i="3"/>
  <c r="I4441" i="3"/>
  <c r="I4440" i="3"/>
  <c r="I4439" i="3"/>
  <c r="I4438" i="3"/>
  <c r="I4437" i="3"/>
  <c r="I4436" i="3"/>
  <c r="I4435" i="3"/>
  <c r="I4434" i="3"/>
  <c r="I4433" i="3"/>
  <c r="I4432" i="3"/>
  <c r="I4431" i="3"/>
  <c r="I4430" i="3"/>
  <c r="I4429" i="3"/>
  <c r="I4428" i="3"/>
  <c r="I4427" i="3"/>
  <c r="I4426" i="3"/>
  <c r="I4425" i="3"/>
  <c r="I4424" i="3"/>
  <c r="I4423" i="3"/>
  <c r="I4422" i="3"/>
  <c r="I4421" i="3"/>
  <c r="I4420" i="3"/>
  <c r="I4419" i="3"/>
  <c r="I4418" i="3"/>
  <c r="I4417" i="3"/>
  <c r="I4416" i="3"/>
  <c r="I4415" i="3"/>
  <c r="I4414" i="3"/>
  <c r="I4413" i="3"/>
  <c r="I4412" i="3"/>
  <c r="I4411" i="3"/>
  <c r="I4410" i="3"/>
  <c r="I4409" i="3"/>
  <c r="I4408" i="3"/>
  <c r="I4407" i="3"/>
  <c r="I4406" i="3"/>
  <c r="I4405" i="3"/>
  <c r="I4404" i="3"/>
  <c r="I4403" i="3"/>
  <c r="I4402" i="3"/>
  <c r="I4401" i="3"/>
  <c r="I4400" i="3"/>
  <c r="I4399" i="3"/>
  <c r="I4398" i="3"/>
  <c r="I4397" i="3"/>
  <c r="I4396" i="3"/>
  <c r="I4395" i="3"/>
  <c r="I4394" i="3"/>
  <c r="I4393" i="3"/>
  <c r="I4392" i="3"/>
  <c r="I4391" i="3"/>
  <c r="I4390" i="3"/>
  <c r="I4389" i="3"/>
  <c r="I4388" i="3"/>
  <c r="I4387" i="3"/>
  <c r="I4386" i="3"/>
  <c r="I4385" i="3"/>
  <c r="I4384" i="3"/>
  <c r="I4383" i="3"/>
  <c r="I4382" i="3"/>
  <c r="I4381" i="3"/>
  <c r="I4380" i="3"/>
  <c r="I4379" i="3"/>
  <c r="I4378" i="3"/>
  <c r="I4377" i="3"/>
  <c r="I4376" i="3"/>
  <c r="I4375" i="3"/>
  <c r="I4374" i="3"/>
  <c r="I4373" i="3"/>
  <c r="I4372" i="3"/>
  <c r="I4371" i="3"/>
  <c r="I4370" i="3"/>
  <c r="I4369" i="3"/>
  <c r="I4368" i="3"/>
  <c r="I4367" i="3"/>
  <c r="I4366" i="3"/>
  <c r="I4365" i="3"/>
  <c r="I4364" i="3"/>
  <c r="I4363" i="3"/>
  <c r="I4362" i="3"/>
  <c r="I4361" i="3"/>
  <c r="I4360" i="3"/>
  <c r="I4359" i="3"/>
  <c r="I4358" i="3"/>
  <c r="I4357" i="3"/>
  <c r="I4356" i="3"/>
  <c r="I4355" i="3"/>
  <c r="I4354" i="3"/>
  <c r="I4353" i="3"/>
  <c r="I4352" i="3"/>
  <c r="I4351" i="3"/>
  <c r="I4350" i="3"/>
  <c r="I4349" i="3"/>
  <c r="I4348" i="3"/>
  <c r="I4347" i="3"/>
  <c r="I4346" i="3"/>
  <c r="I4345" i="3"/>
  <c r="I4344" i="3"/>
  <c r="I4343" i="3"/>
  <c r="I4342" i="3"/>
  <c r="I4341" i="3"/>
  <c r="I4340" i="3"/>
  <c r="I4339" i="3"/>
  <c r="I4338" i="3"/>
  <c r="I4337" i="3"/>
  <c r="I4336" i="3"/>
  <c r="I4335" i="3"/>
  <c r="I4334" i="3"/>
  <c r="I4333" i="3"/>
  <c r="I4332" i="3"/>
  <c r="I4331" i="3"/>
  <c r="I4330" i="3"/>
  <c r="I4329" i="3"/>
  <c r="I4328" i="3"/>
  <c r="I4327" i="3"/>
  <c r="I4326" i="3"/>
  <c r="I4325" i="3"/>
  <c r="I4324" i="3"/>
  <c r="I4323" i="3"/>
  <c r="I4322" i="3"/>
  <c r="I4321" i="3"/>
  <c r="I4320" i="3"/>
  <c r="I4319" i="3"/>
  <c r="I4318" i="3"/>
  <c r="I4317" i="3"/>
  <c r="I4316" i="3"/>
  <c r="I4315" i="3"/>
  <c r="I4314" i="3"/>
  <c r="I4313" i="3"/>
  <c r="I4312" i="3"/>
  <c r="I4311" i="3"/>
  <c r="I4310" i="3"/>
  <c r="I4309" i="3"/>
  <c r="I4308" i="3"/>
  <c r="I4307" i="3"/>
  <c r="I4306" i="3"/>
  <c r="I4305" i="3"/>
  <c r="I4304" i="3"/>
  <c r="I4303" i="3"/>
  <c r="I4302" i="3"/>
  <c r="I4301" i="3"/>
  <c r="I4300" i="3"/>
  <c r="I4299" i="3"/>
  <c r="I4298" i="3"/>
  <c r="I4297" i="3"/>
  <c r="I4296" i="3"/>
  <c r="I4295" i="3"/>
  <c r="I4294" i="3"/>
  <c r="I4293" i="3"/>
  <c r="I4292" i="3"/>
  <c r="I4291" i="3"/>
  <c r="I4290" i="3"/>
  <c r="I4289" i="3"/>
  <c r="I4288" i="3"/>
  <c r="I4287" i="3"/>
  <c r="I4286" i="3"/>
  <c r="I4285" i="3"/>
  <c r="I4284" i="3"/>
  <c r="I4283" i="3"/>
  <c r="I4282" i="3"/>
  <c r="I4281" i="3"/>
  <c r="I4280" i="3"/>
  <c r="I4279" i="3"/>
  <c r="I4278" i="3"/>
  <c r="I4277" i="3"/>
  <c r="I4276" i="3"/>
  <c r="I4275" i="3"/>
  <c r="I4274" i="3"/>
  <c r="I4273" i="3"/>
  <c r="I4272" i="3"/>
  <c r="I4271" i="3"/>
  <c r="I4270" i="3"/>
  <c r="I4269" i="3"/>
  <c r="I4268" i="3"/>
  <c r="I4267" i="3"/>
  <c r="I4266" i="3"/>
  <c r="I4265" i="3"/>
  <c r="I4264" i="3"/>
  <c r="I4263" i="3"/>
  <c r="I4262" i="3"/>
  <c r="I4261" i="3"/>
  <c r="I4260" i="3"/>
  <c r="I4259" i="3"/>
  <c r="I4258" i="3"/>
  <c r="I4257" i="3"/>
  <c r="I4256" i="3"/>
  <c r="I4255" i="3"/>
  <c r="I4254" i="3"/>
  <c r="I4253" i="3"/>
  <c r="I4252" i="3"/>
  <c r="I4251" i="3"/>
  <c r="I4250" i="3"/>
  <c r="I4249" i="3"/>
  <c r="I4248" i="3"/>
  <c r="I4247" i="3"/>
  <c r="I4246" i="3"/>
  <c r="I4245" i="3"/>
  <c r="I4244" i="3"/>
  <c r="I4243" i="3"/>
  <c r="I4242" i="3"/>
  <c r="I4241" i="3"/>
  <c r="I4240" i="3"/>
  <c r="I4239" i="3"/>
  <c r="I4238" i="3"/>
  <c r="I4237" i="3"/>
  <c r="I4236" i="3"/>
  <c r="I4235" i="3"/>
  <c r="I4234" i="3"/>
  <c r="I4233" i="3"/>
  <c r="I4232" i="3"/>
  <c r="I4231" i="3"/>
  <c r="I4230" i="3"/>
  <c r="I4229" i="3"/>
  <c r="I4228" i="3"/>
  <c r="I4227" i="3"/>
  <c r="I4226" i="3"/>
  <c r="I4225" i="3"/>
  <c r="I4224" i="3"/>
  <c r="I4223" i="3"/>
  <c r="I4222" i="3"/>
  <c r="I4221" i="3"/>
  <c r="I4220" i="3"/>
  <c r="I4219" i="3"/>
  <c r="I4218" i="3"/>
  <c r="I4217" i="3"/>
  <c r="I4216" i="3"/>
  <c r="I4215" i="3"/>
  <c r="I4214" i="3"/>
  <c r="I4213" i="3"/>
  <c r="I4212" i="3"/>
  <c r="I4211" i="3"/>
  <c r="I4210" i="3"/>
  <c r="I4209" i="3"/>
  <c r="I4208" i="3"/>
  <c r="I4207" i="3"/>
  <c r="I4206" i="3"/>
  <c r="I4205" i="3"/>
  <c r="I4204" i="3"/>
  <c r="I4203" i="3"/>
  <c r="I4202" i="3"/>
  <c r="I4201" i="3"/>
  <c r="I4200" i="3"/>
  <c r="I4199" i="3"/>
  <c r="I4198" i="3"/>
  <c r="I4197" i="3"/>
  <c r="I4196" i="3"/>
  <c r="I4195" i="3"/>
  <c r="I4194" i="3"/>
  <c r="I4193" i="3"/>
  <c r="I4192" i="3"/>
  <c r="I4191" i="3"/>
  <c r="I4190" i="3"/>
  <c r="I4189" i="3"/>
  <c r="I4188" i="3"/>
  <c r="I4187" i="3"/>
  <c r="I4186" i="3"/>
  <c r="I4185" i="3"/>
  <c r="I4184" i="3"/>
  <c r="I4183" i="3"/>
  <c r="I4182" i="3"/>
  <c r="I4181" i="3"/>
  <c r="I4180" i="3"/>
  <c r="I4179" i="3"/>
  <c r="I4178" i="3"/>
  <c r="I4177" i="3"/>
  <c r="I4176" i="3"/>
  <c r="I4175" i="3"/>
  <c r="I4174" i="3"/>
  <c r="I4173" i="3"/>
  <c r="I4172" i="3"/>
  <c r="I4171" i="3"/>
  <c r="I4170" i="3"/>
  <c r="I4169" i="3"/>
  <c r="I4168" i="3"/>
  <c r="I4167" i="3"/>
  <c r="I4166" i="3"/>
  <c r="I4165" i="3"/>
  <c r="I4164" i="3"/>
  <c r="I4163" i="3"/>
  <c r="I4162" i="3"/>
  <c r="I4161" i="3"/>
  <c r="I4160" i="3"/>
  <c r="I4159" i="3"/>
  <c r="I4158" i="3"/>
  <c r="I4157" i="3"/>
  <c r="I4156" i="3"/>
  <c r="I4155" i="3"/>
  <c r="I4154" i="3"/>
  <c r="I4153" i="3"/>
  <c r="I4152" i="3"/>
  <c r="I4151" i="3"/>
  <c r="I4150" i="3"/>
  <c r="I4149" i="3"/>
  <c r="I4148" i="3"/>
  <c r="I4147" i="3"/>
  <c r="I4146" i="3"/>
  <c r="I4145" i="3"/>
  <c r="I4144" i="3"/>
  <c r="I4143" i="3"/>
  <c r="I4142" i="3"/>
  <c r="I4141" i="3"/>
  <c r="I4140" i="3"/>
  <c r="I4139" i="3"/>
  <c r="I4138" i="3"/>
  <c r="I4137" i="3"/>
  <c r="I4136" i="3"/>
  <c r="I4135" i="3"/>
  <c r="I4134" i="3"/>
  <c r="I4133" i="3"/>
  <c r="I4132" i="3"/>
  <c r="I4131" i="3"/>
  <c r="I4130" i="3"/>
  <c r="I4129" i="3"/>
  <c r="I4128" i="3"/>
  <c r="I4127" i="3"/>
  <c r="I4126" i="3"/>
  <c r="I4125" i="3"/>
  <c r="I4124" i="3"/>
  <c r="I4123" i="3"/>
  <c r="I4122" i="3"/>
  <c r="I4121" i="3"/>
  <c r="I4120" i="3"/>
  <c r="I4119" i="3"/>
  <c r="I4118" i="3"/>
  <c r="I4117" i="3"/>
  <c r="I4116" i="3"/>
  <c r="I4115" i="3"/>
  <c r="I4114" i="3"/>
  <c r="I4113" i="3"/>
  <c r="I4112" i="3"/>
  <c r="I4111" i="3"/>
  <c r="I4110" i="3"/>
  <c r="I4109" i="3"/>
  <c r="I4108" i="3"/>
  <c r="I4107" i="3"/>
  <c r="I4106" i="3"/>
  <c r="I4105" i="3"/>
  <c r="I4104" i="3"/>
  <c r="I4103" i="3"/>
  <c r="I4102" i="3"/>
  <c r="I4101" i="3"/>
  <c r="I4100" i="3"/>
  <c r="I4099" i="3"/>
  <c r="I4098" i="3"/>
  <c r="I4097" i="3"/>
  <c r="I4096" i="3"/>
  <c r="I4095" i="3"/>
  <c r="I4094" i="3"/>
  <c r="I4093" i="3"/>
  <c r="I4092" i="3"/>
  <c r="I4091" i="3"/>
  <c r="I4090" i="3"/>
  <c r="I4089" i="3"/>
  <c r="I4088" i="3"/>
  <c r="I4087" i="3"/>
  <c r="I4086" i="3"/>
  <c r="I4085" i="3"/>
  <c r="I4084" i="3"/>
  <c r="I4083" i="3"/>
  <c r="I4082" i="3"/>
  <c r="I4081" i="3"/>
  <c r="I4080" i="3"/>
  <c r="I4079" i="3"/>
  <c r="I4078" i="3"/>
  <c r="I4077" i="3"/>
  <c r="I4076" i="3"/>
  <c r="I4075" i="3"/>
  <c r="I4074" i="3"/>
  <c r="I4073" i="3"/>
  <c r="I4072" i="3"/>
  <c r="I4071" i="3"/>
  <c r="I4070" i="3"/>
  <c r="I4069" i="3"/>
  <c r="I4068" i="3"/>
  <c r="I4067" i="3"/>
  <c r="I4066" i="3"/>
  <c r="I4065" i="3"/>
  <c r="I4064" i="3"/>
  <c r="I4063" i="3"/>
  <c r="I4062" i="3"/>
  <c r="I4061" i="3"/>
  <c r="I4060" i="3"/>
  <c r="I4059" i="3"/>
  <c r="I4058" i="3"/>
  <c r="I4057" i="3"/>
  <c r="I4056" i="3"/>
  <c r="I4055" i="3"/>
  <c r="I4054" i="3"/>
  <c r="I4053" i="3"/>
  <c r="I4052" i="3"/>
  <c r="I4051" i="3"/>
  <c r="I4050" i="3"/>
  <c r="I4049" i="3"/>
  <c r="I4048" i="3"/>
  <c r="I4047" i="3"/>
  <c r="I4046" i="3"/>
  <c r="I4045" i="3"/>
  <c r="I4044" i="3"/>
  <c r="I4043" i="3"/>
  <c r="I4042" i="3"/>
  <c r="I4041" i="3"/>
  <c r="I4040" i="3"/>
  <c r="I4039" i="3"/>
  <c r="I4038" i="3"/>
  <c r="I4037" i="3"/>
  <c r="I4036" i="3"/>
  <c r="I4035" i="3"/>
  <c r="I4034" i="3"/>
  <c r="I4033" i="3"/>
  <c r="I4032" i="3"/>
  <c r="I4031" i="3"/>
  <c r="I4030" i="3"/>
  <c r="I4029" i="3"/>
  <c r="I4028" i="3"/>
  <c r="I4027" i="3"/>
  <c r="I4026" i="3"/>
  <c r="I4025" i="3"/>
  <c r="I4024" i="3"/>
  <c r="I4023" i="3"/>
  <c r="I4022" i="3"/>
  <c r="I4021" i="3"/>
  <c r="I4020" i="3"/>
  <c r="I4019" i="3"/>
  <c r="I4018" i="3"/>
  <c r="I4017" i="3"/>
  <c r="I4016" i="3"/>
  <c r="I4015" i="3"/>
  <c r="I4014" i="3"/>
  <c r="I4013" i="3"/>
  <c r="I4012" i="3"/>
  <c r="I4011" i="3"/>
  <c r="I4010" i="3"/>
  <c r="I4009" i="3"/>
  <c r="I4008" i="3"/>
  <c r="I4007" i="3"/>
  <c r="I4006" i="3"/>
  <c r="I4005" i="3"/>
  <c r="I4004" i="3"/>
  <c r="I4003" i="3"/>
  <c r="I4002" i="3"/>
  <c r="I4001" i="3"/>
  <c r="I4000" i="3"/>
  <c r="I3999" i="3"/>
  <c r="I3998" i="3"/>
  <c r="I3997" i="3"/>
  <c r="I3996" i="3"/>
  <c r="I3995" i="3"/>
  <c r="I3994" i="3"/>
  <c r="I3993" i="3"/>
  <c r="I3992" i="3"/>
  <c r="I3991" i="3"/>
  <c r="I3990" i="3"/>
  <c r="I3989" i="3"/>
  <c r="I3988" i="3"/>
  <c r="I3987" i="3"/>
  <c r="I3986" i="3"/>
  <c r="I3985" i="3"/>
  <c r="I3984" i="3"/>
  <c r="I3983" i="3"/>
  <c r="I3982" i="3"/>
  <c r="I3981" i="3"/>
  <c r="I3980" i="3"/>
  <c r="I3979" i="3"/>
  <c r="I3978" i="3"/>
  <c r="I3977" i="3"/>
  <c r="I3976" i="3"/>
  <c r="I3975" i="3"/>
  <c r="I3974" i="3"/>
  <c r="I3973" i="3"/>
  <c r="I3972" i="3"/>
  <c r="I3971" i="3"/>
  <c r="I3970" i="3"/>
  <c r="I3969" i="3"/>
  <c r="I3968" i="3"/>
  <c r="I3967" i="3"/>
  <c r="I3966" i="3"/>
  <c r="I3965" i="3"/>
  <c r="I3964" i="3"/>
  <c r="I3963" i="3"/>
  <c r="I3962" i="3"/>
  <c r="I3961" i="3"/>
  <c r="I3960" i="3"/>
  <c r="I3959" i="3"/>
  <c r="I3958" i="3"/>
  <c r="I3957" i="3"/>
  <c r="I3956" i="3"/>
  <c r="I3955" i="3"/>
  <c r="I3954" i="3"/>
  <c r="I3953" i="3"/>
  <c r="I3952" i="3"/>
  <c r="I3951" i="3"/>
  <c r="I3950" i="3"/>
  <c r="I3949" i="3"/>
  <c r="I3948" i="3"/>
  <c r="I3947" i="3"/>
  <c r="I3946" i="3"/>
  <c r="I3945" i="3"/>
  <c r="I3944" i="3"/>
  <c r="I3943" i="3"/>
  <c r="I3942" i="3"/>
  <c r="I3941" i="3"/>
  <c r="I3940" i="3"/>
  <c r="I3939" i="3"/>
  <c r="I3938" i="3"/>
  <c r="I3937" i="3"/>
  <c r="I3936" i="3"/>
  <c r="I3935" i="3"/>
  <c r="I3934" i="3"/>
  <c r="I3933" i="3"/>
  <c r="I3932" i="3"/>
  <c r="I3931" i="3"/>
  <c r="I3930" i="3"/>
  <c r="I3929" i="3"/>
  <c r="I3928" i="3"/>
  <c r="I3927" i="3"/>
  <c r="I3926" i="3"/>
  <c r="I3925" i="3"/>
  <c r="I3924" i="3"/>
  <c r="I3923" i="3"/>
  <c r="I3922" i="3"/>
  <c r="I3921" i="3"/>
  <c r="I3920" i="3"/>
  <c r="I3919" i="3"/>
  <c r="I3918" i="3"/>
  <c r="I3917" i="3"/>
  <c r="I3916" i="3"/>
  <c r="I3915" i="3"/>
  <c r="I3914" i="3"/>
  <c r="I3913" i="3"/>
  <c r="I3912" i="3"/>
  <c r="I3911" i="3"/>
  <c r="I3910" i="3"/>
  <c r="I3909" i="3"/>
  <c r="I3908" i="3"/>
  <c r="I3907" i="3"/>
  <c r="I3906" i="3"/>
  <c r="I3905" i="3"/>
  <c r="I3904" i="3"/>
  <c r="I3903" i="3"/>
  <c r="I3902" i="3"/>
  <c r="I3901" i="3"/>
  <c r="I3900" i="3"/>
  <c r="I3899" i="3"/>
  <c r="I3898" i="3"/>
  <c r="I3897" i="3"/>
  <c r="I3896" i="3"/>
  <c r="I3895" i="3"/>
  <c r="I3894" i="3"/>
  <c r="I3893" i="3"/>
  <c r="I3892" i="3"/>
  <c r="I3891" i="3"/>
  <c r="I3890" i="3"/>
  <c r="I3889" i="3"/>
  <c r="I3888" i="3"/>
  <c r="I3887" i="3"/>
  <c r="I3886" i="3"/>
  <c r="I3885" i="3"/>
  <c r="I3884" i="3"/>
  <c r="I3883" i="3"/>
  <c r="I3882" i="3"/>
  <c r="I3881" i="3"/>
  <c r="I3880" i="3"/>
  <c r="I3879" i="3"/>
  <c r="I3878" i="3"/>
  <c r="I3877" i="3"/>
  <c r="I3876" i="3"/>
  <c r="I3875" i="3"/>
  <c r="I3874" i="3"/>
  <c r="I3873" i="3"/>
  <c r="I3872" i="3"/>
  <c r="I3871" i="3"/>
  <c r="I3870" i="3"/>
  <c r="I3869" i="3"/>
  <c r="I3868" i="3"/>
  <c r="I3867" i="3"/>
  <c r="I3866" i="3"/>
  <c r="I3865" i="3"/>
  <c r="I3864" i="3"/>
  <c r="I3863" i="3"/>
  <c r="I3862" i="3"/>
  <c r="I3861" i="3"/>
  <c r="I3860" i="3"/>
  <c r="I3859" i="3"/>
  <c r="I3858" i="3"/>
  <c r="I3857" i="3"/>
  <c r="I3856" i="3"/>
  <c r="I3855" i="3"/>
  <c r="I3854" i="3"/>
  <c r="I3853" i="3"/>
  <c r="I3852" i="3"/>
  <c r="I3851" i="3"/>
  <c r="I3850" i="3"/>
  <c r="I3849" i="3"/>
  <c r="I3848" i="3"/>
  <c r="I3847" i="3"/>
  <c r="I3846" i="3"/>
  <c r="I3845" i="3"/>
  <c r="I3844" i="3"/>
  <c r="I3843" i="3"/>
  <c r="I3842" i="3"/>
  <c r="I3841" i="3"/>
  <c r="I3840" i="3"/>
  <c r="I3839" i="3"/>
  <c r="I3838" i="3"/>
  <c r="I3837" i="3"/>
  <c r="I3836" i="3"/>
  <c r="I3835" i="3"/>
  <c r="I3834" i="3"/>
  <c r="I3833" i="3"/>
  <c r="I3832" i="3"/>
  <c r="I3831" i="3"/>
  <c r="I3830" i="3"/>
  <c r="I3829" i="3"/>
  <c r="I3828" i="3"/>
  <c r="I3827" i="3"/>
  <c r="I3826" i="3"/>
  <c r="I3825" i="3"/>
  <c r="I3824" i="3"/>
  <c r="I3823" i="3"/>
  <c r="I3822" i="3"/>
  <c r="I3821" i="3"/>
  <c r="I3820" i="3"/>
  <c r="I3819" i="3"/>
  <c r="I3818" i="3"/>
  <c r="I3817" i="3"/>
  <c r="I3816" i="3"/>
  <c r="I3815" i="3"/>
  <c r="I3814" i="3"/>
  <c r="I3813" i="3"/>
  <c r="I3812" i="3"/>
  <c r="I3811" i="3"/>
  <c r="I3810" i="3"/>
  <c r="I3809" i="3"/>
  <c r="I3808" i="3"/>
  <c r="I3807" i="3"/>
  <c r="I3806" i="3"/>
  <c r="I3805" i="3"/>
  <c r="I3804" i="3"/>
  <c r="I3803" i="3"/>
  <c r="I3802" i="3"/>
  <c r="I3801" i="3"/>
  <c r="I3800" i="3"/>
  <c r="I3799" i="3"/>
  <c r="I3798" i="3"/>
  <c r="I3797" i="3"/>
  <c r="I3796" i="3"/>
  <c r="I3795" i="3"/>
  <c r="I3794" i="3"/>
  <c r="I3793" i="3"/>
  <c r="I3792" i="3"/>
  <c r="I3791" i="3"/>
  <c r="I3790" i="3"/>
  <c r="I3789" i="3"/>
  <c r="I3788" i="3"/>
  <c r="I3787" i="3"/>
  <c r="I3786" i="3"/>
  <c r="I3785" i="3"/>
  <c r="I3784" i="3"/>
  <c r="I3783" i="3"/>
  <c r="I3782" i="3"/>
  <c r="I3781" i="3"/>
  <c r="I3780" i="3"/>
  <c r="I3779" i="3"/>
  <c r="I3778" i="3"/>
  <c r="I3777" i="3"/>
  <c r="I3776" i="3"/>
  <c r="I3775" i="3"/>
  <c r="I3774" i="3"/>
  <c r="I3773" i="3"/>
  <c r="I3772" i="3"/>
  <c r="I3771" i="3"/>
  <c r="I3770" i="3"/>
  <c r="I3769" i="3"/>
  <c r="I3768" i="3"/>
  <c r="I3767" i="3"/>
  <c r="I3766" i="3"/>
  <c r="I3765" i="3"/>
  <c r="I3764" i="3"/>
  <c r="I3763" i="3"/>
  <c r="I3762" i="3"/>
  <c r="I3761" i="3"/>
  <c r="I3760" i="3"/>
  <c r="I3759" i="3"/>
  <c r="I3758" i="3"/>
  <c r="I3757" i="3"/>
  <c r="I3756" i="3"/>
  <c r="I3755" i="3"/>
  <c r="I3754" i="3"/>
  <c r="I3753" i="3"/>
  <c r="I3752" i="3"/>
  <c r="I3751" i="3"/>
  <c r="I3750" i="3"/>
  <c r="I3749" i="3"/>
  <c r="I3748" i="3"/>
  <c r="I3747" i="3"/>
  <c r="I3746" i="3"/>
  <c r="I3745" i="3"/>
  <c r="I3744" i="3"/>
  <c r="I3743" i="3"/>
  <c r="I3742" i="3"/>
  <c r="I3741" i="3"/>
  <c r="I3740" i="3"/>
  <c r="I3739" i="3"/>
  <c r="I3738" i="3"/>
  <c r="I3737" i="3"/>
  <c r="I3736" i="3"/>
  <c r="I3735" i="3"/>
  <c r="I3734" i="3"/>
  <c r="I3733" i="3"/>
  <c r="I3732" i="3"/>
  <c r="I3731" i="3"/>
  <c r="I3730" i="3"/>
  <c r="I3729" i="3"/>
  <c r="I3728" i="3"/>
  <c r="I3727" i="3"/>
  <c r="I3726" i="3"/>
  <c r="I3725" i="3"/>
  <c r="I3724" i="3"/>
  <c r="I3723" i="3"/>
  <c r="I3722" i="3"/>
  <c r="I3721" i="3"/>
  <c r="I3720" i="3"/>
  <c r="I3719" i="3"/>
  <c r="I3718" i="3"/>
  <c r="I3717" i="3"/>
  <c r="I3716" i="3"/>
  <c r="I3715" i="3"/>
  <c r="I3714" i="3"/>
  <c r="I3713" i="3"/>
  <c r="I3712" i="3"/>
  <c r="I3711" i="3"/>
  <c r="I3710" i="3"/>
  <c r="I3709" i="3"/>
  <c r="I3708" i="3"/>
  <c r="I3707" i="3"/>
  <c r="I3706" i="3"/>
  <c r="I3705" i="3"/>
  <c r="I3704" i="3"/>
  <c r="I3703" i="3"/>
  <c r="I3702" i="3"/>
  <c r="I3701" i="3"/>
  <c r="I3700" i="3"/>
  <c r="I3699" i="3"/>
  <c r="I3698" i="3"/>
  <c r="I3697" i="3"/>
  <c r="I3696" i="3"/>
  <c r="I3695" i="3"/>
  <c r="I3694" i="3"/>
  <c r="I3693" i="3"/>
  <c r="I3692" i="3"/>
  <c r="I3691" i="3"/>
  <c r="I3690" i="3"/>
  <c r="I3689" i="3"/>
  <c r="I3688" i="3"/>
  <c r="I3687" i="3"/>
  <c r="I3686" i="3"/>
  <c r="I3685" i="3"/>
  <c r="I3684" i="3"/>
  <c r="I3683" i="3"/>
  <c r="I3682" i="3"/>
  <c r="I3681" i="3"/>
  <c r="I3680" i="3"/>
  <c r="I3679" i="3"/>
  <c r="I3678" i="3"/>
  <c r="I3677" i="3"/>
  <c r="I3676" i="3"/>
  <c r="I3675" i="3"/>
  <c r="I3674" i="3"/>
  <c r="I3673" i="3"/>
  <c r="I3672" i="3"/>
  <c r="I3671" i="3"/>
  <c r="I3670" i="3"/>
  <c r="I3669" i="3"/>
  <c r="I3668" i="3"/>
  <c r="I3667" i="3"/>
  <c r="I3666" i="3"/>
  <c r="I3665" i="3"/>
  <c r="I3664" i="3"/>
  <c r="I3663" i="3"/>
  <c r="I3662" i="3"/>
  <c r="I3661" i="3"/>
  <c r="I3660" i="3"/>
  <c r="I3659" i="3"/>
  <c r="I3658" i="3"/>
  <c r="I3657" i="3"/>
  <c r="I3656" i="3"/>
  <c r="I3655" i="3"/>
  <c r="I3654" i="3"/>
  <c r="I3653" i="3"/>
  <c r="I3652" i="3"/>
  <c r="I3651" i="3"/>
  <c r="I3650" i="3"/>
  <c r="I3649" i="3"/>
  <c r="I3648" i="3"/>
  <c r="I3647" i="3"/>
  <c r="I3646" i="3"/>
  <c r="I3645" i="3"/>
  <c r="I3644" i="3"/>
  <c r="I3643" i="3"/>
  <c r="I3642" i="3"/>
  <c r="I3641" i="3"/>
  <c r="I3640" i="3"/>
  <c r="I3639" i="3"/>
  <c r="I3638" i="3"/>
  <c r="I3637" i="3"/>
  <c r="I3636" i="3"/>
  <c r="I3635" i="3"/>
  <c r="I3634" i="3"/>
  <c r="I3633" i="3"/>
  <c r="I3632" i="3"/>
  <c r="I3631" i="3"/>
  <c r="I3630" i="3"/>
  <c r="I3629" i="3"/>
  <c r="I3628" i="3"/>
  <c r="I3627" i="3"/>
  <c r="I3626" i="3"/>
  <c r="I3625" i="3"/>
  <c r="I3624" i="3"/>
  <c r="I3623" i="3"/>
  <c r="I3622" i="3"/>
  <c r="I3621" i="3"/>
  <c r="I3620" i="3"/>
  <c r="I3619" i="3"/>
  <c r="I3618" i="3"/>
  <c r="I3617" i="3"/>
  <c r="I3616" i="3"/>
  <c r="I3615" i="3"/>
  <c r="I3614" i="3"/>
  <c r="I3613" i="3"/>
  <c r="I3612" i="3"/>
  <c r="I3611" i="3"/>
  <c r="I3610" i="3"/>
  <c r="I3609" i="3"/>
  <c r="I3608" i="3"/>
  <c r="I3607" i="3"/>
  <c r="I3606" i="3"/>
  <c r="I3605" i="3"/>
  <c r="I3604" i="3"/>
  <c r="I3603" i="3"/>
  <c r="I3602" i="3"/>
  <c r="I3601" i="3"/>
  <c r="I3600" i="3"/>
  <c r="I3599" i="3"/>
  <c r="I3598" i="3"/>
  <c r="I3597" i="3"/>
  <c r="I3596" i="3"/>
  <c r="I3595" i="3"/>
  <c r="I3594" i="3"/>
  <c r="I3593" i="3"/>
  <c r="I3592" i="3"/>
  <c r="I3591" i="3"/>
  <c r="I3590" i="3"/>
  <c r="I3589" i="3"/>
  <c r="I3588" i="3"/>
  <c r="I3587" i="3"/>
  <c r="I3586" i="3"/>
  <c r="I3585" i="3"/>
  <c r="I3584" i="3"/>
  <c r="I3583" i="3"/>
  <c r="I3582" i="3"/>
  <c r="I3581" i="3"/>
  <c r="I3580" i="3"/>
  <c r="I3579" i="3"/>
  <c r="I3578" i="3"/>
  <c r="I3577" i="3"/>
  <c r="I3576" i="3"/>
  <c r="I3575" i="3"/>
  <c r="I3574" i="3"/>
  <c r="I3573" i="3"/>
  <c r="I3572" i="3"/>
  <c r="I3571" i="3"/>
  <c r="I3570" i="3"/>
  <c r="I3569" i="3"/>
  <c r="I3568" i="3"/>
  <c r="I3567" i="3"/>
  <c r="I3566" i="3"/>
  <c r="I3565" i="3"/>
  <c r="I3564" i="3"/>
  <c r="I3563" i="3"/>
  <c r="I3562" i="3"/>
  <c r="I3561" i="3"/>
  <c r="I3560" i="3"/>
  <c r="I3559" i="3"/>
  <c r="I3558" i="3"/>
  <c r="I3557" i="3"/>
  <c r="I3556" i="3"/>
  <c r="I3555" i="3"/>
  <c r="I3554" i="3"/>
  <c r="I3553" i="3"/>
  <c r="I3552" i="3"/>
  <c r="I3551" i="3"/>
  <c r="I3550" i="3"/>
  <c r="I3549" i="3"/>
  <c r="I3548" i="3"/>
  <c r="I3547" i="3"/>
  <c r="I3546" i="3"/>
  <c r="I3545" i="3"/>
  <c r="I3544" i="3"/>
  <c r="I3543" i="3"/>
  <c r="I3542" i="3"/>
  <c r="I3541" i="3"/>
  <c r="I3540" i="3"/>
  <c r="I3539" i="3"/>
  <c r="I3538" i="3"/>
  <c r="I3537" i="3"/>
  <c r="I3536" i="3"/>
  <c r="I3535" i="3"/>
  <c r="I3534" i="3"/>
  <c r="I3533" i="3"/>
  <c r="I3532" i="3"/>
  <c r="I3531" i="3"/>
  <c r="I3530" i="3"/>
  <c r="I3529" i="3"/>
  <c r="I3528" i="3"/>
  <c r="I3527" i="3"/>
  <c r="I3526" i="3"/>
  <c r="I3525" i="3"/>
  <c r="I3524" i="3"/>
  <c r="I3523" i="3"/>
  <c r="I3522" i="3"/>
  <c r="I3521" i="3"/>
  <c r="I3520" i="3"/>
  <c r="I3519" i="3"/>
  <c r="I3518" i="3"/>
  <c r="I3517" i="3"/>
  <c r="I3516" i="3"/>
  <c r="I3515" i="3"/>
  <c r="I3514" i="3"/>
  <c r="I3513" i="3"/>
  <c r="I3512" i="3"/>
  <c r="I3511" i="3"/>
  <c r="I3510" i="3"/>
  <c r="I3509" i="3"/>
  <c r="I3508" i="3"/>
  <c r="I3507" i="3"/>
  <c r="I3506" i="3"/>
  <c r="I3505" i="3"/>
  <c r="I3504" i="3"/>
  <c r="I3503" i="3"/>
  <c r="I3502" i="3"/>
  <c r="I3501" i="3"/>
  <c r="I3500" i="3"/>
  <c r="I3499" i="3"/>
  <c r="I3498" i="3"/>
  <c r="I3497" i="3"/>
  <c r="I3496" i="3"/>
  <c r="I3495" i="3"/>
  <c r="I3494" i="3"/>
  <c r="I3493" i="3"/>
  <c r="I3492" i="3"/>
  <c r="I3491" i="3"/>
  <c r="I3490" i="3"/>
  <c r="I3489" i="3"/>
  <c r="I3488" i="3"/>
  <c r="I3487" i="3"/>
  <c r="I3486" i="3"/>
  <c r="I3485" i="3"/>
  <c r="I3484" i="3"/>
  <c r="I3483" i="3"/>
  <c r="I3482" i="3"/>
  <c r="I3481" i="3"/>
  <c r="I3480" i="3"/>
  <c r="I3479" i="3"/>
  <c r="I3478" i="3"/>
  <c r="I3477" i="3"/>
  <c r="I3476" i="3"/>
  <c r="I3475" i="3"/>
  <c r="I3474" i="3"/>
  <c r="I3473" i="3"/>
  <c r="I3472" i="3"/>
  <c r="I3471" i="3"/>
  <c r="I3470" i="3"/>
  <c r="I3469" i="3"/>
  <c r="I3468" i="3"/>
  <c r="I3467" i="3"/>
  <c r="I3466" i="3"/>
  <c r="I3465" i="3"/>
  <c r="I3464" i="3"/>
  <c r="I3463" i="3"/>
  <c r="I3462" i="3"/>
  <c r="I3461" i="3"/>
  <c r="I3460" i="3"/>
  <c r="I3459" i="3"/>
  <c r="I3458" i="3"/>
  <c r="I3457" i="3"/>
  <c r="I3456" i="3"/>
  <c r="I3455" i="3"/>
  <c r="I3454" i="3"/>
  <c r="I3453" i="3"/>
  <c r="I3452" i="3"/>
  <c r="I3451" i="3"/>
  <c r="I3450" i="3"/>
  <c r="I3449" i="3"/>
  <c r="I3448" i="3"/>
  <c r="I3447" i="3"/>
  <c r="I3446" i="3"/>
  <c r="I3445" i="3"/>
  <c r="I3444" i="3"/>
  <c r="I3443" i="3"/>
  <c r="I3442" i="3"/>
  <c r="I3441" i="3"/>
  <c r="I3440" i="3"/>
  <c r="I3439" i="3"/>
  <c r="I3438" i="3"/>
  <c r="I3437" i="3"/>
  <c r="I3436" i="3"/>
  <c r="I3435" i="3"/>
  <c r="I3434" i="3"/>
  <c r="I3433" i="3"/>
  <c r="I3432" i="3"/>
  <c r="I3431" i="3"/>
  <c r="I3430" i="3"/>
  <c r="I3429" i="3"/>
  <c r="I3428" i="3"/>
  <c r="I3427" i="3"/>
  <c r="I3426" i="3"/>
  <c r="I3425" i="3"/>
  <c r="I3424" i="3"/>
  <c r="I3423" i="3"/>
  <c r="I3422" i="3"/>
  <c r="I3421" i="3"/>
  <c r="I3420" i="3"/>
  <c r="I3419" i="3"/>
  <c r="I3418" i="3"/>
  <c r="I3417" i="3"/>
  <c r="I3416" i="3"/>
  <c r="I3415" i="3"/>
  <c r="I3414" i="3"/>
  <c r="I3413" i="3"/>
  <c r="I3412" i="3"/>
  <c r="I3411" i="3"/>
  <c r="I3410" i="3"/>
  <c r="I3409" i="3"/>
  <c r="I3408" i="3"/>
  <c r="I3407" i="3"/>
  <c r="I3406" i="3"/>
  <c r="I3405" i="3"/>
  <c r="I3404" i="3"/>
  <c r="I3403" i="3"/>
  <c r="I3402" i="3"/>
  <c r="I3401" i="3"/>
  <c r="I3400" i="3"/>
  <c r="I3399" i="3"/>
  <c r="I3398" i="3"/>
  <c r="I3397" i="3"/>
  <c r="I3396" i="3"/>
  <c r="I3395" i="3"/>
  <c r="I3394" i="3"/>
  <c r="I3393" i="3"/>
  <c r="I3392" i="3"/>
  <c r="I3391" i="3"/>
  <c r="I3390" i="3"/>
  <c r="I3389" i="3"/>
  <c r="I3388" i="3"/>
  <c r="I3387" i="3"/>
  <c r="I3386" i="3"/>
  <c r="I3385" i="3"/>
  <c r="I3384" i="3"/>
  <c r="I3383" i="3"/>
  <c r="I3382" i="3"/>
  <c r="I3381" i="3"/>
  <c r="I3380" i="3"/>
  <c r="I3379" i="3"/>
  <c r="I3378" i="3"/>
  <c r="I3377" i="3"/>
  <c r="I3376" i="3"/>
  <c r="I3375" i="3"/>
  <c r="I3374" i="3"/>
  <c r="I3373" i="3"/>
  <c r="I3372" i="3"/>
  <c r="I3371" i="3"/>
  <c r="I3370" i="3"/>
  <c r="I3369" i="3"/>
  <c r="I3368" i="3"/>
  <c r="I3367" i="3"/>
  <c r="I3366" i="3"/>
  <c r="I3365" i="3"/>
  <c r="I3364" i="3"/>
  <c r="I3363" i="3"/>
  <c r="I3362" i="3"/>
  <c r="I3361" i="3"/>
  <c r="I3360" i="3"/>
  <c r="I3359" i="3"/>
  <c r="I3358" i="3"/>
  <c r="I3357" i="3"/>
  <c r="I3356" i="3"/>
  <c r="I3355" i="3"/>
  <c r="I3354" i="3"/>
  <c r="I3353" i="3"/>
  <c r="I3352" i="3"/>
  <c r="I3351" i="3"/>
  <c r="I3350" i="3"/>
  <c r="I3349" i="3"/>
  <c r="I3348" i="3"/>
  <c r="I3347" i="3"/>
  <c r="I3346" i="3"/>
  <c r="I3345" i="3"/>
  <c r="I3344" i="3"/>
  <c r="I3343" i="3"/>
  <c r="I3342" i="3"/>
  <c r="I3341" i="3"/>
  <c r="I3340" i="3"/>
  <c r="I3339" i="3"/>
  <c r="I3338" i="3"/>
  <c r="I3337" i="3"/>
  <c r="I3336" i="3"/>
  <c r="I3335" i="3"/>
  <c r="I3334" i="3"/>
  <c r="I3333" i="3"/>
  <c r="I3332" i="3"/>
  <c r="I3331" i="3"/>
  <c r="I3330" i="3"/>
  <c r="I3329" i="3"/>
  <c r="I3328" i="3"/>
  <c r="I3327" i="3"/>
  <c r="I3326" i="3"/>
  <c r="I3325" i="3"/>
  <c r="I3324" i="3"/>
  <c r="I3323" i="3"/>
  <c r="I3322" i="3"/>
  <c r="I3321" i="3"/>
  <c r="I3320" i="3"/>
  <c r="I3319" i="3"/>
  <c r="I3318" i="3"/>
  <c r="I3317" i="3"/>
  <c r="I3316" i="3"/>
  <c r="I3315" i="3"/>
  <c r="I3314" i="3"/>
  <c r="I3313" i="3"/>
  <c r="I3312" i="3"/>
  <c r="I3311" i="3"/>
  <c r="I3310" i="3"/>
  <c r="I3309" i="3"/>
  <c r="I3308" i="3"/>
  <c r="I3307" i="3"/>
  <c r="I3306" i="3"/>
  <c r="I3305" i="3"/>
  <c r="I3304" i="3"/>
  <c r="I3303" i="3"/>
  <c r="I3302" i="3"/>
  <c r="I3301" i="3"/>
  <c r="I3300" i="3"/>
  <c r="I3299" i="3"/>
  <c r="I329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3" i="3"/>
  <c r="I2" i="3"/>
  <c r="C18" i="1"/>
  <c r="N3" i="1"/>
  <c r="C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2"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7" i="1"/>
  <c r="C16" i="1"/>
  <c r="C15" i="1"/>
  <c r="C14" i="1"/>
  <c r="C13" i="1"/>
  <c r="C12" i="1"/>
  <c r="C11" i="1"/>
  <c r="C10" i="1"/>
  <c r="C9" i="1"/>
  <c r="C8" i="1"/>
  <c r="C6" i="1"/>
  <c r="C5" i="1"/>
  <c r="C4" i="1"/>
  <c r="C3"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<sst xmlns="http://schemas.openxmlformats.org/spreadsheetml/2006/main" count="68692" uniqueCount="9144">
  <si>
    <t>State</t>
  </si>
  <si>
    <t>Constituency</t>
  </si>
  <si>
    <t>O.S.N.</t>
  </si>
  <si>
    <t>Candidate</t>
  </si>
  <si>
    <t>Party</t>
  </si>
  <si>
    <t>EVM Votes</t>
  </si>
  <si>
    <t>Postal Votes</t>
  </si>
  <si>
    <t>Total Votes</t>
  </si>
  <si>
    <t>% of Votes</t>
  </si>
  <si>
    <t>Andaman &amp; Nicobar Islands</t>
  </si>
  <si>
    <t xml:space="preserve">Andaman &amp; Nicobar Islands </t>
  </si>
  <si>
    <t>AYAN MANDAL</t>
  </si>
  <si>
    <t>All India Trinamool Congress</t>
  </si>
  <si>
    <t>KULDEEP RAI SHARMA</t>
  </si>
  <si>
    <t>Indian National Congress</t>
  </si>
  <si>
    <t>PRAKASH MINJ</t>
  </si>
  <si>
    <t>Bahujan Samaj Party</t>
  </si>
  <si>
    <t>VISHAL JOLLY</t>
  </si>
  <si>
    <t>Bharatiya Janata Party</t>
  </si>
  <si>
    <t>SANJAY MESHACK</t>
  </si>
  <si>
    <t>Aam Aadmi Party</t>
  </si>
  <si>
    <t>C G SAJI KUMAR</t>
  </si>
  <si>
    <t>All India Hindustan Congress Party</t>
  </si>
  <si>
    <t>K KALIMUTHU</t>
  </si>
  <si>
    <t>Independent</t>
  </si>
  <si>
    <t>V V KHALID</t>
  </si>
  <si>
    <t>GOUR CHANDRA MAJUMDER</t>
  </si>
  <si>
    <t>PARITOSH KUMAR HALDAR</t>
  </si>
  <si>
    <t>MINATI BISWAS</t>
  </si>
  <si>
    <t>C U RASHEED</t>
  </si>
  <si>
    <t>K VENKAT RAM BABU</t>
  </si>
  <si>
    <t>S SUDERSHAN RAO</t>
  </si>
  <si>
    <t>HENRY</t>
  </si>
  <si>
    <t>NOTA</t>
  </si>
  <si>
    <t>None of the Above</t>
  </si>
  <si>
    <t>Andhra Pradesh</t>
  </si>
  <si>
    <t>Amalapuram</t>
  </si>
  <si>
    <t>AYYAJI VEMA MANEPALLI</t>
  </si>
  <si>
    <t>GANTI HARISH MADHUR (BALAYOGI)</t>
  </si>
  <si>
    <t>Telugu Desam</t>
  </si>
  <si>
    <t>CHINTA ANURADHA</t>
  </si>
  <si>
    <t>Yuvajana Sramika Rythu Congress Party</t>
  </si>
  <si>
    <t>JANGA GOUTHAM</t>
  </si>
  <si>
    <t>CHELLE RAJANI</t>
  </si>
  <si>
    <t>Jana Jagruti Party</t>
  </si>
  <si>
    <t>PANTHAGADA VIJAYA CHAKRAVARTHY</t>
  </si>
  <si>
    <t>Republican Party of India (Khobragade)</t>
  </si>
  <si>
    <t>MURALIKRISHNA KANDERI</t>
  </si>
  <si>
    <t>India Praja Bandhu Party</t>
  </si>
  <si>
    <t>MORTHA SIVA RAMA KRISHNA</t>
  </si>
  <si>
    <t>Pyramid Party of India</t>
  </si>
  <si>
    <t>D M R SEKHAR</t>
  </si>
  <si>
    <t>Janasena Party</t>
  </si>
  <si>
    <t>REVU SUDHAKAR</t>
  </si>
  <si>
    <t>Anakapalli</t>
  </si>
  <si>
    <t>ADARI ANAND KUMAR</t>
  </si>
  <si>
    <t>Dr. Gandi Venkata Satyanarayana Rao (Dr Vikram)</t>
  </si>
  <si>
    <t>Dr.Beesetti Venkata Satyavathi</t>
  </si>
  <si>
    <t>Ruthala Srirama Murthy</t>
  </si>
  <si>
    <t>P.S.AJAY KUMAR</t>
  </si>
  <si>
    <t>Communist Party of India (Marxist-Leninist) (Liberation)</t>
  </si>
  <si>
    <t>K B SWAROOP</t>
  </si>
  <si>
    <t>Chintala Partha Sarathi</t>
  </si>
  <si>
    <t>Taadi Veera Jagadeeshwari</t>
  </si>
  <si>
    <t>Vadlamuri Krishna Swaroop</t>
  </si>
  <si>
    <t>Dalita Bahujana Party</t>
  </si>
  <si>
    <t>Appala Naidu Tummagunta</t>
  </si>
  <si>
    <t>Anantapur</t>
  </si>
  <si>
    <t>D.JAGADEESH</t>
  </si>
  <si>
    <t>Communist Party of India</t>
  </si>
  <si>
    <t>TALARI RANGAIAH</t>
  </si>
  <si>
    <t>J.C. PAVAN REDDY</t>
  </si>
  <si>
    <t>K.RAJIV REDDY</t>
  </si>
  <si>
    <t>HAMSA DEVINENI</t>
  </si>
  <si>
    <t>GADIDAMA RANGANAYAKULU</t>
  </si>
  <si>
    <t>Vishwa Jana Party</t>
  </si>
  <si>
    <t>P.RADHA KRISHNA</t>
  </si>
  <si>
    <t>Radical Democrats</t>
  </si>
  <si>
    <t>G. LALITHA</t>
  </si>
  <si>
    <t>SOCIALIST UNITY CENTRE OF INDIA (COMMUNIST)</t>
  </si>
  <si>
    <t>M.VENKATESULU</t>
  </si>
  <si>
    <t>S.V.P. YADAV</t>
  </si>
  <si>
    <t>P. RANGAIAH</t>
  </si>
  <si>
    <t>L. RANGAIAH</t>
  </si>
  <si>
    <t>VADDE KASINATH</t>
  </si>
  <si>
    <t>SOMANATH DESHMUKH</t>
  </si>
  <si>
    <t>Aruku</t>
  </si>
  <si>
    <t>KISHORE CHANDRA DEO</t>
  </si>
  <si>
    <t>Dr. KOSURI KASI VISWANADHA VEERA VENKATA SATYANARAYANA REDDY</t>
  </si>
  <si>
    <t>GODDETI. MADHAVI</t>
  </si>
  <si>
    <t>SHRUTI DEVI VYRICHERLA</t>
  </si>
  <si>
    <t>GANGULAIAH VAMPURU.</t>
  </si>
  <si>
    <t>SWAMULA. SUBRAHMANYAM</t>
  </si>
  <si>
    <t>ANUMULA VAMSIKRISHNA</t>
  </si>
  <si>
    <t>KANGALA BALUDORA</t>
  </si>
  <si>
    <t>NARAVA SATYAVATHI</t>
  </si>
  <si>
    <t>BIDDIKA RAMAYYA.</t>
  </si>
  <si>
    <t>Bapatla</t>
  </si>
  <si>
    <t>CHALLAGALI KISHORE KUMAR</t>
  </si>
  <si>
    <t>K. DEVANAND</t>
  </si>
  <si>
    <t>NANDIGAM SURESH</t>
  </si>
  <si>
    <t>MALYADRI SRIRAM</t>
  </si>
  <si>
    <t>J.D. SEELAM</t>
  </si>
  <si>
    <t>KUMAR KATTEPOGU</t>
  </si>
  <si>
    <t>GADDE HARI BABU</t>
  </si>
  <si>
    <t>Navodayam Party</t>
  </si>
  <si>
    <t>CHINA NAGESWARA RAO SADHU</t>
  </si>
  <si>
    <t>Mundadugu Praja Party</t>
  </si>
  <si>
    <t>THUMATI RAVI</t>
  </si>
  <si>
    <t>All Peoples Party</t>
  </si>
  <si>
    <t>NUTHAKKI RAMA RAO</t>
  </si>
  <si>
    <t>All India Praja Party</t>
  </si>
  <si>
    <t>GELLA NAGAMALLI</t>
  </si>
  <si>
    <t>GOLLA BABURAO</t>
  </si>
  <si>
    <t>BUSSA NAGARAJU</t>
  </si>
  <si>
    <t>Chittoor</t>
  </si>
  <si>
    <t>CHEEMALA. RANGAPPA</t>
  </si>
  <si>
    <t>JAYARAM DUGGANI</t>
  </si>
  <si>
    <t>NARAMALLI SIVA PRASAD</t>
  </si>
  <si>
    <t>C. PUNYAMURTHY</t>
  </si>
  <si>
    <t>N. REDDEPPA</t>
  </si>
  <si>
    <t>PALLIPATTU. ABHINAV VISHNU</t>
  </si>
  <si>
    <t>P. RAMACHANDRAN</t>
  </si>
  <si>
    <t>A. HEMANTH</t>
  </si>
  <si>
    <t>Eluru</t>
  </si>
  <si>
    <t>KOTAGIRI SRIDHAR</t>
  </si>
  <si>
    <t>CHINNAM RAMA KOTAYYA</t>
  </si>
  <si>
    <t>JETTI GURUNADHA RAO</t>
  </si>
  <si>
    <t>MAGANTTI VENKATESWARA RAO BABU</t>
  </si>
  <si>
    <t>CHINA VENKATA SURYANARAYANA JOSYULA</t>
  </si>
  <si>
    <t>PENTAPATI PULLARAO</t>
  </si>
  <si>
    <t>MATHE. BOBBY</t>
  </si>
  <si>
    <t>Republican Party of India (A)</t>
  </si>
  <si>
    <t>V. SIVA RAMA KRISHNA</t>
  </si>
  <si>
    <t>ALAGA. RAVI KUMAR</t>
  </si>
  <si>
    <t>Dr.MENDEM. SANTHOSH KUMAR(PEDDABABU)</t>
  </si>
  <si>
    <t xml:space="preserve">Andhra Pradesh </t>
  </si>
  <si>
    <t>Guntur</t>
  </si>
  <si>
    <t>Jayadev Galla</t>
  </si>
  <si>
    <t>Jayaprakash Narayana Valluru</t>
  </si>
  <si>
    <t>Modugula Venugopala Reddy</t>
  </si>
  <si>
    <t>Shaik Mastanvali</t>
  </si>
  <si>
    <t>Araveti Hazarath Rao</t>
  </si>
  <si>
    <t>Ullagi David Jayakumar</t>
  </si>
  <si>
    <t>Hardam Manavtawadi Rashtriya Dal</t>
  </si>
  <si>
    <t>Jeldi Raja Mohan</t>
  </si>
  <si>
    <t>Nagaraju Ekula</t>
  </si>
  <si>
    <t>Bonaboyina Srinivasa Rao</t>
  </si>
  <si>
    <t>Mannava Hariprasad</t>
  </si>
  <si>
    <t>Communist Party of India (Marxist-Leninist) Red Star</t>
  </si>
  <si>
    <t>Ramarao Simhadri</t>
  </si>
  <si>
    <t>Praja Shanthi Party</t>
  </si>
  <si>
    <t>Jacob Vidyasagar Nakka</t>
  </si>
  <si>
    <t>Viduthalai Chiruthaigal Katchi</t>
  </si>
  <si>
    <t>Sarabandi Raju Sikhinam</t>
  </si>
  <si>
    <t>Indian Labour Party (Ambedkar Phule)</t>
  </si>
  <si>
    <t>Shaik Jaleel</t>
  </si>
  <si>
    <t>Navarang Congress Party</t>
  </si>
  <si>
    <t>Samudrala Chinna Kotaiah</t>
  </si>
  <si>
    <t>National Dalitha Dhal Party</t>
  </si>
  <si>
    <t>Umar Basha Shaik</t>
  </si>
  <si>
    <t>Dasari Kiran Babu</t>
  </si>
  <si>
    <t>Doppalapudi Veera Das</t>
  </si>
  <si>
    <t>Yanamadala Venkata Suresh</t>
  </si>
  <si>
    <t>Hindupur</t>
  </si>
  <si>
    <t>KAMAGANAHALLI THIPPESWAMY SREEDHAR (K.T.SREEDHAR)</t>
  </si>
  <si>
    <t>KURUVA GORANTLA MADHAV</t>
  </si>
  <si>
    <t>KRISTAPPA . NIMMALA</t>
  </si>
  <si>
    <t>MITTA PARTHASARATHI</t>
  </si>
  <si>
    <t>Ram Mohan Singamneni</t>
  </si>
  <si>
    <t>S.R.Anjaneyulu</t>
  </si>
  <si>
    <t>GOGULA PULAKUNTA JAYANTH</t>
  </si>
  <si>
    <t>Mugi Surya Prakash</t>
  </si>
  <si>
    <t>Ramamohan D.G.</t>
  </si>
  <si>
    <t>Kadapa</t>
  </si>
  <si>
    <t>Y.S.Avinash Reddy</t>
  </si>
  <si>
    <t>Chadipirala Adi Narayana Reddy</t>
  </si>
  <si>
    <t>Gundlakunta Sreeramulu</t>
  </si>
  <si>
    <t>Gujjula Eswaraiah</t>
  </si>
  <si>
    <t>Sri Rama Chandra Singareddy</t>
  </si>
  <si>
    <t>Ameen Peeran Shaik</t>
  </si>
  <si>
    <t>Ambedkar National Congress</t>
  </si>
  <si>
    <t>Lakshmi Reddy Putha</t>
  </si>
  <si>
    <t>Rajyadhikara Party</t>
  </si>
  <si>
    <t>Pedakala Varalakshmi</t>
  </si>
  <si>
    <t>Chadipirala Siva Narayana Reddy</t>
  </si>
  <si>
    <t>Siva Chandra Reddy Komma</t>
  </si>
  <si>
    <t>Anna YSR Congress Party</t>
  </si>
  <si>
    <t>Gona Purushottam Reddy</t>
  </si>
  <si>
    <t>Jakku Chenna Krishna Reddy</t>
  </si>
  <si>
    <t>Nyamatulla Shaik</t>
  </si>
  <si>
    <t>Peddireddy Showry Subhash Reddy</t>
  </si>
  <si>
    <t>Venu Gopal Rachineni</t>
  </si>
  <si>
    <t>Kakinada</t>
  </si>
  <si>
    <t>CHALAMALASETTY SUNIL</t>
  </si>
  <si>
    <t>MALLIPUDI SRI RAMACHANDRA MURTHY (RAMBABU)</t>
  </si>
  <si>
    <t>YALLA VENKATA RAMA MOHAN RAO (DORABABU)</t>
  </si>
  <si>
    <t>VANGA GEETHAVISWANATH</t>
  </si>
  <si>
    <t>APPALAKONDA VANGALAPUDI</t>
  </si>
  <si>
    <t>B. GEETHA</t>
  </si>
  <si>
    <t>GODUGU SATYANARAYANA</t>
  </si>
  <si>
    <t>JYOTHULA VENKATESWARA RAO</t>
  </si>
  <si>
    <t>DONAM NEELAKANTAM</t>
  </si>
  <si>
    <t>PEDDIMSETTI. VENKATESWARARAO</t>
  </si>
  <si>
    <t>VASAMSETTY VENKATARAMANA</t>
  </si>
  <si>
    <t>All India Forward Bloc</t>
  </si>
  <si>
    <t>SATHI VEERALAKSHMI</t>
  </si>
  <si>
    <t>ANKADI SATHIBABU</t>
  </si>
  <si>
    <t>KAKILETI RAVINDRA</t>
  </si>
  <si>
    <t>MEDISETTI VIJAYA KUMAR</t>
  </si>
  <si>
    <t>Kurnool</t>
  </si>
  <si>
    <t>AHMED ALI KHAN</t>
  </si>
  <si>
    <t>KOTLA JAYA SURYA PRAKASH REDDY</t>
  </si>
  <si>
    <t>Dr. PARTHASARATHI VALMIKI</t>
  </si>
  <si>
    <t>K. PRABHAKARA REDDY</t>
  </si>
  <si>
    <t>Communist Party of India (Marxist)</t>
  </si>
  <si>
    <t>AYUSHMAN DOCTOR SANJEEV KUMAR</t>
  </si>
  <si>
    <t>ABDUL WARIS</t>
  </si>
  <si>
    <t>SOCIAL DEMOCRATIC PARTY OF INDIA</t>
  </si>
  <si>
    <t>KASULA RAJASEKHAR</t>
  </si>
  <si>
    <t>DANDU SESHU YADAV</t>
  </si>
  <si>
    <t>Samajwadi Party</t>
  </si>
  <si>
    <t>M. NAGANNA</t>
  </si>
  <si>
    <t>S.MD. SHAFATH</t>
  </si>
  <si>
    <t>Rayalaseema Rashtra Samithi</t>
  </si>
  <si>
    <t>G Sanjeeva Kumar</t>
  </si>
  <si>
    <t>Samajwadi Forward Bloc</t>
  </si>
  <si>
    <t>HATCHOLI THOMAS</t>
  </si>
  <si>
    <t>DEVARAPOGU MADDILETY</t>
  </si>
  <si>
    <t>BALIJA. SHIVA KUMAR</t>
  </si>
  <si>
    <t>T. BEECHUPALLY</t>
  </si>
  <si>
    <t>P.V. SRIHARI</t>
  </si>
  <si>
    <t>Machilipatnam</t>
  </si>
  <si>
    <t>KONAKALLA NARAYANA RAO</t>
  </si>
  <si>
    <t>GUDIVAKA RAMANJANEYULU</t>
  </si>
  <si>
    <t>GOLLU KRISHNA</t>
  </si>
  <si>
    <t>BALASHOWRY VALLABHANENI</t>
  </si>
  <si>
    <t>PERAM SIVA NAGESWARA RAO</t>
  </si>
  <si>
    <t>BANDREDDI RAMAKRISHNA</t>
  </si>
  <si>
    <t>YARLAGADDA RAMA MOHANA RAO</t>
  </si>
  <si>
    <t>Bahujan Maha Party</t>
  </si>
  <si>
    <t>VALLURU VENKATESWARA RAO</t>
  </si>
  <si>
    <t>GANDHI DHANEKULA</t>
  </si>
  <si>
    <t>NADAKUDITI NAGA GAYATHRI</t>
  </si>
  <si>
    <t>GUDIVAKA VENKATA NAGA BASAVA RAO</t>
  </si>
  <si>
    <t>VIJAYA LAKSHMI CHALAPAKA</t>
  </si>
  <si>
    <t>Nandyal</t>
  </si>
  <si>
    <t>ADINARAYANA INTY</t>
  </si>
  <si>
    <t>JANGITE LAKSHMI NARASIMHA YADAV</t>
  </si>
  <si>
    <t>POCHA . BRAHMANANDA REDDY</t>
  </si>
  <si>
    <t>MANDRA SIVANANDA REDDY</t>
  </si>
  <si>
    <t>D. P. JAMAL BASHA.</t>
  </si>
  <si>
    <t>PULA. NAGAMADDILETY</t>
  </si>
  <si>
    <t>D. MAHAMMAD RAFI .</t>
  </si>
  <si>
    <t>B. C. United Front</t>
  </si>
  <si>
    <t>RUDDIREDDY RADHAKRISHNA</t>
  </si>
  <si>
    <t>S.P.Y. REDDY</t>
  </si>
  <si>
    <t>S. A. INDUMATHI</t>
  </si>
  <si>
    <t>ELLURI. BHUPAL.</t>
  </si>
  <si>
    <t>K.P. KAMBAGIRISWAMY.</t>
  </si>
  <si>
    <t>JESTADI SUDHAKAR</t>
  </si>
  <si>
    <t>I.V. PAKKIR REDDY</t>
  </si>
  <si>
    <t>POLURU GURUVAIAH.</t>
  </si>
  <si>
    <t>BHUMA KISHOR REDDY</t>
  </si>
  <si>
    <t>B.C. RAMANATHA REDDY</t>
  </si>
  <si>
    <t>Dr. LAKSHMI KANTHA REDDY CHITLA</t>
  </si>
  <si>
    <t>VANGALA PARAMESWARA REDDY.</t>
  </si>
  <si>
    <t>C. SURENDRA NATH REDDY</t>
  </si>
  <si>
    <t>Narasaraopet</t>
  </si>
  <si>
    <t>KANNA LAKSHMI NARAYANA</t>
  </si>
  <si>
    <t>PAKKALA SURIBABU</t>
  </si>
  <si>
    <t>RAYAPATI SAMBASIVARAO</t>
  </si>
  <si>
    <t>LAVU SRI KRISHNA DEVARAYALU</t>
  </si>
  <si>
    <t>ALLU VENKATAREDDY</t>
  </si>
  <si>
    <t>KANAKAM SRINIVASARAO</t>
  </si>
  <si>
    <t>National Nava Kranthi Party</t>
  </si>
  <si>
    <t>NAYUB KAMAL SHAIK</t>
  </si>
  <si>
    <t>SURABHI DEVASAHAYAM</t>
  </si>
  <si>
    <t>Indian Union Muslim League</t>
  </si>
  <si>
    <t>KANTE SAYANNA</t>
  </si>
  <si>
    <t>GADDALA VENU</t>
  </si>
  <si>
    <t>DURGAMPUDI RAMIREDDY</t>
  </si>
  <si>
    <t>PARIMI NARASIMHA RAO</t>
  </si>
  <si>
    <t>REDDYBOINA PRASANNA KUMAR</t>
  </si>
  <si>
    <t>Narsapuram</t>
  </si>
  <si>
    <t>KANUMURU BAPIRAJU</t>
  </si>
  <si>
    <t>KANUMURU RAGHU RAMA KRISHNA RAJU</t>
  </si>
  <si>
    <t>PYDIKONDALA MANIKYALA RAO</t>
  </si>
  <si>
    <t>V.V. SIVA RAMA RAJU (KALAVAPUDI SIVA)</t>
  </si>
  <si>
    <t>YELLA VENU GOPAL RAO</t>
  </si>
  <si>
    <t>Nava Samaj Party</t>
  </si>
  <si>
    <t>GANJI PURNIMA</t>
  </si>
  <si>
    <t>GURUGUBILLI RAMBABU</t>
  </si>
  <si>
    <t>Marxist Communist Party of India (United)</t>
  </si>
  <si>
    <t>G S RAJU</t>
  </si>
  <si>
    <t>DASARI KRISHNA MURTHY</t>
  </si>
  <si>
    <t>NALLAM SURYA CHANDRA RAO</t>
  </si>
  <si>
    <t>NAGABABU KONIDELA</t>
  </si>
  <si>
    <t>K.A.PAUL</t>
  </si>
  <si>
    <t>GOTTUMUKKALA SHIVAJI</t>
  </si>
  <si>
    <t>NALLI RAJESH</t>
  </si>
  <si>
    <t>MEDAPATI VARAHALA REDDY</t>
  </si>
  <si>
    <t>Nellore</t>
  </si>
  <si>
    <t>Adala Prabhakara Reddy</t>
  </si>
  <si>
    <t>Chandra Rajagopal</t>
  </si>
  <si>
    <t>Chevuru Devakumar Reddy</t>
  </si>
  <si>
    <t>Beeda Masthan Rao</t>
  </si>
  <si>
    <t>Sannapureddy Suresh Reddy</t>
  </si>
  <si>
    <t>Chinni Venkateswarlu</t>
  </si>
  <si>
    <t>Shaik Mahaboob Basha (Mabu)</t>
  </si>
  <si>
    <t>Kankanala Penchala Naidu</t>
  </si>
  <si>
    <t>Narasapuram Prasad</t>
  </si>
  <si>
    <t>Butti Nagaraju</t>
  </si>
  <si>
    <t>Meda Malla Reddy</t>
  </si>
  <si>
    <t>Sukapalli Naveen</t>
  </si>
  <si>
    <t>Dr. S. Suresh Babu</t>
  </si>
  <si>
    <t>Ongole</t>
  </si>
  <si>
    <t>THOGANTI SREENIVASULU</t>
  </si>
  <si>
    <t>MAGUNTA SREENIVASULU REDDY</t>
  </si>
  <si>
    <t>SIDDA RAGHAVA RAO</t>
  </si>
  <si>
    <t>DR SIRIVELLA PRASAD</t>
  </si>
  <si>
    <t>KONDA PRAVEEN KUMAR</t>
  </si>
  <si>
    <t>BELLAMKONDA SAIBABU</t>
  </si>
  <si>
    <t>MARAM SRINIVASA REDDY</t>
  </si>
  <si>
    <t>VENKATESAN BABURAO</t>
  </si>
  <si>
    <t>KAVURI VENU BABU NAIDU</t>
  </si>
  <si>
    <t>BILLA CHENNAIAH</t>
  </si>
  <si>
    <t>MADHU YATTAPU</t>
  </si>
  <si>
    <t>MOHAN AYYAPPA</t>
  </si>
  <si>
    <t>VENKATESH VEPURI</t>
  </si>
  <si>
    <t>Rajahmundry</t>
  </si>
  <si>
    <t>NALLURI VIJAYA SRINIVASA RAO</t>
  </si>
  <si>
    <t>PARAVASTU SATYA GOPINATH DAS</t>
  </si>
  <si>
    <t>MAGANTI ROOPA</t>
  </si>
  <si>
    <t>MARGANI BHARAT</t>
  </si>
  <si>
    <t>AKULA SATYANARAYANA</t>
  </si>
  <si>
    <t>GEDDAM DAVID NELSON BABU</t>
  </si>
  <si>
    <t>Ambedkarite Party of India</t>
  </si>
  <si>
    <t>BANDARU RAJESWARA RAO</t>
  </si>
  <si>
    <t>MEDA SRINIVAS</t>
  </si>
  <si>
    <t>Rashtriya Praja Congress (Secular)</t>
  </si>
  <si>
    <t>SANGISETTI SRINIVASA RAO</t>
  </si>
  <si>
    <t>KURUVELLA BHANUCHANDAR</t>
  </si>
  <si>
    <t>KOLLAPU VENU</t>
  </si>
  <si>
    <t>Rajampet</t>
  </si>
  <si>
    <t>P.V.MIDHUN REDDY</t>
  </si>
  <si>
    <t>M.SHAJAHAN BASHA (JAHA)</t>
  </si>
  <si>
    <t>D A SATHYA PRABHA</t>
  </si>
  <si>
    <t>ASADI. VENKATADRI</t>
  </si>
  <si>
    <t>Rashtriya Krantikari Samajwadi Party</t>
  </si>
  <si>
    <t>KARIMULLA KHAN PATTAN</t>
  </si>
  <si>
    <t>Navataram Party</t>
  </si>
  <si>
    <t>KHADER VALI SHAIK</t>
  </si>
  <si>
    <t>SYED MUKARRAM</t>
  </si>
  <si>
    <t>NARESH KUMAR POOJALA</t>
  </si>
  <si>
    <t>PASUPULETI VENKATARAMANA ROYAL</t>
  </si>
  <si>
    <t>Srikakulam</t>
  </si>
  <si>
    <t>KINJARAPU RAM MOHAN NAIDU</t>
  </si>
  <si>
    <t>DOLA JAGAN</t>
  </si>
  <si>
    <t>DUVVADA SRINIVAS</t>
  </si>
  <si>
    <t>PERLA SAMBA MURTHY</t>
  </si>
  <si>
    <t>MATTA SATISH CHAKRAVARTHY</t>
  </si>
  <si>
    <t>METTA RAMARAO</t>
  </si>
  <si>
    <t>NAMBALLA KRISHNA MOHAN</t>
  </si>
  <si>
    <t>NAIDUGARI RAJASEKHAR</t>
  </si>
  <si>
    <t>BETHA VIVEKANANDA MAHARAJ</t>
  </si>
  <si>
    <t>Tirupati</t>
  </si>
  <si>
    <t>Chintamohan</t>
  </si>
  <si>
    <t>Doctor Daggumati Sreehari Rao</t>
  </si>
  <si>
    <t>Panabaka Lakshmi</t>
  </si>
  <si>
    <t>Balli Durga Prasad Rao</t>
  </si>
  <si>
    <t>Bommi Srihari Rao</t>
  </si>
  <si>
    <t>Karra Siva (Pyramid Siva)</t>
  </si>
  <si>
    <t>Neeruguttu Nagesh, M.A., Philosophy</t>
  </si>
  <si>
    <t>Janapaalana Party (Democratic)</t>
  </si>
  <si>
    <t>Bokkam. Ramesh</t>
  </si>
  <si>
    <t>Viruvuru Sudhakar</t>
  </si>
  <si>
    <t>M. Solomon</t>
  </si>
  <si>
    <t>Andhra Rastra Praja Samithi</t>
  </si>
  <si>
    <t>Kattamanchi Prabhakar</t>
  </si>
  <si>
    <t>K.S. Munirathnam</t>
  </si>
  <si>
    <t>Vijayawada</t>
  </si>
  <si>
    <t>KILARU DILEEP</t>
  </si>
  <si>
    <t>KESINENI SRINIVAS (NANI)</t>
  </si>
  <si>
    <t>NARAHARISETTY. NARASIMHARAO.</t>
  </si>
  <si>
    <t>POTLURI.V.PRASAD ( P V P )</t>
  </si>
  <si>
    <t>ANDUKURI VIJAYA BHASKAR</t>
  </si>
  <si>
    <t>DATLA LURDU MARY</t>
  </si>
  <si>
    <t>PADALA SIVA PRASAD</t>
  </si>
  <si>
    <t>Muttamsetty Prasad babu</t>
  </si>
  <si>
    <t>SEKHAR</t>
  </si>
  <si>
    <t>Sk. Riyaz</t>
  </si>
  <si>
    <t>ANIL KUMAR MADDINENI</t>
  </si>
  <si>
    <t>DHANEKULA GANDHI</t>
  </si>
  <si>
    <t>NANDINI NALLAGHATLA</t>
  </si>
  <si>
    <t>BOLISETTY HARI BABU</t>
  </si>
  <si>
    <t>MOHAMMAD ISHAQ</t>
  </si>
  <si>
    <t>Visakhapatnam</t>
  </si>
  <si>
    <t>DAGGUBATI PURANDESWARI</t>
  </si>
  <si>
    <t>PEDADA. RAMANIKUMARI</t>
  </si>
  <si>
    <t>BHARAT MATHUKUMILLI</t>
  </si>
  <si>
    <t>M V V SATYANARAYANA</t>
  </si>
  <si>
    <t>GEORGE BANGARI</t>
  </si>
  <si>
    <t>B. JAYA VENU GOPAL</t>
  </si>
  <si>
    <t>V.V. LAKSHMI NARAYANA</t>
  </si>
  <si>
    <t>ANMISH VARMA</t>
  </si>
  <si>
    <t>R. UDAYA GOWRI</t>
  </si>
  <si>
    <t>KOTHAPALLI GEETHA</t>
  </si>
  <si>
    <t>GAMPALA SOMASUNDARAM</t>
  </si>
  <si>
    <t>GANNU MALLAYYA</t>
  </si>
  <si>
    <t>DURGAPRASAD. GUNTU</t>
  </si>
  <si>
    <t>PULAPAKA RAJA SEKHAR</t>
  </si>
  <si>
    <t>Vizianagaram</t>
  </si>
  <si>
    <t>Ashok Gajapathi Raju Pusapati</t>
  </si>
  <si>
    <t>Adiraju Yedla</t>
  </si>
  <si>
    <t>Bellana Chandra Sekhar</t>
  </si>
  <si>
    <t>Sanyasi Raju Pakalapati</t>
  </si>
  <si>
    <t>P.V.A. Ananda Sagar</t>
  </si>
  <si>
    <t>Samaanya Praja Party</t>
  </si>
  <si>
    <t>Chiranjeevi Lingala</t>
  </si>
  <si>
    <t>Andhra Chaitanya Party</t>
  </si>
  <si>
    <t>Mukka Srinivas Rao</t>
  </si>
  <si>
    <t>Lagudu. Govinda Rao</t>
  </si>
  <si>
    <t>Surya Bhavani. K</t>
  </si>
  <si>
    <t>Yella Rao Siyyadula</t>
  </si>
  <si>
    <t>Dhanalakoti Ramana</t>
  </si>
  <si>
    <t>Pentapati Rajesh</t>
  </si>
  <si>
    <t>Ijjurouthu Ramunaidu</t>
  </si>
  <si>
    <t>Venkata Trindha Rao Veluri</t>
  </si>
  <si>
    <t>Arunachal Pradesh</t>
  </si>
  <si>
    <t>ARUNACHAL EAST</t>
  </si>
  <si>
    <t>Lowangcha Wanglat</t>
  </si>
  <si>
    <t>Mongol Yomso</t>
  </si>
  <si>
    <t>People's Party of Arunachal</t>
  </si>
  <si>
    <t>Tapir Gao</t>
  </si>
  <si>
    <t>Bandey Mili</t>
  </si>
  <si>
    <t>Janata Dal (Secular)</t>
  </si>
  <si>
    <t>C. C. Singpho</t>
  </si>
  <si>
    <t>ARUNACHAL WEST</t>
  </si>
  <si>
    <t>KIREN RIJIJU</t>
  </si>
  <si>
    <t>NABAM TUKI</t>
  </si>
  <si>
    <t>SUBU KECHI</t>
  </si>
  <si>
    <t>JARJUM ETE</t>
  </si>
  <si>
    <t>JOMIN NYOKIR KARA</t>
  </si>
  <si>
    <t>KHYODA APIK</t>
  </si>
  <si>
    <t>National People's Party</t>
  </si>
  <si>
    <t>RUMAK JOMOH</t>
  </si>
  <si>
    <t>Assam</t>
  </si>
  <si>
    <t>Autonomous District</t>
  </si>
  <si>
    <t>BIREN SINGH ENGTI</t>
  </si>
  <si>
    <t>HOREN SING BEY</t>
  </si>
  <si>
    <t>LIENKHOCHON</t>
  </si>
  <si>
    <t>HOLIRAM TERANG</t>
  </si>
  <si>
    <t>Autonomous State Demand Committee</t>
  </si>
  <si>
    <t>JONES INGTI KATHAR</t>
  </si>
  <si>
    <t>Barpeta</t>
  </si>
  <si>
    <t>Abdul Khaleque</t>
  </si>
  <si>
    <t>Ashahak Ali Dewan</t>
  </si>
  <si>
    <t>Kumar Deepak Das</t>
  </si>
  <si>
    <t>Asom Gana Parishad</t>
  </si>
  <si>
    <t>Rafiqul Islam</t>
  </si>
  <si>
    <t>All India United Democratic Front</t>
  </si>
  <si>
    <t>Aroon Barooa</t>
  </si>
  <si>
    <t>Purvanchal Janta Party (Secular)</t>
  </si>
  <si>
    <t>Chitralekha Das</t>
  </si>
  <si>
    <t>Saniara Parbin</t>
  </si>
  <si>
    <t>Voters Party International</t>
  </si>
  <si>
    <t>Pranabjyoti Das Rajbonshi</t>
  </si>
  <si>
    <t>Bhadreswar Barman</t>
  </si>
  <si>
    <t>National Republican Congress</t>
  </si>
  <si>
    <t>Matiar Rahman</t>
  </si>
  <si>
    <t>The National Road Map Party of India</t>
  </si>
  <si>
    <t>Rejaul Karim</t>
  </si>
  <si>
    <t>Santanu Mukherjee</t>
  </si>
  <si>
    <t>Bharatiya Gana Parishad</t>
  </si>
  <si>
    <t>Arfan Ali</t>
  </si>
  <si>
    <t>Dhubri</t>
  </si>
  <si>
    <t>ABU TAHER BEPARI</t>
  </si>
  <si>
    <t>ZABED ISLAM</t>
  </si>
  <si>
    <t>NURUL ISLAM CHOUDHURY</t>
  </si>
  <si>
    <t>BADRUDDIN AJMAL</t>
  </si>
  <si>
    <t>ALAKESH ROY</t>
  </si>
  <si>
    <t>Hindusthan Nirman Dal</t>
  </si>
  <si>
    <t>SURAT JAMAN MONDAL</t>
  </si>
  <si>
    <t>JOHIRUL ISLAM KHAN</t>
  </si>
  <si>
    <t>NRIPEN DAS</t>
  </si>
  <si>
    <t>Bharatiya National Janta Dal</t>
  </si>
  <si>
    <t>MEHBUBAR RAHMAN</t>
  </si>
  <si>
    <t>SHAJAHAN SHEIKH</t>
  </si>
  <si>
    <t>ANAMIKA SARKAR</t>
  </si>
  <si>
    <t>UTTAM KUMAR RAY</t>
  </si>
  <si>
    <t>MIR HUSSAIN SARKAR</t>
  </si>
  <si>
    <t>RUKUNUR ZAMAN</t>
  </si>
  <si>
    <t>SHUKUR ALI</t>
  </si>
  <si>
    <t>Dibrugarh</t>
  </si>
  <si>
    <t>PABAN SINGH GHATOWAR</t>
  </si>
  <si>
    <t>RAMESWAR TELI</t>
  </si>
  <si>
    <t>DR. TITUS BHENGRA</t>
  </si>
  <si>
    <t>Bahujan Mukti Party</t>
  </si>
  <si>
    <t>BHABEN BARUAH</t>
  </si>
  <si>
    <t>APURBA SAIKIA</t>
  </si>
  <si>
    <t>ISRAIL NANDA</t>
  </si>
  <si>
    <t>NURUL HUDA IMDADUL ISLAM SAIKIA</t>
  </si>
  <si>
    <t>RUBUL BURAGOHAIN</t>
  </si>
  <si>
    <t>Gauhati</t>
  </si>
  <si>
    <t>QUEEN OJA</t>
  </si>
  <si>
    <t>BOBBEETA SHARMA</t>
  </si>
  <si>
    <t>MANOJ SHARMA</t>
  </si>
  <si>
    <t>AVIJIT CHAKRABORTY</t>
  </si>
  <si>
    <t>SADEK ALI</t>
  </si>
  <si>
    <t>PANKAJ DAS</t>
  </si>
  <si>
    <t>Swarna Bharat Party</t>
  </si>
  <si>
    <t>PARTHA PRATIM BARUAH</t>
  </si>
  <si>
    <t>MAMONI SARMA</t>
  </si>
  <si>
    <t>RAJIB KAKATI</t>
  </si>
  <si>
    <t>RATUL KUMAR CHOUDHURY</t>
  </si>
  <si>
    <t>RUBI NEOG</t>
  </si>
  <si>
    <t>ALIMUDDIN AHMED</t>
  </si>
  <si>
    <t>UPAMANYU HAZARIKA</t>
  </si>
  <si>
    <t>UTPAL BORGOHAIN</t>
  </si>
  <si>
    <t>JUNMONI DEVI KHAUND</t>
  </si>
  <si>
    <t>FARUK AHMED BHUYAN</t>
  </si>
  <si>
    <t>SHANKHA SINHA</t>
  </si>
  <si>
    <t>Jorhat</t>
  </si>
  <si>
    <t>KANAK GOGOI</t>
  </si>
  <si>
    <t>TOPON KUMAR GOGOI</t>
  </si>
  <si>
    <t>RIBULAYA GOGOI</t>
  </si>
  <si>
    <t>SUSHANTA BORGOHAIN</t>
  </si>
  <si>
    <t>KAMALA RAJ KONWAR</t>
  </si>
  <si>
    <t>RAJ KUMAR DUWARA</t>
  </si>
  <si>
    <t>ARBIN KUMAR BORUAH</t>
  </si>
  <si>
    <t>NANDITA NAG</t>
  </si>
  <si>
    <t>Kaliabor</t>
  </si>
  <si>
    <t>Gaurav Gogoi</t>
  </si>
  <si>
    <t>Moni Madhab Mahanta</t>
  </si>
  <si>
    <t>Abdul Aziz</t>
  </si>
  <si>
    <t>Shree Diganta Kumar Saikia</t>
  </si>
  <si>
    <t>Md. Hariqul Islam Bhuyan</t>
  </si>
  <si>
    <t>Asom Jana Morcha</t>
  </si>
  <si>
    <t>Sri Jiten Gogoi</t>
  </si>
  <si>
    <t>Sri Bhaskar Sarmah</t>
  </si>
  <si>
    <t>Karimganj</t>
  </si>
  <si>
    <t>KRIPANATH MALLAH</t>
  </si>
  <si>
    <t>CHANDAN DAS</t>
  </si>
  <si>
    <t>RADHESHYAM BISWAS</t>
  </si>
  <si>
    <t>SWARUP DAS</t>
  </si>
  <si>
    <t>AJOY KUMAR SARKAR</t>
  </si>
  <si>
    <t>NIKHIL RANJAN DAS</t>
  </si>
  <si>
    <t>PROBASH CHANDRA SARKAR</t>
  </si>
  <si>
    <t>ANUPAM SINGHA</t>
  </si>
  <si>
    <t>PARIKSHIT ROY</t>
  </si>
  <si>
    <t>RABINDRA CHANDRA DAS</t>
  </si>
  <si>
    <t>RAJU DAS</t>
  </si>
  <si>
    <t>RAMNARAYAN SUKLABAIDYA</t>
  </si>
  <si>
    <t>SATYAJIT DAS</t>
  </si>
  <si>
    <t>HARILAL RABIDAS</t>
  </si>
  <si>
    <t>Kokrajhar</t>
  </si>
  <si>
    <t>Pramila Rani Brahma</t>
  </si>
  <si>
    <t>Bodoland Peoples Front</t>
  </si>
  <si>
    <t>Biraj Deka</t>
  </si>
  <si>
    <t>Sabda Ram Rabha</t>
  </si>
  <si>
    <t>Urkhao Gwra Brahma</t>
  </si>
  <si>
    <t>United People’s Party, Liberal</t>
  </si>
  <si>
    <t>Charan Iswary</t>
  </si>
  <si>
    <t>Rajesh Narzary</t>
  </si>
  <si>
    <t>Naba Kumar Sarania</t>
  </si>
  <si>
    <t>Prasanjit Kumar Das</t>
  </si>
  <si>
    <t>Ranjoy Kr. Brahma</t>
  </si>
  <si>
    <t>Lakhimpur</t>
  </si>
  <si>
    <t>ANIL BORGOHAIN</t>
  </si>
  <si>
    <t>ANUP PRATIM BORBARUAH</t>
  </si>
  <si>
    <t>Nationalist Congress Party</t>
  </si>
  <si>
    <t>AMIYA KUMAR HANDIQUE</t>
  </si>
  <si>
    <t>ARUP KALITA</t>
  </si>
  <si>
    <t>PRADAN BARUAH</t>
  </si>
  <si>
    <t>UBAIDUR RAHMAN</t>
  </si>
  <si>
    <t>DILIP MORAN</t>
  </si>
  <si>
    <t>Assam Dristi Party</t>
  </si>
  <si>
    <t>BHUPEN NARAH</t>
  </si>
  <si>
    <t>HEM KANTA MIRI</t>
  </si>
  <si>
    <t>AMBAZ UDDIN</t>
  </si>
  <si>
    <t>PROBHU LAL VAISNAVA</t>
  </si>
  <si>
    <t>Mangaldoi</t>
  </si>
  <si>
    <t>DILIP SAIKIA</t>
  </si>
  <si>
    <t>BHUBANESWAR KALITA</t>
  </si>
  <si>
    <t>SUDHENDU MOHAN TALUKDAR</t>
  </si>
  <si>
    <t>AINUL HAQUE</t>
  </si>
  <si>
    <t>GANDHESHWAR MOCHAHARI</t>
  </si>
  <si>
    <t>BIREN BASAK</t>
  </si>
  <si>
    <t>MANI RAM BASUMATARY</t>
  </si>
  <si>
    <t>SWARNALATA CHALIHA</t>
  </si>
  <si>
    <t>KAZI NEKIB AHMED</t>
  </si>
  <si>
    <t>JAYANTA KUMAR KALITA</t>
  </si>
  <si>
    <t>PRODEEP KUMAR DAIMARY</t>
  </si>
  <si>
    <t>Nowgong</t>
  </si>
  <si>
    <t>Pradyut Bordoloi</t>
  </si>
  <si>
    <t>Sri Rupak Sharma</t>
  </si>
  <si>
    <t>Sahadeb Das</t>
  </si>
  <si>
    <t>Azgor Ali</t>
  </si>
  <si>
    <t>Saiful Islam Choudhury</t>
  </si>
  <si>
    <t>Sukanta Mazumdar</t>
  </si>
  <si>
    <t>Zakir Hussain</t>
  </si>
  <si>
    <t>Silchar</t>
  </si>
  <si>
    <t>RAJDEEP ROY</t>
  </si>
  <si>
    <t>SUSHMITA DEV</t>
  </si>
  <si>
    <t>HITABRATA ROY</t>
  </si>
  <si>
    <t>NAZIA YASMIN MAZUMDAR</t>
  </si>
  <si>
    <t>Badrul Islam Barbhuiya</t>
  </si>
  <si>
    <t>Shyam Deo Kurmi</t>
  </si>
  <si>
    <t>Ashitava Dutta</t>
  </si>
  <si>
    <t>Ashutosh Bhattacharjee</t>
  </si>
  <si>
    <t>Nazmul Haque Laskar</t>
  </si>
  <si>
    <t>Puran Lal Goala</t>
  </si>
  <si>
    <t>Mohendra Chandra Das</t>
  </si>
  <si>
    <t>Shuvadip Datta</t>
  </si>
  <si>
    <t>Sabindra Das</t>
  </si>
  <si>
    <t>Tezpur</t>
  </si>
  <si>
    <t>PALLAB LOCHAN DAS</t>
  </si>
  <si>
    <t>M.G.V.K. BHANU</t>
  </si>
  <si>
    <t>MAHENDRA BHUYAN</t>
  </si>
  <si>
    <t>MAHENDRA ORANG</t>
  </si>
  <si>
    <t>RAM BAHADUR SUNAR</t>
  </si>
  <si>
    <t>ZIABUR RAHMAN KHAN</t>
  </si>
  <si>
    <t>BIJOY KUMAR TIRU</t>
  </si>
  <si>
    <t>Bihar</t>
  </si>
  <si>
    <t>Araria</t>
  </si>
  <si>
    <t>PRADEEP KUMAR SINGH</t>
  </si>
  <si>
    <t>RAM NRAYAN BHARTI</t>
  </si>
  <si>
    <t>SARFARAZ ALAM</t>
  </si>
  <si>
    <t>Rashtriya Janata Dal</t>
  </si>
  <si>
    <t>TARACHAND PASWAN</t>
  </si>
  <si>
    <t>SUDAMA SINGH</t>
  </si>
  <si>
    <t>Bihar Lok Nirman Dal</t>
  </si>
  <si>
    <t>MD. MATIN</t>
  </si>
  <si>
    <t>MD. MINHAZ ALAM</t>
  </si>
  <si>
    <t>MUKESH SINGH</t>
  </si>
  <si>
    <t>MD. MOBINUL HAQUE</t>
  </si>
  <si>
    <t>RAMA NAND RISHIDEO</t>
  </si>
  <si>
    <t>ABDUL WAHID KHAN</t>
  </si>
  <si>
    <t>SHAHIN PRAVIN</t>
  </si>
  <si>
    <t>Arrah</t>
  </si>
  <si>
    <t>Manoj Yadav</t>
  </si>
  <si>
    <t>R. K. Singh</t>
  </si>
  <si>
    <t>Anil Kumar Singh</t>
  </si>
  <si>
    <t>Pragatishil Samajwadi Party (Lohia)</t>
  </si>
  <si>
    <t>Krishna Paswan</t>
  </si>
  <si>
    <t>Bhartiya Kranti Vir Party</t>
  </si>
  <si>
    <t>Bharat Bhushan Pandey</t>
  </si>
  <si>
    <t>Akhil Bharatiya Jan Sangh</t>
  </si>
  <si>
    <t>Raj Giri Bhagat</t>
  </si>
  <si>
    <t>Shoshit Samaj Dal</t>
  </si>
  <si>
    <t>Raju Yadav</t>
  </si>
  <si>
    <t>Dr. Kumar Sheelbhadra</t>
  </si>
  <si>
    <t>Ram Raj Singh</t>
  </si>
  <si>
    <t>Lakshaman Kumar Ojha</t>
  </si>
  <si>
    <t>Shiv das Singh</t>
  </si>
  <si>
    <t>Aurangabad</t>
  </si>
  <si>
    <t>NARESH YADAV</t>
  </si>
  <si>
    <t>SUSHIL KUMAR SINGH</t>
  </si>
  <si>
    <t>AVINASH KUMAR</t>
  </si>
  <si>
    <t>Peoples Party of India (Democratic)</t>
  </si>
  <si>
    <t>UPENDRA PRASAD</t>
  </si>
  <si>
    <t>Hindustani Awam Morcha (Secular)</t>
  </si>
  <si>
    <t>DR DHARMENDRA KUMAR</t>
  </si>
  <si>
    <t>Akhil Hind Forward Bloc (Krantikari)</t>
  </si>
  <si>
    <t>SOM PRAKASH</t>
  </si>
  <si>
    <t>Swaraj Party (Loktantrik)</t>
  </si>
  <si>
    <t>DHIRENDRA KUMAR SINGH</t>
  </si>
  <si>
    <t>YOGENDRA RAM</t>
  </si>
  <si>
    <t>SANTOSH KUMAR SINHA</t>
  </si>
  <si>
    <t>Banka</t>
  </si>
  <si>
    <t>GIRIDHARI YADAV</t>
  </si>
  <si>
    <t>Janata Dal (United)</t>
  </si>
  <si>
    <t>JAI PRAKASH NARAYAN YADAV</t>
  </si>
  <si>
    <t>MD RAFIQUE ALAM</t>
  </si>
  <si>
    <t>KAILASH PRASAD SINGH</t>
  </si>
  <si>
    <t>NEELU DEVI</t>
  </si>
  <si>
    <t>Bhartiya Dalit Party</t>
  </si>
  <si>
    <t>PHESAL ANSARI</t>
  </si>
  <si>
    <t>Bharatiya Momin Front</t>
  </si>
  <si>
    <t>RAJKISHORE PRASAD ALIAS PAPPU YADAV</t>
  </si>
  <si>
    <t>Jharkhand Mukti Morcha</t>
  </si>
  <si>
    <t>AMARJEET KUMAR</t>
  </si>
  <si>
    <t>UMAKANT YADAV</t>
  </si>
  <si>
    <t>MP YADAV</t>
  </si>
  <si>
    <t>PAWAN THAKUR</t>
  </si>
  <si>
    <t>PUTUL KUMARI</t>
  </si>
  <si>
    <t>PRAMOD SINGH WELDONE</t>
  </si>
  <si>
    <t>PRAVIN KUMAR JHA</t>
  </si>
  <si>
    <t>MANOJ KUMAR SAH</t>
  </si>
  <si>
    <t>MRITUNJAY ROY</t>
  </si>
  <si>
    <t>MOHAMMAD MUKHTAR ALAM</t>
  </si>
  <si>
    <t>SANJIV KUMAR KUNAL</t>
  </si>
  <si>
    <t>SYED ALAMDAR HUSSAIN</t>
  </si>
  <si>
    <t>Begusarai</t>
  </si>
  <si>
    <t>Kanhaiya Kumar</t>
  </si>
  <si>
    <t>Giriraj Singh</t>
  </si>
  <si>
    <t>Mo. Tanweer Hassan</t>
  </si>
  <si>
    <t>Umesh Patel</t>
  </si>
  <si>
    <t>Gaurav Kumar</t>
  </si>
  <si>
    <t>Bhartiya Lokmat Rashtrwadi Party</t>
  </si>
  <si>
    <t>Maksudan Paswan</t>
  </si>
  <si>
    <t>Amar Kumar</t>
  </si>
  <si>
    <t>Dhiraj Narain</t>
  </si>
  <si>
    <t>Shambhu Kumar Singh</t>
  </si>
  <si>
    <t>Saurabh</t>
  </si>
  <si>
    <t>Bhagalpur</t>
  </si>
  <si>
    <t>AJAY KUMAR MANDAL</t>
  </si>
  <si>
    <t>MOHAMMAD ASHIQ IBRAHIMI</t>
  </si>
  <si>
    <t>SHAILESH KUMAR ALIAS VULO MANDAL</t>
  </si>
  <si>
    <t>DEEPAK KUMAR</t>
  </si>
  <si>
    <t>SATYENDRA KUMAR</t>
  </si>
  <si>
    <t>SUSHIL KUMAR DAS</t>
  </si>
  <si>
    <t>ABHISHEK PRIYADARSHI</t>
  </si>
  <si>
    <t>NURULLAH</t>
  </si>
  <si>
    <t>SUNIL KUMAR</t>
  </si>
  <si>
    <t>Buxar</t>
  </si>
  <si>
    <t>Ashwini Kumar Choubey</t>
  </si>
  <si>
    <t>Jagadanand Singh</t>
  </si>
  <si>
    <t>Sushil Kumar Singh</t>
  </si>
  <si>
    <t>Anil Kumar</t>
  </si>
  <si>
    <t>Jantantrik Vikas Party</t>
  </si>
  <si>
    <t>Anil Kumar Rai</t>
  </si>
  <si>
    <t>Rashtriya Dal United</t>
  </si>
  <si>
    <t>Uday Narayan Rai @ Luddu Rajbhar</t>
  </si>
  <si>
    <t>Suheldev Bharatiya Samaj Party</t>
  </si>
  <si>
    <t>Dhanjit Singh @ Dhanjit Kumar</t>
  </si>
  <si>
    <t>Ravi Raj</t>
  </si>
  <si>
    <t>Binod Kumar Bikrant</t>
  </si>
  <si>
    <t>Santosh Kumar Yadav</t>
  </si>
  <si>
    <t>Arvind Kumar Pandey @ Chote Baba</t>
  </si>
  <si>
    <t>Jay Prakash Ram</t>
  </si>
  <si>
    <t>Ranjit Singh @ Ranage</t>
  </si>
  <si>
    <t>Rakesh Kumar Ray @ Guddu Ray</t>
  </si>
  <si>
    <t>Ramchandra Singh Yadav</t>
  </si>
  <si>
    <t>Darbhanga</t>
  </si>
  <si>
    <t>Abdul Bari Siddiqui</t>
  </si>
  <si>
    <t>Gopal Jee Thakur</t>
  </si>
  <si>
    <t>MD. MUKHTAR</t>
  </si>
  <si>
    <t>Saroj Kumar Chaudhary</t>
  </si>
  <si>
    <t>Mithilanchal Mukti Morcha</t>
  </si>
  <si>
    <t>PANKAJ KUMAR SINGH</t>
  </si>
  <si>
    <t>SANJAY PASWAN</t>
  </si>
  <si>
    <t>SAGUNI RAY</t>
  </si>
  <si>
    <t>Gaya (SC)</t>
  </si>
  <si>
    <t>Din Dayal Bharti alias Kapil Chaudhri</t>
  </si>
  <si>
    <t>Dilip Kumar</t>
  </si>
  <si>
    <t>Vijay Kumar</t>
  </si>
  <si>
    <t>Umesh Rajak</t>
  </si>
  <si>
    <t>Giridhar Sapera</t>
  </si>
  <si>
    <t>Bharatiya Rashtriya Morcha</t>
  </si>
  <si>
    <t>Jitan Ram Manjhi</t>
  </si>
  <si>
    <t>Dayanand Rajwanshi</t>
  </si>
  <si>
    <t>Moolniwasi Samaj Party</t>
  </si>
  <si>
    <t>Prakash Chandra</t>
  </si>
  <si>
    <t>Public Mission Party</t>
  </si>
  <si>
    <t>Rakesh Chaudhari</t>
  </si>
  <si>
    <t>Moulik Adhikar Party</t>
  </si>
  <si>
    <t>Rajesh Kumar Paswan</t>
  </si>
  <si>
    <t>Aam Janta Party Rashtriya</t>
  </si>
  <si>
    <t>Vijay Kumar Chaudhary</t>
  </si>
  <si>
    <t>Janta Dal Rashtravadi</t>
  </si>
  <si>
    <t>Sheo Shankar</t>
  </si>
  <si>
    <t>Sunil Paswan</t>
  </si>
  <si>
    <t>Bharat Bhrashtachar Mitao Party</t>
  </si>
  <si>
    <t>Gopalganj (SC)</t>
  </si>
  <si>
    <t>DR. ALOK KUMAR SUMAN</t>
  </si>
  <si>
    <t>KUNAL KISHOR VIVEK</t>
  </si>
  <si>
    <t>SURENDRA RAM</t>
  </si>
  <si>
    <t>AJAY PASWAN</t>
  </si>
  <si>
    <t>Shivsena</t>
  </si>
  <si>
    <t>OM PRAKASH MANJHI</t>
  </si>
  <si>
    <t>Jai Prakash Janata Dal</t>
  </si>
  <si>
    <t>ANIL KUMAR MANJHI</t>
  </si>
  <si>
    <t>UMA SHANKAR KHARAWAR</t>
  </si>
  <si>
    <t>GAYA RAM</t>
  </si>
  <si>
    <t>DILIP KUMAR MANJHI</t>
  </si>
  <si>
    <t>DINANATH MANJHI</t>
  </si>
  <si>
    <t>RAM KUMAR MANJHI</t>
  </si>
  <si>
    <t>SURAJ KUMAR</t>
  </si>
  <si>
    <t>Hajipur (SC)</t>
  </si>
  <si>
    <t>UMESH DAS</t>
  </si>
  <si>
    <t>DASAI CHAUDHARY</t>
  </si>
  <si>
    <t>PASHU PATI KUMAR PARAS</t>
  </si>
  <si>
    <t>Lok Jan Shakti Party</t>
  </si>
  <si>
    <t>SHIV CHANDRA RAM</t>
  </si>
  <si>
    <t>KUMARI AASHIKI</t>
  </si>
  <si>
    <t>Sathi Aur Aapka Faisala Party</t>
  </si>
  <si>
    <t>JIBAS PASWAN</t>
  </si>
  <si>
    <t>BALENDRA DAS</t>
  </si>
  <si>
    <t>RAJGIR PASWAN</t>
  </si>
  <si>
    <t>Bajjikanchal Vikas Party</t>
  </si>
  <si>
    <t>ARVIND PASWAN</t>
  </si>
  <si>
    <t>RAJ KR. PASWAN</t>
  </si>
  <si>
    <t>SHIWANI KANT</t>
  </si>
  <si>
    <t>Jahanabad</t>
  </si>
  <si>
    <t>CHANDESHWAR PRASAD</t>
  </si>
  <si>
    <t>NITYA NAND SINGH</t>
  </si>
  <si>
    <t>SURENDRA PRASAD YADAV</t>
  </si>
  <si>
    <t>ARBIND KUMAR</t>
  </si>
  <si>
    <t>Rajnaitik Vikalp Party</t>
  </si>
  <si>
    <t>ARUN KUMAR</t>
  </si>
  <si>
    <t>Rashtriya Samta Party (Secular)</t>
  </si>
  <si>
    <t>Bharatiya Bahujan Congress</t>
  </si>
  <si>
    <t>UMA SHANKAR VERMA</t>
  </si>
  <si>
    <t>KUNTI DEVI</t>
  </si>
  <si>
    <t>MEERA KUMARI YADAV</t>
  </si>
  <si>
    <t>RAJENDRA PASWAN</t>
  </si>
  <si>
    <t>Lok Jan Vikas Morcha</t>
  </si>
  <si>
    <t>RAMJEE KEWAT</t>
  </si>
  <si>
    <t>Rashtriya mahan Gantantra Party</t>
  </si>
  <si>
    <t>CHANDRA PRAKASH</t>
  </si>
  <si>
    <t>Jamui (SC)</t>
  </si>
  <si>
    <t>UPENDRA RAVIDAS</t>
  </si>
  <si>
    <t>CHIRAG KUMAR PASWAN</t>
  </si>
  <si>
    <t>BHUDEO CHOUDHARY</t>
  </si>
  <si>
    <t>Rashtriya Lok Samta Party</t>
  </si>
  <si>
    <t>AJAY KUMAR</t>
  </si>
  <si>
    <t>PANKAJ KUMAR DAS</t>
  </si>
  <si>
    <t>VALAMIKI PASAVAN</t>
  </si>
  <si>
    <t>VISHNU PRIYA</t>
  </si>
  <si>
    <t>VIRENDRA KUMAR</t>
  </si>
  <si>
    <t>SUBHASH PASWAN</t>
  </si>
  <si>
    <t>Jhanjharpur</t>
  </si>
  <si>
    <t>GULAB YADAV</t>
  </si>
  <si>
    <t>Raj Kumar Singh</t>
  </si>
  <si>
    <t>Ramprit Mandal</t>
  </si>
  <si>
    <t>Ganga Prasad Yadav</t>
  </si>
  <si>
    <t>Chhedi Ram</t>
  </si>
  <si>
    <t>Bhartiya Mitra Party</t>
  </si>
  <si>
    <t>Devendra Prasad Yadav</t>
  </si>
  <si>
    <t>Samajwadi Janata Dal Democratic</t>
  </si>
  <si>
    <t>Prabhat Prasad</t>
  </si>
  <si>
    <t>Ratneshwar Jha</t>
  </si>
  <si>
    <t>Aadarsh Mithila Party</t>
  </si>
  <si>
    <t>Ramanand Thakur</t>
  </si>
  <si>
    <t>Ramesh kumar Kamat</t>
  </si>
  <si>
    <t>Aam Adhikar Morcha</t>
  </si>
  <si>
    <t>Lakshman Prasad Yadav</t>
  </si>
  <si>
    <t>Surendra Prasad Suman</t>
  </si>
  <si>
    <t>Om Prakash Poddar</t>
  </si>
  <si>
    <t>Ganpati Jha</t>
  </si>
  <si>
    <t>Bablu Gupta</t>
  </si>
  <si>
    <t>Bipeen Kumar Singhwait</t>
  </si>
  <si>
    <t>Sanjay Bhartia</t>
  </si>
  <si>
    <t>Karakat</t>
  </si>
  <si>
    <t>UPENDRA KUSHWAHA</t>
  </si>
  <si>
    <t>MAHABALI SINGH</t>
  </si>
  <si>
    <t>RAJ NARAYAN TIWARI</t>
  </si>
  <si>
    <t>ARIF ISAIN HUSAIN</t>
  </si>
  <si>
    <t>USHA SHARAN</t>
  </si>
  <si>
    <t>KAMLESH RAM (PRASAD)</t>
  </si>
  <si>
    <t>GORAKH RAM</t>
  </si>
  <si>
    <t>GHANSHYAM TIWARI</t>
  </si>
  <si>
    <t>JYOTI RASHMI</t>
  </si>
  <si>
    <t>Rashtra Sewa Dal</t>
  </si>
  <si>
    <t>NAND KISHOR YADAV</t>
  </si>
  <si>
    <t>PRITHVI NATH PRASAD</t>
  </si>
  <si>
    <t>Asli Deshi Party</t>
  </si>
  <si>
    <t>PRAKASH CHANDRA GOYAL</t>
  </si>
  <si>
    <t>PRADEEP CHOUHAN</t>
  </si>
  <si>
    <t>MANOJ SINGH KUSHVAHA</t>
  </si>
  <si>
    <t>MAMTA PANDEY</t>
  </si>
  <si>
    <t>MOHAMMAD ATAHAR HUSAIN</t>
  </si>
  <si>
    <t>RAJA RAM SINGH</t>
  </si>
  <si>
    <t>RAMJEE SINGH KANTA</t>
  </si>
  <si>
    <t>SHASHIKANT SINGH</t>
  </si>
  <si>
    <t>ABHIRAM PRIYADARSHI</t>
  </si>
  <si>
    <t>KUMAR SAURABH</t>
  </si>
  <si>
    <t>DHARMENDRA SINGH</t>
  </si>
  <si>
    <t>NEELAM KUMARI</t>
  </si>
  <si>
    <t>PUNAM DEVI</t>
  </si>
  <si>
    <t>RAM AYODHYA SINGH</t>
  </si>
  <si>
    <t>RAMESHWAR SINGH</t>
  </si>
  <si>
    <t>BASUDEO HAZARIKA</t>
  </si>
  <si>
    <t>Katihar</t>
  </si>
  <si>
    <t>TARIQ ANWAR</t>
  </si>
  <si>
    <t>DULAL CHANDRA GOSWAMI</t>
  </si>
  <si>
    <t>MUHAMMAD SHAKUR</t>
  </si>
  <si>
    <t>SHIVNANDAN MANDAL</t>
  </si>
  <si>
    <t>ABDUR RAHMAN</t>
  </si>
  <si>
    <t>GANGA KEBAT</t>
  </si>
  <si>
    <t>Rashtriya Jansambhavna Party</t>
  </si>
  <si>
    <t>BASUKINATH SAH</t>
  </si>
  <si>
    <t>MARANG HANSDA</t>
  </si>
  <si>
    <t>SAMIR KUMAR JHA</t>
  </si>
  <si>
    <t>Khagaria</t>
  </si>
  <si>
    <t>Choudhary Mehboob Ali Kaiser</t>
  </si>
  <si>
    <t>Ramakant Chaudhari</t>
  </si>
  <si>
    <t>Upendra Sahani</t>
  </si>
  <si>
    <t>Umesh Chandra Bharti</t>
  </si>
  <si>
    <t>Tej Bahadur Singh</t>
  </si>
  <si>
    <t>Proutist Sarva Samaj</t>
  </si>
  <si>
    <t>Dhirendra Chaudhary</t>
  </si>
  <si>
    <t>Madhuvala Devi</t>
  </si>
  <si>
    <t>Mukesh Sahani</t>
  </si>
  <si>
    <t>Vikassheel Insaan Party</t>
  </si>
  <si>
    <t>Moni Kumar</t>
  </si>
  <si>
    <t>Vinay Kumar Varun</t>
  </si>
  <si>
    <t>Janhit Kisan Party</t>
  </si>
  <si>
    <t>Sandeep Kumar Saket</t>
  </si>
  <si>
    <t>Sunil Yadav</t>
  </si>
  <si>
    <t>Garib Janshakti Party</t>
  </si>
  <si>
    <t>Kundan Kumar</t>
  </si>
  <si>
    <t>Nagendra Singh Tyagi</t>
  </si>
  <si>
    <t>Parmanand Singh</t>
  </si>
  <si>
    <t>Priadarshi Dinkar</t>
  </si>
  <si>
    <t>Bandan Kumar Singh</t>
  </si>
  <si>
    <t>Shiv Narayan Singh</t>
  </si>
  <si>
    <t>Shobha Devi</t>
  </si>
  <si>
    <t>Sangram Kumar Sada</t>
  </si>
  <si>
    <t>Kishanganj</t>
  </si>
  <si>
    <t>Indra Deo Paswan</t>
  </si>
  <si>
    <t>Javed Akhter</t>
  </si>
  <si>
    <t>Dr. Mohammad Jawed</t>
  </si>
  <si>
    <t>Syed Mahmood Ashraf</t>
  </si>
  <si>
    <t>Akhtarul Iman</t>
  </si>
  <si>
    <t>All India Majlis-E-Ittehadul Muslimeen</t>
  </si>
  <si>
    <t>Alimuddin Ansari</t>
  </si>
  <si>
    <t>Pradip Kumar Singh</t>
  </si>
  <si>
    <t>Rajendra Paswan</t>
  </si>
  <si>
    <t>Shukal Murmu</t>
  </si>
  <si>
    <t>Azimuddin</t>
  </si>
  <si>
    <t>Asad Alam</t>
  </si>
  <si>
    <t>Chhote Lal Mahto</t>
  </si>
  <si>
    <t>Rajesh Kumar Dubey</t>
  </si>
  <si>
    <t>Haserul</t>
  </si>
  <si>
    <t>Madhepura</t>
  </si>
  <si>
    <t>Dinesh Chandra Yadav</t>
  </si>
  <si>
    <t>Sharad Yadav</t>
  </si>
  <si>
    <t>Anil Bharti</t>
  </si>
  <si>
    <t>Rashtravadi Janata Party</t>
  </si>
  <si>
    <t>Umashankar</t>
  </si>
  <si>
    <t>Manoj Kumar Mandal</t>
  </si>
  <si>
    <t>Rajiv Kumar Yadav</t>
  </si>
  <si>
    <t>Baliraja Party</t>
  </si>
  <si>
    <t>Rajesh Ranjan @ Pappu Yadav</t>
  </si>
  <si>
    <t>Jan Adhikar Party (Loktantrik)</t>
  </si>
  <si>
    <t>Suresh Kumar Bharti</t>
  </si>
  <si>
    <t>Md. Arshad Husain</t>
  </si>
  <si>
    <t>Jaykant Yadav</t>
  </si>
  <si>
    <t>Rajo Sah</t>
  </si>
  <si>
    <t>Vinay Kumar Mishra</t>
  </si>
  <si>
    <t>Suman Kumar Jha</t>
  </si>
  <si>
    <t>Madhubani</t>
  </si>
  <si>
    <t>ASHOK KUMAR YADAV</t>
  </si>
  <si>
    <t>ANAND KUMAR JHA</t>
  </si>
  <si>
    <t>Akhil Bhartiya Mithila Party</t>
  </si>
  <si>
    <t>MD. KHALIQUE ANSARI</t>
  </si>
  <si>
    <t>DHANESHWAR MAHTO</t>
  </si>
  <si>
    <t>BADRI KUMAR PURBEY</t>
  </si>
  <si>
    <t>RANJIT KUMAR</t>
  </si>
  <si>
    <t>RAM SWARUP BHARTI</t>
  </si>
  <si>
    <t>REKHA RANJAN YADAV</t>
  </si>
  <si>
    <t>SATISH CHANDRA JHA</t>
  </si>
  <si>
    <t>SUBHASH CHANDRA JHA</t>
  </si>
  <si>
    <t>ANIL KUMAR SAH</t>
  </si>
  <si>
    <t>ABUBAKAR RAHMANI</t>
  </si>
  <si>
    <t>ABHIJIT KUMAR SINGH</t>
  </si>
  <si>
    <t>RAJU KUMAR RAJ</t>
  </si>
  <si>
    <t>VIDYA SAGAR MANDAL</t>
  </si>
  <si>
    <t>DR. SHAKEEL AHMAD</t>
  </si>
  <si>
    <t>HEMA JHA</t>
  </si>
  <si>
    <t>Maharajganj</t>
  </si>
  <si>
    <t>Anirudh Prasad alias Sadhu Yadav</t>
  </si>
  <si>
    <t>Janardan Singh 'Sigriwal"</t>
  </si>
  <si>
    <t>Randhir Kumar Singh</t>
  </si>
  <si>
    <t>Aravind Kumar Sharma</t>
  </si>
  <si>
    <t>Bharatiya Jan Kranti Dal (Democratic)</t>
  </si>
  <si>
    <t>Ali Azhar Ansari</t>
  </si>
  <si>
    <t>Maanavvaadi Janta Party</t>
  </si>
  <si>
    <t>Dr. Gopal Prasad</t>
  </si>
  <si>
    <t>Bhartiya New Sanskar Krantikari Party</t>
  </si>
  <si>
    <t>Subash Singh</t>
  </si>
  <si>
    <t>Jago Hindustan Party</t>
  </si>
  <si>
    <t>Menka Raman</t>
  </si>
  <si>
    <t>Rajendra kumar</t>
  </si>
  <si>
    <t>Dr. Shree Bhagwan Singh</t>
  </si>
  <si>
    <t>M.K. Singh Rathour</t>
  </si>
  <si>
    <t>Munger</t>
  </si>
  <si>
    <t>KUMAR NAVNEET HIMANSHU</t>
  </si>
  <si>
    <t>NILAM DEVI</t>
  </si>
  <si>
    <t>RAJIV RANJAN SINGH ALIAS LALAN SINGH</t>
  </si>
  <si>
    <t>AJIT KUMAR</t>
  </si>
  <si>
    <t>ARVIND KUMAR SHARMA</t>
  </si>
  <si>
    <t>Rashtriya Hind Sena</t>
  </si>
  <si>
    <t>KRISHNA MURARI KUMAR</t>
  </si>
  <si>
    <t>Jan Adhikar Party</t>
  </si>
  <si>
    <t>PANCHANAND SINGH</t>
  </si>
  <si>
    <t>RAUSHAN KUMAR</t>
  </si>
  <si>
    <t>VIKASH KUMAR ARYA</t>
  </si>
  <si>
    <t>SANJAY KESARI</t>
  </si>
  <si>
    <t>SANTOSH KUMAR</t>
  </si>
  <si>
    <t>SURYODAY PASWAN</t>
  </si>
  <si>
    <t>Sankhyanupati Bhagidari Party</t>
  </si>
  <si>
    <t>SONELAL KORA</t>
  </si>
  <si>
    <t>AMARJIT PATEL</t>
  </si>
  <si>
    <t>UCHIT KUMAR</t>
  </si>
  <si>
    <t>DINA SAW</t>
  </si>
  <si>
    <t>PRANAY KUMAR</t>
  </si>
  <si>
    <t>MAHESH RAM</t>
  </si>
  <si>
    <t>DR. RAJESH KUMAR RATNAKAR</t>
  </si>
  <si>
    <t>Muzaffarpur</t>
  </si>
  <si>
    <t>Ajay Nishad</t>
  </si>
  <si>
    <t>Swarnlata Devi</t>
  </si>
  <si>
    <t>Anirudh Singh</t>
  </si>
  <si>
    <t>Jauhar Azad</t>
  </si>
  <si>
    <t>Devendra Rakesh</t>
  </si>
  <si>
    <t>Dharmendra Paswan</t>
  </si>
  <si>
    <t>Nandan Kumar</t>
  </si>
  <si>
    <t>Janata Party</t>
  </si>
  <si>
    <t>Nageshwar Prasad Singh</t>
  </si>
  <si>
    <t>Rashtriya Rashtrawadi Party</t>
  </si>
  <si>
    <t>Pankaj Kumar</t>
  </si>
  <si>
    <t>Aap Aur Hum Party</t>
  </si>
  <si>
    <t>Pradeep Kumar Singh</t>
  </si>
  <si>
    <t>Mohamad Idris</t>
  </si>
  <si>
    <t>Raj Bhushan Choudhary</t>
  </si>
  <si>
    <t>Renu Khari</t>
  </si>
  <si>
    <t>Shiv shakti Monu</t>
  </si>
  <si>
    <t>Shiva Bihari Singhania</t>
  </si>
  <si>
    <t>Bharat Nirman Party</t>
  </si>
  <si>
    <t>Sukhdeo Prasad</t>
  </si>
  <si>
    <t>Sudhir Kumar Jha</t>
  </si>
  <si>
    <t>Yuva Krantikari Party</t>
  </si>
  <si>
    <t>Surendra Ray</t>
  </si>
  <si>
    <t>Ajitansh Gaur</t>
  </si>
  <si>
    <t>Mukesh Kumar</t>
  </si>
  <si>
    <t>Ritesh Prasad</t>
  </si>
  <si>
    <t>Suresh Kumar</t>
  </si>
  <si>
    <t>Nalanda</t>
  </si>
  <si>
    <t>Kaushlendra Kumar</t>
  </si>
  <si>
    <t>Shashi Kumar</t>
  </si>
  <si>
    <t>Ashok Kumar Azad</t>
  </si>
  <si>
    <t>KUMAR HARI CHARAN SINGH YADAV</t>
  </si>
  <si>
    <t>Chiranjib Kumar</t>
  </si>
  <si>
    <t>Dilip Rawat</t>
  </si>
  <si>
    <t>Dinanath Pandey</t>
  </si>
  <si>
    <t>Pawan Kumar Pandey</t>
  </si>
  <si>
    <t>Purushotam Sharma</t>
  </si>
  <si>
    <t>National Jagaran Party</t>
  </si>
  <si>
    <t>Brahamdev Prasad</t>
  </si>
  <si>
    <t>Rajeev Ranjan Kumar</t>
  </si>
  <si>
    <t>Ram Charitra Prasad Singh</t>
  </si>
  <si>
    <t>Ramchandra Prasad</t>
  </si>
  <si>
    <t>Samagra Utthan Party</t>
  </si>
  <si>
    <t>Ramvilaf Paswan</t>
  </si>
  <si>
    <t>Rekha Kumari</t>
  </si>
  <si>
    <t>Purvanchal Mahapanchayat</t>
  </si>
  <si>
    <t>Shankar Pandey</t>
  </si>
  <si>
    <t>Bahujan Nyay Dal</t>
  </si>
  <si>
    <t>Sanjeet Kumar</t>
  </si>
  <si>
    <t>Sampati Kumar</t>
  </si>
  <si>
    <t>Sunil Ravidas</t>
  </si>
  <si>
    <t>Republican Party of India</t>
  </si>
  <si>
    <t>Surendra Singh</t>
  </si>
  <si>
    <t>Bharat Prabhat Party</t>
  </si>
  <si>
    <t>Sohavan Paswan</t>
  </si>
  <si>
    <t>Ashok Kumar</t>
  </si>
  <si>
    <t>Usha Devi</t>
  </si>
  <si>
    <t>Nita Devi</t>
  </si>
  <si>
    <t>Punit Kumar</t>
  </si>
  <si>
    <t>Mintu Kumar</t>
  </si>
  <si>
    <t>Mohan Bind</t>
  </si>
  <si>
    <t>Mohammad Surkhab Alam</t>
  </si>
  <si>
    <t>Rajnish Kumar Paswan</t>
  </si>
  <si>
    <t>Rakesh Paswan</t>
  </si>
  <si>
    <t>Ramchandra Singh</t>
  </si>
  <si>
    <t>Shailendra Chaudhari</t>
  </si>
  <si>
    <t>Sudhir Kumar</t>
  </si>
  <si>
    <t>Nawada</t>
  </si>
  <si>
    <t>Chandan Singh</t>
  </si>
  <si>
    <t>Vibha Devi</t>
  </si>
  <si>
    <t>Vishnu Dev Yadav</t>
  </si>
  <si>
    <t>Aditya Pradhan</t>
  </si>
  <si>
    <t>Mokim Uddin</t>
  </si>
  <si>
    <t>Rashtriya Ulama Council</t>
  </si>
  <si>
    <t>Ranganatha chary</t>
  </si>
  <si>
    <t>Vijay Ram</t>
  </si>
  <si>
    <t>Tulsi Dayal</t>
  </si>
  <si>
    <t>Naresh Prasad</t>
  </si>
  <si>
    <t>Nivedita Singh</t>
  </si>
  <si>
    <t>Prof. K.B. Prasad</t>
  </si>
  <si>
    <t>Rakesh Raushan</t>
  </si>
  <si>
    <t>Rajesh Kumar</t>
  </si>
  <si>
    <t>Paschim Champaran</t>
  </si>
  <si>
    <t>BRIJESH KUMAR KUSHWAHA</t>
  </si>
  <si>
    <t>RAKESH KUMAR</t>
  </si>
  <si>
    <t>DR. SANJAY JAISWAL</t>
  </si>
  <si>
    <t>BIPIN NATH TIWARI ALIAS BIPIN TIWARI</t>
  </si>
  <si>
    <t>Loktantrik Jan Swaraj Party</t>
  </si>
  <si>
    <t>AJAY KUMAR SINHA</t>
  </si>
  <si>
    <t>NAFISH AHMAD</t>
  </si>
  <si>
    <t>RATAN KUMAR SARKAR</t>
  </si>
  <si>
    <t>VIKAS KUMAR PRASAD</t>
  </si>
  <si>
    <t>SANJAY KUMAR PATEL</t>
  </si>
  <si>
    <t>Pataliputra</t>
  </si>
  <si>
    <t>MD. KALIMULLAH</t>
  </si>
  <si>
    <t>MISHA BHARTI</t>
  </si>
  <si>
    <t>RAM KRIPAL YADAV</t>
  </si>
  <si>
    <t>INDU DEVI MISHRA</t>
  </si>
  <si>
    <t>MD. TAUFIQUE AHMAD</t>
  </si>
  <si>
    <t>DURGESH NANDAN SINGH alias DURGESH YADAV</t>
  </si>
  <si>
    <t>Rashtriya Janvikas Party (Democratic)</t>
  </si>
  <si>
    <t>Nagmani</t>
  </si>
  <si>
    <t>VINOD DAS</t>
  </si>
  <si>
    <t>BINDU DEVI</t>
  </si>
  <si>
    <t>RAM NARAYAN MANJHI</t>
  </si>
  <si>
    <t>RAM NIRANJAN ROY</t>
  </si>
  <si>
    <t>Rashtrawadi Chetna Party</t>
  </si>
  <si>
    <t>RAM PRAVESH RAJAK</t>
  </si>
  <si>
    <t>LALITA RAY</t>
  </si>
  <si>
    <t>WAKIL AHMAD</t>
  </si>
  <si>
    <t>SHIV KUMAR SINGH</t>
  </si>
  <si>
    <t>Apna Kisan Party</t>
  </si>
  <si>
    <t>SHAILESH KUMAR</t>
  </si>
  <si>
    <t>Bharatiya Aam Awam Party</t>
  </si>
  <si>
    <t>SATISH KUMAR</t>
  </si>
  <si>
    <t>SOHAN RAY</t>
  </si>
  <si>
    <t>JITENDRA BIND</t>
  </si>
  <si>
    <t>PUPUL KUMAR SHARMA</t>
  </si>
  <si>
    <t>BRAJESHWAR PRASAD SINGH</t>
  </si>
  <si>
    <t>MANTU KUMAR</t>
  </si>
  <si>
    <t>RAMESH KUMAR SHARMA</t>
  </si>
  <si>
    <t>RAJESH KUMAR</t>
  </si>
  <si>
    <t>SURESH PASWAN</t>
  </si>
  <si>
    <t>Patna Sahib</t>
  </si>
  <si>
    <t>RAVI SHANKAR PRASAD</t>
  </si>
  <si>
    <t>SHATRUGHAN SINHA</t>
  </si>
  <si>
    <t>AKHILESH KUMAR</t>
  </si>
  <si>
    <t>ANAMIKA KUMARI</t>
  </si>
  <si>
    <t>PRABHASH CHANDRA SHARMA</t>
  </si>
  <si>
    <t>Vanchit Samaj Party</t>
  </si>
  <si>
    <t>BASANT SINGH</t>
  </si>
  <si>
    <t>MAHBOOB ALAM ANSARI</t>
  </si>
  <si>
    <t>RITA DEVI</t>
  </si>
  <si>
    <t>SUMIT RANJAN SINHA</t>
  </si>
  <si>
    <t>AMIT KUMAR GUPTA</t>
  </si>
  <si>
    <t>ARVIND KUMAR</t>
  </si>
  <si>
    <t>ASHOK KUMAR GUPTA</t>
  </si>
  <si>
    <t>KUMAR RAUNAK</t>
  </si>
  <si>
    <t>JAVED</t>
  </si>
  <si>
    <t>NIMESH SHUKLA</t>
  </si>
  <si>
    <t>RANI DEVI</t>
  </si>
  <si>
    <t>VISHNU DEV</t>
  </si>
  <si>
    <t>Purnia</t>
  </si>
  <si>
    <t>UDAY SINGH ALIAS PAPPU SINGH</t>
  </si>
  <si>
    <t>JITENDRA URAB</t>
  </si>
  <si>
    <t>MANJU MURMU</t>
  </si>
  <si>
    <t>SANOJ KUMAR CHAUHAN</t>
  </si>
  <si>
    <t>MD. AKHTAR ALI</t>
  </si>
  <si>
    <t>ANIRUDH MEHTA</t>
  </si>
  <si>
    <t>ARJUN SINGH</t>
  </si>
  <si>
    <t>ASHOK KUMAR SAH</t>
  </si>
  <si>
    <t>ASHOK KUMAR SINGH</t>
  </si>
  <si>
    <t>DR. MRITUNJAY KUMAR JHA</t>
  </si>
  <si>
    <t>RAJIV KUMAR SINGH</t>
  </si>
  <si>
    <t>SHUBHASH KUMAR THAKUR</t>
  </si>
  <si>
    <t>SHOBHA SOREN</t>
  </si>
  <si>
    <t>SAGEER AHMAD</t>
  </si>
  <si>
    <t>Purvi Champaran</t>
  </si>
  <si>
    <t>AAKASH KUMAR SINGH</t>
  </si>
  <si>
    <t>Prabhakar Jaiswal</t>
  </si>
  <si>
    <t>RADHA MOHAN SINGH</t>
  </si>
  <si>
    <t>Dinesh Sahani</t>
  </si>
  <si>
    <t>Devendra Singh</t>
  </si>
  <si>
    <t>Rashtriya Sarvjan Vikas Party</t>
  </si>
  <si>
    <t>Parasnath Pandey</t>
  </si>
  <si>
    <t>Janvadi Party(Socialist)</t>
  </si>
  <si>
    <t>Parasnath Ram</t>
  </si>
  <si>
    <t>Randhir Kumar Tiwari</t>
  </si>
  <si>
    <t>Rajiv Ranjan</t>
  </si>
  <si>
    <t>Ramchandra Sah</t>
  </si>
  <si>
    <t>Vinay Kumar Sriwastava</t>
  </si>
  <si>
    <t>Shatrughna Tiwari</t>
  </si>
  <si>
    <t>Shekh Seraj</t>
  </si>
  <si>
    <t>Akhil Bhartiya Apna Dal</t>
  </si>
  <si>
    <t>Sachin Paswan</t>
  </si>
  <si>
    <t>Satyam Yadav</t>
  </si>
  <si>
    <t>Md. Ajmer Alam</t>
  </si>
  <si>
    <t>Aniket Ranjan</t>
  </si>
  <si>
    <t>Pradeep Singh</t>
  </si>
  <si>
    <t>Manoj Tiwari</t>
  </si>
  <si>
    <t>Muneshwar Tiwari</t>
  </si>
  <si>
    <t>Shakti Kumar</t>
  </si>
  <si>
    <t>Samastipur (SC)</t>
  </si>
  <si>
    <t>Dr. Ashok Kumar</t>
  </si>
  <si>
    <t>Mantesh Kumar</t>
  </si>
  <si>
    <t>Ramchandra Paswan</t>
  </si>
  <si>
    <t>Asha Devi</t>
  </si>
  <si>
    <t>Pinku Paswan</t>
  </si>
  <si>
    <t>Ratan Bihari</t>
  </si>
  <si>
    <t>Raj Kumar Ram</t>
  </si>
  <si>
    <t>Lalo Paswan</t>
  </si>
  <si>
    <t>Vijay Kumar Ram</t>
  </si>
  <si>
    <t>Vidya Nand Ram</t>
  </si>
  <si>
    <t>Wazib Adhikar Party</t>
  </si>
  <si>
    <t>Suraj Kumar Das</t>
  </si>
  <si>
    <t>Saran</t>
  </si>
  <si>
    <t>Chandrika Roy</t>
  </si>
  <si>
    <t>Rajiv Pratap Rudy</t>
  </si>
  <si>
    <t>Sheojee Ram</t>
  </si>
  <si>
    <t>Ishteyaque Ahmad</t>
  </si>
  <si>
    <t>Juned Khan</t>
  </si>
  <si>
    <t>Bhartiya Insan Party</t>
  </si>
  <si>
    <t>Dharamveer Kumar</t>
  </si>
  <si>
    <t>Bhisham Kumar Ray</t>
  </si>
  <si>
    <t>Raj Kishore Prasad</t>
  </si>
  <si>
    <t>Prabhat Kumar Giri</t>
  </si>
  <si>
    <t>Raj Kumar Rai (Yadav)</t>
  </si>
  <si>
    <t>Lalu Prasad Yadav</t>
  </si>
  <si>
    <t>Shiv Brat Singh</t>
  </si>
  <si>
    <t>Sasaram (SC)</t>
  </si>
  <si>
    <t>CHHEDI PASWAN</t>
  </si>
  <si>
    <t>MANOJ KUMAR</t>
  </si>
  <si>
    <t>MEIRA KUMAR</t>
  </si>
  <si>
    <t>DHARMRAJ PASWAN</t>
  </si>
  <si>
    <t>NIRMALA DEVI</t>
  </si>
  <si>
    <t>VIDYA JYOTI</t>
  </si>
  <si>
    <t>SATYA NARAYAN RAM</t>
  </si>
  <si>
    <t>ASHOK KUMAR PASWAN</t>
  </si>
  <si>
    <t>ASHOK BAITHA</t>
  </si>
  <si>
    <t>RAGHUNI RAM SHASTRI</t>
  </si>
  <si>
    <t>RAJANIKANT CHOUDHARY</t>
  </si>
  <si>
    <t>RAMEKBAL RAM</t>
  </si>
  <si>
    <t>SATYA NARAYAN PASWAN</t>
  </si>
  <si>
    <t>Sheohar</t>
  </si>
  <si>
    <t>Mukesh Kumar Jha</t>
  </si>
  <si>
    <t>RAMA DEVI</t>
  </si>
  <si>
    <t>Shamim Alam</t>
  </si>
  <si>
    <t>SYED FAISAL ALI</t>
  </si>
  <si>
    <t>Anand Kumar Maurya</t>
  </si>
  <si>
    <t>Bahujan Azad Party</t>
  </si>
  <si>
    <t>UPENDRA SAHANI</t>
  </si>
  <si>
    <t>Jagdish Prasad</t>
  </si>
  <si>
    <t>Devendra Prasad Singh</t>
  </si>
  <si>
    <t>Nabi Hussain</t>
  </si>
  <si>
    <t>PRABHU NARAYAN</t>
  </si>
  <si>
    <t>SHYAM KUMAR</t>
  </si>
  <si>
    <t>Anil Kumar Tiwari</t>
  </si>
  <si>
    <t>Abul Kalam Khan</t>
  </si>
  <si>
    <t>Kedar Nath Prasad</t>
  </si>
  <si>
    <t>Raj Kumar Parsad</t>
  </si>
  <si>
    <t>Ram Dayal Prasad</t>
  </si>
  <si>
    <t>Vijay Nandan Paswan</t>
  </si>
  <si>
    <t>Sitamarhi</t>
  </si>
  <si>
    <t>Arjun Ray</t>
  </si>
  <si>
    <t>Jasem Ahamad</t>
  </si>
  <si>
    <t>Sunil Kumar Pintu</t>
  </si>
  <si>
    <t>Braj Kishor</t>
  </si>
  <si>
    <t>Mohan Sah</t>
  </si>
  <si>
    <t>Kisan Party of India</t>
  </si>
  <si>
    <t>Raghunath Kumar</t>
  </si>
  <si>
    <t>Ravindra Kumar Chandra urf Dr. Raja Babu</t>
  </si>
  <si>
    <t>Proutist Bloc, India</t>
  </si>
  <si>
    <t>Surendra Kumar</t>
  </si>
  <si>
    <t>Amit Chaudhary urf Madhav Chaudhary</t>
  </si>
  <si>
    <t>Chandrika Prasad</t>
  </si>
  <si>
    <t>Dr. Junaid Khan</t>
  </si>
  <si>
    <t>Thakur Chandan Kumar Singh</t>
  </si>
  <si>
    <t>Dharmendra Kumar</t>
  </si>
  <si>
    <t>Nand Kishore Gupta</t>
  </si>
  <si>
    <t>Mahesh Nandan Singh</t>
  </si>
  <si>
    <t>Ramesh Kumar Mishra</t>
  </si>
  <si>
    <t>Lalbabu Paswan</t>
  </si>
  <si>
    <t>Vinod Sah</t>
  </si>
  <si>
    <t>Shashi Kumar Singh</t>
  </si>
  <si>
    <t>Siwan</t>
  </si>
  <si>
    <t>Kavita Singh</t>
  </si>
  <si>
    <t>Balmiki Prasad Gupta</t>
  </si>
  <si>
    <t>Hena Shahab</t>
  </si>
  <si>
    <t>Amar Nath Yadav</t>
  </si>
  <si>
    <t>Narad Pandit</t>
  </si>
  <si>
    <t>Bharatiya Samta Samaj Party</t>
  </si>
  <si>
    <t>Parmanand Gond</t>
  </si>
  <si>
    <t>Swatantra Samaj Party</t>
  </si>
  <si>
    <t>Bijay bahadur Singh</t>
  </si>
  <si>
    <t>Rashtriya Sahyog Party</t>
  </si>
  <si>
    <t>Rohit Kumar Yadav</t>
  </si>
  <si>
    <t>Sanyukt Vikas Party</t>
  </si>
  <si>
    <t>Shabana</t>
  </si>
  <si>
    <t>Sudhir Kuamr Singh</t>
  </si>
  <si>
    <t>Anil Kumar Verma</t>
  </si>
  <si>
    <t>Abhishek Kumar Alias Rinku Ji</t>
  </si>
  <si>
    <t>Amarjit Prasad</t>
  </si>
  <si>
    <t>Upendra Kumar Giri</t>
  </si>
  <si>
    <t>Jai Prakash Prasad Alias J.P.Bhai</t>
  </si>
  <si>
    <t>Deva Kant Mishra Alias Munna Bhaiya</t>
  </si>
  <si>
    <t>Madhuri Pandey</t>
  </si>
  <si>
    <t>Sanjay Prajapatee</t>
  </si>
  <si>
    <t>Satyendra Kushwaha</t>
  </si>
  <si>
    <t>Supaul</t>
  </si>
  <si>
    <t>Kiran Devi</t>
  </si>
  <si>
    <t>Dileshwar Kamait</t>
  </si>
  <si>
    <t>Ranjeet Ranjan</t>
  </si>
  <si>
    <t>Md. Abul Kalam Azad</t>
  </si>
  <si>
    <t>Jai Hind Party</t>
  </si>
  <si>
    <t>Krishan dev Mandal</t>
  </si>
  <si>
    <t>Dip Narayan Mandal</t>
  </si>
  <si>
    <t>Naveen Kumar Singh</t>
  </si>
  <si>
    <t>Pramod Kumar Nirala</t>
  </si>
  <si>
    <t>Bhim Kumar Gupta</t>
  </si>
  <si>
    <t>Jammu &amp; Kashmir National Panthers Party</t>
  </si>
  <si>
    <t>Sanjay Sardar</t>
  </si>
  <si>
    <t>Lok Sewa Dal</t>
  </si>
  <si>
    <t>Sanjeet Kumar Choudhary</t>
  </si>
  <si>
    <t>Satya Narayan Mehta</t>
  </si>
  <si>
    <t>Md. Afroj Alam</t>
  </si>
  <si>
    <t>Anand Pathak</t>
  </si>
  <si>
    <t>Dinesh Prasad Yadav</t>
  </si>
  <si>
    <t>Binod Kumar Sahu</t>
  </si>
  <si>
    <t>Rajesh Kumar S/O- Jawahar Lal Das</t>
  </si>
  <si>
    <t>Rajesh Kumar S/O- Yugeshwar Sah</t>
  </si>
  <si>
    <t>Sandip Kumar Singh</t>
  </si>
  <si>
    <t>Sudhakar Jha</t>
  </si>
  <si>
    <t>Ujiarpur</t>
  </si>
  <si>
    <t>Ajay Kumar</t>
  </si>
  <si>
    <t>Upendra Kushwaha</t>
  </si>
  <si>
    <t>Navin Kumar</t>
  </si>
  <si>
    <t>Nityanand Rai</t>
  </si>
  <si>
    <t>Dr. Ajay Singh Almust</t>
  </si>
  <si>
    <t>Amrendra Kumar Yadav</t>
  </si>
  <si>
    <t>A M Izharul Haque</t>
  </si>
  <si>
    <t>Kumar Gaurav</t>
  </si>
  <si>
    <t>Jay Narayan Sah</t>
  </si>
  <si>
    <t>Manoj Kumar</t>
  </si>
  <si>
    <t>Janta Raj Vikas Party</t>
  </si>
  <si>
    <t>Raj Kumar Chauhan</t>
  </si>
  <si>
    <t>Lalan Kumar Roy</t>
  </si>
  <si>
    <t>Allamaa Shiblee Nomanee Halami</t>
  </si>
  <si>
    <t>Pranav Kumar</t>
  </si>
  <si>
    <t>Mamta Kumari</t>
  </si>
  <si>
    <t>MD. Anwar</t>
  </si>
  <si>
    <t>Ramashray Thakur</t>
  </si>
  <si>
    <t>Sudhir Kumar Ray</t>
  </si>
  <si>
    <t>Vaishali</t>
  </si>
  <si>
    <t>Raghuvansh Prasad Singh</t>
  </si>
  <si>
    <t>Veena Devi (W/o Dinesh Prasad Singh)</t>
  </si>
  <si>
    <t>Shankar Mahto</t>
  </si>
  <si>
    <t>Amit Vikram</t>
  </si>
  <si>
    <t>Dhanvanti Devi</t>
  </si>
  <si>
    <t>Lok Chetna Dal</t>
  </si>
  <si>
    <t>Naresh Ram</t>
  </si>
  <si>
    <t>Balak Nath Sahani</t>
  </si>
  <si>
    <t>Rameshwar Sah</t>
  </si>
  <si>
    <t>Rashtriya Pragati Party</t>
  </si>
  <si>
    <t>Reshami Devi</t>
  </si>
  <si>
    <t>Vidya Bhushan</t>
  </si>
  <si>
    <t>Sapaks Party</t>
  </si>
  <si>
    <t>Satish Kumar Mishra</t>
  </si>
  <si>
    <t>Sushma Kumari</t>
  </si>
  <si>
    <t>Abhay Kumar Sharma</t>
  </si>
  <si>
    <t>Arvind Kumar Singh</t>
  </si>
  <si>
    <t>Abha Rai</t>
  </si>
  <si>
    <t>Ismohamad alias Md. Munna</t>
  </si>
  <si>
    <t>Rinkoo Devi</t>
  </si>
  <si>
    <t>Laljee Kumar Rakesh</t>
  </si>
  <si>
    <t>Beena Devi (W/o Ajit Kumar Ray)</t>
  </si>
  <si>
    <t>Sudha Rani</t>
  </si>
  <si>
    <t>Suresh Kumar Gupta</t>
  </si>
  <si>
    <t>Valmiki Nagar</t>
  </si>
  <si>
    <t>DEEPAK YADAV</t>
  </si>
  <si>
    <t>BAIDYANATH PRASAD MAHTO</t>
  </si>
  <si>
    <t>SHASHWAT KEDAR</t>
  </si>
  <si>
    <t>DURGESH SINGH CHAUHAN</t>
  </si>
  <si>
    <t>BHOLA RAY</t>
  </si>
  <si>
    <t>RAKESH KEWAT</t>
  </si>
  <si>
    <t>RAJESH KUSHWAHA</t>
  </si>
  <si>
    <t>SHIV KUMAR CHAUDHARY</t>
  </si>
  <si>
    <t>SUSHMA DEVI</t>
  </si>
  <si>
    <t>MUNNA SINGH</t>
  </si>
  <si>
    <t>RAMESH PRASAD</t>
  </si>
  <si>
    <t>SURESH SAH</t>
  </si>
  <si>
    <t>Chandigarh</t>
  </si>
  <si>
    <t>CHANDIGARH</t>
  </si>
  <si>
    <t>KIRRON KHER</t>
  </si>
  <si>
    <t>PAWAN KUMAR BANSAL</t>
  </si>
  <si>
    <t>PARVEEN KUMAR</t>
  </si>
  <si>
    <t>AVINASH SINGH SHARMA</t>
  </si>
  <si>
    <t>Chandigarh Ki Aawaz Party</t>
  </si>
  <si>
    <t>GURMAIL SINGH</t>
  </si>
  <si>
    <t>JAGDISH KUMAR NIDAN</t>
  </si>
  <si>
    <t>Hindustan Shakti Sena</t>
  </si>
  <si>
    <t>JYOTI</t>
  </si>
  <si>
    <t>NAWAB ALI</t>
  </si>
  <si>
    <t>Rashtriya Lokswaraj Party</t>
  </si>
  <si>
    <t>BHUPINDER KAUR</t>
  </si>
  <si>
    <t>Sarvjan Sewa Party</t>
  </si>
  <si>
    <t>MUKESH PACHARA</t>
  </si>
  <si>
    <t>YOGRAJ SAHOTA</t>
  </si>
  <si>
    <t>Rashtriya Jankranti Party</t>
  </si>
  <si>
    <t>RAMNEET</t>
  </si>
  <si>
    <t>Bhartiya Kisan Party</t>
  </si>
  <si>
    <t>LASHKAR SINGH</t>
  </si>
  <si>
    <t>SHAMBHU</t>
  </si>
  <si>
    <t>Samaj Adhikar Kalyan Party</t>
  </si>
  <si>
    <t>SHARMILA JOHARI</t>
  </si>
  <si>
    <t>SATYBIR SINGH</t>
  </si>
  <si>
    <t>Bhartiya Manavadhikaar Federal Party</t>
  </si>
  <si>
    <t>SANDEEP BIDLA</t>
  </si>
  <si>
    <t>Janral Samaj Party</t>
  </si>
  <si>
    <t>SARABJEET SINGH SOHAL</t>
  </si>
  <si>
    <t>Bhartiya Rashtrawadi Party</t>
  </si>
  <si>
    <t>SANJAY BALAAN</t>
  </si>
  <si>
    <t>Bhartiya Jan Samman Party</t>
  </si>
  <si>
    <t>SUBHASH CHANDER GOYAL</t>
  </si>
  <si>
    <t>SUBHASH TAMOLI</t>
  </si>
  <si>
    <t>Bahujan Samaj Party (Ambedkar)</t>
  </si>
  <si>
    <t>HARMOHAN DHAWAN</t>
  </si>
  <si>
    <t>AKHLESH KUMAR</t>
  </si>
  <si>
    <t>UDAY RAJ</t>
  </si>
  <si>
    <t>KARAN VASUDEVA</t>
  </si>
  <si>
    <t>TEJINDER SINGH WALIA</t>
  </si>
  <si>
    <t>DEVI SIROHI</t>
  </si>
  <si>
    <t>NIDHI KANSAL</t>
  </si>
  <si>
    <t>PREM LATA</t>
  </si>
  <si>
    <t>BOOTA SINGH</t>
  </si>
  <si>
    <t>MANJEET SINGH BOHAT</t>
  </si>
  <si>
    <t>YOGESH DHINGRA</t>
  </si>
  <si>
    <t>RAJ KAMAL SINGH</t>
  </si>
  <si>
    <t>RAM KUMAR</t>
  </si>
  <si>
    <t>SUNITA</t>
  </si>
  <si>
    <t>Chhattisgarh</t>
  </si>
  <si>
    <t>BASTAR</t>
  </si>
  <si>
    <t>AAYTU RAM MANDAVI</t>
  </si>
  <si>
    <t>DEEPAK BAIJ</t>
  </si>
  <si>
    <t>BAIDU RAM KASHYAP</t>
  </si>
  <si>
    <t>RAMU RAM MOURYA</t>
  </si>
  <si>
    <t>PANEESH PRASAD NAG</t>
  </si>
  <si>
    <t>MANGALARAM KARMA</t>
  </si>
  <si>
    <t>Akhil Bharat Samagra Kranti Party</t>
  </si>
  <si>
    <t>SURESH KAWASI</t>
  </si>
  <si>
    <t>BILASPUR</t>
  </si>
  <si>
    <t>ATAL SHRIVASTAV</t>
  </si>
  <si>
    <t>ARUN SAO</t>
  </si>
  <si>
    <t>UTTAM DAS GUROO GOSAI</t>
  </si>
  <si>
    <t>NAND KISHORE RAJ</t>
  </si>
  <si>
    <t>Gondvana Gantantra Party</t>
  </si>
  <si>
    <t>POORAN LAL CHHABARIYA</t>
  </si>
  <si>
    <t>Swabhiman Party</t>
  </si>
  <si>
    <t>YAMAN BANJARE</t>
  </si>
  <si>
    <t>RAMKUMAR GHATLAHARE</t>
  </si>
  <si>
    <t>EG. RAMFAL MANDREY</t>
  </si>
  <si>
    <t>SHAMBHU PRASAD SHARMA</t>
  </si>
  <si>
    <t>Bharat Bhoomi Party</t>
  </si>
  <si>
    <t>SIDDHRAM LAHARE</t>
  </si>
  <si>
    <t>Rashtriya Jansabha Party</t>
  </si>
  <si>
    <t>SANTOSH KAUSHAL</t>
  </si>
  <si>
    <t>SANDEEP TIWARI "RAJ"</t>
  </si>
  <si>
    <t>Bhartiya Sarvjan Hitey Samaj Party</t>
  </si>
  <si>
    <t>SANDEEP SINGH PORTE</t>
  </si>
  <si>
    <t>Adhikar Vikas Party</t>
  </si>
  <si>
    <t>ARUNKUMAR SAHU</t>
  </si>
  <si>
    <t>AVISHEK EKKA</t>
  </si>
  <si>
    <t>ENGINEER INDRASEN MOGRE</t>
  </si>
  <si>
    <t>URMILA TIWARI</t>
  </si>
  <si>
    <t>DUJ RAM SAHU</t>
  </si>
  <si>
    <t>BALDAU PRASAD SAHU</t>
  </si>
  <si>
    <t>RAJU KHATIK URPH LALU</t>
  </si>
  <si>
    <t>VIDYA SAHU</t>
  </si>
  <si>
    <t>SALIK RAM JOGI</t>
  </si>
  <si>
    <t>HARISH CHANDRA SAHU</t>
  </si>
  <si>
    <t>HARISH KUMAR MANDWA</t>
  </si>
  <si>
    <t>HORILAL ANANT</t>
  </si>
  <si>
    <t>DURG</t>
  </si>
  <si>
    <t>GEETANJALI SINGH</t>
  </si>
  <si>
    <t>PRATIMA CHANDRAKAR</t>
  </si>
  <si>
    <t>VIJAY BAGHEL</t>
  </si>
  <si>
    <t>ANURAG SINGH</t>
  </si>
  <si>
    <t>AATMA RAM SAHU</t>
  </si>
  <si>
    <t>KAMLESH KUMAR NAGARCHI</t>
  </si>
  <si>
    <t>TRESSA DAVID</t>
  </si>
  <si>
    <t>PITAMBAR LAL NISHAD</t>
  </si>
  <si>
    <t>FARID MOHAMMAD QURAISHI</t>
  </si>
  <si>
    <t>MALIK RAM THAKUR</t>
  </si>
  <si>
    <t>RAJ KUMAR GUPTA ADVOCATE</t>
  </si>
  <si>
    <t>Chhattisgarh Swabhiman Manch</t>
  </si>
  <si>
    <t>RAJESH KUMAR DUBEY</t>
  </si>
  <si>
    <t>Bhartiya Shakti Chetna Party</t>
  </si>
  <si>
    <t>SEVAKRAM BANJARE</t>
  </si>
  <si>
    <t>HIDAR BHATI</t>
  </si>
  <si>
    <t>Sarvadharam Party (Madhya Pradesh)</t>
  </si>
  <si>
    <t>ANOOP KUMAR PANDEY</t>
  </si>
  <si>
    <t>ARUN KUMAR JOSHI</t>
  </si>
  <si>
    <t>POKHRAJ MESHRAM</t>
  </si>
  <si>
    <t>PRAVEEN TIWARI</t>
  </si>
  <si>
    <t>MANOJ GAYKWAD CHHATTISGARHIYA</t>
  </si>
  <si>
    <t>GURU DADA LOKESH</t>
  </si>
  <si>
    <t>SUNIL KUMAR MARKANDEY</t>
  </si>
  <si>
    <t>JANJGIR-CHAMPA</t>
  </si>
  <si>
    <t>GUHARAM AJGALLEY</t>
  </si>
  <si>
    <t>DAURAM RATNAKAR</t>
  </si>
  <si>
    <t>RAVI PARASRAM BHARDWAJ</t>
  </si>
  <si>
    <t>ASHISH RATRE</t>
  </si>
  <si>
    <t>NARESH KUMAR DAHARIYA</t>
  </si>
  <si>
    <t>Rashtriya Gondvana Party</t>
  </si>
  <si>
    <t>NARESH BAI JANGDE</t>
  </si>
  <si>
    <t>NITESH KUMAR RATRE</t>
  </si>
  <si>
    <t>Sunder Samaj Party</t>
  </si>
  <si>
    <t>BHOJRAM BANJARE</t>
  </si>
  <si>
    <t>LAKHAN LAL CHAUHAN ALIAS LAKHALA DANAV</t>
  </si>
  <si>
    <t>VRINDA CHAUHAN</t>
  </si>
  <si>
    <t>Chhattisgarh Vikas Ganga Rashtriya Party</t>
  </si>
  <si>
    <t>SHANTI KUMAR RATRE</t>
  </si>
  <si>
    <t>SITA CHAUHAN</t>
  </si>
  <si>
    <t>SEEMA AJAY</t>
  </si>
  <si>
    <t>ASHARAM RATNAKAR</t>
  </si>
  <si>
    <t>DR. UDAY RATRE</t>
  </si>
  <si>
    <t>KANKER</t>
  </si>
  <si>
    <t>BIRESH THAKUR</t>
  </si>
  <si>
    <t>MOHAN MANDAVI</t>
  </si>
  <si>
    <t>SUBE SINGH DHURVA</t>
  </si>
  <si>
    <t>UMASHANKAR BHANDARI</t>
  </si>
  <si>
    <t>GHANSHYAM JURRI</t>
  </si>
  <si>
    <t>DURGAPRASAD THAKUR</t>
  </si>
  <si>
    <t>MATHAN SINGH MARKAM</t>
  </si>
  <si>
    <t>NAREND NAG</t>
  </si>
  <si>
    <t>HARISINGH SIDAR</t>
  </si>
  <si>
    <t>KORBA</t>
  </si>
  <si>
    <t>JYOTI NAND DUBEY</t>
  </si>
  <si>
    <t>JYOTSNA CHARANDAS MAHANT</t>
  </si>
  <si>
    <t>PARMIT SINGH</t>
  </si>
  <si>
    <t>CHANDRA BHUSHAN KANWAR ADHIVAKTA L L M</t>
  </si>
  <si>
    <t>TULESHWAR HIRASINGH MARKAM</t>
  </si>
  <si>
    <t>RAJ KUMAR YADAV</t>
  </si>
  <si>
    <t>Bhartiya Panchyat Party</t>
  </si>
  <si>
    <t>RAJESH PANDEY</t>
  </si>
  <si>
    <t>LILAMBAR SINGH</t>
  </si>
  <si>
    <t>Bhartiya Tribal Party</t>
  </si>
  <si>
    <t>SUMAN LAL KHANDE</t>
  </si>
  <si>
    <t>DEEPAK SAHU</t>
  </si>
  <si>
    <t>PRAMOD KUMAR SHARMA</t>
  </si>
  <si>
    <t>RAMDAYAL URAON</t>
  </si>
  <si>
    <t>LAKHAN LAL DEWANGAN</t>
  </si>
  <si>
    <t>MAHASAMUND</t>
  </si>
  <si>
    <t>CHUNNI LAL SAHU</t>
  </si>
  <si>
    <t>DHANSING KOSARIYA</t>
  </si>
  <si>
    <t>DHANENDRA SAHU</t>
  </si>
  <si>
    <t>ASHOK SONI</t>
  </si>
  <si>
    <t>COMRADE BHOJLAL NETAM</t>
  </si>
  <si>
    <t>ROHIT KUMAR KOSRE</t>
  </si>
  <si>
    <t>DR. VIRENDRA CHOUDHARY</t>
  </si>
  <si>
    <t>KHILAWAN SINGH DHRUW</t>
  </si>
  <si>
    <t>CHAMPALAL PATEL GURUJI</t>
  </si>
  <si>
    <t>JAGMOHAN BHAGWAT KOSARIYA</t>
  </si>
  <si>
    <t>TARUN KUMAR DADSENA</t>
  </si>
  <si>
    <t>DEVENDAR SINGH THAKUR (RAJPUT)</t>
  </si>
  <si>
    <t>SANTOSH BANJARE</t>
  </si>
  <si>
    <t>RAIGARH</t>
  </si>
  <si>
    <t>INNOCENT KUJUR</t>
  </si>
  <si>
    <t>GOMATI SAI</t>
  </si>
  <si>
    <t>LALJEET SINGH RATHIA</t>
  </si>
  <si>
    <t>AMRIT TIRKEY</t>
  </si>
  <si>
    <t>KRIPASHANKAR BHAGAT</t>
  </si>
  <si>
    <t>JAI SINGH SIDAR</t>
  </si>
  <si>
    <t>JYOTI BHAGAT</t>
  </si>
  <si>
    <t>Kisan Mazdoor Sangharsh Party</t>
  </si>
  <si>
    <t>RAVISHANKAR SIDAR</t>
  </si>
  <si>
    <t>VIJAY LAKARA</t>
  </si>
  <si>
    <t>VIR KUMAR TIGGA</t>
  </si>
  <si>
    <t>TARIKA TARANGINI URAON</t>
  </si>
  <si>
    <t>TEJRAM SIDAR</t>
  </si>
  <si>
    <t>NAVAL KISHOR RATHIA</t>
  </si>
  <si>
    <t>PRAKASH KUMAR URANW</t>
  </si>
  <si>
    <t>RAIPUR</t>
  </si>
  <si>
    <t>Khilesh Kumar Sahu Alias Khileshwar</t>
  </si>
  <si>
    <t>Pramod Dubey</t>
  </si>
  <si>
    <t>Sunil Kumar Soni</t>
  </si>
  <si>
    <t>Ajay Chakole</t>
  </si>
  <si>
    <t>Ikram Saifi</t>
  </si>
  <si>
    <t>Chhabi Lal Kanwar</t>
  </si>
  <si>
    <t>Tameshwar Sahu</t>
  </si>
  <si>
    <t>Devki Dubey (Sandhya)</t>
  </si>
  <si>
    <t>Devendra Kumar Patil</t>
  </si>
  <si>
    <t>Banmali Chhura</t>
  </si>
  <si>
    <t>Bharatiya Bahujan Party</t>
  </si>
  <si>
    <t>Dr. Yogita Bajpai</t>
  </si>
  <si>
    <t>Sarvodaya Bharat Party</t>
  </si>
  <si>
    <t>Vijay Kumar Kurre</t>
  </si>
  <si>
    <t>Advocate Shailendra Kumar Banjare</t>
  </si>
  <si>
    <t>Shakti Sena (Bharat Desh)</t>
  </si>
  <si>
    <t>Santosh Yadu</t>
  </si>
  <si>
    <t>Tarjan Jangde</t>
  </si>
  <si>
    <t>Navin Gupta</t>
  </si>
  <si>
    <t>Pravin Jain</t>
  </si>
  <si>
    <t>Pritesh Pandey</t>
  </si>
  <si>
    <t>Manish Shrivastav</t>
  </si>
  <si>
    <t>Ramkrishna Verma</t>
  </si>
  <si>
    <t>Ramdyal Dahariya</t>
  </si>
  <si>
    <t>Rupesh Sahu</t>
  </si>
  <si>
    <t>Shankar Lal Vardani</t>
  </si>
  <si>
    <t>Sanju Kumar Yadav</t>
  </si>
  <si>
    <t>Santosh Sahu</t>
  </si>
  <si>
    <t>RAJNANDGAON</t>
  </si>
  <si>
    <t>BHOLA RAM SAHU</t>
  </si>
  <si>
    <t>RAVITA LAKRA (DHRUV)</t>
  </si>
  <si>
    <t>SANTOSH PANDEY</t>
  </si>
  <si>
    <t>AJAY PALI (BABA)</t>
  </si>
  <si>
    <t>DR. GOJUPAL</t>
  </si>
  <si>
    <t>PRATIMA SANTOSH WASHNIK</t>
  </si>
  <si>
    <t>Republican Paksha (Khoripa)</t>
  </si>
  <si>
    <t>MAHENDRA KUMAR SAHU</t>
  </si>
  <si>
    <t>Forward Democratic Labour Party</t>
  </si>
  <si>
    <t>VISHWANATH SINGH PORTE</t>
  </si>
  <si>
    <t>BAIDYA SHEKHU RAM VERMA (GURUJI)</t>
  </si>
  <si>
    <t>KAMINI SAHU</t>
  </si>
  <si>
    <t>KRANTI GUPTA</t>
  </si>
  <si>
    <t>RAMKHILAWAN DAHARIYA</t>
  </si>
  <si>
    <t>SACHCHIDANAND KAUSHIK</t>
  </si>
  <si>
    <t>SUDESH TIKAM</t>
  </si>
  <si>
    <t>SARGUJA</t>
  </si>
  <si>
    <t>Khel Sai Singh</t>
  </si>
  <si>
    <t>Maya Bhagat</t>
  </si>
  <si>
    <t>Renuka Singh Saruta</t>
  </si>
  <si>
    <t>Asha Devi Poya</t>
  </si>
  <si>
    <t>Guman Singh Poya</t>
  </si>
  <si>
    <t>Chandradeep Singh Korcho</t>
  </si>
  <si>
    <t>Pawan Kumar Nag</t>
  </si>
  <si>
    <t>Mohan Singh Tekam</t>
  </si>
  <si>
    <t>Ramnath Cherwa</t>
  </si>
  <si>
    <t>Palsay Uranv</t>
  </si>
  <si>
    <t>Dadra &amp; Nagar Haveli</t>
  </si>
  <si>
    <t>Dadra And Nagar Haveli</t>
  </si>
  <si>
    <t>TOKIYA PRABHUBHAI</t>
  </si>
  <si>
    <t>DONGARKAR ISHWARBHAI GOPJIBHAI</t>
  </si>
  <si>
    <t>PATEL NATUBHAI GOMANBHAI</t>
  </si>
  <si>
    <t>JANATHIYA PRAVINBHAI LADAKBHAI</t>
  </si>
  <si>
    <t>PATEL ANKITA AMRUTBHAI</t>
  </si>
  <si>
    <t>BHIKHLABHAI VANSABHAI KHULAT</t>
  </si>
  <si>
    <t>HALPATI RAJESHBHAI BHANABHAI</t>
  </si>
  <si>
    <t>Navsarjan Bharat Party</t>
  </si>
  <si>
    <t>KURADA DEEPAKBHAI</t>
  </si>
  <si>
    <t>DELKAR MOHANBHAI SANJIBHAI</t>
  </si>
  <si>
    <t>DAYAT MANOJ RANCHOD</t>
  </si>
  <si>
    <t>PATEL DHIRUBHAI CHHOTUBHAI</t>
  </si>
  <si>
    <t>Daman &amp; Diu</t>
  </si>
  <si>
    <t>Daman &amp; diu</t>
  </si>
  <si>
    <t>KETAN DAHYABHAI PATEL</t>
  </si>
  <si>
    <t>LALUBHAI BABUBHAI PATEL</t>
  </si>
  <si>
    <t>SAKIL LATIF KHAN</t>
  </si>
  <si>
    <t>PATEL UMESHBHAI BABUBHAI</t>
  </si>
  <si>
    <t>Goa</t>
  </si>
  <si>
    <t>North Goa</t>
  </si>
  <si>
    <t>GIRISH RAYA CHODANKAR</t>
  </si>
  <si>
    <t>SHRIPAD YESSO NAIK</t>
  </si>
  <si>
    <t>AMIT ATMARAM KORGAONKAR</t>
  </si>
  <si>
    <t>Republican Party of India (Kamble)</t>
  </si>
  <si>
    <t>DATTATRAYA PADGAONKAR</t>
  </si>
  <si>
    <t>AISHWARYA ARJUN SALGAONKAR</t>
  </si>
  <si>
    <t>BHAGAWANT SADANAND KAMAT</t>
  </si>
  <si>
    <t>South Goa</t>
  </si>
  <si>
    <t>COSME FRANCISCO CAITANO SARDINHA</t>
  </si>
  <si>
    <t>ADV. NARENDRA SAWAIKAR</t>
  </si>
  <si>
    <t>ELVIS GOMES</t>
  </si>
  <si>
    <t>RAKHI AMIT NAIK</t>
  </si>
  <si>
    <t>DR. KALIDAS PRAKASH VAINGANKAR</t>
  </si>
  <si>
    <t>MAYUR KHANCONKAR</t>
  </si>
  <si>
    <t>Gujarat</t>
  </si>
  <si>
    <t>Ahmedabad East</t>
  </si>
  <si>
    <t>Gitaben Patel</t>
  </si>
  <si>
    <t>Patel Hasmukhbhai Somabhai</t>
  </si>
  <si>
    <t>Vaghela Ganeshbhai Narsinhbhai</t>
  </si>
  <si>
    <t>Kadri Mohammad Sabir</t>
  </si>
  <si>
    <t>Chauhan Narendrasinh Makhatulsinh</t>
  </si>
  <si>
    <t>Yuva Jan Jagriti Party</t>
  </si>
  <si>
    <t>Thakur Jitendrasinh Surendrasinh</t>
  </si>
  <si>
    <t>Loktantrik Rashrtavadi Party</t>
  </si>
  <si>
    <t>Bhatt Sunilkumar Narendrabhai</t>
  </si>
  <si>
    <t>Right to Recall Party</t>
  </si>
  <si>
    <t>Manoj Premchand Gupta</t>
  </si>
  <si>
    <t>Mishra Arjun Ramshankar</t>
  </si>
  <si>
    <t>Jan Sangharsh Virat Party</t>
  </si>
  <si>
    <t>Mundra Anilkumar</t>
  </si>
  <si>
    <t>Lok Gathbandhan Party</t>
  </si>
  <si>
    <t>Rajesh Maurya</t>
  </si>
  <si>
    <t>Prajatantra Aadhar Party</t>
  </si>
  <si>
    <t>Virat Pradip Shah</t>
  </si>
  <si>
    <t>Jan Satya Path Party</t>
  </si>
  <si>
    <t>Vekariya Rushi Bharatbhai (Patel)</t>
  </si>
  <si>
    <t>Samirbhai Rajeshkumar Upadhyay</t>
  </si>
  <si>
    <t>Manvadhikar National Party</t>
  </si>
  <si>
    <t>Dr. Hitesh Mahendrabhai</t>
  </si>
  <si>
    <t>Nirbhay Bharteey Party</t>
  </si>
  <si>
    <t>Atulbhai Nanubhai Kathiriya</t>
  </si>
  <si>
    <t>Chauhan Kiritbhai</t>
  </si>
  <si>
    <t>Jayswal Nareshkumar Babulal (Raju Mataji)</t>
  </si>
  <si>
    <t>Devda Dasharath Misarilal</t>
  </si>
  <si>
    <t>Pareshkumar Nanubhai Mulani</t>
  </si>
  <si>
    <t>Bharvad Saileshkumar Kalidas</t>
  </si>
  <si>
    <t>Mahesh Prabhudas Ahuja</t>
  </si>
  <si>
    <t>Mishra Rajkumar Malekchand</t>
  </si>
  <si>
    <t>Minaxiben Rakeshkumar Solanki</t>
  </si>
  <si>
    <t>Sharma Brijesh Kumar Ujagarlal</t>
  </si>
  <si>
    <t>Sheikh Salmabanu Mohammad Salim</t>
  </si>
  <si>
    <t>Ahmedabad West</t>
  </si>
  <si>
    <t>DR. KIRIT P. SOLANKI</t>
  </si>
  <si>
    <t>TRIBHOVANDAS KARSANDAS VAGHELA</t>
  </si>
  <si>
    <t>RAJU PARMAR</t>
  </si>
  <si>
    <t>CHAUHAN HARISHBHAI JETHABHAI</t>
  </si>
  <si>
    <t>Rashtriya Power Party</t>
  </si>
  <si>
    <t>JADAV ULPESH JAYANTILAL</t>
  </si>
  <si>
    <t>DIPIKA JITENDRAKUMAR SUTARIA</t>
  </si>
  <si>
    <t>VAGHELA ASHWINBHAI AMRUTBHAI</t>
  </si>
  <si>
    <t>VEDUBHAI KAUTIKBHAI SIRASAT</t>
  </si>
  <si>
    <t>SOLANKI CHIRAGBHAI SOMABHAI</t>
  </si>
  <si>
    <t>HARSHADKUMAR LAXMANBHAI SOLANKI</t>
  </si>
  <si>
    <t>BHITORA BHAVESH CHIMANBHAI</t>
  </si>
  <si>
    <t>MALHOTRA PANKAJKUMAR DAYABHAI (DOCTOR SAHEB)</t>
  </si>
  <si>
    <t>MAHEDIA MAHENDRABHAI PARSOTTAMDAS</t>
  </si>
  <si>
    <t>Amreli</t>
  </si>
  <si>
    <t>Kachhadiya Naranbhai Bhikhabhai</t>
  </si>
  <si>
    <t>Chauhan Ravjibhai Mulabhai</t>
  </si>
  <si>
    <t>Paresh Dhanani</t>
  </si>
  <si>
    <t>Dhapa Dharamshibhai Ramjibhai</t>
  </si>
  <si>
    <t>Vyavastha Parivartan Party</t>
  </si>
  <si>
    <t>R.S. Gosai</t>
  </si>
  <si>
    <t>Chauhan Dayabhai Bhagvanbhai</t>
  </si>
  <si>
    <t>Jerambhai R. Parmar</t>
  </si>
  <si>
    <t>Dayala Shubhashbhai Parabatbhai</t>
  </si>
  <si>
    <t>Nathalal Sukhadiya</t>
  </si>
  <si>
    <t>Mehta Nanalal Kalidas</t>
  </si>
  <si>
    <t>Valodara Vrajlal Jivabhai</t>
  </si>
  <si>
    <t>Himmat Bagda</t>
  </si>
  <si>
    <t>Anand</t>
  </si>
  <si>
    <t>PATEL MITESH RAMESHBHAI (BAKABHAI)</t>
  </si>
  <si>
    <t>BHARATBHAI MADHAVSINH SOLANKI</t>
  </si>
  <si>
    <t>VANKAR RAMESHBHAI VALJIBHAI</t>
  </si>
  <si>
    <t>BHATT ASHISHKUMAR MANOJKUMAR</t>
  </si>
  <si>
    <t>BHATT SUNILKUMAR NARENDRABHAI</t>
  </si>
  <si>
    <t>KEYUR PRAVINBHAI PATEL (BAKABHAI)</t>
  </si>
  <si>
    <t>CHAVDA KAUSHIKKUMAR</t>
  </si>
  <si>
    <t>BHARATBHAI SOLANKI</t>
  </si>
  <si>
    <t>SANTOLKUMAR MAHIJIBHAI PATEL (BAKABHAI)</t>
  </si>
  <si>
    <t>HITENDRASINH MOHANSINH PARMAR</t>
  </si>
  <si>
    <t>Banaskantha</t>
  </si>
  <si>
    <t>TEJABHAI NETHIBHAI RABARI</t>
  </si>
  <si>
    <t>PARTHIBHAI GALBABHAI BHATOL</t>
  </si>
  <si>
    <t>PARBATBHAI SAVABHAI PATEL</t>
  </si>
  <si>
    <t>THAKOR MELAJI MADARSINH</t>
  </si>
  <si>
    <t>Garvi Gujarat Party</t>
  </si>
  <si>
    <t>CHARAMTA BHARATKUMAR KHEMABHAI</t>
  </si>
  <si>
    <t>DR. CHANDRA BEN</t>
  </si>
  <si>
    <t>JAGDISHJI PARTHIJI DHARANI</t>
  </si>
  <si>
    <t>THAKOR SWARUPJI SARDARJI</t>
  </si>
  <si>
    <t>DESAI ISHVARBHAI MAHADEVBHAI</t>
  </si>
  <si>
    <t>PADHIYAR BHARATKUMAR ISHVARLAL</t>
  </si>
  <si>
    <t>PARMAR CHHAGANCHANDRARAJ DHANABHAI</t>
  </si>
  <si>
    <t>PARSANI IBRAHIMBHAI PIRABHAI</t>
  </si>
  <si>
    <t>PUROHIT SHYAMABEN NARANBHAI</t>
  </si>
  <si>
    <t>MADHU NIRUPABEN</t>
  </si>
  <si>
    <t>Bardoli</t>
  </si>
  <si>
    <t>CHAUDHARI DR. TUSHARBHAI AMARSINHBHAI</t>
  </si>
  <si>
    <t>DINESHBHAI GULABBHAI CHAUDHARI</t>
  </si>
  <si>
    <t>PARBHUBHAI NAGARBHAI VASAVA</t>
  </si>
  <si>
    <t>GAMIT KAUSHIKBHAI VIRENDRABHAI</t>
  </si>
  <si>
    <t>Sardar Vallabhbhai Patel Party</t>
  </si>
  <si>
    <t>GAMIT MOHANBHAI BABUBHAI</t>
  </si>
  <si>
    <t>Bahujan Republican Socialist Party</t>
  </si>
  <si>
    <t>GAMIT SURESHBHAI BABUBHAI</t>
  </si>
  <si>
    <t>Svatantra Bharat Satyagrah Party</t>
  </si>
  <si>
    <t>VASAVA UTTAMBHAI SOMABHAI</t>
  </si>
  <si>
    <t>ARVINDBHAI BHANABHAI RATHOD</t>
  </si>
  <si>
    <t>UMEDBHAI BHIMSINGBHAI GAMIT</t>
  </si>
  <si>
    <t>PRAGNESHBHAI RATILAL CHAUDHARI</t>
  </si>
  <si>
    <t>VASAVA FATESINGBHAI VAHRIYABHAI</t>
  </si>
  <si>
    <t>SURESHBHAI MOTIYABHAI CHAUDHARI</t>
  </si>
  <si>
    <t>Bharuch</t>
  </si>
  <si>
    <t>Mansukhbhai Dhanjibhai Vasava</t>
  </si>
  <si>
    <t>Vasava Rajeshbhai Chimanbhai</t>
  </si>
  <si>
    <t>Sherkhan Abdulsakur Pathan</t>
  </si>
  <si>
    <t>Chhotubhai Amarsinh Vasava</t>
  </si>
  <si>
    <t>Pathan Salimkhan Sadikkhan</t>
  </si>
  <si>
    <t>Vashi Narendrasinh Randhirsinh</t>
  </si>
  <si>
    <t>Sabbirbhai Musabhai Patel</t>
  </si>
  <si>
    <t>Apna Desh Party</t>
  </si>
  <si>
    <t>Sukhdev Bhikhabhai Vasava</t>
  </si>
  <si>
    <t>Ashokchandra Bhikhubhai Parmar</t>
  </si>
  <si>
    <t>Jitendra Parmar (Jitu Chowkidar)</t>
  </si>
  <si>
    <t>Patel Imran Umarjibhai</t>
  </si>
  <si>
    <t>Mukhtiyar Abdulrahim Shaikh (BansiMama)</t>
  </si>
  <si>
    <t>Vasava Navinbhai Himmatbhai</t>
  </si>
  <si>
    <t>Vikramsinh Dalsukhbhai Gohil</t>
  </si>
  <si>
    <t>Sapa Rafikbhai Sulemanbhai</t>
  </si>
  <si>
    <t>Sindha Kiritsinh Alias Jalamsinh Nathubava</t>
  </si>
  <si>
    <t>Solanki Rajeshbhai Lallubhai</t>
  </si>
  <si>
    <t>Bhavnagar</t>
  </si>
  <si>
    <t>PATEL MANHARBHAI NAGJIBHAI (VASANI)</t>
  </si>
  <si>
    <t>DR.BHARATIBEN DHIRUBHAI SHIYAL</t>
  </si>
  <si>
    <t>VIJAYKUMAR RAMABHAI MAKADIYA</t>
  </si>
  <si>
    <t>DHAPA DHARAMSHIBHAI RAMJIBHAI</t>
  </si>
  <si>
    <t>RAMDEVSINH BHARATSINH ZALA</t>
  </si>
  <si>
    <t>SONDHARVA BHARATBHAI KANJIBHAI</t>
  </si>
  <si>
    <t>CHAUHAN AJAYKUMAR RAMRATANSINH (AMIT CHAUHAN)</t>
  </si>
  <si>
    <t>CHAMPABEN ZAVERBHAI CHAUHAN</t>
  </si>
  <si>
    <t>SITAPARA SAGARBHAI BHURABHAI</t>
  </si>
  <si>
    <t>HARESHBHAI BABUBHAI VEGAD (HARABHAI)</t>
  </si>
  <si>
    <t>Chhota Udaipur</t>
  </si>
  <si>
    <t>RATHVA GITABEN VAJESINGBHAI</t>
  </si>
  <si>
    <t>RATHVA FURKANBHAI BALAJIBHAI</t>
  </si>
  <si>
    <t>RATHAVA RANJITSINH MOHANSINH</t>
  </si>
  <si>
    <t>VASAVA RAJESH SOMABHAI</t>
  </si>
  <si>
    <t>UMESH JANGUBHAI RATHAWA</t>
  </si>
  <si>
    <t>PRAVINBHAI DHURSINGBHAI RATHVA</t>
  </si>
  <si>
    <t>RATHVA BHAVSINGBHAI NAMARSINGBHAI</t>
  </si>
  <si>
    <t>RATHVA MAGANBHAI CHATHIYABHAI</t>
  </si>
  <si>
    <t>Dahod</t>
  </si>
  <si>
    <t>KATARA BABUBHAI KHIMABHAI</t>
  </si>
  <si>
    <t>JASHVANTSINH SUMANBHAI BHABHOR</t>
  </si>
  <si>
    <t>BHABHOR DHULABHAI DITABHAI</t>
  </si>
  <si>
    <t>KALARA RAMSINGBHAI NANJIBHAI</t>
  </si>
  <si>
    <t>JAGDISHBHAI MANILAL MEDA</t>
  </si>
  <si>
    <t>DAMOR MANABHAI BHAVSINGBHAI</t>
  </si>
  <si>
    <t>DEVDHA SAMSUBHAI KHATARABHAI</t>
  </si>
  <si>
    <t>Gandhinagar</t>
  </si>
  <si>
    <t>AMIT SHAH</t>
  </si>
  <si>
    <t>Dr. C. J. CHAVDA</t>
  </si>
  <si>
    <t>JAYENDRA KARSHANBHAI RATHOD</t>
  </si>
  <si>
    <t>CHANDRAPAL HASMUKH BAVJIBHAI</t>
  </si>
  <si>
    <t>NARENDRABHAI REVASHANKAR TRIVEDI</t>
  </si>
  <si>
    <t>PATEL AMARISH JASVANTLAL (C. A.)</t>
  </si>
  <si>
    <t>BHOGILAL J. RATHOD (ADVOCATE)</t>
  </si>
  <si>
    <t>MAKVANA PRAKASHBHAI BAHECHARJI (HITUBHA)</t>
  </si>
  <si>
    <t>RAHUL CHIMANBHAI MEHTA</t>
  </si>
  <si>
    <t>Dr. N. T. SENGAL</t>
  </si>
  <si>
    <t>Bahujan Suraksha Dal</t>
  </si>
  <si>
    <t>KHODABHAI LALAJIBHAI DESAI</t>
  </si>
  <si>
    <t>PATHAN FIROZKHAN SAEEDKHAN</t>
  </si>
  <si>
    <t>MAKWANA ANILKUMAR SOMABHAI</t>
  </si>
  <si>
    <t>MAHENDRABHAI SOMABHAI PATNI</t>
  </si>
  <si>
    <t>RATHOD VALJIBHAI BECHARBHAI</t>
  </si>
  <si>
    <t>VORA ALIMAHMAD RAJABHAI</t>
  </si>
  <si>
    <t>SHEKH SHAHINBANU MOLANA MUSTAK</t>
  </si>
  <si>
    <t>Jamnagar</t>
  </si>
  <si>
    <t>KANDORIYA MULUBHAI RANMALBHAI</t>
  </si>
  <si>
    <t>POONAMBEN HEMATBHAI MAADAM</t>
  </si>
  <si>
    <t>SUNIL JETHALAL VAGHELA</t>
  </si>
  <si>
    <t>ALIMAMAD ISHAKBHAI PALANI</t>
  </si>
  <si>
    <t>ASHOK CHAVDA</t>
  </si>
  <si>
    <t>AAMIN MAMADBHAI SAFIYA</t>
  </si>
  <si>
    <t>AMANDBHAI PATEL</t>
  </si>
  <si>
    <t>KACHCHHI DAUD NATHA SUMARA</t>
  </si>
  <si>
    <t>RABARI KARSHANBHAI JESHABHAI</t>
  </si>
  <si>
    <t>CHAVDA SHAMJI BABUBHAI</t>
  </si>
  <si>
    <t>CHAUHAN DHIRAJ KANTILAL</t>
  </si>
  <si>
    <t>JAHID AAVAD JAMI</t>
  </si>
  <si>
    <t>DONGA JAYANTILAL ARJANBHAI</t>
  </si>
  <si>
    <t>NAKUM NARMADABEN KHODALAL</t>
  </si>
  <si>
    <t>DALVADI NAKUM RASIK LALJI</t>
  </si>
  <si>
    <t>POPATPUTRA RAFIK ABUBAKAR</t>
  </si>
  <si>
    <t>BATHVAR NANJI AMARSHI</t>
  </si>
  <si>
    <t>BAXI MRUDUL ASHWINKUMAR</t>
  </si>
  <si>
    <t>BHARAT RAMJIBHAI DAGARA</t>
  </si>
  <si>
    <t>BHARKHANI KARABHAI JIVABHAI</t>
  </si>
  <si>
    <t>BHAVNABA JADEJA</t>
  </si>
  <si>
    <t>BHANDERI AMARSHIBHAI CHHAGANBHAI</t>
  </si>
  <si>
    <t>MAKRANI AJAZAHMED</t>
  </si>
  <si>
    <t>VALABHBHAI CHANABHAI SOJITRA (V. C. PATEL)</t>
  </si>
  <si>
    <t>SAMA YUSUF</t>
  </si>
  <si>
    <t>SAHDEVSINH DILIPSINH CHUDASAMA</t>
  </si>
  <si>
    <t>SAPARIYA VIJAYKUMAR MANSUKHBHAI</t>
  </si>
  <si>
    <t>SUMBHANIA AAMIN ABASBHAI</t>
  </si>
  <si>
    <t>Junagadh</t>
  </si>
  <si>
    <t>CHUDASAMA RAJESHBHAI NARANBHAI</t>
  </si>
  <si>
    <t>DEVEN GOVINDBHAI VANVI</t>
  </si>
  <si>
    <t>VANSH PUNJABHAI BHIMABHAI</t>
  </si>
  <si>
    <t>BHUT ASHOKBHAI BHIMJIBHAI</t>
  </si>
  <si>
    <t>Rashtriya Samajwadi Party (Secular)</t>
  </si>
  <si>
    <t>RATHOD NATHABHAI VASHARAMBHAI</t>
  </si>
  <si>
    <t>KARIA DHIRENBHAI AMRUTLAL</t>
  </si>
  <si>
    <t>ZALA MUKESHBHAI BHARAMALBHAI</t>
  </si>
  <si>
    <t>PANCHABHAI BHAYABHAI DAMANIYA</t>
  </si>
  <si>
    <t>PRADIPBHAI MAVJIBHAI TANK</t>
  </si>
  <si>
    <t>MAKWANA DHARMENDRA VAJUBHAI</t>
  </si>
  <si>
    <t>VALA JAYPALSINH HAJABHAI</t>
  </si>
  <si>
    <t>HARESH MANUBHAI SARDHARA</t>
  </si>
  <si>
    <t>Kachchh</t>
  </si>
  <si>
    <t>CHAVDA VINOD LAKHAMSHI</t>
  </si>
  <si>
    <t>NARESH NARANBHAI MAHESHWARI</t>
  </si>
  <si>
    <t>LAKHUBHAI VAGHELA</t>
  </si>
  <si>
    <t>CHAVDA PRAVINBHAI CHANABHAI</t>
  </si>
  <si>
    <t>DHIRUBHAI BABULAL SHRIMALI</t>
  </si>
  <si>
    <t>New All India Congress Party</t>
  </si>
  <si>
    <t>MAHESHWARI DEVJIBHAI VACHHIYABHAI</t>
  </si>
  <si>
    <t>SONDARVA BALUBEN MAHESHBHAI</t>
  </si>
  <si>
    <t>BABULAL AMARSHI VAGHELA</t>
  </si>
  <si>
    <t>MARU MANISHA BHARAT</t>
  </si>
  <si>
    <t>MEGHVAL BHIMJIBHAI BHIKHABHAI</t>
  </si>
  <si>
    <t>Kheda</t>
  </si>
  <si>
    <t>Chauhan Devusinh</t>
  </si>
  <si>
    <t>Bimal Shah</t>
  </si>
  <si>
    <t>Bhailalbhai Kalubhai Pandav</t>
  </si>
  <si>
    <t>Chauhan Parsottambhai Babarbhai</t>
  </si>
  <si>
    <t>Patel Kamleshkumar Ratilal</t>
  </si>
  <si>
    <t>Pathan Ayashabanu</t>
  </si>
  <si>
    <t>Pathan Imtiyazkhan Saeedkhan</t>
  </si>
  <si>
    <t>Mahesana</t>
  </si>
  <si>
    <t>CHAUHAN PRAHLADBHAI NATTHUBHAI</t>
  </si>
  <si>
    <t>A. J. Patel</t>
  </si>
  <si>
    <t>SHARDABEN ANILBHAI PATEL</t>
  </si>
  <si>
    <t>CHAUDHARI SENDHABHAI ABHERAJBHAI</t>
  </si>
  <si>
    <t>PRAJAPATI KANUBHAI AMATHARAM</t>
  </si>
  <si>
    <t>Bharatiya Rashtravadi Paksha</t>
  </si>
  <si>
    <t>BAROT KULDIPKUMAR BHARATKUMAR</t>
  </si>
  <si>
    <t>THAKOR JAYANTIJI CHUNTHAJI</t>
  </si>
  <si>
    <t>THAKOR BIPINKUMAR SHANKARJI</t>
  </si>
  <si>
    <t>THAKOR MAYURKUMAR RUPSINGJI</t>
  </si>
  <si>
    <t>PATEL ANITABEN RAMABHAI</t>
  </si>
  <si>
    <t>PATEL AMBALAL TALASHIBHAI</t>
  </si>
  <si>
    <t>RATHOD GULABSINH DURSINH</t>
  </si>
  <si>
    <t>Navsari</t>
  </si>
  <si>
    <t>PATEL DHARMESHBHAI BHIMBHAI</t>
  </si>
  <si>
    <t>C. R. Patil</t>
  </si>
  <si>
    <t>VINEETA ANIRUDDH SINH</t>
  </si>
  <si>
    <t>AMRUTHAM NARSAIAH PAPAIAH</t>
  </si>
  <si>
    <t>Dr. KANUBHAI KHADADIYA</t>
  </si>
  <si>
    <t>JAVADKHAN PATHAN</t>
  </si>
  <si>
    <t>Yuva Sarkar</t>
  </si>
  <si>
    <t>JITENDRABHAI PREMNATH MISHRA</t>
  </si>
  <si>
    <t>PASVAN VIRENDRA</t>
  </si>
  <si>
    <t>SHARMA RAJMAL MOHANLAL (GABBAR)</t>
  </si>
  <si>
    <t>SHRIPRAKASH SHUKLA</t>
  </si>
  <si>
    <t>SACHIN G. KINDA</t>
  </si>
  <si>
    <t>Rashtriya Nav Nirman Bharat Party</t>
  </si>
  <si>
    <t>HIRAMANIBEN</t>
  </si>
  <si>
    <t>Rashtriya Samaj Paksha</t>
  </si>
  <si>
    <t>ANISHBHAI GAFFARBHAI BHIMANI (Ganibhai)</t>
  </si>
  <si>
    <t>KHAN HEENABEGUM KAMRUDDIN</t>
  </si>
  <si>
    <t>GOVINDBHAI LAXMANBHAI RATHOD</t>
  </si>
  <si>
    <t>CHANDANSINH SHIVVADANSINH THAKUR</t>
  </si>
  <si>
    <t>CHAUHAN NILESHKUMAR</t>
  </si>
  <si>
    <t>JAVID AHMAD SHEKH</t>
  </si>
  <si>
    <t>JAIN RAJENDRAKUMAR ANILKUMAR</t>
  </si>
  <si>
    <t>PATEL NAVINKUMAR SHANKARBHAI</t>
  </si>
  <si>
    <t>RAMJAN MANSURI - PATRAKAR</t>
  </si>
  <si>
    <t>SHAIKH SAEED INAYAT PATRAKAR</t>
  </si>
  <si>
    <t>SHEKH HAMID RAMJAN</t>
  </si>
  <si>
    <t>SAIYAD MEHMUD AHMAD</t>
  </si>
  <si>
    <t>SOHILKHAN HASHIMKHAN (Sohil Panchar)</t>
  </si>
  <si>
    <t>Panchmahal</t>
  </si>
  <si>
    <t>Khant Vechatbhai Kuberbhai</t>
  </si>
  <si>
    <t>Ratansinh Magansinh Rathod</t>
  </si>
  <si>
    <t>Virendra Parsottamdas Patel</t>
  </si>
  <si>
    <t>Shaikh Kalim Abdul Latif</t>
  </si>
  <si>
    <t>Rathod Vijaysinh Mohansinh</t>
  </si>
  <si>
    <t>Lalabhai Gadhvi</t>
  </si>
  <si>
    <t>Patan</t>
  </si>
  <si>
    <t>CHAUDHARI KIRTIBHAI JESHANGBHAI</t>
  </si>
  <si>
    <t>JAGDISH THAKOR</t>
  </si>
  <si>
    <t>DABHI BHARATSINHJI SHANKARJI</t>
  </si>
  <si>
    <t>SURAJKUMAR MAHENDRABHAI PARMAR</t>
  </si>
  <si>
    <t>PRAJAPATI JAYANTIBHAI DEVABHAI</t>
  </si>
  <si>
    <t>UMEDBHAI HARIBHAI NAI</t>
  </si>
  <si>
    <t>CHAUDHARI SHAILESHKUMAR KANJIBHAI</t>
  </si>
  <si>
    <t>PRAVINKUMAR TULSIDAS PANDYA</t>
  </si>
  <si>
    <t>BHORANIYA SHOYABBHAI HASAMBHAI</t>
  </si>
  <si>
    <t>MAKWANA VAGHABHAI MAGANBHAI</t>
  </si>
  <si>
    <t>MOLAPIYA ABDULKUDUS ABDULMAJID</t>
  </si>
  <si>
    <t>RATHOD GOVINDBHAI BHIKHABHAI</t>
  </si>
  <si>
    <t>Porbandar</t>
  </si>
  <si>
    <t>RAMESHBHAI LAVJIBHAI DHADUK</t>
  </si>
  <si>
    <t>LALIT VASOYA</t>
  </si>
  <si>
    <t>SAMATBHAI GOVABHAI KADAVALA</t>
  </si>
  <si>
    <t>BHARGAV SURESHCHANDRA JOSHI</t>
  </si>
  <si>
    <t>Gujarat Janta Panchayat Party</t>
  </si>
  <si>
    <t>VAKIL VINZUDA RANJITBHAI NARANBHAI</t>
  </si>
  <si>
    <t>ALPESHKUMAR V.VADOLIYA(1008)</t>
  </si>
  <si>
    <t>ATROLIYA KARABHAI GAGANBHAI</t>
  </si>
  <si>
    <t>UNADKAT PRAKASHBHAI VALLABHDAS</t>
  </si>
  <si>
    <t>KIRTIKUMAR BAVANJIBHAI MARVANIA</t>
  </si>
  <si>
    <t>BHANUBHAI NAGABHAI ODEDRA</t>
  </si>
  <si>
    <t>RABARI DASABHAI KARABHAI</t>
  </si>
  <si>
    <t>RATHOD DAYABHAI HIRABHAI</t>
  </si>
  <si>
    <t>RANK JIGNESHBHAI GOVINDBHAI</t>
  </si>
  <si>
    <t>RIYAZ OSMAN SURIYA ALIAS LALO MURGHIVALA</t>
  </si>
  <si>
    <t>RESHMA PATEL</t>
  </si>
  <si>
    <t>VIMALBHAI RATILAL RAMANI</t>
  </si>
  <si>
    <t>ASHOK NANJI SONDARVA</t>
  </si>
  <si>
    <t>Rajkot</t>
  </si>
  <si>
    <t>KAGATHARA LALITBHAI</t>
  </si>
  <si>
    <t>KUNDARIA MOHANBHAI KALYANJIBHAI</t>
  </si>
  <si>
    <t>VIJAY PARMAR</t>
  </si>
  <si>
    <t>AMARDAS B. DESANI</t>
  </si>
  <si>
    <t>CHITRODA NATHALAL (CHITRODA SIR)</t>
  </si>
  <si>
    <t>J. B. CHAUHAN</t>
  </si>
  <si>
    <t>CHAUHAN MANOJBHAI PRAVINBHAI</t>
  </si>
  <si>
    <t>JASPALSINH MAHAVEERSINH TOMAR</t>
  </si>
  <si>
    <t>DENGADA PRAVINBHAI MEGHJIBHAI</t>
  </si>
  <si>
    <t>RAKESH PATEL</t>
  </si>
  <si>
    <t>Sabarkantha</t>
  </si>
  <si>
    <t>THAKOR RAJENDRASINH SHIVSINH</t>
  </si>
  <si>
    <t>RATHOD DIPSINH SHANKARSINH</t>
  </si>
  <si>
    <t>VINODBHAI JETHABHAI MESARIYA</t>
  </si>
  <si>
    <t>KHARADI DHARMENDRASINGH SAMSUBHAI</t>
  </si>
  <si>
    <t>JADEJA INDRAVIJAYSINH KALYANSINH</t>
  </si>
  <si>
    <t>NARESHKUMAR RAMESHBHAI PATEL</t>
  </si>
  <si>
    <t>PATEL JAYANTIBHAI SHAMJIBHAI</t>
  </si>
  <si>
    <t>MAYURSINH VANRAJSINH ZALA</t>
  </si>
  <si>
    <t>Rashtra Vikas Zumbes Party</t>
  </si>
  <si>
    <t>LAXMISHANKAR MADHUSUDAN JOSHI</t>
  </si>
  <si>
    <t>VIKRAMBHAI BAHECHARBHAI MAKWANA</t>
  </si>
  <si>
    <t>KALABHAI BABABHAI PARMAR</t>
  </si>
  <si>
    <t>ZALA DALPATSINH MOTISINH</t>
  </si>
  <si>
    <t>PATEL KIRITKUMAR BABARBHAI</t>
  </si>
  <si>
    <t>PATEL KESHAVLAL GANGARAMBHAI</t>
  </si>
  <si>
    <t>PATHAN AAIYUBKHAN AJABKHAN</t>
  </si>
  <si>
    <t>RAVAL RAJUBHAI PUNJABHAI</t>
  </si>
  <si>
    <t>LATA BABUBHAI NATHAJI</t>
  </si>
  <si>
    <t>LUHAR HAFIJHUSEN HAJINURMAHMAD</t>
  </si>
  <si>
    <t>SANGHANI MUSTAKBHAI JAMALBHAI</t>
  </si>
  <si>
    <t>SOLANKI MAGANBHAI LAKHABHAI</t>
  </si>
  <si>
    <t>Surat</t>
  </si>
  <si>
    <t>Ashok Patel (Adhevada)</t>
  </si>
  <si>
    <t>Darshana Vikram Jardosh</t>
  </si>
  <si>
    <t>Adv. Vijay Shenmare</t>
  </si>
  <si>
    <t>Captain Rita Maa</t>
  </si>
  <si>
    <t>Shri. Gautamraj Hindustani</t>
  </si>
  <si>
    <t>Jogiya Amisha Vikrambhai</t>
  </si>
  <si>
    <t>Dhameliya Piyush Vallabhbhai (R.D.P)</t>
  </si>
  <si>
    <t>Real Democracy Party</t>
  </si>
  <si>
    <t>Tulsibhai Laxmanbhai Dakhara</t>
  </si>
  <si>
    <t>Dinesh Jikadra Prajapati</t>
  </si>
  <si>
    <t>Dipak Gangani</t>
  </si>
  <si>
    <t>Mahyavanshi Natvarbhai Dahyabhai</t>
  </si>
  <si>
    <t>Rameshbhai P. Baraiya (Pati)</t>
  </si>
  <si>
    <t>Surwade Santosh Avdhut (Gabbar)</t>
  </si>
  <si>
    <t>Surendranagar</t>
  </si>
  <si>
    <t>KOLI PATEL SOMABHAI GANDALAL</t>
  </si>
  <si>
    <t>PARMAR GHOGHAJIBHAI KANJIBHAI</t>
  </si>
  <si>
    <t>Dr. MUNJAPARA MAHENDRABHAI</t>
  </si>
  <si>
    <t>ADVOCATE SHAILESH N. SOLANKI</t>
  </si>
  <si>
    <t>THAKOR JAGUJI KUNVARJI URFE J.K. THAKOR</t>
  </si>
  <si>
    <t>DEKAVADIYA DARJIBHAI MAGANBHAI (PATIDAR)</t>
  </si>
  <si>
    <t>OGHADBHAI SAGARAMBHAI MER</t>
  </si>
  <si>
    <t>KAMABHAI PETHABHAI MAKWANA</t>
  </si>
  <si>
    <t>KARIMBHAI ADAMBHAI URFE BABABHAI</t>
  </si>
  <si>
    <t>KALUBHAI MALUBHAI VADALIYA</t>
  </si>
  <si>
    <t>KOLI PATEL LALJIBHAI CHATURBHAI</t>
  </si>
  <si>
    <t>KOLI RAMESHBHAI VIRSANGBHAI VAGHELA</t>
  </si>
  <si>
    <t>GOLTAR BHAGVANBHAI MAIYABHAI</t>
  </si>
  <si>
    <t>JARGELA HASANBHAI ABDULBHAI</t>
  </si>
  <si>
    <t>DANIYA ANIRUDDHBHAI GANDABHAI</t>
  </si>
  <si>
    <t>DOST MER</t>
  </si>
  <si>
    <t>NARESH MAKWANA</t>
  </si>
  <si>
    <t>PATEL BALDEVBHAI JIVABHAI</t>
  </si>
  <si>
    <t>BHATHANIYA FARIDBHAI AMIJIBHAI</t>
  </si>
  <si>
    <t>BHAVANBHAI DEVJIBHAI VORA</t>
  </si>
  <si>
    <t>BHANJIBHAI SHEKHAVA</t>
  </si>
  <si>
    <t>BHUPATBHAI LALJIBHAI SOLANKI</t>
  </si>
  <si>
    <t>MAKWANA DALPATBHAI LAGHARBHAI</t>
  </si>
  <si>
    <t>RATHOD ASHOKBHAI VITTHALBHAI</t>
  </si>
  <si>
    <t>RATHOD ANANDBHAI PACHANBHAI</t>
  </si>
  <si>
    <t>VAGHELA DAHYABHAI KHENGARBHAI</t>
  </si>
  <si>
    <t>VAGHELA PRAKASHBHAI BACHUBHAI</t>
  </si>
  <si>
    <t>SARDARKHAN MALEK</t>
  </si>
  <si>
    <t>SALIMBHAI SHAHBUDINBHAI PATHAN</t>
  </si>
  <si>
    <t>SAPRA VIPUL R.</t>
  </si>
  <si>
    <t>HANIFBHAI KAYABHAI KATIYA</t>
  </si>
  <si>
    <t>Vadodara</t>
  </si>
  <si>
    <t>PRASHANT PATEL (TIKO)</t>
  </si>
  <si>
    <t>ROHIT MADHUSUDAN MOHANBHAI</t>
  </si>
  <si>
    <t>RANJANBEN BHATT</t>
  </si>
  <si>
    <t>GOHIL RINKU</t>
  </si>
  <si>
    <t>JAT SUBHAS SINGH BRIJLAL</t>
  </si>
  <si>
    <t>TAPAN DASGUPTA</t>
  </si>
  <si>
    <t>MOHSIMMIYA (SAIYAD MOHSIN BAPU)</t>
  </si>
  <si>
    <t>LION DR. YASINALI POLRA</t>
  </si>
  <si>
    <t>SANTOSH S. SOLANKI</t>
  </si>
  <si>
    <t>NIMESH PATEL (KAMROL)</t>
  </si>
  <si>
    <t>PATEL KALIDAS (KALIDAS M. PATEL ALIAS NAPOLEON)</t>
  </si>
  <si>
    <t>DR. RAHUL VASUDEVBHAI VYAS</t>
  </si>
  <si>
    <t>SINDHI MAHEBUBKHAN YUSUFKHAN (VAKIL)</t>
  </si>
  <si>
    <t>Valsad</t>
  </si>
  <si>
    <t>KISHORBHAI RAMANBHAI PATEL (Rajubhai)</t>
  </si>
  <si>
    <t>CHAUDHARI JITUBHAI HARJIBHAI</t>
  </si>
  <si>
    <t>Dr.K.C.PATEL</t>
  </si>
  <si>
    <t>PATEL NARESHBHAI BABUBHAI</t>
  </si>
  <si>
    <t>PATEL PANKAJBHAI LALLUBHAI</t>
  </si>
  <si>
    <t>BABUBHAI CHHAGANBHAI TALAVIYA</t>
  </si>
  <si>
    <t>GAURANGBHAI RAMESHBHAI PATEL</t>
  </si>
  <si>
    <t>GANVIT JAYENDRABHAI LAXMANBHAI</t>
  </si>
  <si>
    <t>PATEL UMESHBHAI MAGANBHAI</t>
  </si>
  <si>
    <t>Haryana</t>
  </si>
  <si>
    <t>Ambala</t>
  </si>
  <si>
    <t>NARESH KUMAR</t>
  </si>
  <si>
    <t>RATTAN LAL KATARIA</t>
  </si>
  <si>
    <t>RAM PAL</t>
  </si>
  <si>
    <t>Indian National Lok Dal</t>
  </si>
  <si>
    <t>SELJA</t>
  </si>
  <si>
    <t>PURAN CHAND</t>
  </si>
  <si>
    <t>PRITHVI RAJ</t>
  </si>
  <si>
    <t>RAJENDER KUMAR BHATLI</t>
  </si>
  <si>
    <t>VARUN KUMAR JAGLAN</t>
  </si>
  <si>
    <t>SANDEEP SINGH</t>
  </si>
  <si>
    <t>Aapki Apni Party (Peoples)</t>
  </si>
  <si>
    <t>SURAJ BHAN NARWAL</t>
  </si>
  <si>
    <t>JATINDER SINGH</t>
  </si>
  <si>
    <t>BETA MAM CHAND RATTUWALA</t>
  </si>
  <si>
    <t>RANJEET SINGH</t>
  </si>
  <si>
    <t>RATTAN LAL</t>
  </si>
  <si>
    <t>SURAJ BHAN</t>
  </si>
  <si>
    <t>Bhiwani-Mahendragarh</t>
  </si>
  <si>
    <t>Dharambir Singh S/o Bhale Ram</t>
  </si>
  <si>
    <t>Balwan Singh</t>
  </si>
  <si>
    <t>Shruti Choudhry</t>
  </si>
  <si>
    <t>Mohd Irfan</t>
  </si>
  <si>
    <t>Comrade Om Parkash</t>
  </si>
  <si>
    <t>Ramesh Rao Pilot</t>
  </si>
  <si>
    <t>Loktanter Suraksha Party</t>
  </si>
  <si>
    <t>Satbir</t>
  </si>
  <si>
    <t>Salesh Kumar</t>
  </si>
  <si>
    <t>Bhai Surender Dhanak</t>
  </si>
  <si>
    <t>Bhartiya Janraj Party</t>
  </si>
  <si>
    <t>Swati Yadav</t>
  </si>
  <si>
    <t>Jannayak Janta Party</t>
  </si>
  <si>
    <t>Jagat Singh</t>
  </si>
  <si>
    <t>Dharambir Singh S/0 Fateh Singh</t>
  </si>
  <si>
    <t>Rajnish Kumar</t>
  </si>
  <si>
    <t>Ram Kishan</t>
  </si>
  <si>
    <t>Lalit</t>
  </si>
  <si>
    <t>Vinod Kumar</t>
  </si>
  <si>
    <t>Satya Pal</t>
  </si>
  <si>
    <t>Suresh Chand</t>
  </si>
  <si>
    <t>Happy Singh</t>
  </si>
  <si>
    <t>Faridabad</t>
  </si>
  <si>
    <t>AVTAR SINGH BHADANA</t>
  </si>
  <si>
    <t>KRISHAN PAL</t>
  </si>
  <si>
    <t>MANDHIR MAAN</t>
  </si>
  <si>
    <t>MAHENDER SINGH CHAUHAN</t>
  </si>
  <si>
    <t>BAUDHACHARYA KHAJAN SINGH GAUTAM</t>
  </si>
  <si>
    <t>CHAUDHARY DAYACHAND</t>
  </si>
  <si>
    <t>DEEPAK GAUR</t>
  </si>
  <si>
    <t>AARAKSHAN VIRODHI PARTY</t>
  </si>
  <si>
    <t>PANDIT NAVEEN JAIHIND</t>
  </si>
  <si>
    <t>PRADEEP KUMAR</t>
  </si>
  <si>
    <t>Tola Party</t>
  </si>
  <si>
    <t>MAHESH PRATAP SHARMA</t>
  </si>
  <si>
    <t>Rashtriya Vikas Party</t>
  </si>
  <si>
    <t>MUKESH KUMAR SINGH</t>
  </si>
  <si>
    <t>Lokpriya Samaj Party</t>
  </si>
  <si>
    <t>RAMKISHAN GOLA</t>
  </si>
  <si>
    <t>RUBY</t>
  </si>
  <si>
    <t>Hind Congress Party</t>
  </si>
  <si>
    <t>LEKHRAM DABANG</t>
  </si>
  <si>
    <t>VIJENDERA KASANA</t>
  </si>
  <si>
    <t>SHYAMVIR</t>
  </si>
  <si>
    <t>SAHIRAM RAWAT</t>
  </si>
  <si>
    <t>Voters Party</t>
  </si>
  <si>
    <t>Adv. HARI SHANKAR RAJVANS</t>
  </si>
  <si>
    <t>Adim Bhartiya Dal</t>
  </si>
  <si>
    <t>HARI CHAND</t>
  </si>
  <si>
    <t>AMIT SINGH PATEL</t>
  </si>
  <si>
    <t>TIKARAM HOODA</t>
  </si>
  <si>
    <t>BOBBY KATARIA</t>
  </si>
  <si>
    <t>MANOJ CHOUDHARY</t>
  </si>
  <si>
    <t>C A SHUKLA</t>
  </si>
  <si>
    <t>SANJAY MAURYA</t>
  </si>
  <si>
    <t>Dr K P SINGH</t>
  </si>
  <si>
    <t>Gurgaon</t>
  </si>
  <si>
    <t>CAPT. AJAY SINGH</t>
  </si>
  <si>
    <t>RAO INDERJIT SINGH</t>
  </si>
  <si>
    <t>CHAUDHARY RAIS AHMAD</t>
  </si>
  <si>
    <t>VIRENDAR RANA</t>
  </si>
  <si>
    <t>DR. ABDUL LATIF (MIYA JI)</t>
  </si>
  <si>
    <t>FOJI JAI KAWAR TYAGI (DIKSHIT)</t>
  </si>
  <si>
    <t>Daksha Party</t>
  </si>
  <si>
    <t>JAWAHAR SINGH PAHAL</t>
  </si>
  <si>
    <t>COLONEL DHARAM PAL SINGH RAGHAVA</t>
  </si>
  <si>
    <t>Rashtra Nirman Party</t>
  </si>
  <si>
    <t>ADVOCATE PARVEEN YADAV WAZIRABAD</t>
  </si>
  <si>
    <t>PAWAN KUMAR</t>
  </si>
  <si>
    <t>DR. MEHMOOD KHAN</t>
  </si>
  <si>
    <t>MAHABIR MEHRA CHHILARKI</t>
  </si>
  <si>
    <t>RAMESH KUMAR</t>
  </si>
  <si>
    <t>Rashtriya Sahara Party</t>
  </si>
  <si>
    <t>RAMESH CHAND</t>
  </si>
  <si>
    <t>VINOD KUMAR</t>
  </si>
  <si>
    <t>COMRADE SARWAN KUMAR</t>
  </si>
  <si>
    <t>HANS KUMAR</t>
  </si>
  <si>
    <t>CHOWKIDAR ANJAN DEVESHWAR</t>
  </si>
  <si>
    <t>AZAD SINGH NANGALIA</t>
  </si>
  <si>
    <t>RAO INDERJEET</t>
  </si>
  <si>
    <t>KUSHESHWAR BHAGAT</t>
  </si>
  <si>
    <t>PAWAN NEHRA</t>
  </si>
  <si>
    <t>VIRENDER</t>
  </si>
  <si>
    <t>SUDESH KUMAR</t>
  </si>
  <si>
    <t>Hisar</t>
  </si>
  <si>
    <t>BRIJENDRA SINGH</t>
  </si>
  <si>
    <t>BHAVYA BISHNOI</t>
  </si>
  <si>
    <t>SUKHBIR SINGH</t>
  </si>
  <si>
    <t>SURINDER SHARMA</t>
  </si>
  <si>
    <t>SURESH KOTH</t>
  </si>
  <si>
    <t>JAI BHAGWAN</t>
  </si>
  <si>
    <t>DARA SINGH</t>
  </si>
  <si>
    <t>DUSHYANT CHAUTALA</t>
  </si>
  <si>
    <t>PAWAN FOUJI</t>
  </si>
  <si>
    <t>Rashtriya Bhagidari Samaj Party</t>
  </si>
  <si>
    <t>VIKAS GODARA</t>
  </si>
  <si>
    <t>SHASHI BHARAT BHUSHAN</t>
  </si>
  <si>
    <t>SANDEEP</t>
  </si>
  <si>
    <t>KAKA SAHIL THAKRAL</t>
  </si>
  <si>
    <t>ANOOP MEHTA</t>
  </si>
  <si>
    <t>ATAM PARKASH</t>
  </si>
  <si>
    <t>KULDEEP BHUKKAL</t>
  </si>
  <si>
    <t>DEEPAK</t>
  </si>
  <si>
    <t>PYARELAL CHOHAN ADVOCATE</t>
  </si>
  <si>
    <t>PARDEEP KUMAR</t>
  </si>
  <si>
    <t>BAJRANG VATS</t>
  </si>
  <si>
    <t>BIJENDER</t>
  </si>
  <si>
    <t>MANGE RAM VERMA</t>
  </si>
  <si>
    <t>SHAMSHER SINGH</t>
  </si>
  <si>
    <t>SALEEM DIN</t>
  </si>
  <si>
    <t>SUDHIR GODARA</t>
  </si>
  <si>
    <t>SUMIT KUMAR</t>
  </si>
  <si>
    <t>Karnal</t>
  </si>
  <si>
    <t>Kuldip Sharma</t>
  </si>
  <si>
    <t>Dharmvir Padha</t>
  </si>
  <si>
    <t>Pankaj</t>
  </si>
  <si>
    <t>Sanjay Bhatia</t>
  </si>
  <si>
    <t>Ankur</t>
  </si>
  <si>
    <t>Jai Jawan Jai Kisan Party</t>
  </si>
  <si>
    <t>Ishwar Chand Salwan</t>
  </si>
  <si>
    <t>Aadarsh Janata Sewa Party</t>
  </si>
  <si>
    <t>Ishwar Sharma</t>
  </si>
  <si>
    <t>Kitab Singh</t>
  </si>
  <si>
    <t>Krishan Kumar Aggarwal</t>
  </si>
  <si>
    <t>Tilak Raj</t>
  </si>
  <si>
    <t>Rashtriya Garib Dal</t>
  </si>
  <si>
    <t>Dinesh Sharma</t>
  </si>
  <si>
    <t>Naresh Kumar</t>
  </si>
  <si>
    <t>Vicky Chinalya</t>
  </si>
  <si>
    <t>Samajik Nyaya Party</t>
  </si>
  <si>
    <t>Jagdish</t>
  </si>
  <si>
    <t>Parmod Sharma</t>
  </si>
  <si>
    <t>Kurukshetra</t>
  </si>
  <si>
    <t>ARJUN SINGH CHAUTALA</t>
  </si>
  <si>
    <t>NAYAB SINGH</t>
  </si>
  <si>
    <t>NIRMAL SINGH</t>
  </si>
  <si>
    <t>SHASHI</t>
  </si>
  <si>
    <t>JAI BHAGWAN SHARMA (DD)</t>
  </si>
  <si>
    <t>JYOTI HIBANA</t>
  </si>
  <si>
    <t>Navnirman Party</t>
  </si>
  <si>
    <t>NITIN</t>
  </si>
  <si>
    <t>RAJ KUMARI</t>
  </si>
  <si>
    <t>RAM NARAYAN</t>
  </si>
  <si>
    <t>VIKRAM SINGH</t>
  </si>
  <si>
    <t>SANDEEP KUMAR KAUSHIK</t>
  </si>
  <si>
    <t>SUBHASH CHAND BEDI</t>
  </si>
  <si>
    <t>SUMER CHAND</t>
  </si>
  <si>
    <t>ANIL YOGI UPADHYAY</t>
  </si>
  <si>
    <t>ASHWINI SHARMA HRITTWAL</t>
  </si>
  <si>
    <t>CS KANWALJIT SINGH</t>
  </si>
  <si>
    <t>JAI PARKASH SHARMA</t>
  </si>
  <si>
    <t>BALVEER SINGH</t>
  </si>
  <si>
    <t>RAMESH CHANDER KHATKAR</t>
  </si>
  <si>
    <t>RAMESHWAR (FOJI)</t>
  </si>
  <si>
    <t>ROSHAN LAL MUWAL</t>
  </si>
  <si>
    <t>Sandeep Singh</t>
  </si>
  <si>
    <t>SACHIN GABA</t>
  </si>
  <si>
    <t>SATISH KUMAR SINGAL</t>
  </si>
  <si>
    <t>Rohtak</t>
  </si>
  <si>
    <t>KISHAN LAL PANCHAL</t>
  </si>
  <si>
    <t>DEEPENDER SINGH HOODA</t>
  </si>
  <si>
    <t>DHARAMVIR</t>
  </si>
  <si>
    <t>IMRAN</t>
  </si>
  <si>
    <t>JAIKARAN MANDAUTHI</t>
  </si>
  <si>
    <t>PRADEEP KUMAR DESWAL</t>
  </si>
  <si>
    <t>MANJU DEVI</t>
  </si>
  <si>
    <t>RAJBIR</t>
  </si>
  <si>
    <t>SUKHBIR</t>
  </si>
  <si>
    <t>Dalit Soshit Pichhara Varg Adhikar Dal</t>
  </si>
  <si>
    <t>INDERJEET</t>
  </si>
  <si>
    <t>Krishan</t>
  </si>
  <si>
    <t>RAM KISHAN SAIN</t>
  </si>
  <si>
    <t>RAMBIR</t>
  </si>
  <si>
    <t>VINAY</t>
  </si>
  <si>
    <t>SATYAVIR SINGH</t>
  </si>
  <si>
    <t>Sirsa</t>
  </si>
  <si>
    <t>Ashok Tanwar</t>
  </si>
  <si>
    <t>Charanjeet Singh Rori</t>
  </si>
  <si>
    <t>Janak Raj Atwal</t>
  </si>
  <si>
    <t>Sunita Duggal</t>
  </si>
  <si>
    <t>Ankur Gill</t>
  </si>
  <si>
    <t>Angrej Singh Alahi</t>
  </si>
  <si>
    <t>Jaswant</t>
  </si>
  <si>
    <t>Nirmal Singh Malri</t>
  </si>
  <si>
    <t>Brij Pal Balmiki</t>
  </si>
  <si>
    <t>Rajesh Chaubara</t>
  </si>
  <si>
    <t>Revolutionary Marxist Party of India</t>
  </si>
  <si>
    <t>Dr. Rajesh Mehandia</t>
  </si>
  <si>
    <t>Hira Singh Hanspur</t>
  </si>
  <si>
    <t>Kashmir Chand Oad</t>
  </si>
  <si>
    <t>Dalip Luna</t>
  </si>
  <si>
    <t>Deepak</t>
  </si>
  <si>
    <t>Rajender Sirsa</t>
  </si>
  <si>
    <t>Vinod Kumar Sirkiband (Gihara)</t>
  </si>
  <si>
    <t>Virender Singh</t>
  </si>
  <si>
    <t>Surender Kumar</t>
  </si>
  <si>
    <t>Surajmal Athwal</t>
  </si>
  <si>
    <t>Sonipat</t>
  </si>
  <si>
    <t>BHUPINDER SINGH HOODA</t>
  </si>
  <si>
    <t>RAMESH CHANDER KAUSHIK</t>
  </si>
  <si>
    <t>SURENDER KUMAR CHHIKARA</t>
  </si>
  <si>
    <t>KUSUM PARASHAR</t>
  </si>
  <si>
    <t>Mahila &amp; Yuva Shakti Party</t>
  </si>
  <si>
    <t>DIGVIJAY SINGH CHAUTALA</t>
  </si>
  <si>
    <t>SANT DHARAMVEER CHOTIWALA</t>
  </si>
  <si>
    <t>COMRADE BALBEER SINGH</t>
  </si>
  <si>
    <t>MANISH</t>
  </si>
  <si>
    <t>MAHAVEER</t>
  </si>
  <si>
    <t>Rashtriya Mazdoor Ekta Party</t>
  </si>
  <si>
    <t>MOHAN</t>
  </si>
  <si>
    <t>RAJ BALA SAINI</t>
  </si>
  <si>
    <t>RAJESH SHARMA</t>
  </si>
  <si>
    <t>RAMDIYA</t>
  </si>
  <si>
    <t>SUKHMANDAR SINGH KHARB</t>
  </si>
  <si>
    <t>Rashtriya Jatigat Aarakshan Virodhi Party</t>
  </si>
  <si>
    <t>SUDHIR KUMAR</t>
  </si>
  <si>
    <t>ANIL KUMAR</t>
  </si>
  <si>
    <t>ASHWANI</t>
  </si>
  <si>
    <t>KARAN SINGH</t>
  </si>
  <si>
    <t>DR. JAGBIR SINGH</t>
  </si>
  <si>
    <t>JAI PRAKASH</t>
  </si>
  <si>
    <t>DHARAMBIR</t>
  </si>
  <si>
    <t>PARDEEP CHAHAL</t>
  </si>
  <si>
    <t>BIJENDER KUMAR</t>
  </si>
  <si>
    <t>MASTER RAMESH KHATRI LAMBARDAR</t>
  </si>
  <si>
    <t>RAVINDER KUMAR</t>
  </si>
  <si>
    <t>SHIYANAND TYAGI</t>
  </si>
  <si>
    <t>SATINDER RATHI</t>
  </si>
  <si>
    <t>SATISH RAJ DESWAL</t>
  </si>
  <si>
    <t>Himachal Pradesh</t>
  </si>
  <si>
    <t>Hamirpur</t>
  </si>
  <si>
    <t>ANURAG SINGH THAKUR</t>
  </si>
  <si>
    <t>DESH RAJ</t>
  </si>
  <si>
    <t>RAM LAL THAKUR</t>
  </si>
  <si>
    <t>KRISHAN GOPAL</t>
  </si>
  <si>
    <t>Satya Bahumat Party</t>
  </si>
  <si>
    <t>TULSI RAM SHARMA</t>
  </si>
  <si>
    <t>RAM SINGH SHUKLA</t>
  </si>
  <si>
    <t>ASHISH KUMAR</t>
  </si>
  <si>
    <t>ASHOK SHARMA</t>
  </si>
  <si>
    <t>PARVEEN THAKUR</t>
  </si>
  <si>
    <t>RADHA KRISHAN NAROTRA</t>
  </si>
  <si>
    <t>VIKASH KUMAR</t>
  </si>
  <si>
    <t>Kangra</t>
  </si>
  <si>
    <t>Kishan Kapoor</t>
  </si>
  <si>
    <t>Dr. Kehar Singh</t>
  </si>
  <si>
    <t>Pawan Kajal</t>
  </si>
  <si>
    <t>Prem Chand Vishvakarma</t>
  </si>
  <si>
    <t>Navbharat Ekta Dal</t>
  </si>
  <si>
    <t>Dr. Swaroop Singh Rana</t>
  </si>
  <si>
    <t>Subhash Chand</t>
  </si>
  <si>
    <t>Himachal Jan Kranti Party</t>
  </si>
  <si>
    <t>Chander Bhan (Baabla)</t>
  </si>
  <si>
    <t>Col. Narinder Pathania</t>
  </si>
  <si>
    <t>Nisha Katoch</t>
  </si>
  <si>
    <t>Bachan Singh Rana</t>
  </si>
  <si>
    <t>Dr. Sanjiv Guleria</t>
  </si>
  <si>
    <t>Mandi</t>
  </si>
  <si>
    <t>AASHRAY SHARMA</t>
  </si>
  <si>
    <t>DALEEP SINGH KAITH</t>
  </si>
  <si>
    <t>RAM SWAROOP SHARMA</t>
  </si>
  <si>
    <t>SES RAM</t>
  </si>
  <si>
    <t>KARTAR CHAND</t>
  </si>
  <si>
    <t>KHEM CHAND</t>
  </si>
  <si>
    <t>CHANDERMANI</t>
  </si>
  <si>
    <t>MEHAR SINGH</t>
  </si>
  <si>
    <t>Rashtriya Azad Manch</t>
  </si>
  <si>
    <t>RAJENDER SURYAVANSHI</t>
  </si>
  <si>
    <t>SHIV LAL THAKUR</t>
  </si>
  <si>
    <t>GUMAN SINGH</t>
  </si>
  <si>
    <t>GHANSHYAM CHAND THAKUR</t>
  </si>
  <si>
    <t>COL. THAKUR SINGH</t>
  </si>
  <si>
    <t>DEV RAJ BHARDWAJ</t>
  </si>
  <si>
    <t>DHARMENDER SINGH THAKUR</t>
  </si>
  <si>
    <t>BRIJ GOPAL</t>
  </si>
  <si>
    <t>SUBHASH MOHAN SNEHI</t>
  </si>
  <si>
    <t>Shimla</t>
  </si>
  <si>
    <t>DHANI RAM SHANDIL</t>
  </si>
  <si>
    <t>SURESH KUMAR KASHYAP</t>
  </si>
  <si>
    <t>MANOJ RAGHUVANSHI</t>
  </si>
  <si>
    <t>RAVI KUMAR DALIT</t>
  </si>
  <si>
    <t>Jammu &amp; Kashmir</t>
  </si>
  <si>
    <t>Anantnag</t>
  </si>
  <si>
    <t>HASNAIN MASOODI</t>
  </si>
  <si>
    <t>Jammu &amp; Kashmir National Conference</t>
  </si>
  <si>
    <t>GHULAM AHMAD MIR</t>
  </si>
  <si>
    <t>MEHBOOBA MUFTI</t>
  </si>
  <si>
    <t>Jammu &amp; Kashmir Peoples Democratic Party</t>
  </si>
  <si>
    <t>NISAR AHMAD WANI</t>
  </si>
  <si>
    <t>SOFI YOUSUF</t>
  </si>
  <si>
    <t>SURINDER SINGH</t>
  </si>
  <si>
    <t>SANJAY KUMAR DHAR</t>
  </si>
  <si>
    <t>CH. ZAFFAR ALI</t>
  </si>
  <si>
    <t>Jammu &amp; Kashmir People Conference</t>
  </si>
  <si>
    <t>IMTIYAZ AHMAD RATHER</t>
  </si>
  <si>
    <t>RIDWANA SANAM</t>
  </si>
  <si>
    <t>RIYAZ AHMAD BHAT</t>
  </si>
  <si>
    <t>ZUBAIR MASOODI</t>
  </si>
  <si>
    <t>MIRZA SAJAD HUSSAIN BEIGH</t>
  </si>
  <si>
    <t>SHAMS KHWAJA</t>
  </si>
  <si>
    <t>ALI MOHAMMAD WANI</t>
  </si>
  <si>
    <t>GH. MOHD. WANI</t>
  </si>
  <si>
    <t>KYASIR AHMAD SHEIKH</t>
  </si>
  <si>
    <t>MANZOOR AHMAD KHAN</t>
  </si>
  <si>
    <t>Baramulla</t>
  </si>
  <si>
    <t>JAHANGIR KHAN</t>
  </si>
  <si>
    <t>ABDUL QAYOOM WANI</t>
  </si>
  <si>
    <t>HAJI FAROOQ AHMAD MIR</t>
  </si>
  <si>
    <t>MOHAMMAD AKBAR LONE</t>
  </si>
  <si>
    <t>MOHD MAQBOOL WAR</t>
  </si>
  <si>
    <t>RAJA AIJAZ ALI</t>
  </si>
  <si>
    <t>JAVID AHMAD QURESHI</t>
  </si>
  <si>
    <t>SYED NAJEEB SHAH NAQVI</t>
  </si>
  <si>
    <t>ENGINEER RASHID</t>
  </si>
  <si>
    <t>Jammu</t>
  </si>
  <si>
    <t>Badri Nath</t>
  </si>
  <si>
    <t>Prof. Bhim Singh</t>
  </si>
  <si>
    <t>Jugal Kishore</t>
  </si>
  <si>
    <t>Raman Bhalla</t>
  </si>
  <si>
    <t>Javaid Ahmed</t>
  </si>
  <si>
    <t>Sushil Kumar</t>
  </si>
  <si>
    <t>Syed Aqib Hussain</t>
  </si>
  <si>
    <t>Independent People’s Party</t>
  </si>
  <si>
    <t>Gursagar Singh</t>
  </si>
  <si>
    <t>Lal Singh</t>
  </si>
  <si>
    <t>Dogra Swabhiman Sangathan Party,</t>
  </si>
  <si>
    <t>Mohd Younis</t>
  </si>
  <si>
    <t>Jammu &amp; Kashmir Pir Panjal Awami Party</t>
  </si>
  <si>
    <t>Manish Sahni</t>
  </si>
  <si>
    <t>Anil Singh</t>
  </si>
  <si>
    <t>Bahadur</t>
  </si>
  <si>
    <t>Perseen Singh</t>
  </si>
  <si>
    <t>Tarseem Lal Khullar</t>
  </si>
  <si>
    <t>Rajiv Chuni</t>
  </si>
  <si>
    <t>Subash Chander</t>
  </si>
  <si>
    <t>Satish Poonchi</t>
  </si>
  <si>
    <t>Sakander Ahmad Nourani</t>
  </si>
  <si>
    <t>Syed Zeshan Haider</t>
  </si>
  <si>
    <t>Shazad Shabnam</t>
  </si>
  <si>
    <t>Er. Ghulam Mustafa Chowdhary</t>
  </si>
  <si>
    <t>Ladakh</t>
  </si>
  <si>
    <t>Jamyang Tsering Namgyal</t>
  </si>
  <si>
    <t>Rigzin Spalbar</t>
  </si>
  <si>
    <t>Asgar Ali Karbalai</t>
  </si>
  <si>
    <t>Sajjad Hussain</t>
  </si>
  <si>
    <t>Srinagar</t>
  </si>
  <si>
    <t>Sheikh Khalid Jehangir</t>
  </si>
  <si>
    <t>Aga Syed Mohsin</t>
  </si>
  <si>
    <t>Peoples Democratic Party</t>
  </si>
  <si>
    <t>Abdual Rashid Ganie</t>
  </si>
  <si>
    <t>Farooq Abdullah</t>
  </si>
  <si>
    <t>Showkat Hussain Khan</t>
  </si>
  <si>
    <t>Abdul Khaliq Bhat</t>
  </si>
  <si>
    <t>Irfan Raza Ansari</t>
  </si>
  <si>
    <t>Nazir Ahmad Lone</t>
  </si>
  <si>
    <t>Nazir Ahmad Sofi</t>
  </si>
  <si>
    <t>Bilal Sultan</t>
  </si>
  <si>
    <t>Sajjad Ahmad Dar</t>
  </si>
  <si>
    <t>Abdul Rashid Banday</t>
  </si>
  <si>
    <t>Udhampur</t>
  </si>
  <si>
    <t>TILAK RAJ BHAGAT</t>
  </si>
  <si>
    <t>DR. JITENDRA SINGH</t>
  </si>
  <si>
    <t>VIKRAMADITYA SINGH</t>
  </si>
  <si>
    <t>HARSH DEV SINGH</t>
  </si>
  <si>
    <t>LAL SINGH</t>
  </si>
  <si>
    <t>MOHD AYUB</t>
  </si>
  <si>
    <t>MEENAKSHI</t>
  </si>
  <si>
    <t>BANSI LAL</t>
  </si>
  <si>
    <t>RAKESH MUDGAL</t>
  </si>
  <si>
    <t>SHABER AHMED</t>
  </si>
  <si>
    <t>GARIB SINGH</t>
  </si>
  <si>
    <t>FIRDOUS AHMED BAWANI</t>
  </si>
  <si>
    <t>Jharkhand</t>
  </si>
  <si>
    <t>Chatra</t>
  </si>
  <si>
    <t>ARJUN KUMAR</t>
  </si>
  <si>
    <t>NAGESHWAR GANJHU</t>
  </si>
  <si>
    <t>MANOJ KUMAR YADAV</t>
  </si>
  <si>
    <t>SUNIL KUMAR SINGH</t>
  </si>
  <si>
    <t>SUBHASH PRASAD YADAV</t>
  </si>
  <si>
    <t>ASHUTOSH KUMAR</t>
  </si>
  <si>
    <t>PANKAJ RANJAN</t>
  </si>
  <si>
    <t>Jharkhand People's Party</t>
  </si>
  <si>
    <t>RAMANAND DAS</t>
  </si>
  <si>
    <t>Bhartiya Sarvodaya Party</t>
  </si>
  <si>
    <t>SAGAR RAM</t>
  </si>
  <si>
    <t>Akhil Bharat Hindu Mahasabha</t>
  </si>
  <si>
    <t>ABDUL RAJAK ANSARI</t>
  </si>
  <si>
    <t>AYUB KHAN</t>
  </si>
  <si>
    <t>ARUN KUMAR YADAV</t>
  </si>
  <si>
    <t>JAIDULA ANSARI</t>
  </si>
  <si>
    <t>DULESHWAR SAW</t>
  </si>
  <si>
    <t>DHANANJAY KUMAR</t>
  </si>
  <si>
    <t>NANDLAL PRASAD</t>
  </si>
  <si>
    <t>NANDLAL PRASAD KESHARI</t>
  </si>
  <si>
    <t>PRAMOD TOPPO</t>
  </si>
  <si>
    <t>BAGENDRA RAM</t>
  </si>
  <si>
    <t>BHAGALPURI YADAV</t>
  </si>
  <si>
    <t>MANOJ KUMAR PANDEY</t>
  </si>
  <si>
    <t>YOGENDRA YADAV</t>
  </si>
  <si>
    <t>RAMESHI RAM</t>
  </si>
  <si>
    <t>RAJENDRA SAHU</t>
  </si>
  <si>
    <t>SHAUKAT ALI</t>
  </si>
  <si>
    <t>Dhanbad</t>
  </si>
  <si>
    <t>KIRTI AZAD</t>
  </si>
  <si>
    <t>PASHUPATI NATH SINGH</t>
  </si>
  <si>
    <t>MADHVI SINGH</t>
  </si>
  <si>
    <t>MEGHNATH RAWANI</t>
  </si>
  <si>
    <t>DEEPAK KUMAR DAS</t>
  </si>
  <si>
    <t>MANTOSH KUMAR MANDAL</t>
  </si>
  <si>
    <t>Amra Bangalee</t>
  </si>
  <si>
    <t>MIHIR CHANDRA MAHATO</t>
  </si>
  <si>
    <t>MERAJ KHAN</t>
  </si>
  <si>
    <t>RAM LAL MAHTO</t>
  </si>
  <si>
    <t>SUDHIR KUMAR MAHATO</t>
  </si>
  <si>
    <t>HEERA LAL SHANKHAVAR</t>
  </si>
  <si>
    <t>UMESH PASWAN</t>
  </si>
  <si>
    <t>PREM PRAKASH PASWAN</t>
  </si>
  <si>
    <t>BAMAPADA BAURI</t>
  </si>
  <si>
    <t>RAJESH KUMAR SINGH</t>
  </si>
  <si>
    <t>LAKSHMI DEVI</t>
  </si>
  <si>
    <t>VARUN KUMAR</t>
  </si>
  <si>
    <t>K.C.SINGH RAJ</t>
  </si>
  <si>
    <t>SIDDHARTH GAUTAM</t>
  </si>
  <si>
    <t>Dumka</t>
  </si>
  <si>
    <t>ARJUN PUJHAR</t>
  </si>
  <si>
    <t>SHIBU SOREN</t>
  </si>
  <si>
    <t>SUNIL SOREN</t>
  </si>
  <si>
    <t>SENAPATI MURMU</t>
  </si>
  <si>
    <t>STEPHAN BESRA</t>
  </si>
  <si>
    <t>SATISH SOREN</t>
  </si>
  <si>
    <t>THAKUROON SOREN</t>
  </si>
  <si>
    <t>PROBINA MURMU</t>
  </si>
  <si>
    <t>BAGHRAI SOREN</t>
  </si>
  <si>
    <t>MOHRIL MURMU</t>
  </si>
  <si>
    <t>RAMESH TUDU</t>
  </si>
  <si>
    <t>RASKA SOREN</t>
  </si>
  <si>
    <t>RAJESH BESRA</t>
  </si>
  <si>
    <t>DR. SHRILAL KISKU</t>
  </si>
  <si>
    <t>SAMUEL TUDU</t>
  </si>
  <si>
    <t>Giridih</t>
  </si>
  <si>
    <t>Chandra Prakash Choudhary</t>
  </si>
  <si>
    <t>AJSU Party</t>
  </si>
  <si>
    <t>Jagarnath Mahto</t>
  </si>
  <si>
    <t>Rasul Baksh</t>
  </si>
  <si>
    <t>Amit Jani</t>
  </si>
  <si>
    <t>Uttar Pradesh Navnirman Sena</t>
  </si>
  <si>
    <t>Ahmad Ansari</t>
  </si>
  <si>
    <t>Chandra Deo Prasad</t>
  </si>
  <si>
    <t>Aihra National Party</t>
  </si>
  <si>
    <t>Jogeshwar Thakur</t>
  </si>
  <si>
    <t>Vishva SHakti Party</t>
  </si>
  <si>
    <t>Dwaraka Prasad Lala</t>
  </si>
  <si>
    <t>Madhu Sudan</t>
  </si>
  <si>
    <t>Jharkhand Party (Secular),</t>
  </si>
  <si>
    <t>Shibu Singh</t>
  </si>
  <si>
    <t>Sohrab Shah</t>
  </si>
  <si>
    <t>Rajendra Dasaundhi</t>
  </si>
  <si>
    <t>Sanjeev Kumar Mahato</t>
  </si>
  <si>
    <t>Simmi Suman</t>
  </si>
  <si>
    <t>Sunita Tudu</t>
  </si>
  <si>
    <t>Godda</t>
  </si>
  <si>
    <t>Zaffar Obaid</t>
  </si>
  <si>
    <t>Nishikant Dubey</t>
  </si>
  <si>
    <t>Pradeep Yadav</t>
  </si>
  <si>
    <t>Jharkhand Vikas Morcha (Prajatantrik)</t>
  </si>
  <si>
    <t>Asha Makade</t>
  </si>
  <si>
    <t>Pichhara Samaj Party United</t>
  </si>
  <si>
    <t>Noor Hassan</t>
  </si>
  <si>
    <t>Bajrangi Mahtha</t>
  </si>
  <si>
    <t>Murari Kapri</t>
  </si>
  <si>
    <t>Anup Kumar Sinha</t>
  </si>
  <si>
    <t>Jitendra Kumar Barnwal</t>
  </si>
  <si>
    <t>Madhusudan Ray</t>
  </si>
  <si>
    <t>Mahesh Kumar Suman</t>
  </si>
  <si>
    <t>K. Rangaiah</t>
  </si>
  <si>
    <t>Birendra Kumar</t>
  </si>
  <si>
    <t>Hazaribagh</t>
  </si>
  <si>
    <t>GOPAL PRASAD SAHU</t>
  </si>
  <si>
    <t>JAYANT SINHA</t>
  </si>
  <si>
    <t>BHUBNESHWAR PRASAD MEHTA</t>
  </si>
  <si>
    <t>KRISHAN KUMAR SINGH</t>
  </si>
  <si>
    <t>JAGAT KUMAR SONI</t>
  </si>
  <si>
    <t>Bhartiya Azad Sena</t>
  </si>
  <si>
    <t>BHAWESH KUMAR MISHRA</t>
  </si>
  <si>
    <t>MISBAHUL ISLAM</t>
  </si>
  <si>
    <t>MD. MUBARAK</t>
  </si>
  <si>
    <t>Janata Congress</t>
  </si>
  <si>
    <t>RAJNI DEVI</t>
  </si>
  <si>
    <t>RAJESH RANJAN</t>
  </si>
  <si>
    <t>RAMESHWAR RAM KUSHWAHA</t>
  </si>
  <si>
    <t>GAUTAM KUMAR</t>
  </si>
  <si>
    <t>TEKOCHAND MAHTO</t>
  </si>
  <si>
    <t>MD. MOIN UDDIN AHMAD</t>
  </si>
  <si>
    <t>RAMAVTAR MAHTO</t>
  </si>
  <si>
    <t>Jamshedpur</t>
  </si>
  <si>
    <t>Anjana Mahata</t>
  </si>
  <si>
    <t>Ashraf Hussain</t>
  </si>
  <si>
    <t>Champai Soren</t>
  </si>
  <si>
    <t>Bidyut Baran Mahato</t>
  </si>
  <si>
    <t>Angad Mahato</t>
  </si>
  <si>
    <t>Asjadullah Imran</t>
  </si>
  <si>
    <t>Qamar Raza Khan</t>
  </si>
  <si>
    <t>Chandra Shekhar Mahato</t>
  </si>
  <si>
    <t>Panmani Singh</t>
  </si>
  <si>
    <t>Malay Kumar Mahato</t>
  </si>
  <si>
    <t>Mahesh Kumar</t>
  </si>
  <si>
    <t>Ranjit Kumar Singh</t>
  </si>
  <si>
    <t>Jharkhand Party</t>
  </si>
  <si>
    <t>Shekh Akhir Uddin</t>
  </si>
  <si>
    <t>Jharkhand Party (Naren)</t>
  </si>
  <si>
    <t>Sabita Kaivarto</t>
  </si>
  <si>
    <t>Subrat Kumar Pradhan</t>
  </si>
  <si>
    <t>Surya Singh Besra</t>
  </si>
  <si>
    <t>Asit Kumar Singh</t>
  </si>
  <si>
    <t>Dinesh Mahato</t>
  </si>
  <si>
    <t>Deepak Kumar Giri</t>
  </si>
  <si>
    <t>Mubin Khan</t>
  </si>
  <si>
    <t>Rakesh Kumar</t>
  </si>
  <si>
    <t>Shailesh Kumar Singh</t>
  </si>
  <si>
    <t>Sarita Anand</t>
  </si>
  <si>
    <t>Khunti</t>
  </si>
  <si>
    <t>ARJUN MUNDA</t>
  </si>
  <si>
    <t>INDUMATI MUNDU</t>
  </si>
  <si>
    <t>KALI CHARAN MUNDA</t>
  </si>
  <si>
    <t>AJAY TOPNO</t>
  </si>
  <si>
    <t>ABINASHI MUNDU</t>
  </si>
  <si>
    <t>Hum Bhartiya Party</t>
  </si>
  <si>
    <t>NEEL JUSTINE BECK</t>
  </si>
  <si>
    <t>Bharatiya Minorities Suraksha Mahasangh</t>
  </si>
  <si>
    <t>MUNNA BARAIK</t>
  </si>
  <si>
    <t>SIBIL KANDULNA</t>
  </si>
  <si>
    <t>Rashtriya Sangail Party</t>
  </si>
  <si>
    <t>NIYARAN HERENJ</t>
  </si>
  <si>
    <t>MEENAKSHI MUNDA</t>
  </si>
  <si>
    <t>SUKHRAM HERENJ</t>
  </si>
  <si>
    <t>Kodarma</t>
  </si>
  <si>
    <t>ANNPURNA DEVI</t>
  </si>
  <si>
    <t>KANCHAN KUMARI</t>
  </si>
  <si>
    <t>BABU LAL MARANDI</t>
  </si>
  <si>
    <t>SARFARAJ AHMAD</t>
  </si>
  <si>
    <t>AJAY KRISHNA</t>
  </si>
  <si>
    <t>Rashtriya Jansangharsh Swaraj Party</t>
  </si>
  <si>
    <t>AVADHESH KUMAR SINGH</t>
  </si>
  <si>
    <t>TUKLAL NAYAK</t>
  </si>
  <si>
    <t>DAYANAND KUMAR</t>
  </si>
  <si>
    <t>BAYAS KUMAR</t>
  </si>
  <si>
    <t>SHIVNATH SAW</t>
  </si>
  <si>
    <t>PRADIP TURI</t>
  </si>
  <si>
    <t>MD. MAHBOOB ALAM</t>
  </si>
  <si>
    <t>RAMESHWAR PRASAD YADAV</t>
  </si>
  <si>
    <t>Lohardaga</t>
  </si>
  <si>
    <t>DINESH ORAON</t>
  </si>
  <si>
    <t>SHARVAN KUMAR PANNA</t>
  </si>
  <si>
    <t>SUKHDEO BHAGAT</t>
  </si>
  <si>
    <t>SUDARSHAN BHAGAT</t>
  </si>
  <si>
    <t>DEOKUMAR DHAN</t>
  </si>
  <si>
    <t>AJIT KUMAR BHAGAT</t>
  </si>
  <si>
    <t>AMBER SAURAV KUNAL</t>
  </si>
  <si>
    <t>ANAND PAUL TIRKEY</t>
  </si>
  <si>
    <t>ALON BAXLA</t>
  </si>
  <si>
    <t>EKUS DHAN</t>
  </si>
  <si>
    <t>KALINDRA ORAON</t>
  </si>
  <si>
    <t>RAGHUNATH MAHLI</t>
  </si>
  <si>
    <t>SANJAY ORAON</t>
  </si>
  <si>
    <t>SANIYA ORAON</t>
  </si>
  <si>
    <t>Palamau</t>
  </si>
  <si>
    <t>ANJANA BHUIYAN</t>
  </si>
  <si>
    <t>GHURAN RAM</t>
  </si>
  <si>
    <t>VISHNU DAYAL RAM</t>
  </si>
  <si>
    <t>AMINDRA PASWAN</t>
  </si>
  <si>
    <t>Bhartiya Lok Seva Dal</t>
  </si>
  <si>
    <t>UDAY KUMAR PASWAN</t>
  </si>
  <si>
    <t>UMESH KUMAR PASWAN</t>
  </si>
  <si>
    <t>PRAYAG RAM</t>
  </si>
  <si>
    <t>BABAN BHUIYA</t>
  </si>
  <si>
    <t>BALKESH PRASAD PASWAN</t>
  </si>
  <si>
    <t>MADAN RAM</t>
  </si>
  <si>
    <t>SHAYAM NARAYN BHUIAN</t>
  </si>
  <si>
    <t>SUSHMA MEHTA</t>
  </si>
  <si>
    <t>JORAWAR RAM</t>
  </si>
  <si>
    <t>DINESH RAM</t>
  </si>
  <si>
    <t>RAM JI PASWAN</t>
  </si>
  <si>
    <t>VIJAY KUMAR</t>
  </si>
  <si>
    <t>VIJAY RAM</t>
  </si>
  <si>
    <t>SHRAWAN KUMAR RAVI</t>
  </si>
  <si>
    <t>SATYENDRA KUMAR PASWAN</t>
  </si>
  <si>
    <t>Rajmahal</t>
  </si>
  <si>
    <t>GOPIN SOREN</t>
  </si>
  <si>
    <t>BAIDHNATH PAHADIYA</t>
  </si>
  <si>
    <t>MONIKA KISKU</t>
  </si>
  <si>
    <t>VIJAY KUMAR HANSDAK</t>
  </si>
  <si>
    <t>HEMLAL MURMU</t>
  </si>
  <si>
    <t>NEERAJ HEMBROM</t>
  </si>
  <si>
    <t>MAHASHAY TUDU</t>
  </si>
  <si>
    <t>MARY NISHA HANSDAK</t>
  </si>
  <si>
    <t>CHRISTOPHER MURMU</t>
  </si>
  <si>
    <t>BARNAD HEMBROM</t>
  </si>
  <si>
    <t>MANGAL MARANDI</t>
  </si>
  <si>
    <t>MANDAL HANSDA</t>
  </si>
  <si>
    <t>MAHENDRA HANSDA</t>
  </si>
  <si>
    <t>MAHESH PAHADIYA</t>
  </si>
  <si>
    <t>Ranchi</t>
  </si>
  <si>
    <t>BIDYADHAR PRASAD</t>
  </si>
  <si>
    <t>SANJAY SETH</t>
  </si>
  <si>
    <t>SUBODH KANT SAHAY</t>
  </si>
  <si>
    <t>AMAR KUMAR MAHTO</t>
  </si>
  <si>
    <t>ALOK KUMAR</t>
  </si>
  <si>
    <t>PARMESHWAR MAHTO</t>
  </si>
  <si>
    <t>RANJIT MAHTO</t>
  </si>
  <si>
    <t>RAMJIT MAHTO</t>
  </si>
  <si>
    <t>VIKAS CHANDRA SHARMA</t>
  </si>
  <si>
    <t>SIDHESHWAR SINGH</t>
  </si>
  <si>
    <t>SUNITA MUNDA</t>
  </si>
  <si>
    <t>ANJANI PANDEY</t>
  </si>
  <si>
    <t>JAY PRAKASH PRASAD</t>
  </si>
  <si>
    <t>JITENDRA THAKUR</t>
  </si>
  <si>
    <t>NAND KISHORE YADAV</t>
  </si>
  <si>
    <t>RAJU MAHTO</t>
  </si>
  <si>
    <t>RAJESH THAPA</t>
  </si>
  <si>
    <t>RAM TAHAL CHOUDHARY</t>
  </si>
  <si>
    <t>SATISH SINGH</t>
  </si>
  <si>
    <t>Singhbhum</t>
  </si>
  <si>
    <t>GEETA KORA</t>
  </si>
  <si>
    <t>PARDESHI LAL MUNDA</t>
  </si>
  <si>
    <t>LAXMAN GILUWA</t>
  </si>
  <si>
    <t>KRISHNA MARDI</t>
  </si>
  <si>
    <t>Jharkhand Mukti Morcha (Ulgulan)</t>
  </si>
  <si>
    <t>CHANDRA MOHAN HEMBROM</t>
  </si>
  <si>
    <t>PRATAP SINGH BANARA</t>
  </si>
  <si>
    <t>HARI ORAWN</t>
  </si>
  <si>
    <t>Kalinga Sena</t>
  </si>
  <si>
    <t>ANIL SOREN</t>
  </si>
  <si>
    <t>PUSHPA SINKU</t>
  </si>
  <si>
    <t>Karnataka</t>
  </si>
  <si>
    <t>Bagalkot</t>
  </si>
  <si>
    <t>Gaddigoudar Parvatagouda Chandanagouda</t>
  </si>
  <si>
    <t>Mahmad Husen Mujawar</t>
  </si>
  <si>
    <t>Veena Kashappanavar</t>
  </si>
  <si>
    <t>Parashuram Laxman Neelnaik</t>
  </si>
  <si>
    <t>Republican Party of India (Karnataka)</t>
  </si>
  <si>
    <t>Basanagouda Ramanagouda Meti</t>
  </si>
  <si>
    <t>Secular Democratic Congress</t>
  </si>
  <si>
    <t>Jamindar Maruti</t>
  </si>
  <si>
    <t>Karnataka Jantha Paksha</t>
  </si>
  <si>
    <t>Muttappa Mudakappa Hirekumbi</t>
  </si>
  <si>
    <t>Raita Bharat Party</t>
  </si>
  <si>
    <t>Adagal Rajendra</t>
  </si>
  <si>
    <t>Ramanagoud S Balawad</t>
  </si>
  <si>
    <t>Hindustan Janta Party</t>
  </si>
  <si>
    <t>M Shashikumar Hlepadi</t>
  </si>
  <si>
    <t>Uttama Prajaakeeya Party</t>
  </si>
  <si>
    <t>Pendari Buddesab Makabulsab</t>
  </si>
  <si>
    <t>Muttu S Surakod (Madar)</t>
  </si>
  <si>
    <t>Ravi Shivappa Padasalagi</t>
  </si>
  <si>
    <t>Shivarajkumar Ajjappa Talawar</t>
  </si>
  <si>
    <t>Bangalore central</t>
  </si>
  <si>
    <t>M. K. Pasha</t>
  </si>
  <si>
    <t>P. C. Mohan</t>
  </si>
  <si>
    <t>Rizwan Arshad</t>
  </si>
  <si>
    <t>C.J. Aditya</t>
  </si>
  <si>
    <t>B. Krishna Prasad</t>
  </si>
  <si>
    <t>Nawaz Dilber</t>
  </si>
  <si>
    <t>Karnataka Karmikara Paksha</t>
  </si>
  <si>
    <t>Mellegatti Shridevi</t>
  </si>
  <si>
    <t>Srinivasan R</t>
  </si>
  <si>
    <t>Indian Christian Front</t>
  </si>
  <si>
    <t>Hunsur K. ChandraShekar</t>
  </si>
  <si>
    <t>Democratic Prajakranthi Party Secularist</t>
  </si>
  <si>
    <t>Arun Prasad A</t>
  </si>
  <si>
    <t>A. Christhuraj</t>
  </si>
  <si>
    <t>Kempurajan</t>
  </si>
  <si>
    <t>Republican Sena</t>
  </si>
  <si>
    <t>Jenifar J. Russell</t>
  </si>
  <si>
    <t>Prakash Raj</t>
  </si>
  <si>
    <t>Pradeep Mendonca</t>
  </si>
  <si>
    <t>S. Pandurangan</t>
  </si>
  <si>
    <t>Francis Binny Jose</t>
  </si>
  <si>
    <t>Dr. Philip Mariyan</t>
  </si>
  <si>
    <t>S. Mohan Kumar</t>
  </si>
  <si>
    <t>Raparti Anil Kumar</t>
  </si>
  <si>
    <t>C. B. K. Rama</t>
  </si>
  <si>
    <t>Syed Asif Bukhari</t>
  </si>
  <si>
    <t>Bangalore North</t>
  </si>
  <si>
    <t>Krishna Byregowda</t>
  </si>
  <si>
    <t>D.V. Sadananda Gowda</t>
  </si>
  <si>
    <t>Syed Kawjawali Hydri</t>
  </si>
  <si>
    <t>Abdul Azeez</t>
  </si>
  <si>
    <t>Karnataka Pragnyavantha Janatha Party</t>
  </si>
  <si>
    <t>Amirtha Jai Kumar Essac Yesaiah</t>
  </si>
  <si>
    <t>Ahmed Khan</t>
  </si>
  <si>
    <t>Kumar L.</t>
  </si>
  <si>
    <t>Bharatiya Prajagala Kalyana Paksha</t>
  </si>
  <si>
    <t>Krishnamurthy V .</t>
  </si>
  <si>
    <t>D.Jairam</t>
  </si>
  <si>
    <t>Gareeb Aadmi Party</t>
  </si>
  <si>
    <t>N. Narayana Swamy</t>
  </si>
  <si>
    <t>Jai Vijaya Bharathi Party</t>
  </si>
  <si>
    <t>Venu M.</t>
  </si>
  <si>
    <t>Santhosh M.</t>
  </si>
  <si>
    <t>Abdul Karim Desai</t>
  </si>
  <si>
    <t>Abdul Basheer</t>
  </si>
  <si>
    <t>Umesh Babu Pillegowda</t>
  </si>
  <si>
    <t>Krishnaiah</t>
  </si>
  <si>
    <t>K.N. Jagadesh Kumar</t>
  </si>
  <si>
    <t>Thimmaraj Gowda</t>
  </si>
  <si>
    <t>Tulasappa Dasar</t>
  </si>
  <si>
    <t>L. Nagaraj</t>
  </si>
  <si>
    <t>Parameshwar Gowda</t>
  </si>
  <si>
    <t>Prasanna Kumar S.</t>
  </si>
  <si>
    <t>Dr.I.M.S. Manivan</t>
  </si>
  <si>
    <t>Dr. Meer Layaq Hussain</t>
  </si>
  <si>
    <t>C. RAVI KUMAR</t>
  </si>
  <si>
    <t>Vinay Kumar V.Nayak</t>
  </si>
  <si>
    <t>Venkataraju V.</t>
  </si>
  <si>
    <t>Venkatesasetty</t>
  </si>
  <si>
    <t>Shiva Manjesh K.S.</t>
  </si>
  <si>
    <t>Sumatha K.S.</t>
  </si>
  <si>
    <t>N. Hanume Gowda</t>
  </si>
  <si>
    <t>Bangalore Rural</t>
  </si>
  <si>
    <t>ASHWATHNARAYANGOWDA</t>
  </si>
  <si>
    <t>DR CHINNAPPA Y CHIKKAHAGADE</t>
  </si>
  <si>
    <t>D.K. SURESH</t>
  </si>
  <si>
    <t>N. KRISHNAPPA</t>
  </si>
  <si>
    <t>D M MADEGOWDA</t>
  </si>
  <si>
    <t>MANJUNATHA. M</t>
  </si>
  <si>
    <t>RAMA. T.C</t>
  </si>
  <si>
    <t>Dr. M VENKATASWAMY</t>
  </si>
  <si>
    <t>VENKATESHAPPA</t>
  </si>
  <si>
    <t>Sarva Janata Party</t>
  </si>
  <si>
    <t>ESWARA</t>
  </si>
  <si>
    <t>B. GOPAL</t>
  </si>
  <si>
    <t>H.T. CHIKKARAJU</t>
  </si>
  <si>
    <t>M.C. DEVARAJU</t>
  </si>
  <si>
    <t>J.T. PRAKASH</t>
  </si>
  <si>
    <t>RAGHU JANAGERE</t>
  </si>
  <si>
    <t>Bangalore South</t>
  </si>
  <si>
    <t>TEJASVI SURYA</t>
  </si>
  <si>
    <t>A.RAJU</t>
  </si>
  <si>
    <t>B.K.HARIPRASAD</t>
  </si>
  <si>
    <t>DR.JOHN BASCO PHILIPS</t>
  </si>
  <si>
    <t>THYAGARAJ</t>
  </si>
  <si>
    <t>AHORATRA NATESHA POLEPALLI</t>
  </si>
  <si>
    <t>DR. BANUPRAKASH A.S SATHYA YUGA</t>
  </si>
  <si>
    <t>RAVIKUMARA.T</t>
  </si>
  <si>
    <t>VATAL NAGARAJ</t>
  </si>
  <si>
    <t>Kannada Chalavali Vatal Paksha</t>
  </si>
  <si>
    <t>R.SHEKAR</t>
  </si>
  <si>
    <t>SYED SADIQ PASHA</t>
  </si>
  <si>
    <t>AMBROSE D' MELLO</t>
  </si>
  <si>
    <t>B.CHIKKA NAGESHA</t>
  </si>
  <si>
    <t>CHETAN CHAMAN</t>
  </si>
  <si>
    <t>K.C.NAGABHUSHANA REDDY</t>
  </si>
  <si>
    <t>PRASHANTHA.C</t>
  </si>
  <si>
    <t>BRAHMANAND.N</t>
  </si>
  <si>
    <t>BHAGYA.S</t>
  </si>
  <si>
    <t>MANOHAR IYER</t>
  </si>
  <si>
    <t>MADESH.V</t>
  </si>
  <si>
    <t>KOLLUR MANJUNATHA NAIK</t>
  </si>
  <si>
    <t>YOGEESH NAGARAJ</t>
  </si>
  <si>
    <t>G VENKATESH BHOVI</t>
  </si>
  <si>
    <t>B.SREENIVASULU</t>
  </si>
  <si>
    <t>SANTHOSH MIN.B</t>
  </si>
  <si>
    <t>Belgaum</t>
  </si>
  <si>
    <t>ANGADI SURESH CHANNABASAPPA</t>
  </si>
  <si>
    <t>BADRODDIN KAMDOD</t>
  </si>
  <si>
    <t>Dr.SADHUNAVAR</t>
  </si>
  <si>
    <t>DILSHAD SIKANDAR TAHASHILDAR</t>
  </si>
  <si>
    <t>MANJUNATH H RAJAPPANAVAR</t>
  </si>
  <si>
    <t>ANIL BABAN HEGADE</t>
  </si>
  <si>
    <t>ASHUTOSH S KAMBALE</t>
  </si>
  <si>
    <t>ANAND RAMESH PATIL</t>
  </si>
  <si>
    <t>UDAY KUNDARGI</t>
  </si>
  <si>
    <t>UDAY TUKARAM NAIK</t>
  </si>
  <si>
    <t>ONKARSINGH BHATIA</t>
  </si>
  <si>
    <t>KALLAPPA KRUSHNA KOWADKAR</t>
  </si>
  <si>
    <t>KAVITA DEEPAK KOLE</t>
  </si>
  <si>
    <t>KRISHNAKANT KAMANNA BIRJE</t>
  </si>
  <si>
    <t>GAJANAN AMRUT TOKANEKAR</t>
  </si>
  <si>
    <t>GANESH M DADDIKAR</t>
  </si>
  <si>
    <t>GOPAL BALAWANTRAO DESAI</t>
  </si>
  <si>
    <t>CHETAKKUMAR YALLAPPA KAMBLE</t>
  </si>
  <si>
    <t>DHANANJAY RAJARAM PATIL</t>
  </si>
  <si>
    <t>NAGESH SUBHASH BOBATE</t>
  </si>
  <si>
    <t>NITEEN DHONDIBA ANANDACHE</t>
  </si>
  <si>
    <t>NILKANTH MAHADEV PATIL</t>
  </si>
  <si>
    <t>NANDA MARUTI KODACHWADKAR</t>
  </si>
  <si>
    <t>PRAKASH BALAPPA NESARKAR</t>
  </si>
  <si>
    <t>PRANAM PRAKASH PATIL</t>
  </si>
  <si>
    <t>PRABHAKAR BHUJANG PATIL</t>
  </si>
  <si>
    <t>PANDURANG MALLAPPA PATTAN</t>
  </si>
  <si>
    <t>BULAND DEEPAK DALVI</t>
  </si>
  <si>
    <t>MAHADEV MARUTI MANGANAKAR</t>
  </si>
  <si>
    <t>MARUTI SIDDAPPA CHOUGULE</t>
  </si>
  <si>
    <t>MEGHARAJ SHIVAGOUDAPPA KHANAGOUDAR</t>
  </si>
  <si>
    <t>RANJIT KALLAPPA PATIL</t>
  </si>
  <si>
    <t>RAJU CHANGAPPA DIVATAGI</t>
  </si>
  <si>
    <t>RAJENDRA YALLAPPA PATIL</t>
  </si>
  <si>
    <t>RAMCHANDRA KRISHNA GAONKAR</t>
  </si>
  <si>
    <t>RAMCHANDRA DATTOBA PATIL</t>
  </si>
  <si>
    <t>LAXMAN BHIMARAO DALAVI</t>
  </si>
  <si>
    <t>LAXMANRAO SOMANNA MELGE</t>
  </si>
  <si>
    <t>LAXMI SUNIL MUTAGEKAR</t>
  </si>
  <si>
    <t>VIJAY KRISHNA MADAR</t>
  </si>
  <si>
    <t>VIJAY LAXMAN PATIL</t>
  </si>
  <si>
    <t>VINAYAK GOPAL GUNJATKAR</t>
  </si>
  <si>
    <t>VINAYAK BALKRISHNA MORE</t>
  </si>
  <si>
    <t>VISHWANATH RAGHUNATH BUWAJI</t>
  </si>
  <si>
    <t>SHIVARAJ NARAYAN PATIL</t>
  </si>
  <si>
    <t>SHRIKANT BALKRISHNA KADAM</t>
  </si>
  <si>
    <t>SHUBHAM VIKRANT SHELKE</t>
  </si>
  <si>
    <t>SHANKAR PUNNAPPA CHAUGALE</t>
  </si>
  <si>
    <t>RATHOD SHANKAR PANDAPPA</t>
  </si>
  <si>
    <t>SACHIN MANOHAR NIKAM</t>
  </si>
  <si>
    <t>SACHIN SHANTARAM KELAVEKAR</t>
  </si>
  <si>
    <t>SUNIL GUDDAKAYU</t>
  </si>
  <si>
    <t>SUNIL VITTAL DASAR</t>
  </si>
  <si>
    <t>SURESH KHEMANA RAJUKAR</t>
  </si>
  <si>
    <t>SURESH BASAPPA MARALINGANNAVAR</t>
  </si>
  <si>
    <t>SANJAY SHIVAPPA KAMBLE</t>
  </si>
  <si>
    <t>SANDIP VASANTH LAD</t>
  </si>
  <si>
    <t>Bellary</t>
  </si>
  <si>
    <t>V. S. UGRAPPA</t>
  </si>
  <si>
    <t>K. GULAPPA</t>
  </si>
  <si>
    <t>Y. DEVENDRAPPA</t>
  </si>
  <si>
    <t>B. ESHWARAPPA</t>
  </si>
  <si>
    <t>A. DEVADAS</t>
  </si>
  <si>
    <t>NAVEEN KUMAR. S</t>
  </si>
  <si>
    <t>NAYAKARA RAMAPPA</t>
  </si>
  <si>
    <t>B. RAGHU</t>
  </si>
  <si>
    <t>P. D. RAMANAYAKA</t>
  </si>
  <si>
    <t>T. VEERESH</t>
  </si>
  <si>
    <t>CONDUCTOR PAMPAPATHI</t>
  </si>
  <si>
    <t>Bidar</t>
  </si>
  <si>
    <t>ESHWAR B. KHANDRE</t>
  </si>
  <si>
    <t>BABA BUKHARI</t>
  </si>
  <si>
    <t>BHAGWANTH KHUBA</t>
  </si>
  <si>
    <t>ABDUS SATTAR MUJAHED</t>
  </si>
  <si>
    <t>Akhil Bharatiya Muslim League (Secular)</t>
  </si>
  <si>
    <t>AMBRESH KENCHA</t>
  </si>
  <si>
    <t>DAYANAND GODBOLE</t>
  </si>
  <si>
    <t>MOHAMMED ABDUL WAKEEL</t>
  </si>
  <si>
    <t>MOHAMMED YOUSUF</t>
  </si>
  <si>
    <t>Praja Satta Party</t>
  </si>
  <si>
    <t>MD MERAJUDDIN</t>
  </si>
  <si>
    <t>ADVOCATE MOULVI ZAMERUDDIN</t>
  </si>
  <si>
    <t>National Development Party</t>
  </si>
  <si>
    <t>RAJKUMAR</t>
  </si>
  <si>
    <t>RAJAMABI DASTAGIR</t>
  </si>
  <si>
    <t>BhartiyaBahujanKranti Dal</t>
  </si>
  <si>
    <t>SUGRIV BHARAT KACHAVE</t>
  </si>
  <si>
    <t>Kranti Kari Jai Hind Sena</t>
  </si>
  <si>
    <t>SANTOSH RATHOD</t>
  </si>
  <si>
    <t>MOULAPPA. A. MALGE</t>
  </si>
  <si>
    <t>MAULASAB TADAKAL</t>
  </si>
  <si>
    <t>RAVIKANT. K. HUGAR VAKIL</t>
  </si>
  <si>
    <t>SHARAD GANDGE</t>
  </si>
  <si>
    <t>SHIVARAJ TIMMANNA BOKKE</t>
  </si>
  <si>
    <t>SHRIMANTH ARJUN YEVATE PATIL</t>
  </si>
  <si>
    <t>MUFTI SHIAK ABDUL GAFFAR</t>
  </si>
  <si>
    <t>SAIBANNA JAMADAR</t>
  </si>
  <si>
    <t>Bijapur</t>
  </si>
  <si>
    <t>JIGAJINAGI RAMESH CHANDAPPA</t>
  </si>
  <si>
    <t>PUJARI SHRINATH SANGAPPA</t>
  </si>
  <si>
    <t>DR. SUNITA DEVANAND CHAVAN</t>
  </si>
  <si>
    <t>GURUBASAVA. P . RABAKAVI</t>
  </si>
  <si>
    <t>SHRIVENKATESHWAR MAHA SWAMIJI (KATAKADHOND D.G)</t>
  </si>
  <si>
    <t>YAMANAPPA VITTAL GUNADAL</t>
  </si>
  <si>
    <t>RUDRAPPA DEYAPPA CHALAWADI</t>
  </si>
  <si>
    <t>Bharipa Bahujan Mahasangh</t>
  </si>
  <si>
    <t>DADASAB SIDDAPPA BAGAYAT</t>
  </si>
  <si>
    <t>DONDIBA RAMU RATHOD</t>
  </si>
  <si>
    <t>DHAREPPA MAHADEV ARDHAVAR</t>
  </si>
  <si>
    <t>BALAJI DYAMANNA WADDAR (YATNAL)</t>
  </si>
  <si>
    <t>RAMAPPA HARIJAN (HOLER)</t>
  </si>
  <si>
    <t>Chamarajanagar</t>
  </si>
  <si>
    <t>R. DHRUVANARAYANA</t>
  </si>
  <si>
    <t>Dr. SHIVAKUMARA</t>
  </si>
  <si>
    <t>V. SRINIVAS PRASAD</t>
  </si>
  <si>
    <t>HANUR NAGARAJU</t>
  </si>
  <si>
    <t>PRASANNA KUMAR. B</t>
  </si>
  <si>
    <t>Karnataka Praja Party (RaithaParva)</t>
  </si>
  <si>
    <t>SUBBAIAH</t>
  </si>
  <si>
    <t>Indian New Congress Party</t>
  </si>
  <si>
    <t>ANAND JIVAN RAM</t>
  </si>
  <si>
    <t>N. AMBARISH</t>
  </si>
  <si>
    <t>M. PRADEEP KUMAR</t>
  </si>
  <si>
    <t>G.D. RAJAGOPAL</t>
  </si>
  <si>
    <t>Chikkballapur</t>
  </si>
  <si>
    <t>Dr. C.S.Dwarakanath</t>
  </si>
  <si>
    <t>B.N.Bache Gowda</t>
  </si>
  <si>
    <t>S.Varalakshmi</t>
  </si>
  <si>
    <t>M.Veerappa Moily</t>
  </si>
  <si>
    <t>D.Palya Khadar Subhan Khan</t>
  </si>
  <si>
    <t>Samajwadi Janata Party(Karnataka)</t>
  </si>
  <si>
    <t>Nazir Ahmed</t>
  </si>
  <si>
    <t>Nagendra Rao Shinde</t>
  </si>
  <si>
    <t>S.R.Nageshareddy</t>
  </si>
  <si>
    <t>Ambedkar Samaj Party</t>
  </si>
  <si>
    <t>Muniraju.G</t>
  </si>
  <si>
    <t>AbdulKarim Desai</t>
  </si>
  <si>
    <t>Alanguru Kanakalakshmi</t>
  </si>
  <si>
    <t>Nasrulla</t>
  </si>
  <si>
    <t>Nalina.K.S</t>
  </si>
  <si>
    <t>Phaniraj.S.V</t>
  </si>
  <si>
    <t>Chikkodi</t>
  </si>
  <si>
    <t>ANNASAHEB SHANKAR JOLLE</t>
  </si>
  <si>
    <t>PRAKASH BABANNA HUKKERI</t>
  </si>
  <si>
    <t>MACHENDRA DAVALU KADAPURE</t>
  </si>
  <si>
    <t>APPASAHEB SHRIPATI KURANE</t>
  </si>
  <si>
    <t>PRAVEENKUMAR BALIGATTI</t>
  </si>
  <si>
    <t>MAGDUM ISMAILMAGDUM</t>
  </si>
  <si>
    <t>KALLAPPA GUDASI</t>
  </si>
  <si>
    <t>JITENDRA SUBHASH NERLE</t>
  </si>
  <si>
    <t>MOHAN GURAPPA MOTANNAVAR</t>
  </si>
  <si>
    <t>WAJANTRI VISHWNATH KALLOLI</t>
  </si>
  <si>
    <t>SHRINIK ANNASAHEB JANGATE</t>
  </si>
  <si>
    <t>Chitradurga</t>
  </si>
  <si>
    <t>B N CHANDRAPPA</t>
  </si>
  <si>
    <t>A NARAYANASWAMY</t>
  </si>
  <si>
    <t>MAHANTHESH C U</t>
  </si>
  <si>
    <t>ARUNACHALAM Y</t>
  </si>
  <si>
    <t>DEVENDRAPPA</t>
  </si>
  <si>
    <t>NIRANJANA A D CHEELANGI</t>
  </si>
  <si>
    <t>S MEETYANAIK</t>
  </si>
  <si>
    <t>KUMAR Y</t>
  </si>
  <si>
    <t>GANESH</t>
  </si>
  <si>
    <t>THIPPESWAMY T</t>
  </si>
  <si>
    <t>C H NARAYANASWAMY</t>
  </si>
  <si>
    <t>D PENNAPPA TURUVANUR</t>
  </si>
  <si>
    <t>V S BHUTHARAJA</t>
  </si>
  <si>
    <t>RAMESHA V</t>
  </si>
  <si>
    <t>L RANGAPPA (RTD.DDPI)</t>
  </si>
  <si>
    <t>LOKESHA M K</t>
  </si>
  <si>
    <t>N T VIJAYAKUMAR</t>
  </si>
  <si>
    <t>L VENUGOPAL</t>
  </si>
  <si>
    <t>R HANUMANTHAPPA</t>
  </si>
  <si>
    <t>Dakshina Kannada</t>
  </si>
  <si>
    <t>NALIN KUMAR KATEEL</t>
  </si>
  <si>
    <t>MITHUN M RAI</t>
  </si>
  <si>
    <t>S. SATHISH SALIAN</t>
  </si>
  <si>
    <t>MOHAMMED ELIYAS</t>
  </si>
  <si>
    <t>VIJAY SHREENIVAS .C</t>
  </si>
  <si>
    <t>SUPREETH KUMAR POOJARY</t>
  </si>
  <si>
    <t>ABDUL HAMEED</t>
  </si>
  <si>
    <t>ALEXANDER</t>
  </si>
  <si>
    <t>DEEPAK RAJESH COELHO</t>
  </si>
  <si>
    <t>MOHAMMAD KHALID</t>
  </si>
  <si>
    <t>MAXIM PINTO</t>
  </si>
  <si>
    <t>VENKATESH BENDE</t>
  </si>
  <si>
    <t>H. SURESH POOJARY</t>
  </si>
  <si>
    <t>Davanagere</t>
  </si>
  <si>
    <t>H B MANJAPPA</t>
  </si>
  <si>
    <t>SIDDAPPA B H</t>
  </si>
  <si>
    <t>G M SIDDESHWAR</t>
  </si>
  <si>
    <t>H ESHWARAPPA</t>
  </si>
  <si>
    <t>GANESHA B A</t>
  </si>
  <si>
    <t>MADHU THOGALERI</t>
  </si>
  <si>
    <t>RAVINDRA NAVALE</t>
  </si>
  <si>
    <t>S K AFZALKHAN</t>
  </si>
  <si>
    <t>ABDUL NAZEER SAB</t>
  </si>
  <si>
    <t>MOHAMMED ALEEMULLA</t>
  </si>
  <si>
    <t>ALUR M G SWAMY</t>
  </si>
  <si>
    <t>V IQBAL AHEMAD</t>
  </si>
  <si>
    <t>B V TIPPESWAMY GOSHALE</t>
  </si>
  <si>
    <t>A T DADAKHALANDAR</t>
  </si>
  <si>
    <t>BARKATH ALI</t>
  </si>
  <si>
    <t>MOHAMED HAYATH</t>
  </si>
  <si>
    <t>MANJUNATHA MARIKOPPA</t>
  </si>
  <si>
    <t>C M MANJUNATHA SWAMI</t>
  </si>
  <si>
    <t>V MANJUNATHACHAR</t>
  </si>
  <si>
    <t>M B VEERABHADRAPPA</t>
  </si>
  <si>
    <t>SHASHIKUMAR R N</t>
  </si>
  <si>
    <t>Dr|| SRIDHARA UDUPA</t>
  </si>
  <si>
    <t>S S SUBHAN KHAN</t>
  </si>
  <si>
    <t>SYED. ZABIULLA K</t>
  </si>
  <si>
    <t>HARISH HALLI</t>
  </si>
  <si>
    <t>Dharwad</t>
  </si>
  <si>
    <t>Irappa Madar</t>
  </si>
  <si>
    <t>Pralhad Joshi</t>
  </si>
  <si>
    <t>Vinay Kulkarni</t>
  </si>
  <si>
    <t>Gangadhar Badiger</t>
  </si>
  <si>
    <t>Vadiraj Mannari Madhusudhan (Pandurangi)</t>
  </si>
  <si>
    <t>Raju Harishchandra Kamble</t>
  </si>
  <si>
    <t>Azad Mazdoor Kissan Party</t>
  </si>
  <si>
    <t>Revanshiddappa Basavaraj Talawar</t>
  </si>
  <si>
    <t>Vinod D Ghodke</t>
  </si>
  <si>
    <t>Santosh Nandur</t>
  </si>
  <si>
    <t>Dundasi Abdulrahiman Mahammad Hanif</t>
  </si>
  <si>
    <t>Udayakumar Ayyappa Ambiger</t>
  </si>
  <si>
    <t>B. G. Sangannavar</t>
  </si>
  <si>
    <t>Makhtum khan. Hasanalikhan Sirdesai</t>
  </si>
  <si>
    <t>Mallikarjunagouda Giriyappagouda Balanagoudra</t>
  </si>
  <si>
    <t>Raju. Anantsa. Naikwadi</t>
  </si>
  <si>
    <t>Maradagi Veerappa Gurushantappa</t>
  </si>
  <si>
    <t>Shakeel Ahmad Abdulsattar Dodwad</t>
  </si>
  <si>
    <t>Somashekhar. Peeraji. Yadav.</t>
  </si>
  <si>
    <t>Hashinabanu Tapalvale</t>
  </si>
  <si>
    <t>Gulbarga</t>
  </si>
  <si>
    <t>DR. UMESH G JADHAV</t>
  </si>
  <si>
    <t>MALLIKARJUN KHARGE</t>
  </si>
  <si>
    <t>K. B. VASU</t>
  </si>
  <si>
    <t>D. K. KONKATE KEROOR</t>
  </si>
  <si>
    <t>MAHESH LAMBANI</t>
  </si>
  <si>
    <t>VIJAY JADHAV</t>
  </si>
  <si>
    <t>S. M. SHARMA</t>
  </si>
  <si>
    <t>SHANKAR JADHAV</t>
  </si>
  <si>
    <t>Bharatiya Peoples Party</t>
  </si>
  <si>
    <t>G. TIMMARAJU</t>
  </si>
  <si>
    <t>DR. M. P. DARAKESHWARAIAH</t>
  </si>
  <si>
    <t>RAMESH BHEEMSINGH CHAVAN</t>
  </si>
  <si>
    <t>Hassan</t>
  </si>
  <si>
    <t>PRAJWAL REVANNA</t>
  </si>
  <si>
    <t>MANJU A</t>
  </si>
  <si>
    <t>VINODRAJ K H</t>
  </si>
  <si>
    <t>H M CHANDREGOWDA</t>
  </si>
  <si>
    <t>M. MAHESH (AL: LOKESH)</t>
  </si>
  <si>
    <t>R G SATHISHA</t>
  </si>
  <si>
    <t>Haveri</t>
  </si>
  <si>
    <t>AYUBAKHAN A PATHAN</t>
  </si>
  <si>
    <t>D.R. PATIL</t>
  </si>
  <si>
    <t>UDASI. S.C.</t>
  </si>
  <si>
    <t>ISHWAR PATIL</t>
  </si>
  <si>
    <t>SHYLESH NAZARE ASHOK</t>
  </si>
  <si>
    <t>BASAVARAJ. S. DESAI</t>
  </si>
  <si>
    <t>BOMMOJI. RAMAPPA. SIDDAPPA</t>
  </si>
  <si>
    <t>VEERABHADRAPPA VEERAPPA KABBINADA URF BANDI</t>
  </si>
  <si>
    <t>SIDDAPPA. KALLAPPA. POOJAR</t>
  </si>
  <si>
    <t>HANUMANTHAPPA.D.KABBAR</t>
  </si>
  <si>
    <t>Kolar</t>
  </si>
  <si>
    <t>JAYAPRASAD M.G</t>
  </si>
  <si>
    <t>K.H. MUNIYAPPA</t>
  </si>
  <si>
    <t>S. MUNISWAMY</t>
  </si>
  <si>
    <t>ASHOK CHAKRAVARTHI M.B</t>
  </si>
  <si>
    <t>G. CHIKKANARAYANA</t>
  </si>
  <si>
    <t>RAMANJI. R</t>
  </si>
  <si>
    <t>DHANAMATNALLI VENKATESHAPPA</t>
  </si>
  <si>
    <t>SARVESH N.M.</t>
  </si>
  <si>
    <t>MEDIHALA CHALAVADI M CHANDRASHEKAR</t>
  </si>
  <si>
    <t>MUNIRAJAPPA. P</t>
  </si>
  <si>
    <t>Dr. RAMESH BABU. V.M.</t>
  </si>
  <si>
    <t>RAJ KUMARESAN. L</t>
  </si>
  <si>
    <t>C. SHANKARAPPA</t>
  </si>
  <si>
    <t>N.C. SUBBARAYAPPA</t>
  </si>
  <si>
    <t>Koppal</t>
  </si>
  <si>
    <t>K.RAJASHEKAR BASAVARAJ HITNAL</t>
  </si>
  <si>
    <t>SHIVAPUTRAPPA. GUMAGERA</t>
  </si>
  <si>
    <t>KARADI SANGANNA AMARAPPA</t>
  </si>
  <si>
    <t>ANNOJIRAO.G</t>
  </si>
  <si>
    <t>COMRADE B.BASAVALINGAPPA</t>
  </si>
  <si>
    <t>Marxist Leninist Party of India (Red Flag)</t>
  </si>
  <si>
    <t>BANDIMATH SHARANAYYA</t>
  </si>
  <si>
    <t>HEMARAJ VEERAPUR</t>
  </si>
  <si>
    <t>PA.YA. GANESH</t>
  </si>
  <si>
    <t>NAGARAJ KALAL</t>
  </si>
  <si>
    <t>BALARAJ. YADAV</t>
  </si>
  <si>
    <t>MALLIKARJUN HADAPAD</t>
  </si>
  <si>
    <t>SATISHREDDY</t>
  </si>
  <si>
    <t>SURESH GOUDA MUNDINAMANE</t>
  </si>
  <si>
    <t>SURESH.H</t>
  </si>
  <si>
    <t>Mandya</t>
  </si>
  <si>
    <t>NIKHIL KUMARASWAMY</t>
  </si>
  <si>
    <t>NANJUNDASWAMY</t>
  </si>
  <si>
    <t>GURULINGAIAH</t>
  </si>
  <si>
    <t>D.C. JAYASHANKARA</t>
  </si>
  <si>
    <t>DIVAKAR.C.P.GOWDA</t>
  </si>
  <si>
    <t>SANTHOSH MANDYA GOWDA</t>
  </si>
  <si>
    <t>Engineers Party</t>
  </si>
  <si>
    <t>ARVIND PREMANAND</t>
  </si>
  <si>
    <t>KOWDLE CHANNAPPA</t>
  </si>
  <si>
    <t>T.K. DASAR</t>
  </si>
  <si>
    <t>H.NARAYANA</t>
  </si>
  <si>
    <t>PUTTEGOWDA.N.C.</t>
  </si>
  <si>
    <t>PREMAKUMARA .V.V</t>
  </si>
  <si>
    <t>MANJUNATH B</t>
  </si>
  <si>
    <t>G. MANJUNATHA</t>
  </si>
  <si>
    <t>LINGEGOWDA S H</t>
  </si>
  <si>
    <t>C. LINGEGOWDA</t>
  </si>
  <si>
    <t>M.L. SHASHIKUMAR</t>
  </si>
  <si>
    <t>SATHEESH KUMAR .T.N</t>
  </si>
  <si>
    <t>SUMALATHA</t>
  </si>
  <si>
    <t>SUMALATHA AMBAREESH</t>
  </si>
  <si>
    <t>M. SUMALATHA</t>
  </si>
  <si>
    <t>Mysore</t>
  </si>
  <si>
    <t>DR. B. CHANDRA (CHANDREGOWDA)</t>
  </si>
  <si>
    <t>PRATHAP SIMHA</t>
  </si>
  <si>
    <t>C.H.VIJAYASHANKAR</t>
  </si>
  <si>
    <t>ASHARANI.V.</t>
  </si>
  <si>
    <t>P.K. BIDDAPPA</t>
  </si>
  <si>
    <t>SANDHYA.P.S.</t>
  </si>
  <si>
    <t>ANAND KUMAR. M</t>
  </si>
  <si>
    <t>KAVERIAMMA.N.K.</t>
  </si>
  <si>
    <t>N. NAGESH</t>
  </si>
  <si>
    <t>NINGAPPA. B. D.</t>
  </si>
  <si>
    <t>G.M. MAHADEVA</t>
  </si>
  <si>
    <t>R. MAHESHA</t>
  </si>
  <si>
    <t>RAVI</t>
  </si>
  <si>
    <t>RAJU S/o LATE CHALUVASHETTY</t>
  </si>
  <si>
    <t>ALAGUDU LINGARAJU</t>
  </si>
  <si>
    <t>LOKESH KUMAR.G.</t>
  </si>
  <si>
    <t>VENKATESHA D NAYAKA</t>
  </si>
  <si>
    <t>SREENIVASAIAH</t>
  </si>
  <si>
    <t>M. J SURESHGOWDA</t>
  </si>
  <si>
    <t>ALISHAN. S</t>
  </si>
  <si>
    <t>K.S.SOMASUNDER</t>
  </si>
  <si>
    <t>Raichur</t>
  </si>
  <si>
    <t>B. V NAIK</t>
  </si>
  <si>
    <t>RAJA AMARESHWARA NAIK</t>
  </si>
  <si>
    <t>B. VENKANAGOUDA NAYAKA</t>
  </si>
  <si>
    <t>NIRANJAN NAYAK</t>
  </si>
  <si>
    <t>K. SOMASHEKHAR YADAGIRI</t>
  </si>
  <si>
    <t>Shimoga</t>
  </si>
  <si>
    <t>GUDDAPPA</t>
  </si>
  <si>
    <t>S.MADHUBANGARAPPA</t>
  </si>
  <si>
    <t>B.Y.RAGHAVENDRA.</t>
  </si>
  <si>
    <t>KRISHNA.K.</t>
  </si>
  <si>
    <t>VENKATESH.R</t>
  </si>
  <si>
    <t>S.UMESHAPPA</t>
  </si>
  <si>
    <t>S.UMESHA VARMA</t>
  </si>
  <si>
    <t>MOHAMMED YUSUF KHAN</t>
  </si>
  <si>
    <t>N.T.VIJAYAKUMAR</t>
  </si>
  <si>
    <t>K.C.VINAY RAJAVATH</t>
  </si>
  <si>
    <t>SHASHIKUMAR.S.GOWDA</t>
  </si>
  <si>
    <t>SHEKARA NAIK</t>
  </si>
  <si>
    <t>Tumkur</t>
  </si>
  <si>
    <t>H. D. DEVEGOWDA</t>
  </si>
  <si>
    <t>G. S. BASAVARAJ</t>
  </si>
  <si>
    <t>N. SHIVANNA</t>
  </si>
  <si>
    <t>K. C. HANUMANTHARAYA</t>
  </si>
  <si>
    <t>CHAYA RAJASHANKAR</t>
  </si>
  <si>
    <t>MAHALAKSHMI C. P.</t>
  </si>
  <si>
    <t>KAPANIGOWDA</t>
  </si>
  <si>
    <t>T. N. KUMARA SWAMY</t>
  </si>
  <si>
    <t>G. NAGENDRA</t>
  </si>
  <si>
    <t>PRAKASH. R. A. JAIN</t>
  </si>
  <si>
    <t>B. S. MALLIKARJUNAIAH</t>
  </si>
  <si>
    <t>D. SHARADHISHAYANA</t>
  </si>
  <si>
    <t>K. V. SRINIVAS KALKERE</t>
  </si>
  <si>
    <t>J. K. SAMI</t>
  </si>
  <si>
    <t>SIDDARAMEGOWDA T. B.</t>
  </si>
  <si>
    <t>Udupi Chikmagalur</t>
  </si>
  <si>
    <t>P. PARAMESHWARA</t>
  </si>
  <si>
    <t>PRAMOD MADHWARAJ</t>
  </si>
  <si>
    <t>SHOBHA KARANDLAJE</t>
  </si>
  <si>
    <t>P. GOUTHAM PRABHU</t>
  </si>
  <si>
    <t>M.K DAYANANDA</t>
  </si>
  <si>
    <t>COMRADE VIJAYKUMAR</t>
  </si>
  <si>
    <t>SHEKAR HAVANJE</t>
  </si>
  <si>
    <t>SURESH KUNDER</t>
  </si>
  <si>
    <t>ABDUL RAHMAN</t>
  </si>
  <si>
    <t>AMRITH SHENOY P</t>
  </si>
  <si>
    <t>MAGGALAMAKKI GANESHA</t>
  </si>
  <si>
    <t>K.C. PRAKASH</t>
  </si>
  <si>
    <t>Uttara Kannada</t>
  </si>
  <si>
    <t>ANANTKUMAR HEGDE</t>
  </si>
  <si>
    <t>ANAND ASNOTIKAR</t>
  </si>
  <si>
    <t>SUDHAKAR KIRA JOGALEKAR</t>
  </si>
  <si>
    <t>NAGARAJ NAIK</t>
  </si>
  <si>
    <t>NAGRAJ SHRIDHAR SHET</t>
  </si>
  <si>
    <t>MANJUNATH SADASHIV</t>
  </si>
  <si>
    <t>SUNIL PAWAR</t>
  </si>
  <si>
    <t>ANITA ASHOK SHET</t>
  </si>
  <si>
    <t>KUNDABAI GANAPATI PARULEKAR</t>
  </si>
  <si>
    <t>CHIDANAND HARIJAN</t>
  </si>
  <si>
    <t>NAGARAJ ANANT SHIRALI</t>
  </si>
  <si>
    <t>BALAKRISHNA ARJUN PATIL</t>
  </si>
  <si>
    <t>MOHAMMED ZABROOD KHATEEB</t>
  </si>
  <si>
    <t>Kerala</t>
  </si>
  <si>
    <t>Alappuzha</t>
  </si>
  <si>
    <t>Adv. A M ARIFF</t>
  </si>
  <si>
    <t>Adv. PRASANTHBHIM</t>
  </si>
  <si>
    <t>Dr. K. S. RADHAKRISHNAN</t>
  </si>
  <si>
    <t>Adv. SHANIMOL OSMAN</t>
  </si>
  <si>
    <t>A. AKHILESH</t>
  </si>
  <si>
    <t>R. PARTHASARATHY VARMA</t>
  </si>
  <si>
    <t>VARKALA RAJ</t>
  </si>
  <si>
    <t>K. S. SHAN</t>
  </si>
  <si>
    <t>THAHIR</t>
  </si>
  <si>
    <t>VAYALAR RAJEEVAN</t>
  </si>
  <si>
    <t>SATHEESH SHENOI</t>
  </si>
  <si>
    <t>SANTHOSH THURAVOOR</t>
  </si>
  <si>
    <t>Alathur</t>
  </si>
  <si>
    <t>DR.JAYAN.C.KUTHANUR</t>
  </si>
  <si>
    <t>DR. P.K.BIJU</t>
  </si>
  <si>
    <t>RAMYA HARIDAS</t>
  </si>
  <si>
    <t>T.V.BABU</t>
  </si>
  <si>
    <t>Bharath Dharma Jana Sena</t>
  </si>
  <si>
    <t>KRISHNANKUTTY KUNISSERY</t>
  </si>
  <si>
    <t>ADV.PRETHEEP KUMAR.P.K.</t>
  </si>
  <si>
    <t>Attingal</t>
  </si>
  <si>
    <t>Adv. ADOOR PRAKASH</t>
  </si>
  <si>
    <t>VIPINLAL PALODE</t>
  </si>
  <si>
    <t>SOBHASURENDRAN</t>
  </si>
  <si>
    <t>Dr. A. SAMPATH</t>
  </si>
  <si>
    <t>AJAMAL ISMAIL</t>
  </si>
  <si>
    <t>ATTINGAL AJITH KUMAR</t>
  </si>
  <si>
    <t>ANITHA</t>
  </si>
  <si>
    <t>B DEVADATHAN</t>
  </si>
  <si>
    <t>PRAKASH S KARIKKATTUVILA</t>
  </si>
  <si>
    <t>PRAKASH G VEENA BHAVAN</t>
  </si>
  <si>
    <t>MANOJ M POOVAKKADU</t>
  </si>
  <si>
    <t>MAHEEN THEVARUPARA</t>
  </si>
  <si>
    <t>K.G. MOHANAN</t>
  </si>
  <si>
    <t>K. VIVEKANANDHAN</t>
  </si>
  <si>
    <t>SHAILAJA NAVAIKULAM</t>
  </si>
  <si>
    <t>SATHEESH KUMAR</t>
  </si>
  <si>
    <t>SUNIL SOMAN</t>
  </si>
  <si>
    <t>IRINJAYAM SURESH</t>
  </si>
  <si>
    <t>RAMSAGAR. P</t>
  </si>
  <si>
    <t>Chalakudy</t>
  </si>
  <si>
    <t>INNOCENT</t>
  </si>
  <si>
    <t>JOHNSON N</t>
  </si>
  <si>
    <t>BENNY BEHANAN</t>
  </si>
  <si>
    <t>A N RADHAKRISHNAN</t>
  </si>
  <si>
    <t>JOSE THOMAS</t>
  </si>
  <si>
    <t>MUJEEB RAHMAN T A</t>
  </si>
  <si>
    <t>P P MOIDEEN KUNJU</t>
  </si>
  <si>
    <t>ADV SUJA ANTONY</t>
  </si>
  <si>
    <t>JOHNSON K C</t>
  </si>
  <si>
    <t>NOBY AUGUSTINE</t>
  </si>
  <si>
    <t>FREDY JACKSON PEREIRA</t>
  </si>
  <si>
    <t>M R SATHYADEVAN</t>
  </si>
  <si>
    <t>SUBRAMANIAN</t>
  </si>
  <si>
    <t>Ernakulam</t>
  </si>
  <si>
    <t>ALPHONS KANNANTHANAM</t>
  </si>
  <si>
    <t>P A NIAMATHULLA</t>
  </si>
  <si>
    <t>P RAJEEV</t>
  </si>
  <si>
    <t>HIBI EDEN</t>
  </si>
  <si>
    <t>ABDUL KHADER VAZHAKKALA</t>
  </si>
  <si>
    <t>V M FAIZAL</t>
  </si>
  <si>
    <t>RAJEEV NAGAN</t>
  </si>
  <si>
    <t>ADV VIVEK K VIJAYAN</t>
  </si>
  <si>
    <t>SHAJAHAN ABDULKHADAR</t>
  </si>
  <si>
    <t>ASWATHI RAJAPPAN</t>
  </si>
  <si>
    <t>KUMAR</t>
  </si>
  <si>
    <t>LAILA RASHEED</t>
  </si>
  <si>
    <t>SREEDHARAN</t>
  </si>
  <si>
    <t>Idukki</t>
  </si>
  <si>
    <t>Adv. DEAN KURIAKOSE</t>
  </si>
  <si>
    <t>LEETHESH P. T.</t>
  </si>
  <si>
    <t>BIJU KRISHNAN</t>
  </si>
  <si>
    <t>M. SELVARAJ</t>
  </si>
  <si>
    <t>GOMATHY</t>
  </si>
  <si>
    <t>Adv, JOICE GEORGE</t>
  </si>
  <si>
    <t>BABY K. A.</t>
  </si>
  <si>
    <t>REJI NJALLANI</t>
  </si>
  <si>
    <t>Kannur</t>
  </si>
  <si>
    <t>C. K. PADMANABHAN</t>
  </si>
  <si>
    <t>P. K. SREEMATHI TEACHER</t>
  </si>
  <si>
    <t>K. SUDHAKARAN</t>
  </si>
  <si>
    <t>Adv. R. APARNA</t>
  </si>
  <si>
    <t>K.K. ABDUL JABBAR</t>
  </si>
  <si>
    <t>KURIAKOSE</t>
  </si>
  <si>
    <t>PRAVEEN ARIMBRATHODIYIL</t>
  </si>
  <si>
    <t>RADHAMANI NARAYANAKUMAR</t>
  </si>
  <si>
    <t>K. SREEMATHI, W/o SUDEEP KUMAR C. V</t>
  </si>
  <si>
    <t>P. SREEMATHI, W/o RAVEENDRAN</t>
  </si>
  <si>
    <t>K. SUDHAKARAN, S/o KUNHIRAMAN</t>
  </si>
  <si>
    <t>K. SUDHAKARAN, S/o KRISHNAN</t>
  </si>
  <si>
    <t>SUDHAKARAN P. K, S/o KRISHNAPILLA</t>
  </si>
  <si>
    <t>Kasaragod</t>
  </si>
  <si>
    <t>Adv. Basheer Alady</t>
  </si>
  <si>
    <t>Ravisha Thanthri Kuntar</t>
  </si>
  <si>
    <t>Rajmohan Unnithan</t>
  </si>
  <si>
    <t>K. P. Sathishchandran</t>
  </si>
  <si>
    <t>Govindan B Alinthazhe</t>
  </si>
  <si>
    <t>Narendra Kumar. K</t>
  </si>
  <si>
    <t>Ranadivan. R. K</t>
  </si>
  <si>
    <t>Rameshan Bandadka</t>
  </si>
  <si>
    <t>Saji</t>
  </si>
  <si>
    <t>Kollam</t>
  </si>
  <si>
    <t>N.K.Premachandran</t>
  </si>
  <si>
    <t>Revolutionary Socialist Party</t>
  </si>
  <si>
    <t>K.N.Balagopal</t>
  </si>
  <si>
    <t>Adv.K.V.Sabu</t>
  </si>
  <si>
    <t>Twinkle Prabhakaran</t>
  </si>
  <si>
    <t>N.Jayarajan</t>
  </si>
  <si>
    <t>Nagaraj.G</t>
  </si>
  <si>
    <t>Dr.Sreekumar.J</t>
  </si>
  <si>
    <t>Saji Kollam</t>
  </si>
  <si>
    <t>Suni Kalluvathukkal</t>
  </si>
  <si>
    <t>Kottayam</t>
  </si>
  <si>
    <t>Jijo Joseph</t>
  </si>
  <si>
    <t>Thomas Chazhikadan</t>
  </si>
  <si>
    <t>Kerala Congress (M)</t>
  </si>
  <si>
    <t>V.N. Vasavan</t>
  </si>
  <si>
    <t>Adv. P.C Thomas</t>
  </si>
  <si>
    <t>Kerala Congress</t>
  </si>
  <si>
    <t>E.V. Prakash</t>
  </si>
  <si>
    <t>Ignatious Illimoottil</t>
  </si>
  <si>
    <t>Thomas J. Nidhiry</t>
  </si>
  <si>
    <t>Kozhikode</t>
  </si>
  <si>
    <t>Adv.PRAKASH BABU</t>
  </si>
  <si>
    <t>A.PRADEEP KUMAR</t>
  </si>
  <si>
    <t>RAGHU.K</t>
  </si>
  <si>
    <t>M.K.RAGHAVAN</t>
  </si>
  <si>
    <t>A.SEKHAR</t>
  </si>
  <si>
    <t>NUSRATH JAHAN</t>
  </si>
  <si>
    <t>PRAKASH BABU CHAITHRAM</t>
  </si>
  <si>
    <t>PRADEEP.V.K</t>
  </si>
  <si>
    <t>PRADEEP KUMAR.E.T PEEDIKATHODI VEEDU</t>
  </si>
  <si>
    <t>PRADEEPAN.N</t>
  </si>
  <si>
    <t>RAGHAVN.N ALLACHIPARAMBU</t>
  </si>
  <si>
    <t>RAGHAVAN.T THAYYULLAYIL</t>
  </si>
  <si>
    <t>RAGHAVAN.P VADAKKE EDOLI</t>
  </si>
  <si>
    <t>RAGHAVAN NAIR MANIKKOTHU KUNNUMMAL</t>
  </si>
  <si>
    <t>Malappuram</t>
  </si>
  <si>
    <t>Unnikrishnan</t>
  </si>
  <si>
    <t>P.K. Kunhalikutty</t>
  </si>
  <si>
    <t>Adv. Praveen Kumar</t>
  </si>
  <si>
    <t>V.P. Sanu</t>
  </si>
  <si>
    <t>Abdul Majeed Faizy</t>
  </si>
  <si>
    <t>Abdul Salam K.P</t>
  </si>
  <si>
    <t>Nissar Methar</t>
  </si>
  <si>
    <t>Sanu N.K</t>
  </si>
  <si>
    <t>Mavelikkara</t>
  </si>
  <si>
    <t>KODIKUNNIL SURESH</t>
  </si>
  <si>
    <t>CHITTAYAM GOPAKUMAR</t>
  </si>
  <si>
    <t>THOLLUR RAJAGOPALAN</t>
  </si>
  <si>
    <t>K. BIMALJI</t>
  </si>
  <si>
    <t>THAZHAVA SAHADEVAN</t>
  </si>
  <si>
    <t>AJAYAKUMAR</t>
  </si>
  <si>
    <t>AJI PATHANAPURAM</t>
  </si>
  <si>
    <t>USHA KOTTARAKKARA</t>
  </si>
  <si>
    <t>KUTTAN KATTACHIRA</t>
  </si>
  <si>
    <t>RAGHAVAN R</t>
  </si>
  <si>
    <t>Palakkad</t>
  </si>
  <si>
    <t>KRISHNAKUMAR C</t>
  </si>
  <si>
    <t>M B RAJESH</t>
  </si>
  <si>
    <t>V K SREEKANDAN</t>
  </si>
  <si>
    <t>HARI ARUMBIL</t>
  </si>
  <si>
    <t>THULASEEDHARAN PALLICKAL</t>
  </si>
  <si>
    <t>C CHANDRAN</t>
  </si>
  <si>
    <t>BALAKRISHNAN</t>
  </si>
  <si>
    <t>RAJESH PALOLAM</t>
  </si>
  <si>
    <t>RAJESH S/O MANI</t>
  </si>
  <si>
    <t>Pathanamthitta</t>
  </si>
  <si>
    <t>ANTO ANTONY</t>
  </si>
  <si>
    <t>VEENA GEORGE</t>
  </si>
  <si>
    <t>SHIBU PARAKKADAVAN</t>
  </si>
  <si>
    <t>K SURENDRAN</t>
  </si>
  <si>
    <t>JOSE GEORGE</t>
  </si>
  <si>
    <t>BINU BABY</t>
  </si>
  <si>
    <t>RATHEESH CHOORAKODU</t>
  </si>
  <si>
    <t>VEENA V</t>
  </si>
  <si>
    <t>Ponnani</t>
  </si>
  <si>
    <t>E. T. Mohammed Basheer</t>
  </si>
  <si>
    <t>Rema</t>
  </si>
  <si>
    <t>Adv. K.C. Nazeer</t>
  </si>
  <si>
    <t>Anwar P.V. Alumkuzhi</t>
  </si>
  <si>
    <t>P.V. Anvar Puthan Veetil</t>
  </si>
  <si>
    <t>Anvar P.V. Raseena Manzil</t>
  </si>
  <si>
    <t>Bindu</t>
  </si>
  <si>
    <t>Muhammed Basheer Koyissery</t>
  </si>
  <si>
    <t>Muhammed Basheer Nechiyan</t>
  </si>
  <si>
    <t>Muhammed Basheer Mangalassery</t>
  </si>
  <si>
    <t>Sameera PA</t>
  </si>
  <si>
    <t>Poonthura Siraj</t>
  </si>
  <si>
    <t>Thiruvananthapuram</t>
  </si>
  <si>
    <t>KIRAN KUMAR. S.K</t>
  </si>
  <si>
    <t>KUMMANAM RAJASEKHARAN</t>
  </si>
  <si>
    <t>C. DIVAKARAN</t>
  </si>
  <si>
    <t>Dr. SHASHI THAROOR</t>
  </si>
  <si>
    <t>PANDALAM KERALAVARMARAJA</t>
  </si>
  <si>
    <t>Pravasi Nivasi Party</t>
  </si>
  <si>
    <t>S MINI</t>
  </si>
  <si>
    <t>CHRISTOPHER SHAJU PALIYODE</t>
  </si>
  <si>
    <t>GOPAKUMAR OORUPOIKA</t>
  </si>
  <si>
    <t>JAIN WILSON</t>
  </si>
  <si>
    <t>JOHNY THAMPY</t>
  </si>
  <si>
    <t>B. DEVADATHAN</t>
  </si>
  <si>
    <t>BINU. D</t>
  </si>
  <si>
    <t>MITHRA KUMAR G</t>
  </si>
  <si>
    <t>VISHNU S AMBADI</t>
  </si>
  <si>
    <t>T SASI</t>
  </si>
  <si>
    <t>M.S SUBI</t>
  </si>
  <si>
    <t>NANDHAVANAM SUSEELAN</t>
  </si>
  <si>
    <t>Thrissur</t>
  </si>
  <si>
    <t>NIKHIL CHANDRASEKHARAN</t>
  </si>
  <si>
    <t>T. N. PRATHAPAN</t>
  </si>
  <si>
    <t>RAJAJI MATHEW THOMAS</t>
  </si>
  <si>
    <t>SURESH GOPI</t>
  </si>
  <si>
    <t>N. D. VENU</t>
  </si>
  <si>
    <t>PRAVEEN K. P.</t>
  </si>
  <si>
    <t>SUVITH</t>
  </si>
  <si>
    <t>SONU</t>
  </si>
  <si>
    <t>Vadakara</t>
  </si>
  <si>
    <t>P.JAYARAJAN</t>
  </si>
  <si>
    <t>K. MURALEEDHARAN</t>
  </si>
  <si>
    <t>ADV.V.K.SAJEEVAN</t>
  </si>
  <si>
    <t>JATHEESH.A.P</t>
  </si>
  <si>
    <t>National Labour Party</t>
  </si>
  <si>
    <t>MUSTHAFA KOMMERI</t>
  </si>
  <si>
    <t>ADVOCATE K.SUDHAKARAN</t>
  </si>
  <si>
    <t>ALUVA ANEESH</t>
  </si>
  <si>
    <t>JAYARAJAN PANDARAPARAMBIL</t>
  </si>
  <si>
    <t>C.O.T. NASEER</t>
  </si>
  <si>
    <t>MURALEEDHARAN.K KUTTIYIL VEEDU</t>
  </si>
  <si>
    <t>MURALEEDHARAN.K SANDRAM</t>
  </si>
  <si>
    <t>SANTHOSH KUMAR</t>
  </si>
  <si>
    <t>Wayanad</t>
  </si>
  <si>
    <t>Mohamed P K</t>
  </si>
  <si>
    <t>Rahul Gandhi</t>
  </si>
  <si>
    <t>P.P. Suneer</t>
  </si>
  <si>
    <t>Usha K</t>
  </si>
  <si>
    <t>John P P</t>
  </si>
  <si>
    <t>Thushar Vellappally</t>
  </si>
  <si>
    <t>Babu Mani</t>
  </si>
  <si>
    <t>Raghul Gandhi K S/o Krishnan P</t>
  </si>
  <si>
    <t>Agila India Makkal Kazhagam</t>
  </si>
  <si>
    <t>K M Sivaprasad Gandhi</t>
  </si>
  <si>
    <t>Indian Gandhiyan Party</t>
  </si>
  <si>
    <t>Narukara Gopi</t>
  </si>
  <si>
    <t>Thrissur Nazeer</t>
  </si>
  <si>
    <t>Dr. K Padmarajan</t>
  </si>
  <si>
    <t>Praveen K P</t>
  </si>
  <si>
    <t>Biju Kakkathode</t>
  </si>
  <si>
    <t>Mujeeb Rahman</t>
  </si>
  <si>
    <t>Rahul Gandhi K E S/o Valsamma</t>
  </si>
  <si>
    <t>Adv. Sreejith P R</t>
  </si>
  <si>
    <t>Shijo M Varghese</t>
  </si>
  <si>
    <t>Siby Vayalil</t>
  </si>
  <si>
    <t>Sebastian Wayanad</t>
  </si>
  <si>
    <t>Lakshadweep</t>
  </si>
  <si>
    <t>ABDUL KHADER HAJI</t>
  </si>
  <si>
    <t>ALI AKBAR K.</t>
  </si>
  <si>
    <t>MOHAMMED FAIZAL PP</t>
  </si>
  <si>
    <t>SHAREEF KHAN</t>
  </si>
  <si>
    <t>HAMDULLAH SAYEED</t>
  </si>
  <si>
    <t>DR. MOHAMMED SADIQUE KP</t>
  </si>
  <si>
    <t>Madhya Pradesh</t>
  </si>
  <si>
    <t>BALAGHAT</t>
  </si>
  <si>
    <t>KANKAR MUNJARE</t>
  </si>
  <si>
    <t>ALI .M R. KHAN</t>
  </si>
  <si>
    <t>DR DHAL SINGH BISEN</t>
  </si>
  <si>
    <t>MADHU BHAGAT</t>
  </si>
  <si>
    <t>ABHISHEK BILHORE</t>
  </si>
  <si>
    <t>KARAN SINGH NAAGPURE</t>
  </si>
  <si>
    <t>JAISINGH TEKAM</t>
  </si>
  <si>
    <t>MUKESH BANSOD</t>
  </si>
  <si>
    <t>YUVRAJ SINGH BAIS</t>
  </si>
  <si>
    <t>RAJAN MASIH</t>
  </si>
  <si>
    <t>BABOO RAJENDRA DHOKE</t>
  </si>
  <si>
    <t>SATISH TIWARI</t>
  </si>
  <si>
    <t>ADVOCATE SATYAPRAKASH SHULKE (LODHI)</t>
  </si>
  <si>
    <t>Madhya Pradesh Jan Vikas Party</t>
  </si>
  <si>
    <t>KISHOR SAMRITE</t>
  </si>
  <si>
    <t>GLG TANDEKAR</t>
  </si>
  <si>
    <t>NARAYAN BANJARE</t>
  </si>
  <si>
    <t>PITAM BORKAR</t>
  </si>
  <si>
    <t>BODHSINGH BHAGAT</t>
  </si>
  <si>
    <t>MAKBOOL SHAH</t>
  </si>
  <si>
    <t>SHRIMATI MANISHA VAID</t>
  </si>
  <si>
    <t>MEERSHYAM LILHARE LODHI</t>
  </si>
  <si>
    <t>RUPLAL KUTRAHE (SAMAJ SEVAK ) LODHI</t>
  </si>
  <si>
    <t>BETUL</t>
  </si>
  <si>
    <t>ASHOK BHALAVI</t>
  </si>
  <si>
    <t>DURGA DAS (D.D.) UIKEY</t>
  </si>
  <si>
    <t>RAMU TEKAM (ADVOCATE)</t>
  </si>
  <si>
    <t>PUSHPA MARSKOLE</t>
  </si>
  <si>
    <t>PUSHPA DR. SHAILENDRA PENDAM</t>
  </si>
  <si>
    <t>Akhil Bhartiya Gondwana Party</t>
  </si>
  <si>
    <t>BISRAM UIKEY</t>
  </si>
  <si>
    <t>NIMISH SARIYAM</t>
  </si>
  <si>
    <t>BHAGCHARAN WARKADE</t>
  </si>
  <si>
    <t>SUNIL KAWDE</t>
  </si>
  <si>
    <t>BHIND</t>
  </si>
  <si>
    <t>DEVASHISH</t>
  </si>
  <si>
    <t>BABU RAM JAMOR</t>
  </si>
  <si>
    <t>SANDHYA RAY</t>
  </si>
  <si>
    <t>OM PRAKASH SHAKYA</t>
  </si>
  <si>
    <t>KISHORI LAL SHAKYA</t>
  </si>
  <si>
    <t>DILEEP KUMAR DOHARE (ADVOCAT)</t>
  </si>
  <si>
    <t>MADAN CHHILWAR</t>
  </si>
  <si>
    <t>MANOHAR LAL PATWA (LALU KORI)</t>
  </si>
  <si>
    <t>ROOP SINGH</t>
  </si>
  <si>
    <t>VIJAY SINGH PATWA</t>
  </si>
  <si>
    <t>ASHOK SINGH</t>
  </si>
  <si>
    <t>UMESH GARG</t>
  </si>
  <si>
    <t>JITENDRA SINGH</t>
  </si>
  <si>
    <t>DHARM SINGH BHARGAV</t>
  </si>
  <si>
    <t>BRIKHBHAN DOHARE</t>
  </si>
  <si>
    <t>RAJESH KUMAR JATAV</t>
  </si>
  <si>
    <t>RAM NARESH JATAV</t>
  </si>
  <si>
    <t>HARKISOR KORI</t>
  </si>
  <si>
    <t>BHOPAL</t>
  </si>
  <si>
    <t>DIGVIJAYA SINGH</t>
  </si>
  <si>
    <t>SADHVI PRAGYA SINGH THAKUR</t>
  </si>
  <si>
    <t>MADHO SINGH AHIRWAR</t>
  </si>
  <si>
    <t>ABDUL TAHIR ANSARI (BABLU) ADVOCATE PATRKAR AND SAMAJSEWAK</t>
  </si>
  <si>
    <t>Swarnim Bharat Inquilab</t>
  </si>
  <si>
    <t>MD. IQBAL KHAN</t>
  </si>
  <si>
    <t>Smart Indians Party</t>
  </si>
  <si>
    <t>KAMLESH DANGI THAKUR</t>
  </si>
  <si>
    <t>GAUTAM NAGDAVANE</t>
  </si>
  <si>
    <t>PIYUSH JAIN</t>
  </si>
  <si>
    <t>PRABHA BHARTI</t>
  </si>
  <si>
    <t>Jai Lok Party</t>
  </si>
  <si>
    <t>CA PRAMOD BHOJWANI</t>
  </si>
  <si>
    <t>Sanatan Sanskriti Raksha Dal</t>
  </si>
  <si>
    <t>J.C. BARAI</t>
  </si>
  <si>
    <t>BAL RAM SINGH TOMAR</t>
  </si>
  <si>
    <t>BHAURAO VITHOBA FULZELE</t>
  </si>
  <si>
    <t>RAJ KUMAR SHAKYA (KORI)</t>
  </si>
  <si>
    <t>RAJESH KEER</t>
  </si>
  <si>
    <t>RAMSUSHIL SHARMA E/X/ C.R.P.F.</t>
  </si>
  <si>
    <t>LATA SURYAWANSHI</t>
  </si>
  <si>
    <t>Samta Vikas Party</t>
  </si>
  <si>
    <t>DR. VEENA GHANEKAR Rtd. IAS</t>
  </si>
  <si>
    <t>SHRIMATI HEMLATA PATHAK</t>
  </si>
  <si>
    <t>MOH. ATEEK</t>
  </si>
  <si>
    <t>KAMLESH NAMDEV</t>
  </si>
  <si>
    <t>DEVENDRA PRAKASH MISHRA</t>
  </si>
  <si>
    <t>PRAVEEN SINGH THAKUR (PRAVEENA THAKUR)</t>
  </si>
  <si>
    <t>PRIYANKA KHARE</t>
  </si>
  <si>
    <t>MAHENDRA-KATIYAR</t>
  </si>
  <si>
    <t>MAHENDRA KUMAR</t>
  </si>
  <si>
    <t>MUKESH KUMAR GUPTA</t>
  </si>
  <si>
    <t>DESHMUKH RIYAZUDDIN GHAYASUDDIN</t>
  </si>
  <si>
    <t>SUNIL KUMAR DODEJA</t>
  </si>
  <si>
    <t>CHHINDWARA</t>
  </si>
  <si>
    <t>NAKUL KAMAL NATH</t>
  </si>
  <si>
    <t>NATHANSAHA KAWRETI</t>
  </si>
  <si>
    <t>GYANESHWAR GAJBHIYE</t>
  </si>
  <si>
    <t>MANMOHAN SHAH BATTI</t>
  </si>
  <si>
    <t>ADVOCATE RAJKUMAR SARYAM</t>
  </si>
  <si>
    <t>RAJESH TANTRIK</t>
  </si>
  <si>
    <t>Ahinsa Samaj Party</t>
  </si>
  <si>
    <t>M. P. VISHWAKARMA (MUNNA PRASAD)</t>
  </si>
  <si>
    <t>Rashtriya Aamjan Party</t>
  </si>
  <si>
    <t>UIKEY RAMDAS</t>
  </si>
  <si>
    <t>JOGILAL IRPACHI</t>
  </si>
  <si>
    <t>DINESH SINGH UIKEY</t>
  </si>
  <si>
    <t>DHANIRAM YADUWANSHI</t>
  </si>
  <si>
    <t>RAMESHWAR DHURVE</t>
  </si>
  <si>
    <t>SUBHASH SHUKLA</t>
  </si>
  <si>
    <t>HEMENDRA (BUNTY) GOHAR</t>
  </si>
  <si>
    <t>DAMOH</t>
  </si>
  <si>
    <t>JITTU KHARE "BADAL"</t>
  </si>
  <si>
    <t>PRATAP SINGH</t>
  </si>
  <si>
    <t>PRAHALAD SINGH PATEL</t>
  </si>
  <si>
    <t>THAKURDAS PATEL (T.D. PATEL)</t>
  </si>
  <si>
    <t>MANU SINGH MARAVI</t>
  </si>
  <si>
    <t>MANVENDRA SINGH BITTU BHAIYA</t>
  </si>
  <si>
    <t>MAN SINGH LODHI</t>
  </si>
  <si>
    <t>RICHA PURSHOTTAM CHOUBEY (HARIOM)</t>
  </si>
  <si>
    <t>VIKAS NAGVANSHI</t>
  </si>
  <si>
    <t>SHARADA PARSAD PATEL</t>
  </si>
  <si>
    <t>ANANT LAL BASOR</t>
  </si>
  <si>
    <t>KAMLESH ASATI</t>
  </si>
  <si>
    <t>DEVI YADAV</t>
  </si>
  <si>
    <t>PRAHLAD PATEL</t>
  </si>
  <si>
    <t>PRAHLAD BHAIYA</t>
  </si>
  <si>
    <t>DEWAS</t>
  </si>
  <si>
    <t>PRAHLAD SINGH TIPANYA</t>
  </si>
  <si>
    <t>BADRILAL "AKELA"</t>
  </si>
  <si>
    <t>MAHENDRA SINGH SOLANKY</t>
  </si>
  <si>
    <t>PRAVIN SHANTARAM GANGURDE</t>
  </si>
  <si>
    <t>NITIN VERMA</t>
  </si>
  <si>
    <t>MAHENDRA SING</t>
  </si>
  <si>
    <t>DHAR</t>
  </si>
  <si>
    <t>GIRWAL DINESH</t>
  </si>
  <si>
    <t>GULSINGH RAMSINGH KAWACHE</t>
  </si>
  <si>
    <t>CHATTARSINGH DARBAR</t>
  </si>
  <si>
    <t>KAILASH VASUNIYA</t>
  </si>
  <si>
    <t>MANISH DEVID</t>
  </si>
  <si>
    <t>Bhartiya Amrit Party</t>
  </si>
  <si>
    <t>RAMCHARAN MALIWAD</t>
  </si>
  <si>
    <t>DASHRATH BHUWAN (DOTRIYA)</t>
  </si>
  <si>
    <t>GUNA</t>
  </si>
  <si>
    <t>KRISHNA PAL SINGH "Dr. K. P. YADAV"</t>
  </si>
  <si>
    <t>JYOTIRADITYA M. SCINDIA</t>
  </si>
  <si>
    <t>DHAKAD LOKENDRA SINGH RAJPOOT</t>
  </si>
  <si>
    <t>AMIT KHARE</t>
  </si>
  <si>
    <t>MANISH SHRIVASTAV</t>
  </si>
  <si>
    <t>REKHA BAI</t>
  </si>
  <si>
    <t>Aajad Bharat Party (Democratic)</t>
  </si>
  <si>
    <t>SANTOSH YADAV</t>
  </si>
  <si>
    <t>AJAY SINGH KUSHWAH</t>
  </si>
  <si>
    <t>CHANDR KUMAR SHRIVASTAVA (CHANDU)</t>
  </si>
  <si>
    <t>BHAN SINGH</t>
  </si>
  <si>
    <t>BHOOPENDRA SINGH CHAUHAN (BABLU RAJA)</t>
  </si>
  <si>
    <t>O. P. BHEYA</t>
  </si>
  <si>
    <t>HARBHAJAN SINGH RAJPOOT Ad.</t>
  </si>
  <si>
    <t>GWALIOR</t>
  </si>
  <si>
    <t>MAMTA BALVEER SINGH KUSHWAH</t>
  </si>
  <si>
    <t>VIVEK NARAYAN SHEJWALKAR</t>
  </si>
  <si>
    <t>GEETA RANI KUSHWAH</t>
  </si>
  <si>
    <t>JITENDRA JAIN AND AKASH</t>
  </si>
  <si>
    <t>NANDKISHOR SHAU</t>
  </si>
  <si>
    <t>Parivartan Samaj Party</t>
  </si>
  <si>
    <t>NARAYAN NAMDEV</t>
  </si>
  <si>
    <t>PRAN SINGH PAL</t>
  </si>
  <si>
    <t>Rashtriya Shoshit Samaj Party</t>
  </si>
  <si>
    <t>BRIJ MOHAN</t>
  </si>
  <si>
    <t>VISHNU KANT SHARMA</t>
  </si>
  <si>
    <t>SUGREEV SINGH KUSHWAH</t>
  </si>
  <si>
    <t>COMRADE SUNIL GOPAL</t>
  </si>
  <si>
    <t>HANUMANT SINGH</t>
  </si>
  <si>
    <t>ASHOK KHAN</t>
  </si>
  <si>
    <t>KESHAV RAY CHAUDHARY</t>
  </si>
  <si>
    <t>GOVIND SINGH</t>
  </si>
  <si>
    <t>DEEPAK KUMAR BANSAL (RANGWALE)</t>
  </si>
  <si>
    <t>SOBRAN SINGH</t>
  </si>
  <si>
    <t>HOSHANGABAD</t>
  </si>
  <si>
    <t>UDAY PRATAP SINGH</t>
  </si>
  <si>
    <t>M.P. CHOUDHARY</t>
  </si>
  <si>
    <t>SHAILENDRA DIWAN CHANDARBHAN SINGH</t>
  </si>
  <si>
    <t>DINESH KATARE</t>
  </si>
  <si>
    <t>DEVENDRA SHARMA</t>
  </si>
  <si>
    <t>BHAVANI SHANKAR SAINI (MONU SAINI)</t>
  </si>
  <si>
    <t>RAJESH KUMAR UIKEY</t>
  </si>
  <si>
    <t>ARYA RAVI PARIHAR</t>
  </si>
  <si>
    <t>DIWAN SHAILENDRA</t>
  </si>
  <si>
    <t>MADAN MOHAN</t>
  </si>
  <si>
    <t>SHALIGRAM MAKODIYA</t>
  </si>
  <si>
    <t>INDORE</t>
  </si>
  <si>
    <t>ER. DEEPCHAND AHIRWAL</t>
  </si>
  <si>
    <t>PANKAJ SANGHVI</t>
  </si>
  <si>
    <t>SHANKAR LALWANI</t>
  </si>
  <si>
    <t>IFTIKHAR AHMED KHAN</t>
  </si>
  <si>
    <t>Minorities Democratic Party</t>
  </si>
  <si>
    <t>KAMLESH VAISHNAV</t>
  </si>
  <si>
    <t>DHEERAJ DUBEY PATRAKAR</t>
  </si>
  <si>
    <t>BHAVANA KISHORE SANGELIYA</t>
  </si>
  <si>
    <t>RAJENDRA AGARWAL 'RAJU'</t>
  </si>
  <si>
    <t>Socialist Party (India)</t>
  </si>
  <si>
    <t>SRI IMRAN BAKSH</t>
  </si>
  <si>
    <t>PARMANAND TOLANI</t>
  </si>
  <si>
    <t>PRAKASH VERMA</t>
  </si>
  <si>
    <t>AJMERA S PRAVEEN KUMAR</t>
  </si>
  <si>
    <t>MAHENDRA TIKLIYA</t>
  </si>
  <si>
    <t>HAJI MUSTAK ANSARI</t>
  </si>
  <si>
    <t>RANJEET GOHAR</t>
  </si>
  <si>
    <t>RAMESH PATIL</t>
  </si>
  <si>
    <t>RAJKARAN YADAV (TEEMAI)</t>
  </si>
  <si>
    <t>SHAILENDRA SHARMA</t>
  </si>
  <si>
    <t>SHRI SURENDRA</t>
  </si>
  <si>
    <t>DR. SANDEEP VASANTRAO KADWE</t>
  </si>
  <si>
    <t>JABALPUR</t>
  </si>
  <si>
    <t>RAKESH SINGH</t>
  </si>
  <si>
    <t>AD. RAMRAJ RAM</t>
  </si>
  <si>
    <t>Pt. VIVEK KRISHNA TANKHA</t>
  </si>
  <si>
    <t>KULDEEP AHIRWAR</t>
  </si>
  <si>
    <t>CHANDRA PRAKASH BHATNAGAR</t>
  </si>
  <si>
    <t>DEVENDRA KUMAR YADAV</t>
  </si>
  <si>
    <t>BHUSHAN PRASAD SHUKLA</t>
  </si>
  <si>
    <t>MAHU SINGH PARASTE</t>
  </si>
  <si>
    <t>SHAHNAJ BEE ANSARI</t>
  </si>
  <si>
    <t>SHUKHDEV DAHIYA</t>
  </si>
  <si>
    <t>Bhartiya Jan Sampark Party</t>
  </si>
  <si>
    <t>AMJAD KHAN</t>
  </si>
  <si>
    <t>ASHOK SINGH LODHI</t>
  </si>
  <si>
    <t>GULAB SINGH (VIVEK)</t>
  </si>
  <si>
    <t>DR. DHAI AKSHAR</t>
  </si>
  <si>
    <t>DHANUK</t>
  </si>
  <si>
    <t>RAKESH SINGH S/O NATHURAM</t>
  </si>
  <si>
    <t>RAKESH SINGH S/O BALJOR SINGH</t>
  </si>
  <si>
    <t>RAM DAYAL PRAJAPAT</t>
  </si>
  <si>
    <t>ENGR. RUPRAM SINGH</t>
  </si>
  <si>
    <t>LAXMINARAYAN JAGANNATH SINGH LODHI</t>
  </si>
  <si>
    <t>VINAY KUMAR JAIN "VINNU BHAIYYA"</t>
  </si>
  <si>
    <t>SHRI LAL MARKAM (BADE SHRI)</t>
  </si>
  <si>
    <t>KHAJURAHO</t>
  </si>
  <si>
    <t>MAHARANI KAVITA SINGH NATIRAJA</t>
  </si>
  <si>
    <t>V.D. SHARMA (VISHNU DATT SHARMA)</t>
  </si>
  <si>
    <t>ASHWANI KUMAR DUBEY</t>
  </si>
  <si>
    <t>JAGDESH KUMAR PATEL</t>
  </si>
  <si>
    <t>DESH PAL PATEL</t>
  </si>
  <si>
    <t>MANISH MISHRA</t>
  </si>
  <si>
    <t>Rashtriya Aadarsh Member Party</t>
  </si>
  <si>
    <t>ADVOCATE RAKESH KUMAR SHUKLA</t>
  </si>
  <si>
    <t>VEER SINGH PATEL</t>
  </si>
  <si>
    <t>SANT KUMAR SHARMA</t>
  </si>
  <si>
    <t>ABDUL IMRAN</t>
  </si>
  <si>
    <t>GIRIRAJ KISHOR (RAJU) PODDAR</t>
  </si>
  <si>
    <t>NARENDRA PANDEY (RAM JI)</t>
  </si>
  <si>
    <t>PARWAT SINGH</t>
  </si>
  <si>
    <t>BHOOPAT KUMAR ADIWASI</t>
  </si>
  <si>
    <t>MEENA/LALIT RAIKWAR</t>
  </si>
  <si>
    <t>KHANDWA</t>
  </si>
  <si>
    <t>ARUN SUBHASH CHANDRA YADAV</t>
  </si>
  <si>
    <t>DAYARAM KORKU (THAKUR DADA)</t>
  </si>
  <si>
    <t>NANDKUMAR SINGH CHOUHAN (NANDU BHAIYA)</t>
  </si>
  <si>
    <t>AAKASH BIRLA</t>
  </si>
  <si>
    <t>KISHOR YADAV</t>
  </si>
  <si>
    <t>DARASINGH PATEL KHATVASHE</t>
  </si>
  <si>
    <t>REENA DAMLE</t>
  </si>
  <si>
    <t>RUKUM SHAH</t>
  </si>
  <si>
    <t>All India Ulama Congress</t>
  </si>
  <si>
    <t>NARAYAN CHANDEL</t>
  </si>
  <si>
    <t>BABA ABDUL HAMEED</t>
  </si>
  <si>
    <t>BHAGWANSINGH PYARSINGH</t>
  </si>
  <si>
    <t>KHARGONE</t>
  </si>
  <si>
    <t>AMIT KUMAR BALKE</t>
  </si>
  <si>
    <t>GAJENDRA UMRAO SINGH PATEL</t>
  </si>
  <si>
    <t>DR. GOVIND SUBHAN MUJALDA</t>
  </si>
  <si>
    <t>COMRADE JYOTI SUKHLAL GORE</t>
  </si>
  <si>
    <t>JANI KARAN</t>
  </si>
  <si>
    <t>SHANTILAL S/O AASHARAM SAHITE</t>
  </si>
  <si>
    <t>SEVANTI DINESH BHABAR</t>
  </si>
  <si>
    <t>MANDLA</t>
  </si>
  <si>
    <t>KAMAL SINGH MARAVI</t>
  </si>
  <si>
    <t>FAGGAN SINGH KULASTE</t>
  </si>
  <si>
    <t>CHANDRA SINGH KUSHRAM</t>
  </si>
  <si>
    <t>R. S. PARASTE (RAMSINGH)</t>
  </si>
  <si>
    <t>MANITA MARKAM</t>
  </si>
  <si>
    <t>DADA RAMGULAM UIKEY</t>
  </si>
  <si>
    <t>SANJEEV KUMAR PANDRAM</t>
  </si>
  <si>
    <t>AJEET DHURWEY</t>
  </si>
  <si>
    <t>ADVOCATE-DEVSINGH KUMRE</t>
  </si>
  <si>
    <t>BHARAT SINGH POOSAM</t>
  </si>
  <si>
    <t>MANDSOUR</t>
  </si>
  <si>
    <t>Prabhulal Meghwal</t>
  </si>
  <si>
    <t>Meenakshi Natarajan</t>
  </si>
  <si>
    <t>Sudheer Gupta</t>
  </si>
  <si>
    <t>Ismail Mev</t>
  </si>
  <si>
    <t>Advocate Bapu Singh Gujar</t>
  </si>
  <si>
    <t>Meenakshi Chouhan</t>
  </si>
  <si>
    <t>National Women's Party</t>
  </si>
  <si>
    <t>Shivlal Gurjar</t>
  </si>
  <si>
    <t>Nandlal Meena</t>
  </si>
  <si>
    <t>Prahlad Singh S. Rajput</t>
  </si>
  <si>
    <t>Fulchand Patidar</t>
  </si>
  <si>
    <t>Ranglal Dhanger</t>
  </si>
  <si>
    <t>Vijay Rann</t>
  </si>
  <si>
    <t>Saeed Ahmed Shabrarti Ahmed</t>
  </si>
  <si>
    <t>MORENA</t>
  </si>
  <si>
    <t>KARTAR SINGH BHADANA</t>
  </si>
  <si>
    <t>NARENDRA SINGH TOMAR</t>
  </si>
  <si>
    <t>RAMNIWAS RAWAT</t>
  </si>
  <si>
    <t>ASHOK RAJORIYA</t>
  </si>
  <si>
    <t>DHARA SINGH</t>
  </si>
  <si>
    <t>NARENDRA SINGH</t>
  </si>
  <si>
    <t>Republican Party of India (Reformist)</t>
  </si>
  <si>
    <t>PAWAN KUMAR GOYAL</t>
  </si>
  <si>
    <t>Swatantra Jantaraj Party</t>
  </si>
  <si>
    <t>PATIRAM SHAKYA</t>
  </si>
  <si>
    <t>BHANTE SANGH RATAN</t>
  </si>
  <si>
    <t>DR. RANDHIR SINGH RUHAL</t>
  </si>
  <si>
    <t>RAJESH SINGH BHADORIA [BHURE]</t>
  </si>
  <si>
    <t>Akhand Rashtrawadi Party</t>
  </si>
  <si>
    <t>RAMLAKHAN MEENA</t>
  </si>
  <si>
    <t>VIVEK</t>
  </si>
  <si>
    <t>SANJU SHARMA</t>
  </si>
  <si>
    <t>TEJPAL SINGH RAWAT</t>
  </si>
  <si>
    <t>TOFEEK KHAN</t>
  </si>
  <si>
    <t>DHEERAJ SINGH MAVAI</t>
  </si>
  <si>
    <t>PRABHU SINGH</t>
  </si>
  <si>
    <t>BAJUDDEEN BAJ</t>
  </si>
  <si>
    <t>MEHABUB KHAN</t>
  </si>
  <si>
    <t>MUNNA</t>
  </si>
  <si>
    <t>RAJVEER</t>
  </si>
  <si>
    <t>LAXMI BAGHEL</t>
  </si>
  <si>
    <t>SUMIT MISRA</t>
  </si>
  <si>
    <t>SONU AGARWAL</t>
  </si>
  <si>
    <t>RAJGARH</t>
  </si>
  <si>
    <t>MONA SUSTANI</t>
  </si>
  <si>
    <t>RODMAL NAGAR</t>
  </si>
  <si>
    <t>TH. JAGDISH SINGH PARMAR</t>
  </si>
  <si>
    <t>Samata Samadhan Party</t>
  </si>
  <si>
    <t>PARVAT SINGH</t>
  </si>
  <si>
    <t>MUKESH DANGI</t>
  </si>
  <si>
    <t>SUSHEEL PRASAD</t>
  </si>
  <si>
    <t>SANJAY GUPTA "MAHAJAN"</t>
  </si>
  <si>
    <t>IMAMDDIN KHAN</t>
  </si>
  <si>
    <t>PANDIT DIVYENDRA DUBEY ADVOCATE</t>
  </si>
  <si>
    <t>MOHSIN BHANEJ</t>
  </si>
  <si>
    <t>SANTOSH RAV</t>
  </si>
  <si>
    <t>RATLAM</t>
  </si>
  <si>
    <t>KANTILAL BHURIA</t>
  </si>
  <si>
    <t>GUMAN SINGH DAMOR</t>
  </si>
  <si>
    <t>MADHU SINGH PATEL(CHOUHAN)</t>
  </si>
  <si>
    <t>ADVOCATE-KATARA RUKHAMAN SINGH</t>
  </si>
  <si>
    <t>KAMLESHWAR BHIL</t>
  </si>
  <si>
    <t>SURAJ BHABHAR</t>
  </si>
  <si>
    <t>SURAJSINGH KALIYA</t>
  </si>
  <si>
    <t>108 NILESH DAMOR</t>
  </si>
  <si>
    <t>RANGLA-KALESH</t>
  </si>
  <si>
    <t>REWA</t>
  </si>
  <si>
    <t>GIRIJESH SINGH SENGER</t>
  </si>
  <si>
    <t>JANARDAN MISHRA</t>
  </si>
  <si>
    <t>VIKASH SINGH PATEL</t>
  </si>
  <si>
    <t>SIDDHARTH TIWARI "RAJ"</t>
  </si>
  <si>
    <t>DR. ARUN KUMAR SATNAMI</t>
  </si>
  <si>
    <t>ARUN GAUTAM</t>
  </si>
  <si>
    <t>Shri Janta Party</t>
  </si>
  <si>
    <t>CHHOTU KOL</t>
  </si>
  <si>
    <t>Jan Samman party</t>
  </si>
  <si>
    <t>BADRI PRASAD KUSHWAHA</t>
  </si>
  <si>
    <t>BABULAL KOL</t>
  </si>
  <si>
    <t>MAHENDRA KUMAR TIWARI</t>
  </si>
  <si>
    <t>Kisan Raj Party,</t>
  </si>
  <si>
    <t>RAM GOPAL SINGH PATEL</t>
  </si>
  <si>
    <t>REETA TRIPATHI</t>
  </si>
  <si>
    <t>SHAKUNTALA MISHRA</t>
  </si>
  <si>
    <t>SHIV KUMAR MISHRA</t>
  </si>
  <si>
    <t>SIYASHARAN KEVAT</t>
  </si>
  <si>
    <t>Rashtriya Apna Dal</t>
  </si>
  <si>
    <t>SUNIT PANDEY 'SUMIT'</t>
  </si>
  <si>
    <t>SUBHRANSHU DWIVEDI - PADARI</t>
  </si>
  <si>
    <t>AKHILESH SAKET</t>
  </si>
  <si>
    <t>DEVENDRA KUMAR MISHRA</t>
  </si>
  <si>
    <t>BRAHM DATTA MISHRA</t>
  </si>
  <si>
    <t>RAM KALESH SAKET</t>
  </si>
  <si>
    <t>SANAT KUMAR</t>
  </si>
  <si>
    <t>SUSHIL MISHRA (SABAKE MAHARAJ)</t>
  </si>
  <si>
    <t>SAGAR</t>
  </si>
  <si>
    <t>PRABHU SINGH THAKUR</t>
  </si>
  <si>
    <t>RAJKUMAR YADAV</t>
  </si>
  <si>
    <t>RAJBAHADUR SINGH</t>
  </si>
  <si>
    <t>KAMAL KHATIK</t>
  </si>
  <si>
    <t>RAMNARESH TIWARI (RAMJEE)</t>
  </si>
  <si>
    <t>VINAY SEN</t>
  </si>
  <si>
    <t>KANCHHEDILAL KUSHWAH</t>
  </si>
  <si>
    <t>MOH. KHURRAM QURESHI</t>
  </si>
  <si>
    <t>DEVENDRA JAIN " MILAN"</t>
  </si>
  <si>
    <t>MAHENDRA SINGH PATEL "BARUAL"</t>
  </si>
  <si>
    <t>SATNA</t>
  </si>
  <si>
    <t>ACCHE LAL KUSHAWAHA</t>
  </si>
  <si>
    <t>GANESH SINGH</t>
  </si>
  <si>
    <t>RAJARAM TRIPATHI</t>
  </si>
  <si>
    <t>NAND KISHOR PRAJAPATI</t>
  </si>
  <si>
    <t>MANORAJ DWIVEDI</t>
  </si>
  <si>
    <t>MHENDRA SINGH</t>
  </si>
  <si>
    <t>DR. RAJENDRA TRIPATHI</t>
  </si>
  <si>
    <t>Bharatiya Jan Morcha Party</t>
  </si>
  <si>
    <t>RAMKUSHAL KEWAT</t>
  </si>
  <si>
    <t>Bhartiya Manav Samaj Party</t>
  </si>
  <si>
    <t>RAM NIVAS SEN</t>
  </si>
  <si>
    <t>RAM VISHWAS PAL</t>
  </si>
  <si>
    <t>VIPIN SINGH TIWARI</t>
  </si>
  <si>
    <t>SHASHANK SINGH BAGHEL</t>
  </si>
  <si>
    <t>ASHOK VISHWAKARMA</t>
  </si>
  <si>
    <t>MOHD. JIBRAIL</t>
  </si>
  <si>
    <t>NASIR KHAN</t>
  </si>
  <si>
    <t>BABU LAL</t>
  </si>
  <si>
    <t>MAHESH SAHU "PAPPU"</t>
  </si>
  <si>
    <t>MUNNI KRANTI</t>
  </si>
  <si>
    <t>SURENDRA PANDEY KUWAN</t>
  </si>
  <si>
    <t>Dr. SURESH PRASAD TRIPATHI</t>
  </si>
  <si>
    <t>PHOUJI SANDIP BABA</t>
  </si>
  <si>
    <t>SHAHDOL</t>
  </si>
  <si>
    <t>BAHAN KESHKALI KOL</t>
  </si>
  <si>
    <t>PRAMILA SINGH</t>
  </si>
  <si>
    <t>MOHDAL SINGH PAV</t>
  </si>
  <si>
    <t>HIMADRI SINGH</t>
  </si>
  <si>
    <t>KAMLA PRASAD BAIGA</t>
  </si>
  <si>
    <t>MEERA SINGH</t>
  </si>
  <si>
    <t>LAKSHYAPAT SINGH</t>
  </si>
  <si>
    <t>VIMAL SINGH KORCHE</t>
  </si>
  <si>
    <t>GOKUL SINGH</t>
  </si>
  <si>
    <t>JHAMAKLAL</t>
  </si>
  <si>
    <t>DURGA MOSI</t>
  </si>
  <si>
    <t>NARAYAN SINGH UIKE</t>
  </si>
  <si>
    <t>MANNA SINGH</t>
  </si>
  <si>
    <t>SIDHI</t>
  </si>
  <si>
    <t>Ajay Arjun Singh</t>
  </si>
  <si>
    <t>Ram Lal Panika</t>
  </si>
  <si>
    <t>Riti Pathak</t>
  </si>
  <si>
    <t>Com. Sanjay Namdeo</t>
  </si>
  <si>
    <t>Anup Singh Sengar</t>
  </si>
  <si>
    <t>Ashish Kumar Singh Chauhan</t>
  </si>
  <si>
    <t>Nirmala Dr. H.L. Prajapati</t>
  </si>
  <si>
    <t>Fatte Bahadur Singh Markam</t>
  </si>
  <si>
    <t>Ram Kripal Bashor</t>
  </si>
  <si>
    <t>Ramdas Shah Mulnivasi</t>
  </si>
  <si>
    <t>Ram Rahees Kol</t>
  </si>
  <si>
    <t>Ramvishal Pal</t>
  </si>
  <si>
    <t>Ramadhar Gupta "Mai Ke Lal"</t>
  </si>
  <si>
    <t>Shyam Lal Vaishya</t>
  </si>
  <si>
    <t>Gyani Jaiswal</t>
  </si>
  <si>
    <t>Saman Aadmi Saman Party</t>
  </si>
  <si>
    <t>Dileep Kumar Shukla</t>
  </si>
  <si>
    <t>Dharmendra Singh Baghel</t>
  </si>
  <si>
    <t>Dheerendra Kumar</t>
  </si>
  <si>
    <t>Rakesh Kumar Patel</t>
  </si>
  <si>
    <t>Ram Kumar Jaysval</t>
  </si>
  <si>
    <t>Ramraj Yadav</t>
  </si>
  <si>
    <t>Ramsahay Sahu</t>
  </si>
  <si>
    <t>Ramawatar Vishwakarma</t>
  </si>
  <si>
    <t>Lalan</t>
  </si>
  <si>
    <t>Lalta Prasad Jayswal</t>
  </si>
  <si>
    <t>Shrawan Kumar Dwivedi "Samajwadi"</t>
  </si>
  <si>
    <t>TIKAMGARH</t>
  </si>
  <si>
    <t>Ahirwar Kiran</t>
  </si>
  <si>
    <t>Dr Virendra Kumar</t>
  </si>
  <si>
    <t>Ahirwar Shripat Shikshak</t>
  </si>
  <si>
    <t>Poorvanchal Rashtriya Congress</t>
  </si>
  <si>
    <t>Kamta Prasad Kori "K.P."</t>
  </si>
  <si>
    <t>Narayan Das Jatav</t>
  </si>
  <si>
    <t>N.R. Prajapati</t>
  </si>
  <si>
    <t>Adarsh Nyay Rakshak Party</t>
  </si>
  <si>
    <t>R.D. Prajapati</t>
  </si>
  <si>
    <t>Surjeet Chadar</t>
  </si>
  <si>
    <t>Shriram Nagar "Shikshak"</t>
  </si>
  <si>
    <t>Jitendra Banshkar</t>
  </si>
  <si>
    <t>R.B. Prajapati Advocate</t>
  </si>
  <si>
    <t>Pramod Prajapati</t>
  </si>
  <si>
    <t>Shobha Valmiki</t>
  </si>
  <si>
    <t>Suresh Kori</t>
  </si>
  <si>
    <t>UJJAIN</t>
  </si>
  <si>
    <t>ANIL FIROJIYA</t>
  </si>
  <si>
    <t>BABULAL MALVIYA</t>
  </si>
  <si>
    <t>SATISH PARMAR</t>
  </si>
  <si>
    <t>MAHESH MARMAT</t>
  </si>
  <si>
    <t>RAMCHANDRA PARMAR</t>
  </si>
  <si>
    <t>AMBARAM PARMAR CHANDRAVANSHI</t>
  </si>
  <si>
    <t>TILAKRAJ AHIRWAR</t>
  </si>
  <si>
    <t>BANESINGH PARMAR</t>
  </si>
  <si>
    <t>DR. SAGAR SOLANKI</t>
  </si>
  <si>
    <t>VIDISHA</t>
  </si>
  <si>
    <t>Geetawali Er. P.S. Ahirwar</t>
  </si>
  <si>
    <t>Ramakant Bhargava</t>
  </si>
  <si>
    <t>Shailendra Rameshchandra Patel</t>
  </si>
  <si>
    <t>Madan Lal Bhadoriya</t>
  </si>
  <si>
    <t>Prajatantrik Samadhan Party</t>
  </si>
  <si>
    <t>Ramkrishna Surywanshi</t>
  </si>
  <si>
    <t>Anil Malviya Patrakar</t>
  </si>
  <si>
    <t>Mohd. Talat Khan "Talat"</t>
  </si>
  <si>
    <t>Devendra Singh Chouhan</t>
  </si>
  <si>
    <t>Naveen Jatav</t>
  </si>
  <si>
    <t>Mahant Pratap Giri</t>
  </si>
  <si>
    <t>Vivek Kumar</t>
  </si>
  <si>
    <t>Shailendra Patel</t>
  </si>
  <si>
    <t>Maharashtra</t>
  </si>
  <si>
    <t>Ahmadnagar</t>
  </si>
  <si>
    <t>WAKALE NAMDEO ARJUN</t>
  </si>
  <si>
    <t>Dr. SUJAY RADHAKRISHNA VIKHEPATIL</t>
  </si>
  <si>
    <t>SANGRAM ARUNKAKA JAGTAP</t>
  </si>
  <si>
    <t>KALIRAM BAHIRU POPALGHAT</t>
  </si>
  <si>
    <t>Bhartiya Navjawan Sena (Paksha)</t>
  </si>
  <si>
    <t>DHIRAJ MOTILAL BATADE</t>
  </si>
  <si>
    <t>FARUKH ISMAIL SHAIKH</t>
  </si>
  <si>
    <t>Bharatiya Praja Surajya Paksha</t>
  </si>
  <si>
    <t>SUDHAKAR LAXMAN AVHAD</t>
  </si>
  <si>
    <t>Vanchit Bahujan Aaghadi</t>
  </si>
  <si>
    <t>SANJAY DAGDU SAWANT</t>
  </si>
  <si>
    <t>APPASAHEB NAVNATH PALVE</t>
  </si>
  <si>
    <t>KAMAL DASHRATH SAWANT</t>
  </si>
  <si>
    <t>DATTATRAY APPA WAGHMODE</t>
  </si>
  <si>
    <t>BHASKAR FAKIRA PATOLE</t>
  </si>
  <si>
    <t>RAMNATH GAHININATH GOLHAR</t>
  </si>
  <si>
    <t>SHAIKH AABID HUSSAIN MOHAMMAD HANIF</t>
  </si>
  <si>
    <t>SAINATH BHAUSAHEB GHORPADE</t>
  </si>
  <si>
    <t>SUPEKAR DNYANDEO NARHARI</t>
  </si>
  <si>
    <t>Er. SANJIV BABANRAO BHOR</t>
  </si>
  <si>
    <t>SANDIP LAXMAN SAKAT</t>
  </si>
  <si>
    <t>SHRIDHAR JAKHUJI DAREKAR</t>
  </si>
  <si>
    <t>Akola</t>
  </si>
  <si>
    <t>Bhai B.C.Kamble</t>
  </si>
  <si>
    <t>Dhotre Sanjay Shamrao</t>
  </si>
  <si>
    <t>Hidayatullah Barakatullah Patel</t>
  </si>
  <si>
    <t>Arun Kankar Wankhede</t>
  </si>
  <si>
    <t>Ambedkar (Adv) Prakash Yashwant</t>
  </si>
  <si>
    <t>Mrs. Pravina Laxmanrao Bhatkar</t>
  </si>
  <si>
    <t>Arun Manohar Thakare</t>
  </si>
  <si>
    <t>Social Worker Gajanan Onkar Harne (Anna)</t>
  </si>
  <si>
    <t>Pravin Chandrakant Kaurpuriya</t>
  </si>
  <si>
    <t>Murlidhar Lalsing Pawar</t>
  </si>
  <si>
    <t>Sachin Ganpatlal Sharma</t>
  </si>
  <si>
    <t>Amravati</t>
  </si>
  <si>
    <t>Adsul Anandrao Vithoba</t>
  </si>
  <si>
    <t>Arun Motiramji Wankhade</t>
  </si>
  <si>
    <t>Athawale Sanjay Hiramanji</t>
  </si>
  <si>
    <t>Gade Vinod Milind</t>
  </si>
  <si>
    <t>Ambedkarist Republican Party</t>
  </si>
  <si>
    <t>Gunwant Deopare</t>
  </si>
  <si>
    <t>Narendra Babulal Kathane</t>
  </si>
  <si>
    <t>Rashtriya Jansurajya Party</t>
  </si>
  <si>
    <t>Nilima Nitin Bhatkar</t>
  </si>
  <si>
    <t>Nilesh Anandrao Patil</t>
  </si>
  <si>
    <t>Panchshila Vijay Mohod</t>
  </si>
  <si>
    <t>Anil Namdeorao Jamnekar</t>
  </si>
  <si>
    <t>Ambadas Shamrao Wankhade</t>
  </si>
  <si>
    <t>Navnit Ravi Rana</t>
  </si>
  <si>
    <t>Pankaj Liladhar Meshram</t>
  </si>
  <si>
    <t>Pramod Laxman Meshram</t>
  </si>
  <si>
    <t>Pravin Mahadeo Sarode</t>
  </si>
  <si>
    <t>Minakshi Someshwar Kurwade</t>
  </si>
  <si>
    <t>Raju Bakshi Jamnekar</t>
  </si>
  <si>
    <t>Raju Mahadeorao Sonone</t>
  </si>
  <si>
    <t>Raju Shamraoji Mankar</t>
  </si>
  <si>
    <t>Rahulbhau Laxmanrao Mohod</t>
  </si>
  <si>
    <t>Vijay Yashwant Vilhekar</t>
  </si>
  <si>
    <t>Vilas Sheshrao Thorat</t>
  </si>
  <si>
    <t>Shrikant Ulhasrao Raibole</t>
  </si>
  <si>
    <t>Dnyaneshwar Kashirao Mankar</t>
  </si>
  <si>
    <t>Chandrakant Khaire</t>
  </si>
  <si>
    <t>Jaya Balu Rajkundal</t>
  </si>
  <si>
    <t>Zambad Subhash Manakchand</t>
  </si>
  <si>
    <t>Agrawal Kunjbihari Jugalkishor</t>
  </si>
  <si>
    <t>Arvind Kisanrao Kamble</t>
  </si>
  <si>
    <t>Imtiaz Jaleel Syed</t>
  </si>
  <si>
    <t>Uttam Dhanu Rathod</t>
  </si>
  <si>
    <t>Aasra Lokmanch Party</t>
  </si>
  <si>
    <t>Dipali Lalaji Misal</t>
  </si>
  <si>
    <t>Nadim Rana</t>
  </si>
  <si>
    <t>M. B. Magare</t>
  </si>
  <si>
    <t>Mohammad Jaqeer Abdul Qadar</t>
  </si>
  <si>
    <t>Mohsin Sir Nasim Bhai</t>
  </si>
  <si>
    <t>Navbharat Nirman Party</t>
  </si>
  <si>
    <t>Subhash Kisanrao Patil</t>
  </si>
  <si>
    <t>Maharashtra Swabhimaan Paksh,</t>
  </si>
  <si>
    <t>Habib Gayas Shaikh</t>
  </si>
  <si>
    <t>Kurangal Sanjay Baburao</t>
  </si>
  <si>
    <t>Khan Aejaz Ahemad</t>
  </si>
  <si>
    <t>Jagan Baburao Salve</t>
  </si>
  <si>
    <t>Fulare Suresh Asaram</t>
  </si>
  <si>
    <t>Ravindra Bhanudas Kale</t>
  </si>
  <si>
    <t>Shaikh Khaja Shaikh Kasim Kismatwala</t>
  </si>
  <si>
    <t>Sangita Kalyanrao Nirmal</t>
  </si>
  <si>
    <t>Harshwardhandada Raibhanji Jadhav</t>
  </si>
  <si>
    <t>Tribhuvan Madhukar Padmakar</t>
  </si>
  <si>
    <t>Baramati</t>
  </si>
  <si>
    <t>Kanchan Rahul Kool</t>
  </si>
  <si>
    <t>Adv.Mangesh Nilkanth Vanshiv</t>
  </si>
  <si>
    <t>Supriya Sule</t>
  </si>
  <si>
    <t>Dashrath Nana Raut</t>
  </si>
  <si>
    <t>Padalkar Navanath</t>
  </si>
  <si>
    <t>Yuvraj Bhujbal</t>
  </si>
  <si>
    <t>Savita Bhimrao Kadale</t>
  </si>
  <si>
    <t>Sanjay Shinde</t>
  </si>
  <si>
    <t>Alankruta Abhijeet Awade-Bichukale</t>
  </si>
  <si>
    <t>Ulhas(Nanasaheb) Mugutrao Chormale</t>
  </si>
  <si>
    <t>Adv.Girish Madan Patil</t>
  </si>
  <si>
    <t>Deepak Shantaram Watvisave</t>
  </si>
  <si>
    <t>Dr. Balasaheb Arjun Pol</t>
  </si>
  <si>
    <t>Vijaynath Ramachandra Chandere</t>
  </si>
  <si>
    <t>Vishvanath Sitaram Gargade</t>
  </si>
  <si>
    <t>Shivaji (Nana) Rambhau Nandkhile</t>
  </si>
  <si>
    <t>Sureshdada Baburao Veer</t>
  </si>
  <si>
    <t>Hemant Baburao Kolekar Patil</t>
  </si>
  <si>
    <t>Beed</t>
  </si>
  <si>
    <t>Pritam Gopinathrao Munde</t>
  </si>
  <si>
    <t>Bajrang Manohar Sonwane</t>
  </si>
  <si>
    <t>Ashok Bhagoji Thorat</t>
  </si>
  <si>
    <t>Kalyan Bhanudas Gurav</t>
  </si>
  <si>
    <t>Ganesh Navnathrao Karande</t>
  </si>
  <si>
    <t>Maharashtra Kranti Sena</t>
  </si>
  <si>
    <t>Ramesh Ramkisan Gavhane</t>
  </si>
  <si>
    <t>Pro. Vishnu Jadhav</t>
  </si>
  <si>
    <t>Shinde Chandraparkash Ganpatrao</t>
  </si>
  <si>
    <t>Sayyad Mujammil Sayyad Jamil</t>
  </si>
  <si>
    <t>Sadek Muniroddin Shaikh</t>
  </si>
  <si>
    <t>Anwar Khan Mirza Khan</t>
  </si>
  <si>
    <t>Kalidas Pandharinath Apet</t>
  </si>
  <si>
    <t>Kolekar Ganesh Bhausaheb</t>
  </si>
  <si>
    <t>Khan Majahar Habib</t>
  </si>
  <si>
    <t>Galeb khan Jabbar khan Pathan</t>
  </si>
  <si>
    <t>Chavhan Sampat Ramsing</t>
  </si>
  <si>
    <t>Jagtap Nilesh Murlidhar</t>
  </si>
  <si>
    <t>Jamir Bashir Shaikh</t>
  </si>
  <si>
    <t>Jubair Munshi Qureshi</t>
  </si>
  <si>
    <t>Tukaram Vyankati Chate</t>
  </si>
  <si>
    <t>Nisar Ahmed</t>
  </si>
  <si>
    <t>Pathan Musakhan Yunus khan</t>
  </si>
  <si>
    <t>Pathan Sarfaraj khan Mehtab khan</t>
  </si>
  <si>
    <t>Patil Yashashri Pramod</t>
  </si>
  <si>
    <t>Pandit Damodhar Khande</t>
  </si>
  <si>
    <t>Bajarang Digambar Sonawane</t>
  </si>
  <si>
    <t>Mujib Naimuddin Inamdar</t>
  </si>
  <si>
    <t>Rajeshkumar Annasaheb Bhadagale</t>
  </si>
  <si>
    <t>Vijay Rangnath Salve</t>
  </si>
  <si>
    <t>Veer Shesherao Chokhoba</t>
  </si>
  <si>
    <t>Adv. Sharad Bahinaji Kamble</t>
  </si>
  <si>
    <t>Shivaji Narayanrao Kavthekar</t>
  </si>
  <si>
    <t>Shaikh Yashid Shaikh Tayyab</t>
  </si>
  <si>
    <t>Shaikh Sadek Shaikh Ibrahim</t>
  </si>
  <si>
    <t>Sayyad Minhaj</t>
  </si>
  <si>
    <t>Sajan Raees Choudhari</t>
  </si>
  <si>
    <t>Bhandara - gondiya</t>
  </si>
  <si>
    <t>Panchabudhe Nana Jairam</t>
  </si>
  <si>
    <t>Dr. Vijaya Rajesh Nandurkar</t>
  </si>
  <si>
    <t>Sunil Baburao Mendhe</t>
  </si>
  <si>
    <t>K. N. Nanhe</t>
  </si>
  <si>
    <t>B. D. Borkar</t>
  </si>
  <si>
    <t>Maraskolhe Bhojraj Isulal</t>
  </si>
  <si>
    <t>Kalchuri Nilesh Paransingh</t>
  </si>
  <si>
    <t>Gajbhiye Pramod Hiraman</t>
  </si>
  <si>
    <t>Adv. Jaiswal Virendrakumar Kasturchand</t>
  </si>
  <si>
    <t>Devidas Santuji Lanjewar</t>
  </si>
  <si>
    <t>Patle Rajendra Sahasram</t>
  </si>
  <si>
    <t>Dr. Sunil Sampat Chawale</t>
  </si>
  <si>
    <t>Sumit Vijay Pande</t>
  </si>
  <si>
    <t>Suhas Anil Funde</t>
  </si>
  <si>
    <t>Bhiwandi</t>
  </si>
  <si>
    <t>KAPIL MORESHWAR PATIL</t>
  </si>
  <si>
    <t>TAWARE SURESH KASHINATH</t>
  </si>
  <si>
    <t>ANSARI MUMTAZ ABDULSATTAR</t>
  </si>
  <si>
    <t>PROF. (DR.) ARUN SAVANT</t>
  </si>
  <si>
    <t>KISHOR RAMBHAUJI KINKAR</t>
  </si>
  <si>
    <t>DR. NOORUDDIN NIZAM ANSARI</t>
  </si>
  <si>
    <t>FEROZ ABDURRAHIM SHAIKH</t>
  </si>
  <si>
    <t>SANJAY GANAPAT WAGH</t>
  </si>
  <si>
    <t>KAPIL YASHWANT DHAMANE</t>
  </si>
  <si>
    <t>KAPIL JAYHIND PATIL</t>
  </si>
  <si>
    <t>DEEPAK PANDHARINATH KHAMBEKAR</t>
  </si>
  <si>
    <t>ENGINEER NAVID BETAB</t>
  </si>
  <si>
    <t>NITESH RAGHUNATH JADHAV</t>
  </si>
  <si>
    <t>BALARAM VITTHAL MHATRE</t>
  </si>
  <si>
    <t>SUHAS DHANANJAY BONDE</t>
  </si>
  <si>
    <t>Buldhana</t>
  </si>
  <si>
    <t>Abdul Hafeez Abdul Aziz</t>
  </si>
  <si>
    <t>Jadhav Prataprao Ganpatrao</t>
  </si>
  <si>
    <t>Dr. Rajendra Bhaskarrav Shingne</t>
  </si>
  <si>
    <t>Pratap Pandharinath Patil</t>
  </si>
  <si>
    <t>Siraskar Baliram Bhagwan</t>
  </si>
  <si>
    <t>Ananta Datta Puri</t>
  </si>
  <si>
    <t>Gajanan Uttam Shantabai</t>
  </si>
  <si>
    <t>Dinkar Tukaram Sambare</t>
  </si>
  <si>
    <t>Pravin Shriram More</t>
  </si>
  <si>
    <t>Wamanrao Ganpatrao Akhare</t>
  </si>
  <si>
    <t>Bhai Vikas Prakash Nandve</t>
  </si>
  <si>
    <t>Vijay Banwarilalji Masani</t>
  </si>
  <si>
    <t>Chandrapur</t>
  </si>
  <si>
    <t>Ahir Hansraj Gangaram</t>
  </si>
  <si>
    <t>Balubhau alias Suresh Narayan Dhanorkar</t>
  </si>
  <si>
    <t>Sushil Segoji Wasnik</t>
  </si>
  <si>
    <t>Dr. Gautam Ganpat Nagrale</t>
  </si>
  <si>
    <t>Nitesh Anandrao Dongre</t>
  </si>
  <si>
    <t>Madavi Dashrath Pandurang</t>
  </si>
  <si>
    <t>Madhukar Vitthal Nistane</t>
  </si>
  <si>
    <t>Adv. Rajendra Shriramji Mahadole</t>
  </si>
  <si>
    <t>Shedmake Namdeo Manikrao</t>
  </si>
  <si>
    <t>Arvind Nanaji Raut</t>
  </si>
  <si>
    <t>Namdo Keshao Kinake</t>
  </si>
  <si>
    <t>Milind Pralhad Dahiwale</t>
  </si>
  <si>
    <t>Rajendra Krishnarao Hajare</t>
  </si>
  <si>
    <t>Dhule</t>
  </si>
  <si>
    <t>Aparanti Sanjay Yashwant</t>
  </si>
  <si>
    <t>Kunalbaba Rohidas Patil</t>
  </si>
  <si>
    <t>Bhamre Subhash Ramrao</t>
  </si>
  <si>
    <t>Anil Anna</t>
  </si>
  <si>
    <t>Loksangram</t>
  </si>
  <si>
    <t>Anil Ramdas Jadhaav</t>
  </si>
  <si>
    <t>Ansari Mohammed Ismail Mohammed Ibrahim</t>
  </si>
  <si>
    <t>Taher Sattar Khatik</t>
  </si>
  <si>
    <t>Rashtriya Maratha Party</t>
  </si>
  <si>
    <t>Dilip Bhaidas Patil</t>
  </si>
  <si>
    <t>Nabi Ahmad Ahmad Dulla</t>
  </si>
  <si>
    <t>Nandkumar Jagannath Chavhan</t>
  </si>
  <si>
    <t>Rashtriya Jansena Party</t>
  </si>
  <si>
    <t>Pandharinath Chaitram More</t>
  </si>
  <si>
    <t>Pinjari Jainuddin Husain</t>
  </si>
  <si>
    <t>Mevati Hina Yusufbhai</t>
  </si>
  <si>
    <t>Sitaram Baga Wagh</t>
  </si>
  <si>
    <t>Irfan Mo. Isahak</t>
  </si>
  <si>
    <t>Iqbal Ahmed Mohammed Rafeeque</t>
  </si>
  <si>
    <t>Qasmi Kamal Hashim Mohammed Azmi</t>
  </si>
  <si>
    <t>Chordiya Dhiraj Prakashchand</t>
  </si>
  <si>
    <t>Tadvi Ayyub Khan Razzaque Khan</t>
  </si>
  <si>
    <t>Dinesh Punamchand Koli</t>
  </si>
  <si>
    <t>Deepak Khandu Amrutkar</t>
  </si>
  <si>
    <t>Nasim Rauf Baba Khan</t>
  </si>
  <si>
    <t>Nitin Baburao Khare</t>
  </si>
  <si>
    <t>Pinjari Salim Kasam</t>
  </si>
  <si>
    <t>Bhamare Subash Shankar</t>
  </si>
  <si>
    <t>Meraj Bi Husain Khan</t>
  </si>
  <si>
    <t>Mohammed Rizwan Mohammed Akbar</t>
  </si>
  <si>
    <t>Dnyaneshwar Baliram Dhekale alias Bapu</t>
  </si>
  <si>
    <t>Dindori</t>
  </si>
  <si>
    <t>Ashok Tryambak Jadhav (Sir)</t>
  </si>
  <si>
    <t>Gavit Jeeva Pandu</t>
  </si>
  <si>
    <t>Dhanraj Haribhau Mahale</t>
  </si>
  <si>
    <t>Dr. Bharati Pravin Pawar</t>
  </si>
  <si>
    <t>Dadasaheb Hiraman Pawar</t>
  </si>
  <si>
    <t>Barde Dattu Kashinath</t>
  </si>
  <si>
    <t>Bapu Kelu Barde</t>
  </si>
  <si>
    <t>Adv. Bagul Tikaram Katthu</t>
  </si>
  <si>
    <t>Gadchiroli-Chimur</t>
  </si>
  <si>
    <t>ASHOK MAHADEORAO NETE</t>
  </si>
  <si>
    <t>Dr. NAMDEO DALLUJI USENDI</t>
  </si>
  <si>
    <t>HARICHANDRA NAGOJI MANGAM</t>
  </si>
  <si>
    <t>DEORAO MONBA NANNAWARE</t>
  </si>
  <si>
    <t>Dr. RAMESHKUMAR BABURAOJI GAJBE</t>
  </si>
  <si>
    <t>Hatkanangle</t>
  </si>
  <si>
    <t>Ajay Prakash Kurane</t>
  </si>
  <si>
    <t>Dhairyasheel Sambhajirao Mane</t>
  </si>
  <si>
    <t>Aslam Badshahaji Sayyad</t>
  </si>
  <si>
    <t>Prof. Dr. Prashant Gangawane</t>
  </si>
  <si>
    <t>Madan Vajir Sardar</t>
  </si>
  <si>
    <t>Raju Mujikrao Shetty</t>
  </si>
  <si>
    <t>Raju Anna Shetti</t>
  </si>
  <si>
    <t>Swabhimani Paksha</t>
  </si>
  <si>
    <t>Anandrao Vasantrao Sarnaik (Fouji Bapu)</t>
  </si>
  <si>
    <t>Aitawade Vidyasagar Devappa</t>
  </si>
  <si>
    <t>Kamble Vishwas Ananda</t>
  </si>
  <si>
    <t>Kishor Rajaram Panhalkar</t>
  </si>
  <si>
    <t>Dr. Nitin Udal Bhat</t>
  </si>
  <si>
    <t>Patil Raghunath Ramchandra</t>
  </si>
  <si>
    <t>Mahadev Jagannath Jagadale</t>
  </si>
  <si>
    <t>Vijay Bhagwan Chougule</t>
  </si>
  <si>
    <t>Sangramsinh Jaysingrao Gaikwad</t>
  </si>
  <si>
    <t>Sanjay Ghanshyam Agrawal</t>
  </si>
  <si>
    <t>Hingoli</t>
  </si>
  <si>
    <t>Dr. Dhanve Datta Maroti</t>
  </si>
  <si>
    <t>Wankhede Subhashrao Bapurao</t>
  </si>
  <si>
    <t>Hemant Patil</t>
  </si>
  <si>
    <t>Altaf Ahamad</t>
  </si>
  <si>
    <t>Asadkhan Mohammadkhan</t>
  </si>
  <si>
    <t>Uttam Bhagaji Kamble</t>
  </si>
  <si>
    <t>Prabuddha Republican Party</t>
  </si>
  <si>
    <t>Uttam Maroti Dhabe</t>
  </si>
  <si>
    <t>Akhand Hind Party</t>
  </si>
  <si>
    <t>Mohan Fattusing Rathod</t>
  </si>
  <si>
    <t>Varsha Shivajirao Devsarkar</t>
  </si>
  <si>
    <t>Subhash Nagorao Wankhede</t>
  </si>
  <si>
    <t>Subhash Parasram Wankhede</t>
  </si>
  <si>
    <t>A.Kadir Mastan Sayed</t>
  </si>
  <si>
    <t>Kamble Trishala Milind</t>
  </si>
  <si>
    <t>Gajanan Haribhau Bhalerao</t>
  </si>
  <si>
    <t>Jayavanta Vishwambhar Wanole</t>
  </si>
  <si>
    <t>Devji Gangaram Asole</t>
  </si>
  <si>
    <t>Prakash Vitthalrao Ghunnar</t>
  </si>
  <si>
    <t>Makbul Ahemad Abdul Habib</t>
  </si>
  <si>
    <t>Adv. Marotrao Kanhobarao Hukke Patil</t>
  </si>
  <si>
    <t>Wasant Kisan Paikrao</t>
  </si>
  <si>
    <t>Sunil Dasharath Ingole</t>
  </si>
  <si>
    <t>Subhash Kashiba Wankhede</t>
  </si>
  <si>
    <t>Subhash Maroti Wankhede</t>
  </si>
  <si>
    <t>Subhash Vitthal Wankhede</t>
  </si>
  <si>
    <t>Santosh Maroti Boinwad</t>
  </si>
  <si>
    <t>Patrakar P. Sattar kha Kasim kha</t>
  </si>
  <si>
    <t>Sandip Bhau Nikhate</t>
  </si>
  <si>
    <t>Sandesh Ramchandra Chavan</t>
  </si>
  <si>
    <t>Jalgaon</t>
  </si>
  <si>
    <t>Unmesh Bhaiyyasaheb Patil</t>
  </si>
  <si>
    <t>Gulabrao Baburao Deokar</t>
  </si>
  <si>
    <t>Rahul Narayan Bansode</t>
  </si>
  <si>
    <t>Ishwar Dayaram More (Maji Sainik)</t>
  </si>
  <si>
    <t>Anjali Ratnakar Baviskar</t>
  </si>
  <si>
    <t>Sant Shri Baba Mahahansaji Maharaj Patil</t>
  </si>
  <si>
    <t>Mohan Shankar Birhade</t>
  </si>
  <si>
    <t>Sharad Gorakh Bhamre (Sutar)</t>
  </si>
  <si>
    <t>Rashtriya Janshakti Party (Secular)</t>
  </si>
  <si>
    <t>Anant Prabhakar Mahajan</t>
  </si>
  <si>
    <t>Onkaraba Chensing Jadhav</t>
  </si>
  <si>
    <t>Mukesh Rajesh Kuril</t>
  </si>
  <si>
    <t>Lalit (Bunty) Gaurishankar Sharma</t>
  </si>
  <si>
    <t>Subhash Shivlal Khairnar</t>
  </si>
  <si>
    <t>Sancheti Rupesh Parasmal</t>
  </si>
  <si>
    <t>Jalna</t>
  </si>
  <si>
    <t>Autade Vilas Keshavrao</t>
  </si>
  <si>
    <t>Danve Raosaheb Dadarao</t>
  </si>
  <si>
    <t>Mahendra Kachru Sonwane</t>
  </si>
  <si>
    <t>Ganesh Shankar Chandode</t>
  </si>
  <si>
    <t>Akhil Bharatiya Sena</t>
  </si>
  <si>
    <t>Pramod Baburao Kharat</t>
  </si>
  <si>
    <t>Feroz Ali</t>
  </si>
  <si>
    <t>Dr. Sharadchandra Wankhede</t>
  </si>
  <si>
    <t>Adv. Trimbak Baburao Jadhav</t>
  </si>
  <si>
    <t>Swatantra Bharat Paksha</t>
  </si>
  <si>
    <t>Annasaheb Devidasrao Ugale</t>
  </si>
  <si>
    <t>Anita Lalchand Khandade (Rajput)</t>
  </si>
  <si>
    <t>Arun Chintaman Chavhan</t>
  </si>
  <si>
    <t>Ahemad Rahim Shaikh</t>
  </si>
  <si>
    <t>Nade Dnyaneshwar Dagduji</t>
  </si>
  <si>
    <t>Adv. Yogesh Dattu Gullapelli</t>
  </si>
  <si>
    <t>Ratan Aasaram Landge</t>
  </si>
  <si>
    <t>Raju Ashok Gawali</t>
  </si>
  <si>
    <t>Shahadev Mahadev Palve</t>
  </si>
  <si>
    <t>Sapkal Lilabai Dharma</t>
  </si>
  <si>
    <t>Sirsath Sham</t>
  </si>
  <si>
    <t>Kalyan</t>
  </si>
  <si>
    <t>BABAJI BALARAM PATIL</t>
  </si>
  <si>
    <t>RAVINDRA (PINTU) KENE</t>
  </si>
  <si>
    <t>Dr. SHRIKANT EKNATH SHINDE</t>
  </si>
  <si>
    <t>Gautam Baburao Waghchaure</t>
  </si>
  <si>
    <t>MILIND KAMBLE</t>
  </si>
  <si>
    <t>Bharat Jan Aadhar Party</t>
  </si>
  <si>
    <t>MUNIR AHMAD ANSARI</t>
  </si>
  <si>
    <t>MOHAMMED AHMED KHAN (AHMED NETA)</t>
  </si>
  <si>
    <t>SALVE VINOD MANOHAR</t>
  </si>
  <si>
    <t>Dr. Suresh Abhiman Gawai</t>
  </si>
  <si>
    <t>SANJAY HEDAOO</t>
  </si>
  <si>
    <t>Santosh Bhikaji Bhalerao</t>
  </si>
  <si>
    <t>Habibur Rehman</t>
  </si>
  <si>
    <t>Peace Party</t>
  </si>
  <si>
    <t>Haresh Sambhaji Bramhane</t>
  </si>
  <si>
    <t>AJAYSHYAM RAMLAKHAN MORYA</t>
  </si>
  <si>
    <t>Amrish Raj Morajkar</t>
  </si>
  <si>
    <t>Asmita Pushkar Puranik</t>
  </si>
  <si>
    <t>Chandrakant Rambhaji Mote</t>
  </si>
  <si>
    <t>Zafarullah Gulam Rab Sayyed</t>
  </si>
  <si>
    <t>DINKAR RANGANATH PHALAKE</t>
  </si>
  <si>
    <t>Nafees Ansari</t>
  </si>
  <si>
    <t>NARENDRBHAI MORE</t>
  </si>
  <si>
    <t>YASMIN BANOO MOHD. SALIM</t>
  </si>
  <si>
    <t>Mo. Yusuf Mo. Farooq Khan</t>
  </si>
  <si>
    <t>Vinay Dubey</t>
  </si>
  <si>
    <t>SHIVA KRISHNAMURTHY IYER</t>
  </si>
  <si>
    <t>Sayyed Waseem Ali Nazir Ali</t>
  </si>
  <si>
    <t>Suhas Dhananjay Bonde</t>
  </si>
  <si>
    <t>SONALI ASHOK GANGAWANE</t>
  </si>
  <si>
    <t>Kolhapur</t>
  </si>
  <si>
    <t>Dundappa Kundappa Shrikant Sir</t>
  </si>
  <si>
    <t>Dhananjay Mahadik</t>
  </si>
  <si>
    <t>Sanjay Sadashivrao Mandlik</t>
  </si>
  <si>
    <t>Dr. Aruna Mohan Mali</t>
  </si>
  <si>
    <t>Kisan Keraba Katkar</t>
  </si>
  <si>
    <t>Dayanand Maruti Kamble</t>
  </si>
  <si>
    <t>Nagratna Siddharth</t>
  </si>
  <si>
    <t>Paresh Dattatray Bhosale</t>
  </si>
  <si>
    <t>Bajirao Sadashiv Naik</t>
  </si>
  <si>
    <t>Mane Arvind Bhiva</t>
  </si>
  <si>
    <t>Mulla Mushtak Ajij</t>
  </si>
  <si>
    <t>Yuvraj Bhimrao Desai</t>
  </si>
  <si>
    <t>Rajendra Balaso Koli (Galatage)</t>
  </si>
  <si>
    <t>Sandeep Gundopant Sankpal</t>
  </si>
  <si>
    <t>Sandeep Bhairavnath Kogale</t>
  </si>
  <si>
    <t>Latur</t>
  </si>
  <si>
    <t>Kamant Machhindra Gunwantrao</t>
  </si>
  <si>
    <t>Dr.Siddharthkumar Digambarrao Suryawanshi</t>
  </si>
  <si>
    <t>Sudhakar Tukaram Shrangare</t>
  </si>
  <si>
    <t>Arun Ramrao Sontakke</t>
  </si>
  <si>
    <t>Dattu Prabhakar Karanjikar</t>
  </si>
  <si>
    <t>Ram Garkar</t>
  </si>
  <si>
    <t>Rupesh Shamrao Shanke</t>
  </si>
  <si>
    <t>Kamble Madhukar Sambhaji</t>
  </si>
  <si>
    <t>Papita Raosaheb Randive</t>
  </si>
  <si>
    <t>Ramesh Nivruti Kamble</t>
  </si>
  <si>
    <t>Madha</t>
  </si>
  <si>
    <t>Aappa Aaba Lokare</t>
  </si>
  <si>
    <t>Ranjeetsinha Hindurao Naik- Nimbalkar</t>
  </si>
  <si>
    <t>Sanjaymama Vitthalrao Shinde</t>
  </si>
  <si>
    <t>Navnath Bhimrao Patil</t>
  </si>
  <si>
    <t>Hindusthan Praja Paksha</t>
  </si>
  <si>
    <t>Nanaso Ramhari Yadav</t>
  </si>
  <si>
    <t>Bramhakumari Pramilaben</t>
  </si>
  <si>
    <t>Akhil Bhartiya Ekata Party</t>
  </si>
  <si>
    <t>Keskar Maruti Shivram</t>
  </si>
  <si>
    <t>Er. Ramchandra Mayyappa Ghutukade</t>
  </si>
  <si>
    <t>Adv. Vijayrao More</t>
  </si>
  <si>
    <t>Shahajahan Paigambar Shaikh</t>
  </si>
  <si>
    <t>Sunil Gunda Jadhav</t>
  </si>
  <si>
    <t>Ajinath Laxman Kevate</t>
  </si>
  <si>
    <t>Ajinkya Aakaram Salunkhe</t>
  </si>
  <si>
    <t>Annaso Sukhadev Maske</t>
  </si>
  <si>
    <t>Aware Siddheshwar Bharat</t>
  </si>
  <si>
    <t>Dattatrya Bhanudas Khatke Alias Bandunana Khatke</t>
  </si>
  <si>
    <t>Dilip Ramchandra Jadhav</t>
  </si>
  <si>
    <t>Daulat Umaji Shitole</t>
  </si>
  <si>
    <t>Nandu Sambhaji More</t>
  </si>
  <si>
    <t>Mohan Vishnu Raut</t>
  </si>
  <si>
    <t>Ramdas Mane</t>
  </si>
  <si>
    <t>Rohit More</t>
  </si>
  <si>
    <t>Vijayraj Balasaheb Mane Deshmukh</t>
  </si>
  <si>
    <t>Adv. Vijayanand Shankarrao Shinde</t>
  </si>
  <si>
    <t>Vishvambhar Narayan Kashid</t>
  </si>
  <si>
    <t>Adv. Sachin Bhaskar Jore</t>
  </si>
  <si>
    <t>Sachin Dnyaneshwar Padalkar</t>
  </si>
  <si>
    <t>Savita Ankush Aiwle</t>
  </si>
  <si>
    <t>Santosh Balasaheb Bichukale</t>
  </si>
  <si>
    <t>Sandip Janaradhan Kharat</t>
  </si>
  <si>
    <t>Sandip Vitthal Pol</t>
  </si>
  <si>
    <t>Maval</t>
  </si>
  <si>
    <t>Adv. Kanade Sanjay Kisan</t>
  </si>
  <si>
    <t>PARTH AJIT PAWAR</t>
  </si>
  <si>
    <t>SHRIRANG APPA CHANDU BARNE</t>
  </si>
  <si>
    <t>Jagdish alias Ayyappa Shamrao Sonawane</t>
  </si>
  <si>
    <t>JAYA SANJAY PATIL</t>
  </si>
  <si>
    <t>PANDHARINATH NAMDEO PATIL</t>
  </si>
  <si>
    <t>Prakash Bhivaji Mahadik</t>
  </si>
  <si>
    <t>MADAN SHIVAJI PATIL</t>
  </si>
  <si>
    <t>RAJARAM NARAYAN PATIL</t>
  </si>
  <si>
    <t>SUNIL BABAN GAIKWAD</t>
  </si>
  <si>
    <t>AJAY HANUMANT LONDHE</t>
  </si>
  <si>
    <t>Amruta Abhijit Apte</t>
  </si>
  <si>
    <t>Navnath Vishwanath Dudhal</t>
  </si>
  <si>
    <t>PRASHANT alias BABARAJE GANPAT DESHMUKH</t>
  </si>
  <si>
    <t>BALKRUSHNA DHANAJI GHARAT</t>
  </si>
  <si>
    <t>RAKESH PRABHAKAR CHAVAN</t>
  </si>
  <si>
    <t>RAJENDRA MARUTI KATE (PATIL)</t>
  </si>
  <si>
    <t>VIJAY HANUMANT RANDIL</t>
  </si>
  <si>
    <t>SURAJ ASHOKRAO KHANDARE</t>
  </si>
  <si>
    <t>SURESH SHRIPATI TAUR</t>
  </si>
  <si>
    <t>Dr. SOMNATH ALIAS BALASHAHEB ARJUN POL</t>
  </si>
  <si>
    <t>Mumbai South</t>
  </si>
  <si>
    <t>Arvind Ganpat Sawant</t>
  </si>
  <si>
    <t>Gautam Sureshkumar Mistrilal</t>
  </si>
  <si>
    <t>Deora Milind Murli</t>
  </si>
  <si>
    <t>Dr. Anil Kumar</t>
  </si>
  <si>
    <t>Abbas F. Chhatriwala</t>
  </si>
  <si>
    <t>Irfan Shaikh</t>
  </si>
  <si>
    <t>Adv. Ramchandra N. Kachave</t>
  </si>
  <si>
    <t>Shehbaj Rathod</t>
  </si>
  <si>
    <t>Jai Maha Bharath Party</t>
  </si>
  <si>
    <t>Adv. Sahil L . Shah</t>
  </si>
  <si>
    <t>Hamir kalidas Vinjuda</t>
  </si>
  <si>
    <t>Rajesh B. Dayal</t>
  </si>
  <si>
    <t>Shankar Sonawane</t>
  </si>
  <si>
    <t>Sai Shrivastav</t>
  </si>
  <si>
    <t>Mumbai North</t>
  </si>
  <si>
    <t>Urmila Matondkar</t>
  </si>
  <si>
    <t>Gopal Shetty</t>
  </si>
  <si>
    <t>Manojkumar Jayprakash Singh</t>
  </si>
  <si>
    <t>Andrew John Fernandes</t>
  </si>
  <si>
    <t>Ankushrao Shivajirao Patil</t>
  </si>
  <si>
    <t>Chandaliya Samaysingh Anand</t>
  </si>
  <si>
    <t>Chhannu Sahadewrao Sontakkey</t>
  </si>
  <si>
    <t>Thorat Sunil Uttamrao</t>
  </si>
  <si>
    <t>Dr. Pawan Kumar Pandey</t>
  </si>
  <si>
    <t>Fateh Mohd. Mansuri Shaikh</t>
  </si>
  <si>
    <t>Ranjit Bajrangi Tiwari</t>
  </si>
  <si>
    <t>Naitik Party</t>
  </si>
  <si>
    <t>Comrade Vilas Hiwale</t>
  </si>
  <si>
    <t>Akhtar Munshi Paper Wala</t>
  </si>
  <si>
    <t>Ansari Mohd. Azad</t>
  </si>
  <si>
    <t>Amol Ashokrao Jadhav</t>
  </si>
  <si>
    <t>B. K. Gadhavi</t>
  </si>
  <si>
    <t>Milind Shankar Repe</t>
  </si>
  <si>
    <t>Dr. Raies Khan</t>
  </si>
  <si>
    <t>Mumbai North central</t>
  </si>
  <si>
    <t>IMRAN MUSTAFA KHAN</t>
  </si>
  <si>
    <t>DUTT PRIYA SUNIL</t>
  </si>
  <si>
    <t>POONAM MAHAJAN</t>
  </si>
  <si>
    <t>ABDUR REHMAN ANJARIA</t>
  </si>
  <si>
    <t>KURBAN SHAHADAT HUSSAIN</t>
  </si>
  <si>
    <t>ADV. FEROZ A. SHAIKH</t>
  </si>
  <si>
    <t>MILIND (ANNA) KAMBLE</t>
  </si>
  <si>
    <t>MEHEDI IQBAL HASAN SAYYED</t>
  </si>
  <si>
    <t>MOHAMMAD MEHMOOD SYED SHAH</t>
  </si>
  <si>
    <t>All India Minorities Front</t>
  </si>
  <si>
    <t>MOHAMMAD MOBIN SHAIKH (AZMI)</t>
  </si>
  <si>
    <t>RAJESH NANDLAL BHAVSAR</t>
  </si>
  <si>
    <t>AKSHAY KACHARU SANAP</t>
  </si>
  <si>
    <t>ANKUSH RAMCHANDRA KARANDE</t>
  </si>
  <si>
    <t>JOY NAGESH BHOSLE</t>
  </si>
  <si>
    <t>NOORUDDIN AFTAB AZIMUDDIN SAYYED</t>
  </si>
  <si>
    <t>MOHD. YAHIYA SIDDIQUE</t>
  </si>
  <si>
    <t>ADV. VANSH BAHADUR SABHAJEET YADAV</t>
  </si>
  <si>
    <t>SUNDER BABURAO PADMUKH</t>
  </si>
  <si>
    <t>SNEHA (SAGAR) NIVRUTTI KALE</t>
  </si>
  <si>
    <t>HARSHVARDHAN RAMSURESH PANDEY</t>
  </si>
  <si>
    <t>Mumbai North East</t>
  </si>
  <si>
    <t>Patil Sanjay Dina</t>
  </si>
  <si>
    <t>Manoj Kotak</t>
  </si>
  <si>
    <t>Sanjay Chandrabahadur Singh (Kunwar)</t>
  </si>
  <si>
    <t>Adv. Ganesh Iyer</t>
  </si>
  <si>
    <t>Jayashri Minesh Shah</t>
  </si>
  <si>
    <t>Dandge Sukhdev Chandu</t>
  </si>
  <si>
    <t>Niharika Prakashchandra Khondalay</t>
  </si>
  <si>
    <t>Nutan Sharad Kumar Singh</t>
  </si>
  <si>
    <t>Adv. Vijay Janardan Shiktode</t>
  </si>
  <si>
    <t>Vinod Narayan Chaugule</t>
  </si>
  <si>
    <t>Shahenaz Begum Mohd Siraj Khan</t>
  </si>
  <si>
    <t>Sushma Maurya</t>
  </si>
  <si>
    <t>Shrikant Suburao Shinde</t>
  </si>
  <si>
    <t>Anil Hebbar Koni</t>
  </si>
  <si>
    <t>Kurhade Sneha Ravindra</t>
  </si>
  <si>
    <t>Jatin Rangrao Harne</t>
  </si>
  <si>
    <t>Jaywant Shriram Sawant (Pappa)</t>
  </si>
  <si>
    <t>Jitendra Kumar Nanaku Pal</t>
  </si>
  <si>
    <t>Thoke Baban Sopan</t>
  </si>
  <si>
    <t>Dayanand Jagannath Sohani</t>
  </si>
  <si>
    <t>Deepak Digambar Shinde</t>
  </si>
  <si>
    <t>Nilesh Ramchandra Kudtarkar</t>
  </si>
  <si>
    <t>Pravin Chandrakant Kedare</t>
  </si>
  <si>
    <t>Bhaskar Mohan Gaud</t>
  </si>
  <si>
    <t>Rakesh Sambhaji Raul</t>
  </si>
  <si>
    <t>Shahajirao Dhondiba Thorat</t>
  </si>
  <si>
    <t>Shahina Parveen Shakil Ahmed Khan</t>
  </si>
  <si>
    <t>Mumbai North West</t>
  </si>
  <si>
    <t>Gajanan Kirtikar</t>
  </si>
  <si>
    <t>Sanjay Nirupam</t>
  </si>
  <si>
    <t>Ajay Kailashnath Dubey</t>
  </si>
  <si>
    <t>Arora Surinder Mohan</t>
  </si>
  <si>
    <t>Chandrashekhar Sharma</t>
  </si>
  <si>
    <t>Chhaya Sunil Tiwari</t>
  </si>
  <si>
    <t>Dharmendra Shriram Pal</t>
  </si>
  <si>
    <t>Rashtravadi Kranti Dal</t>
  </si>
  <si>
    <t>Vijay Marothi Koyale</t>
  </si>
  <si>
    <t>Shakuntala Mariya Kushalkar</t>
  </si>
  <si>
    <t>Shaikh Abusalim Arunahak</t>
  </si>
  <si>
    <t>Subhash Passi</t>
  </si>
  <si>
    <t>Suresh Sundar Shetty</t>
  </si>
  <si>
    <t>Harishankar Shivpujan Yadav</t>
  </si>
  <si>
    <t>Aftab Mashwood Khan</t>
  </si>
  <si>
    <t>Gajanan Tukaram Sonkamble</t>
  </si>
  <si>
    <t>Prabhakar Tarapado Sadhu</t>
  </si>
  <si>
    <t>Madan Banwarilal Agrawal</t>
  </si>
  <si>
    <t>Adv. Mitesh Varshney</t>
  </si>
  <si>
    <t>Vijendra Kumar Rai</t>
  </si>
  <si>
    <t>Shashikant Kundalik Kadam</t>
  </si>
  <si>
    <t>Sanjay Vishwanath Sakpal</t>
  </si>
  <si>
    <t>Mumbai South central</t>
  </si>
  <si>
    <t>Ahmed Shakil Sagir Ahmed Shaikh</t>
  </si>
  <si>
    <t>Eknath M. Gaikwad</t>
  </si>
  <si>
    <t>Rahul Ramesh Shewale</t>
  </si>
  <si>
    <t>Godfrey Noble</t>
  </si>
  <si>
    <t>Desiya Makkal Sakthi Katchi</t>
  </si>
  <si>
    <t>Deepak Bhagoji Kamble</t>
  </si>
  <si>
    <t>Baddy Hemantkumar Reddy</t>
  </si>
  <si>
    <t>Balasaheb Jagannath Sable</t>
  </si>
  <si>
    <t>Bhosale Sanjay Sushil</t>
  </si>
  <si>
    <t>Adv. Mahendra Tulshiram Bhingardive</t>
  </si>
  <si>
    <t>Anti Corruption Dynamic Party</t>
  </si>
  <si>
    <t>Adv. More Yogesh Vitthal</t>
  </si>
  <si>
    <t>Mohammad Hayat Mohammad Husain Shaikh</t>
  </si>
  <si>
    <t>Yoganand Nadar</t>
  </si>
  <si>
    <t>Anita Kiran Patole</t>
  </si>
  <si>
    <t>Dalvi Raju Sahebrao</t>
  </si>
  <si>
    <t>Vikas Maruti Rokade</t>
  </si>
  <si>
    <t>Sheetaltai Sasane</t>
  </si>
  <si>
    <t>Santosh Shrivastav</t>
  </si>
  <si>
    <t>Nagpur</t>
  </si>
  <si>
    <t>NANA PATOLE</t>
  </si>
  <si>
    <t>NITIN JAIRAM GADKARI</t>
  </si>
  <si>
    <t>MOHAMMAD JAMAL</t>
  </si>
  <si>
    <t>ALI ASHFAQUE AHMED</t>
  </si>
  <si>
    <t>ASIM ALI</t>
  </si>
  <si>
    <t>GOPALKUMAR GANESHU KASHYAP</t>
  </si>
  <si>
    <t>DIKSHITA ANAND TEMBHURNE</t>
  </si>
  <si>
    <t>Desh Janhit Party</t>
  </si>
  <si>
    <t>DR. MANISHA BANGAR</t>
  </si>
  <si>
    <t>MANOHAR Alias SAGAR PUNDLIKRAO DABRASE</t>
  </si>
  <si>
    <t>ADV. (DR.) MANE SURESH</t>
  </si>
  <si>
    <t>COMRADE YOGESH KRISHNARAO THAKARE</t>
  </si>
  <si>
    <t>VANITA JITENDRA RAUT</t>
  </si>
  <si>
    <t>Akhil Bharatiya Manavata Paksha</t>
  </si>
  <si>
    <t>ADV. VIJAYA DILIP BAGDE</t>
  </si>
  <si>
    <t>VITTHAL NANAJI GAIKWAD</t>
  </si>
  <si>
    <t>DR. VINOD KASHIRAM BADOLE</t>
  </si>
  <si>
    <t>Akhil Bhartiya Sarvadharma Samaj Party</t>
  </si>
  <si>
    <t>SAHIL BALCHAND TURKAR</t>
  </si>
  <si>
    <t>SHRIDHAR NARAYAN SALVE</t>
  </si>
  <si>
    <t>UDAY RAMBHAUJI BORKAR</t>
  </si>
  <si>
    <t>Adv. Ulhas Shalikram Dupare</t>
  </si>
  <si>
    <t>KARTIK GENDALAL DOKE</t>
  </si>
  <si>
    <t>Dipak Laxmanrao Maske</t>
  </si>
  <si>
    <t>PRAFULLA MANIKCHAND BHANGE</t>
  </si>
  <si>
    <t>PRABHAKAR KRUSHNAJI SATPAISE</t>
  </si>
  <si>
    <t>MANOJ KOTHUJI BAWANE</t>
  </si>
  <si>
    <t>RUBEN DOMNIK FRANCIS</t>
  </si>
  <si>
    <t>SACHIN JAGORAO PATIL</t>
  </si>
  <si>
    <t>SACHIN HARIDAS SOMKUWAR</t>
  </si>
  <si>
    <t>SATISH VITTHAL NIKHAR</t>
  </si>
  <si>
    <t>SIDDHARTH ASARAM KURVE</t>
  </si>
  <si>
    <t>SUNIL SURYABHAN KAWADE</t>
  </si>
  <si>
    <t>Nanded</t>
  </si>
  <si>
    <t>Ashok Shankarrao Chavan</t>
  </si>
  <si>
    <t>Prataprao Patil Chikhalikar</t>
  </si>
  <si>
    <t>Abdul Raees Ahemad S/o Abdul Jabbar</t>
  </si>
  <si>
    <t>Abdul Samad Abdul Karim</t>
  </si>
  <si>
    <t>Bhinge Yashpal Narsingrao</t>
  </si>
  <si>
    <t>Mohan Anandrao Waghmare</t>
  </si>
  <si>
    <t>Sonsale Sunil Manoharrao</t>
  </si>
  <si>
    <t>Ashokrao Shankarrao Chavan</t>
  </si>
  <si>
    <t>Kadam Shrirang Uttamrao</t>
  </si>
  <si>
    <t>Dr. Manish Dattataray Wadje</t>
  </si>
  <si>
    <t>Dr. Mahesh Prakashrao Talegaonkar</t>
  </si>
  <si>
    <t>Madhavrao Sambhajee Gaikwad (Panchsheel)</t>
  </si>
  <si>
    <t>Ranjit Gangadharrao Deshmukh</t>
  </si>
  <si>
    <t>Shivanand Ashokrao Deshmukh</t>
  </si>
  <si>
    <t>Nandurbar</t>
  </si>
  <si>
    <t>Adv. K. C. Padavi</t>
  </si>
  <si>
    <t>Rekha Suresh Desai</t>
  </si>
  <si>
    <t>Dr. Heena Vijaykumar Gavit</t>
  </si>
  <si>
    <t>Anturlikar Sushil Suresh</t>
  </si>
  <si>
    <t>Krishna Thoga Gavit</t>
  </si>
  <si>
    <t>Sandip Abhimanyu Valvi</t>
  </si>
  <si>
    <t>Ajay Karamsing Gavit</t>
  </si>
  <si>
    <t>Arjunsing Diwansing Vasave</t>
  </si>
  <si>
    <t>Ashok Daulatsing Padvi</t>
  </si>
  <si>
    <t>Koli Ananda Sukalal</t>
  </si>
  <si>
    <t>Dr. Natawadkar Suhas Jayant</t>
  </si>
  <si>
    <t>Nashik</t>
  </si>
  <si>
    <t>Adv. Ahire Vaibhav Shantaram</t>
  </si>
  <si>
    <t>Godse Hemant Tukaram</t>
  </si>
  <si>
    <t>Sameer Magan Bhujbal</t>
  </si>
  <si>
    <t>Jawale Soniya Ramnath</t>
  </si>
  <si>
    <t>Pavan Chandrakant Pawar</t>
  </si>
  <si>
    <t>Vinod Vasant Shirsath</t>
  </si>
  <si>
    <t>Shivnath Vithoba Kasar</t>
  </si>
  <si>
    <t>Sanjay Sukhdev Ghodke</t>
  </si>
  <si>
    <t>Aher Sharad Keru</t>
  </si>
  <si>
    <t>Kanoje Prakash Giridhar</t>
  </si>
  <si>
    <t>Kedar Sindhubai Ravindra</t>
  </si>
  <si>
    <t>Adv. Kokate Manikrao Shivajirao</t>
  </si>
  <si>
    <t>Devidas Piraji Sarkate</t>
  </si>
  <si>
    <t>Dhananjay Anil Bhawsar</t>
  </si>
  <si>
    <t>Priyanka Ramrao Shirole</t>
  </si>
  <si>
    <t>Vilas Madhukar Desale (Patil)</t>
  </si>
  <si>
    <t>Sharad Damu Dhanrao</t>
  </si>
  <si>
    <t>Sudhir Shridhar Deshmukh</t>
  </si>
  <si>
    <t>Osmanabad</t>
  </si>
  <si>
    <t>Omprakash Bhupalsinh Alias Pawan Rajenimbalkar</t>
  </si>
  <si>
    <t>Ranajagjitsinha Padmasinha Patil</t>
  </si>
  <si>
    <t>Dr. Shivaji Pandharinath Oman</t>
  </si>
  <si>
    <t>Arjun (Dada) Salgar</t>
  </si>
  <si>
    <t>Annasaheb Ramchandra Rathod</t>
  </si>
  <si>
    <t>Deepak Mahadav Tate</t>
  </si>
  <si>
    <t>Bhapase Party</t>
  </si>
  <si>
    <t>Phulsure Vishwanath Sadashiv</t>
  </si>
  <si>
    <t>Aryanraje Kisanrao Shinde</t>
  </si>
  <si>
    <t>Gore Netaji Nagnathrao</t>
  </si>
  <si>
    <t>Jagannath Nivrutti Munde</t>
  </si>
  <si>
    <t>Tukaram Dasrao Gangawane</t>
  </si>
  <si>
    <t>Dr. Vasant Raghunath Munde</t>
  </si>
  <si>
    <t>Shankar Pandurang Gaikwad</t>
  </si>
  <si>
    <t>Sayyad Sultan Ladkhan</t>
  </si>
  <si>
    <t>Palghar</t>
  </si>
  <si>
    <t>Rajendra Dhedya Gavit</t>
  </si>
  <si>
    <t>Sanjay Laxman Tambda</t>
  </si>
  <si>
    <t>Devram Zipar Kurkute</t>
  </si>
  <si>
    <t>Baliram Sukur Jadhav</t>
  </si>
  <si>
    <t>Bahujan Vikas Aaghadi</t>
  </si>
  <si>
    <t>Comrad Shankar Badade</t>
  </si>
  <si>
    <t>Suresh Arjun Padavi</t>
  </si>
  <si>
    <t>Sanjay Rama Kohkera</t>
  </si>
  <si>
    <t>Dattaram Jayram Karbat</t>
  </si>
  <si>
    <t>Bhondave Tai Maruti</t>
  </si>
  <si>
    <t>Raju Damu Lade</t>
  </si>
  <si>
    <t>Vishnu Kakadya Padavi</t>
  </si>
  <si>
    <t>Swapnil Mahadev Koli</t>
  </si>
  <si>
    <t>Parbhani</t>
  </si>
  <si>
    <t>JADHAV SANJAY (BANDU) HARIBHAU</t>
  </si>
  <si>
    <t>COM. RAJAN KSHIRSAGAR</t>
  </si>
  <si>
    <t>RAJESH UTTAMRAO VITEKAR</t>
  </si>
  <si>
    <t>DR.VAIJNATH SITARAM PHAD</t>
  </si>
  <si>
    <t>DR. APPASAHEB ONKAR KADAM</t>
  </si>
  <si>
    <t>ALAMGIR MOHD. KHAN</t>
  </si>
  <si>
    <t>UTTAMRAO PANDURANGRAO RATHOD</t>
  </si>
  <si>
    <t>KISHOR NAMDEV GAWARE</t>
  </si>
  <si>
    <t>ADV. YASHWANT RAMBHAU KASBE</t>
  </si>
  <si>
    <t>SHAIKH SALIM SHAIKH IBRAHIM</t>
  </si>
  <si>
    <t>SUBHASH ASHOKRAO AMBHORE (DUDHAGAONKAR)</t>
  </si>
  <si>
    <t>SANTOSH GOVIND RATHOD</t>
  </si>
  <si>
    <t>HARISHCHANDRA DATTU PATIL</t>
  </si>
  <si>
    <t>Sangharsh Sena</t>
  </si>
  <si>
    <t>KISHOR BABURAO MUNNEMANIK</t>
  </si>
  <si>
    <t>GOVIND (BHAIYA) RAMRAO DESHMUKH PEDGAONKAR</t>
  </si>
  <si>
    <t>BOBADE SAKHARAM GYANBA</t>
  </si>
  <si>
    <t>SANGITA KALYANRAO NIRMAL</t>
  </si>
  <si>
    <t>Pune</t>
  </si>
  <si>
    <t>Uttam Pandurang Shinde</t>
  </si>
  <si>
    <t>Girish Bhalchandra Bapat</t>
  </si>
  <si>
    <t>Mohan Joshi</t>
  </si>
  <si>
    <t>Anil Narayan Jadhav</t>
  </si>
  <si>
    <t>Amol Jayraj Shinde</t>
  </si>
  <si>
    <t>Krupal Paluskar</t>
  </si>
  <si>
    <t>Chincholikar Jayant Eknath</t>
  </si>
  <si>
    <t>Prof. Nalawade Hanmant Mahadeo</t>
  </si>
  <si>
    <t>Nikhil Umesh Zingade</t>
  </si>
  <si>
    <t>Balasaheb Misal Patil</t>
  </si>
  <si>
    <t>Adv. Mahesh Gajendragadkar</t>
  </si>
  <si>
    <t>Adv. Ramesh Devaram Dharmavat</t>
  </si>
  <si>
    <t>People’s Union Party</t>
  </si>
  <si>
    <t>Rajesh Surendrakumar Agarwal</t>
  </si>
  <si>
    <t>Hamari Apni Party</t>
  </si>
  <si>
    <t>Sayyad Raj Faiyaz</t>
  </si>
  <si>
    <t>Sim Khirid</t>
  </si>
  <si>
    <t>Suhas Popat Gajarmal</t>
  </si>
  <si>
    <t>Amol Alias Yabes S. Tujare</t>
  </si>
  <si>
    <t>Anand Prakash Vanjape</t>
  </si>
  <si>
    <t>Adv. Kumar Devba Kalel Patil</t>
  </si>
  <si>
    <t>Jafar Khursid Choudhari</t>
  </si>
  <si>
    <t>Javed Shabbir Sayyed</t>
  </si>
  <si>
    <t>Johnson Vasant Kolhapure</t>
  </si>
  <si>
    <t>Ravindra Bansiram Mahapure</t>
  </si>
  <si>
    <t>Rakesh Prabhakar Chavan</t>
  </si>
  <si>
    <t>Rahul Vishwas Joshi</t>
  </si>
  <si>
    <t>Vijay Laxaman Saroade</t>
  </si>
  <si>
    <t>Sawant Chandrakant Parmeshwar</t>
  </si>
  <si>
    <t>Sanjay Baburao Jadhav</t>
  </si>
  <si>
    <t>Hemant Baburao Kolekar Patil Alias Hemant Patil</t>
  </si>
  <si>
    <t>Kshirsagar Kanchan Devdas</t>
  </si>
  <si>
    <t>Znyosho Vijayprakash</t>
  </si>
  <si>
    <t>Raigad</t>
  </si>
  <si>
    <t>Anant Geete</t>
  </si>
  <si>
    <t>Tatkare Sunil Dattatray</t>
  </si>
  <si>
    <t>Milind B. Salvi</t>
  </si>
  <si>
    <t>Gajendra Parshuram Turbadkar</t>
  </si>
  <si>
    <t>Nathuram Hate</t>
  </si>
  <si>
    <t>Prakash Sakharam Kalke</t>
  </si>
  <si>
    <t>Suman Bhaskar Koli</t>
  </si>
  <si>
    <t>Sandip Pandurang Parte</t>
  </si>
  <si>
    <t>Avinash Vasant Patil</t>
  </si>
  <si>
    <t>Ghag Sanjay Arjun</t>
  </si>
  <si>
    <t>Madhukar Mahadev Khamkar</t>
  </si>
  <si>
    <t>Munafar Jainubhidin Choudhary</t>
  </si>
  <si>
    <t>Yogesh Kadam</t>
  </si>
  <si>
    <t>Sunil Pandurang Tatkare</t>
  </si>
  <si>
    <t>Sunil Sakharam Tatkare</t>
  </si>
  <si>
    <t>Subhash Janardan Patil</t>
  </si>
  <si>
    <t>Ramtek</t>
  </si>
  <si>
    <t>Kishore Uttamrao Gajbhiye</t>
  </si>
  <si>
    <t>Krupal Balaji Tumane</t>
  </si>
  <si>
    <t>Subhash Dharamdas Gajbhiye</t>
  </si>
  <si>
    <t>Archana Chandrakumar Ukey</t>
  </si>
  <si>
    <t>Dr. L.J. Kanhekar</t>
  </si>
  <si>
    <t>Kiran Premkumar Rodge (Patankar)</t>
  </si>
  <si>
    <t>Chandrabhan Baliram Ramteke</t>
  </si>
  <si>
    <t>Com. BANDU RAMCHANDRA MESHRAM</t>
  </si>
  <si>
    <t>Dhiman Vinod Bhivaji Patil</t>
  </si>
  <si>
    <t>Shailesh Sambhaji Janbandhu</t>
  </si>
  <si>
    <t>Anil Mahadeo Dhone</t>
  </si>
  <si>
    <t>Gautam Wasnik</t>
  </si>
  <si>
    <t>Tumane Kanteshwar Khushalji</t>
  </si>
  <si>
    <t>Professor Dr. Natthurao Madhavrao Lokhande</t>
  </si>
  <si>
    <t>Sandesh Bhioram Bhalekar</t>
  </si>
  <si>
    <t>Sonali Ravindra Bagade</t>
  </si>
  <si>
    <t>Ratnagiri - sindhudurg</t>
  </si>
  <si>
    <t>Kishor Sidu Varak</t>
  </si>
  <si>
    <t>Navinchandra Bhalchandra Bandivadekar</t>
  </si>
  <si>
    <t>Vinayak Raut</t>
  </si>
  <si>
    <t>Nilesh Narayan Rane</t>
  </si>
  <si>
    <t>Bhikuram Kashiram Palkar</t>
  </si>
  <si>
    <t>Maruti Ramchandra Joshi</t>
  </si>
  <si>
    <t>Rajesh Dilipkumar Jadhav</t>
  </si>
  <si>
    <t>Adv. Sanjay Sharad Gangnaik</t>
  </si>
  <si>
    <t>Amberkar Pandharinath Vidyadhar</t>
  </si>
  <si>
    <t>Narayan Dasharath Gavas</t>
  </si>
  <si>
    <t>Nilesh Bhikaji Bhatade</t>
  </si>
  <si>
    <t>Vinayak Lavu Raut</t>
  </si>
  <si>
    <t>Raver</t>
  </si>
  <si>
    <t>Dr.Ulhas Vasudeo Patil</t>
  </si>
  <si>
    <t>Khadse Raksha Nikhil</t>
  </si>
  <si>
    <t>Dr.Yogendra Vitthal Kolte</t>
  </si>
  <si>
    <t>Ajit Namdar Tadvi</t>
  </si>
  <si>
    <t>Rastriya Aam Jan Seva Party</t>
  </si>
  <si>
    <t>Adakmol Rohidas Ramesh</t>
  </si>
  <si>
    <t>Nitin Pralhad Kandelkar</t>
  </si>
  <si>
    <t>Madhukar Sopan Patil</t>
  </si>
  <si>
    <t>Roshan Aara Sadique Ali</t>
  </si>
  <si>
    <t>Gaurav Damodar Surwade</t>
  </si>
  <si>
    <t>Tawar Vijay Jagan</t>
  </si>
  <si>
    <t>Nazmin Shaikh Ramjan</t>
  </si>
  <si>
    <t>D. D. Wani [Photographer]</t>
  </si>
  <si>
    <t>Sangli</t>
  </si>
  <si>
    <t>Shankar (dada) Mane</t>
  </si>
  <si>
    <t>Sanjaykaka Patil</t>
  </si>
  <si>
    <t>Anand Shankar Nalage (Patil)</t>
  </si>
  <si>
    <t>Gopichand Kundlik Padalkar</t>
  </si>
  <si>
    <t>Dr. Rajendra Namdev Kavthekar</t>
  </si>
  <si>
    <t>Vishal Prakashbapu Patil</t>
  </si>
  <si>
    <t>Abhijit Wamanrao Awade Bichukle</t>
  </si>
  <si>
    <t>Adhikrao Sampat Channe</t>
  </si>
  <si>
    <t>Dattatray Pandit Patil</t>
  </si>
  <si>
    <t>Narayan Chandar Mulik</t>
  </si>
  <si>
    <t>Bhaktraj Raghunath Thigale</t>
  </si>
  <si>
    <t>Himmat Pandurang Koli</t>
  </si>
  <si>
    <t>Satara</t>
  </si>
  <si>
    <t>ANAND RAMESH THORAWADE</t>
  </si>
  <si>
    <t>SHRIMANT CHH. UDAYANRAJE PRATAPSINHMAHARAJ BHONSLE</t>
  </si>
  <si>
    <t>NARENDRA ANNASAHEB PATIL</t>
  </si>
  <si>
    <t>DILIP SHRIRANG JAGTAP</t>
  </si>
  <si>
    <t>SAHADEO KERAPPA AIWALE</t>
  </si>
  <si>
    <t>ABHIJIT WAMANRAO BICHUKALE</t>
  </si>
  <si>
    <t>PUNJABRAO MAHADEV PATIL (TALGAONKAR)</t>
  </si>
  <si>
    <t>SHAILENDRA RAMAKANT VEER</t>
  </si>
  <si>
    <t>SAGAR SHARAD BHISE</t>
  </si>
  <si>
    <t>Shirdi</t>
  </si>
  <si>
    <t>KAMBLE BHAUSAHEB MALHARI</t>
  </si>
  <si>
    <t>Adv. BANSI BHAURAO SATPUTE</t>
  </si>
  <si>
    <t>SADASHIV KISAN LOKHANDE</t>
  </si>
  <si>
    <t>SURESH EKNATH JAGDHANE</t>
  </si>
  <si>
    <t>ASHOK JAGDISH JADHAV</t>
  </si>
  <si>
    <t>ADV. PRAKASH KACHARU AAHER</t>
  </si>
  <si>
    <t>VIJAY DNYANOBA GHATE</t>
  </si>
  <si>
    <t>Republican Bahujan Sena</t>
  </si>
  <si>
    <t>SANJAY LAXMAN SUKHDAN</t>
  </si>
  <si>
    <t>ADV. AMOLIK GOVIND BABURAO</t>
  </si>
  <si>
    <t>ASHOK ANAJI WAKCHAURE</t>
  </si>
  <si>
    <t>KISHOR LIMBAJI ROKADE</t>
  </si>
  <si>
    <t>GANPAT MACHINDRA MORE</t>
  </si>
  <si>
    <t>PRADIP SUNIL SARODE</t>
  </si>
  <si>
    <t>BAPU PARAJI RANDHIR</t>
  </si>
  <si>
    <t>BORAGE SHANKAR HARIBHAU</t>
  </si>
  <si>
    <t>WAKCHAURE BHAUSAHEB JAYRAM</t>
  </si>
  <si>
    <t>WAKCHAURE BHAUSAHEB RAJARAM</t>
  </si>
  <si>
    <t>SACHIN SADASHIV GAWANDE</t>
  </si>
  <si>
    <t>SUBHASH DADA TRIBHUVAN</t>
  </si>
  <si>
    <t>SAMPAT KHANDU SAMINDAR</t>
  </si>
  <si>
    <t>Shirur</t>
  </si>
  <si>
    <t>Adhalrao Shivaji Dattatrey</t>
  </si>
  <si>
    <t>Dr. Amol Ramsing Kolhe</t>
  </si>
  <si>
    <t>Kagadi Jamirkhan Afjal</t>
  </si>
  <si>
    <t>Ovhal Rahul</t>
  </si>
  <si>
    <t>Ghare Mohan Damodar</t>
  </si>
  <si>
    <t>Nitin Murlidhar Kuchekar</t>
  </si>
  <si>
    <t>Shashikant Rajaram Desai</t>
  </si>
  <si>
    <t>Somnath Hiraman Mali</t>
  </si>
  <si>
    <t>Sanjay Baba Bansode</t>
  </si>
  <si>
    <t>Sanjay Laxman Padwal</t>
  </si>
  <si>
    <t>Prof.Shrikant Nivrutti Chabukswar Sir</t>
  </si>
  <si>
    <t>Ansari Samshad Anwar</t>
  </si>
  <si>
    <t>Ashtul Vikas Rajaram</t>
  </si>
  <si>
    <t>Gangadhar Nathu Yadav</t>
  </si>
  <si>
    <t>Ghadge Balasaheb Jaysing</t>
  </si>
  <si>
    <t>Chhaya Prabhakar Solanke</t>
  </si>
  <si>
    <t>Bhausaheb Ramchandra Adagale</t>
  </si>
  <si>
    <t>Waheeda Shainur Shaikh</t>
  </si>
  <si>
    <t>Vinod Vasant Chandgude</t>
  </si>
  <si>
    <t>Shahid Farukh Shaikh</t>
  </si>
  <si>
    <t>Shivajirao Uttamrao Pawar</t>
  </si>
  <si>
    <t>Shaikh Raisa</t>
  </si>
  <si>
    <t>Sonalitai Thorat</t>
  </si>
  <si>
    <t>Solapur</t>
  </si>
  <si>
    <t>SHRI. SHA. BRA. DR. JAI SIDHESHWAR SHIVACHARY MAHASWAMIJI</t>
  </si>
  <si>
    <t>SHINDE SUSHILKUMAR SAMBHAJIRAO</t>
  </si>
  <si>
    <t>PROF. DR. ARJUN GENA OHAL</t>
  </si>
  <si>
    <t>AMBEDKAR PRAKASH YASHVANT</t>
  </si>
  <si>
    <t>KRISHNA NAGNATH BHISE</t>
  </si>
  <si>
    <t>VISHNU SIDRAM GAIDHANKAR</t>
  </si>
  <si>
    <t>SHRIVENKATESWAR MAHA SWAMIJI (KATAKDHOND. D. G.)</t>
  </si>
  <si>
    <t>UGHADE ASHOK BHAGAVANRAO</t>
  </si>
  <si>
    <t>KHANDARE SUDARSHAN RAICHAND</t>
  </si>
  <si>
    <t>ADV. MANISHA MANOHAR KARANDE</t>
  </si>
  <si>
    <t>MALHARI GULAB PATOLE</t>
  </si>
  <si>
    <t>ADV. VIKRAM UTTAM KASABE</t>
  </si>
  <si>
    <t>SHRIMANT MURALIDHAR MASKE</t>
  </si>
  <si>
    <t>Thane</t>
  </si>
  <si>
    <t>ANAND PRAKASH PARANJPE</t>
  </si>
  <si>
    <t>RAJAN BABURAO VICHARE</t>
  </si>
  <si>
    <t>RAJESHCHANNA BAIJNATH JAISWAR</t>
  </si>
  <si>
    <t>AJAY BABURAM GUPTA</t>
  </si>
  <si>
    <t>USMAN MOOSA SHAIKH</t>
  </si>
  <si>
    <t>OMKAR NATH S. TIWARI</t>
  </si>
  <si>
    <t>JADHAV PRABHAKAR ANANT</t>
  </si>
  <si>
    <t>JAIN SURENDRAKUMAR</t>
  </si>
  <si>
    <t>DILIP PRABHAKAR ALONI (JOSHI)</t>
  </si>
  <si>
    <t>BRAMHADEV RAMBAKSHI PANDE</t>
  </si>
  <si>
    <t>MALLIKARJUN SAIBANNA PUJARI</t>
  </si>
  <si>
    <t>MADHAVILATA DINESHKUMAR MAURYA</t>
  </si>
  <si>
    <t>RAJESH SIDDHANNA KAMBLE</t>
  </si>
  <si>
    <t>SUDHAKAR NARAYAN SHINDE</t>
  </si>
  <si>
    <t>SUBHASHCHANDRA RATANDEO JHA</t>
  </si>
  <si>
    <t>HEMANT KISAN PATIL</t>
  </si>
  <si>
    <t>Dr. AKSHAY ANANT ZODGE</t>
  </si>
  <si>
    <t>OM PRAKASH PAL</t>
  </si>
  <si>
    <t>DIGAMBAR YALAPPA BANSODE</t>
  </si>
  <si>
    <t>POKHARKAR VINOD LAXMAN</t>
  </si>
  <si>
    <t>RAMESH KUMAR THAKURPRASAD SHRIVASTAV</t>
  </si>
  <si>
    <t>VITTHAL NATHA CHAVAN</t>
  </si>
  <si>
    <t>SHUBHANGI VIDYASAGAR CHAVAN</t>
  </si>
  <si>
    <t>Wardha</t>
  </si>
  <si>
    <t>Agrawal Shaileshkumar Premkishorji</t>
  </si>
  <si>
    <t>Charulata Rao Tokas</t>
  </si>
  <si>
    <t>Ramdas Chandrabhanji Tadas</t>
  </si>
  <si>
    <t>Ganesh Kisanrao Lade</t>
  </si>
  <si>
    <t>Gadhave Pravin Rameshwarrao</t>
  </si>
  <si>
    <t>Jagdish Uddhavrao Wankhade</t>
  </si>
  <si>
    <t>Dhanraj Kothiramji Wanjari</t>
  </si>
  <si>
    <t>Pro. Dnyanesh Wakudkar</t>
  </si>
  <si>
    <t>Lokjagar Party</t>
  </si>
  <si>
    <t>Arvind Shamrao Lillore</t>
  </si>
  <si>
    <t>Umesh Sadashivrao Neware</t>
  </si>
  <si>
    <t>Zitruji Chandruji Borutkar</t>
  </si>
  <si>
    <t>Nandkishor Ramaji Sagar(More)</t>
  </si>
  <si>
    <t>Balpande Rajesh Marotrao</t>
  </si>
  <si>
    <t>Adv. Bhaskar Marotrao Neware</t>
  </si>
  <si>
    <t>Yavatmal-Washim</t>
  </si>
  <si>
    <t>Arun Sakharam Kinwatkar</t>
  </si>
  <si>
    <t>Thakre Manikrao Govindrao</t>
  </si>
  <si>
    <t>Bhavana Pundlikrao Gawali</t>
  </si>
  <si>
    <t>Uttam Bhagaji</t>
  </si>
  <si>
    <t>Purushottam Domaji Bhajghaware</t>
  </si>
  <si>
    <t>Rashtriya Bahujan Congress Party</t>
  </si>
  <si>
    <t>Pundlik Baliram Rathod</t>
  </si>
  <si>
    <t>Sanman Rajkiya Paksha</t>
  </si>
  <si>
    <t>Pravin Govind Pawar</t>
  </si>
  <si>
    <t>Ravi Sampatrao Jadhao</t>
  </si>
  <si>
    <t>Rajesh Bhauraoji Raut</t>
  </si>
  <si>
    <t>Vaishali Sudhakar Yede</t>
  </si>
  <si>
    <t>Prahar Janshakti Party</t>
  </si>
  <si>
    <t>Anil Jayram Rathod</t>
  </si>
  <si>
    <t>Ankit Mohan Chandak</t>
  </si>
  <si>
    <t>Naresh Mahadev Ghughane</t>
  </si>
  <si>
    <t>Noor Ali Meheboob Ali Shah</t>
  </si>
  <si>
    <t>Parashram Bhaosing Ade</t>
  </si>
  <si>
    <t>Pawar Ramesh Gorsing</t>
  </si>
  <si>
    <t>Premasai Maharaj</t>
  </si>
  <si>
    <t>Dr. Rajiv Agrawal</t>
  </si>
  <si>
    <t>Ramrao Sawai Pawar</t>
  </si>
  <si>
    <t>Adv. Shahejad Samiullah Khan</t>
  </si>
  <si>
    <t>Shaikh Javed Shaikh Mushtaq</t>
  </si>
  <si>
    <t>Sameer Arunrao Deshpande</t>
  </si>
  <si>
    <t>Salim Shah Suleman Shah</t>
  </si>
  <si>
    <t>Simpal Rajkumar Rathod</t>
  </si>
  <si>
    <t>Manipur</t>
  </si>
  <si>
    <t>Inner manipur</t>
  </si>
  <si>
    <t>OINAM NABAKISHORE SINGH</t>
  </si>
  <si>
    <t>MOIRANGTHEM NARA SINGH</t>
  </si>
  <si>
    <t>DR RAJKUMAR RANJAN SINGH</t>
  </si>
  <si>
    <t>R.K. ANAND</t>
  </si>
  <si>
    <t>North East India Development Party</t>
  </si>
  <si>
    <t>OINAM JUGINDRO SINGH</t>
  </si>
  <si>
    <t>Manipur People’s Party</t>
  </si>
  <si>
    <t>DR. G. TONSANA SHARMA</t>
  </si>
  <si>
    <t>Manipur Democratic Peoples's Front</t>
  </si>
  <si>
    <t>SENJAM NANDESHWORE SINGH</t>
  </si>
  <si>
    <t>Rashtriya Janhit Sangharsh Party</t>
  </si>
  <si>
    <t>MD. ILIYASH KHAN</t>
  </si>
  <si>
    <t>M. TOTOMSHANA NONGSHABA</t>
  </si>
  <si>
    <t>RAJKUMAR SOMENDRO SINGH (KAIKU)</t>
  </si>
  <si>
    <t>WAHENGBAM PABITRA SINGH</t>
  </si>
  <si>
    <t>Outer manipur</t>
  </si>
  <si>
    <t>Angam Karung Kom</t>
  </si>
  <si>
    <t>K. James</t>
  </si>
  <si>
    <t>Thangminlien Kipgen</t>
  </si>
  <si>
    <t>Lorho S. Pfoze</t>
  </si>
  <si>
    <t>Naga Peoples Front</t>
  </si>
  <si>
    <t>Houlim Shokhopao Mate</t>
  </si>
  <si>
    <t>Ashang Kasar</t>
  </si>
  <si>
    <t>Hangkhanpau Taithul</t>
  </si>
  <si>
    <t>Leikhan Kaipu</t>
  </si>
  <si>
    <t>Meghalaya</t>
  </si>
  <si>
    <t>Shillong</t>
  </si>
  <si>
    <t>JEMINO MAWTHOH</t>
  </si>
  <si>
    <t>United Democratic Party</t>
  </si>
  <si>
    <t>SANBOR SHULLAI</t>
  </si>
  <si>
    <t>VINCENT H. PALA</t>
  </si>
  <si>
    <t>ROMEO PHIRA RANI</t>
  </si>
  <si>
    <t>SAMUEL HASHAH</t>
  </si>
  <si>
    <t>T.H.S. BONNEY</t>
  </si>
  <si>
    <t>Tura</t>
  </si>
  <si>
    <t>AGATHA K. SANGMA</t>
  </si>
  <si>
    <t>DR. MUKUL SANGMA</t>
  </si>
  <si>
    <t>RIKMAN GARREY MOMIN</t>
  </si>
  <si>
    <t>Mizoram</t>
  </si>
  <si>
    <t>MIZORAM</t>
  </si>
  <si>
    <t>C LALROSANGA</t>
  </si>
  <si>
    <t>Mizo National Front</t>
  </si>
  <si>
    <t>NIRUPAM CHAKMA</t>
  </si>
  <si>
    <t>TBC LALVENCHHUNGA</t>
  </si>
  <si>
    <t>Peoples Representation for Identity and Status of Mizoram (PRISM) Party</t>
  </si>
  <si>
    <t>LAL HRIATRENGA CHHANGTE</t>
  </si>
  <si>
    <t>LALNGHINGLOVA HMAR</t>
  </si>
  <si>
    <t>LALTHLAMUANI</t>
  </si>
  <si>
    <t>Nagaland</t>
  </si>
  <si>
    <t>K L Chishi</t>
  </si>
  <si>
    <t>Hayithung Tungoe</t>
  </si>
  <si>
    <t>Tokheho Yepthomi</t>
  </si>
  <si>
    <t>Nationalist Democratic Progressive Party</t>
  </si>
  <si>
    <t>Dr. M M Thromwa Konyak</t>
  </si>
  <si>
    <t>NCT OF Delhi</t>
  </si>
  <si>
    <t>CHANDNI CHOWK</t>
  </si>
  <si>
    <t>JAI PRAKASH AGARWAL</t>
  </si>
  <si>
    <t>PANKAJ KUMAR GUPTA</t>
  </si>
  <si>
    <t>SHAHID ALI</t>
  </si>
  <si>
    <t>HARSH VARDHAN</t>
  </si>
  <si>
    <t>ASHOK KUMAR</t>
  </si>
  <si>
    <t>INDER SEN</t>
  </si>
  <si>
    <t>Rashtriya Samrasta Party</t>
  </si>
  <si>
    <t>MOHD. IRFAN JAVED QURESHI</t>
  </si>
  <si>
    <t>Ekta Samaj Party</t>
  </si>
  <si>
    <t>KAMAL KISHOR</t>
  </si>
  <si>
    <t>DEEPTI CHOPRA</t>
  </si>
  <si>
    <t>Prism</t>
  </si>
  <si>
    <t>DHEER SINGH</t>
  </si>
  <si>
    <t>RAVINDRA</t>
  </si>
  <si>
    <t>Kanshiram Bahujan Dal</t>
  </si>
  <si>
    <t>RICHA KATIYAR KANAUJIA</t>
  </si>
  <si>
    <t>VISHAL KHANNA</t>
  </si>
  <si>
    <t>VIRENDER PRATAP SINGH</t>
  </si>
  <si>
    <t>SHARESTHA ARORA</t>
  </si>
  <si>
    <t>Mazdoor Kirayedar Vikas Party</t>
  </si>
  <si>
    <t>SATDEV JAIN</t>
  </si>
  <si>
    <t>SAMEER MIRZA</t>
  </si>
  <si>
    <t>SUMAN DEVI</t>
  </si>
  <si>
    <t>Bharat Lok Sewak Party</t>
  </si>
  <si>
    <t>SOHAN LAL SHARMA</t>
  </si>
  <si>
    <t>SAURABH RANJAN</t>
  </si>
  <si>
    <t>JUGAL KISHOR</t>
  </si>
  <si>
    <t>PANKAJ GUPTA</t>
  </si>
  <si>
    <t>FARHA DEEBA</t>
  </si>
  <si>
    <t>MUNNA LAL</t>
  </si>
  <si>
    <t>RAVI KUMAR</t>
  </si>
  <si>
    <t>EAST DELHI</t>
  </si>
  <si>
    <t>ARVINDER SINGH LOVELY</t>
  </si>
  <si>
    <t>ATISHI</t>
  </si>
  <si>
    <t>GAUTAM GAMBHIR</t>
  </si>
  <si>
    <t>SANJAY KUMAR</t>
  </si>
  <si>
    <t>AJAY CHAUDHARY</t>
  </si>
  <si>
    <t>ANUPAM TRIPATHI</t>
  </si>
  <si>
    <t>AMANULLAH AHMED</t>
  </si>
  <si>
    <t>DR. KRISHAN SINGH CHAUHAN</t>
  </si>
  <si>
    <t>DEEPTI NADELLA</t>
  </si>
  <si>
    <t>D. DURGA PRASAD</t>
  </si>
  <si>
    <t>Challengers Party</t>
  </si>
  <si>
    <t>NEERU MONGIA</t>
  </si>
  <si>
    <t>MUKESH JADLY</t>
  </si>
  <si>
    <t>Uttarakhand Pragatisheel Party</t>
  </si>
  <si>
    <t>MOHAN LAL SHARMA</t>
  </si>
  <si>
    <t>MANJEET SINGH</t>
  </si>
  <si>
    <t>MANJU CHHIBBER</t>
  </si>
  <si>
    <t>SATISH KUMAR PRAJAPATI</t>
  </si>
  <si>
    <t>SURENDER GUPTA</t>
  </si>
  <si>
    <t>National Apni Party</t>
  </si>
  <si>
    <t>HAFIZ BURHANUDDIN</t>
  </si>
  <si>
    <t>HITESH KUMAR</t>
  </si>
  <si>
    <t>ASHOK SURANA</t>
  </si>
  <si>
    <t>MANOJ KUMAR GUPTA</t>
  </si>
  <si>
    <t>RAHIMUDDIN SHAH</t>
  </si>
  <si>
    <t>RAJ KUMAR DHINGIYA</t>
  </si>
  <si>
    <t>SHIV KUMAR</t>
  </si>
  <si>
    <t>HARBALWINDER SINGH</t>
  </si>
  <si>
    <t>NEW DELHI</t>
  </si>
  <si>
    <t>AJAY MAKAN</t>
  </si>
  <si>
    <t>BRIJESH GOYAL</t>
  </si>
  <si>
    <t>MEENAKASHI LEKHI</t>
  </si>
  <si>
    <t>UPENDRA</t>
  </si>
  <si>
    <t>Anjaan Aadmi Party</t>
  </si>
  <si>
    <t>UMESH CHANDRA GAUR</t>
  </si>
  <si>
    <t>JITENDRA RAUT</t>
  </si>
  <si>
    <t>NAVEEN KUMAR</t>
  </si>
  <si>
    <t>NILANJAN BANERJEE</t>
  </si>
  <si>
    <t>RAVINDER PAUL SEHGAL</t>
  </si>
  <si>
    <t>RAJ KARAN</t>
  </si>
  <si>
    <t>Corruption Abolition Party</t>
  </si>
  <si>
    <t>RAJ SHEKHAR GUNTI</t>
  </si>
  <si>
    <t>RAJESH SATIYA</t>
  </si>
  <si>
    <t>LAL JI</t>
  </si>
  <si>
    <t>VIRENDRA SINGH BHARAT</t>
  </si>
  <si>
    <t>K SREEKRISHNA</t>
  </si>
  <si>
    <t>SUNIL</t>
  </si>
  <si>
    <t>SWADESH KUMAR OHRI</t>
  </si>
  <si>
    <t>Atulya Bharat Party</t>
  </si>
  <si>
    <t>AJAY KUMAR LAL</t>
  </si>
  <si>
    <t>AASHISH S SAXENA</t>
  </si>
  <si>
    <t>KRIPASHANKAR C PANDEY</t>
  </si>
  <si>
    <t>DILIP SINGH KOTHARI</t>
  </si>
  <si>
    <t>PRIYANKA</t>
  </si>
  <si>
    <t>RAMESH</t>
  </si>
  <si>
    <t>SREE NIVASAN RAMAMOORTHY</t>
  </si>
  <si>
    <t>SURESH KUMAR</t>
  </si>
  <si>
    <t>HARKRISHAN DAS NIJHAWAN</t>
  </si>
  <si>
    <t>NORTH EAST DELHI</t>
  </si>
  <si>
    <t>DILIP PANDEY</t>
  </si>
  <si>
    <t>MANOJ TIWARI</t>
  </si>
  <si>
    <t>RAJVEER SINGH</t>
  </si>
  <si>
    <t>SHEILA DIKSHIT</t>
  </si>
  <si>
    <t>AJAY BHAI</t>
  </si>
  <si>
    <t>ANURUDDH KUMAR DUBE</t>
  </si>
  <si>
    <t>ABHINAV KUMAR</t>
  </si>
  <si>
    <t>AMIT KUMAR SHARMA</t>
  </si>
  <si>
    <t>Sanjhi Virasat Party</t>
  </si>
  <si>
    <t>J. K. JAIN</t>
  </si>
  <si>
    <t>DAN BAHADUR YADAV</t>
  </si>
  <si>
    <t>Bhartiya Janta Dal (Integrated)</t>
  </si>
  <si>
    <t>D. Durga Prasad</t>
  </si>
  <si>
    <t>PRADESH KUMAR</t>
  </si>
  <si>
    <t>Sarvodaya Prabhat Party</t>
  </si>
  <si>
    <t>MAHENDER PASWAN</t>
  </si>
  <si>
    <t>MUKESH</t>
  </si>
  <si>
    <t>MANAGER CHAURASIYA</t>
  </si>
  <si>
    <t>MOHD. IRFAN</t>
  </si>
  <si>
    <t>SUNIL VISHVAKARMA</t>
  </si>
  <si>
    <t>MOHD. HASAN</t>
  </si>
  <si>
    <t>MD. AKRAM</t>
  </si>
  <si>
    <t>ANIL KUMAR YADAV</t>
  </si>
  <si>
    <t>AMRENDER KUMAR</t>
  </si>
  <si>
    <t>MAHFOOZ KHAN</t>
  </si>
  <si>
    <t>YOGESH SWAMY</t>
  </si>
  <si>
    <t>S N SINGH</t>
  </si>
  <si>
    <t>NORTH WEST DELHI</t>
  </si>
  <si>
    <t>GUGAN SINGH</t>
  </si>
  <si>
    <t>RAJESH LILOTHIA</t>
  </si>
  <si>
    <t>HANS RAJ HANS</t>
  </si>
  <si>
    <t>ISHWAR MANSUKH ISHU</t>
  </si>
  <si>
    <t>GAURAV BHATIA</t>
  </si>
  <si>
    <t>MADAN LAL BALMIKI</t>
  </si>
  <si>
    <t>Bhartiya Pragatisheel Congress</t>
  </si>
  <si>
    <t>Socialist Janata Party</t>
  </si>
  <si>
    <t>ADITI</t>
  </si>
  <si>
    <t>CHARAN SINGH "BABRIK"</t>
  </si>
  <si>
    <t>NAVEEN</t>
  </si>
  <si>
    <t>SOUTH DELHI</t>
  </si>
  <si>
    <t>RAMESH BIDHURI</t>
  </si>
  <si>
    <t>RAGHAV CHADHA</t>
  </si>
  <si>
    <t>VIJENDER</t>
  </si>
  <si>
    <t>SIDDHANT GAUTAM</t>
  </si>
  <si>
    <t>Aditya Kumar Naveen</t>
  </si>
  <si>
    <t>D. K. CHOPRA</t>
  </si>
  <si>
    <t>JITENDRA SHARMA</t>
  </si>
  <si>
    <t>DALBIR SINGH MALIK</t>
  </si>
  <si>
    <t>DILIP KUMAR</t>
  </si>
  <si>
    <t>DESH KUMAR</t>
  </si>
  <si>
    <t>NAVANIT</t>
  </si>
  <si>
    <t>National Youth Party</t>
  </si>
  <si>
    <t>MAHENDER SINGH CHURIYANA</t>
  </si>
  <si>
    <t>MATHEWS</t>
  </si>
  <si>
    <t>MOHAN KUMAR GUPTA</t>
  </si>
  <si>
    <t>RAJENDRA PRASAD GUPTA</t>
  </si>
  <si>
    <t>RAM KHILAWAN</t>
  </si>
  <si>
    <t>K. ROSHAN KUMAR</t>
  </si>
  <si>
    <t>SUMAN YADAV</t>
  </si>
  <si>
    <t>SUMEDHA BODH</t>
  </si>
  <si>
    <t>SOBRAN SINGH CHAUHAN</t>
  </si>
  <si>
    <t>SANDEEP GUPTA</t>
  </si>
  <si>
    <t>Rashtriya Jan Adhikar Party</t>
  </si>
  <si>
    <t>NAUSHA KHAN</t>
  </si>
  <si>
    <t>BIRJU NAYAK</t>
  </si>
  <si>
    <t>ROSHAN KUMAR CHOUDHARY</t>
  </si>
  <si>
    <t>HARSH NATH VERMA</t>
  </si>
  <si>
    <t>WEST DELHI</t>
  </si>
  <si>
    <t>PARVESH SAHIB SINGH VERMA</t>
  </si>
  <si>
    <t>BALBIR SINGH JAKHAR</t>
  </si>
  <si>
    <t>MAHABAL MISHRA</t>
  </si>
  <si>
    <t>SITA SARAN SEN</t>
  </si>
  <si>
    <t>KULWINDER SINGH MEHTA</t>
  </si>
  <si>
    <t>JANAK RAJ RANA</t>
  </si>
  <si>
    <t>DAYA NAND VATS</t>
  </si>
  <si>
    <t>DHARAMBIR SINGH</t>
  </si>
  <si>
    <t>POONAM UJJAINWAL</t>
  </si>
  <si>
    <t>PROBIR DUTTA</t>
  </si>
  <si>
    <t>BAIDYANATH SAH</t>
  </si>
  <si>
    <t>MANMOHAN SINGH</t>
  </si>
  <si>
    <t>VIKASH KUMAR MOHAL</t>
  </si>
  <si>
    <t>SHASHI JEET</t>
  </si>
  <si>
    <t>SHISH PAL SINGH</t>
  </si>
  <si>
    <t>IQBAL SINGH (SONU)</t>
  </si>
  <si>
    <t>NAVIN CHANDRA DAS</t>
  </si>
  <si>
    <t>PRAVESH SHARMA</t>
  </si>
  <si>
    <t>BALBIR SINGH</t>
  </si>
  <si>
    <t>M. MISHRA</t>
  </si>
  <si>
    <t>RAMESH CHAND VERMA</t>
  </si>
  <si>
    <t>RAJIV KUMAR</t>
  </si>
  <si>
    <t>HARSH VARDHAN SHUKLA</t>
  </si>
  <si>
    <t>Odisha</t>
  </si>
  <si>
    <t>Aska</t>
  </si>
  <si>
    <t>Anita Subhadarshini</t>
  </si>
  <si>
    <t>Purna Chandra Nayak</t>
  </si>
  <si>
    <t>Pramila Bisoyi</t>
  </si>
  <si>
    <t>Biju Janata Dal</t>
  </si>
  <si>
    <t>Rama Krushna Panda</t>
  </si>
  <si>
    <t>Rajeeb Chandra Khadanga</t>
  </si>
  <si>
    <t>Sankar Sahu</t>
  </si>
  <si>
    <t>Chakradhar Sahu</t>
  </si>
  <si>
    <t>K. Shyambabu Subudhi</t>
  </si>
  <si>
    <t>Balasore</t>
  </si>
  <si>
    <t>NAVAJYOTI PATNAIK</t>
  </si>
  <si>
    <t>PRATAP CHANDRA SARANGI</t>
  </si>
  <si>
    <t>RABINDRA KUMAR JENA</t>
  </si>
  <si>
    <t>HAJI SK ABDUL ISTAR</t>
  </si>
  <si>
    <t>MOHAMMED ALLI</t>
  </si>
  <si>
    <t>RAMAKANTA PANDA</t>
  </si>
  <si>
    <t>SUBHASH</t>
  </si>
  <si>
    <t>JAGANNATH DAS</t>
  </si>
  <si>
    <t>BASANTALATA PATTANAYAK</t>
  </si>
  <si>
    <t>JADUNATH SETHI</t>
  </si>
  <si>
    <t>RAMANATH BARIK</t>
  </si>
  <si>
    <t>SAROJ KUMAR PANDA</t>
  </si>
  <si>
    <t>Bargarh</t>
  </si>
  <si>
    <t>Kousika Suna</t>
  </si>
  <si>
    <t>Pradeep Kumar Debta</t>
  </si>
  <si>
    <t>Prasanna Acharya</t>
  </si>
  <si>
    <t>Suresh Pujari</t>
  </si>
  <si>
    <t>Kulamani Urma</t>
  </si>
  <si>
    <t>M D Nizamuddin</t>
  </si>
  <si>
    <t>Berhampur</t>
  </si>
  <si>
    <t>V.CHANDRASEKHAR NAIDU</t>
  </si>
  <si>
    <t>CHANDRA SEKHAR SAHU</t>
  </si>
  <si>
    <t>TIRUPATHI RAO KARANAM</t>
  </si>
  <si>
    <t>BHRUGU BAXIPATRA</t>
  </si>
  <si>
    <t>SRIHARI PATNAIK</t>
  </si>
  <si>
    <t>Odisha Pragati Dal</t>
  </si>
  <si>
    <t>SOMANATH BEHERA</t>
  </si>
  <si>
    <t>CHAKRADHAR SAHU</t>
  </si>
  <si>
    <t>K. SHYAMBABU SUBUDHI</t>
  </si>
  <si>
    <t>Bhadrak</t>
  </si>
  <si>
    <t>AVIMANYU SETHI</t>
  </si>
  <si>
    <t>TILOTTAMA JENA</t>
  </si>
  <si>
    <t>MADHUMITA SETHI</t>
  </si>
  <si>
    <t>MANJULATA MANDAL</t>
  </si>
  <si>
    <t>MURALIDHAR JENA</t>
  </si>
  <si>
    <t>KIRTAN BIHARI MALIK</t>
  </si>
  <si>
    <t>LAXMIPRIYA JENA</t>
  </si>
  <si>
    <t>PITAMBAR SETHI</t>
  </si>
  <si>
    <t>Bhubaneswar</t>
  </si>
  <si>
    <t>APARAJITA SARANGI</t>
  </si>
  <si>
    <t>Arup Mohan Patnaik</t>
  </si>
  <si>
    <t>JANARDAN PATI</t>
  </si>
  <si>
    <t>SUBHRANSHU SEKHAR PADHI</t>
  </si>
  <si>
    <t>LALITA KUMAR NAYAK</t>
  </si>
  <si>
    <t>PRAMILA BEHERA</t>
  </si>
  <si>
    <t>BISWANATH ROUT</t>
  </si>
  <si>
    <t>Krupaa Party</t>
  </si>
  <si>
    <t>BISWANATH RAMACHANDRA</t>
  </si>
  <si>
    <t>Freethought Party of India</t>
  </si>
  <si>
    <t>BHAKTA SEKHAR RAY</t>
  </si>
  <si>
    <t>JAYANT KUMAR DAS</t>
  </si>
  <si>
    <t>MADHU SUDAN YADAV</t>
  </si>
  <si>
    <t>MAHESH CHANDRA SETHI</t>
  </si>
  <si>
    <t>SANJAYA KUMAR SAHOO</t>
  </si>
  <si>
    <t>Susil Kumar Jena</t>
  </si>
  <si>
    <t>Bolangir</t>
  </si>
  <si>
    <t>Kalikesh Narayan Singh Deo</t>
  </si>
  <si>
    <t>Rana Nag</t>
  </si>
  <si>
    <t>Samarendra Mishra</t>
  </si>
  <si>
    <t>Sangeeta Kumari Singh Deo</t>
  </si>
  <si>
    <t>DINESH NAG</t>
  </si>
  <si>
    <t>Suresh Kumar Putel</t>
  </si>
  <si>
    <t>Hrudananda Karuan</t>
  </si>
  <si>
    <t>Dr. Bipin Kusulia</t>
  </si>
  <si>
    <t>Cuttack</t>
  </si>
  <si>
    <t>PANCHANAN KANUNGO</t>
  </si>
  <si>
    <t>PRAKASH MISHRA</t>
  </si>
  <si>
    <t>PRAMOD KUMAR MALLICK</t>
  </si>
  <si>
    <t>BHARTRUHARI MAHTAB</t>
  </si>
  <si>
    <t>AKSHAYA KUMAR KAR</t>
  </si>
  <si>
    <t>BISWAJIT GOSWAMI</t>
  </si>
  <si>
    <t>RAJAKISHORE MALLIK</t>
  </si>
  <si>
    <t>SOMIYA RANJAN DAS</t>
  </si>
  <si>
    <t>ASHOK PRADHAN</t>
  </si>
  <si>
    <t>BRUNDABAN DAS AZAD</t>
  </si>
  <si>
    <t>Dhenkanal</t>
  </si>
  <si>
    <t>RAJA KAMAKHYA PRASAD SINGH DEO</t>
  </si>
  <si>
    <t>PRADYUMNA KUMAR NAIK</t>
  </si>
  <si>
    <t>MAHESH SAHOO</t>
  </si>
  <si>
    <t>RUDRA NARAYAN PANY</t>
  </si>
  <si>
    <t>PRIYABRATA GARNAIK</t>
  </si>
  <si>
    <t>BIJAYA KUMAR BEHERA</t>
  </si>
  <si>
    <t>MANASI SWAIN</t>
  </si>
  <si>
    <t>RANJAN KUMAR SAHOO</t>
  </si>
  <si>
    <t>SAROJ KUMAR SATPATHY</t>
  </si>
  <si>
    <t>Samata Kranti Dal</t>
  </si>
  <si>
    <t>Jagatsinghpur</t>
  </si>
  <si>
    <t>PRATIMA MALLICK</t>
  </si>
  <si>
    <t>BIBHU PRASAD TARAI</t>
  </si>
  <si>
    <t>BIBHUTI BHUSAN MAJHI</t>
  </si>
  <si>
    <t>RAJASHREE MALLICK</t>
  </si>
  <si>
    <t>ANIL KUMAR BEHERA</t>
  </si>
  <si>
    <t>JAGANNATH MEGH</t>
  </si>
  <si>
    <t>DIPAK KUMAR DAS</t>
  </si>
  <si>
    <t>PEEYUUSH DAS</t>
  </si>
  <si>
    <t>SASMITA DAS</t>
  </si>
  <si>
    <t>Jajpur</t>
  </si>
  <si>
    <t>AMIYA KANTA MALLICK</t>
  </si>
  <si>
    <t>MANAS JENA</t>
  </si>
  <si>
    <t>SARMISTHA SETHI</t>
  </si>
  <si>
    <t>TILOTTAMA SETHY</t>
  </si>
  <si>
    <t>BHIMA SEN BEHERA</t>
  </si>
  <si>
    <t>RANJIT MALIK</t>
  </si>
  <si>
    <t>SUNAKAR BEHERA</t>
  </si>
  <si>
    <t>SUBASA CHANDRA MALIK</t>
  </si>
  <si>
    <t>Kalahandi</t>
  </si>
  <si>
    <t>PUSPENDRA SINGH DEO</t>
  </si>
  <si>
    <t>PREMANANDA BAG</t>
  </si>
  <si>
    <t>BASANTA KUMAR PANDA</t>
  </si>
  <si>
    <t>BHAKTA CHARAN DAS</t>
  </si>
  <si>
    <t>KAMALINI YADAV</t>
  </si>
  <si>
    <t>CHHABILAL NIAL</t>
  </si>
  <si>
    <t>HATIRAM DURGA</t>
  </si>
  <si>
    <t>Kandhamal</t>
  </si>
  <si>
    <t>ACHYUTANANDA SAMANTA</t>
  </si>
  <si>
    <t>Amir Nayak</t>
  </si>
  <si>
    <t>Manoj Kumar Acharya</t>
  </si>
  <si>
    <t>Mahameghabahan Aira Kharabela Swain</t>
  </si>
  <si>
    <t>TUNA MALLICK</t>
  </si>
  <si>
    <t>Kendrapara</t>
  </si>
  <si>
    <t>Anubhav Mohanty</t>
  </si>
  <si>
    <t>DHARANIDHAR NAYAK</t>
  </si>
  <si>
    <t>BAIJAYANT PANDA</t>
  </si>
  <si>
    <t>Rabindra Nath Behera</t>
  </si>
  <si>
    <t>Srikanta Samal</t>
  </si>
  <si>
    <t>Santosh Kumar Das</t>
  </si>
  <si>
    <t>SANTOSH KUMAR PATRA</t>
  </si>
  <si>
    <t>Keonjhar</t>
  </si>
  <si>
    <t>Ananta Nayak</t>
  </si>
  <si>
    <t>Chandrani Murmu</t>
  </si>
  <si>
    <t>Durga Chandra Pingua</t>
  </si>
  <si>
    <t>Mohan Kumar Hembram</t>
  </si>
  <si>
    <t>Prafulla Nayak</t>
  </si>
  <si>
    <t>Ramesh Laguri</t>
  </si>
  <si>
    <t>Dr. Sudarshan Lohar</t>
  </si>
  <si>
    <t>Rashtriya Indepndent Morcha</t>
  </si>
  <si>
    <t>Lalmohan Hansda</t>
  </si>
  <si>
    <t>Koraput</t>
  </si>
  <si>
    <t>KAUSALYA HIKAKA</t>
  </si>
  <si>
    <t>JAYARAM PANGI</t>
  </si>
  <si>
    <t>BHASKAR MUTUKA</t>
  </si>
  <si>
    <t>SAPTAGIRI SANKAR ULAKA</t>
  </si>
  <si>
    <t>DAMODARA SABAR</t>
  </si>
  <si>
    <t>BANAMALI MAJHI</t>
  </si>
  <si>
    <t>RAJENDRA KENDRUKA</t>
  </si>
  <si>
    <t>Mayurbhanj</t>
  </si>
  <si>
    <t>DR DEBASHIS MARNDI</t>
  </si>
  <si>
    <t>BISHWESWAR TUDU</t>
  </si>
  <si>
    <t>RAMCHANDRA SINGH</t>
  </si>
  <si>
    <t>ANJANI SOREN</t>
  </si>
  <si>
    <t>BHARAT CHANDRA SINGH</t>
  </si>
  <si>
    <t>NANDA KISHORE KISKU</t>
  </si>
  <si>
    <t>PARBATI PURTY</t>
  </si>
  <si>
    <t>RABINDRA NATH SINGH</t>
  </si>
  <si>
    <t>Nabarangpur</t>
  </si>
  <si>
    <t>CHANDRADHWAJ MAJHI</t>
  </si>
  <si>
    <t>PRADEEP KUMAR MAJHI</t>
  </si>
  <si>
    <t>BALABHADRA MAJHI</t>
  </si>
  <si>
    <t>RAMESH CHANDRA MAJHI</t>
  </si>
  <si>
    <t>Puri</t>
  </si>
  <si>
    <t>NRUSINGHA CHARAN DAS</t>
  </si>
  <si>
    <t>PINAKI MISRA</t>
  </si>
  <si>
    <t>SATYA PRAKASH NAYAK</t>
  </si>
  <si>
    <t>Dr Sambit Patra</t>
  </si>
  <si>
    <t>JAYAPRAKASH SETHI</t>
  </si>
  <si>
    <t>Mandakini Sethi</t>
  </si>
  <si>
    <t>RANJAN MISHRA</t>
  </si>
  <si>
    <t>Sabyasachi Mohapatra</t>
  </si>
  <si>
    <t>Sambalpur</t>
  </si>
  <si>
    <t>NALINI KANTA PRADHAN</t>
  </si>
  <si>
    <t>NITESH GANGA DEB</t>
  </si>
  <si>
    <t>MD. MUSTUKIM</t>
  </si>
  <si>
    <t>SARAT PATTANAYAK</t>
  </si>
  <si>
    <t>Atma Ram Supkar</t>
  </si>
  <si>
    <t>ASHUTOSH KUMAR HANUMAN</t>
  </si>
  <si>
    <t>NABAKISHORE PRADHAN</t>
  </si>
  <si>
    <t>PRABHAT KUMAR DHARUA</t>
  </si>
  <si>
    <t>BINAY OCEAN</t>
  </si>
  <si>
    <t>SANTOSHINI KARNA</t>
  </si>
  <si>
    <t>KANHU CHARAN SANBAD</t>
  </si>
  <si>
    <t>Sundargarh</t>
  </si>
  <si>
    <t>George Tirkey</t>
  </si>
  <si>
    <t>Jual Oram</t>
  </si>
  <si>
    <t>Sunita Biswal</t>
  </si>
  <si>
    <t>Justin Lugun</t>
  </si>
  <si>
    <t>Dayananda Bhitria</t>
  </si>
  <si>
    <t>Basil Ekka</t>
  </si>
  <si>
    <t>Udit Chandra Amat</t>
  </si>
  <si>
    <t>Miss Juspin Lakra</t>
  </si>
  <si>
    <t>Puducherry</t>
  </si>
  <si>
    <t>Dr. NARAYANASAMY KESAVAN</t>
  </si>
  <si>
    <t>All India N.R. Congress</t>
  </si>
  <si>
    <t>A.G.PATHIMARAJ</t>
  </si>
  <si>
    <t>Ve. VAITHILINGAM</t>
  </si>
  <si>
    <t>K.ARUNACHALAM</t>
  </si>
  <si>
    <t>Dr.M.A.S. SUBRAMANIAN</t>
  </si>
  <si>
    <t>Makkal Needhi Maiam</t>
  </si>
  <si>
    <t>S. THIRUGNANAM</t>
  </si>
  <si>
    <t>BASKARAN.S</t>
  </si>
  <si>
    <t>Puducherry Development Party</t>
  </si>
  <si>
    <t>MUTHU.U</t>
  </si>
  <si>
    <t>S.MOTHILAL</t>
  </si>
  <si>
    <t>N.SHARMILA BEGUM</t>
  </si>
  <si>
    <t>Naam Tamilar Katchi</t>
  </si>
  <si>
    <t>K. RAMADOSS</t>
  </si>
  <si>
    <t>KRISHNAMURTHY.M</t>
  </si>
  <si>
    <t>THANGAVELU.S</t>
  </si>
  <si>
    <t>N. TAMIZH MARANE</t>
  </si>
  <si>
    <t>TIRAVITAMANKAI@LOURDHUMARY</t>
  </si>
  <si>
    <t>IMS. BALAJI</t>
  </si>
  <si>
    <t>RAMESH.D</t>
  </si>
  <si>
    <t>V. RAMAMURTHI</t>
  </si>
  <si>
    <t>Punjab</t>
  </si>
  <si>
    <t>Amritsar</t>
  </si>
  <si>
    <t>HARDEEP SINGH PURI</t>
  </si>
  <si>
    <t>KULDIP SINGH DHALIWAL</t>
  </si>
  <si>
    <t>GURJEET SINGH AUJLA</t>
  </si>
  <si>
    <t>DASWINDER KAUR</t>
  </si>
  <si>
    <t>SATNAM SINGH</t>
  </si>
  <si>
    <t>Democratic Party of India (Ambedkar)</t>
  </si>
  <si>
    <t>KAWALJIT SINGH SAHOTA</t>
  </si>
  <si>
    <t>KEWAL KRISHAN</t>
  </si>
  <si>
    <t>GAGANDEEP KUMAR</t>
  </si>
  <si>
    <t>LAKHWINDER SINGH SIDHU</t>
  </si>
  <si>
    <t>SARABJIT SINGH</t>
  </si>
  <si>
    <t>SANJEEV KUMAR</t>
  </si>
  <si>
    <t>SHAM LAL GANDHIWADI</t>
  </si>
  <si>
    <t>SUNIL KUMAR BHATTI</t>
  </si>
  <si>
    <t>SUNIL KUMAR MATTU</t>
  </si>
  <si>
    <t>SHUBHAM KUMAR</t>
  </si>
  <si>
    <t>SUMAN SINGH</t>
  </si>
  <si>
    <t>SURJIT SINGH</t>
  </si>
  <si>
    <t>HARJINDER SINGH</t>
  </si>
  <si>
    <t>KASHMIR SINGH</t>
  </si>
  <si>
    <t>KABAL SINGH</t>
  </si>
  <si>
    <t>GAUTAM</t>
  </si>
  <si>
    <t>CHAND KUMAR</t>
  </si>
  <si>
    <t>CHAIN SINGH BAINKA</t>
  </si>
  <si>
    <t>JASPAL SINGH</t>
  </si>
  <si>
    <t>BALWINDER SINGH</t>
  </si>
  <si>
    <t>BAL KRISHAN</t>
  </si>
  <si>
    <t>MOHINDER SINGH</t>
  </si>
  <si>
    <t>MOHINDER SINGH NAMDHARI</t>
  </si>
  <si>
    <t>Anandpur Sahib</t>
  </si>
  <si>
    <t>Sodhi Vikram Singh</t>
  </si>
  <si>
    <t>Narinder Singh Shergill</t>
  </si>
  <si>
    <t>Professor Prem Singh Chandumajra</t>
  </si>
  <si>
    <t>Shiromani Akali Dal</t>
  </si>
  <si>
    <t>Manish Tewari</t>
  </si>
  <si>
    <t>Raghunath Singh</t>
  </si>
  <si>
    <t>Ashwani Kumar</t>
  </si>
  <si>
    <t>Dr. Sukhdeep Kaur</t>
  </si>
  <si>
    <t>Surinder Kaur Mangat</t>
  </si>
  <si>
    <t>Harmesh Sharma</t>
  </si>
  <si>
    <t>Kawaljeet Singh</t>
  </si>
  <si>
    <t>Kulwinder Kaur</t>
  </si>
  <si>
    <t>Gurbinder Singh Sonu</t>
  </si>
  <si>
    <t>Jodh Singh Thandi</t>
  </si>
  <si>
    <t>Faqir Chand</t>
  </si>
  <si>
    <t>Bir Devinder Singh</t>
  </si>
  <si>
    <t>Shiromani Akali Dal (Taksali)</t>
  </si>
  <si>
    <t>Bargava Reddy D</t>
  </si>
  <si>
    <t>Avtar Singh</t>
  </si>
  <si>
    <t>Ashish Garg</t>
  </si>
  <si>
    <t>Sunaina</t>
  </si>
  <si>
    <t>Kirpal Kaur</t>
  </si>
  <si>
    <t>Charan Dass</t>
  </si>
  <si>
    <t>Jagneet Singh Balsuan</t>
  </si>
  <si>
    <t>Dr. Paramjeet Singh Ranu</t>
  </si>
  <si>
    <t>Manmohan Singh</t>
  </si>
  <si>
    <t>Vikram Singh John</t>
  </si>
  <si>
    <t>Bathinda</t>
  </si>
  <si>
    <t>Amrinder Singh Raja Warring</t>
  </si>
  <si>
    <t>Harsimrat Kaur Badal</t>
  </si>
  <si>
    <t>Prof. Baljinder Kaur</t>
  </si>
  <si>
    <t>Swarn Singh Dhaliwal</t>
  </si>
  <si>
    <t>Sukhchain Singh Bhargav</t>
  </si>
  <si>
    <t>Sukhpal Singh Khaira</t>
  </si>
  <si>
    <t>Punjab Ekta Party</t>
  </si>
  <si>
    <t>Gursewak Singh</t>
  </si>
  <si>
    <t>Shiromani Akali Dal (Amritsar)(Simranjit Singh Mann)</t>
  </si>
  <si>
    <t>Gurmeet Singh Insa</t>
  </si>
  <si>
    <t>Punjab Labour Party</t>
  </si>
  <si>
    <t>Dr. Jagsir Singh Mrar</t>
  </si>
  <si>
    <t>Rtd. Subedar Major Jagdev Singh Raipur</t>
  </si>
  <si>
    <t>Baljinder Kumar Sangila</t>
  </si>
  <si>
    <t>Bhagwant Singh Samaon</t>
  </si>
  <si>
    <t>Bhupinder Singh Bhainda Waring</t>
  </si>
  <si>
    <t>Amrik Singh</t>
  </si>
  <si>
    <t>Sandeep Kumar</t>
  </si>
  <si>
    <t>Surjeet Singh</t>
  </si>
  <si>
    <t>Harpal Singh</t>
  </si>
  <si>
    <t>Kartar Singh</t>
  </si>
  <si>
    <t>Gurcharan Singh</t>
  </si>
  <si>
    <t>Gurmail Singh</t>
  </si>
  <si>
    <t>Teja Singh</t>
  </si>
  <si>
    <t>Nahar Singh</t>
  </si>
  <si>
    <t>Bhola Singh Sahota</t>
  </si>
  <si>
    <t>Manjit Kaur</t>
  </si>
  <si>
    <t>Ranveer Singh Rana</t>
  </si>
  <si>
    <t>Prof. Lakhbir Singh</t>
  </si>
  <si>
    <t>Veerpal Kaur</t>
  </si>
  <si>
    <t>Faridkot</t>
  </si>
  <si>
    <t>Prof. Sadhu Singh</t>
  </si>
  <si>
    <t>Gulzar Singh Ranike</t>
  </si>
  <si>
    <t>Dr. Daljit Singh Chauhan</t>
  </si>
  <si>
    <t>Mohammad Sadique</t>
  </si>
  <si>
    <t>Om Parkash</t>
  </si>
  <si>
    <t>Indian Democratic Republican Front</t>
  </si>
  <si>
    <t>Amandeep Kaur</t>
  </si>
  <si>
    <t>Dr. Swarn Singh</t>
  </si>
  <si>
    <t>Apna Samaj Party</t>
  </si>
  <si>
    <t>Sukhdev Singh</t>
  </si>
  <si>
    <t>Chanan Singh Wattu</t>
  </si>
  <si>
    <t>Parminder Singh</t>
  </si>
  <si>
    <t>Master Baldev Singh</t>
  </si>
  <si>
    <t>Bhola Singh</t>
  </si>
  <si>
    <t>Rajinder Kaur Safri</t>
  </si>
  <si>
    <t>Jaswinder Singh</t>
  </si>
  <si>
    <t>Jagmeet Singh</t>
  </si>
  <si>
    <t>Darshan Singh</t>
  </si>
  <si>
    <t>Nanak Singh Chauhan</t>
  </si>
  <si>
    <t>Badal Singh</t>
  </si>
  <si>
    <t>Fatehgarh Sahib</t>
  </si>
  <si>
    <t>AMAR SINGH</t>
  </si>
  <si>
    <t>DARBARA SINGH GURU</t>
  </si>
  <si>
    <t>BANDEEP SINGH</t>
  </si>
  <si>
    <t>SURJIT SINGH KANG</t>
  </si>
  <si>
    <t>HARCHAND SINGH</t>
  </si>
  <si>
    <t>KAMALJEET SINGH</t>
  </si>
  <si>
    <t>GURJIT SINGH</t>
  </si>
  <si>
    <t>GURBACHAN SINGH</t>
  </si>
  <si>
    <t>BALWINDER KAUR</t>
  </si>
  <si>
    <t>MANWINDER SINGH GIASPURA</t>
  </si>
  <si>
    <t>Lok Insaaf Party</t>
  </si>
  <si>
    <t>RAM SINGH RAISAL</t>
  </si>
  <si>
    <t>KARANDEEP SINGH</t>
  </si>
  <si>
    <t>KULDEEP SINGH SAHOTA</t>
  </si>
  <si>
    <t>GURCHARAN SINGH MACHHIWARA</t>
  </si>
  <si>
    <t>ADVOCATE PRABHJOT SINGH</t>
  </si>
  <si>
    <t>PREM SINGH MOHANPUR</t>
  </si>
  <si>
    <t>BALKAR SINGH</t>
  </si>
  <si>
    <t>LACHHMAN SINGH</t>
  </si>
  <si>
    <t>Firozpur</t>
  </si>
  <si>
    <t>SUKHBIR SINGH BADAL</t>
  </si>
  <si>
    <t>SHER SINGH GHUBAYA</t>
  </si>
  <si>
    <t>HANS RAJ GOLDEN</t>
  </si>
  <si>
    <t>HARJINDER SINGH KAKA SRAN</t>
  </si>
  <si>
    <t>SUNNY BAWA</t>
  </si>
  <si>
    <t>SUKHJIT SINGH</t>
  </si>
  <si>
    <t>HARMANDER SINGH</t>
  </si>
  <si>
    <t>BALWANT SINGH KHALSA</t>
  </si>
  <si>
    <t>MADAN LAL</t>
  </si>
  <si>
    <t>SATNAM SINGH SON OF GURDEEP SINGH</t>
  </si>
  <si>
    <t>SATNAM SINGH SON OF BALWANT SINGH</t>
  </si>
  <si>
    <t>SUSHIL KUMAR</t>
  </si>
  <si>
    <t>KULDEEP SINGH</t>
  </si>
  <si>
    <t>JATINDER SINGH THIND</t>
  </si>
  <si>
    <t>PARWINDER SINGH</t>
  </si>
  <si>
    <t>PALA SINGH</t>
  </si>
  <si>
    <t>BUTA RAM GULATI</t>
  </si>
  <si>
    <t>Gurdaspur</t>
  </si>
  <si>
    <t>SUNNY DEOL</t>
  </si>
  <si>
    <t>SUNIL JAKHAR</t>
  </si>
  <si>
    <t>PETER MASIH</t>
  </si>
  <si>
    <t>ASHWANI KUMAR HAPPY</t>
  </si>
  <si>
    <t>JASBIR SINGH</t>
  </si>
  <si>
    <t>PRITAM SINGH BHATTI</t>
  </si>
  <si>
    <t>MANGAL SINGH</t>
  </si>
  <si>
    <t>Democratic Party of India</t>
  </si>
  <si>
    <t>YASH PAUL</t>
  </si>
  <si>
    <t>LAL CHAND KATARU CHAK</t>
  </si>
  <si>
    <t>AMANDEEP SINGH GHOTRA</t>
  </si>
  <si>
    <t>SUKRIT SHARDA</t>
  </si>
  <si>
    <t>HARPREET SINGH</t>
  </si>
  <si>
    <t>KARAM SINGH</t>
  </si>
  <si>
    <t>KASIM DEEN</t>
  </si>
  <si>
    <t>PARAMPREET SINGH</t>
  </si>
  <si>
    <t>Hoshiarpur</t>
  </si>
  <si>
    <t>SOM PARKASH</t>
  </si>
  <si>
    <t>KHUSHI RAM</t>
  </si>
  <si>
    <t>Dr. RAVJOT SINGH</t>
  </si>
  <si>
    <t>Dr. RAJ KUMAR CHABBEWAL</t>
  </si>
  <si>
    <t>DHARAM PAL</t>
  </si>
  <si>
    <t>Nationalist Justice Party</t>
  </si>
  <si>
    <t>PARAMJIT SINGH (FAUJI BOOTHGARH)</t>
  </si>
  <si>
    <t>Samaj Bhalai Morcha</t>
  </si>
  <si>
    <t>TILAK RAJ (VAID)</t>
  </si>
  <si>
    <t>DAVINDER SINGH</t>
  </si>
  <si>
    <t>Jalandhar</t>
  </si>
  <si>
    <t>Santokh Singh Chaudhary</t>
  </si>
  <si>
    <t>Charanjit Singh Atwal</t>
  </si>
  <si>
    <t>Justice (Retd.) Jora Singh</t>
  </si>
  <si>
    <t>Balwinder Kumar</t>
  </si>
  <si>
    <t>Urmilla</t>
  </si>
  <si>
    <t>Subhash Goria</t>
  </si>
  <si>
    <t>Hari Mitter</t>
  </si>
  <si>
    <t>Gurupal Singh</t>
  </si>
  <si>
    <t>Jagan Nath Bajwa</t>
  </si>
  <si>
    <t>Tara Singh Gill</t>
  </si>
  <si>
    <t>Parkash Chand Jassal</t>
  </si>
  <si>
    <t>Baljinder Sodhi</t>
  </si>
  <si>
    <t>Ramesh Lal Kala</t>
  </si>
  <si>
    <t>Opkar Singh Bakhshi</t>
  </si>
  <si>
    <t>Amrish Kumar</t>
  </si>
  <si>
    <t>Kashmir Singh Ghugshore</t>
  </si>
  <si>
    <t>Valmikacharaya Nitya Anand</t>
  </si>
  <si>
    <t>Neetu Shutteran Wala</t>
  </si>
  <si>
    <t>Khadoor Sahib</t>
  </si>
  <si>
    <t>JASBIR SINGH GILL (DIMPA)</t>
  </si>
  <si>
    <t>BIBI JAGIR KAUR</t>
  </si>
  <si>
    <t>MANJINDER SINGH SIDHU</t>
  </si>
  <si>
    <t>STEPHEN BHATTI</t>
  </si>
  <si>
    <t>SANTOKH SINGH (SUKH)</t>
  </si>
  <si>
    <t>Shiromani Lok Dal Party</t>
  </si>
  <si>
    <t>KHAJAN SINGH</t>
  </si>
  <si>
    <t>PARAMJIT KAUR KHALRA</t>
  </si>
  <si>
    <t>PURAN SINGH SHEIKH</t>
  </si>
  <si>
    <t>ONKAR SINGH UPPAL</t>
  </si>
  <si>
    <t>SUKHWANT SINGH CHUSLEWARH</t>
  </si>
  <si>
    <t>SURJIT SINGH BHIKHIWIND</t>
  </si>
  <si>
    <t>HARJIT KAUR</t>
  </si>
  <si>
    <t>JAGIR KAUR</t>
  </si>
  <si>
    <t>PARAMJIT SINGH</t>
  </si>
  <si>
    <t>PARAMJIT KAUR KHAMBRA</t>
  </si>
  <si>
    <t>PARMINDER SINGH HEERA KHALRA</t>
  </si>
  <si>
    <t>MOHAN SINGH</t>
  </si>
  <si>
    <t>Ludhiana</t>
  </si>
  <si>
    <t>BABA SUKHWINDER SINGH GILL</t>
  </si>
  <si>
    <t>PROF. TEJ PAL SINGH GILL</t>
  </si>
  <si>
    <t>MAHESHINDER SINGH GREWAL</t>
  </si>
  <si>
    <t>RAVNEET SINGH BITTU</t>
  </si>
  <si>
    <t>BABA AMARJIT SINGH KHALSA</t>
  </si>
  <si>
    <t>SIMARJEET SINGH BAINS</t>
  </si>
  <si>
    <t>DARSHAN SINGH DABA</t>
  </si>
  <si>
    <t>DALJIT SINGH</t>
  </si>
  <si>
    <t>People's Party of India(secular)</t>
  </si>
  <si>
    <t>DEVINDER BHAGRIA</t>
  </si>
  <si>
    <t>DILDAR SINGH</t>
  </si>
  <si>
    <t>PARDEEP BAWA</t>
  </si>
  <si>
    <t>DR. BRIJESH KUMAR BANGAR</t>
  </si>
  <si>
    <t>BALJIT SINGH</t>
  </si>
  <si>
    <t>Er. BALDEV RAJ KATNA</t>
  </si>
  <si>
    <t>BINTU KUMAR TAANK ( B.K. TAANK)</t>
  </si>
  <si>
    <t>MOHD. NASEEM ANSARI</t>
  </si>
  <si>
    <t>RAJINDER GHAI</t>
  </si>
  <si>
    <t>Hindu Samaj Party</t>
  </si>
  <si>
    <t>VAID RAM SINGH DEAPAK</t>
  </si>
  <si>
    <t>JASDEEP SINGH SODHI</t>
  </si>
  <si>
    <t>JAI PARKASH JAIN (TITU BANIYA)</t>
  </si>
  <si>
    <t>RAVINDER PAL SINGH (BABA JI BURGER WALE)</t>
  </si>
  <si>
    <t>Patiala</t>
  </si>
  <si>
    <t>Surjit Singh Rakhra</t>
  </si>
  <si>
    <t>Neena Mittal</t>
  </si>
  <si>
    <t>Preneet Kaur</t>
  </si>
  <si>
    <t>Ajaib Singh</t>
  </si>
  <si>
    <t>Kshmakant Pandey</t>
  </si>
  <si>
    <t>Dharam Vira Gandhi</t>
  </si>
  <si>
    <t>Nawan Punjab Party</t>
  </si>
  <si>
    <t>Amarpreet Singh</t>
  </si>
  <si>
    <t>Shankar Lal</t>
  </si>
  <si>
    <t>Harbhajan Singh Virk</t>
  </si>
  <si>
    <t>Gurnam Singh</t>
  </si>
  <si>
    <t>Jasbir Singh</t>
  </si>
  <si>
    <t>Jagmail Singh</t>
  </si>
  <si>
    <t>Parminder Kumar</t>
  </si>
  <si>
    <t>Parveen Kumar</t>
  </si>
  <si>
    <t>Banwari Lal</t>
  </si>
  <si>
    <t>Baldeep Singh</t>
  </si>
  <si>
    <t>Makhan Singh</t>
  </si>
  <si>
    <t>Manjeet Singh</t>
  </si>
  <si>
    <t>Mohan Lal</t>
  </si>
  <si>
    <t>Randhir Singh Khangura</t>
  </si>
  <si>
    <t>Rishabh Sharma</t>
  </si>
  <si>
    <t>Lal Chand</t>
  </si>
  <si>
    <t>Sangrur</t>
  </si>
  <si>
    <t>KEWAL SINGH DHILLON</t>
  </si>
  <si>
    <t>PARMINDER SINGH DHINDSA</t>
  </si>
  <si>
    <t>BHAGWANT MANN</t>
  </si>
  <si>
    <t>SIMRANJIT SINGH MANN</t>
  </si>
  <si>
    <t>GURNAM SINGH BHIKHI</t>
  </si>
  <si>
    <t>JASRAJ SINGH LONGIA</t>
  </si>
  <si>
    <t>JASWANT SINGH</t>
  </si>
  <si>
    <t>JAGMOHAN KRISHAN THAKUR</t>
  </si>
  <si>
    <t>NAJEERA BEGAM</t>
  </si>
  <si>
    <t>BALWINDER SINGH SANDHU</t>
  </si>
  <si>
    <t>MOHINDERPAL SINGH DANGARH</t>
  </si>
  <si>
    <t>MANISH KUMAR</t>
  </si>
  <si>
    <t>MALVINDER SINGH BENIPAL</t>
  </si>
  <si>
    <t>Rajvir Kaur</t>
  </si>
  <si>
    <t>VIJAY AGGARWAL</t>
  </si>
  <si>
    <t>SUKHWINDER SINGH</t>
  </si>
  <si>
    <t>GURJEET SINGH</t>
  </si>
  <si>
    <t>TULSI SINGH</t>
  </si>
  <si>
    <t>DAYAL CHAND</t>
  </si>
  <si>
    <t>DESA SINGH</t>
  </si>
  <si>
    <t>PAPPU KUMAR</t>
  </si>
  <si>
    <t>BAGGA SINGH KAHNE-KE</t>
  </si>
  <si>
    <t>BALJIT KAUR</t>
  </si>
  <si>
    <t>BHANTBIR SINGH</t>
  </si>
  <si>
    <t>RAJ KUMAR</t>
  </si>
  <si>
    <t>Rajasthan</t>
  </si>
  <si>
    <t>Ajmer</t>
  </si>
  <si>
    <t>Durga Lal Regar</t>
  </si>
  <si>
    <t>Bhagirath Chaudhary</t>
  </si>
  <si>
    <t>Riju Jhunjhunwala</t>
  </si>
  <si>
    <t>Vishram Babu</t>
  </si>
  <si>
    <t>Pramod Kumar</t>
  </si>
  <si>
    <t>Mukesh Gena</t>
  </si>
  <si>
    <t>Soniya Regar</t>
  </si>
  <si>
    <t>Alwar</t>
  </si>
  <si>
    <t>Imran Khan</t>
  </si>
  <si>
    <t>Bhanwar Jitendra Singh</t>
  </si>
  <si>
    <t>Balak Nath</t>
  </si>
  <si>
    <t>Anoop Kumar Meghwal</t>
  </si>
  <si>
    <t>Amit Jangir</t>
  </si>
  <si>
    <t>Gulab Singh</t>
  </si>
  <si>
    <t>Advocate Amit Kumar Gupta</t>
  </si>
  <si>
    <t>Anand Kumar Sain</t>
  </si>
  <si>
    <t>Tilak Raj Munjal</t>
  </si>
  <si>
    <t>Pawan Kumar Jain</t>
  </si>
  <si>
    <t>Madan Lal</t>
  </si>
  <si>
    <t>Banswara</t>
  </si>
  <si>
    <t>KANAKMAL KATARA</t>
  </si>
  <si>
    <t>TARACHAND BHAGORA</t>
  </si>
  <si>
    <t>BAPULAL</t>
  </si>
  <si>
    <t>KANTILAL ROAT</t>
  </si>
  <si>
    <t>NITESH DAMOR</t>
  </si>
  <si>
    <t>Barmer</t>
  </si>
  <si>
    <t>KAILASH CHOUDHARY</t>
  </si>
  <si>
    <t>MANVENDRA SINGH</t>
  </si>
  <si>
    <t>POPATLAL</t>
  </si>
  <si>
    <t>BHERARAM JAKHAR</t>
  </si>
  <si>
    <t>MULA RAM</t>
  </si>
  <si>
    <t>HANEEF</t>
  </si>
  <si>
    <t>BHARATPUR</t>
  </si>
  <si>
    <t>ABHIJEET KUMAR JATAV</t>
  </si>
  <si>
    <t>RANJEETA KOLI</t>
  </si>
  <si>
    <t>SURAJ PRADHAN JATAV</t>
  </si>
  <si>
    <t>MANGAL RAM GODRA</t>
  </si>
  <si>
    <t>GHANSHYAM SINGH YADAV</t>
  </si>
  <si>
    <t>TEJVEER SINGH</t>
  </si>
  <si>
    <t>PURUSHOTTAM BABA</t>
  </si>
  <si>
    <t>Bhilwara</t>
  </si>
  <si>
    <t>RAM PAL SHARMA</t>
  </si>
  <si>
    <t>SHIVLAL GURJAR</t>
  </si>
  <si>
    <t>SUBHASH CHANDRA BAHERIA</t>
  </si>
  <si>
    <t>PAWAN KUMAR SHARMA</t>
  </si>
  <si>
    <t>Bikaner (SC)</t>
  </si>
  <si>
    <t>ARJUN RAM MEGHWAL</t>
  </si>
  <si>
    <t>BHAIRA RAM</t>
  </si>
  <si>
    <t>MADAN GOPAL MEGHWAL</t>
  </si>
  <si>
    <t>SHYOPAT RAM</t>
  </si>
  <si>
    <t>GHANSHYAM MEGHWAL</t>
  </si>
  <si>
    <t>TRILOKI NARAYAN HATILA</t>
  </si>
  <si>
    <t>PUNAM CHAND ALIAS PUNEET DHAL</t>
  </si>
  <si>
    <t>ARJUN RAM</t>
  </si>
  <si>
    <t>BABULAL</t>
  </si>
  <si>
    <t>Chittorgarh</t>
  </si>
  <si>
    <t>Gopal Singh Shekhawat</t>
  </si>
  <si>
    <t>Chandra Prakash Joshi</t>
  </si>
  <si>
    <t>Dr. Jagdish Chandra Sharma</t>
  </si>
  <si>
    <t>Radha Bhandari</t>
  </si>
  <si>
    <t>Gopal Dhakad</t>
  </si>
  <si>
    <t>Jai Prakash Regar</t>
  </si>
  <si>
    <t>Prakash Chandra Meena</t>
  </si>
  <si>
    <t>Mangilal Meena</t>
  </si>
  <si>
    <t>Gulab Sehlot</t>
  </si>
  <si>
    <t>Shamshuddin</t>
  </si>
  <si>
    <t>Churu</t>
  </si>
  <si>
    <t>BALWAN POONIA</t>
  </si>
  <si>
    <t>RAFIQUE MANDELIA</t>
  </si>
  <si>
    <t>RAHUL KASWAN</t>
  </si>
  <si>
    <t>HARI SINGH</t>
  </si>
  <si>
    <t>GOMATI DHARAMPAL KATARIA</t>
  </si>
  <si>
    <t>Bharat Rakshak Party (Democratic)</t>
  </si>
  <si>
    <t>SATYAPAL BAUDDH</t>
  </si>
  <si>
    <t>ASLAM</t>
  </si>
  <si>
    <t>KUMBHA RAM MEENA</t>
  </si>
  <si>
    <t>DARARAM NAYAK</t>
  </si>
  <si>
    <t>BISHANARAM</t>
  </si>
  <si>
    <t>SHEELA SHEKHAWAT</t>
  </si>
  <si>
    <t>SUKHADEV MEGHWAL</t>
  </si>
  <si>
    <t>Dausa</t>
  </si>
  <si>
    <t>Jaskaur Meena</t>
  </si>
  <si>
    <t>Dwarka Prasad Maheshwara</t>
  </si>
  <si>
    <t>Savita Meena</t>
  </si>
  <si>
    <t>Chandra Prakash Meena</t>
  </si>
  <si>
    <t>Nationalist People's Front</t>
  </si>
  <si>
    <t>Ramphool Meena</t>
  </si>
  <si>
    <t>Rinku Kumar Meena</t>
  </si>
  <si>
    <t>Anju Dhanka</t>
  </si>
  <si>
    <t>Bimla Devi Meena</t>
  </si>
  <si>
    <t>Bharti Meena</t>
  </si>
  <si>
    <t>Maliram Nayaka</t>
  </si>
  <si>
    <t>Radhey Shyam Meena</t>
  </si>
  <si>
    <t>Ganganagar</t>
  </si>
  <si>
    <t>NIHAL CHAND</t>
  </si>
  <si>
    <t>BHARAT RAM MEGHWAL</t>
  </si>
  <si>
    <t>RAVTARAM</t>
  </si>
  <si>
    <t>LUNARAMA</t>
  </si>
  <si>
    <t>TITARA SINGH</t>
  </si>
  <si>
    <t>DR. BALKRISHAN PANWAR</t>
  </si>
  <si>
    <t>BHAJAN SINGH GHAROO</t>
  </si>
  <si>
    <t>Jaipur</t>
  </si>
  <si>
    <t>Umrao Salodia</t>
  </si>
  <si>
    <t>Jyoti Khandelwal</t>
  </si>
  <si>
    <t>Ramcharan Bohra</t>
  </si>
  <si>
    <t>Kuldeep Singh</t>
  </si>
  <si>
    <t>Kailash Chand Jagarwal</t>
  </si>
  <si>
    <t>Bhanwar Lal Joshi</t>
  </si>
  <si>
    <t>Ram Sahay Meena Kalky</t>
  </si>
  <si>
    <t>Sanjay Garg</t>
  </si>
  <si>
    <t>P. Trilok Tiwari</t>
  </si>
  <si>
    <t>Rashtriya Samta Vikas Party</t>
  </si>
  <si>
    <t>Kamal Bhargav</t>
  </si>
  <si>
    <t>Pankaj Patel</t>
  </si>
  <si>
    <t>Prashant Saini</t>
  </si>
  <si>
    <t>Babita Wadhwani</t>
  </si>
  <si>
    <t>Manoj Kumar Joshi</t>
  </si>
  <si>
    <t>Yakub Khan</t>
  </si>
  <si>
    <t>Yogesh Sharma</t>
  </si>
  <si>
    <t>Ram Charan Joshi</t>
  </si>
  <si>
    <t>Ram Janki Swami</t>
  </si>
  <si>
    <t>Ramlal Dhanaka</t>
  </si>
  <si>
    <t>Vinay Kumar Varma</t>
  </si>
  <si>
    <t>Virad Singla</t>
  </si>
  <si>
    <t>Sharad Chand Jain</t>
  </si>
  <si>
    <t>Shobhal Singh</t>
  </si>
  <si>
    <t>Haripal Bairwa</t>
  </si>
  <si>
    <t>Jaipur Rural</t>
  </si>
  <si>
    <t>KRISHNA POONIA</t>
  </si>
  <si>
    <t>COL. RAJYAVARDHAN RATHORE</t>
  </si>
  <si>
    <t>VIRENDER SINGH BIDHURI</t>
  </si>
  <si>
    <t>RAJENDRA KUMAR</t>
  </si>
  <si>
    <t>RAM NIWAS NENAWAT MEGHAWAL</t>
  </si>
  <si>
    <t>BANWARI LAL MEENA</t>
  </si>
  <si>
    <t>RAMSINGH KASANA</t>
  </si>
  <si>
    <t>VINOD SHARMA</t>
  </si>
  <si>
    <t>Jalore</t>
  </si>
  <si>
    <t>Devaji Patel</t>
  </si>
  <si>
    <t>Ratan Devasi</t>
  </si>
  <si>
    <t>Kaluram</t>
  </si>
  <si>
    <t>Bhanwerlal</t>
  </si>
  <si>
    <t>Ramprasad Jatav</t>
  </si>
  <si>
    <t>Vijay Shree</t>
  </si>
  <si>
    <t>Kapoora Ram Meena</t>
  </si>
  <si>
    <t>Kheta Ram</t>
  </si>
  <si>
    <t>Dinesh Singh</t>
  </si>
  <si>
    <t>Nimbaram</t>
  </si>
  <si>
    <t>Bhavaram</t>
  </si>
  <si>
    <t>Bheraram Barar (Meghwal)</t>
  </si>
  <si>
    <t>Mohanlal</t>
  </si>
  <si>
    <t>Lakharam Choudhary</t>
  </si>
  <si>
    <t>Lukaram</t>
  </si>
  <si>
    <t>JHALAWAR-BARAN</t>
  </si>
  <si>
    <t>DUSHYANT SINGH</t>
  </si>
  <si>
    <t>PRAMOD SHARMA</t>
  </si>
  <si>
    <t>BADREE LAL</t>
  </si>
  <si>
    <t>ABDUL QAYYUM SIDDIQUI</t>
  </si>
  <si>
    <t>PRINCE MEENA</t>
  </si>
  <si>
    <t>MOHAMMAD NASIR</t>
  </si>
  <si>
    <t>HARISH KUMAR DHAKAR</t>
  </si>
  <si>
    <t>Jhunjhunu</t>
  </si>
  <si>
    <t>NARENDRA KUMAR</t>
  </si>
  <si>
    <t>SHARWAN KUMAR S/O GOKAL RAM</t>
  </si>
  <si>
    <t>AJAY PAL</t>
  </si>
  <si>
    <t>KRISHAN KUMAR JANGIR</t>
  </si>
  <si>
    <t>Rashtriya Mangalam Party</t>
  </si>
  <si>
    <t>Dr. TEJPAL KATEWA</t>
  </si>
  <si>
    <t>MAHANT AKASH GIRI</t>
  </si>
  <si>
    <t>KAILASH KARWASARA</t>
  </si>
  <si>
    <t>GURU GOKUL CHAND RASHTRAWADI</t>
  </si>
  <si>
    <t>BALDEV PRASAD SAINI</t>
  </si>
  <si>
    <t>BHIM SINGH</t>
  </si>
  <si>
    <t>MOHD. YUNUS</t>
  </si>
  <si>
    <t>SHARWAN KUMAR S/O HUKMA RAM</t>
  </si>
  <si>
    <t>Jodhpur</t>
  </si>
  <si>
    <t>Gajendra Singh Shekhawat</t>
  </si>
  <si>
    <t>Mukul Chaudhary</t>
  </si>
  <si>
    <t>Vaibhav Gehlot</t>
  </si>
  <si>
    <t>Amar Singh Kalundha</t>
  </si>
  <si>
    <t>Anil Joya Meghwal</t>
  </si>
  <si>
    <t>Chand Mohammad</t>
  </si>
  <si>
    <t>Tasleem</t>
  </si>
  <si>
    <t>Moda Ram Meghwal</t>
  </si>
  <si>
    <t>Vishek Vishnoi</t>
  </si>
  <si>
    <t>Shambhu Ram</t>
  </si>
  <si>
    <t>KARAULI-DHOLPUR</t>
  </si>
  <si>
    <t>MANOJ RAJORIA</t>
  </si>
  <si>
    <t>RAMKUMAR</t>
  </si>
  <si>
    <t>JEET RAM BAIRWA</t>
  </si>
  <si>
    <t>VIJAY BABU</t>
  </si>
  <si>
    <t>Kota</t>
  </si>
  <si>
    <t>OM BIRLA</t>
  </si>
  <si>
    <t>RAMNARAIN MEENA</t>
  </si>
  <si>
    <t>HARISH KUMAR LAHRI</t>
  </si>
  <si>
    <t>BHIM SINGH KUNTAL</t>
  </si>
  <si>
    <t>MAHESH KUMAR RANIWAL</t>
  </si>
  <si>
    <t>RAJENDRA PRASAD SINGOR</t>
  </si>
  <si>
    <t>SHOBHA RAM NIRMAL</t>
  </si>
  <si>
    <t>CAPTAIN SOMESH BHATNAGAR</t>
  </si>
  <si>
    <t>ABDUL ASIPH</t>
  </si>
  <si>
    <t>KESHARI LAL</t>
  </si>
  <si>
    <t>ENGINEER PRAVEEN KHANDELWAL</t>
  </si>
  <si>
    <t>SATISH BHARDWAJ</t>
  </si>
  <si>
    <t>SUNIL MADAN</t>
  </si>
  <si>
    <t>HERGOVIND MEENA</t>
  </si>
  <si>
    <t>Nagaur</t>
  </si>
  <si>
    <t>DR. JYOTI MIRDHA</t>
  </si>
  <si>
    <t>HANUMAN BENIWAL</t>
  </si>
  <si>
    <t>Rashtriya Loktantrik Party</t>
  </si>
  <si>
    <t>HANUMANRAM</t>
  </si>
  <si>
    <t>DHARMI CHAND</t>
  </si>
  <si>
    <t>DHARMENDRA</t>
  </si>
  <si>
    <t>PREM RAJ</t>
  </si>
  <si>
    <t>MADANLAL</t>
  </si>
  <si>
    <t>RAVINDRA SINGH SHEKHAWAT</t>
  </si>
  <si>
    <t>RAM CHANDRA</t>
  </si>
  <si>
    <t>C.A. RASTRA PUTRA HINDU</t>
  </si>
  <si>
    <t>SHIV NARAYAN</t>
  </si>
  <si>
    <t>SAROJ PRAJAPAT</t>
  </si>
  <si>
    <t>SOHANARAM RATHI</t>
  </si>
  <si>
    <t>Pali</t>
  </si>
  <si>
    <t>P. P. CHAUDHARY</t>
  </si>
  <si>
    <t>BADRIRAM JAKHAR</t>
  </si>
  <si>
    <t>KANHAIYALAL VAISHNAV</t>
  </si>
  <si>
    <t>RAMPRASAD JATAV</t>
  </si>
  <si>
    <t>Dr. RAMLAL MOHBARSHA</t>
  </si>
  <si>
    <t>Indian Indira Congress (R)</t>
  </si>
  <si>
    <t>LAXMAN KUMAR</t>
  </si>
  <si>
    <t>JAGDISH CHANDRA</t>
  </si>
  <si>
    <t>HEMANT KUMAR SINGHVI</t>
  </si>
  <si>
    <t>Rajsamand</t>
  </si>
  <si>
    <t>Chenaram</t>
  </si>
  <si>
    <t>Diya Kumari</t>
  </si>
  <si>
    <t>Devkinandan (Kaka)</t>
  </si>
  <si>
    <t>Chandra Prakash Tanwar</t>
  </si>
  <si>
    <t>Mishri Kathat</t>
  </si>
  <si>
    <t>Indian Peoples Green Party</t>
  </si>
  <si>
    <t>Jitendra Kumar Khatik</t>
  </si>
  <si>
    <t>Neeru Ram Kapri</t>
  </si>
  <si>
    <t>Bhanwar Lal Kumawat</t>
  </si>
  <si>
    <t>Bhanwer Lal Mali</t>
  </si>
  <si>
    <t>Rakesh Samdolav</t>
  </si>
  <si>
    <t>Sikar</t>
  </si>
  <si>
    <t>Amraram</t>
  </si>
  <si>
    <t>Sita Devi</t>
  </si>
  <si>
    <t>Subhash Maharia</t>
  </si>
  <si>
    <t>Sumedhanand Saraswati</t>
  </si>
  <si>
    <t>Vijendra Kumar</t>
  </si>
  <si>
    <t>Bhartiya Jan Satta Party</t>
  </si>
  <si>
    <t>Shivbhagwan Sardiwal</t>
  </si>
  <si>
    <t>Ajaypal</t>
  </si>
  <si>
    <t>Ankur Sharma</t>
  </si>
  <si>
    <t>Bansilal Kataria</t>
  </si>
  <si>
    <t>Bhagwan Sahay</t>
  </si>
  <si>
    <t>Bhagirath Singh Kharrte Bhadhadar</t>
  </si>
  <si>
    <t>Vikas Kumar</t>
  </si>
  <si>
    <t>TONK-SAWAI MADHOPUR</t>
  </si>
  <si>
    <t>Namonarayan</t>
  </si>
  <si>
    <t>Laxmi Kant Bairwa</t>
  </si>
  <si>
    <t>Sukhbir Singh Jaunapuria</t>
  </si>
  <si>
    <t>Ganesh Meena</t>
  </si>
  <si>
    <t>Naresh Kumar Atal</t>
  </si>
  <si>
    <t>Bajrang Lal Meena</t>
  </si>
  <si>
    <t>Rashtriya Kranti Party</t>
  </si>
  <si>
    <t>Prem Lata Banshiwal</t>
  </si>
  <si>
    <t>Udaipur</t>
  </si>
  <si>
    <t>ARJUNLAL MEENA</t>
  </si>
  <si>
    <t>KESULAL MEENA</t>
  </si>
  <si>
    <t>GHANSHYAM SINGH TAWAR</t>
  </si>
  <si>
    <t>RAGHUVIR SINGH MEENA</t>
  </si>
  <si>
    <t>KIKA MINA</t>
  </si>
  <si>
    <t>PARBHULAL MEENA</t>
  </si>
  <si>
    <t>BIRDHI LAL CHHANWAL</t>
  </si>
  <si>
    <t>SHANKERLAL</t>
  </si>
  <si>
    <t>HARJI LAL MEENA</t>
  </si>
  <si>
    <t>Sikkim</t>
  </si>
  <si>
    <t>BHARAT BASNETT</t>
  </si>
  <si>
    <t>DEK BAHADUR KATWAL</t>
  </si>
  <si>
    <t>Sikkim Democratic Front</t>
  </si>
  <si>
    <t>INDRA HANG SUBBA</t>
  </si>
  <si>
    <t>Sikkim Krantikari Morcha</t>
  </si>
  <si>
    <t>LATEN TSHERING SHERPA</t>
  </si>
  <si>
    <t>BIRAJ ADHIKARI</t>
  </si>
  <si>
    <t>Hamro Sikkim Party</t>
  </si>
  <si>
    <t>DHIRAJ KUMAR RAI</t>
  </si>
  <si>
    <t>Sikkim Republican Party</t>
  </si>
  <si>
    <t>NARENDRA ADHIKARI</t>
  </si>
  <si>
    <t>Sikkim United Front</t>
  </si>
  <si>
    <t>RABIN RAI</t>
  </si>
  <si>
    <t>All Indians Party</t>
  </si>
  <si>
    <t>SUNMAYA GURUNG</t>
  </si>
  <si>
    <t>MAHENDRA THAPA</t>
  </si>
  <si>
    <t>PASSANG GYALI SHERPA</t>
  </si>
  <si>
    <t>Tamil Nadu</t>
  </si>
  <si>
    <t>Arakkonam</t>
  </si>
  <si>
    <t>D. DOSS</t>
  </si>
  <si>
    <t>S. JAGATHRAKSHAKAN</t>
  </si>
  <si>
    <t>Dravida Munnetra Kazhagam</t>
  </si>
  <si>
    <t>M. SAVITHA</t>
  </si>
  <si>
    <t>Y.R. PAVENDHAN</t>
  </si>
  <si>
    <t>A.K. MOORTHY</t>
  </si>
  <si>
    <t>Pattali Makkal Katchi</t>
  </si>
  <si>
    <t>RAJENDRAN, N.</t>
  </si>
  <si>
    <t>R. ELAMVAZHUDHI</t>
  </si>
  <si>
    <t>PANCHU.UDAYAKUMAR</t>
  </si>
  <si>
    <t>B. GANESAN</t>
  </si>
  <si>
    <t>M.S. KRISHNAN</t>
  </si>
  <si>
    <t>Dr.T.M.S.SADHU MUTHU KRISHNAN ERAJENDRAN</t>
  </si>
  <si>
    <t>P.S. SURESH</t>
  </si>
  <si>
    <t>S. SHETTU</t>
  </si>
  <si>
    <t>M. NATARAJAN</t>
  </si>
  <si>
    <t>N.G. PARTHIBAN</t>
  </si>
  <si>
    <t>M. PARTHIBAN</t>
  </si>
  <si>
    <t>G. MOORTHY</t>
  </si>
  <si>
    <t>C. MOORTHY</t>
  </si>
  <si>
    <t>R. RAMESH</t>
  </si>
  <si>
    <t>Arani</t>
  </si>
  <si>
    <t>ELUMALAI V</t>
  </si>
  <si>
    <t>All India Anna Dravida Munnetra Kazhagam</t>
  </si>
  <si>
    <t>SIVAPRAKASH K</t>
  </si>
  <si>
    <t>VISHNU PRASAD M K</t>
  </si>
  <si>
    <t>SAKTHIVEL K</t>
  </si>
  <si>
    <t>Tamil Nadu Ilangyar Katchi</t>
  </si>
  <si>
    <t>SUNDAR K</t>
  </si>
  <si>
    <t>TAMIZHARASI A</t>
  </si>
  <si>
    <t>SHAJI V</t>
  </si>
  <si>
    <t>ELUMALAI K</t>
  </si>
  <si>
    <t>ELUMALAI S</t>
  </si>
  <si>
    <t>KOTHANDAPANI B</t>
  </si>
  <si>
    <t>SENJERAJA K N K</t>
  </si>
  <si>
    <t>SENTHAMIZHAN G</t>
  </si>
  <si>
    <t>PERUMAL M</t>
  </si>
  <si>
    <t>RAMAMURTHY S</t>
  </si>
  <si>
    <t>RAMAMURTHY C</t>
  </si>
  <si>
    <t>Chennai central</t>
  </si>
  <si>
    <t>DAYANIDHI MARAN</t>
  </si>
  <si>
    <t>PARTHASARATHY.M.</t>
  </si>
  <si>
    <t>KAMEELA NASSER</t>
  </si>
  <si>
    <t>KARNAN.C.S.</t>
  </si>
  <si>
    <t>Dr.KARTHIKEYAN. R</t>
  </si>
  <si>
    <t>GEETHALAKSHMI.V.R.</t>
  </si>
  <si>
    <t>SASIKUMAR.S.</t>
  </si>
  <si>
    <t>SAM PAUL. S.R.</t>
  </si>
  <si>
    <t>SURESH BABU. D.</t>
  </si>
  <si>
    <t>NAJIMUNNISSA</t>
  </si>
  <si>
    <t>Anaithu Makkal Katchi</t>
  </si>
  <si>
    <t>VALARMATHI. K.</t>
  </si>
  <si>
    <t>Akila India Vallalar Peravai</t>
  </si>
  <si>
    <t>JITENDRA KUMAR JAIN.</t>
  </si>
  <si>
    <t>SHEIK MOHAMED @ DHEHLAN BAQAVI</t>
  </si>
  <si>
    <t>RAGHAVAN. M.</t>
  </si>
  <si>
    <t>RADHAKRISHNAN. V.</t>
  </si>
  <si>
    <t>Dr. GUNASEKAR. N</t>
  </si>
  <si>
    <t>KUPPUSAMY. K.</t>
  </si>
  <si>
    <t>GOVINDARAJ. L.</t>
  </si>
  <si>
    <t>CHANDRANATHAN. S.</t>
  </si>
  <si>
    <t>SAMUEL PAUL</t>
  </si>
  <si>
    <t>SAM PAUL</t>
  </si>
  <si>
    <t>TAMILARASAN. V.V.</t>
  </si>
  <si>
    <t>DINAKARAN. G.</t>
  </si>
  <si>
    <t>NASAR. K.</t>
  </si>
  <si>
    <t>PRABAKARAN. K.M.</t>
  </si>
  <si>
    <t>PRABHAKARAN. N.</t>
  </si>
  <si>
    <t>PUSHPARAJ. J. L.</t>
  </si>
  <si>
    <t>MADHANAGOPAL. T</t>
  </si>
  <si>
    <t>RAVICHANDRAN. M</t>
  </si>
  <si>
    <t>RAJ RAMCHAND</t>
  </si>
  <si>
    <t>VAITHIYANATHAN. R</t>
  </si>
  <si>
    <t>Chennai North</t>
  </si>
  <si>
    <t>ALAGAAPURAM R. MOHANRAJ</t>
  </si>
  <si>
    <t>Desiya Murpokku Dravida Kazhagam</t>
  </si>
  <si>
    <t>Dr. KALANIDHI VEERASWAMY</t>
  </si>
  <si>
    <t>S.ROBERT GNANA SEKAR</t>
  </si>
  <si>
    <t>M.L.RAVI</t>
  </si>
  <si>
    <t>KAMESH</t>
  </si>
  <si>
    <t>KALIYAMMAL.P</t>
  </si>
  <si>
    <t>J. SEBASTIN</t>
  </si>
  <si>
    <t>K.PRABHAKARAN</t>
  </si>
  <si>
    <t>Makkalatchi Katchi</t>
  </si>
  <si>
    <t>L.PRAVEEN KUMAR</t>
  </si>
  <si>
    <t>A. G. MOURYA</t>
  </si>
  <si>
    <t>R.ARULMURUGAN</t>
  </si>
  <si>
    <t>S.GANESH</t>
  </si>
  <si>
    <t>N.SATHEESH KANNAN</t>
  </si>
  <si>
    <t>P.SANTHANA KRISHNAN</t>
  </si>
  <si>
    <t>V.SARAVANAN</t>
  </si>
  <si>
    <t>G.SRINIVASAN</t>
  </si>
  <si>
    <t>S.SELVARAJ</t>
  </si>
  <si>
    <t>C.DHANRAJ</t>
  </si>
  <si>
    <t>J.DHARANIDHARAN</t>
  </si>
  <si>
    <t>A.G.DAMODHARAN</t>
  </si>
  <si>
    <t>S.PRITHVIRAJ</t>
  </si>
  <si>
    <t>P.MARIMUTHU</t>
  </si>
  <si>
    <t>L.RAJ</t>
  </si>
  <si>
    <t>Chennai South</t>
  </si>
  <si>
    <t>KOTTUR R.KUMAR</t>
  </si>
  <si>
    <t>T.SUMATHY (A) THAMIZHACHI THANGAPANDIAN</t>
  </si>
  <si>
    <t>Dr.J.JAYAVARDHAN</t>
  </si>
  <si>
    <t>SAIKUMAR.S</t>
  </si>
  <si>
    <t>S.SRINIVASAN (A) POWER STAR</t>
  </si>
  <si>
    <t>V.THIRUNAVUKARASU</t>
  </si>
  <si>
    <t>Dr.A.NARESH</t>
  </si>
  <si>
    <t>K.MURALI KRISHNAN</t>
  </si>
  <si>
    <t>R.RANGARAJAN</t>
  </si>
  <si>
    <t>R.JOHNSON</t>
  </si>
  <si>
    <t>M.A.JAYAKUMAR</t>
  </si>
  <si>
    <t>A.J.SHERINE</t>
  </si>
  <si>
    <t>AGNI SRIRAMACHANDRAN</t>
  </si>
  <si>
    <t>S.ASHOK</t>
  </si>
  <si>
    <t>P.AZHAGIRI</t>
  </si>
  <si>
    <t>S.ELANKUMARAN</t>
  </si>
  <si>
    <t>R.GANESAN</t>
  </si>
  <si>
    <t>K.KANNAN</t>
  </si>
  <si>
    <t>B.KARTHIKEYAN</t>
  </si>
  <si>
    <t>D.KARTHICK</t>
  </si>
  <si>
    <t>K.SARAVANA PERUMAL</t>
  </si>
  <si>
    <t>I.CHIDAMBARA ANANTHA RAJA (A) ICARR WEEOUI</t>
  </si>
  <si>
    <t>SIBI CHAKKARAVARTHY</t>
  </si>
  <si>
    <t>K.SUDHAGAR</t>
  </si>
  <si>
    <t>N.SUBRAMANI</t>
  </si>
  <si>
    <t>Dr.E.SUBAYA (A) ESAKKI SUBAYA</t>
  </si>
  <si>
    <t>E.DHANASEKARAN</t>
  </si>
  <si>
    <t>G.DHANASEKARAN</t>
  </si>
  <si>
    <t>G.DEVASAHAYAM</t>
  </si>
  <si>
    <t>KUPPAL.G.DEVADOSS</t>
  </si>
  <si>
    <t>S.MANOVA</t>
  </si>
  <si>
    <t>MURTHY.M</t>
  </si>
  <si>
    <t>A.RAVICHANDRAN</t>
  </si>
  <si>
    <t>M.RADHA</t>
  </si>
  <si>
    <t>B.RAJI</t>
  </si>
  <si>
    <t>M.RAJESWARI PRIYA</t>
  </si>
  <si>
    <t>C.ROSI</t>
  </si>
  <si>
    <t>J.JANCI RANI</t>
  </si>
  <si>
    <t>FARMER K.JAYARAMAN</t>
  </si>
  <si>
    <t>D.HARI HARAN</t>
  </si>
  <si>
    <t>Chidambaram</t>
  </si>
  <si>
    <t>CHANDRASEKAR P</t>
  </si>
  <si>
    <t>KRISHNARAJ M</t>
  </si>
  <si>
    <t>Anaithu Makkal Puratchi Katchi</t>
  </si>
  <si>
    <t>SIVAJOTHI M</t>
  </si>
  <si>
    <t>THIRUMAAVALAVAN THOL</t>
  </si>
  <si>
    <t>PARVATHI S</t>
  </si>
  <si>
    <t>RAVI T</t>
  </si>
  <si>
    <t>ELAVARASAN A</t>
  </si>
  <si>
    <t>KALAIYARASAN R</t>
  </si>
  <si>
    <t>KITTU T</t>
  </si>
  <si>
    <t>KRISHNAKUMARI A</t>
  </si>
  <si>
    <t>GURUSAMY P</t>
  </si>
  <si>
    <t>PERIYASAMY T</t>
  </si>
  <si>
    <t>JAGATHEESAN M</t>
  </si>
  <si>
    <t>Coimbatore</t>
  </si>
  <si>
    <t>RADHAKRISHNAN. C.P</t>
  </si>
  <si>
    <t>GOVINDAN. P</t>
  </si>
  <si>
    <t>NATARAJAN. P.R</t>
  </si>
  <si>
    <t>KALYANA SUNDARAM. S</t>
  </si>
  <si>
    <t>MAHENDRAN. R</t>
  </si>
  <si>
    <t>MANIKANDAN. P</t>
  </si>
  <si>
    <t>APPATHURAI. N.R.</t>
  </si>
  <si>
    <t>KANAGASABAPATHY. G</t>
  </si>
  <si>
    <t>KRISHNAN. V</t>
  </si>
  <si>
    <t>DHANAPAL. M</t>
  </si>
  <si>
    <t>NATARAJAN. A</t>
  </si>
  <si>
    <t>PUSHPANANTHAM. V</t>
  </si>
  <si>
    <t>RADHAKRISHNAN. U</t>
  </si>
  <si>
    <t>RADHAKRISHNAN. P</t>
  </si>
  <si>
    <t>Cuddalore</t>
  </si>
  <si>
    <t>T. R. V .S. RAMESH</t>
  </si>
  <si>
    <t>C. JEYAPRAKASH</t>
  </si>
  <si>
    <t>V. ANNAMALAI</t>
  </si>
  <si>
    <t>KUPPUSAMY</t>
  </si>
  <si>
    <t>Dr. R. GOVINDASAMY</t>
  </si>
  <si>
    <t>R. CHITHRA</t>
  </si>
  <si>
    <t>CHELLADURAI</t>
  </si>
  <si>
    <t>M PAVADAI RAJA</t>
  </si>
  <si>
    <t>A. MANIKANDAN</t>
  </si>
  <si>
    <t>M. RAGHUNATHAN</t>
  </si>
  <si>
    <t>Ilantamilar Munnani Kazhagam</t>
  </si>
  <si>
    <t>S. RAJAMOHAN</t>
  </si>
  <si>
    <t>K. RAMAN</t>
  </si>
  <si>
    <t>D. SANKAR</t>
  </si>
  <si>
    <t>M. SATHIYASEELAN</t>
  </si>
  <si>
    <t>D. SENTHAMARAI KANNAN</t>
  </si>
  <si>
    <t>K. THANGAVEL</t>
  </si>
  <si>
    <t>S. DHANASEKARAN</t>
  </si>
  <si>
    <t>A. MARIMUTHU</t>
  </si>
  <si>
    <t>MOOVANDHAN</t>
  </si>
  <si>
    <t>A. JAYAMANI</t>
  </si>
  <si>
    <t>K. HEMANTH KUMAR</t>
  </si>
  <si>
    <t>Dharmapuri</t>
  </si>
  <si>
    <t>SIVANANDHAM. C.</t>
  </si>
  <si>
    <t>DNV SENTHILKUMAR. S.</t>
  </si>
  <si>
    <t>ANNADHURAI. K.</t>
  </si>
  <si>
    <t>Ganasangam Party of India</t>
  </si>
  <si>
    <t>ANBUMANI RAMADOSS</t>
  </si>
  <si>
    <t>RAJASEKAR. D.</t>
  </si>
  <si>
    <t>RUKMANIDEVI. R.</t>
  </si>
  <si>
    <t>ARIVAZHAGAN. P.</t>
  </si>
  <si>
    <t>DR. ELANGO. S.</t>
  </si>
  <si>
    <t>SAKTHIVEL. V.</t>
  </si>
  <si>
    <t>SARAVANAN. S.</t>
  </si>
  <si>
    <t>DURAI. S.</t>
  </si>
  <si>
    <t>PADMARAJAN. K. DR.</t>
  </si>
  <si>
    <t>PALANIAPPAN. P.</t>
  </si>
  <si>
    <t>MANIVASAGAM. C.</t>
  </si>
  <si>
    <t>VENKATACHALAM. C.</t>
  </si>
  <si>
    <t>Dindigul</t>
  </si>
  <si>
    <t>ARASUR MANOHARAN (a) MNOHARAN, S</t>
  </si>
  <si>
    <t>VELUSAMY, P.</t>
  </si>
  <si>
    <t>SUTHAKARAN, S. Dr.</t>
  </si>
  <si>
    <t>SURESH. K,</t>
  </si>
  <si>
    <t>Ulzaipali Makkal Katchy</t>
  </si>
  <si>
    <t>MANSOORALI KHAN, A.</t>
  </si>
  <si>
    <t>JOTHIMUTHU, K.</t>
  </si>
  <si>
    <t>ARUN KUMAR,A.</t>
  </si>
  <si>
    <t>ANBUROSE. D,</t>
  </si>
  <si>
    <t>ANANTHRAJ, T.</t>
  </si>
  <si>
    <t>IRUDAYASAMY, G.</t>
  </si>
  <si>
    <t>ESWARAN, R.</t>
  </si>
  <si>
    <t>UDAYAKUMAR,A.</t>
  </si>
  <si>
    <t>SHANMUGA PRABU,K.</t>
  </si>
  <si>
    <t>DINESHKUMAR, M.</t>
  </si>
  <si>
    <t>NAGARAJ , M</t>
  </si>
  <si>
    <t>PANDI, M.</t>
  </si>
  <si>
    <t>MURUGESAN, S .P,</t>
  </si>
  <si>
    <t>VETRIVEL, N.</t>
  </si>
  <si>
    <t>VEMBARASAN. V,</t>
  </si>
  <si>
    <t>JOTHI MURUGAN,P.</t>
  </si>
  <si>
    <t>Erode</t>
  </si>
  <si>
    <t>GANESHAMURTHI A</t>
  </si>
  <si>
    <t>GOPAL M</t>
  </si>
  <si>
    <t>MANIMARAN G</t>
  </si>
  <si>
    <t>KUPPUSAMY P</t>
  </si>
  <si>
    <t>KUPPUSAMY R</t>
  </si>
  <si>
    <t>SARAVANAKUMAR A</t>
  </si>
  <si>
    <t>SEETHALAKSHMI M K</t>
  </si>
  <si>
    <t>ARUNACHALAM A</t>
  </si>
  <si>
    <t>ANANTHI S</t>
  </si>
  <si>
    <t>GANESHAMURTHY A C</t>
  </si>
  <si>
    <t>GANESHAMOORTHY M</t>
  </si>
  <si>
    <t>KATHIRVEL A</t>
  </si>
  <si>
    <t>KARTHIKEYAN P</t>
  </si>
  <si>
    <t>CHITRA</t>
  </si>
  <si>
    <t>SUBRAMANIAN K</t>
  </si>
  <si>
    <t>SENTHILKUMAR K C</t>
  </si>
  <si>
    <t>DHARMALINGAM S</t>
  </si>
  <si>
    <t>NATARAJAN A</t>
  </si>
  <si>
    <t>PARAMASIVAM N</t>
  </si>
  <si>
    <t>MANI A</t>
  </si>
  <si>
    <t>Kallakurichi</t>
  </si>
  <si>
    <t>Gautham Sigamani Pon</t>
  </si>
  <si>
    <t>Sakthivel S</t>
  </si>
  <si>
    <t>Sudhish L K</t>
  </si>
  <si>
    <t>Ganesh H</t>
  </si>
  <si>
    <t>Chandramohan M</t>
  </si>
  <si>
    <t>Vivasayigal Makkal Munnetra Katchi</t>
  </si>
  <si>
    <t>Sharfudeen S</t>
  </si>
  <si>
    <t>Kannan S</t>
  </si>
  <si>
    <t>Kumar K R</t>
  </si>
  <si>
    <t>Komugi Maniyan M</t>
  </si>
  <si>
    <t>Govindasamy A</t>
  </si>
  <si>
    <t>Sathishkumar A</t>
  </si>
  <si>
    <t>Sathish Kumar G</t>
  </si>
  <si>
    <t>Sathees Kumar R</t>
  </si>
  <si>
    <t>Chandrasekaran V</t>
  </si>
  <si>
    <t>Siva Kumar P</t>
  </si>
  <si>
    <t>Sumathi B</t>
  </si>
  <si>
    <t>Selvam D</t>
  </si>
  <si>
    <t>Nagarajan S</t>
  </si>
  <si>
    <t>Prabhu A</t>
  </si>
  <si>
    <t>Manikandan C</t>
  </si>
  <si>
    <t>Mannan M P</t>
  </si>
  <si>
    <t>Mayilamparai Mari A</t>
  </si>
  <si>
    <t>Ramachandran K</t>
  </si>
  <si>
    <t>Ramadoss R</t>
  </si>
  <si>
    <t>Kancheepuram</t>
  </si>
  <si>
    <t>Selvam.G</t>
  </si>
  <si>
    <t>Sekar.D</t>
  </si>
  <si>
    <t>Maragatham K</t>
  </si>
  <si>
    <t>Sivaranjani.D</t>
  </si>
  <si>
    <t>Elangovan M</t>
  </si>
  <si>
    <t>Devarajan C</t>
  </si>
  <si>
    <t>Pon Jeyaraman S P</t>
  </si>
  <si>
    <t>Maragadam M</t>
  </si>
  <si>
    <t>Munusamy A</t>
  </si>
  <si>
    <t>Ramesh S</t>
  </si>
  <si>
    <t>Vinothraj R</t>
  </si>
  <si>
    <t>Kanniyakumari</t>
  </si>
  <si>
    <t>BALASUBRAMANIAN. E</t>
  </si>
  <si>
    <t>Vasanthakumar. H</t>
  </si>
  <si>
    <t>EBENEZER. J</t>
  </si>
  <si>
    <t>SUBI. T</t>
  </si>
  <si>
    <t>The Future India Party</t>
  </si>
  <si>
    <t>PAULRAJ. C.M.</t>
  </si>
  <si>
    <t>Jackson. M. S.</t>
  </si>
  <si>
    <t>Democratic Corruption Liberation Front</t>
  </si>
  <si>
    <t>JAINTEEN. V</t>
  </si>
  <si>
    <t>ESAKKIMUTHU. N</t>
  </si>
  <si>
    <t>ENOSE. M</t>
  </si>
  <si>
    <t>Santhakumar. N</t>
  </si>
  <si>
    <t>NAGOOR MEERAN PEER MOHAMED. U</t>
  </si>
  <si>
    <t>PEACHI MUTHU. E</t>
  </si>
  <si>
    <t>RAVI KUMAR. T</t>
  </si>
  <si>
    <t>LEKSHMANAN. E</t>
  </si>
  <si>
    <t>Karur</t>
  </si>
  <si>
    <t>AadhiKrishnan P</t>
  </si>
  <si>
    <t>Thambidurai M</t>
  </si>
  <si>
    <t>Jothimani S</t>
  </si>
  <si>
    <t>Karuppaiya R</t>
  </si>
  <si>
    <t>Noyyal Ramasamy M</t>
  </si>
  <si>
    <t>Manoharan M</t>
  </si>
  <si>
    <t>Ramamoorthy R</t>
  </si>
  <si>
    <t>Joseph M A</t>
  </si>
  <si>
    <t>Jothikumar J</t>
  </si>
  <si>
    <t>Desiya Uzhavar Uzhaipalar Kazhagam</t>
  </si>
  <si>
    <t>Hariharan Dr R</t>
  </si>
  <si>
    <t>Anbazhagan T</t>
  </si>
  <si>
    <t>Anbukani S</t>
  </si>
  <si>
    <t>Ulaganathan T</t>
  </si>
  <si>
    <t>Ebeneezer S</t>
  </si>
  <si>
    <t>Kanagaraj R T</t>
  </si>
  <si>
    <t>Karthi P</t>
  </si>
  <si>
    <t>Karthikeyan B K</t>
  </si>
  <si>
    <t>Karthikeyan M</t>
  </si>
  <si>
    <t>Sathishkumar S</t>
  </si>
  <si>
    <t>Saraswathi K</t>
  </si>
  <si>
    <t>Sivakumar V</t>
  </si>
  <si>
    <t>Selvaraj K</t>
  </si>
  <si>
    <t>Thangavel P S N</t>
  </si>
  <si>
    <t>Dasaprakash K</t>
  </si>
  <si>
    <t>Nagajothi M</t>
  </si>
  <si>
    <t>Palanivel P</t>
  </si>
  <si>
    <t>Babu G</t>
  </si>
  <si>
    <t>Pitchaimuthu T</t>
  </si>
  <si>
    <t>Prakash N</t>
  </si>
  <si>
    <t>Prabakaran T</t>
  </si>
  <si>
    <t>Pushpahenryraj S</t>
  </si>
  <si>
    <t>Mahamuni A</t>
  </si>
  <si>
    <t>Magudeeswaran K</t>
  </si>
  <si>
    <t>Muthu K R P</t>
  </si>
  <si>
    <t>Muthukumar G</t>
  </si>
  <si>
    <t>Ravi S P</t>
  </si>
  <si>
    <t>Ramachandran M</t>
  </si>
  <si>
    <t>Rajalingam M</t>
  </si>
  <si>
    <t>Rajesh Kannan K</t>
  </si>
  <si>
    <t>Varadan M</t>
  </si>
  <si>
    <t>Vigneshwaran P</t>
  </si>
  <si>
    <t>Vinothkumar N</t>
  </si>
  <si>
    <t>Krishnagiri</t>
  </si>
  <si>
    <t>Dr.A.CHELLAKUMAR</t>
  </si>
  <si>
    <t>K.P.MUNUSAMY</t>
  </si>
  <si>
    <t>MADHUSOODHANAN.N</t>
  </si>
  <si>
    <t>SRI KARUNYA SUBRAHMANYAM</t>
  </si>
  <si>
    <t>N.ASLAM RAHMAN SHERIFF</t>
  </si>
  <si>
    <t>AJAZ.S</t>
  </si>
  <si>
    <t>S.GANESA KUMAR</t>
  </si>
  <si>
    <t>T.V.S.GANDHI</t>
  </si>
  <si>
    <t>K.KUPPAN</t>
  </si>
  <si>
    <t>M.KUMARESAN</t>
  </si>
  <si>
    <t>B.GOVINDAN</t>
  </si>
  <si>
    <t>DEVAPPA.Y</t>
  </si>
  <si>
    <t>NAGESH.L</t>
  </si>
  <si>
    <t>M.MEENA</t>
  </si>
  <si>
    <t>N.SRINIVASA</t>
  </si>
  <si>
    <t>Madurai</t>
  </si>
  <si>
    <t>DHAVAMANI A</t>
  </si>
  <si>
    <t>RAJ SATYEN V.V.R</t>
  </si>
  <si>
    <t>VENKATESAN S</t>
  </si>
  <si>
    <t>ALAGAR P</t>
  </si>
  <si>
    <t>ALAGAR M</t>
  </si>
  <si>
    <t>PANDIAMMAL J</t>
  </si>
  <si>
    <t>MAYALAGAN N</t>
  </si>
  <si>
    <t>ANNADURAI P</t>
  </si>
  <si>
    <t>RAMASAMY T</t>
  </si>
  <si>
    <t>GOPALAKRISHNAN S</t>
  </si>
  <si>
    <t>GOPALAKRISHNAN M</t>
  </si>
  <si>
    <t>SHANMUGHAM V</t>
  </si>
  <si>
    <t>DAVID ANNADURAI K</t>
  </si>
  <si>
    <t>DHARMAR P</t>
  </si>
  <si>
    <t>NAGA JOTHI K</t>
  </si>
  <si>
    <t>PASUMPON PANDIAN S</t>
  </si>
  <si>
    <t>BALACHANDRAN T</t>
  </si>
  <si>
    <t>PALPANDI M</t>
  </si>
  <si>
    <t>BRITTO JAI SINGH M</t>
  </si>
  <si>
    <t>BOOMINATHAN K</t>
  </si>
  <si>
    <t>BOOMI RAJAN K</t>
  </si>
  <si>
    <t>MUTHUKUMAR T</t>
  </si>
  <si>
    <t>MOHAN N</t>
  </si>
  <si>
    <t>RAMESH K.K</t>
  </si>
  <si>
    <t>VENKATESAN M</t>
  </si>
  <si>
    <t>VENKATESWARAN S</t>
  </si>
  <si>
    <t>SHOBANA S</t>
  </si>
  <si>
    <t>Mayiladuthurai</t>
  </si>
  <si>
    <t>ASAIMANI. S</t>
  </si>
  <si>
    <t>RAMALINGAM. S</t>
  </si>
  <si>
    <t>KALYANA SUNDARAM. N</t>
  </si>
  <si>
    <t>SUBHASHINI. K</t>
  </si>
  <si>
    <t>REFAYUDEEN. M</t>
  </si>
  <si>
    <t>HABEEB MOHAMED. U</t>
  </si>
  <si>
    <t>All Pensioner’s Party</t>
  </si>
  <si>
    <t>ANNADURAI. K</t>
  </si>
  <si>
    <t>ABDUL BASEETH</t>
  </si>
  <si>
    <t>ARAVAAZHI. K</t>
  </si>
  <si>
    <t>KANNAPIRAN. M</t>
  </si>
  <si>
    <t>KANNAN. R</t>
  </si>
  <si>
    <t>KRITHIVASAN. S</t>
  </si>
  <si>
    <t>SHANMUGAM. M</t>
  </si>
  <si>
    <t>SAMIDURAI. E</t>
  </si>
  <si>
    <t>SRINIVASAN. V</t>
  </si>
  <si>
    <t>SUGUMARAN. K</t>
  </si>
  <si>
    <t>SUBRAMANIAN. P</t>
  </si>
  <si>
    <t>SENTHAMIZHAN. S</t>
  </si>
  <si>
    <t>THIRUGNANASAMBANDAM. D</t>
  </si>
  <si>
    <t>THIRUNAVUKKARASU. R</t>
  </si>
  <si>
    <t>KAPPUR DHAKSHINAMOORTHY. M</t>
  </si>
  <si>
    <t>DEVADOS. P</t>
  </si>
  <si>
    <t>RAJASEKAR. A</t>
  </si>
  <si>
    <t>RAJA. N</t>
  </si>
  <si>
    <t>RAJESH. P</t>
  </si>
  <si>
    <t>VANIDHAS. M</t>
  </si>
  <si>
    <t>VILVANATHAN. M</t>
  </si>
  <si>
    <t>Nagapattinam</t>
  </si>
  <si>
    <t>ANITHA V</t>
  </si>
  <si>
    <t>SARAVANAN M</t>
  </si>
  <si>
    <t>SELVARAJ M</t>
  </si>
  <si>
    <t>AMBIKAPATHI D</t>
  </si>
  <si>
    <t>Makkal Sananayaga Kudiyarasu Katchi,</t>
  </si>
  <si>
    <t>GURUVIAH K</t>
  </si>
  <si>
    <t>MALATHI P</t>
  </si>
  <si>
    <t>VEDARETHINAM G</t>
  </si>
  <si>
    <t>JAYALAKSHMI</t>
  </si>
  <si>
    <t>SAMPATH R</t>
  </si>
  <si>
    <t>SAMBATHKUMAR A</t>
  </si>
  <si>
    <t>SIVAKUMAR P</t>
  </si>
  <si>
    <t>SENGODI T</t>
  </si>
  <si>
    <t>SOUNDARARAJAN M</t>
  </si>
  <si>
    <t>PREM S</t>
  </si>
  <si>
    <t>JAGADEESH J</t>
  </si>
  <si>
    <t>Namakkal</t>
  </si>
  <si>
    <t>KALIAPPAN P</t>
  </si>
  <si>
    <t>CHINRAJ A.K.P</t>
  </si>
  <si>
    <t>RAMAN V</t>
  </si>
  <si>
    <t>RAMESH T</t>
  </si>
  <si>
    <t>Ahimsa Socialist Party</t>
  </si>
  <si>
    <t>SENTHILMURUGAN S</t>
  </si>
  <si>
    <t>THANGAVELU R</t>
  </si>
  <si>
    <t>BASKAR B</t>
  </si>
  <si>
    <t>MANICKAM S</t>
  </si>
  <si>
    <t>MUTHUSAMY M.P.</t>
  </si>
  <si>
    <t>ARUMUGAM V</t>
  </si>
  <si>
    <t>RAMASAMY N</t>
  </si>
  <si>
    <t>RAMASAMY P</t>
  </si>
  <si>
    <t>KALIYAPPAN K</t>
  </si>
  <si>
    <t>KALIAPPAN S</t>
  </si>
  <si>
    <t>SAKTHIYVEL N.K.S</t>
  </si>
  <si>
    <t>SAKTHIVEL S</t>
  </si>
  <si>
    <t>SARAVANAVEL R</t>
  </si>
  <si>
    <t>SAMINATHAN P.P</t>
  </si>
  <si>
    <t>SIVARAJEE S</t>
  </si>
  <si>
    <t>SELLADURAI S</t>
  </si>
  <si>
    <t>SELVARAJ K.R</t>
  </si>
  <si>
    <t>CHO V</t>
  </si>
  <si>
    <t>NATARAJAN M</t>
  </si>
  <si>
    <t>NALLATHAMBI P</t>
  </si>
  <si>
    <t>PRABHU K</t>
  </si>
  <si>
    <t>RAMESH T.R</t>
  </si>
  <si>
    <t>VINOTHKUMAR V</t>
  </si>
  <si>
    <t>VIJAYAKARTHIKEYAN B</t>
  </si>
  <si>
    <t>Nilgiris</t>
  </si>
  <si>
    <t>ASHOK KUMAR, R.</t>
  </si>
  <si>
    <t>RAJA, A.</t>
  </si>
  <si>
    <t>THIYAGARAJAN, M.</t>
  </si>
  <si>
    <t>RAJENTHIRAN, N.</t>
  </si>
  <si>
    <t>ARUMUKAM, P.</t>
  </si>
  <si>
    <t>RAMASWAMY, M.</t>
  </si>
  <si>
    <t>SUBRAMANI, M.</t>
  </si>
  <si>
    <t>NAGARAJAN, A.</t>
  </si>
  <si>
    <t>RAJARATHINAM, M.</t>
  </si>
  <si>
    <t>RAJA, K.</t>
  </si>
  <si>
    <t>Perambalur</t>
  </si>
  <si>
    <t>SIVAPATHY, N.R</t>
  </si>
  <si>
    <t>Dr.PAARIVENDHAR, T. R</t>
  </si>
  <si>
    <t>MUTHULAKSHMI, R.</t>
  </si>
  <si>
    <t>SHANTHI, K.</t>
  </si>
  <si>
    <t>Senthilvel, A.</t>
  </si>
  <si>
    <t>RAJASEKARAN, M.</t>
  </si>
  <si>
    <t>Ezhuchi Tamilargal Munnetra Kazhagam</t>
  </si>
  <si>
    <t>VINOTHKUMAR, S.</t>
  </si>
  <si>
    <t>ANNADURAI, V.</t>
  </si>
  <si>
    <t>ANANDRAJ, B.</t>
  </si>
  <si>
    <t>UTHAMASELVAN, N.</t>
  </si>
  <si>
    <t>KARUPPAIYA, M.</t>
  </si>
  <si>
    <t>SABABATHI, S.</t>
  </si>
  <si>
    <t>SURESH, K.</t>
  </si>
  <si>
    <t>PACHAMUTHU, P.</t>
  </si>
  <si>
    <t>MURUGAN, P.</t>
  </si>
  <si>
    <t>RAJASEKARAN, T.</t>
  </si>
  <si>
    <t>VINCENT MELBONE, J.</t>
  </si>
  <si>
    <t>JAVEED HUSSAIN, T.</t>
  </si>
  <si>
    <t>Pollachi</t>
  </si>
  <si>
    <t>GANESHA MOORTHY. A</t>
  </si>
  <si>
    <t>SHANMUGA SUNDARAM. K</t>
  </si>
  <si>
    <t>MAHENDRAN. C</t>
  </si>
  <si>
    <t>SANUJA. U</t>
  </si>
  <si>
    <t>MOOKAMBIKA. R</t>
  </si>
  <si>
    <t>ANSARI. S</t>
  </si>
  <si>
    <t>SHANMUGA SUNDARAM. K.N.</t>
  </si>
  <si>
    <t>SHANMUGA SUNDARAM. V</t>
  </si>
  <si>
    <t>BALAJI. G</t>
  </si>
  <si>
    <t>MANICKAVEL. C</t>
  </si>
  <si>
    <t>MUTHUKUMAR. C</t>
  </si>
  <si>
    <t>MUTHUKUMAR. S</t>
  </si>
  <si>
    <t>RAMASAMY. K</t>
  </si>
  <si>
    <t>RAJENDHIRAN. R.G.</t>
  </si>
  <si>
    <t>Ramanathapuram</t>
  </si>
  <si>
    <t>NAINAR NAGENTHRAN</t>
  </si>
  <si>
    <t>K. PANCHATCHARAM</t>
  </si>
  <si>
    <t>G. KESAV YADAV</t>
  </si>
  <si>
    <t>K. NAVASKANI</t>
  </si>
  <si>
    <t>T. BHUVANESWARI</t>
  </si>
  <si>
    <t>P. LOGANATHAN</t>
  </si>
  <si>
    <t>VIJAYA BASKAR</t>
  </si>
  <si>
    <t>ASAN ALI. A</t>
  </si>
  <si>
    <t>ALLA PICHAI</t>
  </si>
  <si>
    <t>ANANDARAJ. M</t>
  </si>
  <si>
    <t>C. ANANTH</t>
  </si>
  <si>
    <t>V.D.N. ANANDH. B.E.,</t>
  </si>
  <si>
    <t>N. KATHIRAVAN</t>
  </si>
  <si>
    <t>KARUPPASAMY. N</t>
  </si>
  <si>
    <t>B. KRISHNARAJA</t>
  </si>
  <si>
    <t>K. KURUNTHAPPAN</t>
  </si>
  <si>
    <t>DEVA SITHAM. I</t>
  </si>
  <si>
    <t>PRABHAKARAN. S</t>
  </si>
  <si>
    <t>S. MOHAMED ALI JINNAH</t>
  </si>
  <si>
    <t>RAJANIKANTH AGAMUDAIYAR</t>
  </si>
  <si>
    <t>V. VINAYAGAMOORTHY</t>
  </si>
  <si>
    <t>JAWAHIRALI. H</t>
  </si>
  <si>
    <t>JEYAPANDIAN. R</t>
  </si>
  <si>
    <t>Salem</t>
  </si>
  <si>
    <t>SADAIYAN.M</t>
  </si>
  <si>
    <t>SARAVANAN.K.R.S</t>
  </si>
  <si>
    <t>PARTHIBAN.S.R</t>
  </si>
  <si>
    <t>SILAMBARASAN.C</t>
  </si>
  <si>
    <t>PRABHU MANIKANDAN.M</t>
  </si>
  <si>
    <t>MOHAN.P</t>
  </si>
  <si>
    <t>RASA.A</t>
  </si>
  <si>
    <t>AHAMED SHAHJAHAN.M</t>
  </si>
  <si>
    <t>KALAIMANNAN.C</t>
  </si>
  <si>
    <t>SIVARAMAN.S</t>
  </si>
  <si>
    <t>SURULIVEL.N.K</t>
  </si>
  <si>
    <t>SELVAM.S.K</t>
  </si>
  <si>
    <t>TAMILARASAN.T</t>
  </si>
  <si>
    <t>NATARAJAN.C</t>
  </si>
  <si>
    <t>PRAVINA.G</t>
  </si>
  <si>
    <t>MANIMARAN.C</t>
  </si>
  <si>
    <t>MADESWARAN.S</t>
  </si>
  <si>
    <t>MURTHY KAMARAJAR.M</t>
  </si>
  <si>
    <t>RAVI.A</t>
  </si>
  <si>
    <t>RAMACHANDRAN.K.T</t>
  </si>
  <si>
    <t>RAJA.A</t>
  </si>
  <si>
    <t>HARIHARAN.K</t>
  </si>
  <si>
    <t>Sivaganga</t>
  </si>
  <si>
    <t>KARTI P CHIDAMBARAM</t>
  </si>
  <si>
    <t>SARAVANAN.K</t>
  </si>
  <si>
    <t>H.RAJA</t>
  </si>
  <si>
    <t>V.SAKTHI PRIYA</t>
  </si>
  <si>
    <t>KAVINGNAR SNEKAN</t>
  </si>
  <si>
    <t>ARIMALAM THIAGI.SUBRAMANIAN MUTHURAJA</t>
  </si>
  <si>
    <t>M.PRABHAKARAN</t>
  </si>
  <si>
    <t>A.VELLADURAI</t>
  </si>
  <si>
    <t>A.ANTONY SESU RAJA</t>
  </si>
  <si>
    <t>L.KASINATHAN</t>
  </si>
  <si>
    <t>N.KARTHICK</t>
  </si>
  <si>
    <t>C.SARAVANAN</t>
  </si>
  <si>
    <t>SINGADURAI.R</t>
  </si>
  <si>
    <t>C.CHIDAMBARAM</t>
  </si>
  <si>
    <t>M.CHINNAIAH</t>
  </si>
  <si>
    <t>SENTHAMILSELVI.R</t>
  </si>
  <si>
    <t>SENTHIL KUMAR.C</t>
  </si>
  <si>
    <t>K.CHELLAKKANNU</t>
  </si>
  <si>
    <t>P.SELVARAJ</t>
  </si>
  <si>
    <t>R.NATARAJAN</t>
  </si>
  <si>
    <t>V.PANDI</t>
  </si>
  <si>
    <t>M.MOHAMMED RABEEK</t>
  </si>
  <si>
    <t>A.RADHA KRISHNAN</t>
  </si>
  <si>
    <t>M.RAJASEKAR</t>
  </si>
  <si>
    <t>M.RAJA</t>
  </si>
  <si>
    <t>P.RAJENDHIRAN</t>
  </si>
  <si>
    <t>Sriperumbudur</t>
  </si>
  <si>
    <t>Antony.M</t>
  </si>
  <si>
    <t>Baalu.T.R.</t>
  </si>
  <si>
    <t>Godwin Shadrach S R</t>
  </si>
  <si>
    <t>Tamizhaga Murpokku Makkal Katchi</t>
  </si>
  <si>
    <t>Palanivel.K</t>
  </si>
  <si>
    <t>Mahendran.H</t>
  </si>
  <si>
    <t>Rajasekaran S</t>
  </si>
  <si>
    <t>Vaithilingam A</t>
  </si>
  <si>
    <t>Sridhar M</t>
  </si>
  <si>
    <t>Anantharaman R K</t>
  </si>
  <si>
    <t>Ayodhi L</t>
  </si>
  <si>
    <t>Indian.P.N.K.</t>
  </si>
  <si>
    <t>Sasikumar A</t>
  </si>
  <si>
    <t>Singarajan S P</t>
  </si>
  <si>
    <t>Tambaram Narayanan G</t>
  </si>
  <si>
    <t>Muthumaran K</t>
  </si>
  <si>
    <t>Raja Marimuthu</t>
  </si>
  <si>
    <t>Vasanthi S</t>
  </si>
  <si>
    <t>Viruthagiri A</t>
  </si>
  <si>
    <t>Vaithiyalingam R</t>
  </si>
  <si>
    <t>Tenkasi</t>
  </si>
  <si>
    <t>Dr.KRISHNASAMY.K</t>
  </si>
  <si>
    <t>DHANUSH.M.KUMAR</t>
  </si>
  <si>
    <t>MATHIVANAN.S.S</t>
  </si>
  <si>
    <t>MUNESHWARAN. K</t>
  </si>
  <si>
    <t>RAVI. K</t>
  </si>
  <si>
    <t>SIVAJAYAPRAKASH.S</t>
  </si>
  <si>
    <t>SUNDARAM.N</t>
  </si>
  <si>
    <t>SUBBIAH. S</t>
  </si>
  <si>
    <t>SURIYARAGUPATHI. T</t>
  </si>
  <si>
    <t>SELVAKUMAR. M</t>
  </si>
  <si>
    <t>THANGARAJ. C</t>
  </si>
  <si>
    <t>DHANUSKODI.P</t>
  </si>
  <si>
    <t>THAMARAI SELVAM. K</t>
  </si>
  <si>
    <t>DEEPAN ARUN.A</t>
  </si>
  <si>
    <t>PALANI SAMY.S</t>
  </si>
  <si>
    <t>BHARATHARAJ. S</t>
  </si>
  <si>
    <t>PERUMALSAMY. S</t>
  </si>
  <si>
    <t>PONNUSAMY.R</t>
  </si>
  <si>
    <t>PONNUTHAI.G</t>
  </si>
  <si>
    <t>PONNUTHAI. S</t>
  </si>
  <si>
    <t>PONNUTHAI. M</t>
  </si>
  <si>
    <t>PONNUTHAI.M</t>
  </si>
  <si>
    <t>MUTHUMURUGAN. M</t>
  </si>
  <si>
    <t>MOORTHY. D</t>
  </si>
  <si>
    <t>VAIRAVAN. P</t>
  </si>
  <si>
    <t>Thanjavur</t>
  </si>
  <si>
    <t>PALANIMANICKAM,S.S.</t>
  </si>
  <si>
    <t>STALIN,R.</t>
  </si>
  <si>
    <t>KRISHNAKUMAR,N.</t>
  </si>
  <si>
    <t>SAMPATH RAMADOSS</t>
  </si>
  <si>
    <t>NATARAJAN,N.R .</t>
  </si>
  <si>
    <t>Tamil Maanila Congress (Moopanar)</t>
  </si>
  <si>
    <t>PANASAIARANGAN,K.N.</t>
  </si>
  <si>
    <t>ABDULBUHARI,K .</t>
  </si>
  <si>
    <t>SAMANTHA,K.S.</t>
  </si>
  <si>
    <t>SELVARAJ,R .</t>
  </si>
  <si>
    <t>MUTHUVEL,S .</t>
  </si>
  <si>
    <t>MURUGESAN, P.</t>
  </si>
  <si>
    <t>VIJAYAKUMAR,T.</t>
  </si>
  <si>
    <t>Theni</t>
  </si>
  <si>
    <t>ARUMUGAM, S.</t>
  </si>
  <si>
    <t>ELANGOVAN, E.V.K.S.</t>
  </si>
  <si>
    <t>RAVEENDRANATH KUMAR, P</t>
  </si>
  <si>
    <t>ALLIKKODI, P.</t>
  </si>
  <si>
    <t>SHAGUL HAMEED</t>
  </si>
  <si>
    <t>CHINNASATHIYAMOORTHY, T.</t>
  </si>
  <si>
    <t>RADHAKRISHNAN, S.</t>
  </si>
  <si>
    <t>RAMARAJ, G.</t>
  </si>
  <si>
    <t>ALEXPANDIAN, S.</t>
  </si>
  <si>
    <t>ANNAKILI</t>
  </si>
  <si>
    <t>RAVICHANDRAN, K.</t>
  </si>
  <si>
    <t>ESWARAN</t>
  </si>
  <si>
    <t>GUNASINGH</t>
  </si>
  <si>
    <t>KUMARAGURUBARAN, P.</t>
  </si>
  <si>
    <t>KESAVARAJA, J.</t>
  </si>
  <si>
    <t>SILAMBARASAN, P.</t>
  </si>
  <si>
    <t>SIVAMUNIYANDI, A.</t>
  </si>
  <si>
    <t>SENTHILKUMAR, J.</t>
  </si>
  <si>
    <t>THANGA TAMILSELVAN</t>
  </si>
  <si>
    <t>PARTHIPAN, G.</t>
  </si>
  <si>
    <t>PRAKASH, P.</t>
  </si>
  <si>
    <t>MANIMURUGAN, C.</t>
  </si>
  <si>
    <t>RAMACHANDRAN, K.</t>
  </si>
  <si>
    <t>RAMAMURTHI, S.</t>
  </si>
  <si>
    <t>RAJASEKARAN, V.</t>
  </si>
  <si>
    <t>RAJARISHIGURUDEV, S.</t>
  </si>
  <si>
    <t>RAJKUMAR, P.</t>
  </si>
  <si>
    <t>VELMURUGAN, S.P.</t>
  </si>
  <si>
    <t>VAIYATHURAI, A.</t>
  </si>
  <si>
    <t>JEYAMANI, K.</t>
  </si>
  <si>
    <t>Thiruvallur</t>
  </si>
  <si>
    <t>R.Anbuchezhian</t>
  </si>
  <si>
    <t>Dr.P.Venugopal</t>
  </si>
  <si>
    <t>Dr.K.Jayakumar</t>
  </si>
  <si>
    <t>C.Kalanithi</t>
  </si>
  <si>
    <t>D.Ravi Pariyanar</t>
  </si>
  <si>
    <t>Logarangan.M</t>
  </si>
  <si>
    <t>M.VETRISELVI</t>
  </si>
  <si>
    <t>G.Arulraj</t>
  </si>
  <si>
    <t>D.Anandaraj</t>
  </si>
  <si>
    <t>K.Kamalanathan</t>
  </si>
  <si>
    <t>V.Gunasekaran</t>
  </si>
  <si>
    <t>K.Chandrasekar</t>
  </si>
  <si>
    <t>S.Sargunam</t>
  </si>
  <si>
    <t>C.Bharath</t>
  </si>
  <si>
    <t>A.Manikandan</t>
  </si>
  <si>
    <t>Murugesan</t>
  </si>
  <si>
    <t>Pon.Raja</t>
  </si>
  <si>
    <t>N.Vikraman</t>
  </si>
  <si>
    <t>Vijaya .R.</t>
  </si>
  <si>
    <t>G.George</t>
  </si>
  <si>
    <t>Thoothukkudi</t>
  </si>
  <si>
    <t>KANIMOZHI KARUNANIDHI</t>
  </si>
  <si>
    <t>SIVA, V.</t>
  </si>
  <si>
    <t>DR. TAMILISAI SOUNDARARAJAN</t>
  </si>
  <si>
    <t>GABRIEL JAMES FERNANDO</t>
  </si>
  <si>
    <t>CHRISTANTINE RAJASEKAR, S.</t>
  </si>
  <si>
    <t>PON KUMARAN, T.P.S.</t>
  </si>
  <si>
    <t>MAHARAJAN, M.</t>
  </si>
  <si>
    <t>RAJAKUMAR NAIDU, E.V.S.</t>
  </si>
  <si>
    <t>Tamil Telugu National Party</t>
  </si>
  <si>
    <t>RAJKUMAR POLIAH</t>
  </si>
  <si>
    <t>Universal Brotherhood Movement</t>
  </si>
  <si>
    <t>JAYA GANESH, D.</t>
  </si>
  <si>
    <t>Naam Indiar Party</t>
  </si>
  <si>
    <t>GERMANUS, S.</t>
  </si>
  <si>
    <t>Christian Democratic Front</t>
  </si>
  <si>
    <t>ANTO HILLERY, M.</t>
  </si>
  <si>
    <t>AMALAN RAJIV BONIFAS</t>
  </si>
  <si>
    <t>GANESAN, M.</t>
  </si>
  <si>
    <t>GURU, K.</t>
  </si>
  <si>
    <t>SANKARALINGAM, M.</t>
  </si>
  <si>
    <t>SARAVANAN, G.</t>
  </si>
  <si>
    <t>SUNMAN, V.</t>
  </si>
  <si>
    <t>SIVANESWARAN, J.</t>
  </si>
  <si>
    <t>SUBHASHINI MALLATHI, R.C.</t>
  </si>
  <si>
    <t>SELVIN, B.</t>
  </si>
  <si>
    <t>SENAI NATARAJAN, R.</t>
  </si>
  <si>
    <t>BALA MURUGAN, P.</t>
  </si>
  <si>
    <t>Er.PRADEEP GANESAN, M.P.</t>
  </si>
  <si>
    <t>Dr. BHUVANESWARAN, M.</t>
  </si>
  <si>
    <t>PONRAJ, S.</t>
  </si>
  <si>
    <t>PONNUSAMY, M.</t>
  </si>
  <si>
    <t>MARAKATHA RAGHAVA RAJ, T.</t>
  </si>
  <si>
    <t>RAMESH, A.</t>
  </si>
  <si>
    <t>RAVI SANKAR, J.</t>
  </si>
  <si>
    <t>RAMA KRISHNAN, M.</t>
  </si>
  <si>
    <t>RAMAKRISHNAN, P.</t>
  </si>
  <si>
    <t>RAJALINGAM, M.</t>
  </si>
  <si>
    <t>LOURDES, S.</t>
  </si>
  <si>
    <t>JEYARAJ, A.</t>
  </si>
  <si>
    <t>JAMES, G.</t>
  </si>
  <si>
    <t>JASPER GNANA MARTIN, G.</t>
  </si>
  <si>
    <t>Tiruchirappalli</t>
  </si>
  <si>
    <t>DR.Elangovan. V</t>
  </si>
  <si>
    <t>Thirunavukkarasar. SU</t>
  </si>
  <si>
    <t>Balamurugan. S</t>
  </si>
  <si>
    <t>Asaithambi. P</t>
  </si>
  <si>
    <t>Anandharaja. V</t>
  </si>
  <si>
    <t>Easudoss. S</t>
  </si>
  <si>
    <t>Ganesan. P</t>
  </si>
  <si>
    <t>Nachi. S</t>
  </si>
  <si>
    <t>Vinoth. V</t>
  </si>
  <si>
    <t>Arunachalam. A</t>
  </si>
  <si>
    <t>Ganesh. R</t>
  </si>
  <si>
    <t>Karuppaiah.C</t>
  </si>
  <si>
    <t>Kamaraj. K</t>
  </si>
  <si>
    <t>Karthik. K.M</t>
  </si>
  <si>
    <t>Gopalakrishnan. V</t>
  </si>
  <si>
    <t>Shadhik Batcha. A</t>
  </si>
  <si>
    <t>Sarubala. R. Thondaiman</t>
  </si>
  <si>
    <t>Sundrarajan.P</t>
  </si>
  <si>
    <t>Chellaperumal.</t>
  </si>
  <si>
    <t>Thirunavukarasu. S</t>
  </si>
  <si>
    <t>Durai Benjamin</t>
  </si>
  <si>
    <t>Pushparaj. K</t>
  </si>
  <si>
    <t>Vijayakumar. P</t>
  </si>
  <si>
    <t>Jayaram Metha. S</t>
  </si>
  <si>
    <t>Tirunelveli</t>
  </si>
  <si>
    <t>ESSAKKIAMMAL E</t>
  </si>
  <si>
    <t>GNANATHIRAVIAM S</t>
  </si>
  <si>
    <t>PAUL MANOJ PANDIAN</t>
  </si>
  <si>
    <t>SATHYA B</t>
  </si>
  <si>
    <t>SIVASANKAR S</t>
  </si>
  <si>
    <t>SELVAGANESAN R</t>
  </si>
  <si>
    <t>United States of India Party</t>
  </si>
  <si>
    <t>RAMAKRISHNAN N</t>
  </si>
  <si>
    <t>VENNIMALAI M</t>
  </si>
  <si>
    <t>INDURANI S</t>
  </si>
  <si>
    <t>KAMALA KANNAN</t>
  </si>
  <si>
    <t>SELVA PRAKASH R</t>
  </si>
  <si>
    <t>BAGAVATHIKESAN T</t>
  </si>
  <si>
    <t>PAUL SOLOMON PANDIAN</t>
  </si>
  <si>
    <t>MAHARAJAN A</t>
  </si>
  <si>
    <t>MAHARAJAN V</t>
  </si>
  <si>
    <t>MANIKANDAN G</t>
  </si>
  <si>
    <t>MANIKANDAN P</t>
  </si>
  <si>
    <t>MANOHARAN P</t>
  </si>
  <si>
    <t>MURUGESAN S</t>
  </si>
  <si>
    <t>MICHAEL RAYAPPAN S</t>
  </si>
  <si>
    <t>MOHANRAJ A</t>
  </si>
  <si>
    <t>RAMASWAMY S</t>
  </si>
  <si>
    <t>RAMAMOORTHI B</t>
  </si>
  <si>
    <t>RAJIV VICTOR</t>
  </si>
  <si>
    <t>RAJKUMAR A</t>
  </si>
  <si>
    <t>RATHINASIGAMANI M</t>
  </si>
  <si>
    <t>Tiruppur</t>
  </si>
  <si>
    <t>AYYANAR, C.</t>
  </si>
  <si>
    <t>ANANDAN, M.S.M.</t>
  </si>
  <si>
    <t>SUBBARAYAN, K.</t>
  </si>
  <si>
    <t>CHANDIRAKUMAR, V.S.</t>
  </si>
  <si>
    <t>JAGANATHAN, P.</t>
  </si>
  <si>
    <t>KATHIRESAN, L.</t>
  </si>
  <si>
    <t>KANAGARAJ, P.</t>
  </si>
  <si>
    <t>KUMAR, D.</t>
  </si>
  <si>
    <t>SENTHILVEL, A.</t>
  </si>
  <si>
    <t>SELVAM, S.R.</t>
  </si>
  <si>
    <t>RAJKUMAR, S.</t>
  </si>
  <si>
    <t>Tiruvannamalai</t>
  </si>
  <si>
    <t>ANNADURAI C N</t>
  </si>
  <si>
    <t>AGRI KRISHNAMURTHY S S</t>
  </si>
  <si>
    <t>BABU B</t>
  </si>
  <si>
    <t>ARUL R</t>
  </si>
  <si>
    <t>KALASTHRI S</t>
  </si>
  <si>
    <t>All India Uzhavargal Uzhaippalargal Katchi</t>
  </si>
  <si>
    <t>RAMESHBABU R</t>
  </si>
  <si>
    <t>ANNADURAI T S</t>
  </si>
  <si>
    <t>ANNADURAI S</t>
  </si>
  <si>
    <t>ANNADURAI B</t>
  </si>
  <si>
    <t>ANBALAGAN M</t>
  </si>
  <si>
    <t>INDIRAMOHAN P</t>
  </si>
  <si>
    <t>UDHAYAKUMAR P S</t>
  </si>
  <si>
    <t>AYYAPPAN M</t>
  </si>
  <si>
    <t>KARUNA S</t>
  </si>
  <si>
    <t>KALAIMANI S</t>
  </si>
  <si>
    <t>KRISHNAMOORTHY A</t>
  </si>
  <si>
    <t>KRISHNAMURTHI R</t>
  </si>
  <si>
    <t>SIVAGURURAJ T</t>
  </si>
  <si>
    <t>GNANASEKAR A</t>
  </si>
  <si>
    <t>PADAVETTAN M</t>
  </si>
  <si>
    <t>RAGHUNATHAN K</t>
  </si>
  <si>
    <t>RAJENDIRAN T</t>
  </si>
  <si>
    <t>VIGNESHWARAN A</t>
  </si>
  <si>
    <t>VIJAYAN A</t>
  </si>
  <si>
    <t>VELU R</t>
  </si>
  <si>
    <t>Viluppuram</t>
  </si>
  <si>
    <t>KALIYAMOORTHY G</t>
  </si>
  <si>
    <t>RAVIKUMAR D</t>
  </si>
  <si>
    <t>ABIRAMI P</t>
  </si>
  <si>
    <t>ANBIN POYYAMOZHI S</t>
  </si>
  <si>
    <t>PRAKALATHA D</t>
  </si>
  <si>
    <t>RAJA S</t>
  </si>
  <si>
    <t>VADIVEL RAVANAN S</t>
  </si>
  <si>
    <t>ARASAN K</t>
  </si>
  <si>
    <t>ANBALAGAN T</t>
  </si>
  <si>
    <t>GANAPATHY N</t>
  </si>
  <si>
    <t>KATHIRVEL M</t>
  </si>
  <si>
    <t>DESINGU A</t>
  </si>
  <si>
    <t>RAJASEKARAN M</t>
  </si>
  <si>
    <t>Virudhunagar</t>
  </si>
  <si>
    <t>ALAGARSAMY, R.</t>
  </si>
  <si>
    <t>PERUMALSAMY, M.</t>
  </si>
  <si>
    <t>MANICKAM TAGORE, B.</t>
  </si>
  <si>
    <t>ARULMOZHITHEVAN, K.</t>
  </si>
  <si>
    <t>KAVITHA, A.</t>
  </si>
  <si>
    <t>Ahila India Dhayaga Makkal Munnetra Katchi</t>
  </si>
  <si>
    <t>SAKKARAVARTHY, P.</t>
  </si>
  <si>
    <t>All India Puratchi Thalaivar Makkal Munnettra Kazhagam</t>
  </si>
  <si>
    <t>PACKIARAJ, E.</t>
  </si>
  <si>
    <t>MANIKANDAN, R.</t>
  </si>
  <si>
    <t>MUNIYASAMY, V.</t>
  </si>
  <si>
    <t>ALAGARSAMY, N.</t>
  </si>
  <si>
    <t>ELANGO, S.</t>
  </si>
  <si>
    <t>UMAYORUBAGAM, M.</t>
  </si>
  <si>
    <t>GANESHKUMAR, S.</t>
  </si>
  <si>
    <t>KALYANASUNDARAM, A.</t>
  </si>
  <si>
    <t>GOVINDAN, A.</t>
  </si>
  <si>
    <t>SANKARANARAYANAN, N.</t>
  </si>
  <si>
    <t>SABARI PONRAJ, B.</t>
  </si>
  <si>
    <t>SUGAN RAJEEV, M.</t>
  </si>
  <si>
    <t>SENTHILKUMAR, S.</t>
  </si>
  <si>
    <t>SELVAKUMAR, M.</t>
  </si>
  <si>
    <t>ADVOCATE.THANGAPANDIAN, M.</t>
  </si>
  <si>
    <t>Dr.DHANUSHKODI, M.</t>
  </si>
  <si>
    <t>THIAGARAJAN, P.I.D.</t>
  </si>
  <si>
    <t>PARAMASIVA IYYAPPAN, S.</t>
  </si>
  <si>
    <t>PALANICHAMY KUDUMBAR, P.</t>
  </si>
  <si>
    <t>BACKIYARAJ, K.</t>
  </si>
  <si>
    <t>BALACHANDAR, N.</t>
  </si>
  <si>
    <t>VALLINAYAGAM, N.</t>
  </si>
  <si>
    <t>Telangana</t>
  </si>
  <si>
    <t>Adilabad</t>
  </si>
  <si>
    <t>Godam Nagesh</t>
  </si>
  <si>
    <t>Telangana Rashtra Samithi</t>
  </si>
  <si>
    <t>RATHOD RAMESH</t>
  </si>
  <si>
    <t>SOYAM BAPU RAO</t>
  </si>
  <si>
    <t>KUMRAM VANDANA</t>
  </si>
  <si>
    <t>Nava Praja Rajyam Party</t>
  </si>
  <si>
    <t>Dharavath Narendhar Naik</t>
  </si>
  <si>
    <t>Pawar Krishna</t>
  </si>
  <si>
    <t>Bheemrao</t>
  </si>
  <si>
    <t>Aare Ellanna</t>
  </si>
  <si>
    <t>Kumra Raju</t>
  </si>
  <si>
    <t>Ganta Pentanna</t>
  </si>
  <si>
    <t>Nethavath Ramdas</t>
  </si>
  <si>
    <t>Bhongir</t>
  </si>
  <si>
    <t>Komati Reddy Venkat Reddy</t>
  </si>
  <si>
    <t>Goda Sri Ramulu</t>
  </si>
  <si>
    <t>Dr. Boora Narsaiah Goud</t>
  </si>
  <si>
    <t>P.V. Shyam Sunder Rao</t>
  </si>
  <si>
    <t>Kotha Kistaiah</t>
  </si>
  <si>
    <t>S.V. Ramana Rao</t>
  </si>
  <si>
    <t>Samrat Narender Boilla</t>
  </si>
  <si>
    <t>Devaram Nayak Sapavat</t>
  </si>
  <si>
    <t>Bhimanaboina Ramesh Yadav</t>
  </si>
  <si>
    <t>Morigadi Krishna</t>
  </si>
  <si>
    <t>Sri Ramulu Muthyala</t>
  </si>
  <si>
    <t>Singapaka Lingam</t>
  </si>
  <si>
    <t>Seeka Balraj Goud</t>
  </si>
  <si>
    <t>CHEVELLA</t>
  </si>
  <si>
    <t>Konda Vishweshwar Reddy</t>
  </si>
  <si>
    <t>Dr. G. Ranjith Reddy</t>
  </si>
  <si>
    <t>B. Janardhan Reddy</t>
  </si>
  <si>
    <t>Vijay Aarya</t>
  </si>
  <si>
    <t>Giri Kummari</t>
  </si>
  <si>
    <t>Korra Pandu Naik</t>
  </si>
  <si>
    <t>Gurram Papi Reddy</t>
  </si>
  <si>
    <t>Chepuri Raju</t>
  </si>
  <si>
    <t>Nalla Prem Kumar</t>
  </si>
  <si>
    <t>Prem Janata Dal</t>
  </si>
  <si>
    <t>Palamakula Madhu</t>
  </si>
  <si>
    <t>Baswaiah Madiga</t>
  </si>
  <si>
    <t>Prajaa Swaraaj Party</t>
  </si>
  <si>
    <t>Bennala Julee</t>
  </si>
  <si>
    <t>Ragam Sathesh Yadav</t>
  </si>
  <si>
    <t>Ija Venkatesh Goud</t>
  </si>
  <si>
    <t>Social Justice Party of India</t>
  </si>
  <si>
    <t>Vanam Sudhakar</t>
  </si>
  <si>
    <t>A.A. Sabri</t>
  </si>
  <si>
    <t>Anusha Keshavabhatla</t>
  </si>
  <si>
    <t>Yedla Suresh</t>
  </si>
  <si>
    <t>Jaidupally Yadaiah</t>
  </si>
  <si>
    <t>T. Durga Prasad</t>
  </si>
  <si>
    <t>P. Purushotham</t>
  </si>
  <si>
    <t>G. Ravi Kumar Yadav</t>
  </si>
  <si>
    <t>Sanem Raju Goud</t>
  </si>
  <si>
    <t>Hyderabad</t>
  </si>
  <si>
    <t>ASADUDDIN OWAISI</t>
  </si>
  <si>
    <t>PUSTHE SRIKANTH</t>
  </si>
  <si>
    <t>Dr. BHAGAVANTH RAO</t>
  </si>
  <si>
    <t>MOHAMMED FEROZ KHAN</t>
  </si>
  <si>
    <t>DORNALA JAYA PRAKASH</t>
  </si>
  <si>
    <t>New India Party</t>
  </si>
  <si>
    <t>RANGACHARYA</t>
  </si>
  <si>
    <t>L. ASHOK NATH</t>
  </si>
  <si>
    <t>K. NAGARAJ</t>
  </si>
  <si>
    <t>V. BAL KRISHNA</t>
  </si>
  <si>
    <t>BEERAMGANTI VENKAT RAMESH NAIDU</t>
  </si>
  <si>
    <t>MOHAMMED ABDUL AZEEM</t>
  </si>
  <si>
    <t>MOHD AHMED</t>
  </si>
  <si>
    <t>K. MAHESHWAR</t>
  </si>
  <si>
    <t>SANJAY KUMAR SHUKLA</t>
  </si>
  <si>
    <t>Dr. H. SUSHEEL RAJ</t>
  </si>
  <si>
    <t>Karimnagar</t>
  </si>
  <si>
    <t>Ponnam Prabhaker</t>
  </si>
  <si>
    <t>BANDI SANJAY KUMAR</t>
  </si>
  <si>
    <t>BOIANAPALLI VINOD KUMAR</t>
  </si>
  <si>
    <t>VENKANNA ANAGANDULA</t>
  </si>
  <si>
    <t>ANILKUMAR CHINTHA</t>
  </si>
  <si>
    <t>AILA PRASANNA</t>
  </si>
  <si>
    <t>PALLE PRASHANTH</t>
  </si>
  <si>
    <t>Jai Swaraj Party</t>
  </si>
  <si>
    <t>REDDY VENUGOPAL</t>
  </si>
  <si>
    <t>KOTA SHYAMKUMAR</t>
  </si>
  <si>
    <t>GANGARAPU THIRUPATHI</t>
  </si>
  <si>
    <t>CHILIVERU SRIKANTH</t>
  </si>
  <si>
    <t>DURVASA REDDY PAKALA</t>
  </si>
  <si>
    <t>PABBA BHANU LAXMAN</t>
  </si>
  <si>
    <t>MUKKISA RATHNAKAR REDDY</t>
  </si>
  <si>
    <t>RAMESHBABU SHANIGARAPU</t>
  </si>
  <si>
    <t>Khammam</t>
  </si>
  <si>
    <t>DEVAKI VASUDEVA RAO</t>
  </si>
  <si>
    <t>NAMA NAGESWR RAO</t>
  </si>
  <si>
    <t>Boda Venkat</t>
  </si>
  <si>
    <t>RENUKA CHOWDHURY</t>
  </si>
  <si>
    <t>UMAMAHESWARA RAO CHERUKUPALLI</t>
  </si>
  <si>
    <t>Telangana Yuva Shakti</t>
  </si>
  <si>
    <t>KATTA SRINIVAS</t>
  </si>
  <si>
    <t>Yekikrutha Sankshema Rashtriya Praja Party</t>
  </si>
  <si>
    <t>GOPOJU RAMESH BABU</t>
  </si>
  <si>
    <t>Telangana Communist Party of India</t>
  </si>
  <si>
    <t>NARALA SATYANARAYANA</t>
  </si>
  <si>
    <t>NAGESWARA RAO LAKAVATH</t>
  </si>
  <si>
    <t>VENKATESWAR RAO PULLAKHANDAM</t>
  </si>
  <si>
    <t>AVUTAPALLI RAMBABU</t>
  </si>
  <si>
    <t>KOPPULA SREENIVASARAO</t>
  </si>
  <si>
    <t>GUGULOTHU RAMESH</t>
  </si>
  <si>
    <t>GOKINAPALLI VENKATESWAR RAO</t>
  </si>
  <si>
    <t>GOPAGANI SHANKARA RAO</t>
  </si>
  <si>
    <t>DUNUKU VELADRI</t>
  </si>
  <si>
    <t>PARSAGANI NAGESWARA RAO</t>
  </si>
  <si>
    <t>PALVANCHA RAMARAO</t>
  </si>
  <si>
    <t>BHANALA LAXMANA CHARY</t>
  </si>
  <si>
    <t>MUTYAM ARJUNA RAJU</t>
  </si>
  <si>
    <t>LAXMA NAIK BANOTH</t>
  </si>
  <si>
    <t>SANJEEVA RAO NAKIRIKANTI</t>
  </si>
  <si>
    <t>Mahabubabad</t>
  </si>
  <si>
    <t>Kalluri. Venkateswara Rao.</t>
  </si>
  <si>
    <t>Kavitha Malothu</t>
  </si>
  <si>
    <t>Jatothu Hussain</t>
  </si>
  <si>
    <t>Balaram Naik Porika</t>
  </si>
  <si>
    <t>Arun Kumar Mypathi</t>
  </si>
  <si>
    <t>Telangana Jana Samithi</t>
  </si>
  <si>
    <t>B. Parvathi</t>
  </si>
  <si>
    <t>Balsingh Daravath</t>
  </si>
  <si>
    <t>Bhartiya Anarakshit Party</t>
  </si>
  <si>
    <t>Bhaskar Naik Bhukya. Dr,,</t>
  </si>
  <si>
    <t>Uke Kousalya.</t>
  </si>
  <si>
    <t>Kalthi Yarraiah</t>
  </si>
  <si>
    <t>Palvancha. Durga.</t>
  </si>
  <si>
    <t>Balu Nayak Bhukya</t>
  </si>
  <si>
    <t>Mokalla. Murali Krishna.</t>
  </si>
  <si>
    <t>Vaditya Shriram Naik</t>
  </si>
  <si>
    <t>Mahbubnagar</t>
  </si>
  <si>
    <t>ARUNA D.K</t>
  </si>
  <si>
    <t>CHALLA VAMSHI CHAND REDDY</t>
  </si>
  <si>
    <t>MANNE SRINIVAS REDDY</t>
  </si>
  <si>
    <t>IMRAN AHMED KHAN</t>
  </si>
  <si>
    <t>V. DASRAM NAYAK</t>
  </si>
  <si>
    <t>E. Shivadurgavaraprasad Reddy</t>
  </si>
  <si>
    <t>Indian Rakshaka Nayakudu Party</t>
  </si>
  <si>
    <t>Azeez Khan M.A.</t>
  </si>
  <si>
    <t>Imtiyaz Ahamad</t>
  </si>
  <si>
    <t>JORIGHA VISHWESHWAR</t>
  </si>
  <si>
    <t>D. Thimmappa</t>
  </si>
  <si>
    <t>POLA PRASHANTH KUMAR</t>
  </si>
  <si>
    <t>Munnurukapu Gopal Reddy</t>
  </si>
  <si>
    <t>Malkajgiri</t>
  </si>
  <si>
    <t>ANUMULA REVANTH REDDY</t>
  </si>
  <si>
    <t>RAJASHEKAR REDDY MARRI</t>
  </si>
  <si>
    <t>RAMCHANDER RAO NARAPARAJU</t>
  </si>
  <si>
    <t>CHAMAKURA RAJAIAH</t>
  </si>
  <si>
    <t>DHARMASANAM BHANUMURTHY</t>
  </si>
  <si>
    <t>BALAMANI BURU</t>
  </si>
  <si>
    <t>MAHENDER REDDY BONGUNOORI</t>
  </si>
  <si>
    <t>CHALIKA CHANDRA SEKHAR</t>
  </si>
  <si>
    <t>THIRUPATAIAH ENDURAM</t>
  </si>
  <si>
    <t>DONTHULA BIKSHAPATHI</t>
  </si>
  <si>
    <t>RAJENDER PONNALA</t>
  </si>
  <si>
    <t>SAI KIRAN GONE</t>
  </si>
  <si>
    <t>Medak</t>
  </si>
  <si>
    <t>Anil Kumar Gali</t>
  </si>
  <si>
    <t>Kotha Prabhakar Reddy</t>
  </si>
  <si>
    <t>Madavaneni Raghunandan Rao</t>
  </si>
  <si>
    <t>Bharatesh</t>
  </si>
  <si>
    <t>Madhava Reddy Gari Hanmantha Reddy</t>
  </si>
  <si>
    <t>Merige Santhosh Reddy</t>
  </si>
  <si>
    <t>Kallu Narsimlu Goud</t>
  </si>
  <si>
    <t>Gajabhinkar Bansilal</t>
  </si>
  <si>
    <t>Thummalapally Pruthviraj</t>
  </si>
  <si>
    <t>Bangaru Krishna</t>
  </si>
  <si>
    <t>Nagarkurnool</t>
  </si>
  <si>
    <t>POTHUGANTI RAMULU</t>
  </si>
  <si>
    <t>DR MALLU RAVI</t>
  </si>
  <si>
    <t>B YOSEF</t>
  </si>
  <si>
    <t>SHRUTHI BANGARU ALIAS BANGARU SHRUTHI</t>
  </si>
  <si>
    <t>V AMARNATH</t>
  </si>
  <si>
    <t>GADDAM VIJAY</t>
  </si>
  <si>
    <t>KARVANGA SHARATH</t>
  </si>
  <si>
    <t>CHARAGONDA KRISHNAMMA</t>
  </si>
  <si>
    <t>PRABHUDAS BANDARU THUMU</t>
  </si>
  <si>
    <t>BAAKI RENUKA</t>
  </si>
  <si>
    <t>SRINIVAS BUDDULA</t>
  </si>
  <si>
    <t>Nalgonda</t>
  </si>
  <si>
    <t>UTTAM KUMAR REDDY NALAMADA</t>
  </si>
  <si>
    <t>GARLAPATI JITHENDRA KUMAR</t>
  </si>
  <si>
    <t>MALLU LAXMI</t>
  </si>
  <si>
    <t>VEMIREDDY NARASIMHA REDDY</t>
  </si>
  <si>
    <t>AKULA PAUL</t>
  </si>
  <si>
    <t>KATRAVATH VENKATESH</t>
  </si>
  <si>
    <t>JANAIAH NANDIPATI</t>
  </si>
  <si>
    <t>Telangana Sakalajanula Party</t>
  </si>
  <si>
    <t>MEKALA SATHEESH REDDY</t>
  </si>
  <si>
    <t>LALU NAIK RAMAVATH</t>
  </si>
  <si>
    <t>Bahujana Raajyam Party (Phule Ambedkar)</t>
  </si>
  <si>
    <t>LITHESH SUNKARI</t>
  </si>
  <si>
    <t>SOLIPURAM VENUGOPAL REDDY</t>
  </si>
  <si>
    <t>KARAMTOTHU MANGTHA</t>
  </si>
  <si>
    <t>KIRAN VANGAPALLI</t>
  </si>
  <si>
    <t>JAKKULA NAVEEN YADAV</t>
  </si>
  <si>
    <t>THAGULLA JANARDHAN</t>
  </si>
  <si>
    <t>THANDU UPENDAR</t>
  </si>
  <si>
    <t>NAKIRIKANTI. CHITTEMMA</t>
  </si>
  <si>
    <t>POLISHETTY VENKATESHWARLU</t>
  </si>
  <si>
    <t>BANDARU NAGARAJU</t>
  </si>
  <si>
    <t>MADHU SAPAVATH</t>
  </si>
  <si>
    <t>MARRI. NEHEMIAH</t>
  </si>
  <si>
    <t>MARAM VENKAT REDDY</t>
  </si>
  <si>
    <t>MEKALA VENKANNA</t>
  </si>
  <si>
    <t>RAMESH SUNKARA</t>
  </si>
  <si>
    <t>ROYYALA. SRINIVASULU</t>
  </si>
  <si>
    <t>LINGIDI VENKATESWARLU</t>
  </si>
  <si>
    <t>SREENU VADTHYA</t>
  </si>
  <si>
    <t>Nizamabad</t>
  </si>
  <si>
    <t>ARVIND DHARMAPURI</t>
  </si>
  <si>
    <t>KALVAKUNTLA KAVITHA</t>
  </si>
  <si>
    <t>MADHU GOUD YASKHI</t>
  </si>
  <si>
    <t>ANJAIAH KONDANI</t>
  </si>
  <si>
    <t>BATHNATHE SHANKAR</t>
  </si>
  <si>
    <t>ROTTE CHAKRADHAR SHARMA</t>
  </si>
  <si>
    <t>S. SAGAR</t>
  </si>
  <si>
    <t>ANJAIAH</t>
  </si>
  <si>
    <t>AYILENI VIKRAM REDDY</t>
  </si>
  <si>
    <t>ALLOORI ANIL KUMAR</t>
  </si>
  <si>
    <t>ALLURI LIMBA REDDY</t>
  </si>
  <si>
    <t>AKULA HANMANDLU</t>
  </si>
  <si>
    <t>ARE SAYANNA</t>
  </si>
  <si>
    <t>ARMOOR SAGAR</t>
  </si>
  <si>
    <t>ASLI GANESH</t>
  </si>
  <si>
    <t>IPPA LACHANNA</t>
  </si>
  <si>
    <t>URUMALLA LAXMA REDDY</t>
  </si>
  <si>
    <t>ADAMALA RAVINDHAR REDDY</t>
  </si>
  <si>
    <t>ELETI MOHAN REDDY</t>
  </si>
  <si>
    <t>ELETI MALLA REDDY</t>
  </si>
  <si>
    <t>ALETI RAJAREDDY</t>
  </si>
  <si>
    <t>ANUGU THIRUMAL</t>
  </si>
  <si>
    <t>ENUGU MALLESH</t>
  </si>
  <si>
    <t>ENUGU RAJESHWER</t>
  </si>
  <si>
    <t>ENUGU SHANKER</t>
  </si>
  <si>
    <t>ELETI LAXMA REDDY</t>
  </si>
  <si>
    <t>ELETI SANJEEV REDDY</t>
  </si>
  <si>
    <t>N. OMKAR REDDY</t>
  </si>
  <si>
    <t>KANDUKALA SHIVA KUMAR GOUD</t>
  </si>
  <si>
    <t>KANAKA PRAMOD</t>
  </si>
  <si>
    <t>KATIPELLY KUMAR</t>
  </si>
  <si>
    <t>KATIPELLY RAMESH</t>
  </si>
  <si>
    <t>KAMAREDDY SANTOSH</t>
  </si>
  <si>
    <t>A. KARTHIK</t>
  </si>
  <si>
    <t>KUNTA NARAYANA REDDY</t>
  </si>
  <si>
    <t>KUMBALA SANJEEVA REDDY</t>
  </si>
  <si>
    <t>KONDHAPURAM NARSAIAH</t>
  </si>
  <si>
    <t>KOMMULA BUCHI REDDY</t>
  </si>
  <si>
    <t>KOLA VENKATESH</t>
  </si>
  <si>
    <t>KONGARI SANJEEV</t>
  </si>
  <si>
    <t>KOTTALA MAHENDHER</t>
  </si>
  <si>
    <t>A. GANGADHAR</t>
  </si>
  <si>
    <t>N. GANGARAM</t>
  </si>
  <si>
    <t>GANGA REDDY M</t>
  </si>
  <si>
    <t>R. GANGAREDDY</t>
  </si>
  <si>
    <t>M. GANGAREDDY</t>
  </si>
  <si>
    <t>K. GANGA REDDY</t>
  </si>
  <si>
    <t>G. C. GANGAREDDY</t>
  </si>
  <si>
    <t>P. GANGA REDDY</t>
  </si>
  <si>
    <t>GANGASARAM RAJA REDDY</t>
  </si>
  <si>
    <t>GAJJALA SAI PRASAD</t>
  </si>
  <si>
    <t>GADKOLE RAMESH</t>
  </si>
  <si>
    <t>GADDAM GANGAREDDY</t>
  </si>
  <si>
    <t>GADDAM THIRUPATHI</t>
  </si>
  <si>
    <t>GADDAM PURUSHOTHAM</t>
  </si>
  <si>
    <t>GADDAM MOHAN</t>
  </si>
  <si>
    <t>GADDAM RAJENDHARREDDY</t>
  </si>
  <si>
    <t>GADDAM RAJESHWAR</t>
  </si>
  <si>
    <t>GUNDETI SRINIVAS</t>
  </si>
  <si>
    <t>GUJJULA RAMESH</t>
  </si>
  <si>
    <t>GURADI SRINIVAS</t>
  </si>
  <si>
    <t>GOSKULA MAHESH BABU</t>
  </si>
  <si>
    <t>CHINTHALAPELLY GANGA REDDY</t>
  </si>
  <si>
    <t>CHINTHALAPELLY MOHAN</t>
  </si>
  <si>
    <t>CHINTHALAPELLY RAGHUPATHI REDDY</t>
  </si>
  <si>
    <t>CHINNAIAH MUKKERA</t>
  </si>
  <si>
    <t>J. CHINNA REDDY</t>
  </si>
  <si>
    <t>CHILKURI GANGANNA</t>
  </si>
  <si>
    <t>M. JEEVAN REDDY</t>
  </si>
  <si>
    <t>JAIDI CHINNA GANGARAM</t>
  </si>
  <si>
    <t>TANKASALA VINAY</t>
  </si>
  <si>
    <t>DABBA RAJA REDDY</t>
  </si>
  <si>
    <t>TALARI SUMAN</t>
  </si>
  <si>
    <t>THIRUPATHI REDDY PANNALA</t>
  </si>
  <si>
    <t>THEEGALA ASHOK REDDY</t>
  </si>
  <si>
    <t>THEEGALA TIRUPATHI REDDY</t>
  </si>
  <si>
    <t>THEEGALA RAJESHWAR</t>
  </si>
  <si>
    <t>THEETLA ANIL</t>
  </si>
  <si>
    <t>TUMMALA NAVEEN</t>
  </si>
  <si>
    <t>TURAGA NARSAREDDY</t>
  </si>
  <si>
    <t>TURPU PEDDA GANGARAM</t>
  </si>
  <si>
    <t>THOTA SRINIVAS</t>
  </si>
  <si>
    <t>THORTHI GANGA REDDY</t>
  </si>
  <si>
    <t>K. DIVAKAR</t>
  </si>
  <si>
    <t>DEVANNA PINDI</t>
  </si>
  <si>
    <t>DODDI KINDI LINGAREDDY</t>
  </si>
  <si>
    <t>NATTA BHAVANNA</t>
  </si>
  <si>
    <t>NADISHARAM MALLAIAH</t>
  </si>
  <si>
    <t>G. NARSAIAH</t>
  </si>
  <si>
    <t>NARSAIAH AKKAGARI</t>
  </si>
  <si>
    <t>NALIMELA MAHENDER</t>
  </si>
  <si>
    <t>NALLA NADPI MUTHANNA</t>
  </si>
  <si>
    <t>NALLA BALAKISHAN</t>
  </si>
  <si>
    <t>NAGULAPALLY DEVENDAR</t>
  </si>
  <si>
    <t>NEERADI PRAVEEN</t>
  </si>
  <si>
    <t>NEMILLA LINGA REDDY</t>
  </si>
  <si>
    <t>NOMULA GOPAL REDDY</t>
  </si>
  <si>
    <t>NOMULA MOHAN REDDY</t>
  </si>
  <si>
    <t>PADIGELA PRAVEEN</t>
  </si>
  <si>
    <t>PANNALA NARSA REDDY</t>
  </si>
  <si>
    <t>PUNDRA SRINIVAS REDDY</t>
  </si>
  <si>
    <t>PUTTINTI SAI REDDY</t>
  </si>
  <si>
    <t>PUPPALA HANMANDLU</t>
  </si>
  <si>
    <t>PRUTHVIRAJ GADEPALLI</t>
  </si>
  <si>
    <t>PENTA NARSAIAH</t>
  </si>
  <si>
    <t>PEDDA GANGADHAR TALARI</t>
  </si>
  <si>
    <t>POTHUGANTI VENKATESH</t>
  </si>
  <si>
    <t>A. POSHETTY</t>
  </si>
  <si>
    <t>M. PRAKASH</t>
  </si>
  <si>
    <t>PRATHAP MACHARLA</t>
  </si>
  <si>
    <t>PRASANTH</t>
  </si>
  <si>
    <t>BANDI RAVINDHAR</t>
  </si>
  <si>
    <t>BHANDELA VENKATA RAJAM</t>
  </si>
  <si>
    <t>BAKKASETTY GANGADHAR</t>
  </si>
  <si>
    <t>BADDAM ASHOK</t>
  </si>
  <si>
    <t>BADDAM INDRASENA REDDY</t>
  </si>
  <si>
    <t>BADDAM GANGADHAR</t>
  </si>
  <si>
    <t>BADDAM DEVENDAR</t>
  </si>
  <si>
    <t>BADDAM SRINIVASA REDDY</t>
  </si>
  <si>
    <t>BADDAM SURESH</t>
  </si>
  <si>
    <t>BALIJE LAXMI RAJAM</t>
  </si>
  <si>
    <t>BAI SAYANNA</t>
  </si>
  <si>
    <t>BARLA SANTHOSH</t>
  </si>
  <si>
    <t>B. BALA RAJU</t>
  </si>
  <si>
    <t>BEJJENKI LINGA REDDY</t>
  </si>
  <si>
    <t>BODUGAM NARENDAR</t>
  </si>
  <si>
    <t>G. BORRANNA</t>
  </si>
  <si>
    <t>BYAGARI SHANTHAIAH</t>
  </si>
  <si>
    <t>MAGGIDI KATIPELLY RAJESH</t>
  </si>
  <si>
    <t>MAGGIDI NARSAIAH</t>
  </si>
  <si>
    <t>MADHU BUTTI</t>
  </si>
  <si>
    <t>M. MALLA REDDY</t>
  </si>
  <si>
    <t>N. MALLAREDDY</t>
  </si>
  <si>
    <t>A. MAHIPAL REDDY</t>
  </si>
  <si>
    <t>MAHENDHAR MUSKU</t>
  </si>
  <si>
    <t>MAMIDI CHINNA REDDY</t>
  </si>
  <si>
    <t>MAMIDI THIRUPATHI REDDY</t>
  </si>
  <si>
    <t>MAMIDI RAJASHEKAR REDDY</t>
  </si>
  <si>
    <t>MARU JANARDHAN</t>
  </si>
  <si>
    <t>MITTAPELLI MALLAIAH</t>
  </si>
  <si>
    <t>D. MUTHA REDDY</t>
  </si>
  <si>
    <t>MUTHENNA LAKKARA</t>
  </si>
  <si>
    <t>MUSKU RAJESHWAR</t>
  </si>
  <si>
    <t>MEKKONDA RAMREDDY</t>
  </si>
  <si>
    <t>MOHD. JAMEEL</t>
  </si>
  <si>
    <t>MEDIPELLY SHEKAR REDDY</t>
  </si>
  <si>
    <t>Y. RAJITHA</t>
  </si>
  <si>
    <t>G. RAMESH</t>
  </si>
  <si>
    <t>S. RAMESH REDDY</t>
  </si>
  <si>
    <t>RAVI SHANKER KUNTA</t>
  </si>
  <si>
    <t>RAJANNA</t>
  </si>
  <si>
    <t>RAJA VENKAT REDDY PASHAPU</t>
  </si>
  <si>
    <t>S. RAJASHEKAR</t>
  </si>
  <si>
    <t>RAJU SOMIREDDY</t>
  </si>
  <si>
    <t>P. RAJENDHAR</t>
  </si>
  <si>
    <t>RAPELLY SRINIVAS</t>
  </si>
  <si>
    <t>K. RAM RAJ</t>
  </si>
  <si>
    <t>RAYIDI MAHESH</t>
  </si>
  <si>
    <t>RIKKALA RAJAREDDY</t>
  </si>
  <si>
    <t>LAXMAN GANNA</t>
  </si>
  <si>
    <t>LINGAPURAM BHUMESHWAR</t>
  </si>
  <si>
    <t>P. LIMBAREDDY</t>
  </si>
  <si>
    <t>LOKA SUBHASH</t>
  </si>
  <si>
    <t>G. VIJAY</t>
  </si>
  <si>
    <t>VENKAT REDDY JAIDI</t>
  </si>
  <si>
    <t>VELMA MALLA REDDY</t>
  </si>
  <si>
    <t>M. SHEKAR</t>
  </si>
  <si>
    <t>B. SRINIVAS</t>
  </si>
  <si>
    <t>SANJEEVA REDDY GADDAM</t>
  </si>
  <si>
    <t>SANTHA LINGAREDDY</t>
  </si>
  <si>
    <t>SANTOSH</t>
  </si>
  <si>
    <t>SANDI REDDY GOPAL REDDY</t>
  </si>
  <si>
    <t>SAMA THIRUPATHI</t>
  </si>
  <si>
    <t>SAMA BHASKER REDDY</t>
  </si>
  <si>
    <t>SAMA SWAMI REDDY</t>
  </si>
  <si>
    <t>E. SAI REDDY</t>
  </si>
  <si>
    <t>SUNKARI RAJKUMAR</t>
  </si>
  <si>
    <t>SUNKETA RAVI</t>
  </si>
  <si>
    <t>G. SUJITH</t>
  </si>
  <si>
    <t>SUMAN</t>
  </si>
  <si>
    <t>SUMAN MAGGIDI</t>
  </si>
  <si>
    <t>SURAKANTA RAJA REDDY</t>
  </si>
  <si>
    <t>SURESH BASA</t>
  </si>
  <si>
    <t>SOMA SRINIVAS</t>
  </si>
  <si>
    <t>SOMIDI LIMBAIAH</t>
  </si>
  <si>
    <t>Peddapalle</t>
  </si>
  <si>
    <t>Agam Chandrasekhar</t>
  </si>
  <si>
    <t>S.Kumar</t>
  </si>
  <si>
    <t>Bala Kalyan Panja</t>
  </si>
  <si>
    <t>Venkatesh Netha Borlakunta</t>
  </si>
  <si>
    <t>Erugurala Bhagyalaxmi</t>
  </si>
  <si>
    <t>S. Krishna</t>
  </si>
  <si>
    <t>Thadem Raju</t>
  </si>
  <si>
    <t>Velthuru Mallaiah</t>
  </si>
  <si>
    <t>Sabbani Krishna</t>
  </si>
  <si>
    <t>Sankenapalli Devadas</t>
  </si>
  <si>
    <t>Arsham Ashok</t>
  </si>
  <si>
    <t>Ambala Mahendar</t>
  </si>
  <si>
    <t>Kuntala Narsaiah</t>
  </si>
  <si>
    <t>Gaddala Vinay Kumar</t>
  </si>
  <si>
    <t>Godisella Nagamani</t>
  </si>
  <si>
    <t>Durgam. Rajanna</t>
  </si>
  <si>
    <t>Rajesh Erikilla</t>
  </si>
  <si>
    <t>Secundrabad</t>
  </si>
  <si>
    <t>ANJAN KUMAR YADAV. M</t>
  </si>
  <si>
    <t>G . KISHAN REDDY</t>
  </si>
  <si>
    <t>TALASANI SAI KIRAN YADAV</t>
  </si>
  <si>
    <t>M . ASHOK KUMAR</t>
  </si>
  <si>
    <t>CHALLA RAM KALYAN</t>
  </si>
  <si>
    <t>M . D . NAZEERUDDIN QUADRI</t>
  </si>
  <si>
    <t>J . MALLESH</t>
  </si>
  <si>
    <t>J . N . RAO</t>
  </si>
  <si>
    <t>G . LAXMINARSIMHA RAO</t>
  </si>
  <si>
    <t>Telangana Prajala Party</t>
  </si>
  <si>
    <t>N . SHANKAR GOUD</t>
  </si>
  <si>
    <t>S . SATYAVATHI</t>
  </si>
  <si>
    <t>AKHIL CHIRRAVURI</t>
  </si>
  <si>
    <t>ABDUL AZEEM</t>
  </si>
  <si>
    <t>ABDALLAH IBRAHIM</t>
  </si>
  <si>
    <t>ANDRAPU SUDHARSHAN ( GANGAPUTRA )</t>
  </si>
  <si>
    <t>JUNAID ANAM SIDDIQUI</t>
  </si>
  <si>
    <t>NANDIPATI VINOD KUMAR</t>
  </si>
  <si>
    <t>FARHA NAAZ KHAN</t>
  </si>
  <si>
    <t>BATHULA RAVI</t>
  </si>
  <si>
    <t>BODDU SATISH</t>
  </si>
  <si>
    <t>MUNEER PASHA</t>
  </si>
  <si>
    <t>RAVI KUMAR VODELA</t>
  </si>
  <si>
    <t>R . LAXMAN RAO GANGAPUTRA</t>
  </si>
  <si>
    <t>K . VENKATANARAYANA</t>
  </si>
  <si>
    <t>SRIRAMA NAIK MUNAVATH</t>
  </si>
  <si>
    <t>M. G. SAI BABA</t>
  </si>
  <si>
    <t>Warangal</t>
  </si>
  <si>
    <t>CHINTHA SAMBAMURTHY</t>
  </si>
  <si>
    <t>DAYAKAR PASUNOORI</t>
  </si>
  <si>
    <t>DOMMATI SAMBAIAH</t>
  </si>
  <si>
    <t>BOLLAPALLY SARAIAH</t>
  </si>
  <si>
    <t>KANNAM VENKANNA</t>
  </si>
  <si>
    <t>PANIGANTI RAJITHAVANI</t>
  </si>
  <si>
    <t>BUNGA JYOTHI RAMANA</t>
  </si>
  <si>
    <t>BOCHU KRUPAKAR</t>
  </si>
  <si>
    <t>SURESH KANAKAM</t>
  </si>
  <si>
    <t>AITHA PRAVEEN KUMAR</t>
  </si>
  <si>
    <t>UPENDAR JERIPOTHULA</t>
  </si>
  <si>
    <t>CHILUVERU PRATHAP</t>
  </si>
  <si>
    <t>JANNU NARSAIAH</t>
  </si>
  <si>
    <t>PASULA RAMMURTHY</t>
  </si>
  <si>
    <t>BARLA SRINIVAS</t>
  </si>
  <si>
    <t>Zahirabad</t>
  </si>
  <si>
    <t>B.B.PATIL</t>
  </si>
  <si>
    <t>BANALA LAXMA REDDY</t>
  </si>
  <si>
    <t>MADAN MOHAN RAO</t>
  </si>
  <si>
    <t>ALIGE JEEVAN</t>
  </si>
  <si>
    <t>KALESH</t>
  </si>
  <si>
    <t>MARK BABU</t>
  </si>
  <si>
    <t>MOHAMMED NAWAZ</t>
  </si>
  <si>
    <t>SRINIVAS GOUD KASALA</t>
  </si>
  <si>
    <t>NANGUNOORI LATHA</t>
  </si>
  <si>
    <t>BENJAMIN RAJU</t>
  </si>
  <si>
    <t>MUDIRAJ VENKATESHAM</t>
  </si>
  <si>
    <t>RAMARAO PATIL</t>
  </si>
  <si>
    <t>Tripura</t>
  </si>
  <si>
    <t>Tripura East</t>
  </si>
  <si>
    <t>Jitendra Chaudhury</t>
  </si>
  <si>
    <t>Narendra Chandra DebBarma</t>
  </si>
  <si>
    <t>Indigenous People's Front of Tripura</t>
  </si>
  <si>
    <t>Maharaj kumari Pragya DebBurman</t>
  </si>
  <si>
    <t>Rebati Tripura</t>
  </si>
  <si>
    <t>Karnadhan Chakma</t>
  </si>
  <si>
    <t>Amar Debbarma</t>
  </si>
  <si>
    <t>Chitta Ranjan Debbarma</t>
  </si>
  <si>
    <t>Dipti Halam</t>
  </si>
  <si>
    <t>Bijoy DebBarma</t>
  </si>
  <si>
    <t>Subir Kumar Jamatia</t>
  </si>
  <si>
    <t>Tripura West</t>
  </si>
  <si>
    <t>Pratima Bhoumik</t>
  </si>
  <si>
    <t>Brishaketu Debbarma</t>
  </si>
  <si>
    <t>Maman Khan</t>
  </si>
  <si>
    <t>Sankar Prasad Datta</t>
  </si>
  <si>
    <t>Subal Bhowmik</t>
  </si>
  <si>
    <t>Arun Kumar Bhaumik</t>
  </si>
  <si>
    <t>Kabrabam Dhirendra Singha</t>
  </si>
  <si>
    <t>Tripura Peoples Party</t>
  </si>
  <si>
    <t>Jayki Murasing</t>
  </si>
  <si>
    <t>Prabir Debnath</t>
  </si>
  <si>
    <t>Narayan Chandra Dey</t>
  </si>
  <si>
    <t>Pradip Chakraborty</t>
  </si>
  <si>
    <t>Brajalal Debnath</t>
  </si>
  <si>
    <t>Subal Sarkar</t>
  </si>
  <si>
    <t>Uttar Pradesh</t>
  </si>
  <si>
    <t>Agra</t>
  </si>
  <si>
    <t>Preeta Harit</t>
  </si>
  <si>
    <t>Manoj Kumar Soni</t>
  </si>
  <si>
    <t>Satyapal Singh Baghel</t>
  </si>
  <si>
    <t>Chandra Pal</t>
  </si>
  <si>
    <t>Adarsh Samaj Party</t>
  </si>
  <si>
    <t>Raja</t>
  </si>
  <si>
    <t>Rashtriya Vyapari Party</t>
  </si>
  <si>
    <t>Ramji Lal Vidhyarthi</t>
  </si>
  <si>
    <t>Himanshi</t>
  </si>
  <si>
    <t>Ambedkari Hasnuram Ambedkari</t>
  </si>
  <si>
    <t>Babu Lal</t>
  </si>
  <si>
    <t>Akbarpur</t>
  </si>
  <si>
    <t>Devendra Singh 'Bhole'</t>
  </si>
  <si>
    <t>Nisha Sachan</t>
  </si>
  <si>
    <t>Rajaram Pal</t>
  </si>
  <si>
    <t>Amit Tripathi</t>
  </si>
  <si>
    <t>Adhunik Bharat Party</t>
  </si>
  <si>
    <t>Ashok Paswan</t>
  </si>
  <si>
    <t>Sabhi Jan Party</t>
  </si>
  <si>
    <t>Mahendra Singh Yadav</t>
  </si>
  <si>
    <t>Ravi Sachan</t>
  </si>
  <si>
    <t>Prof. Ramgopal Sankhwar</t>
  </si>
  <si>
    <t>Rashtriya Janutthan Party</t>
  </si>
  <si>
    <t>Saurabh Mishra</t>
  </si>
  <si>
    <t>Arun Kumar</t>
  </si>
  <si>
    <t>Niraj Kumar Pasi Advocate</t>
  </si>
  <si>
    <t>Manoj Gupta</t>
  </si>
  <si>
    <t>Vikas Tripathi</t>
  </si>
  <si>
    <t>Sunil Kumar</t>
  </si>
  <si>
    <t>Aligarh</t>
  </si>
  <si>
    <t>DR. AJEET BALIYAN</t>
  </si>
  <si>
    <t>BIJENDRA SINGH CHAUDHARY</t>
  </si>
  <si>
    <t>SATISH KUMAR GAUTAM</t>
  </si>
  <si>
    <t>AMAR SINGH MAHAUR</t>
  </si>
  <si>
    <t>DILEEP SHARMA</t>
  </si>
  <si>
    <t>DEEPAK CHAUDHARY</t>
  </si>
  <si>
    <t>THAKUR MANOJ SINGH</t>
  </si>
  <si>
    <t>Rashtravadi Party (Bharat)</t>
  </si>
  <si>
    <t>MOHD. SHAKEEL (ADV.)</t>
  </si>
  <si>
    <t>Lok Dal</t>
  </si>
  <si>
    <t>SATISH CHANDRA SHARMA</t>
  </si>
  <si>
    <t>SANJAY BALMIKI</t>
  </si>
  <si>
    <t>Bhartiya Bhaichara Party</t>
  </si>
  <si>
    <t>ASHOK KUMAR PANDEY</t>
  </si>
  <si>
    <t>CHARAN SINGH</t>
  </si>
  <si>
    <t>LAXMI DHANGAR</t>
  </si>
  <si>
    <t>SHAHEEN</t>
  </si>
  <si>
    <t>Allahabad</t>
  </si>
  <si>
    <t>Girdhar Gopal Tripathi</t>
  </si>
  <si>
    <t>Yogesh Shukla</t>
  </si>
  <si>
    <t>Rajendra Singh Patel</t>
  </si>
  <si>
    <t>Rita Bahuguna Joshi</t>
  </si>
  <si>
    <t>Ajeet Kumar Patel</t>
  </si>
  <si>
    <t>Pragatisheel Samaj Party</t>
  </si>
  <si>
    <t>Abhimanyu Singh Patel</t>
  </si>
  <si>
    <t>Om Guru Charandas</t>
  </si>
  <si>
    <t>Gayatri Prasad</t>
  </si>
  <si>
    <t>Bhawani Singh</t>
  </si>
  <si>
    <t>Ram Pal Gupta</t>
  </si>
  <si>
    <t>Shiv Dutt Shukla</t>
  </si>
  <si>
    <t>Annadata Party</t>
  </si>
  <si>
    <t>Shiv Prasad</t>
  </si>
  <si>
    <t>Ajay Sharma</t>
  </si>
  <si>
    <t>Rabindra Kumar Shrivastav</t>
  </si>
  <si>
    <t>Ambedkar Nagar</t>
  </si>
  <si>
    <t>Mukut Bihari</t>
  </si>
  <si>
    <t>Ritesh Pandey</t>
  </si>
  <si>
    <t>Ayodhya</t>
  </si>
  <si>
    <t>Ashutosh</t>
  </si>
  <si>
    <t>Parshuram Patel</t>
  </si>
  <si>
    <t>Premnath Nishad</t>
  </si>
  <si>
    <t>Mastram Kori</t>
  </si>
  <si>
    <t>Rakesh</t>
  </si>
  <si>
    <t>Ram Singar</t>
  </si>
  <si>
    <t>Sushila Dinkar</t>
  </si>
  <si>
    <t>Taigar Ramnihor Patel 'Ratnashah'</t>
  </si>
  <si>
    <t>Amethi</t>
  </si>
  <si>
    <t>Smriti Irani</t>
  </si>
  <si>
    <t>Afajal Varis</t>
  </si>
  <si>
    <t>Gopal Swaroop Gandhi</t>
  </si>
  <si>
    <t>Kisan Majdoor Berojgar Sangh</t>
  </si>
  <si>
    <t>Durgesh Singh</t>
  </si>
  <si>
    <t>Nathu Ram</t>
  </si>
  <si>
    <t>Prem Shankar</t>
  </si>
  <si>
    <t>Pankaj Ramkumar Sing</t>
  </si>
  <si>
    <t>Bas Deo Maurya</t>
  </si>
  <si>
    <t>Ram Milan</t>
  </si>
  <si>
    <t>Ram Sidh Yadav</t>
  </si>
  <si>
    <t>Manavtawadi Samaj Party</t>
  </si>
  <si>
    <t>Shatrunjai Pratap Singh</t>
  </si>
  <si>
    <t>SHIV Nandan Singh</t>
  </si>
  <si>
    <t>Bharatiya Sampuran Krantikari Party</t>
  </si>
  <si>
    <t>Gopal Prasad</t>
  </si>
  <si>
    <t>Dinesh Kumar</t>
  </si>
  <si>
    <t>Dhurv lal</t>
  </si>
  <si>
    <t>Bhagwandeen</t>
  </si>
  <si>
    <t>Ram Sajiwan</t>
  </si>
  <si>
    <t>Lal Babu</t>
  </si>
  <si>
    <t>Vipin Yadav</t>
  </si>
  <si>
    <t>Shiv Kumar</t>
  </si>
  <si>
    <t>Dr. U.P. Shivananda</t>
  </si>
  <si>
    <t>Saritha S. Nair</t>
  </si>
  <si>
    <t>Suresh Kumar Shukla</t>
  </si>
  <si>
    <t>Mo. Hasan Lahari</t>
  </si>
  <si>
    <t>Harun Rasheed</t>
  </si>
  <si>
    <t>Hemant Kumar</t>
  </si>
  <si>
    <t>Amroha</t>
  </si>
  <si>
    <t>KANWAR SINGH TANWAR</t>
  </si>
  <si>
    <t>KUNWAR DANISH ALI</t>
  </si>
  <si>
    <t>SACHIN CHOUDHARY</t>
  </si>
  <si>
    <t>MATLOOB AHMAD</t>
  </si>
  <si>
    <t>RAJPAL SINGH SAINI</t>
  </si>
  <si>
    <t>Jan Shakti Dal</t>
  </si>
  <si>
    <t>AKHTAR</t>
  </si>
  <si>
    <t>RAJPAL SINGH</t>
  </si>
  <si>
    <t>(KUNWAR) ROBIN TYAGI</t>
  </si>
  <si>
    <t>VIKAR AHMAD</t>
  </si>
  <si>
    <t>Aonla</t>
  </si>
  <si>
    <t>DHARMENDRA KASHYAP</t>
  </si>
  <si>
    <t>RUCHIVIRA</t>
  </si>
  <si>
    <t>KUNWAR SARVARAJ SINGH</t>
  </si>
  <si>
    <t>MO. ATEEQ</t>
  </si>
  <si>
    <t>National Fifty Fifty Front</t>
  </si>
  <si>
    <t>IRSHAD ANSARI ADVOCATE</t>
  </si>
  <si>
    <t>VANCHITSAMAJ INSAAF PARTY</t>
  </si>
  <si>
    <t>RISHIPAL</t>
  </si>
  <si>
    <t>Jan Shakti Ekta Party</t>
  </si>
  <si>
    <t>DINESH KUMAR</t>
  </si>
  <si>
    <t>DHARMENDRA KUMAR</t>
  </si>
  <si>
    <t>PRAMOD KUMAR YADAV</t>
  </si>
  <si>
    <t>Bhartiya Krishak Dal</t>
  </si>
  <si>
    <t>PRITI KASHYAP</t>
  </si>
  <si>
    <t>RAMPHAL SHAKYA</t>
  </si>
  <si>
    <t>LAKSHMI</t>
  </si>
  <si>
    <t>HEMENDRA PAL SINGH</t>
  </si>
  <si>
    <t>Azamgarh</t>
  </si>
  <si>
    <t>Akhilesh Yadav</t>
  </si>
  <si>
    <t>Dinesh Lal Yadav Nirahua</t>
  </si>
  <si>
    <t>Abhimanyu Singh Sunny</t>
  </si>
  <si>
    <t>Arvind Kumar Pandey</t>
  </si>
  <si>
    <t>Nagrik Ekta Party</t>
  </si>
  <si>
    <t>Ehsan Ahmed</t>
  </si>
  <si>
    <t>Pawan Singh Samrat</t>
  </si>
  <si>
    <t>Aam Janta Party (India)</t>
  </si>
  <si>
    <t>Pramod Tiwari</t>
  </si>
  <si>
    <t>Mohinder Kumar</t>
  </si>
  <si>
    <t>Sarvshreshth Dal</t>
  </si>
  <si>
    <t>Gorakhram Nishad</t>
  </si>
  <si>
    <t>Gaurav Singh</t>
  </si>
  <si>
    <t>Budhi Ram</t>
  </si>
  <si>
    <t>Rajaram Gond</t>
  </si>
  <si>
    <t>Rajiv Talwar</t>
  </si>
  <si>
    <t>Dr. Rajeev Pandey</t>
  </si>
  <si>
    <t>Badaun</t>
  </si>
  <si>
    <t>Dharmendra Yadav</t>
  </si>
  <si>
    <t>Saleem Iqbal Shervani</t>
  </si>
  <si>
    <t>Dr. Sanghmitra Maurya</t>
  </si>
  <si>
    <t>Kailash Kumar Mishra</t>
  </si>
  <si>
    <t>Mahesh Shrivastav</t>
  </si>
  <si>
    <t>Kalyankari Jantantrik Party</t>
  </si>
  <si>
    <t>Atul Kumar</t>
  </si>
  <si>
    <t>Kirpa Shankar Shakya</t>
  </si>
  <si>
    <t>Swami Paglanand</t>
  </si>
  <si>
    <t>Hari Singh</t>
  </si>
  <si>
    <t>Baghpat</t>
  </si>
  <si>
    <t>JAYANT CHAUDHARY</t>
  </si>
  <si>
    <t>Rashtriya Lok Dal</t>
  </si>
  <si>
    <t>Dr. SATYAPAL SINGH</t>
  </si>
  <si>
    <t>ISTAKAR ALI</t>
  </si>
  <si>
    <t>National Lokmat Party</t>
  </si>
  <si>
    <t>UTTAR KUMAR JINDAL</t>
  </si>
  <si>
    <t>Bhartiya Naujawan Inklav Party</t>
  </si>
  <si>
    <t>DEVENDER</t>
  </si>
  <si>
    <t>PARVEEN YOGI</t>
  </si>
  <si>
    <t>Bhartiya Nojawan Dal</t>
  </si>
  <si>
    <t>MANOJ RANA</t>
  </si>
  <si>
    <t>Akhil Bhartiya Lok Dal</t>
  </si>
  <si>
    <t>CHAUDHARY MOHKAM</t>
  </si>
  <si>
    <t>Sarvjan Lok Shakti Party</t>
  </si>
  <si>
    <t>RUBY KASHYAP</t>
  </si>
  <si>
    <t>Dr. SALEEM AHMAD</t>
  </si>
  <si>
    <t>Sabse Achchhi Party</t>
  </si>
  <si>
    <t>JAFAR</t>
  </si>
  <si>
    <t>Bahraich</t>
  </si>
  <si>
    <t>AKSHAIBAR LAL</t>
  </si>
  <si>
    <t>SHABBIR BALMIKI</t>
  </si>
  <si>
    <t>SAVITRI BAI PHULE</t>
  </si>
  <si>
    <t>JAGDISH KUMAR SINGH</t>
  </si>
  <si>
    <t>MAUJILAL</t>
  </si>
  <si>
    <t>Rashtriya Jan Adhikar Party (United)</t>
  </si>
  <si>
    <t>RAM SAGAR</t>
  </si>
  <si>
    <t>RINKU SAHANI</t>
  </si>
  <si>
    <t>GUR PRASAD</t>
  </si>
  <si>
    <t>JANARDAN GOND</t>
  </si>
  <si>
    <t>SHIVNANDAN</t>
  </si>
  <si>
    <t>Ballia</t>
  </si>
  <si>
    <t>Virendra Singh</t>
  </si>
  <si>
    <t>Sanatan Pandey</t>
  </si>
  <si>
    <t>ARVIND</t>
  </si>
  <si>
    <t>Bhartiya Jan Nayak Party</t>
  </si>
  <si>
    <t>Uday Prakash</t>
  </si>
  <si>
    <t>Janta Raj Party</t>
  </si>
  <si>
    <t>GOPAL RAM KHARWAR</t>
  </si>
  <si>
    <t>Janmejay Kumar Prajapati</t>
  </si>
  <si>
    <t>Vinod</t>
  </si>
  <si>
    <t>Seema Chauhan</t>
  </si>
  <si>
    <t>Janta Kranti Party (Rashtravadi)</t>
  </si>
  <si>
    <t>OM PRAKASH PANDEY</t>
  </si>
  <si>
    <t>Major Ramesh Chandra Upadhyay</t>
  </si>
  <si>
    <t>Banda</t>
  </si>
  <si>
    <t>BALKUMAR PATEL</t>
  </si>
  <si>
    <t>MAHENDRA</t>
  </si>
  <si>
    <t>SHYAMA CHARAN GUPTA</t>
  </si>
  <si>
    <t>R.K. SINGH PATEL</t>
  </si>
  <si>
    <t>CHHOTELAL</t>
  </si>
  <si>
    <t>MIRA DEVI</t>
  </si>
  <si>
    <t>SHIRAZ RAHAT KHAN</t>
  </si>
  <si>
    <t>RAMPRATAP</t>
  </si>
  <si>
    <t>Bansgaon</t>
  </si>
  <si>
    <t>Kamlesh Paswan</t>
  </si>
  <si>
    <t>Sadal Prasad</t>
  </si>
  <si>
    <t>Surendra Prasad</t>
  </si>
  <si>
    <t>Lalchand Prasad</t>
  </si>
  <si>
    <t>Barabanki</t>
  </si>
  <si>
    <t>Upendra Singh Rawat</t>
  </si>
  <si>
    <t>Tanuj Punia</t>
  </si>
  <si>
    <t>Ram Sagar Rawat</t>
  </si>
  <si>
    <t>Om kar</t>
  </si>
  <si>
    <t>Kalpana Rawat</t>
  </si>
  <si>
    <t>Tarawati</t>
  </si>
  <si>
    <t>Awami Samta Party</t>
  </si>
  <si>
    <t>Fool Dulari</t>
  </si>
  <si>
    <t>Samdarshi Samaj Party</t>
  </si>
  <si>
    <t>Santosh Kumari</t>
  </si>
  <si>
    <t>Dr. Bhimrao Ambedkar Dal</t>
  </si>
  <si>
    <t>Kishan Lal</t>
  </si>
  <si>
    <t>Molhey Ram Rawat</t>
  </si>
  <si>
    <t>Manju Devi</t>
  </si>
  <si>
    <t>Bareilly</t>
  </si>
  <si>
    <t>PRAVEEN SINGH ARON</t>
  </si>
  <si>
    <t>BHAGWAT SARAN GANGWAR</t>
  </si>
  <si>
    <t>SANTOSH KUMAR GANGWAR</t>
  </si>
  <si>
    <t>JAGPAL SINGH YADAV</t>
  </si>
  <si>
    <t>Akhand Samaj Party</t>
  </si>
  <si>
    <t>MANOJ VIKAT</t>
  </si>
  <si>
    <t>YATENDRA SINGH</t>
  </si>
  <si>
    <t>Bahujan Samyak Party (Mission)</t>
  </si>
  <si>
    <t>RAHEESH MIYA</t>
  </si>
  <si>
    <t>RABIYA AKHTAR</t>
  </si>
  <si>
    <t>Khusro Sena Party</t>
  </si>
  <si>
    <t>LAEEK AHMAD MANSOORI</t>
  </si>
  <si>
    <t>SAMAN TAHIR</t>
  </si>
  <si>
    <t>USHA AGARWAL</t>
  </si>
  <si>
    <t>ZAVED KHAN</t>
  </si>
  <si>
    <t>NITIN MOHAN</t>
  </si>
  <si>
    <t>RAKESH AGARWAL ADVOCATE</t>
  </si>
  <si>
    <t>SYED RASHID ALI CHAMAN</t>
  </si>
  <si>
    <t>Basti</t>
  </si>
  <si>
    <t>RAJ KISHOR SINGH</t>
  </si>
  <si>
    <t>RAM PRASAD CHAUDHARY</t>
  </si>
  <si>
    <t>HARISH CHANDRA ALIAS HARISH DWIVEDI</t>
  </si>
  <si>
    <t>PANKAJ DUBEY</t>
  </si>
  <si>
    <t>PRAMOD SHUKLA</t>
  </si>
  <si>
    <t>Rashtrawadi Party of India,</t>
  </si>
  <si>
    <t>RAM PRASAD CHAURASIYA</t>
  </si>
  <si>
    <t>ROHIT KUMAR PATHAK</t>
  </si>
  <si>
    <t>VINOD KUMAR RAJBHAR</t>
  </si>
  <si>
    <t>CHANDRA MANI PANDEY</t>
  </si>
  <si>
    <t>BHAGWANDAS</t>
  </si>
  <si>
    <t>RANGI LAL YADAV</t>
  </si>
  <si>
    <t>Bhadohi</t>
  </si>
  <si>
    <t>Akhilesh</t>
  </si>
  <si>
    <t>RAMAKANT</t>
  </si>
  <si>
    <t>RANGNATH MISHRA</t>
  </si>
  <si>
    <t>Dr Rajesh Kumar Verma</t>
  </si>
  <si>
    <t>VINOD</t>
  </si>
  <si>
    <t>KULDEEP</t>
  </si>
  <si>
    <t>RAM SAKHA</t>
  </si>
  <si>
    <t>Satish Bahadur</t>
  </si>
  <si>
    <t>SUSHIL</t>
  </si>
  <si>
    <t>SAIYYAD MOHAMMAD ARIF</t>
  </si>
  <si>
    <t>SANTLAL</t>
  </si>
  <si>
    <t>Bijnor</t>
  </si>
  <si>
    <t>NASIMUDDIN SIDDIQUI</t>
  </si>
  <si>
    <t>RAJA BHARATENDRA SINGH</t>
  </si>
  <si>
    <t>MALOOK NAGAR</t>
  </si>
  <si>
    <t>ILAMSINGH</t>
  </si>
  <si>
    <t>ANSH CHAITANYA MAHARAJ</t>
  </si>
  <si>
    <t>PARVEZ AKIL</t>
  </si>
  <si>
    <t>BABLOO RAM</t>
  </si>
  <si>
    <t>Bharatiya Sarvodaya Kranti Party</t>
  </si>
  <si>
    <t>MANGERAM</t>
  </si>
  <si>
    <t>MUKESH KUMAR</t>
  </si>
  <si>
    <t>RAJIV CHOUDHARY</t>
  </si>
  <si>
    <t>Jansatta Party</t>
  </si>
  <si>
    <t>MOHD. ZAHID</t>
  </si>
  <si>
    <t>MAHAK SINGH</t>
  </si>
  <si>
    <t>Bulandshahr</t>
  </si>
  <si>
    <t>BANSHI SINGH</t>
  </si>
  <si>
    <t>BHOLA SINGH</t>
  </si>
  <si>
    <t>YOGESH VERMA</t>
  </si>
  <si>
    <t>PRAMOD KUMAR</t>
  </si>
  <si>
    <t>REENA DEVI</t>
  </si>
  <si>
    <t>National Bhrashtachar Mukt Party</t>
  </si>
  <si>
    <t>VINAY KUMAR SINGH</t>
  </si>
  <si>
    <t>SATISH</t>
  </si>
  <si>
    <t>Bharatiya Bahujan Parivartan Party</t>
  </si>
  <si>
    <t>MANOJ KUMAR SINGH</t>
  </si>
  <si>
    <t>RADHIKA DEVI</t>
  </si>
  <si>
    <t>Chandauli</t>
  </si>
  <si>
    <t>Dr. Mahendra Nath Pandey</t>
  </si>
  <si>
    <t>Sanjay Singh Chauhan</t>
  </si>
  <si>
    <t>Arjun Pandey</t>
  </si>
  <si>
    <t>Krishna Pratap Singh</t>
  </si>
  <si>
    <t>Jangbahadur</t>
  </si>
  <si>
    <t>Byasmuni</t>
  </si>
  <si>
    <t>Mahendra Pratap Singh</t>
  </si>
  <si>
    <t>Al-Hind Party</t>
  </si>
  <si>
    <t>Mahender Yadav</t>
  </si>
  <si>
    <t>Pragatisheel Manav Samaj Party</t>
  </si>
  <si>
    <t>Rajesh Vishwakarma</t>
  </si>
  <si>
    <t>Ramgovind</t>
  </si>
  <si>
    <t>Shivkanya Kushwaha</t>
  </si>
  <si>
    <t>Shivratri</t>
  </si>
  <si>
    <t>Prithviraj Janshakti Party</t>
  </si>
  <si>
    <t>Liyakat Ali</t>
  </si>
  <si>
    <t>Deoria</t>
  </si>
  <si>
    <t>NIYAZ AHMED</t>
  </si>
  <si>
    <t>BINOD KUMAR JAISWAL</t>
  </si>
  <si>
    <t>RAMAPATI RAM TRIPATHI</t>
  </si>
  <si>
    <t>ISRAR AHAMAD</t>
  </si>
  <si>
    <t>Bharatiya Aavaam Ekta Party</t>
  </si>
  <si>
    <t>ONKAR SINGH</t>
  </si>
  <si>
    <t>Samajwadi Samaj Party</t>
  </si>
  <si>
    <t>CHANDAN KUMAR YADAV</t>
  </si>
  <si>
    <t>JITENDRA</t>
  </si>
  <si>
    <t>BIRJA</t>
  </si>
  <si>
    <t>MANOJ KUMAR MISHRA</t>
  </si>
  <si>
    <t>Manuvadi Party</t>
  </si>
  <si>
    <t>BRIJENDRA MANI TRIPATHI</t>
  </si>
  <si>
    <t>RAMASHISH RAI</t>
  </si>
  <si>
    <t>Dhaurahra</t>
  </si>
  <si>
    <t>ARSHAD ILIYAS SIDDIQUI</t>
  </si>
  <si>
    <t>KUNWAR JITIN PRASADA</t>
  </si>
  <si>
    <t>REKHA VERMA</t>
  </si>
  <si>
    <t>ANIL KUMAR ' RAJVANSHI'</t>
  </si>
  <si>
    <t>Bahujan Awam Party</t>
  </si>
  <si>
    <t>BALJEET KAUR</t>
  </si>
  <si>
    <t>MALKHAN SINGH RAJPOOT</t>
  </si>
  <si>
    <t>REETU VERMA 'DIDI'</t>
  </si>
  <si>
    <t>Domariyaganj</t>
  </si>
  <si>
    <t>AFTAB ALAM</t>
  </si>
  <si>
    <t>CHANDRASH ALIAS CHANDRESH KUMAR UPADHYAY</t>
  </si>
  <si>
    <t>JAGDAMBIKA PAL</t>
  </si>
  <si>
    <t>ARJUN SINGH LODHI</t>
  </si>
  <si>
    <t>KESHARI NANDAN</t>
  </si>
  <si>
    <t>Sabka Dal United</t>
  </si>
  <si>
    <t>KESHAV RAJBHAR</t>
  </si>
  <si>
    <t>BRIJESH KUMAR</t>
  </si>
  <si>
    <t>MOHAMMAD IRFAN</t>
  </si>
  <si>
    <t>SANJAY KUMAR CHAUHAN</t>
  </si>
  <si>
    <t>SHARWAN KUMAR</t>
  </si>
  <si>
    <t>Etah</t>
  </si>
  <si>
    <t>Ku. Devendra Singh Yadav</t>
  </si>
  <si>
    <t>Rajveer Singh (Raju Bhaiya)</t>
  </si>
  <si>
    <t>Atar Singh</t>
  </si>
  <si>
    <t>Anuj Kumar</t>
  </si>
  <si>
    <t>Subhashwadi Bhartiya Samajwadi Party (Subhas Party)</t>
  </si>
  <si>
    <t>Anand Prakash Singh Rajput</t>
  </si>
  <si>
    <t>Rashtriya Backward Party</t>
  </si>
  <si>
    <t>Naresh Chandra</t>
  </si>
  <si>
    <t>Bharat Singh</t>
  </si>
  <si>
    <t>Rashmi Yadav</t>
  </si>
  <si>
    <t>Suraj Singh</t>
  </si>
  <si>
    <t>Indrapal</t>
  </si>
  <si>
    <t>Parvati Nandan</t>
  </si>
  <si>
    <t>Satendra Kumar Panda</t>
  </si>
  <si>
    <t>Hari Om</t>
  </si>
  <si>
    <t>Etawah</t>
  </si>
  <si>
    <t>ASHOK KUMAR DOHARE</t>
  </si>
  <si>
    <t>KAMLESH KUMAR</t>
  </si>
  <si>
    <t>Dr RAM SHANKAR KATHERIA</t>
  </si>
  <si>
    <t>AKSHASH KRISHNA</t>
  </si>
  <si>
    <t>Pichhra Samaj Party</t>
  </si>
  <si>
    <t>ARTI DEVI</t>
  </si>
  <si>
    <t>Mahasankalp Janta Party</t>
  </si>
  <si>
    <t>LALTA PRASAD</t>
  </si>
  <si>
    <t>SHAMBHU DAYAL DOHARE</t>
  </si>
  <si>
    <t>SITA</t>
  </si>
  <si>
    <t>DALVEER SINGH</t>
  </si>
  <si>
    <t>POOJA</t>
  </si>
  <si>
    <t>Faizabad</t>
  </si>
  <si>
    <t>ANAND SEN</t>
  </si>
  <si>
    <t>NIRMAL KHATRI</t>
  </si>
  <si>
    <t>LALLU SINGH</t>
  </si>
  <si>
    <t>ASHA DEVI</t>
  </si>
  <si>
    <t>KANCHAN YADAV</t>
  </si>
  <si>
    <t>MAHESH TIWARI</t>
  </si>
  <si>
    <t>VIJAY SHANKAR PANDEY</t>
  </si>
  <si>
    <t>SHER AFGAN</t>
  </si>
  <si>
    <t>KAMLESH TIWARI</t>
  </si>
  <si>
    <t>RAJBAHADUR URF RAJAN PANDEY</t>
  </si>
  <si>
    <t>LAL MANI TRIPATHI (BHAI SAHAB)</t>
  </si>
  <si>
    <t>SHARAD KUMAR</t>
  </si>
  <si>
    <t>Farrukhabad</t>
  </si>
  <si>
    <t>Manoj Agarwal</t>
  </si>
  <si>
    <t>Mukesh Rajput</t>
  </si>
  <si>
    <t>Salman Khurshid</t>
  </si>
  <si>
    <t>Uday pal Singh</t>
  </si>
  <si>
    <t>Luxman</t>
  </si>
  <si>
    <t>Vipin Kumar Mishra</t>
  </si>
  <si>
    <t>Shri Krishna</t>
  </si>
  <si>
    <t>Mazdoor Dalit Kisaan Mahila Gareeb Party (Hindustani)</t>
  </si>
  <si>
    <t>Rahul Kumar</t>
  </si>
  <si>
    <t>Sanjay Kumar</t>
  </si>
  <si>
    <t>Fatehpur</t>
  </si>
  <si>
    <t>NIRANJAN JYOTI</t>
  </si>
  <si>
    <t>RAKESH SACHAN</t>
  </si>
  <si>
    <t>SUKHDEV PRASAD VERMA</t>
  </si>
  <si>
    <t>ASHOK KUMAR MISHRA</t>
  </si>
  <si>
    <t>Janhit Bharat Party</t>
  </si>
  <si>
    <t>MAHESH CHANDRA SAHU</t>
  </si>
  <si>
    <t>RAJKUMAR LODHI</t>
  </si>
  <si>
    <t>Vikas Insaf Party</t>
  </si>
  <si>
    <t>KAMTA PRASAD</t>
  </si>
  <si>
    <t>JUBER AHMAD</t>
  </si>
  <si>
    <t>BENI PRASAD</t>
  </si>
  <si>
    <t>Fatehpur Sikri</t>
  </si>
  <si>
    <t>RAJKUMAR CHAHAR</t>
  </si>
  <si>
    <t>RAJ BABBAR</t>
  </si>
  <si>
    <t>SHREEBHAGWAN SHARMA</t>
  </si>
  <si>
    <t>NAWAB GUL CHAMAN SHERWANI</t>
  </si>
  <si>
    <t>MANISHA SINGH</t>
  </si>
  <si>
    <t>VIJAY SINGH DHANGAR</t>
  </si>
  <si>
    <t>SATYENDRA BAGHEL</t>
  </si>
  <si>
    <t>SARVESH KUMAR</t>
  </si>
  <si>
    <t>Bharatiya Majdoor Janta Party</t>
  </si>
  <si>
    <t>SADAB NOOR</t>
  </si>
  <si>
    <t>ANIL KUMAR KUSHWAHA</t>
  </si>
  <si>
    <t>ARTI SHARMA</t>
  </si>
  <si>
    <t>PASTAR THOMSAN MASSY</t>
  </si>
  <si>
    <t>PURUSHOTTAM DAS (FAUZI BHAI)</t>
  </si>
  <si>
    <t>RAM BAHORI</t>
  </si>
  <si>
    <t>Firozabad</t>
  </si>
  <si>
    <t>Akshay Yadav</t>
  </si>
  <si>
    <t>Dr. Chandra Sen Jadon</t>
  </si>
  <si>
    <t>Upendra Singh Rajput</t>
  </si>
  <si>
    <t>Bharatiya Kisan Parivartan Party</t>
  </si>
  <si>
    <t>Shivpal Singh Yadav</t>
  </si>
  <si>
    <t>Chaudhary Basheer</t>
  </si>
  <si>
    <t>Rajveer</t>
  </si>
  <si>
    <t>Gautam Buddha Nagar</t>
  </si>
  <si>
    <t>Dr. ARVIND KUMAR SINGH</t>
  </si>
  <si>
    <t>Dr. MAHESH SHARMA</t>
  </si>
  <si>
    <t>SATVEER</t>
  </si>
  <si>
    <t>JAGDEEP SINGH</t>
  </si>
  <si>
    <t>Loktantrik Janshakti Party</t>
  </si>
  <si>
    <t>DAYARAM</t>
  </si>
  <si>
    <t>RAGHUVENDRA KUMAR</t>
  </si>
  <si>
    <t>VINOD KUMAR NAGAR</t>
  </si>
  <si>
    <t>Rashtriya Bharatiya Jan Jan Party</t>
  </si>
  <si>
    <t>All Indian Rajiv Congress Party</t>
  </si>
  <si>
    <t>SHERSINGH UPADHAYA</t>
  </si>
  <si>
    <t>Rashtriya Janta Party</t>
  </si>
  <si>
    <t>ASHOK KUMAR ADHANA</t>
  </si>
  <si>
    <t>RODASH GUPTA</t>
  </si>
  <si>
    <t>Ghaziabad</t>
  </si>
  <si>
    <t>Dolly Sharma</t>
  </si>
  <si>
    <t>Vijay Kumar Singh</t>
  </si>
  <si>
    <t>Suresh Bansal</t>
  </si>
  <si>
    <t>Ashok Sharma</t>
  </si>
  <si>
    <t>Divya Yog Maya Saraswati</t>
  </si>
  <si>
    <t>Nagendra Kumar</t>
  </si>
  <si>
    <t>Rakesh Suri</t>
  </si>
  <si>
    <t>Mohd. Salim Ahmed</t>
  </si>
  <si>
    <t>Sunil Nair</t>
  </si>
  <si>
    <t>Rashtriya Lok Sarvadhikar Party</t>
  </si>
  <si>
    <t>Sewa Ram Kasana</t>
  </si>
  <si>
    <t>Amit Sharma</t>
  </si>
  <si>
    <t>Ghazipur</t>
  </si>
  <si>
    <t>AJIT PRATAP KUSHAWAHA</t>
  </si>
  <si>
    <t>AFZAL ANSARI</t>
  </si>
  <si>
    <t>BHANU PRAKASH PANDEY</t>
  </si>
  <si>
    <t>MANOJ SINHA</t>
  </si>
  <si>
    <t>ISHWARI PRASAD KUSHWAHA</t>
  </si>
  <si>
    <t>BRIJENDRA KUMAR VERMA</t>
  </si>
  <si>
    <t>BHARAT</t>
  </si>
  <si>
    <t>RAJESH KUMAR YADAV</t>
  </si>
  <si>
    <t>Dr. RAJESH KUMAR SINGH</t>
  </si>
  <si>
    <t>RAMJI</t>
  </si>
  <si>
    <t>RAMPRAVESH SHARMA ALIAS RINKOO</t>
  </si>
  <si>
    <t>VED PRAKASH</t>
  </si>
  <si>
    <t>Nationalist Janshakti Party</t>
  </si>
  <si>
    <t>SANTOSH KUMAR YADAV</t>
  </si>
  <si>
    <t>HRIDAYA NARAYAN SINGH</t>
  </si>
  <si>
    <t>Ghosi</t>
  </si>
  <si>
    <t>ATUL KUMAR SINGH</t>
  </si>
  <si>
    <t>BALKRISHNA</t>
  </si>
  <si>
    <t>HARINARAYAN</t>
  </si>
  <si>
    <t>ABUSHAD</t>
  </si>
  <si>
    <t>KISHAN LAL</t>
  </si>
  <si>
    <t>GEETA</t>
  </si>
  <si>
    <t>PARAS</t>
  </si>
  <si>
    <t>Rashtriya Jantantrik Bharat Vikas Party</t>
  </si>
  <si>
    <t>SHEFKAT TAKI</t>
  </si>
  <si>
    <t>PRAVEEN KUMAR SINGH</t>
  </si>
  <si>
    <t>RAJESH</t>
  </si>
  <si>
    <t>SURYA KUMAR</t>
  </si>
  <si>
    <t>SURJEET KUMAR</t>
  </si>
  <si>
    <t>Gonda</t>
  </si>
  <si>
    <t>KIRTI VARDHAN SINGH ALIAS RAJA BHAIYA</t>
  </si>
  <si>
    <t>SMT KRISHNA PATEL</t>
  </si>
  <si>
    <t>VINOD KUMAR ALIAS PANDIT SINGH</t>
  </si>
  <si>
    <t>ASMAN DATT MISHRA</t>
  </si>
  <si>
    <t>QUTUBUDDIN KHAN "DIMOND"</t>
  </si>
  <si>
    <t>MOHD. JAVED ANSARI</t>
  </si>
  <si>
    <t>Vishwa Manav Samaj Kalyan Parishad,</t>
  </si>
  <si>
    <t>DHANI RAM CHAUDHRI</t>
  </si>
  <si>
    <t>PEER ALI KHAN</t>
  </si>
  <si>
    <t>MUBARAK ALI</t>
  </si>
  <si>
    <t>RADHEY SHYAM ALIAS PAPPU RAJBHAR</t>
  </si>
  <si>
    <t>HAFIZ ALI</t>
  </si>
  <si>
    <t>MO. ARBI</t>
  </si>
  <si>
    <t>MAHESH SINGH</t>
  </si>
  <si>
    <t>VINOD KUMAR SINGH</t>
  </si>
  <si>
    <t>Gorakhpur</t>
  </si>
  <si>
    <t>Dr. Ashish Kumar Singh</t>
  </si>
  <si>
    <t>Madhusudan Tripathi</t>
  </si>
  <si>
    <t>Ravindra Shyamnarayan Shukla alias Ravi Kishan</t>
  </si>
  <si>
    <t>Rambhual Nishad</t>
  </si>
  <si>
    <t>Abhishek Chand</t>
  </si>
  <si>
    <t>Awadhesh Kumar Singh</t>
  </si>
  <si>
    <t>Shane Hind Fourm</t>
  </si>
  <si>
    <t>Jai Prakash Mishra</t>
  </si>
  <si>
    <t>Jitendra Kumar</t>
  </si>
  <si>
    <t>Jwala Dal</t>
  </si>
  <si>
    <t>Shyamnarayan Yadav</t>
  </si>
  <si>
    <t>Subhash Chandra Dubey</t>
  </si>
  <si>
    <t>DILIP KUMAR SINGH</t>
  </si>
  <si>
    <t>KUNWAR PUSHPENDRA SINGH CHANDEL</t>
  </si>
  <si>
    <t>PRITAM SINGH LODHI KISAAN</t>
  </si>
  <si>
    <t>ARVIND KUMAR PRAJAPATI</t>
  </si>
  <si>
    <t>ER. KEDARNATH VISHWAKARMA</t>
  </si>
  <si>
    <t>SHRIRAM SINGH GAUR</t>
  </si>
  <si>
    <t>SURESH CHANDRA RAJPUT</t>
  </si>
  <si>
    <t>KAMTA PRASAD PRAJAPATI</t>
  </si>
  <si>
    <t>MADHURAJ</t>
  </si>
  <si>
    <t>RAM GOPAL</t>
  </si>
  <si>
    <t>SARJOOLAL</t>
  </si>
  <si>
    <t>SANJAY KUMAR SAHU</t>
  </si>
  <si>
    <t>Hardoi</t>
  </si>
  <si>
    <t>Usha Verma</t>
  </si>
  <si>
    <t>Jai Prakash</t>
  </si>
  <si>
    <t>Virendra Kumar</t>
  </si>
  <si>
    <t>Mahendra Pal Verma</t>
  </si>
  <si>
    <t>Ram Chandra</t>
  </si>
  <si>
    <t>Sahab Singh</t>
  </si>
  <si>
    <t>Sanjay Bharatiya</t>
  </si>
  <si>
    <t>Avdhesh Kumar</t>
  </si>
  <si>
    <t>Chotte Lal</t>
  </si>
  <si>
    <t>Bhaiya Lal</t>
  </si>
  <si>
    <t>Shive Kumar</t>
  </si>
  <si>
    <t>Hathras</t>
  </si>
  <si>
    <t>RAJVIR DILER</t>
  </si>
  <si>
    <t>RAMJI LAL SUMAN</t>
  </si>
  <si>
    <t>TRILOKI RAM</t>
  </si>
  <si>
    <t>BHUPENDRA KUMAR</t>
  </si>
  <si>
    <t>RAJARAM</t>
  </si>
  <si>
    <t>TILAK SINGH</t>
  </si>
  <si>
    <t>DINESH SAI</t>
  </si>
  <si>
    <t>HARSWAROOP</t>
  </si>
  <si>
    <t>Jalaun</t>
  </si>
  <si>
    <t>AJAY SINGH (PANKAJ)</t>
  </si>
  <si>
    <t>BRIJLAL KHABRI</t>
  </si>
  <si>
    <t>BHANU PRATAP SINGH VERMA</t>
  </si>
  <si>
    <t>RAMSINGH</t>
  </si>
  <si>
    <t>SHRAVAN KUMAR PAL</t>
  </si>
  <si>
    <t>Jaunpur</t>
  </si>
  <si>
    <t>KRISHNA PRATAP SINGH K.P.</t>
  </si>
  <si>
    <t>DEO VRAT MISHRA</t>
  </si>
  <si>
    <t>SHYAM SINGH YADAV</t>
  </si>
  <si>
    <t>AJAY KUMAR SHARMA</t>
  </si>
  <si>
    <t>ANIL</t>
  </si>
  <si>
    <t>Hum Sabki Party</t>
  </si>
  <si>
    <t>COM. ASHOK KUMAR KHARWAR</t>
  </si>
  <si>
    <t>NAVIN</t>
  </si>
  <si>
    <t>MOTIUDDIN</t>
  </si>
  <si>
    <t>RUKMNI DEVI</t>
  </si>
  <si>
    <t>Andaman &amp; Nicobar Janta Party</t>
  </si>
  <si>
    <t>VISHOK KUMAR VISHWAKARMA</t>
  </si>
  <si>
    <t>SHESHMANI MAURYA</t>
  </si>
  <si>
    <t>SHYAMLAL</t>
  </si>
  <si>
    <t>Rashtriya Jan Gaurav Party</t>
  </si>
  <si>
    <t>SANGEETA DEVI</t>
  </si>
  <si>
    <t>PRADEEP KUMAR PANDEY</t>
  </si>
  <si>
    <t>MADHAVENDRA PUSHKAR SINGH</t>
  </si>
  <si>
    <t>Jhansi</t>
  </si>
  <si>
    <t>Anurag Sharma</t>
  </si>
  <si>
    <t>Shyam Sundar Singh</t>
  </si>
  <si>
    <t>Shivsharan</t>
  </si>
  <si>
    <t>Gaurishankar</t>
  </si>
  <si>
    <t>Kisan Raksha Party,</t>
  </si>
  <si>
    <t>Jagat Vikram Singh</t>
  </si>
  <si>
    <t>Dilshad Ahmed Siddique</t>
  </si>
  <si>
    <t>Shruti Agrawal</t>
  </si>
  <si>
    <t>Bundelkhand Kranti Dal</t>
  </si>
  <si>
    <t>Kalpana Khard</t>
  </si>
  <si>
    <t>Raja Khateek</t>
  </si>
  <si>
    <t>Ramgopal</t>
  </si>
  <si>
    <t>Sunil Prajapati</t>
  </si>
  <si>
    <t>Kairana</t>
  </si>
  <si>
    <t>Tabassum Begum</t>
  </si>
  <si>
    <t>Pradeep Kumar</t>
  </si>
  <si>
    <t>Harendra Singh Malik</t>
  </si>
  <si>
    <t>Mukesh Devi</t>
  </si>
  <si>
    <t>Yogesh Kumar</t>
  </si>
  <si>
    <t>Rekha</t>
  </si>
  <si>
    <t>Sheshraj</t>
  </si>
  <si>
    <t>Bharatrashtra Democratic Party</t>
  </si>
  <si>
    <t>Shripal Singh</t>
  </si>
  <si>
    <t>Imran</t>
  </si>
  <si>
    <t>Mohd Gufran Kazmi</t>
  </si>
  <si>
    <t>Mohd Saleem</t>
  </si>
  <si>
    <t>Harish Kumar</t>
  </si>
  <si>
    <t>Kaiserganj</t>
  </si>
  <si>
    <t>Chandradev Ram Yadav</t>
  </si>
  <si>
    <t>Brijbhusan Sharan Singh</t>
  </si>
  <si>
    <t>Vinay Kumar Pandey 'Vinnu'</t>
  </si>
  <si>
    <t>Umesh Kumar</t>
  </si>
  <si>
    <t>Chandra Prakash Pandey</t>
  </si>
  <si>
    <t>Dhananjay Sharma</t>
  </si>
  <si>
    <t>Samrat Ashok Sena Party</t>
  </si>
  <si>
    <t>Vajid</t>
  </si>
  <si>
    <t>Santosh</t>
  </si>
  <si>
    <t>Om Prakash Mishra</t>
  </si>
  <si>
    <t>Munni</t>
  </si>
  <si>
    <t>Shiv Narayan</t>
  </si>
  <si>
    <t>Kannauj</t>
  </si>
  <si>
    <t>DIMPLE YADAV</t>
  </si>
  <si>
    <t>SUBRAT PATHAK</t>
  </si>
  <si>
    <t>ANAND VIKRAM SINGH</t>
  </si>
  <si>
    <t>Bhartiya Vanchitsamaj Party</t>
  </si>
  <si>
    <t>SATYA RAM</t>
  </si>
  <si>
    <t>SUBHASH CHANDRA DOHRE</t>
  </si>
  <si>
    <t>ANKIT SINGH</t>
  </si>
  <si>
    <t>PRATYUSH PATHAK</t>
  </si>
  <si>
    <t>SUNIL BHARTI</t>
  </si>
  <si>
    <t>Kanpur</t>
  </si>
  <si>
    <t>Ram Kumar</t>
  </si>
  <si>
    <t>Sriprakash Jaiswal</t>
  </si>
  <si>
    <t>Satyadev Pachauri</t>
  </si>
  <si>
    <t>Alok Kumar</t>
  </si>
  <si>
    <t>Poonam Shukla</t>
  </si>
  <si>
    <t>Balveer Singh Chandel</t>
  </si>
  <si>
    <t>Mukti Yadav</t>
  </si>
  <si>
    <t>Reena Urf Renu</t>
  </si>
  <si>
    <t>Saaf Party</t>
  </si>
  <si>
    <t>Chandra Bhan Sankhwar</t>
  </si>
  <si>
    <t>Javed Mohammad Khan</t>
  </si>
  <si>
    <t>Triveni Narayan Jaiswal</t>
  </si>
  <si>
    <t>Dilshad Ahmad</t>
  </si>
  <si>
    <t>Ram Gopal Uttam</t>
  </si>
  <si>
    <t>Shivam Kushwaha</t>
  </si>
  <si>
    <t>Kaushambi</t>
  </si>
  <si>
    <t>INDRAJEET SAROJ</t>
  </si>
  <si>
    <t>GIRISH PASI</t>
  </si>
  <si>
    <t>VINOD KUMAR SONKAR</t>
  </si>
  <si>
    <t>BACHACHA LAL</t>
  </si>
  <si>
    <t>MISHRI LAL</t>
  </si>
  <si>
    <t>RAJDEV</t>
  </si>
  <si>
    <t>SHAILENDRA KUMAR PASI</t>
  </si>
  <si>
    <t>Jansatta Dal Loktantrik</t>
  </si>
  <si>
    <t>CHHEDDU</t>
  </si>
  <si>
    <t>RAM SUMER</t>
  </si>
  <si>
    <t>SHAILENDRA KUMAR</t>
  </si>
  <si>
    <t>Kheri</t>
  </si>
  <si>
    <t>Zafar Ali Naqvi</t>
  </si>
  <si>
    <t>Dr. Purvi Verma</t>
  </si>
  <si>
    <t>Vipnesh Shukla</t>
  </si>
  <si>
    <t>Asif Khan</t>
  </si>
  <si>
    <t>Krishna Kumar Yadav</t>
  </si>
  <si>
    <t>Lok Jan Sangharsh Party</t>
  </si>
  <si>
    <t>Bandana Gupta</t>
  </si>
  <si>
    <t>Mahesh Chandra Verma Advocate</t>
  </si>
  <si>
    <t>Moh. Mumtaz Raza</t>
  </si>
  <si>
    <t>Rashtriya Janwadi Party (Socialist)</t>
  </si>
  <si>
    <t>Ram Jeevan</t>
  </si>
  <si>
    <t>Shrikrishna Verma</t>
  </si>
  <si>
    <t>Ajay Kumar Dixit</t>
  </si>
  <si>
    <t>Krishna Kumar</t>
  </si>
  <si>
    <t>Paro Kinner</t>
  </si>
  <si>
    <t>Manoj Kumar Singh</t>
  </si>
  <si>
    <t>Kushi Nagar</t>
  </si>
  <si>
    <t>N.P. KUSHWAHA ALIAS NATHUNI PRASAD KUSHWAHA</t>
  </si>
  <si>
    <t>KUNWER RATANJIT PRATAP NARAYAN SINGH</t>
  </si>
  <si>
    <t>VIJAY KUMAR DUBEY</t>
  </si>
  <si>
    <t>AMIRUDDIN</t>
  </si>
  <si>
    <t>Apna Dal United Party</t>
  </si>
  <si>
    <t>ARVIND YADAV</t>
  </si>
  <si>
    <t>UMESH SINGH</t>
  </si>
  <si>
    <t>USMAN</t>
  </si>
  <si>
    <t>P.C. KUREEL</t>
  </si>
  <si>
    <t>Indian National League</t>
  </si>
  <si>
    <t>DR GANESH</t>
  </si>
  <si>
    <t>RAJIV</t>
  </si>
  <si>
    <t>RAM PRATAP</t>
  </si>
  <si>
    <t>LALITA</t>
  </si>
  <si>
    <t>Akhil Bhartiya Navnirman Party</t>
  </si>
  <si>
    <t>GUDDI KINNAR</t>
  </si>
  <si>
    <t>Lalganj</t>
  </si>
  <si>
    <t>Trilokinath</t>
  </si>
  <si>
    <t>Neelam Sonker</t>
  </si>
  <si>
    <t>Pankaj Mohan Sonkar</t>
  </si>
  <si>
    <t>Sangeeta Azad</t>
  </si>
  <si>
    <t>Engineer Ajeet Sonkar</t>
  </si>
  <si>
    <t>Chandrashekhar</t>
  </si>
  <si>
    <t>Dr. Deelip Kumar Saroj</t>
  </si>
  <si>
    <t>Pintoo</t>
  </si>
  <si>
    <t>Radheshyam Gautam</t>
  </si>
  <si>
    <t>Lcchiman Kannooizya</t>
  </si>
  <si>
    <t>Hemraj Paswan</t>
  </si>
  <si>
    <t>Ramchandar</t>
  </si>
  <si>
    <t>Santosh Kumar</t>
  </si>
  <si>
    <t>Subash Saroj</t>
  </si>
  <si>
    <t>Lucknow</t>
  </si>
  <si>
    <t>Poonam Shatrughan Sinha</t>
  </si>
  <si>
    <t>Acharya Pramod Krishnam</t>
  </si>
  <si>
    <t>Rajnath Singh</t>
  </si>
  <si>
    <t>Amar Kumar Raizada</t>
  </si>
  <si>
    <t>Kapil Mohan</t>
  </si>
  <si>
    <t>Mera Adhikaar Rashtriya Dal</t>
  </si>
  <si>
    <t>Ganesh Chaudhari</t>
  </si>
  <si>
    <t>Girish Narain Pande</t>
  </si>
  <si>
    <t>Haji Faheem Siddiqui</t>
  </si>
  <si>
    <t>Professor D.N.N.S. Yadav</t>
  </si>
  <si>
    <t>Ramesh</t>
  </si>
  <si>
    <t>Ram Sagar Pal</t>
  </si>
  <si>
    <t>Shamim Khan</t>
  </si>
  <si>
    <t>Avinash Chandra Jain</t>
  </si>
  <si>
    <t>Jimidar Singh Yadav</t>
  </si>
  <si>
    <t>Sanjay Singh Rana</t>
  </si>
  <si>
    <t>Machhlishahr</t>
  </si>
  <si>
    <t>Tribhuvan Ram (T.Ram)</t>
  </si>
  <si>
    <t>Bholanath (B.P. Saroj)</t>
  </si>
  <si>
    <t>Dr. Amarnath Paswan</t>
  </si>
  <si>
    <t>Garib</t>
  </si>
  <si>
    <t>Mahamukti Dal</t>
  </si>
  <si>
    <t>Chanchal Kumar</t>
  </si>
  <si>
    <t>Jitendra</t>
  </si>
  <si>
    <t>Dasharath</t>
  </si>
  <si>
    <t>Deep Chand Ram Urf B.D.O Sahab</t>
  </si>
  <si>
    <t>Nandlal</t>
  </si>
  <si>
    <t>Brijesh Kumar</t>
  </si>
  <si>
    <t>Rajkeshar</t>
  </si>
  <si>
    <t>Sajag Samaj Party</t>
  </si>
  <si>
    <t>Raj Nath</t>
  </si>
  <si>
    <t>Ram Naresh</t>
  </si>
  <si>
    <t>Gangaram</t>
  </si>
  <si>
    <t>Deepak Kumar "Nanhe"</t>
  </si>
  <si>
    <t>AKHILESH</t>
  </si>
  <si>
    <t>PANKAJ CHOUDHARY</t>
  </si>
  <si>
    <t>SUPRIYA SHRINATE</t>
  </si>
  <si>
    <t>PAPPU CHAUHAN</t>
  </si>
  <si>
    <t>Satya Kranti Party</t>
  </si>
  <si>
    <t>MANOJ KUMAR RANA</t>
  </si>
  <si>
    <t>Bhartiya Kisan Union Samaj Party</t>
  </si>
  <si>
    <t>SHIV CHARAN</t>
  </si>
  <si>
    <t>Jai Hind Samaj Party</t>
  </si>
  <si>
    <t>SUMIT</t>
  </si>
  <si>
    <t>ANEEL KUMAR</t>
  </si>
  <si>
    <t>AMARJEET</t>
  </si>
  <si>
    <t>PANNELAL</t>
  </si>
  <si>
    <t>MOHANKUMAR</t>
  </si>
  <si>
    <t>LALDHARI YADAV</t>
  </si>
  <si>
    <t>Mainpuri</t>
  </si>
  <si>
    <t>PREM SINGH SHAKYA</t>
  </si>
  <si>
    <t>MULAYAM SINGH YADAV</t>
  </si>
  <si>
    <t>OMBEER LODHI</t>
  </si>
  <si>
    <t>Jan Seva Sahayak Party</t>
  </si>
  <si>
    <t>KULDEEP KUMAR</t>
  </si>
  <si>
    <t>CHAKRAPAN</t>
  </si>
  <si>
    <t>Jan Adesh Akshuni Sena</t>
  </si>
  <si>
    <t>TEJ PRATAP SINGH JATAV</t>
  </si>
  <si>
    <t>RAJAT KUMAR</t>
  </si>
  <si>
    <t>RAVINDRA SINGH KATAR</t>
  </si>
  <si>
    <t>Bhartiya Navodaya Party</t>
  </si>
  <si>
    <t>SHYAM SINGH</t>
  </si>
  <si>
    <t>HARIRAM SHAKYA</t>
  </si>
  <si>
    <t>RAVINDRA SINGH YADAV</t>
  </si>
  <si>
    <t>SAVENDRA SINGH</t>
  </si>
  <si>
    <t>Mathura</t>
  </si>
  <si>
    <t>KUNWAR NARENDRA SINGH</t>
  </si>
  <si>
    <t>MAHESH PATHAK</t>
  </si>
  <si>
    <t>HEMA MALINI</t>
  </si>
  <si>
    <t>OMPRAKASH</t>
  </si>
  <si>
    <t>CHATTAR alias CHATRAPAL SINGH NISHAD</t>
  </si>
  <si>
    <t>JAGVIR SINGH</t>
  </si>
  <si>
    <t>JASVANT SINGH BAGHEL</t>
  </si>
  <si>
    <t>JASVEER SINGH</t>
  </si>
  <si>
    <t>Rashtriya Naujawan Dal</t>
  </si>
  <si>
    <t>DINESH GAUTAM</t>
  </si>
  <si>
    <t>RAMDEV GAUTAM</t>
  </si>
  <si>
    <t>PRAMOD KRISHNA</t>
  </si>
  <si>
    <t>PHAKKAD BABA</t>
  </si>
  <si>
    <t>RAMDAS TYAGI</t>
  </si>
  <si>
    <t>Meerut</t>
  </si>
  <si>
    <t>HAJI MOHAMMAD YAQOOB</t>
  </si>
  <si>
    <t>RAJENDRA AGARWAL</t>
  </si>
  <si>
    <t>HARENDRA AGARWAL</t>
  </si>
  <si>
    <t>AFZAL</t>
  </si>
  <si>
    <t>ARTI AGARWAL</t>
  </si>
  <si>
    <t>KIRAN R. C. JATAV</t>
  </si>
  <si>
    <t>Kartavya Rashtriya Party</t>
  </si>
  <si>
    <t>Bhartiya Janta Dal</t>
  </si>
  <si>
    <t>NASIR ALI KHAN</t>
  </si>
  <si>
    <t>RAJESH GIRI</t>
  </si>
  <si>
    <t>SHRAVAN KUMAR AGARWAL</t>
  </si>
  <si>
    <t>SAHANSAR PAL SINGH</t>
  </si>
  <si>
    <t>Mirzapur</t>
  </si>
  <si>
    <t>Ramcharitra Nishad</t>
  </si>
  <si>
    <t>Lalitesh Pati Tripathi</t>
  </si>
  <si>
    <t>Archana Mishra</t>
  </si>
  <si>
    <t>Anupriya Singh Patel</t>
  </si>
  <si>
    <t>Apna Dal (Soneylal)</t>
  </si>
  <si>
    <t>Adesh Tyagi</t>
  </si>
  <si>
    <t>Ashish Kumar Tripathi</t>
  </si>
  <si>
    <t>Jeera Devi</t>
  </si>
  <si>
    <t>Dinesh Kumar Pal</t>
  </si>
  <si>
    <t>Radheshyam Inshan</t>
  </si>
  <si>
    <t>Bhartiya Republican Party (Insan)</t>
  </si>
  <si>
    <t>Misrikh</t>
  </si>
  <si>
    <t>Ashok Kumar Rawat</t>
  </si>
  <si>
    <t>Dr Neelu Satyarthi</t>
  </si>
  <si>
    <t>Manjari Rahi</t>
  </si>
  <si>
    <t>Arun Kumari Kori</t>
  </si>
  <si>
    <t>Rashtrawadi Shramjeevi Dal</t>
  </si>
  <si>
    <t>Beerendra Kanaujiya</t>
  </si>
  <si>
    <t>Arpit</t>
  </si>
  <si>
    <t>Arvind Kumar</t>
  </si>
  <si>
    <t>Akash Niraj</t>
  </si>
  <si>
    <t>Raju Verma</t>
  </si>
  <si>
    <t>Rampal</t>
  </si>
  <si>
    <t>Shripal Verma</t>
  </si>
  <si>
    <t>Mohanlalganj</t>
  </si>
  <si>
    <t>Kaushal Kishore</t>
  </si>
  <si>
    <t>R. K. Chaudhary</t>
  </si>
  <si>
    <t>C. L. Verma</t>
  </si>
  <si>
    <t>Ganesh Rawat</t>
  </si>
  <si>
    <t>Jagdish Prasad Gautam</t>
  </si>
  <si>
    <t>Radha Ambedkar</t>
  </si>
  <si>
    <t>Ram Sagar Paasi</t>
  </si>
  <si>
    <t>Shatrohan Lal Rawat</t>
  </si>
  <si>
    <t>Aadarsh Sangram Party</t>
  </si>
  <si>
    <t>Jagdish Rawat</t>
  </si>
  <si>
    <t>Prabhawati Devi</t>
  </si>
  <si>
    <t>Ramesh Kumar</t>
  </si>
  <si>
    <t>Moradabad</t>
  </si>
  <si>
    <t>IMRAN PRATAPGARHI</t>
  </si>
  <si>
    <t>KUNWAR SARVESH KUMAR</t>
  </si>
  <si>
    <t>Dr. S.T. HASAN</t>
  </si>
  <si>
    <t>MOHD. ASLAM URF PASHA</t>
  </si>
  <si>
    <t>Tej Singh Seny</t>
  </si>
  <si>
    <t>Rashtriya Samanta Dal</t>
  </si>
  <si>
    <t>DILERAM</t>
  </si>
  <si>
    <t>Bhartiya Harit Party</t>
  </si>
  <si>
    <t>NADIR ALI MANSOORI</t>
  </si>
  <si>
    <t>BHISHM JIT SINGH</t>
  </si>
  <si>
    <t>Fauji Janta Party</t>
  </si>
  <si>
    <t>ROOPCHAND SINGH</t>
  </si>
  <si>
    <t>Bharatiya Bahujan Samta Party</t>
  </si>
  <si>
    <t>AKEEL</t>
  </si>
  <si>
    <t>NARESH KUMAR SAINI</t>
  </si>
  <si>
    <t>PRINCE KUMAR SHARMA</t>
  </si>
  <si>
    <t>MUSARRAT HUSAIN</t>
  </si>
  <si>
    <t>Muzaffarnagar</t>
  </si>
  <si>
    <t>Ajit Singh</t>
  </si>
  <si>
    <t>Sanjeev Kumar Balyan</t>
  </si>
  <si>
    <t>Krishan Pal Singh</t>
  </si>
  <si>
    <t>S.S.K.S. Gangwal</t>
  </si>
  <si>
    <t>Jaipal Singh Saini</t>
  </si>
  <si>
    <t>Mangeram Kashyap</t>
  </si>
  <si>
    <t>Majdoor Kisan Union Party</t>
  </si>
  <si>
    <t>Ashok</t>
  </si>
  <si>
    <t>Ankit</t>
  </si>
  <si>
    <t>Neel Kumar</t>
  </si>
  <si>
    <t>Yajpal Singh Rathi</t>
  </si>
  <si>
    <t>Nagina</t>
  </si>
  <si>
    <t>OMVATI DEVI</t>
  </si>
  <si>
    <t>GIRISH CHANDRA</t>
  </si>
  <si>
    <t>DR. YASHWANT SINGH</t>
  </si>
  <si>
    <t>AMICHAND</t>
  </si>
  <si>
    <t>KAMESH KUMAR</t>
  </si>
  <si>
    <t>TEJ SINGH</t>
  </si>
  <si>
    <t>Phulpur</t>
  </si>
  <si>
    <t>Keshari Devi Patel</t>
  </si>
  <si>
    <t>Pandhari Yadav</t>
  </si>
  <si>
    <t>Atul Kumar Dwivedi</t>
  </si>
  <si>
    <t>Kamala Prasad</t>
  </si>
  <si>
    <t>Ambedkar Yug Party</t>
  </si>
  <si>
    <t>Dakkhini Prasad Kushwaha</t>
  </si>
  <si>
    <t>Priya Singh Paul Alias Priyadarshini Gandhi</t>
  </si>
  <si>
    <t>Ramnath Priydarshi Suman</t>
  </si>
  <si>
    <t>Rashtriya Janmat Party</t>
  </si>
  <si>
    <t>Dr. Ramlakhan Chaurasiya</t>
  </si>
  <si>
    <t>Srichandra Kesarwani (Advocate)</t>
  </si>
  <si>
    <t>Sunil Kumar Maurya</t>
  </si>
  <si>
    <t>Sanjeev Kumar Mishra</t>
  </si>
  <si>
    <t>Yuva Vikas Party</t>
  </si>
  <si>
    <t>Rishabh Pandey</t>
  </si>
  <si>
    <t>Dr. Neeraj</t>
  </si>
  <si>
    <t>Pilibhit</t>
  </si>
  <si>
    <t>Feroze Varun Gandhi</t>
  </si>
  <si>
    <t>Hemraj Verma</t>
  </si>
  <si>
    <t>Anita Tripathi</t>
  </si>
  <si>
    <t>Dr. Bharat</t>
  </si>
  <si>
    <t>Dr. Sita Ram Rajput</t>
  </si>
  <si>
    <t>Sanjay Kumar Bharti</t>
  </si>
  <si>
    <t>Md. Hanif</t>
  </si>
  <si>
    <t>Urvashi Singh</t>
  </si>
  <si>
    <t>Kaif Raza Khan</t>
  </si>
  <si>
    <t>Jafri Begum</t>
  </si>
  <si>
    <t>Munesh Singh</t>
  </si>
  <si>
    <t>Varun Gandhi</t>
  </si>
  <si>
    <t>Surendra Kumar Gupta</t>
  </si>
  <si>
    <t>Pratapgarh</t>
  </si>
  <si>
    <t>ASHOK TRIPATHI</t>
  </si>
  <si>
    <t>RAJKUMARI RATNA SINGH</t>
  </si>
  <si>
    <t>SANGAM LAL GUPTA</t>
  </si>
  <si>
    <t>AKSHAY PRATAP SINGH ALIAS GOPAL JI</t>
  </si>
  <si>
    <t>M. IRSHAD</t>
  </si>
  <si>
    <t>RAM BAHADUR SHARMA</t>
  </si>
  <si>
    <t>SHESHNATH TIWARI</t>
  </si>
  <si>
    <t>DR. B. L. VERMA</t>
  </si>
  <si>
    <t>Rae Bareli</t>
  </si>
  <si>
    <t>DINESH PRATAP SINGH</t>
  </si>
  <si>
    <t>SONIA GANDHI</t>
  </si>
  <si>
    <t>ASHOK PRATAP MAURYA</t>
  </si>
  <si>
    <t>KIRAN CHAUDHARY</t>
  </si>
  <si>
    <t>RAM SINGH YADAV</t>
  </si>
  <si>
    <t>RAMESHVAR LODHI</t>
  </si>
  <si>
    <t>SUNEEL KUMAR</t>
  </si>
  <si>
    <t>HORI LAL</t>
  </si>
  <si>
    <t>NAIMISH PRATAP NARAYAN SINGH</t>
  </si>
  <si>
    <t>PRAMENDRA KUMAR</t>
  </si>
  <si>
    <t>PRAMOD KUREEL</t>
  </si>
  <si>
    <t>VIJAY BAHADUR SINGH</t>
  </si>
  <si>
    <t>SARTAJ KHAN</t>
  </si>
  <si>
    <t>SURENDRA BAHADUR SINGH</t>
  </si>
  <si>
    <t>Rampur</t>
  </si>
  <si>
    <t>Jayaprada Nahata</t>
  </si>
  <si>
    <t>Mohammad Azam Khan</t>
  </si>
  <si>
    <t>Sanjay Kapoor</t>
  </si>
  <si>
    <t>Arshad Warsi</t>
  </si>
  <si>
    <t>Ishrat Khan</t>
  </si>
  <si>
    <t>Mohd. Khushi</t>
  </si>
  <si>
    <t>United Democratic Front Secular</t>
  </si>
  <si>
    <t>Saroj</t>
  </si>
  <si>
    <t>Javed Khan</t>
  </si>
  <si>
    <t>Naim</t>
  </si>
  <si>
    <t>Sameena Begum</t>
  </si>
  <si>
    <t>Haneef Khan</t>
  </si>
  <si>
    <t>Robertsganj</t>
  </si>
  <si>
    <t>ASHOK KUMAR KANAUJIYA</t>
  </si>
  <si>
    <t>BHAGWATI PRASAD CHAUDHARI</t>
  </si>
  <si>
    <t>BHAI LAL</t>
  </si>
  <si>
    <t>ANITA KOL</t>
  </si>
  <si>
    <t>ANUJ KUMAR KANAUJIA</t>
  </si>
  <si>
    <t>KAILASH NATH</t>
  </si>
  <si>
    <t>S R DARAPURI</t>
  </si>
  <si>
    <t>All India Peoples' Front (Radical)</t>
  </si>
  <si>
    <t>PAKAURI LAL KOL</t>
  </si>
  <si>
    <t>RUBY PRASAD</t>
  </si>
  <si>
    <t>PRABHUDAYAL</t>
  </si>
  <si>
    <t>Vidya Prakash Kureel</t>
  </si>
  <si>
    <t>Saharanpur</t>
  </si>
  <si>
    <t>IMRAN MASOOD</t>
  </si>
  <si>
    <t>HAJI FAZLUR REHMAN</t>
  </si>
  <si>
    <t>RAGHAV LAKHANPAL</t>
  </si>
  <si>
    <t>MOHD. UVAIS</t>
  </si>
  <si>
    <t>BRAJPAL SINGH</t>
  </si>
  <si>
    <t>YOGESH DAHIYA</t>
  </si>
  <si>
    <t>Inqalab Vikas Dal</t>
  </si>
  <si>
    <t>AMAR BAHADUR</t>
  </si>
  <si>
    <t>INDU DEVI</t>
  </si>
  <si>
    <t>SHABNAM</t>
  </si>
  <si>
    <t>Salempur</t>
  </si>
  <si>
    <t>R S KUSHWAHA</t>
  </si>
  <si>
    <t>RAVINDER</t>
  </si>
  <si>
    <t>RAJESH KUMAR MISHRA</t>
  </si>
  <si>
    <t>AJIMULLAH</t>
  </si>
  <si>
    <t>KAILASH CHAUHAN</t>
  </si>
  <si>
    <t>KRIPA SHANKAR PRASAD</t>
  </si>
  <si>
    <t>PUJA PANDEY</t>
  </si>
  <si>
    <t>RAMJI PRATAP JIGYASU</t>
  </si>
  <si>
    <t>MOHD SAROOR ALI</t>
  </si>
  <si>
    <t>SUMESHWAR NATH TIWARI</t>
  </si>
  <si>
    <t>RASHTRIYA VIKLANG PARTY</t>
  </si>
  <si>
    <t>VIDYA SHANKER PANDEY</t>
  </si>
  <si>
    <t>VISHRAM</t>
  </si>
  <si>
    <t>SUNIL KUMAR PANDEY</t>
  </si>
  <si>
    <t>Sambhal</t>
  </si>
  <si>
    <t>MAJOR JAGAT PAL SINGH</t>
  </si>
  <si>
    <t>PARAMESHVAR LAL SAINI</t>
  </si>
  <si>
    <t>DR. SHAFIQUR REHMAN BARQ</t>
  </si>
  <si>
    <t>ILYAS</t>
  </si>
  <si>
    <t>Bhartiya Hind Fauj</t>
  </si>
  <si>
    <t>KARAN SINGH YADAV</t>
  </si>
  <si>
    <t>BHOJRAJ</t>
  </si>
  <si>
    <t>SHAHLA WAJID</t>
  </si>
  <si>
    <t>HASAN RAZA</t>
  </si>
  <si>
    <t>FIROZ KHAN</t>
  </si>
  <si>
    <t>MOHD. MASROOR</t>
  </si>
  <si>
    <t>VIRENDRA KUMAR PRAJAPATI</t>
  </si>
  <si>
    <t>Sant Kabir Nagar</t>
  </si>
  <si>
    <t>PRAVEEN KUMAR NISHAD</t>
  </si>
  <si>
    <t>BHAL CHANDRA YADAV</t>
  </si>
  <si>
    <t>BHEESHMA SHANKAR</t>
  </si>
  <si>
    <t>ANAND KUMAR GAUTAM</t>
  </si>
  <si>
    <t>RAJENDRA YADAV</t>
  </si>
  <si>
    <t>LOTAN</t>
  </si>
  <si>
    <t>Shahjahanpur</t>
  </si>
  <si>
    <t>Amar Chandra Jauhar</t>
  </si>
  <si>
    <t>Arun Kumar Sagar</t>
  </si>
  <si>
    <t>Brahm Swaroop Sagar</t>
  </si>
  <si>
    <t>Manish Chandra Kori</t>
  </si>
  <si>
    <t>Kuwar Pal Singh Gautam</t>
  </si>
  <si>
    <t>Dharmvir Balmiki</t>
  </si>
  <si>
    <t>Narveer Fauji</t>
  </si>
  <si>
    <t>Manohar Lal Saroj</t>
  </si>
  <si>
    <t>Netaji Subhash Chander Bose Rashtriya Azad Party</t>
  </si>
  <si>
    <t>Ramesh Chandra Verma</t>
  </si>
  <si>
    <t>Manav Kranti Party</t>
  </si>
  <si>
    <t>Sohan Pal alias Sonpal</t>
  </si>
  <si>
    <t>Vineet</t>
  </si>
  <si>
    <t>Shyamacharan</t>
  </si>
  <si>
    <t>Shrawasti</t>
  </si>
  <si>
    <t>DADDAN MISHRA</t>
  </si>
  <si>
    <t>DHIRENDRA PRATAP SINGH</t>
  </si>
  <si>
    <t>NABBAN KHAN</t>
  </si>
  <si>
    <t>RAM SHIROMANI</t>
  </si>
  <si>
    <t>RAJWANT SINGH</t>
  </si>
  <si>
    <t>RAM KUMAR PANDEY</t>
  </si>
  <si>
    <t>HANOMAN PRASAD MISHRA</t>
  </si>
  <si>
    <t>ARJUN</t>
  </si>
  <si>
    <t>UGRASEN SINGH</t>
  </si>
  <si>
    <t>BALMUKUND</t>
  </si>
  <si>
    <t>Sitapur</t>
  </si>
  <si>
    <t>Qaiser Jahan</t>
  </si>
  <si>
    <t>Nakul Dubey</t>
  </si>
  <si>
    <t>Rajesh Verma</t>
  </si>
  <si>
    <t>Abu bakar</t>
  </si>
  <si>
    <t>Geeta Devi</t>
  </si>
  <si>
    <t>Mahendra Kumar</t>
  </si>
  <si>
    <t>Vijay Kumar Mishra</t>
  </si>
  <si>
    <t>Turab Ali</t>
  </si>
  <si>
    <t>Pyare Lal Bhargva</t>
  </si>
  <si>
    <t>Shuchita Kumar</t>
  </si>
  <si>
    <t>Sultanpur</t>
  </si>
  <si>
    <t>CHANDRA BHADRA SINGH "SSONU"</t>
  </si>
  <si>
    <t>MANEKA SANJAI GANDHI</t>
  </si>
  <si>
    <t>Dr. SANJAY SINH</t>
  </si>
  <si>
    <t>RISHABH SHRIVASTAVA</t>
  </si>
  <si>
    <t>KAMLA DEVI</t>
  </si>
  <si>
    <t>NASIR ALI</t>
  </si>
  <si>
    <t>FIROJ AHAMAD</t>
  </si>
  <si>
    <t>MANJU LATA PAL</t>
  </si>
  <si>
    <t>SUNITA RAJBHAR</t>
  </si>
  <si>
    <t>HARI LAL</t>
  </si>
  <si>
    <t>Rastriya Insaaf Party</t>
  </si>
  <si>
    <t>ABU UMAIMA</t>
  </si>
  <si>
    <t>MATHURA</t>
  </si>
  <si>
    <t>VIRENDRA</t>
  </si>
  <si>
    <t>Unnao</t>
  </si>
  <si>
    <t>Annu Tandon</t>
  </si>
  <si>
    <t>Arun Shanker Shukla</t>
  </si>
  <si>
    <t>Swami Sakshi Ji Maharaj</t>
  </si>
  <si>
    <t>Umar Khan</t>
  </si>
  <si>
    <t>Chedi Lal</t>
  </si>
  <si>
    <t>Deepak Chaurasia</t>
  </si>
  <si>
    <t>Shailesh Kushwaha</t>
  </si>
  <si>
    <t>Satish Kumar Shukla</t>
  </si>
  <si>
    <t>Satyendra Nath Gaur</t>
  </si>
  <si>
    <t>Varanasi</t>
  </si>
  <si>
    <t>AJAY RAI</t>
  </si>
  <si>
    <t>NARENDRA MODI</t>
  </si>
  <si>
    <t>SHALINI YADAV</t>
  </si>
  <si>
    <t>ANIL KUMAR CHAURASIYA</t>
  </si>
  <si>
    <t>AMRESH MISHRA</t>
  </si>
  <si>
    <t>AASHIN U. S.</t>
  </si>
  <si>
    <t>ASHUTOSH KUMAR PANDEY</t>
  </si>
  <si>
    <t>UMESH CHANDRA KATIYAR</t>
  </si>
  <si>
    <t>TIRBHUWAN SHARMA</t>
  </si>
  <si>
    <t>Bharatiya Rashtravadi Samanta Party</t>
  </si>
  <si>
    <t>ADVOCATE PREM NATH SHARMA</t>
  </si>
  <si>
    <t>BRAJENDRA DUTT TRIPATHI</t>
  </si>
  <si>
    <t>Adarshwaadi Congress Party</t>
  </si>
  <si>
    <t>Dr. RAKESH PRATAP</t>
  </si>
  <si>
    <t>RAJESH BHARTI SURYA</t>
  </si>
  <si>
    <t>Rashtriya Ambedkar Dal</t>
  </si>
  <si>
    <t>RAMSHARAN</t>
  </si>
  <si>
    <t>Dr. SHEKH SIRAJ BABA</t>
  </si>
  <si>
    <t>Rashtriya Matadata Party</t>
  </si>
  <si>
    <t>SURENDRA RAJBHAR</t>
  </si>
  <si>
    <t>HARI BHAI PATEL</t>
  </si>
  <si>
    <t>HEENA SHAHID</t>
  </si>
  <si>
    <t>ATEEK AHMAD</t>
  </si>
  <si>
    <t>ISHWAR DAYAL SINGH SETH</t>
  </si>
  <si>
    <t>CHANDRIKA PRASAD</t>
  </si>
  <si>
    <t>MANISH SHRIVASTAVA</t>
  </si>
  <si>
    <t>MANOHAR ANANDRAO PATIL</t>
  </si>
  <si>
    <t>MAANAV</t>
  </si>
  <si>
    <t>SUNNAM ISTARI</t>
  </si>
  <si>
    <t>Uttarakhand</t>
  </si>
  <si>
    <t>Almora</t>
  </si>
  <si>
    <t>Ajay Tamta</t>
  </si>
  <si>
    <t>Pradeep Tamta</t>
  </si>
  <si>
    <t>Sunder Dhoni (Advocate)</t>
  </si>
  <si>
    <t>K.L. Arya</t>
  </si>
  <si>
    <t>Uttarakhand Kranti Dal</t>
  </si>
  <si>
    <t>Dropadi Verma</t>
  </si>
  <si>
    <t>Uttarakhand Kranti Dal (Democratic)</t>
  </si>
  <si>
    <t>Advocate Vimla Arya</t>
  </si>
  <si>
    <t>UTTARAKHAND PARIVARTAN PARTY</t>
  </si>
  <si>
    <t>Garhwal</t>
  </si>
  <si>
    <t>Tirath Singh Rawat</t>
  </si>
  <si>
    <t>Manish Khanduri</t>
  </si>
  <si>
    <t>Dilendrr Pal Singh</t>
  </si>
  <si>
    <t>Dr. Mukesh Semwal</t>
  </si>
  <si>
    <t>Shanti Prasad Bhatt</t>
  </si>
  <si>
    <t>Anandmani Dutt Joshi</t>
  </si>
  <si>
    <t>Bhagwat Prasad</t>
  </si>
  <si>
    <t>Dr. Ramendra Singh Bhandari</t>
  </si>
  <si>
    <t>Vinod Prasad Notiyal</t>
  </si>
  <si>
    <t>Hardwar</t>
  </si>
  <si>
    <t>Dr. Antriksh Saini</t>
  </si>
  <si>
    <t>Ambrish Kumar</t>
  </si>
  <si>
    <t>Ramesh Pokhriyal 'Nishank'</t>
  </si>
  <si>
    <t>Tribirendra Singh Rawat</t>
  </si>
  <si>
    <t>Narendra Chauhan</t>
  </si>
  <si>
    <t>Furkan Ali Advocate</t>
  </si>
  <si>
    <t>Bhanpal Singh</t>
  </si>
  <si>
    <t>Reenu</t>
  </si>
  <si>
    <t>Lalit Kumar</t>
  </si>
  <si>
    <t>Surendra Kumar Upadhayay</t>
  </si>
  <si>
    <t>Aadil</t>
  </si>
  <si>
    <t>Dharmendra</t>
  </si>
  <si>
    <t>Bachi Singh</t>
  </si>
  <si>
    <t>Thakur Manish Singh (Verma) "Swabhimani"</t>
  </si>
  <si>
    <t>Shishupal Singh</t>
  </si>
  <si>
    <t>Nainital-udhamsingh Nagar</t>
  </si>
  <si>
    <t>Ajay Bhatt</t>
  </si>
  <si>
    <t>Er. Navneet Agarwal</t>
  </si>
  <si>
    <t>Harish Rawat</t>
  </si>
  <si>
    <t>Comrade Dr. Kailash Pandey</t>
  </si>
  <si>
    <t>Er. Jyoti Prakash Tamta</t>
  </si>
  <si>
    <t>Prem Prasad Arya</t>
  </si>
  <si>
    <t>Pragatisheel Lok Manch</t>
  </si>
  <si>
    <t>Sukumar Vishvas</t>
  </si>
  <si>
    <t>Tehri Garhwal</t>
  </si>
  <si>
    <t>PRITAM SINGH</t>
  </si>
  <si>
    <t>MALA RAJYA LAXMI SHAH</t>
  </si>
  <si>
    <t>RAJENDRA PUROHIT</t>
  </si>
  <si>
    <t>SATYAPAL</t>
  </si>
  <si>
    <t>ANU PANT</t>
  </si>
  <si>
    <t>GAUTAM SINGH BISHT</t>
  </si>
  <si>
    <t>Sarv Vikas Party</t>
  </si>
  <si>
    <t>JAY PRAKASH UPADHYAY</t>
  </si>
  <si>
    <t>(CA) SANJAY KUNDALIYA</t>
  </si>
  <si>
    <t>GOPAL MANI</t>
  </si>
  <si>
    <t>DAULAT KUNWAR</t>
  </si>
  <si>
    <t>BRIJ BHUSHAN KARANWAL</t>
  </si>
  <si>
    <t>BARHM DEV JHA</t>
  </si>
  <si>
    <t>MADHU SHAH</t>
  </si>
  <si>
    <t>SANJAY GOYAL</t>
  </si>
  <si>
    <t>SARDAR KHAN (PAPPU)</t>
  </si>
  <si>
    <t>West Bengal</t>
  </si>
  <si>
    <t>Alipurduars</t>
  </si>
  <si>
    <t>JOHN BARLA</t>
  </si>
  <si>
    <t>DASRATH TIRKEY</t>
  </si>
  <si>
    <t>MILI ORAON</t>
  </si>
  <si>
    <t>MOHANLAL BASUMATA</t>
  </si>
  <si>
    <t>RABICHAN RABHA</t>
  </si>
  <si>
    <t>GERGORY TRIKEY</t>
  </si>
  <si>
    <t>PRASEN JAYANT KINDO</t>
  </si>
  <si>
    <t>Arambagh</t>
  </si>
  <si>
    <t>APARUPA PODDAR (AFRIN ALI)</t>
  </si>
  <si>
    <t>JYOTI KUMARI DAS</t>
  </si>
  <si>
    <t>TAPAN KUMAR RAY</t>
  </si>
  <si>
    <t>SAKTI MOHAN MALIK</t>
  </si>
  <si>
    <t>SAMIR MITRA</t>
  </si>
  <si>
    <t>JHANTU LAL PAKRE</t>
  </si>
  <si>
    <t>Bharatiya Nyay-Adhikar Raksha Party</t>
  </si>
  <si>
    <t>PROSANTA MALIK</t>
  </si>
  <si>
    <t>BINAY KUMAR MALIK</t>
  </si>
  <si>
    <t>Rashtriya Janadhikar Suraksha Party</t>
  </si>
  <si>
    <t>CHITTARANJAN MALLICK</t>
  </si>
  <si>
    <t>Asansol</t>
  </si>
  <si>
    <t>GOURANGA CHATTERJEE</t>
  </si>
  <si>
    <t>BABUL SUPRIYO</t>
  </si>
  <si>
    <t>BISWARUP MONDAL</t>
  </si>
  <si>
    <t>MOON MOON SEN</t>
  </si>
  <si>
    <t>SANDIP SARKAR</t>
  </si>
  <si>
    <t>ABHISHEKH KUMAR SINGH</t>
  </si>
  <si>
    <t>AMARNATH CHOWDHURY</t>
  </si>
  <si>
    <t>MD. ZAHIR ALAM</t>
  </si>
  <si>
    <t>KAJAL BANERJEE</t>
  </si>
  <si>
    <t>Swaraj Das (BAPI)</t>
  </si>
  <si>
    <t>Baharampur</t>
  </si>
  <si>
    <t>ADHIR RANJAN CHOWDHURY</t>
  </si>
  <si>
    <t>APURBA SARKAR (DAVID)</t>
  </si>
  <si>
    <t>ID MOHAMMAD</t>
  </si>
  <si>
    <t>KUSHADHAJ BALA</t>
  </si>
  <si>
    <t>KRISHNA JOYARDAR</t>
  </si>
  <si>
    <t>ANISUL AMBIA</t>
  </si>
  <si>
    <t>ASISH SINGHA</t>
  </si>
  <si>
    <t>KASHINATH DUTTA</t>
  </si>
  <si>
    <t>MD EZARUDDIN</t>
  </si>
  <si>
    <t>Jamat-E-Seratul Mustakim</t>
  </si>
  <si>
    <t>DURBADAL DAS</t>
  </si>
  <si>
    <t>SAMIR BISWAS</t>
  </si>
  <si>
    <t>Balurghat</t>
  </si>
  <si>
    <t>Arpita Ghosh</t>
  </si>
  <si>
    <t>Abdus Sadek Sarkar</t>
  </si>
  <si>
    <t>Nalin Chandra Murmu</t>
  </si>
  <si>
    <t>Ranen Barman</t>
  </si>
  <si>
    <t>Sukanta Majumdar</t>
  </si>
  <si>
    <t>Naran Tudu</t>
  </si>
  <si>
    <t>Nubash Chandra Barman</t>
  </si>
  <si>
    <t>Kamatapur People’s Party (United)</t>
  </si>
  <si>
    <t>Biren Mahanta</t>
  </si>
  <si>
    <t>Manas Chakraborty</t>
  </si>
  <si>
    <t>Ranjit Kumar Mohanta</t>
  </si>
  <si>
    <t>Ranendra Nath Mali</t>
  </si>
  <si>
    <t>Bibhuti Tudu</t>
  </si>
  <si>
    <t>Muslima Khatun</t>
  </si>
  <si>
    <t>Bangaon</t>
  </si>
  <si>
    <t>ALAKESH DAS</t>
  </si>
  <si>
    <t>CHANDAN MALLICK</t>
  </si>
  <si>
    <t>MAMATA THAKUR</t>
  </si>
  <si>
    <t>SHANTANU THAKUR</t>
  </si>
  <si>
    <t>SOURAV PROSAD</t>
  </si>
  <si>
    <t>SAMARESH BISWAS</t>
  </si>
  <si>
    <t>Party for Democratic Socialism</t>
  </si>
  <si>
    <t>SUBRATA BISWAS</t>
  </si>
  <si>
    <t>SWAPAN MONDAL</t>
  </si>
  <si>
    <t>ANIMESH CHANDRA HALDER</t>
  </si>
  <si>
    <t>SWAPAN KUMAR ROY</t>
  </si>
  <si>
    <t>Bankura</t>
  </si>
  <si>
    <t>AMIYA PATRA</t>
  </si>
  <si>
    <t>MAHADEB BAURI</t>
  </si>
  <si>
    <t>SUBRATA MUKHERJEE</t>
  </si>
  <si>
    <t>DR. SUBHAS SARKAR</t>
  </si>
  <si>
    <t>ANIMESH MAL</t>
  </si>
  <si>
    <t>ANANDA KUMAR SAREN</t>
  </si>
  <si>
    <t>GOUR CHANDRA (AKHAN) HEMBRAM</t>
  </si>
  <si>
    <t>DR. TANMAY MANDAL</t>
  </si>
  <si>
    <t>PRABIR BANERJEE</t>
  </si>
  <si>
    <t>Jharkhand Anushilan Party</t>
  </si>
  <si>
    <t>SUKCHAND SAREN</t>
  </si>
  <si>
    <t>SUBHASH SARKAR</t>
  </si>
  <si>
    <t>ABDUL RAHIM MALLIK</t>
  </si>
  <si>
    <t>BIBHUTI SARDAR</t>
  </si>
  <si>
    <t>MILAN MANDI</t>
  </si>
  <si>
    <t>SHYAMAL KUMAR PALIT</t>
  </si>
  <si>
    <t>Barasat</t>
  </si>
  <si>
    <t>Dr. Kakoli Ghoshdastidar</t>
  </si>
  <si>
    <t>Mrinal Kanti Debnath</t>
  </si>
  <si>
    <t>Sukumar Bala</t>
  </si>
  <si>
    <t>Subrata Dutta</t>
  </si>
  <si>
    <t>Haripada Biswas</t>
  </si>
  <si>
    <t>Oli Mahammad Mallick</t>
  </si>
  <si>
    <t>Tushar Ghosh</t>
  </si>
  <si>
    <t>Dipankar Baidya</t>
  </si>
  <si>
    <t>Rashtriya Janasachetan Party (R.J.P.)</t>
  </si>
  <si>
    <t>Debasish Biswas</t>
  </si>
  <si>
    <t>Bani Chakraborty</t>
  </si>
  <si>
    <t>Saurav Basu</t>
  </si>
  <si>
    <t>Mrinal Kanti Bhattacharjee</t>
  </si>
  <si>
    <t>Bardhaman Durgapur</t>
  </si>
  <si>
    <t>S.S AHLUWALIA</t>
  </si>
  <si>
    <t>ABHAS RAY CHAUDHURI</t>
  </si>
  <si>
    <t>DR. MAMTAZ SANGHAMITA</t>
  </si>
  <si>
    <t>RANAJIT MUKHERJEE</t>
  </si>
  <si>
    <t>RAMKRISHNA MALIK (DEV)</t>
  </si>
  <si>
    <t>SUCHETA KUNDU(BANERJEE)</t>
  </si>
  <si>
    <t>Bardhaman Purba</t>
  </si>
  <si>
    <t>ISWAR CHANDRA DAS</t>
  </si>
  <si>
    <t>PARESH CHANDRA DAS</t>
  </si>
  <si>
    <t>MUKUL BISWAS</t>
  </si>
  <si>
    <t>SIDDHARTHA MAJUMDAR</t>
  </si>
  <si>
    <t>SUNIL KUMAR MONDAL</t>
  </si>
  <si>
    <t>NIRMAL MAJHI</t>
  </si>
  <si>
    <t>BIPLAB MISTRI</t>
  </si>
  <si>
    <t>Barrackpore</t>
  </si>
  <si>
    <t>GARGI CHATTERJEE</t>
  </si>
  <si>
    <t>Tapash Sarkar</t>
  </si>
  <si>
    <t>DINESH TRIVEDI</t>
  </si>
  <si>
    <t>MD. ALAM</t>
  </si>
  <si>
    <t>Pradip Chaudhuri</t>
  </si>
  <si>
    <t>UDAY VEER CHOUDHURY</t>
  </si>
  <si>
    <t>Kundan Singh</t>
  </si>
  <si>
    <t>KRISHANPAL BALMIKI</t>
  </si>
  <si>
    <t>GANESH DAS</t>
  </si>
  <si>
    <t>GOPAL RAUT</t>
  </si>
  <si>
    <t>MD. SHYEAD AHAMED</t>
  </si>
  <si>
    <t>RAMU MANDI</t>
  </si>
  <si>
    <t>SHAMPA SIL</t>
  </si>
  <si>
    <t>Sourav Singh</t>
  </si>
  <si>
    <t>Basirhat</t>
  </si>
  <si>
    <t>Abul Kashem Dhali</t>
  </si>
  <si>
    <t>Quazi Abdur Rahim</t>
  </si>
  <si>
    <t>Nusrat Jahan Ruhi</t>
  </si>
  <si>
    <t>Pallab Sengupta</t>
  </si>
  <si>
    <t>Sayantan Basu</t>
  </si>
  <si>
    <t>Ajay Kumar Bain</t>
  </si>
  <si>
    <t>Imamul Hasan Mallik</t>
  </si>
  <si>
    <t>Md. Tabarok Hossain Molla</t>
  </si>
  <si>
    <t>All India Labour Party</t>
  </si>
  <si>
    <t>Mizanoor Rahaman</t>
  </si>
  <si>
    <t>Amiya Sarkar</t>
  </si>
  <si>
    <t>Abdul Hannan Sardar</t>
  </si>
  <si>
    <t>Parimal Mistri</t>
  </si>
  <si>
    <t>Subhasis Kumar Bhowmik</t>
  </si>
  <si>
    <t>Birbhum</t>
  </si>
  <si>
    <t>IMAM HOSSAIN</t>
  </si>
  <si>
    <t>KARIM REZAUL</t>
  </si>
  <si>
    <t>DUDH KUMAR MONDAL</t>
  </si>
  <si>
    <t>PRABIR MUKHOPADHYAY</t>
  </si>
  <si>
    <t>SATABDI ROY</t>
  </si>
  <si>
    <t>AHAMED FARUK</t>
  </si>
  <si>
    <t>AYESHA KHATUN</t>
  </si>
  <si>
    <t>MD. FIROJ ALI</t>
  </si>
  <si>
    <t>CHITTARANJAN HANSDA</t>
  </si>
  <si>
    <t>Bishnupur</t>
  </si>
  <si>
    <t>KHAN NARAYAN CHANDRA</t>
  </si>
  <si>
    <t>KHAN SUNIL</t>
  </si>
  <si>
    <t>KHAN SAUMITRA</t>
  </si>
  <si>
    <t>SHYAMAL SANTRA</t>
  </si>
  <si>
    <t>AJIT KUMAR BAURI</t>
  </si>
  <si>
    <t>JITENDRA NATH ROY</t>
  </si>
  <si>
    <t>BASUDEB SIKARI</t>
  </si>
  <si>
    <t>TARANI ROY</t>
  </si>
  <si>
    <t>SANJIT KHAN</t>
  </si>
  <si>
    <t>Bolpur</t>
  </si>
  <si>
    <t>ABHIJIT SAHA</t>
  </si>
  <si>
    <t>ASIT KUMAR MAL</t>
  </si>
  <si>
    <t>DAS RAMPRASAD</t>
  </si>
  <si>
    <t>DAS SAMIRAN</t>
  </si>
  <si>
    <t>RAM CHANDRA DOME</t>
  </si>
  <si>
    <t>BIJOY DOLUI</t>
  </si>
  <si>
    <t>SIMANTA MONDAL</t>
  </si>
  <si>
    <t>Cooch behar</t>
  </si>
  <si>
    <t>ADHIKARY PARESH CHANDRA</t>
  </si>
  <si>
    <t>GOBINDA CHANDRA ROY</t>
  </si>
  <si>
    <t>NISITH PRAMANIK</t>
  </si>
  <si>
    <t>PIYA ROY CHOWDHURY</t>
  </si>
  <si>
    <t>KANGSA RAJ BARMAN</t>
  </si>
  <si>
    <t>DHANANJOY BARMAN</t>
  </si>
  <si>
    <t>Welfare Party Of India</t>
  </si>
  <si>
    <t>PRABHAT ROY</t>
  </si>
  <si>
    <t>SUBODH BARMAN</t>
  </si>
  <si>
    <t>NARESH CHANDRA ROY</t>
  </si>
  <si>
    <t>NIRMAL KUMAR ROY</t>
  </si>
  <si>
    <t>HAREKRISHNA SARKAR</t>
  </si>
  <si>
    <t>Darjeeling</t>
  </si>
  <si>
    <t>AMAR SINGH RAI</t>
  </si>
  <si>
    <t>RAJU BISTA</t>
  </si>
  <si>
    <t>Sankar Malakar</t>
  </si>
  <si>
    <t>SAMAN PATHAK</t>
  </si>
  <si>
    <t>SUDIP MANDAL</t>
  </si>
  <si>
    <t>CHRISTOPHER GAHATRAJ</t>
  </si>
  <si>
    <t>TANMAY DUTTA</t>
  </si>
  <si>
    <t>DIPAK KUMAR ROY</t>
  </si>
  <si>
    <t>BHARAT DONG</t>
  </si>
  <si>
    <t>Gorkha Rashtriya Congress</t>
  </si>
  <si>
    <t>SUNIL PANDIT</t>
  </si>
  <si>
    <t>HARKA BAHADUR CHHETRI</t>
  </si>
  <si>
    <t>All India Jana Andolan Party</t>
  </si>
  <si>
    <t>AJAY DAHAL</t>
  </si>
  <si>
    <t>RESEEKA CHETTRI</t>
  </si>
  <si>
    <t>DIGBIJAY MANDAL</t>
  </si>
  <si>
    <t>NIRODE CHANDRA ADHIKARY</t>
  </si>
  <si>
    <t>RAJESH SINGH</t>
  </si>
  <si>
    <t>Diamond harbour</t>
  </si>
  <si>
    <t>ABHISHEK BANERJEE</t>
  </si>
  <si>
    <t>NILANJAN ROY</t>
  </si>
  <si>
    <t>Dr. FUAD HALIM</t>
  </si>
  <si>
    <t>MD. GORIBULLA MOLLA</t>
  </si>
  <si>
    <t>SOUMYA AICH ROY</t>
  </si>
  <si>
    <t>AJAY GHOSH</t>
  </si>
  <si>
    <t>SWARNALATA SARKAR</t>
  </si>
  <si>
    <t>PRABIR SARKAR</t>
  </si>
  <si>
    <t>SUBRATA BOSE</t>
  </si>
  <si>
    <t>Dum dum</t>
  </si>
  <si>
    <t>NARESH CHANDRA BARUI</t>
  </si>
  <si>
    <t>NEPALDEB BHATTACHARYA</t>
  </si>
  <si>
    <t>SAMIK BHATTACHARYA</t>
  </si>
  <si>
    <t>SOUGATA RAY</t>
  </si>
  <si>
    <t>SAURAV SAHA</t>
  </si>
  <si>
    <t>AMIT SENGUPTA</t>
  </si>
  <si>
    <t>INDRANIL BANERJEE</t>
  </si>
  <si>
    <t>JHUMA SAHA</t>
  </si>
  <si>
    <t>TARUN KUMAR DAS</t>
  </si>
  <si>
    <t>SHANKAR DAS</t>
  </si>
  <si>
    <t>SATYA BRATA BANDYOPADHYAY</t>
  </si>
  <si>
    <t>SUBIR DAS</t>
  </si>
  <si>
    <t>New Democratic Party of India</t>
  </si>
  <si>
    <t>Ghatal</t>
  </si>
  <si>
    <t>ADHIKARI DEEPAK (DEV)</t>
  </si>
  <si>
    <t>KHANDAKAR MD. SAIFULLAH (SAIFUL)</t>
  </si>
  <si>
    <t>TAPAN GANGULI</t>
  </si>
  <si>
    <t>BHARATI GHOSH</t>
  </si>
  <si>
    <t>SURAJIT SENAPATI</t>
  </si>
  <si>
    <t>UJJWAL KUMAR GHATAK</t>
  </si>
  <si>
    <t>DINESH MAIKAP</t>
  </si>
  <si>
    <t>Hooghly</t>
  </si>
  <si>
    <t>PRATUL CHANDRA SAHA</t>
  </si>
  <si>
    <t>PRADIP SAHA</t>
  </si>
  <si>
    <t>VIJAY KUMAR MAHATO</t>
  </si>
  <si>
    <t>DR. RATNA DE (NAG)</t>
  </si>
  <si>
    <t>LOCKET CHATTERJEE</t>
  </si>
  <si>
    <t>BHASKAR GHOSH</t>
  </si>
  <si>
    <t>SAJAL ADHIKARI</t>
  </si>
  <si>
    <t>DULAL CH. HEMBRAM</t>
  </si>
  <si>
    <t>NOOR HOSSAIN MONDAL</t>
  </si>
  <si>
    <t>Howrah</t>
  </si>
  <si>
    <t>Prasun Banerjee</t>
  </si>
  <si>
    <t>Rantidev Sengupta</t>
  </si>
  <si>
    <t>SUVRA GHOSH</t>
  </si>
  <si>
    <t>Sumitro Adhikary</t>
  </si>
  <si>
    <t>GAUTAM KUMAR SHAW</t>
  </si>
  <si>
    <t>CHANDRA SEKHAR JHA</t>
  </si>
  <si>
    <t>Md. Shanawaz</t>
  </si>
  <si>
    <t>Sudarsan Manna</t>
  </si>
  <si>
    <t>Samajtantric Party of India</t>
  </si>
  <si>
    <t>ASHRAF ALI</t>
  </si>
  <si>
    <t>IMTIAZ AHMED MOLLAH</t>
  </si>
  <si>
    <t>Kanai Sit</t>
  </si>
  <si>
    <t>KASHI NATH MALICK</t>
  </si>
  <si>
    <t>Debasish Mandal</t>
  </si>
  <si>
    <t>PANKAJ GAR</t>
  </si>
  <si>
    <t>SISIR SAMANTA</t>
  </si>
  <si>
    <t>SEKHAR MONDAL</t>
  </si>
  <si>
    <t>SHAILENDRA KUMAR JAISWAL</t>
  </si>
  <si>
    <t>SHYAM PRASAD RAM</t>
  </si>
  <si>
    <t>Samir Mondal</t>
  </si>
  <si>
    <t>Jadavpur</t>
  </si>
  <si>
    <t>ANUPAM HAZRA</t>
  </si>
  <si>
    <t>BIKASH RANJAN BHATTACHARYYA</t>
  </si>
  <si>
    <t>BIMAL KRISHNA MANDAL</t>
  </si>
  <si>
    <t>MIMI CHAKRABORTY</t>
  </si>
  <si>
    <t>ANURADHA PUTATUNDA</t>
  </si>
  <si>
    <t>GOPAL NASKAR</t>
  </si>
  <si>
    <t>DR NAZRUL ISLAM</t>
  </si>
  <si>
    <t>Mulnibasi Party of India</t>
  </si>
  <si>
    <t>RUPA KHAN</t>
  </si>
  <si>
    <t>SUJATA BANERJEE</t>
  </si>
  <si>
    <t>ATANU CHATTERJEE</t>
  </si>
  <si>
    <t>KARTIK KAYAL</t>
  </si>
  <si>
    <t>KARTICK NASKAR</t>
  </si>
  <si>
    <t>MANGAL KUMAR SARDAR</t>
  </si>
  <si>
    <t>Jalpaiguri</t>
  </si>
  <si>
    <t>Dr. JAYANTA KUMAR ROY</t>
  </si>
  <si>
    <t>JIBAN KRISHNA MAJUMDER</t>
  </si>
  <si>
    <t>BIJOY CHANDRA BARMAN</t>
  </si>
  <si>
    <t>BHAGIRATH CHANDRA ROY</t>
  </si>
  <si>
    <t>MANI KUMAR DARNAL</t>
  </si>
  <si>
    <t>KHUSHI RANJAN MONDAL</t>
  </si>
  <si>
    <t>RANJIT KUMAR ROY</t>
  </si>
  <si>
    <t>Samajwadi Jan Parishad</t>
  </si>
  <si>
    <t>SUBAL CHANDRA ROY</t>
  </si>
  <si>
    <t>HARIBHAKTA SARDAR</t>
  </si>
  <si>
    <t>SACHIMOHAN BARMAN</t>
  </si>
  <si>
    <t>SUBHASH BISWAS</t>
  </si>
  <si>
    <t>Jangipur</t>
  </si>
  <si>
    <t>ABHIJIT MUKHERJEE</t>
  </si>
  <si>
    <t>KHALILUR RAHAMAN</t>
  </si>
  <si>
    <t>MAFUJA KHATUN</t>
  </si>
  <si>
    <t>MD. ZULFIKAR ALI</t>
  </si>
  <si>
    <t>SHAMIMUL ISLAM</t>
  </si>
  <si>
    <t>DR. S.Q.R. ILYAS</t>
  </si>
  <si>
    <t>TAIEDUL ISLAM</t>
  </si>
  <si>
    <t>DHANANJOY BANERJEE</t>
  </si>
  <si>
    <t>SAMIRUDDIN</t>
  </si>
  <si>
    <t>AVIJIT KHAMARU</t>
  </si>
  <si>
    <t>PRASAD HALDER</t>
  </si>
  <si>
    <t>Jhargram</t>
  </si>
  <si>
    <t>Ashok Kumar Murmu</t>
  </si>
  <si>
    <t>Kunar Hembram</t>
  </si>
  <si>
    <t>Deblina Hembram</t>
  </si>
  <si>
    <t>Birbaha Saren</t>
  </si>
  <si>
    <t>Jageswar Hembram</t>
  </si>
  <si>
    <t>Birbaha Hansda</t>
  </si>
  <si>
    <t>Maheswar Hembram</t>
  </si>
  <si>
    <t>Akhil Bhartiya Jharkhand Party</t>
  </si>
  <si>
    <t>SUSHIL MANDI</t>
  </si>
  <si>
    <t>NARENDRA NATH HEMBRAM</t>
  </si>
  <si>
    <t>Joynagar</t>
  </si>
  <si>
    <t>DR. ASHOK KANDARY</t>
  </si>
  <si>
    <t>TAPAN MONDAL</t>
  </si>
  <si>
    <t>PRATIMA MONDAL</t>
  </si>
  <si>
    <t>SANKAR DEB MONDAL</t>
  </si>
  <si>
    <t>SUBHAS NASKAR</t>
  </si>
  <si>
    <t>ASHOKE BAIRAGI</t>
  </si>
  <si>
    <t>JAYKRISHNA HALDAR</t>
  </si>
  <si>
    <t>SWAPAN KUMAR MANDAL</t>
  </si>
  <si>
    <t>Kanthi</t>
  </si>
  <si>
    <t>Adhikari Sisir</t>
  </si>
  <si>
    <t>Dipak Kumar Das</t>
  </si>
  <si>
    <t>Dr. Debasish Samanta</t>
  </si>
  <si>
    <t>Paritosh Pattanayak</t>
  </si>
  <si>
    <t>Barman Khokan</t>
  </si>
  <si>
    <t>Kenaram Misra</t>
  </si>
  <si>
    <t>Manas Pradhan</t>
  </si>
  <si>
    <t>Kolkata Dakshin</t>
  </si>
  <si>
    <t>Chandra Kumar Bose</t>
  </si>
  <si>
    <t>Mala Roy</t>
  </si>
  <si>
    <t>Mita Chakraborty</t>
  </si>
  <si>
    <t>Nandini Mukherjee</t>
  </si>
  <si>
    <t>Sarfaraz Khan</t>
  </si>
  <si>
    <t>Debabrata Bera</t>
  </si>
  <si>
    <t>Sridhar Chandra Bagari</t>
  </si>
  <si>
    <t>Badal Mondal</t>
  </si>
  <si>
    <t>Gautam Mitra</t>
  </si>
  <si>
    <t>Kashinath Das</t>
  </si>
  <si>
    <t>Niraj Agarwal</t>
  </si>
  <si>
    <t>Rita Dutta</t>
  </si>
  <si>
    <t>Santanu Roy</t>
  </si>
  <si>
    <t>Kolkata Uttar</t>
  </si>
  <si>
    <t>BANDYOPADHYAY SUDIP</t>
  </si>
  <si>
    <t>KANINIKA BOSE (GHOSH)</t>
  </si>
  <si>
    <t>OMPRAKASH PRAJAPATI</t>
  </si>
  <si>
    <t>RAHUL (BISWAJIT) SINHA</t>
  </si>
  <si>
    <t>SYED SHAHID IMAM</t>
  </si>
  <si>
    <t>BIJNAN KUMAR BERA</t>
  </si>
  <si>
    <t>JOYDEB DAS</t>
  </si>
  <si>
    <t>Bharateeya Manavadhikar party</t>
  </si>
  <si>
    <t>MANAS MAJUMDER</t>
  </si>
  <si>
    <t>MANMOHAN GARODIA</t>
  </si>
  <si>
    <t>Rashtriya Ahinsa Manch</t>
  </si>
  <si>
    <t>MD IMTIAZ KHAN</t>
  </si>
  <si>
    <t>MIR TIPU SULTAN ALI</t>
  </si>
  <si>
    <t>NARESH KR SINGH</t>
  </si>
  <si>
    <t>Jan Sangh Party</t>
  </si>
  <si>
    <t>RATHINDRA NATH ROY</t>
  </si>
  <si>
    <t>RINKU GUPTA</t>
  </si>
  <si>
    <t>SUBHASH VERMA</t>
  </si>
  <si>
    <t>ANUJIT KUMAR NAN</t>
  </si>
  <si>
    <t>DEBJIT ROY CHOWDHURY</t>
  </si>
  <si>
    <t>KALIPADA JANA</t>
  </si>
  <si>
    <t>PANNA LAL SHAW</t>
  </si>
  <si>
    <t>SUMANTA BHOWMICK</t>
  </si>
  <si>
    <t>UTPAL BISWAS</t>
  </si>
  <si>
    <t>Krishnanagar</t>
  </si>
  <si>
    <t>INTAJ ALI SHAH</t>
  </si>
  <si>
    <t>UDDHAB ROY</t>
  </si>
  <si>
    <t>KALYAN CHAUBEY</t>
  </si>
  <si>
    <t>JHA SHANTANU</t>
  </si>
  <si>
    <t>MAHUA MOITRA</t>
  </si>
  <si>
    <t>KHODABOX SHAIKH</t>
  </si>
  <si>
    <t>JAYANTO DEBNATH</t>
  </si>
  <si>
    <t>SUBIMAL SENGUPTA</t>
  </si>
  <si>
    <t>ASHOK AGARWALA (LALU DA)</t>
  </si>
  <si>
    <t>NIRAPADA MODAK</t>
  </si>
  <si>
    <t>BHASKAR PAUL</t>
  </si>
  <si>
    <t>Maldaha Dakshin</t>
  </si>
  <si>
    <t>ABU HASEM KHAN CHOWDHURY (DALU)</t>
  </si>
  <si>
    <t>FULCHAND MANDAL</t>
  </si>
  <si>
    <t>MD. MOAZZEM HOSSAIN</t>
  </si>
  <si>
    <t>SREERUPA MITRA CHAUDHURY</t>
  </si>
  <si>
    <t>ANGSHUDHAR MANDAL</t>
  </si>
  <si>
    <t>NASMUL HOQUE</t>
  </si>
  <si>
    <t>PAPPU AHAMED</t>
  </si>
  <si>
    <t>MANJUR ALAHI MUNSHI</t>
  </si>
  <si>
    <t>RATAN MANDAL</t>
  </si>
  <si>
    <t>HASIM AKHTAR</t>
  </si>
  <si>
    <t>Maldaha Uttar</t>
  </si>
  <si>
    <t>ISHA KHAN CHOUDHURY</t>
  </si>
  <si>
    <t>KHAGEN MURMU</t>
  </si>
  <si>
    <t>NITISH KUMAR MANDAL</t>
  </si>
  <si>
    <t>BISWANATH GHOSH</t>
  </si>
  <si>
    <t>MAUSAM NOOR</t>
  </si>
  <si>
    <t>ARJUN KESHARI</t>
  </si>
  <si>
    <t>NITYA DAS</t>
  </si>
  <si>
    <t>MONATAN HEMBRAM</t>
  </si>
  <si>
    <t>JOSEPH KISKU</t>
  </si>
  <si>
    <t>SUBHASH BARMAN</t>
  </si>
  <si>
    <t>AL MONOWARA BEGAM</t>
  </si>
  <si>
    <t>ALAM NOORSED</t>
  </si>
  <si>
    <t>NIMAI BESARA</t>
  </si>
  <si>
    <t>MD. DULAL HOQUE</t>
  </si>
  <si>
    <t>MOHAN HASDA</t>
  </si>
  <si>
    <t>Mathurapur</t>
  </si>
  <si>
    <t>KRITTIBAS SARDAR</t>
  </si>
  <si>
    <t>CHOUDHURY MOHAN JATUA</t>
  </si>
  <si>
    <t>DR. SARAT CHANDRA HALDAR</t>
  </si>
  <si>
    <t>SHYAMAPRASAD HALDER</t>
  </si>
  <si>
    <t>SOUMEN SARKAR</t>
  </si>
  <si>
    <t>AMITAV NASKAR</t>
  </si>
  <si>
    <t>PURNA CHANDRA NAIYA</t>
  </si>
  <si>
    <t>ASIT KUMAR HALDAR</t>
  </si>
  <si>
    <t>PRONAB KUMAR JATUA</t>
  </si>
  <si>
    <t>Medinipur</t>
  </si>
  <si>
    <t>Dilip Ghosh</t>
  </si>
  <si>
    <t>Biplab Bhatta</t>
  </si>
  <si>
    <t>Manas Ranjan Bhunia</t>
  </si>
  <si>
    <t>Ramkrishna Sarkar</t>
  </si>
  <si>
    <t>Sambhunath Chattapadhyay</t>
  </si>
  <si>
    <t>Ashoke Sarkar</t>
  </si>
  <si>
    <t>Tushar Jana</t>
  </si>
  <si>
    <t>Rabindra Nath Bera</t>
  </si>
  <si>
    <t>Tapas Kumar Kar</t>
  </si>
  <si>
    <t>Murshidabad</t>
  </si>
  <si>
    <t>ABU TAHER KHAN</t>
  </si>
  <si>
    <t>ABU HENA, S/O - LATE ABDUS SATTAR</t>
  </si>
  <si>
    <t>BADARUDDOZA KHAN</t>
  </si>
  <si>
    <t>MIJANUL HAQUE</t>
  </si>
  <si>
    <t>HUMAYUN KABIR</t>
  </si>
  <si>
    <t>KAMARUJJAMAN (BAKUL) KHANDEKAR</t>
  </si>
  <si>
    <t>DHANANJOY SARKAR</t>
  </si>
  <si>
    <t>MD. HABIBUR RAHAMAN</t>
  </si>
  <si>
    <t>ABU HENA, S/O - SAZZAD ALI</t>
  </si>
  <si>
    <t>MD. JALALUDDIN MONDAL</t>
  </si>
  <si>
    <t>HUMAYUN KABIR SEKH</t>
  </si>
  <si>
    <t>Purulia</t>
  </si>
  <si>
    <t>ANANDI TUDU</t>
  </si>
  <si>
    <t>JYOTIRMAY SINGH MAHATO</t>
  </si>
  <si>
    <t>NEPAL MAHATA</t>
  </si>
  <si>
    <t>BIR SINGH MAHATO</t>
  </si>
  <si>
    <t>Dr. MRIGANKA MAHATO</t>
  </si>
  <si>
    <t>UTTAM TANTUBAY</t>
  </si>
  <si>
    <t>JAWAHARLAL MAHATO</t>
  </si>
  <si>
    <t>DIPENDU MAHATO</t>
  </si>
  <si>
    <t>RANGALAL KUMAR</t>
  </si>
  <si>
    <t>RAJIB MAHATO</t>
  </si>
  <si>
    <t>LAXMIKANTA MAHATA</t>
  </si>
  <si>
    <t>SEKH FATIK</t>
  </si>
  <si>
    <t>UMA CHARAN MAHATO</t>
  </si>
  <si>
    <t>BARJURAM SINGH SARDAR</t>
  </si>
  <si>
    <t>MRITYUNJOY MAHATO</t>
  </si>
  <si>
    <t>Raiganj</t>
  </si>
  <si>
    <t>AGARWAL KANAIALAL</t>
  </si>
  <si>
    <t>CHURKA MURMU</t>
  </si>
  <si>
    <t>DEEPA DASMUNSI</t>
  </si>
  <si>
    <t>DEBASREE CHAUDHURI</t>
  </si>
  <si>
    <t>MD. SALIM</t>
  </si>
  <si>
    <t>AKIK HOSSAIN CHOWDHURY</t>
  </si>
  <si>
    <t>LAKSHMAN MURMU</t>
  </si>
  <si>
    <t>SANTHAPAN HASDAK</t>
  </si>
  <si>
    <t>SUJAN KRISHNA PAUL</t>
  </si>
  <si>
    <t>ADVOCATE ANJAY DEBSARMA</t>
  </si>
  <si>
    <t>KUMARESH SARKAR</t>
  </si>
  <si>
    <t>BINOY KUMAR DAS</t>
  </si>
  <si>
    <t>MD. SAHAJAN BADSHA</t>
  </si>
  <si>
    <t>RAJU PAUL</t>
  </si>
  <si>
    <t>Ranaghat</t>
  </si>
  <si>
    <t>GAUTAM RAY</t>
  </si>
  <si>
    <t>JAGANNATH SARKAR</t>
  </si>
  <si>
    <t>BISWAS RAMA</t>
  </si>
  <si>
    <t>RUPALI BISWAS</t>
  </si>
  <si>
    <t>HALDAR PARESH</t>
  </si>
  <si>
    <t>BIDYUT BISWAS</t>
  </si>
  <si>
    <t>Srerampur</t>
  </si>
  <si>
    <t>KALYAN BANERJEE</t>
  </si>
  <si>
    <t>TIRTHANKAR RAY</t>
  </si>
  <si>
    <t>DEBJIT SARKAR</t>
  </si>
  <si>
    <t>DEBABRATA BISWAS</t>
  </si>
  <si>
    <t>LACHMAN RAJAK</t>
  </si>
  <si>
    <t>KASHINATH MURMU</t>
  </si>
  <si>
    <t>Indian Unity Centre</t>
  </si>
  <si>
    <t>PRADYUT CHOWDHURI</t>
  </si>
  <si>
    <t>PRABHASH CHANDRA KAR</t>
  </si>
  <si>
    <t>AVASH MUNSHI</t>
  </si>
  <si>
    <t>MANGAL SARKAR</t>
  </si>
  <si>
    <t>SWAPAN MANNA</t>
  </si>
  <si>
    <t>Tamluk</t>
  </si>
  <si>
    <t>Adhikari Dibyendu</t>
  </si>
  <si>
    <t>Makhan Mahapatra</t>
  </si>
  <si>
    <t>Lakshman Chandra Seth</t>
  </si>
  <si>
    <t>Sidharthashankar Naskar</t>
  </si>
  <si>
    <t>Sk Ibrahim Ali</t>
  </si>
  <si>
    <t>Motyar Rahaman</t>
  </si>
  <si>
    <t>Madhusudan Bera</t>
  </si>
  <si>
    <t>Sankar Mondal</t>
  </si>
  <si>
    <t>Satadal Metya</t>
  </si>
  <si>
    <t>Adak Sukomal</t>
  </si>
  <si>
    <t>Dhananjoy Dalai</t>
  </si>
  <si>
    <t>Marphat Ali Khan</t>
  </si>
  <si>
    <t>Uluberia</t>
  </si>
  <si>
    <t>JOY BANERJEE</t>
  </si>
  <si>
    <t>MAKSUDA KHATUN</t>
  </si>
  <si>
    <t>SAJDA AHMED</t>
  </si>
  <si>
    <t>Shoma Ranisree Roy</t>
  </si>
  <si>
    <t>ALIMUDDIN NAZIR</t>
  </si>
  <si>
    <t>MINATI SARKAR</t>
  </si>
  <si>
    <t>SIMAL SAREN</t>
  </si>
  <si>
    <t>Amal Barman</t>
  </si>
  <si>
    <t>DURGADAS HAJRA</t>
  </si>
  <si>
    <t>SUSANTA KUMAR DALUI</t>
  </si>
  <si>
    <t>Voting Date</t>
  </si>
  <si>
    <t>Did this candidate win?</t>
  </si>
  <si>
    <t>Row Labels</t>
  </si>
  <si>
    <t>Grand Total</t>
  </si>
  <si>
    <t>Sum of Did this candidate win?</t>
  </si>
  <si>
    <t>Sum of Total Votes</t>
  </si>
  <si>
    <t>TOTAL VOTES</t>
  </si>
  <si>
    <t>TOTAL CONSTITUENCIES</t>
  </si>
  <si>
    <t>TOTAL CANDIDATES</t>
  </si>
  <si>
    <t>TOTAL PARTIES</t>
  </si>
  <si>
    <t xml:space="preserve">2019 ELECTION ANALYSIS </t>
  </si>
  <si>
    <t>KEY FINDINGS</t>
  </si>
  <si>
    <t>1. BJP emerged as the leading party with 303 seats won.</t>
  </si>
  <si>
    <t>2. Indian National Congress secured 52 seats.</t>
  </si>
  <si>
    <t>3. Uttar Pradesh recorded the highest total votes among states, with approximately 86.48 million votes.</t>
  </si>
  <si>
    <t>4. The dataset contains 542 constituencies, 8,568 candidates and 670 parties.</t>
  </si>
  <si>
    <t>5. Total votes recorded across the dataset were 613,119,763.</t>
  </si>
  <si>
    <t>KEY INSIGHTS</t>
  </si>
  <si>
    <t>1. 🗳️ Total Votes</t>
  </si>
  <si>
    <t>61.31 Crore votes were recorded across 542 constituencies.</t>
  </si>
  <si>
    <t>2. 🏆 Seats Won</t>
  </si>
  <si>
    <r>
      <t xml:space="preserve">Bharatiya Janata Party won the highest number of seats — </t>
    </r>
    <r>
      <rPr>
        <b/>
        <sz val="11"/>
        <color theme="1"/>
        <rFont val="Calibri"/>
        <family val="2"/>
        <scheme val="minor"/>
      </rPr>
      <t>303</t>
    </r>
    <r>
      <rPr>
        <sz val="11"/>
        <color theme="1"/>
        <rFont val="Calibri"/>
        <family val="2"/>
        <scheme val="minor"/>
      </rPr>
      <t>.</t>
    </r>
  </si>
  <si>
    <t>3. 📊 Total Votes by Party</t>
  </si>
  <si>
    <r>
      <t xml:space="preserve">Bharatiya Janata Party received the highest total votes — </t>
    </r>
    <r>
      <rPr>
        <b/>
        <sz val="11"/>
        <color theme="1"/>
        <rFont val="Calibri"/>
        <family val="2"/>
        <scheme val="minor"/>
      </rPr>
      <t>22.91 Crore</t>
    </r>
    <r>
      <rPr>
        <sz val="11"/>
        <color theme="1"/>
        <rFont val="Calibri"/>
        <family val="2"/>
        <scheme val="minor"/>
      </rPr>
      <t>.</t>
    </r>
  </si>
  <si>
    <t>4. 🗺️ State-wise Voting</t>
  </si>
  <si>
    <t>Uttar Pradesh recorded the highest total votes among the states 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</si>
</sst>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48"/>
      <color theme="1"/>
      <name val="Calibri"/>
      <family val="2"/>
      <scheme val="minor"/>
    </font>
    <font>
      <b/>
      <sz val="10"/>
      <color theme="1"/>
      <name val="Arial Unicode MS"/>
      <family val="2"/>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42" applyNumberFormat="1" applyFont="1"/>
    <xf numFmtId="1" fontId="0" fillId="0" borderId="0" xfId="0" applyNumberFormat="1"/>
    <xf numFmtId="0" fontId="0" fillId="0" borderId="0" xfId="0" applyAlignment="1">
      <alignment horizontal="center"/>
    </xf>
    <xf numFmtId="0" fontId="18" fillId="0" borderId="0" xfId="0" applyFont="1" applyAlignment="1">
      <alignment horizontal="center"/>
    </xf>
    <xf numFmtId="0" fontId="16" fillId="33" borderId="10" xfId="0" applyFont="1" applyFill="1" applyBorder="1"/>
    <xf numFmtId="0" fontId="19" fillId="33" borderId="11" xfId="0" applyFont="1" applyFill="1" applyBorder="1" applyAlignment="1">
      <alignment horizontal="center" vertical="center"/>
    </xf>
    <xf numFmtId="0" fontId="16" fillId="33" borderId="11" xfId="0" applyFont="1" applyFill="1" applyBorder="1"/>
    <xf numFmtId="1" fontId="16" fillId="33" borderId="11" xfId="0" applyNumberFormat="1" applyFont="1" applyFill="1" applyBorder="1" applyAlignment="1">
      <alignment horizontal="center"/>
    </xf>
    <xf numFmtId="0" fontId="16" fillId="33" borderId="12" xfId="0" applyFont="1" applyFill="1" applyBorder="1"/>
    <xf numFmtId="0" fontId="16" fillId="33" borderId="11" xfId="0" applyFont="1" applyFill="1" applyBorder="1" applyAlignment="1">
      <alignment horizont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0" xfId="0" applyBorder="1"/>
    <xf numFmtId="0" fontId="0" fillId="0" borderId="17" xfId="0" applyBorder="1"/>
    <xf numFmtId="0" fontId="0" fillId="0" borderId="18" xfId="0" applyBorder="1"/>
    <xf numFmtId="0" fontId="0" fillId="0" borderId="19" xfId="0" applyBorder="1"/>
    <xf numFmtId="0" fontId="0" fillId="0" borderId="20" xfId="0" applyBorder="1"/>
    <xf numFmtId="0" fontId="20" fillId="0" borderId="16" xfId="0" applyFont="1" applyBorder="1"/>
    <xf numFmtId="0" fontId="0" fillId="0" borderId="16" xfId="0" applyBorder="1" applyAlignment="1">
      <alignment horizontal="left"/>
    </xf>
    <xf numFmtId="0" fontId="0" fillId="0" borderId="0" xfId="0" applyBorder="1" applyAlignment="1">
      <alignment horizontal="left"/>
    </xf>
    <xf numFmtId="0" fontId="0" fillId="0" borderId="17" xfId="0" applyBorder="1" applyAlignment="1">
      <alignment horizontal="left"/>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16" fillId="0" borderId="16" xfId="0"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[2019_results_elections-1-1719111763.xlsx]Party_Analysis!PivotTable2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Parties by Seats Won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Party_Analysis!$B$3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Party_Analysis!$A$4:$A$14</c:f>
              <c:strCache>
                <c:ptCount val="10"/>
                <c:pt idx="0">
                  <c:v>Bharatiya Janata Party</c:v>
                </c:pt>
                <c:pt idx="1">
                  <c:v>Indian National Congress</c:v>
                </c:pt>
                <c:pt idx="2">
                  <c:v>Dravida Munnetra Kazhagam</c:v>
                </c:pt>
                <c:pt idx="3">
                  <c:v>Yuvajana Sramika Rythu Congress Party</c:v>
                </c:pt>
                <c:pt idx="4">
                  <c:v>All India Trinamool Congress</c:v>
                </c:pt>
                <c:pt idx="5">
                  <c:v>Shivsena</c:v>
                </c:pt>
                <c:pt idx="6">
                  <c:v>Janata Dal (United)</c:v>
                </c:pt>
                <c:pt idx="7">
                  <c:v>Biju Janata Dal</c:v>
                </c:pt>
                <c:pt idx="8">
                  <c:v>Bahujan Samaj Party</c:v>
                </c:pt>
                <c:pt idx="9">
                  <c:v>Telangana Rashtra Samithi</c:v>
                </c:pt>
              </c:strCache>
            </c:strRef>
          </c:cat>
          <c:val>
            <c:numRef>
              <c:f>Party_Analysis!$B$4:$B$14</c:f>
              <c:numCache>
                <c:formatCode>General</c:formatCode>
                <c:ptCount val="10"/>
                <c:pt idx="0">
                  <c:v>303</c:v>
                </c:pt>
                <c:pt idx="1">
                  <c:v>52</c:v>
                </c:pt>
                <c:pt idx="2">
                  <c:v>23</c:v>
                </c:pt>
                <c:pt idx="3">
                  <c:v>22</c:v>
                </c:pt>
                <c:pt idx="4">
                  <c:v>22</c:v>
                </c:pt>
                <c:pt idx="5">
                  <c:v>18</c:v>
                </c:pt>
                <c:pt idx="6">
                  <c:v>16</c:v>
                </c:pt>
                <c:pt idx="7">
                  <c:v>12</c:v>
                </c:pt>
                <c:pt idx="8">
                  <c:v>10</c:v>
                </c:pt>
                <c:pt idx="9">
                  <c:v>9</c:v>
                </c:pt>
              </c:numCache>
            </c:numRef>
          </c:val>
          <c:extLst>
            <c:ext xmlns:c16="http://schemas.microsoft.com/office/drawing/2014/chart" uri="{C3380CC4-5D6E-409C-BE32-E72D297353CC}">
              <c16:uniqueId val="{00000000-5735-4910-9B82-8ECB11361506}"/>
            </c:ext>
          </c:extLst>
        </c:ser>
        <c:dLbls>
          <c:dLblPos val="inEnd"/>
          <c:showLegendKey val="0"/>
          <c:showVal val="1"/>
          <c:showCatName val="0"/>
          <c:showSerName val="0"/>
          <c:showPercent val="0"/>
          <c:showBubbleSize val="0"/>
        </c:dLbls>
        <c:gapWidth val="65"/>
        <c:axId val="169645616"/>
        <c:axId val="169640208"/>
      </c:barChart>
      <c:catAx>
        <c:axId val="1696456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640208"/>
        <c:crosses val="autoZero"/>
        <c:auto val="1"/>
        <c:lblAlgn val="ctr"/>
        <c:lblOffset val="100"/>
        <c:noMultiLvlLbl val="0"/>
      </c:catAx>
      <c:valAx>
        <c:axId val="1696402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64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[2019_results_elections-1-1719111763.xlsx]State_Vote_Analysis!PivotTable1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Total Votes by State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State_Vote_Analysis!$B$3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State_Vote_Analysis!$A$4:$A$41</c:f>
              <c:strCache>
                <c:ptCount val="37"/>
                <c:pt idx="0">
                  <c:v>Uttar Pradesh</c:v>
                </c:pt>
                <c:pt idx="1">
                  <c:v>West Bengal</c:v>
                </c:pt>
                <c:pt idx="2">
                  <c:v>Maharashtra</c:v>
                </c:pt>
                <c:pt idx="3">
                  <c:v>Tamil Nadu</c:v>
                </c:pt>
                <c:pt idx="4">
                  <c:v>Bihar</c:v>
                </c:pt>
                <c:pt idx="5">
                  <c:v>Madhya Pradesh</c:v>
                </c:pt>
                <c:pt idx="6">
                  <c:v>Karnataka</c:v>
                </c:pt>
                <c:pt idx="7">
                  <c:v>Rajasthan</c:v>
                </c:pt>
                <c:pt idx="8">
                  <c:v>Gujarat</c:v>
                </c:pt>
                <c:pt idx="9">
                  <c:v>Andhra Pradesh</c:v>
                </c:pt>
                <c:pt idx="10">
                  <c:v>Odisha</c:v>
                </c:pt>
                <c:pt idx="11">
                  <c:v>Kerala</c:v>
                </c:pt>
                <c:pt idx="12">
                  <c:v>Telangana</c:v>
                </c:pt>
                <c:pt idx="13">
                  <c:v>Assam</c:v>
                </c:pt>
                <c:pt idx="14">
                  <c:v>Jharkhand</c:v>
                </c:pt>
                <c:pt idx="15">
                  <c:v>Punjab</c:v>
                </c:pt>
                <c:pt idx="16">
                  <c:v>Chhattisgarh</c:v>
                </c:pt>
                <c:pt idx="17">
                  <c:v>Haryana</c:v>
                </c:pt>
                <c:pt idx="18">
                  <c:v>NCT OF Delhi</c:v>
                </c:pt>
                <c:pt idx="19">
                  <c:v>Uttarakhand</c:v>
                </c:pt>
                <c:pt idx="20">
                  <c:v>Himachal Pradesh</c:v>
                </c:pt>
                <c:pt idx="21">
                  <c:v>Jammu &amp; Kashmir</c:v>
                </c:pt>
                <c:pt idx="22">
                  <c:v>Andhra Pradesh </c:v>
                </c:pt>
                <c:pt idx="23">
                  <c:v>Tripura</c:v>
                </c:pt>
                <c:pt idx="24">
                  <c:v>Manipur</c:v>
                </c:pt>
                <c:pt idx="25">
                  <c:v>Meghalaya</c:v>
                </c:pt>
                <c:pt idx="26">
                  <c:v>Nagaland</c:v>
                </c:pt>
                <c:pt idx="27">
                  <c:v>Goa</c:v>
                </c:pt>
                <c:pt idx="28">
                  <c:v>Puducherry</c:v>
                </c:pt>
                <c:pt idx="29">
                  <c:v>Arunachal Pradesh</c:v>
                </c:pt>
                <c:pt idx="30">
                  <c:v>Mizoram</c:v>
                </c:pt>
                <c:pt idx="31">
                  <c:v>Chandigarh</c:v>
                </c:pt>
                <c:pt idx="32">
                  <c:v>Sikkim</c:v>
                </c:pt>
                <c:pt idx="33">
                  <c:v>Andaman &amp; Nicobar Islands</c:v>
                </c:pt>
                <c:pt idx="34">
                  <c:v>Dadra &amp; Nagar Haveli</c:v>
                </c:pt>
                <c:pt idx="35">
                  <c:v>Daman &amp; Diu</c:v>
                </c:pt>
                <c:pt idx="36">
                  <c:v>Lakshadweep</c:v>
                </c:pt>
              </c:strCache>
            </c:strRef>
          </c:cat>
          <c:val>
            <c:numRef>
              <c:f>State_Vote_Analysis!$B$4:$B$41</c:f>
              <c:numCache>
                <c:formatCode>General</c:formatCode>
                <c:ptCount val="37"/>
                <c:pt idx="0">
                  <c:v>86479389</c:v>
                </c:pt>
                <c:pt idx="1">
                  <c:v>57206313</c:v>
                </c:pt>
                <c:pt idx="2">
                  <c:v>54054245</c:v>
                </c:pt>
                <c:pt idx="3">
                  <c:v>42366721</c:v>
                </c:pt>
                <c:pt idx="4">
                  <c:v>40811991</c:v>
                </c:pt>
                <c:pt idx="5">
                  <c:v>36910610</c:v>
                </c:pt>
                <c:pt idx="6">
                  <c:v>35138682</c:v>
                </c:pt>
                <c:pt idx="7">
                  <c:v>32441064</c:v>
                </c:pt>
                <c:pt idx="8">
                  <c:v>29082446</c:v>
                </c:pt>
                <c:pt idx="9">
                  <c:v>29012440</c:v>
                </c:pt>
                <c:pt idx="10">
                  <c:v>23790972</c:v>
                </c:pt>
                <c:pt idx="11">
                  <c:v>20385216</c:v>
                </c:pt>
                <c:pt idx="12">
                  <c:v>18642895</c:v>
                </c:pt>
                <c:pt idx="13">
                  <c:v>17986066</c:v>
                </c:pt>
                <c:pt idx="14">
                  <c:v>14962473</c:v>
                </c:pt>
                <c:pt idx="15">
                  <c:v>13765432</c:v>
                </c:pt>
                <c:pt idx="16">
                  <c:v>13614553</c:v>
                </c:pt>
                <c:pt idx="17">
                  <c:v>12681536</c:v>
                </c:pt>
                <c:pt idx="18">
                  <c:v>8679012</c:v>
                </c:pt>
                <c:pt idx="19">
                  <c:v>4842925</c:v>
                </c:pt>
                <c:pt idx="20">
                  <c:v>3850733</c:v>
                </c:pt>
                <c:pt idx="21">
                  <c:v>3539085</c:v>
                </c:pt>
                <c:pt idx="22">
                  <c:v>2586129</c:v>
                </c:pt>
                <c:pt idx="23">
                  <c:v>2153172</c:v>
                </c:pt>
                <c:pt idx="24">
                  <c:v>1617330</c:v>
                </c:pt>
                <c:pt idx="25">
                  <c:v>1367231</c:v>
                </c:pt>
                <c:pt idx="26">
                  <c:v>1006357</c:v>
                </c:pt>
                <c:pt idx="27">
                  <c:v>853203</c:v>
                </c:pt>
                <c:pt idx="28">
                  <c:v>790760</c:v>
                </c:pt>
                <c:pt idx="29">
                  <c:v>652090</c:v>
                </c:pt>
                <c:pt idx="30">
                  <c:v>499621</c:v>
                </c:pt>
                <c:pt idx="31">
                  <c:v>456568</c:v>
                </c:pt>
                <c:pt idx="32">
                  <c:v>351746</c:v>
                </c:pt>
                <c:pt idx="33">
                  <c:v>207296</c:v>
                </c:pt>
                <c:pt idx="34">
                  <c:v>198983</c:v>
                </c:pt>
                <c:pt idx="35">
                  <c:v>87469</c:v>
                </c:pt>
                <c:pt idx="36">
                  <c:v>47009</c:v>
                </c:pt>
              </c:numCache>
            </c:numRef>
          </c:val>
          <c:extLst>
            <c:ext xmlns:c16="http://schemas.microsoft.com/office/drawing/2014/chart" uri="{C3380CC4-5D6E-409C-BE32-E72D297353CC}">
              <c16:uniqueId val="{00000000-3C85-4AED-8F41-3EC14EB7E54C}"/>
            </c:ext>
          </c:extLst>
        </c:ser>
        <c:dLbls>
          <c:dLblPos val="inEnd"/>
          <c:showLegendKey val="0"/>
          <c:showVal val="1"/>
          <c:showCatName val="0"/>
          <c:showSerName val="0"/>
          <c:showPercent val="0"/>
          <c:showBubbleSize val="0"/>
        </c:dLbls>
        <c:gapWidth val="65"/>
        <c:axId val="390407664"/>
        <c:axId val="390408496"/>
      </c:barChart>
      <c:catAx>
        <c:axId val="390407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0408496"/>
        <c:crosses val="autoZero"/>
        <c:auto val="1"/>
        <c:lblAlgn val="ctr"/>
        <c:lblOffset val="100"/>
        <c:noMultiLvlLbl val="0"/>
      </c:catAx>
      <c:valAx>
        <c:axId val="39040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040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[2019_results_elections-1-1719111763.xlsx]Sum of Total Votes!PivotTable2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Top 10 Parties by Total Votes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 of Total Votes'!$B$3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 of Total Votes'!$A$4:$A$14</c:f>
              <c:strCache>
                <c:ptCount val="10"/>
                <c:pt idx="0">
                  <c:v>Bharatiya Janata Party</c:v>
                </c:pt>
                <c:pt idx="1">
                  <c:v>Indian National Congress</c:v>
                </c:pt>
                <c:pt idx="2">
                  <c:v>All India Trinamool Congress</c:v>
                </c:pt>
                <c:pt idx="3">
                  <c:v>Bahujan Samaj Party</c:v>
                </c:pt>
                <c:pt idx="4">
                  <c:v>Independent</c:v>
                </c:pt>
                <c:pt idx="5">
                  <c:v>Samajwadi Party</c:v>
                </c:pt>
                <c:pt idx="6">
                  <c:v>Yuvajana Sramika Rythu Congress Party</c:v>
                </c:pt>
                <c:pt idx="7">
                  <c:v>Dravida Munnetra Kazhagam</c:v>
                </c:pt>
                <c:pt idx="8">
                  <c:v>Shivsena</c:v>
                </c:pt>
                <c:pt idx="9">
                  <c:v>Telugu Desam</c:v>
                </c:pt>
              </c:strCache>
            </c:strRef>
          </c:cat>
          <c:val>
            <c:numRef>
              <c:f>'Sum of Total Votes'!$B$4:$B$14</c:f>
              <c:numCache>
                <c:formatCode>General</c:formatCode>
                <c:ptCount val="10"/>
                <c:pt idx="0">
                  <c:v>229066613</c:v>
                </c:pt>
                <c:pt idx="1">
                  <c:v>119494560</c:v>
                </c:pt>
                <c:pt idx="2">
                  <c:v>24928965</c:v>
                </c:pt>
                <c:pt idx="3">
                  <c:v>22245916</c:v>
                </c:pt>
                <c:pt idx="4">
                  <c:v>16467570</c:v>
                </c:pt>
                <c:pt idx="5">
                  <c:v>15647171</c:v>
                </c:pt>
                <c:pt idx="6">
                  <c:v>15530231</c:v>
                </c:pt>
                <c:pt idx="7">
                  <c:v>13877622</c:v>
                </c:pt>
                <c:pt idx="8">
                  <c:v>12858899</c:v>
                </c:pt>
                <c:pt idx="9">
                  <c:v>12509215</c:v>
                </c:pt>
              </c:numCache>
            </c:numRef>
          </c:val>
          <c:extLst>
            <c:ext xmlns:c16="http://schemas.microsoft.com/office/drawing/2014/chart" uri="{C3380CC4-5D6E-409C-BE32-E72D297353CC}">
              <c16:uniqueId val="{00000000-A2AB-4F7F-9E6B-7A7CA2A46DE5}"/>
            </c:ext>
          </c:extLst>
        </c:ser>
        <c:dLbls>
          <c:dLblPos val="inEnd"/>
          <c:showLegendKey val="0"/>
          <c:showVal val="1"/>
          <c:showCatName val="0"/>
          <c:showSerName val="0"/>
          <c:showPercent val="0"/>
          <c:showBubbleSize val="0"/>
        </c:dLbls>
        <c:gapWidth val="65"/>
        <c:axId val="397733408"/>
        <c:axId val="397731744"/>
      </c:barChart>
      <c:catAx>
        <c:axId val="397733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7731744"/>
        <c:crosses val="autoZero"/>
        <c:auto val="1"/>
        <c:lblAlgn val="ctr"/>
        <c:lblOffset val="100"/>
        <c:noMultiLvlLbl val="0"/>
      </c:catAx>
      <c:valAx>
        <c:axId val="397731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773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[2019_results_elections-1-1719111763.xlsx]Party_Analysis!PivotTable2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Parties by Seats Won</a:t>
            </a:r>
          </a:p>
        </c:rich>
      </c:tx>
      <c:layout>
        <c:manualLayout>
          <c:xMode val="edge"/>
          <c:yMode val="edge"/>
          <c:x val="2.6741524763032701E-4"/>
          <c:y val="0.1118207970971676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4688420949456007"/>
          <c:y val="0.2704246963130002"/>
          <c:w val="0.47519331089837841"/>
          <c:h val="0.62798954551253539"/>
        </c:manualLayout>
      </c:layout>
      <c:barChart>
        <c:barDir val="bar"/>
        <c:grouping val="clustered"/>
        <c:varyColors val="0"/>
        <c:ser>
          <c:idx val="0"/>
          <c:order val="0"/>
          <c:tx>
            <c:strRef>
              <c:f>Party_Analysis!$B$3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Party_Analysis!$A$4:$A$14</c:f>
              <c:strCache>
                <c:ptCount val="10"/>
                <c:pt idx="0">
                  <c:v>Bharatiya Janata Party</c:v>
                </c:pt>
                <c:pt idx="1">
                  <c:v>Indian National Congress</c:v>
                </c:pt>
                <c:pt idx="2">
                  <c:v>Dravida Munnetra Kazhagam</c:v>
                </c:pt>
                <c:pt idx="3">
                  <c:v>Yuvajana Sramika Rythu Congress Party</c:v>
                </c:pt>
                <c:pt idx="4">
                  <c:v>All India Trinamool Congress</c:v>
                </c:pt>
                <c:pt idx="5">
                  <c:v>Shivsena</c:v>
                </c:pt>
                <c:pt idx="6">
                  <c:v>Janata Dal (United)</c:v>
                </c:pt>
                <c:pt idx="7">
                  <c:v>Biju Janata Dal</c:v>
                </c:pt>
                <c:pt idx="8">
                  <c:v>Bahujan Samaj Party</c:v>
                </c:pt>
                <c:pt idx="9">
                  <c:v>Telangana Rashtra Samithi</c:v>
                </c:pt>
              </c:strCache>
            </c:strRef>
          </c:cat>
          <c:val>
            <c:numRef>
              <c:f>Party_Analysis!$B$4:$B$14</c:f>
              <c:numCache>
                <c:formatCode>General</c:formatCode>
                <c:ptCount val="10"/>
                <c:pt idx="0">
                  <c:v>303</c:v>
                </c:pt>
                <c:pt idx="1">
                  <c:v>52</c:v>
                </c:pt>
                <c:pt idx="2">
                  <c:v>23</c:v>
                </c:pt>
                <c:pt idx="3">
                  <c:v>22</c:v>
                </c:pt>
                <c:pt idx="4">
                  <c:v>22</c:v>
                </c:pt>
                <c:pt idx="5">
                  <c:v>18</c:v>
                </c:pt>
                <c:pt idx="6">
                  <c:v>16</c:v>
                </c:pt>
                <c:pt idx="7">
                  <c:v>12</c:v>
                </c:pt>
                <c:pt idx="8">
                  <c:v>10</c:v>
                </c:pt>
                <c:pt idx="9">
                  <c:v>9</c:v>
                </c:pt>
              </c:numCache>
            </c:numRef>
          </c:val>
          <c:extLst>
            <c:ext xmlns:c16="http://schemas.microsoft.com/office/drawing/2014/chart" uri="{C3380CC4-5D6E-409C-BE32-E72D297353CC}">
              <c16:uniqueId val="{00000000-4F28-47D8-9726-9613C37820F2}"/>
            </c:ext>
          </c:extLst>
        </c:ser>
        <c:dLbls>
          <c:dLblPos val="inEnd"/>
          <c:showLegendKey val="0"/>
          <c:showVal val="1"/>
          <c:showCatName val="0"/>
          <c:showSerName val="0"/>
          <c:showPercent val="0"/>
          <c:showBubbleSize val="0"/>
        </c:dLbls>
        <c:gapWidth val="65"/>
        <c:axId val="169645616"/>
        <c:axId val="169640208"/>
      </c:barChart>
      <c:catAx>
        <c:axId val="1696456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9640208"/>
        <c:crosses val="autoZero"/>
        <c:auto val="1"/>
        <c:lblAlgn val="ctr"/>
        <c:lblOffset val="100"/>
        <c:noMultiLvlLbl val="0"/>
      </c:catAx>
      <c:valAx>
        <c:axId val="1696402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64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[2019_results_elections-1-1719111763.xlsx]State_Vote_Analysis!PivotTable1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Total Votes by State</a:t>
            </a:r>
            <a:endParaRPr lang="en-US"/>
          </a:p>
        </c:rich>
      </c:tx>
      <c:layout>
        <c:manualLayout>
          <c:xMode val="edge"/>
          <c:yMode val="edge"/>
          <c:x val="4.1715976331360941E-2"/>
          <c:y val="0.1157373928425219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State_Vote_Analysis!$B$3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State_Vote_Analysis!$A$4:$A$41</c:f>
              <c:strCache>
                <c:ptCount val="37"/>
                <c:pt idx="0">
                  <c:v>Uttar Pradesh</c:v>
                </c:pt>
                <c:pt idx="1">
                  <c:v>West Bengal</c:v>
                </c:pt>
                <c:pt idx="2">
                  <c:v>Maharashtra</c:v>
                </c:pt>
                <c:pt idx="3">
                  <c:v>Tamil Nadu</c:v>
                </c:pt>
                <c:pt idx="4">
                  <c:v>Bihar</c:v>
                </c:pt>
                <c:pt idx="5">
                  <c:v>Madhya Pradesh</c:v>
                </c:pt>
                <c:pt idx="6">
                  <c:v>Karnataka</c:v>
                </c:pt>
                <c:pt idx="7">
                  <c:v>Rajasthan</c:v>
                </c:pt>
                <c:pt idx="8">
                  <c:v>Gujarat</c:v>
                </c:pt>
                <c:pt idx="9">
                  <c:v>Andhra Pradesh</c:v>
                </c:pt>
                <c:pt idx="10">
                  <c:v>Odisha</c:v>
                </c:pt>
                <c:pt idx="11">
                  <c:v>Kerala</c:v>
                </c:pt>
                <c:pt idx="12">
                  <c:v>Telangana</c:v>
                </c:pt>
                <c:pt idx="13">
                  <c:v>Assam</c:v>
                </c:pt>
                <c:pt idx="14">
                  <c:v>Jharkhand</c:v>
                </c:pt>
                <c:pt idx="15">
                  <c:v>Punjab</c:v>
                </c:pt>
                <c:pt idx="16">
                  <c:v>Chhattisgarh</c:v>
                </c:pt>
                <c:pt idx="17">
                  <c:v>Haryana</c:v>
                </c:pt>
                <c:pt idx="18">
                  <c:v>NCT OF Delhi</c:v>
                </c:pt>
                <c:pt idx="19">
                  <c:v>Uttarakhand</c:v>
                </c:pt>
                <c:pt idx="20">
                  <c:v>Himachal Pradesh</c:v>
                </c:pt>
                <c:pt idx="21">
                  <c:v>Jammu &amp; Kashmir</c:v>
                </c:pt>
                <c:pt idx="22">
                  <c:v>Andhra Pradesh </c:v>
                </c:pt>
                <c:pt idx="23">
                  <c:v>Tripura</c:v>
                </c:pt>
                <c:pt idx="24">
                  <c:v>Manipur</c:v>
                </c:pt>
                <c:pt idx="25">
                  <c:v>Meghalaya</c:v>
                </c:pt>
                <c:pt idx="26">
                  <c:v>Nagaland</c:v>
                </c:pt>
                <c:pt idx="27">
                  <c:v>Goa</c:v>
                </c:pt>
                <c:pt idx="28">
                  <c:v>Puducherry</c:v>
                </c:pt>
                <c:pt idx="29">
                  <c:v>Arunachal Pradesh</c:v>
                </c:pt>
                <c:pt idx="30">
                  <c:v>Mizoram</c:v>
                </c:pt>
                <c:pt idx="31">
                  <c:v>Chandigarh</c:v>
                </c:pt>
                <c:pt idx="32">
                  <c:v>Sikkim</c:v>
                </c:pt>
                <c:pt idx="33">
                  <c:v>Andaman &amp; Nicobar Islands</c:v>
                </c:pt>
                <c:pt idx="34">
                  <c:v>Dadra &amp; Nagar Haveli</c:v>
                </c:pt>
                <c:pt idx="35">
                  <c:v>Daman &amp; Diu</c:v>
                </c:pt>
                <c:pt idx="36">
                  <c:v>Lakshadweep</c:v>
                </c:pt>
              </c:strCache>
            </c:strRef>
          </c:cat>
          <c:val>
            <c:numRef>
              <c:f>State_Vote_Analysis!$B$4:$B$41</c:f>
              <c:numCache>
                <c:formatCode>General</c:formatCode>
                <c:ptCount val="37"/>
                <c:pt idx="0">
                  <c:v>86479389</c:v>
                </c:pt>
                <c:pt idx="1">
                  <c:v>57206313</c:v>
                </c:pt>
                <c:pt idx="2">
                  <c:v>54054245</c:v>
                </c:pt>
                <c:pt idx="3">
                  <c:v>42366721</c:v>
                </c:pt>
                <c:pt idx="4">
                  <c:v>40811991</c:v>
                </c:pt>
                <c:pt idx="5">
                  <c:v>36910610</c:v>
                </c:pt>
                <c:pt idx="6">
                  <c:v>35138682</c:v>
                </c:pt>
                <c:pt idx="7">
                  <c:v>32441064</c:v>
                </c:pt>
                <c:pt idx="8">
                  <c:v>29082446</c:v>
                </c:pt>
                <c:pt idx="9">
                  <c:v>29012440</c:v>
                </c:pt>
                <c:pt idx="10">
                  <c:v>23790972</c:v>
                </c:pt>
                <c:pt idx="11">
                  <c:v>20385216</c:v>
                </c:pt>
                <c:pt idx="12">
                  <c:v>18642895</c:v>
                </c:pt>
                <c:pt idx="13">
                  <c:v>17986066</c:v>
                </c:pt>
                <c:pt idx="14">
                  <c:v>14962473</c:v>
                </c:pt>
                <c:pt idx="15">
                  <c:v>13765432</c:v>
                </c:pt>
                <c:pt idx="16">
                  <c:v>13614553</c:v>
                </c:pt>
                <c:pt idx="17">
                  <c:v>12681536</c:v>
                </c:pt>
                <c:pt idx="18">
                  <c:v>8679012</c:v>
                </c:pt>
                <c:pt idx="19">
                  <c:v>4842925</c:v>
                </c:pt>
                <c:pt idx="20">
                  <c:v>3850733</c:v>
                </c:pt>
                <c:pt idx="21">
                  <c:v>3539085</c:v>
                </c:pt>
                <c:pt idx="22">
                  <c:v>2586129</c:v>
                </c:pt>
                <c:pt idx="23">
                  <c:v>2153172</c:v>
                </c:pt>
                <c:pt idx="24">
                  <c:v>1617330</c:v>
                </c:pt>
                <c:pt idx="25">
                  <c:v>1367231</c:v>
                </c:pt>
                <c:pt idx="26">
                  <c:v>1006357</c:v>
                </c:pt>
                <c:pt idx="27">
                  <c:v>853203</c:v>
                </c:pt>
                <c:pt idx="28">
                  <c:v>790760</c:v>
                </c:pt>
                <c:pt idx="29">
                  <c:v>652090</c:v>
                </c:pt>
                <c:pt idx="30">
                  <c:v>499621</c:v>
                </c:pt>
                <c:pt idx="31">
                  <c:v>456568</c:v>
                </c:pt>
                <c:pt idx="32">
                  <c:v>351746</c:v>
                </c:pt>
                <c:pt idx="33">
                  <c:v>207296</c:v>
                </c:pt>
                <c:pt idx="34">
                  <c:v>198983</c:v>
                </c:pt>
                <c:pt idx="35">
                  <c:v>87469</c:v>
                </c:pt>
                <c:pt idx="36">
                  <c:v>47009</c:v>
                </c:pt>
              </c:numCache>
            </c:numRef>
          </c:val>
          <c:extLst>
            <c:ext xmlns:c16="http://schemas.microsoft.com/office/drawing/2014/chart" uri="{C3380CC4-5D6E-409C-BE32-E72D297353CC}">
              <c16:uniqueId val="{00000000-0441-4DCE-8000-2FAC4306C88D}"/>
            </c:ext>
          </c:extLst>
        </c:ser>
        <c:dLbls>
          <c:dLblPos val="inEnd"/>
          <c:showLegendKey val="0"/>
          <c:showVal val="1"/>
          <c:showCatName val="0"/>
          <c:showSerName val="0"/>
          <c:showPercent val="0"/>
          <c:showBubbleSize val="0"/>
        </c:dLbls>
        <c:gapWidth val="65"/>
        <c:axId val="390407664"/>
        <c:axId val="390408496"/>
      </c:barChart>
      <c:catAx>
        <c:axId val="3904076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0408496"/>
        <c:crosses val="autoZero"/>
        <c:auto val="1"/>
        <c:lblAlgn val="ctr"/>
        <c:lblOffset val="100"/>
        <c:noMultiLvlLbl val="0"/>
      </c:catAx>
      <c:valAx>
        <c:axId val="390408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040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[2019_results_elections-1-1719111763.xlsx]Sum of Total Votes!PivotTable2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Top 10 Parties by Total Votes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'Sum of Total Votes'!$B$3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'Sum of Total Votes'!$A$4:$A$14</c:f>
              <c:strCache>
                <c:ptCount val="10"/>
                <c:pt idx="0">
                  <c:v>Bharatiya Janata Party</c:v>
                </c:pt>
                <c:pt idx="1">
                  <c:v>Indian National Congress</c:v>
                </c:pt>
                <c:pt idx="2">
                  <c:v>All India Trinamool Congress</c:v>
                </c:pt>
                <c:pt idx="3">
                  <c:v>Bahujan Samaj Party</c:v>
                </c:pt>
                <c:pt idx="4">
                  <c:v>Independent</c:v>
                </c:pt>
                <c:pt idx="5">
                  <c:v>Samajwadi Party</c:v>
                </c:pt>
                <c:pt idx="6">
                  <c:v>Yuvajana Sramika Rythu Congress Party</c:v>
                </c:pt>
                <c:pt idx="7">
                  <c:v>Dravida Munnetra Kazhagam</c:v>
                </c:pt>
                <c:pt idx="8">
                  <c:v>Shivsena</c:v>
                </c:pt>
                <c:pt idx="9">
                  <c:v>Telugu Desam</c:v>
                </c:pt>
              </c:strCache>
            </c:strRef>
          </c:cat>
          <c:val>
            <c:numRef>
              <c:f>'Sum of Total Votes'!$B$4:$B$14</c:f>
              <c:numCache>
                <c:formatCode>General</c:formatCode>
                <c:ptCount val="10"/>
                <c:pt idx="0">
                  <c:v>229066613</c:v>
                </c:pt>
                <c:pt idx="1">
                  <c:v>119494560</c:v>
                </c:pt>
                <c:pt idx="2">
                  <c:v>24928965</c:v>
                </c:pt>
                <c:pt idx="3">
                  <c:v>22245916</c:v>
                </c:pt>
                <c:pt idx="4">
                  <c:v>16467570</c:v>
                </c:pt>
                <c:pt idx="5">
                  <c:v>15647171</c:v>
                </c:pt>
                <c:pt idx="6">
                  <c:v>15530231</c:v>
                </c:pt>
                <c:pt idx="7">
                  <c:v>13877622</c:v>
                </c:pt>
                <c:pt idx="8">
                  <c:v>12858899</c:v>
                </c:pt>
                <c:pt idx="9">
                  <c:v>12509215</c:v>
                </c:pt>
              </c:numCache>
            </c:numRef>
          </c:val>
          <c:extLst>
            <c:ext xmlns:c16="http://schemas.microsoft.com/office/drawing/2014/chart" uri="{C3380CC4-5D6E-409C-BE32-E72D297353CC}">
              <c16:uniqueId val="{00000000-9F62-43B0-B987-67B61EE41660}"/>
            </c:ext>
          </c:extLst>
        </c:ser>
        <c:dLbls>
          <c:dLblPos val="inEnd"/>
          <c:showLegendKey val="0"/>
          <c:showVal val="1"/>
          <c:showCatName val="0"/>
          <c:showSerName val="0"/>
          <c:showPercent val="0"/>
          <c:showBubbleSize val="0"/>
        </c:dLbls>
        <c:gapWidth val="65"/>
        <c:axId val="397733408"/>
        <c:axId val="397731744"/>
      </c:barChart>
      <c:catAx>
        <c:axId val="397733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97731744"/>
        <c:crosses val="autoZero"/>
        <c:auto val="1"/>
        <c:lblAlgn val="ctr"/>
        <c:lblOffset val="100"/>
        <c:noMultiLvlLbl val="0"/>
      </c:catAx>
      <c:valAx>
        <c:axId val="3977317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773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560024</xdr:colOff>
      <xdr:row>1</xdr:row>
      <xdr:rowOff>27543</xdr:rowOff>
    </xdr:from>
    <xdr:to>
      <xdr:col>12</xdr:col>
      <xdr:colOff>146891</xdr:colOff>
      <xdr:row>16</xdr:row>
      <xdr:rowOff>173516</xdr:rowOff>
    </xdr:to>
    <xdr:graphicFrame macro="">
      <xdr:nvGraphicFramePr>
        <xdr:cNvPr id="3" name="Chart 2">
          <a:extLst>
            <a:ext uri="{FF2B5EF4-FFF2-40B4-BE49-F238E27FC236}">
              <a16:creationId xmlns:a16="http://schemas.microsoft.com/office/drawing/2014/main" id="{E2E41B9C-9AA4-448A-8D7B-25E19CA67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582815</xdr:colOff>
      <xdr:row>2</xdr:row>
      <xdr:rowOff>13970</xdr:rowOff>
    </xdr:from>
    <xdr:to>
      <xdr:col>12</xdr:col>
      <xdr:colOff>201815</xdr:colOff>
      <xdr:row>20</xdr:row>
      <xdr:rowOff>179648</xdr:rowOff>
    </xdr:to>
    <xdr:graphicFrame macro="">
      <xdr:nvGraphicFramePr>
        <xdr:cNvPr id="2" name="Chart 1">
          <a:extLst>
            <a:ext uri="{FF2B5EF4-FFF2-40B4-BE49-F238E27FC236}">
              <a16:creationId xmlns:a16="http://schemas.microsoft.com/office/drawing/2014/main" id="{3B5CC7CB-7E35-46E0-A80D-FAA511DD8A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1</xdr:row>
      <xdr:rowOff>163830</xdr:rowOff>
    </xdr:from>
    <xdr:to>
      <xdr:col>10</xdr:col>
      <xdr:colOff>190500</xdr:colOff>
      <xdr:row>16</xdr:row>
      <xdr:rowOff>163830</xdr:rowOff>
    </xdr:to>
    <xdr:graphicFrame macro="">
      <xdr:nvGraphicFramePr>
        <xdr:cNvPr id="2" name="Chart 1">
          <a:extLst>
            <a:ext uri="{FF2B5EF4-FFF2-40B4-BE49-F238E27FC236}">
              <a16:creationId xmlns:a16="http://schemas.microsoft.com/office/drawing/2014/main" id="{0B7D0C5A-EB74-41CC-AE00-F9B3A1544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12</xdr:row>
      <xdr:rowOff>0</xdr:rowOff>
    </xdr:from>
    <xdr:to>
      <xdr:col>3</xdr:col>
      <xdr:colOff>1821180</xdr:colOff>
      <xdr:row>27</xdr:row>
      <xdr:rowOff>156990</xdr:rowOff>
    </xdr:to>
    <xdr:graphicFrame macro="">
      <xdr:nvGraphicFramePr>
        <xdr:cNvPr id="3" name="Chart 2">
          <a:extLst>
            <a:ext uri="{FF2B5EF4-FFF2-40B4-BE49-F238E27FC236}">
              <a16:creationId xmlns:a16="http://schemas.microsoft.com/office/drawing/2014/main" id="{AE55410F-9152-4B1D-9B95-DDD5C8E63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12</xdr:row>
      <xdr:rowOff>7697</xdr:rowOff>
    </xdr:from>
    <xdr:to>
      <xdr:col>8</xdr:col>
      <xdr:colOff>53341</xdr:colOff>
      <xdr:row>27</xdr:row>
      <xdr:rowOff>175337</xdr:rowOff>
    </xdr:to>
    <xdr:graphicFrame macro="">
      <xdr:nvGraphicFramePr>
        <xdr:cNvPr id="4" name="Chart 3">
          <a:extLst>
            <a:ext uri="{FF2B5EF4-FFF2-40B4-BE49-F238E27FC236}">
              <a16:creationId xmlns:a16="http://schemas.microsoft.com/office/drawing/2014/main" id="{E1E46668-0259-4C5B-8E46-83F52B67E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608060</xdr:colOff>
      <xdr:row>27</xdr:row>
      <xdr:rowOff>160020</xdr:rowOff>
    </xdr:from>
    <xdr:to>
      <xdr:col>8</xdr:col>
      <xdr:colOff>61575</xdr:colOff>
      <xdr:row>42</xdr:row>
      <xdr:rowOff>7620</xdr:rowOff>
    </xdr:to>
    <xdr:graphicFrame macro="">
      <xdr:nvGraphicFramePr>
        <xdr:cNvPr id="5" name="Chart 4">
          <a:extLst>
            <a:ext uri="{FF2B5EF4-FFF2-40B4-BE49-F238E27FC236}">
              <a16:creationId xmlns:a16="http://schemas.microsoft.com/office/drawing/2014/main" id="{D63E7DF3-D277-4304-9353-E8DB428A4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254000</xdr:colOff>
      <xdr:row>12</xdr:row>
      <xdr:rowOff>11469</xdr:rowOff>
    </xdr:from>
    <xdr:to>
      <xdr:col>8</xdr:col>
      <xdr:colOff>49645</xdr:colOff>
      <xdr:row>16</xdr:row>
      <xdr:rowOff>15393</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753CDDC5-61E3-4F68-8B6D-4018501C3D0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480848" y="2251287"/>
              <a:ext cx="1666009" cy="742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go16\Downloads\2019_Resul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2019_Results"/>
      <sheetName val="Sheet1"/>
    </sheetNames>
    <sheetDataSet>
      <sheetData sheetId="0" refreshError="1">
        <row r="1">
          <cell r="A1" t="str">
            <v>Row Labels</v>
          </cell>
        </row>
        <row r="2">
          <cell r="A2" t="str">
            <v>Andaman &amp; Nicobar Islands</v>
          </cell>
          <cell r="B2">
            <v>45027</v>
          </cell>
        </row>
        <row r="3">
          <cell r="A3" t="str">
            <v>Andhra Pradesh</v>
          </cell>
          <cell r="B3">
            <v>45028</v>
          </cell>
        </row>
        <row r="4">
          <cell r="A4" t="str">
            <v xml:space="preserve">Andhra Pradesh </v>
          </cell>
          <cell r="B4">
            <v>45029</v>
          </cell>
        </row>
        <row r="5">
          <cell r="A5" t="str">
            <v>Arunachal Pradesh</v>
          </cell>
          <cell r="B5">
            <v>45030</v>
          </cell>
        </row>
        <row r="6">
          <cell r="A6" t="str">
            <v>Assam</v>
          </cell>
          <cell r="B6">
            <v>45031</v>
          </cell>
        </row>
        <row r="7">
          <cell r="A7" t="str">
            <v>Bihar</v>
          </cell>
          <cell r="B7">
            <v>45032</v>
          </cell>
        </row>
        <row r="8">
          <cell r="A8" t="str">
            <v>Chandigarh</v>
          </cell>
          <cell r="B8">
            <v>45033</v>
          </cell>
        </row>
        <row r="9">
          <cell r="A9" t="str">
            <v>Chhattisgarh</v>
          </cell>
          <cell r="B9">
            <v>45034</v>
          </cell>
        </row>
        <row r="10">
          <cell r="A10" t="str">
            <v>Dadra &amp; Nagar Haveli</v>
          </cell>
          <cell r="B10">
            <v>45035</v>
          </cell>
        </row>
        <row r="11">
          <cell r="A11" t="str">
            <v>Daman &amp; Diu</v>
          </cell>
          <cell r="B11">
            <v>45036</v>
          </cell>
        </row>
        <row r="12">
          <cell r="A12" t="str">
            <v>Goa</v>
          </cell>
          <cell r="B12">
            <v>45037</v>
          </cell>
        </row>
        <row r="13">
          <cell r="A13" t="str">
            <v>Gujarat</v>
          </cell>
          <cell r="B13">
            <v>45038</v>
          </cell>
        </row>
        <row r="14">
          <cell r="A14" t="str">
            <v>Haryana</v>
          </cell>
          <cell r="B14">
            <v>45039</v>
          </cell>
        </row>
        <row r="15">
          <cell r="A15" t="str">
            <v>Himachal Pradesh</v>
          </cell>
          <cell r="B15">
            <v>45040</v>
          </cell>
        </row>
        <row r="16">
          <cell r="A16" t="str">
            <v>Jammu &amp; Kashmir</v>
          </cell>
          <cell r="B16">
            <v>45041</v>
          </cell>
        </row>
        <row r="17">
          <cell r="A17" t="str">
            <v>Jharkhand</v>
          </cell>
          <cell r="B17">
            <v>45042</v>
          </cell>
        </row>
        <row r="18">
          <cell r="A18" t="str">
            <v>Karnataka</v>
          </cell>
          <cell r="B18">
            <v>45043</v>
          </cell>
        </row>
        <row r="19">
          <cell r="A19" t="str">
            <v>Kerala</v>
          </cell>
          <cell r="B19">
            <v>45044</v>
          </cell>
        </row>
        <row r="20">
          <cell r="A20" t="str">
            <v>Lakshadweep</v>
          </cell>
          <cell r="B20">
            <v>45045</v>
          </cell>
        </row>
        <row r="21">
          <cell r="A21" t="str">
            <v>Madhya Pradesh</v>
          </cell>
          <cell r="B21">
            <v>45046</v>
          </cell>
        </row>
        <row r="22">
          <cell r="A22" t="str">
            <v>Maharashtra</v>
          </cell>
          <cell r="B22">
            <v>45047</v>
          </cell>
        </row>
        <row r="23">
          <cell r="A23" t="str">
            <v>Manipur</v>
          </cell>
          <cell r="B23">
            <v>45048</v>
          </cell>
        </row>
        <row r="24">
          <cell r="A24" t="str">
            <v>Meghalaya</v>
          </cell>
          <cell r="B24">
            <v>45049</v>
          </cell>
        </row>
        <row r="25">
          <cell r="A25" t="str">
            <v>Mizoram</v>
          </cell>
          <cell r="B25">
            <v>45050</v>
          </cell>
        </row>
        <row r="26">
          <cell r="A26" t="str">
            <v>Nagaland</v>
          </cell>
          <cell r="B26">
            <v>45051</v>
          </cell>
        </row>
        <row r="27">
          <cell r="A27" t="str">
            <v>NCT OF Delhi</v>
          </cell>
          <cell r="B27">
            <v>45052</v>
          </cell>
        </row>
        <row r="28">
          <cell r="A28" t="str">
            <v>Odisha</v>
          </cell>
          <cell r="B28">
            <v>45053</v>
          </cell>
        </row>
        <row r="29">
          <cell r="A29" t="str">
            <v>Puducherry</v>
          </cell>
          <cell r="B29">
            <v>45054</v>
          </cell>
        </row>
        <row r="30">
          <cell r="A30" t="str">
            <v>Punjab</v>
          </cell>
          <cell r="B30">
            <v>45055</v>
          </cell>
        </row>
        <row r="31">
          <cell r="A31" t="str">
            <v>Rajasthan</v>
          </cell>
          <cell r="B31">
            <v>45056</v>
          </cell>
        </row>
        <row r="32">
          <cell r="A32" t="str">
            <v>Sikkim</v>
          </cell>
          <cell r="B32">
            <v>45057</v>
          </cell>
        </row>
        <row r="33">
          <cell r="A33" t="str">
            <v>Tamil Nadu</v>
          </cell>
          <cell r="B33">
            <v>45058</v>
          </cell>
        </row>
        <row r="34">
          <cell r="A34" t="str">
            <v>Telangana</v>
          </cell>
          <cell r="B34">
            <v>45059</v>
          </cell>
        </row>
        <row r="35">
          <cell r="A35" t="str">
            <v>Tripura</v>
          </cell>
          <cell r="B35">
            <v>45060</v>
          </cell>
        </row>
        <row r="36">
          <cell r="A36" t="str">
            <v>Uttar Pradesh</v>
          </cell>
          <cell r="B36">
            <v>45061</v>
          </cell>
        </row>
        <row r="37">
          <cell r="A37" t="str">
            <v>Uttarakhand</v>
          </cell>
          <cell r="B37">
            <v>45062</v>
          </cell>
        </row>
        <row r="38">
          <cell r="A38" t="str">
            <v>West Bengal</v>
          </cell>
          <cell r="B38">
            <v>45063</v>
          </cell>
        </row>
        <row r="39">
          <cell r="A39" t="str">
            <v>Grand Total</v>
          </cell>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sheetData>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oorv Singh" refreshedDate="46295.904458564815" createdVersion="7" refreshedVersion="7" minRefreshableVersion="3" recordCount="8568" xr:uid="{7F0B937A-E035-4019-A34A-F074BE3954B9}">
  <cacheSource type="worksheet">
    <worksheetSource ref="A1:K8569" sheet="Clean_Data"/>
  </cacheSource>
  <cacheFields count="11">
    <cacheField name="State" numFmtId="0">
      <sharedItems count="37">
        <s v="Andaman &amp; Nicobar Islands"/>
        <s v="Andhra Pradesh"/>
        <s v="Andhra Pradesh "/>
        <s v="Arunachal Pradesh"/>
        <s v="Assam"/>
        <s v="Bihar"/>
        <s v="Chandigarh"/>
        <s v="Chhattisgarh"/>
        <s v="Dadra &amp; Nagar Haveli"/>
        <s v="Daman &amp; Diu"/>
        <s v="Goa"/>
        <s v="Gujarat"/>
        <s v="Haryana"/>
        <s v="Himachal Pradesh"/>
        <s v="Jammu &amp; Kashmir"/>
        <s v="Jharkhand"/>
        <s v="Karnataka"/>
        <s v="Kerala"/>
        <s v="Lakshadweep"/>
        <s v="Madhya Pradesh"/>
        <s v="Maharashtra"/>
        <s v="Manipur"/>
        <s v="Meghalaya"/>
        <s v="Mizoram"/>
        <s v="Nagaland"/>
        <s v="NCT OF Delhi"/>
        <s v="Odisha"/>
        <s v="Puducherry"/>
        <s v="Punjab"/>
        <s v="Rajasthan"/>
        <s v="Sikkim"/>
        <s v="Tamil Nadu"/>
        <s v="Telangana"/>
        <s v="Tripura"/>
        <s v="Uttar Pradesh"/>
        <s v="Uttarakhand"/>
        <s v="West Bengal"/>
      </sharedItems>
    </cacheField>
    <cacheField name="Constituency" numFmtId="0">
      <sharedItems/>
    </cacheField>
    <cacheField name="Voting Date" numFmtId="14">
      <sharedItems containsSemiMixedTypes="0" containsNonDate="0" containsDate="1" containsString="0" minDate="2023-04-11T00:00:00" maxDate="2023-05-18T00:00:00"/>
    </cacheField>
    <cacheField name="O.S.N." numFmtId="0">
      <sharedItems containsSemiMixedTypes="0" containsString="0" containsNumber="1" containsInteger="1" minValue="1" maxValue="186"/>
    </cacheField>
    <cacheField name="Candidate" numFmtId="0">
      <sharedItems/>
    </cacheField>
    <cacheField name="Party" numFmtId="0">
      <sharedItems count="670">
        <s v="All India Trinamool Congress"/>
        <s v="Indian National Congress"/>
        <s v="Bahujan Samaj Party"/>
        <s v="Bharatiya Janata Party"/>
        <s v="Aam Aadmi Party"/>
        <s v="All India Hindustan Congress Party"/>
        <s v="Independent"/>
        <s v="None of the Above"/>
        <s v="Telugu Desam"/>
        <s v="Yuvajana Sramika Rythu Congress Party"/>
        <s v="Jana Jagruti Party"/>
        <s v="Republican Party of India (Khobragade)"/>
        <s v="India Praja Bandhu Party"/>
        <s v="Pyramid Party of India"/>
        <s v="Janasena Party"/>
        <s v="Communist Party of India (Marxist-Leninist) (Liberation)"/>
        <s v="Dalita Bahujana Party"/>
        <s v="Communist Party of India"/>
        <s v="Vishwa Jana Party"/>
        <s v="Radical Democrats"/>
        <s v="SOCIALIST UNITY CENTRE OF INDIA (COMMUNIST)"/>
        <s v="Navodayam Party"/>
        <s v="Mundadugu Praja Party"/>
        <s v="All Peoples Party"/>
        <s v="All India Praja Party"/>
        <s v="Republican Party of India (A)"/>
        <s v="Hardam Manavtawadi Rashtriya Dal"/>
        <s v="Communist Party of India (Marxist-Leninist) Red Star"/>
        <s v="Praja Shanthi Party"/>
        <s v="Viduthalai Chiruthaigal Katchi"/>
        <s v="Indian Labour Party (Ambedkar Phule)"/>
        <s v="Navarang Congress Party"/>
        <s v="National Dalitha Dhal Party"/>
        <s v="Ambedkar National Congress"/>
        <s v="Rajyadhikara Party"/>
        <s v="Anna YSR Congress Party"/>
        <s v="All India Forward Bloc"/>
        <s v="Communist Party of India (Marxist)"/>
        <s v="SOCIAL DEMOCRATIC PARTY OF INDIA"/>
        <s v="Samajwadi Party"/>
        <s v="Rayalaseema Rashtra Samithi"/>
        <s v="Samajwadi Forward Bloc"/>
        <s v="Bahujan Maha Party"/>
        <s v="B. C. United Front"/>
        <s v="National Nava Kranthi Party"/>
        <s v="Indian Union Muslim League"/>
        <s v="Nava Samaj Party"/>
        <s v="Marxist Communist Party of India (United)"/>
        <s v="Ambedkarite Party of India"/>
        <s v="Rashtriya Praja Congress (Secular)"/>
        <s v="Rashtriya Krantikari Samajwadi Party"/>
        <s v="Navataram Party"/>
        <s v="Janapaalana Party (Democratic)"/>
        <s v="Andhra Rastra Praja Samithi"/>
        <s v="Samaanya Praja Party"/>
        <s v="Andhra Chaitanya Party"/>
        <s v="People's Party of Arunachal"/>
        <s v="Janata Dal (Secular)"/>
        <s v="National People's Party"/>
        <s v="Autonomous State Demand Committee"/>
        <s v="Asom Gana Parishad"/>
        <s v="All India United Democratic Front"/>
        <s v="Purvanchal Janta Party (Secular)"/>
        <s v="Voters Party International"/>
        <s v="National Republican Congress"/>
        <s v="The National Road Map Party of India"/>
        <s v="Bharatiya Gana Parishad"/>
        <s v="Hindusthan Nirman Dal"/>
        <s v="Bharatiya National Janta Dal"/>
        <s v="Bahujan Mukti Party"/>
        <s v="Swarna Bharat Party"/>
        <s v="Asom Jana Morcha"/>
        <s v="Bodoland Peoples Front"/>
        <s v="United People’s Party, Liberal"/>
        <s v="Nationalist Congress Party"/>
        <s v="Assam Dristi Party"/>
        <s v="Rashtriya Janata Dal"/>
        <s v="Bihar Lok Nirman Dal"/>
        <s v="Pragatishil Samajwadi Party (Lohia)"/>
        <s v="Bhartiya Kranti Vir Party"/>
        <s v="Akhil Bharatiya Jan Sangh"/>
        <s v="Shoshit Samaj Dal"/>
        <s v="Peoples Party of India (Democratic)"/>
        <s v="Hindustani Awam Morcha (Secular)"/>
        <s v="Akhil Hind Forward Bloc (Krantikari)"/>
        <s v="Swaraj Party (Loktantrik)"/>
        <s v="Janata Dal (United)"/>
        <s v="Bhartiya Dalit Party"/>
        <s v="Bharatiya Momin Front"/>
        <s v="Jharkhand Mukti Morcha"/>
        <s v="Bhartiya Lokmat Rashtrwadi Party"/>
        <s v="Jantantrik Vikas Party"/>
        <s v="Rashtriya Dal United"/>
        <s v="Suheldev Bharatiya Samaj Party"/>
        <s v="Mithilanchal Mukti Morcha"/>
        <s v="Bharatiya Rashtriya Morcha"/>
        <s v="Moolniwasi Samaj Party"/>
        <s v="Public Mission Party"/>
        <s v="Moulik Adhikar Party"/>
        <s v="Aam Janta Party Rashtriya"/>
        <s v="Janta Dal Rashtravadi"/>
        <s v="Bharat Bhrashtachar Mitao Party"/>
        <s v="Shivsena"/>
        <s v="Jai Prakash Janata Dal"/>
        <s v="Lok Jan Shakti Party"/>
        <s v="Sathi Aur Aapka Faisala Party"/>
        <s v="Bajjikanchal Vikas Party"/>
        <s v="Rajnaitik Vikalp Party"/>
        <s v="Rashtriya Samta Party (Secular)"/>
        <s v="Bharatiya Bahujan Congress"/>
        <s v="Lok Jan Vikas Morcha"/>
        <s v="Rashtriya mahan Gantantra Party"/>
        <s v="Rashtriya Lok Samta Party"/>
        <s v="Bhartiya Mitra Party"/>
        <s v="Samajwadi Janata Dal Democratic"/>
        <s v="Aadarsh Mithila Party"/>
        <s v="Aam Adhikar Morcha"/>
        <s v="Rashtra Sewa Dal"/>
        <s v="Asli Deshi Party"/>
        <s v="Rashtriya Jansambhavna Party"/>
        <s v="Proutist Sarva Samaj"/>
        <s v="Vikassheel Insaan Party"/>
        <s v="Janhit Kisan Party"/>
        <s v="Garib Janshakti Party"/>
        <s v="All India Majlis-E-Ittehadul Muslimeen"/>
        <s v="Rashtravadi Janata Party"/>
        <s v="Baliraja Party"/>
        <s v="Jan Adhikar Party (Loktantrik)"/>
        <s v="Akhil Bhartiya Mithila Party"/>
        <s v="Bharatiya Jan Kranti Dal (Democratic)"/>
        <s v="Maanavvaadi Janta Party"/>
        <s v="Bhartiya New Sanskar Krantikari Party"/>
        <s v="Jago Hindustan Party"/>
        <s v="Rashtriya Hind Sena"/>
        <s v="Jan Adhikar Party"/>
        <s v="Sankhyanupati Bhagidari Party"/>
        <s v="Janata Party"/>
        <s v="Rashtriya Rashtrawadi Party"/>
        <s v="Aap Aur Hum Party"/>
        <s v="Bharat Nirman Party"/>
        <s v="Yuva Krantikari Party"/>
        <s v="National Jagaran Party"/>
        <s v="Samagra Utthan Party"/>
        <s v="Purvanchal Mahapanchayat"/>
        <s v="Bahujan Nyay Dal"/>
        <s v="Republican Party of India"/>
        <s v="Bharat Prabhat Party"/>
        <s v="Rashtriya Ulama Council"/>
        <s v="Loktantrik Jan Swaraj Party"/>
        <s v="Rashtriya Janvikas Party (Democratic)"/>
        <s v="Rashtrawadi Chetna Party"/>
        <s v="Apna Kisan Party"/>
        <s v="Bharatiya Aam Awam Party"/>
        <s v="Vanchit Samaj Party"/>
        <s v="Rashtriya Sarvjan Vikas Party"/>
        <s v="Janvadi Party(Socialist)"/>
        <s v="Akhil Bhartiya Apna Dal"/>
        <s v="Wazib Adhikar Party"/>
        <s v="Bhartiya Insan Party"/>
        <s v="Bahujan Azad Party"/>
        <s v="Kisan Party of India"/>
        <s v="Proutist Bloc, India"/>
        <s v="Bharatiya Samta Samaj Party"/>
        <s v="Swatantra Samaj Party"/>
        <s v="Rashtriya Sahyog Party"/>
        <s v="Sanyukt Vikas Party"/>
        <s v="Jai Hind Party"/>
        <s v="Jammu &amp; Kashmir National Panthers Party"/>
        <s v="Lok Sewa Dal"/>
        <s v="Janta Raj Vikas Party"/>
        <s v="Lok Chetna Dal"/>
        <s v="Rashtriya Pragati Party"/>
        <s v="Sapaks Party"/>
        <s v="Chandigarh Ki Aawaz Party"/>
        <s v="Hindustan Shakti Sena"/>
        <s v="Rashtriya Lokswaraj Party"/>
        <s v="Sarvjan Sewa Party"/>
        <s v="Rashtriya Jankranti Party"/>
        <s v="Bhartiya Kisan Party"/>
        <s v="Samaj Adhikar Kalyan Party"/>
        <s v="Bhartiya Manavadhikaar Federal Party"/>
        <s v="Janral Samaj Party"/>
        <s v="Bhartiya Rashtrawadi Party"/>
        <s v="Bhartiya Jan Samman Party"/>
        <s v="Bahujan Samaj Party (Ambedkar)"/>
        <s v="Akhil Bharat Samagra Kranti Party"/>
        <s v="Gondvana Gantantra Party"/>
        <s v="Swabhiman Party"/>
        <s v="Bharat Bhoomi Party"/>
        <s v="Rashtriya Jansabha Party"/>
        <s v="Bhartiya Sarvjan Hitey Samaj Party"/>
        <s v="Adhikar Vikas Party"/>
        <s v="Chhattisgarh Swabhiman Manch"/>
        <s v="Bhartiya Shakti Chetna Party"/>
        <s v="Sarvadharam Party (Madhya Pradesh)"/>
        <s v="Rashtriya Gondvana Party"/>
        <s v="Sunder Samaj Party"/>
        <s v="Chhattisgarh Vikas Ganga Rashtriya Party"/>
        <s v="Bhartiya Panchyat Party"/>
        <s v="Bhartiya Tribal Party"/>
        <s v="Kisan Mazdoor Sangharsh Party"/>
        <s v="Bharatiya Bahujan Party"/>
        <s v="Sarvodaya Bharat Party"/>
        <s v="Shakti Sena (Bharat Desh)"/>
        <s v="Republican Paksha (Khoripa)"/>
        <s v="Forward Democratic Labour Party"/>
        <s v="Navsarjan Bharat Party"/>
        <s v="Republican Party of India (Kamble)"/>
        <s v="Yuva Jan Jagriti Party"/>
        <s v="Loktantrik Rashrtavadi Party"/>
        <s v="Right to Recall Party"/>
        <s v="Jan Sangharsh Virat Party"/>
        <s v="Lok Gathbandhan Party"/>
        <s v="Prajatantra Aadhar Party"/>
        <s v="Jan Satya Path Party"/>
        <s v="Manvadhikar National Party"/>
        <s v="Nirbhay Bharteey Party"/>
        <s v="Rashtriya Power Party"/>
        <s v="Vyavastha Parivartan Party"/>
        <s v="Garvi Gujarat Party"/>
        <s v="Sardar Vallabhbhai Patel Party"/>
        <s v="Bahujan Republican Socialist Party"/>
        <s v="Svatantra Bharat Satyagrah Party"/>
        <s v="Apna Desh Party"/>
        <s v="Bahujan Suraksha Dal"/>
        <s v="Rashtriya Samajwadi Party (Secular)"/>
        <s v="New All India Congress Party"/>
        <s v="Bharatiya Rashtravadi Paksha"/>
        <s v="Yuva Sarkar"/>
        <s v="Rashtriya Nav Nirman Bharat Party"/>
        <s v="Rashtriya Samaj Paksha"/>
        <s v="Gujarat Janta Panchayat Party"/>
        <s v="Rashtra Vikas Zumbes Party"/>
        <s v="Real Democracy Party"/>
        <s v="Indian National Lok Dal"/>
        <s v="Aapki Apni Party (Peoples)"/>
        <s v="Loktanter Suraksha Party"/>
        <s v="Bhartiya Janraj Party"/>
        <s v="Jannayak Janta Party"/>
        <s v="AARAKSHAN VIRODHI PARTY"/>
        <s v="Tola Party"/>
        <s v="Rashtriya Vikas Party"/>
        <s v="Lokpriya Samaj Party"/>
        <s v="Hind Congress Party"/>
        <s v="Voters Party"/>
        <s v="Adim Bhartiya Dal"/>
        <s v="Daksha Party"/>
        <s v="Rashtra Nirman Party"/>
        <s v="Rashtriya Sahara Party"/>
        <s v="Rashtriya Bhagidari Samaj Party"/>
        <s v="Jai Jawan Jai Kisan Party"/>
        <s v="Aadarsh Janata Sewa Party"/>
        <s v="Rashtriya Garib Dal"/>
        <s v="Samajik Nyaya Party"/>
        <s v="Navnirman Party"/>
        <s v="Dalit Soshit Pichhara Varg Adhikar Dal"/>
        <s v="Revolutionary Marxist Party of India"/>
        <s v="Mahila &amp; Yuva Shakti Party"/>
        <s v="Rashtriya Mazdoor Ekta Party"/>
        <s v="Rashtriya Jatigat Aarakshan Virodhi Party"/>
        <s v="Satya Bahumat Party"/>
        <s v="Navbharat Ekta Dal"/>
        <s v="Himachal Jan Kranti Party"/>
        <s v="Rashtriya Azad Manch"/>
        <s v="Jammu &amp; Kashmir National Conference"/>
        <s v="Jammu &amp; Kashmir Peoples Democratic Party"/>
        <s v="Jammu &amp; Kashmir People Conference"/>
        <s v="Independent People’s Party"/>
        <s v="Dogra Swabhiman Sangathan Party,"/>
        <s v="Jammu &amp; Kashmir Pir Panjal Awami Party"/>
        <s v="Peoples Democratic Party"/>
        <s v="Jharkhand People's Party"/>
        <s v="Bhartiya Sarvodaya Party"/>
        <s v="Akhil Bharat Hindu Mahasabha"/>
        <s v="Amra Bangalee"/>
        <s v="AJSU Party"/>
        <s v="Uttar Pradesh Navnirman Sena"/>
        <s v="Aihra National Party"/>
        <s v="Vishva SHakti Party"/>
        <s v="Jharkhand Party (Secular),"/>
        <s v="Jharkhand Vikas Morcha (Prajatantrik)"/>
        <s v="Pichhara Samaj Party United"/>
        <s v="Bhartiya Azad Sena"/>
        <s v="Janata Congress"/>
        <s v="Jharkhand Party"/>
        <s v="Jharkhand Party (Naren)"/>
        <s v="Hum Bhartiya Party"/>
        <s v="Bharatiya Minorities Suraksha Mahasangh"/>
        <s v="Rashtriya Sangail Party"/>
        <s v="Rashtriya Jansangharsh Swaraj Party"/>
        <s v="Bhartiya Lok Seva Dal"/>
        <s v="Jharkhand Mukti Morcha (Ulgulan)"/>
        <s v="Kalinga Sena"/>
        <s v="Republican Party of India (Karnataka)"/>
        <s v="Secular Democratic Congress"/>
        <s v="Karnataka Jantha Paksha"/>
        <s v="Raita Bharat Party"/>
        <s v="Hindustan Janta Party"/>
        <s v="Uttama Prajaakeeya Party"/>
        <s v="Karnataka Karmikara Paksha"/>
        <s v="Indian Christian Front"/>
        <s v="Democratic Prajakranthi Party Secularist"/>
        <s v="Republican Sena"/>
        <s v="Karnataka Pragnyavantha Janatha Party"/>
        <s v="Bharatiya Prajagala Kalyana Paksha"/>
        <s v="Gareeb Aadmi Party"/>
        <s v="Jai Vijaya Bharathi Party"/>
        <s v="Sarva Janata Party"/>
        <s v="Kannada Chalavali Vatal Paksha"/>
        <s v="Akhil Bharatiya Muslim League (Secular)"/>
        <s v="Praja Satta Party"/>
        <s v="National Development Party"/>
        <s v="BhartiyaBahujanKranti Dal"/>
        <s v="Kranti Kari Jai Hind Sena"/>
        <s v="Bharipa Bahujan Mahasangh"/>
        <s v="Karnataka Praja Party (RaithaParva)"/>
        <s v="Indian New Congress Party"/>
        <s v="Samajwadi Janata Party(Karnataka)"/>
        <s v="Ambedkar Samaj Party"/>
        <s v="Azad Mazdoor Kissan Party"/>
        <s v="Bharatiya Peoples Party"/>
        <s v="Marxist Leninist Party of India (Red Flag)"/>
        <s v="Engineers Party"/>
        <s v="Bharath Dharma Jana Sena"/>
        <s v="Revolutionary Socialist Party"/>
        <s v="Kerala Congress (M)"/>
        <s v="Kerala Congress"/>
        <s v="Pravasi Nivasi Party"/>
        <s v="National Labour Party"/>
        <s v="Agila India Makkal Kazhagam"/>
        <s v="Indian Gandhiyan Party"/>
        <s v="Madhya Pradesh Jan Vikas Party"/>
        <s v="Akhil Bhartiya Gondwana Party"/>
        <s v="Swarnim Bharat Inquilab"/>
        <s v="Smart Indians Party"/>
        <s v="Jai Lok Party"/>
        <s v="Sanatan Sanskriti Raksha Dal"/>
        <s v="Samta Vikas Party"/>
        <s v="Ahinsa Samaj Party"/>
        <s v="Rashtriya Aamjan Party"/>
        <s v="Bhartiya Amrit Party"/>
        <s v="Aajad Bharat Party (Democratic)"/>
        <s v="Parivartan Samaj Party"/>
        <s v="Rashtriya Shoshit Samaj Party"/>
        <s v="Minorities Democratic Party"/>
        <s v="Socialist Party (India)"/>
        <s v="Bhartiya Jan Sampark Party"/>
        <s v="Rashtriya Aadarsh Member Party"/>
        <s v="All India Ulama Congress"/>
        <s v="National Women's Party"/>
        <s v="Republican Party of India (Reformist)"/>
        <s v="Swatantra Jantaraj Party"/>
        <s v="Akhand Rashtrawadi Party"/>
        <s v="Samata Samadhan Party"/>
        <s v="Shri Janta Party"/>
        <s v="Jan Samman party"/>
        <s v="Kisan Raj Party,"/>
        <s v="Rashtriya Apna Dal"/>
        <s v="Bharatiya Jan Morcha Party"/>
        <s v="Bhartiya Manav Samaj Party"/>
        <s v="Saman Aadmi Saman Party"/>
        <s v="Poorvanchal Rashtriya Congress"/>
        <s v="Adarsh Nyay Rakshak Party"/>
        <s v="Prajatantrik Samadhan Party"/>
        <s v="Bhartiya Navjawan Sena (Paksha)"/>
        <s v="Bharatiya Praja Surajya Paksha"/>
        <s v="Vanchit Bahujan Aaghadi"/>
        <s v="Ambedkarist Republican Party"/>
        <s v="Rashtriya Jansurajya Party"/>
        <s v="Aasra Lokmanch Party"/>
        <s v="Navbharat Nirman Party"/>
        <s v="Maharashtra Swabhimaan Paksh,"/>
        <s v="Maharashtra Kranti Sena"/>
        <s v="Loksangram"/>
        <s v="Rashtriya Maratha Party"/>
        <s v="Rashtriya Jansena Party"/>
        <s v="Swabhimani Paksha"/>
        <s v="Prabuddha Republican Party"/>
        <s v="Akhand Hind Party"/>
        <s v="Rashtriya Janshakti Party (Secular)"/>
        <s v="Akhil Bharatiya Sena"/>
        <s v="Swatantra Bharat Paksha"/>
        <s v="Bharat Jan Aadhar Party"/>
        <s v="Peace Party"/>
        <s v="Hindusthan Praja Paksha"/>
        <s v="Akhil Bhartiya Ekata Party"/>
        <s v="Jai Maha Bharath Party"/>
        <s v="Naitik Party"/>
        <s v="All India Minorities Front"/>
        <s v="Rashtravadi Kranti Dal"/>
        <s v="Desiya Makkal Sakthi Katchi"/>
        <s v="Anti Corruption Dynamic Party"/>
        <s v="Desh Janhit Party"/>
        <s v="Akhil Bharatiya Manavata Paksha"/>
        <s v="Akhil Bhartiya Sarvadharma Samaj Party"/>
        <s v="Bhapase Party"/>
        <s v="Bahujan Vikas Aaghadi"/>
        <s v="Sangharsh Sena"/>
        <s v="People’s Union Party"/>
        <s v="Hamari Apni Party"/>
        <s v="Rastriya Aam Jan Seva Party"/>
        <s v="Republican Bahujan Sena"/>
        <s v="Lokjagar Party"/>
        <s v="Rashtriya Bahujan Congress Party"/>
        <s v="Sanman Rajkiya Paksha"/>
        <s v="Prahar Janshakti Party"/>
        <s v="North East India Development Party"/>
        <s v="Manipur People’s Party"/>
        <s v="Manipur Democratic Peoples's Front"/>
        <s v="Rashtriya Janhit Sangharsh Party"/>
        <s v="Naga Peoples Front"/>
        <s v="United Democratic Party"/>
        <s v="Mizo National Front"/>
        <s v="Peoples Representation for Identity and Status of Mizoram (PRISM) Party"/>
        <s v="Nationalist Democratic Progressive Party"/>
        <s v="Rashtriya Samrasta Party"/>
        <s v="Ekta Samaj Party"/>
        <s v="Prism"/>
        <s v="Kanshiram Bahujan Dal"/>
        <s v="Mazdoor Kirayedar Vikas Party"/>
        <s v="Bharat Lok Sewak Party"/>
        <s v="Challengers Party"/>
        <s v="Uttarakhand Pragatisheel Party"/>
        <s v="National Apni Party"/>
        <s v="Anjaan Aadmi Party"/>
        <s v="Corruption Abolition Party"/>
        <s v="Atulya Bharat Party"/>
        <s v="Sanjhi Virasat Party"/>
        <s v="Bhartiya Janta Dal (Integrated)"/>
        <s v="Sarvodaya Prabhat Party"/>
        <s v="Bhartiya Pragatisheel Congress"/>
        <s v="Socialist Janata Party"/>
        <s v="National Youth Party"/>
        <s v="Rashtriya Jan Adhikar Party"/>
        <s v="Biju Janata Dal"/>
        <s v="Odisha Pragati Dal"/>
        <s v="Krupaa Party"/>
        <s v="Freethought Party of India"/>
        <s v="Samata Kranti Dal"/>
        <s v="Rashtriya Indepndent Morcha"/>
        <s v="All India N.R. Congress"/>
        <s v="Makkal Needhi Maiam"/>
        <s v="Puducherry Development Party"/>
        <s v="Naam Tamilar Katchi"/>
        <s v="Democratic Party of India (Ambedkar)"/>
        <s v="Shiromani Akali Dal"/>
        <s v="Shiromani Akali Dal (Taksali)"/>
        <s v="Punjab Ekta Party"/>
        <s v="Shiromani Akali Dal (Amritsar)(Simranjit Singh Mann)"/>
        <s v="Punjab Labour Party"/>
        <s v="Indian Democratic Republican Front"/>
        <s v="Apna Samaj Party"/>
        <s v="Lok Insaaf Party"/>
        <s v="Democratic Party of India"/>
        <s v="Nationalist Justice Party"/>
        <s v="Samaj Bhalai Morcha"/>
        <s v="Shiromani Lok Dal Party"/>
        <s v="People's Party of India(secular)"/>
        <s v="Hindu Samaj Party"/>
        <s v="Nawan Punjab Party"/>
        <s v="Bharat Rakshak Party (Democratic)"/>
        <s v="Nationalist People's Front"/>
        <s v="Rashtriya Samta Vikas Party"/>
        <s v="Rashtriya Mangalam Party"/>
        <s v="Rashtriya Loktantrik Party"/>
        <s v="Indian Indira Congress (R)"/>
        <s v="Indian Peoples Green Party"/>
        <s v="Bhartiya Jan Satta Party"/>
        <s v="Rashtriya Kranti Party"/>
        <s v="Sikkim Democratic Front"/>
        <s v="Sikkim Krantikari Morcha"/>
        <s v="Hamro Sikkim Party"/>
        <s v="Sikkim Republican Party"/>
        <s v="Sikkim United Front"/>
        <s v="All Indians Party"/>
        <s v="Dravida Munnetra Kazhagam"/>
        <s v="Pattali Makkal Katchi"/>
        <s v="All India Anna Dravida Munnetra Kazhagam"/>
        <s v="Tamil Nadu Ilangyar Katchi"/>
        <s v="Anaithu Makkal Katchi"/>
        <s v="Akila India Vallalar Peravai"/>
        <s v="Desiya Murpokku Dravida Kazhagam"/>
        <s v="Makkalatchi Katchi"/>
        <s v="Anaithu Makkal Puratchi Katchi"/>
        <s v="Ilantamilar Munnani Kazhagam"/>
        <s v="Ganasangam Party of India"/>
        <s v="Ulzaipali Makkal Katchy"/>
        <s v="Vivasayigal Makkal Munnetra Katchi"/>
        <s v="The Future India Party"/>
        <s v="Democratic Corruption Liberation Front"/>
        <s v="Desiya Uzhavar Uzhaipalar Kazhagam"/>
        <s v="All Pensioner’s Party"/>
        <s v="Makkal Sananayaga Kudiyarasu Katchi,"/>
        <s v="Ahimsa Socialist Party"/>
        <s v="Ezhuchi Tamilargal Munnetra Kazhagam"/>
        <s v="Tamizhaga Murpokku Makkal Katchi"/>
        <s v="Tamil Maanila Congress (Moopanar)"/>
        <s v="Tamil Telugu National Party"/>
        <s v="Universal Brotherhood Movement"/>
        <s v="Naam Indiar Party"/>
        <s v="Christian Democratic Front"/>
        <s v="United States of India Party"/>
        <s v="All India Uzhavargal Uzhaippalargal Katchi"/>
        <s v="Ahila India Dhayaga Makkal Munnetra Katchi"/>
        <s v="All India Puratchi Thalaivar Makkal Munnettra Kazhagam"/>
        <s v="Telangana Rashtra Samithi"/>
        <s v="Nava Praja Rajyam Party"/>
        <s v="Prem Janata Dal"/>
        <s v="Prajaa Swaraaj Party"/>
        <s v="Social Justice Party of India"/>
        <s v="New India Party"/>
        <s v="Jai Swaraj Party"/>
        <s v="Telangana Yuva Shakti"/>
        <s v="Yekikrutha Sankshema Rashtriya Praja Party"/>
        <s v="Telangana Communist Party of India"/>
        <s v="Telangana Jana Samithi"/>
        <s v="Bhartiya Anarakshit Party"/>
        <s v="Indian Rakshaka Nayakudu Party"/>
        <s v="Telangana Sakalajanula Party"/>
        <s v="Bahujana Raajyam Party (Phule Ambedkar)"/>
        <s v="Telangana Prajala Party"/>
        <s v="Indigenous People's Front of Tripura"/>
        <s v="Tripura Peoples Party"/>
        <s v="Adarsh Samaj Party"/>
        <s v="Rashtriya Vyapari Party"/>
        <s v="Adhunik Bharat Party"/>
        <s v="Sabhi Jan Party"/>
        <s v="Rashtriya Janutthan Party"/>
        <s v="Rashtravadi Party (Bharat)"/>
        <s v="Lok Dal"/>
        <s v="Bhartiya Bhaichara Party"/>
        <s v="Pragatisheel Samaj Party"/>
        <s v="Annadata Party"/>
        <s v="Kisan Majdoor Berojgar Sangh"/>
        <s v="Manavtawadi Samaj Party"/>
        <s v="Bharatiya Sampuran Krantikari Party"/>
        <s v="Jan Shakti Dal"/>
        <s v="National Fifty Fifty Front"/>
        <s v="VANCHITSAMAJ INSAAF PARTY"/>
        <s v="Jan Shakti Ekta Party"/>
        <s v="Bhartiya Krishak Dal"/>
        <s v="Nagrik Ekta Party"/>
        <s v="Aam Janta Party (India)"/>
        <s v="Sarvshreshth Dal"/>
        <s v="Kalyankari Jantantrik Party"/>
        <s v="Rashtriya Lok Dal"/>
        <s v="National Lokmat Party"/>
        <s v="Bhartiya Naujawan Inklav Party"/>
        <s v="Bhartiya Nojawan Dal"/>
        <s v="Akhil Bhartiya Lok Dal"/>
        <s v="Sarvjan Lok Shakti Party"/>
        <s v="Sabse Achchhi Party"/>
        <s v="Rashtriya Jan Adhikar Party (United)"/>
        <s v="Bhartiya Jan Nayak Party"/>
        <s v="Janta Raj Party"/>
        <s v="Janta Kranti Party (Rashtravadi)"/>
        <s v="Awami Samta Party"/>
        <s v="Samdarshi Samaj Party"/>
        <s v="Dr. Bhimrao Ambedkar Dal"/>
        <s v="Akhand Samaj Party"/>
        <s v="Bahujan Samyak Party (Mission)"/>
        <s v="Khusro Sena Party"/>
        <s v="Rashtrawadi Party of India,"/>
        <s v="Bharatiya Sarvodaya Kranti Party"/>
        <s v="Jansatta Party"/>
        <s v="National Bhrashtachar Mukt Party"/>
        <s v="Bharatiya Bahujan Parivartan Party"/>
        <s v="Al-Hind Party"/>
        <s v="Pragatisheel Manav Samaj Party"/>
        <s v="Prithviraj Janshakti Party"/>
        <s v="Bharatiya Aavaam Ekta Party"/>
        <s v="Samajwadi Samaj Party"/>
        <s v="Manuvadi Party"/>
        <s v="Bahujan Awam Party"/>
        <s v="Sabka Dal United"/>
        <s v="Subhashwadi Bhartiya Samajwadi Party (Subhas Party)"/>
        <s v="Rashtriya Backward Party"/>
        <s v="Pichhra Samaj Party"/>
        <s v="Mahasankalp Janta Party"/>
        <s v="Mazdoor Dalit Kisaan Mahila Gareeb Party (Hindustani)"/>
        <s v="Janhit Bharat Party"/>
        <s v="Vikas Insaf Party"/>
        <s v="Bharatiya Majdoor Janta Party"/>
        <s v="Bharatiya Kisan Parivartan Party"/>
        <s v="Loktantrik Janshakti Party"/>
        <s v="Rashtriya Bharatiya Jan Jan Party"/>
        <s v="All Indian Rajiv Congress Party"/>
        <s v="Rashtriya Janta Party"/>
        <s v="Rashtriya Lok Sarvadhikar Party"/>
        <s v="Nationalist Janshakti Party"/>
        <s v="Rashtriya Jantantrik Bharat Vikas Party"/>
        <s v="Vishwa Manav Samaj Kalyan Parishad,"/>
        <s v="Shane Hind Fourm"/>
        <s v="Jwala Dal"/>
        <s v="Hum Sabki Party"/>
        <s v="Andaman &amp; Nicobar Janta Party"/>
        <s v="Rashtriya Jan Gaurav Party"/>
        <s v="Kisan Raksha Party,"/>
        <s v="Bundelkhand Kranti Dal"/>
        <s v="Bharatrashtra Democratic Party"/>
        <s v="Samrat Ashok Sena Party"/>
        <s v="Bhartiya Vanchitsamaj Party"/>
        <s v="Saaf Party"/>
        <s v="Jansatta Dal Loktantrik"/>
        <s v="Lok Jan Sangharsh Party"/>
        <s v="Rashtriya Janwadi Party (Socialist)"/>
        <s v="Apna Dal United Party"/>
        <s v="Indian National League"/>
        <s v="Akhil Bhartiya Navnirman Party"/>
        <s v="Mera Adhikaar Rashtriya Dal"/>
        <s v="Mahamukti Dal"/>
        <s v="Sajag Samaj Party"/>
        <s v="Satya Kranti Party"/>
        <s v="Bhartiya Kisan Union Samaj Party"/>
        <s v="Jai Hind Samaj Party"/>
        <s v="Jan Seva Sahayak Party"/>
        <s v="Jan Adesh Akshuni Sena"/>
        <s v="Bhartiya Navodaya Party"/>
        <s v="Rashtriya Naujawan Dal"/>
        <s v="Kartavya Rashtriya Party"/>
        <s v="Bhartiya Janta Dal"/>
        <s v="Apna Dal (Soneylal)"/>
        <s v="Bhartiya Republican Party (Insan)"/>
        <s v="Rashtrawadi Shramjeevi Dal"/>
        <s v="Aadarsh Sangram Party"/>
        <s v="Rashtriya Samanta Dal"/>
        <s v="Bhartiya Harit Party"/>
        <s v="Fauji Janta Party"/>
        <s v="Bharatiya Bahujan Samta Party"/>
        <s v="Majdoor Kisan Union Party"/>
        <s v="Ambedkar Yug Party"/>
        <s v="Rashtriya Janmat Party"/>
        <s v="Yuva Vikas Party"/>
        <s v="United Democratic Front Secular"/>
        <s v="All India Peoples' Front (Radical)"/>
        <s v="Inqalab Vikas Dal"/>
        <s v="RASHTRIYA VIKLANG PARTY"/>
        <s v="Bhartiya Hind Fauj"/>
        <s v="Netaji Subhash Chander Bose Rashtriya Azad Party"/>
        <s v="Manav Kranti Party"/>
        <s v="Rastriya Insaaf Party"/>
        <s v="Bharatiya Rashtravadi Samanta Party"/>
        <s v="Adarshwaadi Congress Party"/>
        <s v="Rashtriya Ambedkar Dal"/>
        <s v="Rashtriya Matadata Party"/>
        <s v="Uttarakhand Kranti Dal"/>
        <s v="Uttarakhand Kranti Dal (Democratic)"/>
        <s v="UTTARAKHAND PARIVARTAN PARTY"/>
        <s v="Pragatisheel Lok Manch"/>
        <s v="Sarv Vikas Party"/>
        <s v="Bharatiya Nyay-Adhikar Raksha Party"/>
        <s v="Rashtriya Janadhikar Suraksha Party"/>
        <s v="Jamat-E-Seratul Mustakim"/>
        <s v="Kamatapur People’s Party (United)"/>
        <s v="Party for Democratic Socialism"/>
        <s v="Jharkhand Anushilan Party"/>
        <s v="Rashtriya Janasachetan Party (R.J.P.)"/>
        <s v="All India Labour Party"/>
        <s v="Welfare Party Of India"/>
        <s v="Gorkha Rashtriya Congress"/>
        <s v="All India Jana Andolan Party"/>
        <s v="New Democratic Party of India"/>
        <s v="Samajtantric Party of India"/>
        <s v="Mulnibasi Party of India"/>
        <s v="Samajwadi Jan Parishad"/>
        <s v="Akhil Bhartiya Jharkhand Party"/>
        <s v="Bharateeya Manavadhikar party"/>
        <s v="Rashtriya Ahinsa Manch"/>
        <s v="Jan Sangh Party"/>
        <s v="Indian Unity Centre"/>
      </sharedItems>
    </cacheField>
    <cacheField name="EVM Votes" numFmtId="1">
      <sharedItems containsSemiMixedTypes="0" containsString="0" containsNumber="1" containsInteger="1" minValue="84" maxValue="1066824"/>
    </cacheField>
    <cacheField name="Postal Votes" numFmtId="1">
      <sharedItems containsSemiMixedTypes="0" containsString="0" containsNumber="1" containsInteger="1" minValue="0" maxValue="19367"/>
    </cacheField>
    <cacheField name="Total Votes" numFmtId="1">
      <sharedItems containsSemiMixedTypes="0" containsString="0" containsNumber="1" containsInteger="1" minValue="84" maxValue="1068569"/>
    </cacheField>
    <cacheField name="% of Votes" numFmtId="1">
      <sharedItems containsSemiMixedTypes="0" containsString="0" containsNumber="1" minValue="0.01" maxValue="74.47"/>
    </cacheField>
    <cacheField name="Did this candidate wi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52863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68">
  <r>
    <x v="0"/>
    <s v="Andaman &amp; Nicobar Islands "/>
    <d v="2023-04-11T00:00:00"/>
    <n v="1"/>
    <s v="AYAN MANDAL"/>
    <x v="0"/>
    <n v="1717"/>
    <n v="4"/>
    <n v="1721"/>
    <n v="0.83"/>
    <n v="0"/>
  </r>
  <r>
    <x v="0"/>
    <s v="Andaman &amp; Nicobar Islands "/>
    <d v="2023-04-11T00:00:00"/>
    <n v="2"/>
    <s v="KULDEEP RAI SHARMA"/>
    <x v="1"/>
    <n v="95249"/>
    <n v="59"/>
    <n v="95308"/>
    <n v="45.98"/>
    <n v="1"/>
  </r>
  <r>
    <x v="0"/>
    <s v="Andaman &amp; Nicobar Islands "/>
    <d v="2023-04-11T00:00:00"/>
    <n v="3"/>
    <s v="PRAKASH MINJ"/>
    <x v="2"/>
    <n v="2478"/>
    <n v="8"/>
    <n v="2486"/>
    <n v="1.2"/>
    <n v="0"/>
  </r>
  <r>
    <x v="0"/>
    <s v="Andaman &amp; Nicobar Islands "/>
    <d v="2023-04-11T00:00:00"/>
    <n v="4"/>
    <s v="VISHAL JOLLY"/>
    <x v="3"/>
    <n v="93772"/>
    <n v="129"/>
    <n v="93901"/>
    <n v="45.3"/>
    <n v="0"/>
  </r>
  <r>
    <x v="0"/>
    <s v="Andaman &amp; Nicobar Islands "/>
    <d v="2023-04-11T00:00:00"/>
    <n v="5"/>
    <s v="SANJAY MESHACK"/>
    <x v="4"/>
    <n v="2837"/>
    <n v="2"/>
    <n v="2839"/>
    <n v="1.37"/>
    <n v="0"/>
  </r>
  <r>
    <x v="0"/>
    <s v="Andaman &amp; Nicobar Islands "/>
    <d v="2023-04-11T00:00:00"/>
    <n v="6"/>
    <s v="C G SAJI KUMAR"/>
    <x v="5"/>
    <n v="212"/>
    <n v="0"/>
    <n v="212"/>
    <n v="0.1"/>
    <n v="0"/>
  </r>
  <r>
    <x v="0"/>
    <s v="Andaman &amp; Nicobar Islands "/>
    <d v="2023-04-11T00:00:00"/>
    <n v="7"/>
    <s v="K KALIMUTHU"/>
    <x v="6"/>
    <n v="269"/>
    <n v="6"/>
    <n v="275"/>
    <n v="0.13"/>
    <n v="0"/>
  </r>
  <r>
    <x v="0"/>
    <s v="Andaman &amp; Nicobar Islands "/>
    <d v="2023-04-11T00:00:00"/>
    <n v="8"/>
    <s v="V V KHALID"/>
    <x v="6"/>
    <n v="305"/>
    <n v="1"/>
    <n v="306"/>
    <n v="0.15"/>
    <n v="0"/>
  </r>
  <r>
    <x v="0"/>
    <s v="Andaman &amp; Nicobar Islands "/>
    <d v="2023-04-11T00:00:00"/>
    <n v="9"/>
    <s v="GOUR CHANDRA MAJUMDER"/>
    <x v="6"/>
    <n v="221"/>
    <n v="0"/>
    <n v="221"/>
    <n v="0.11"/>
    <n v="0"/>
  </r>
  <r>
    <x v="0"/>
    <s v="Andaman &amp; Nicobar Islands "/>
    <d v="2023-04-11T00:00:00"/>
    <n v="10"/>
    <s v="PARITOSH KUMAR HALDAR"/>
    <x v="6"/>
    <n v="5339"/>
    <n v="2"/>
    <n v="5341"/>
    <n v="2.58"/>
    <n v="0"/>
  </r>
  <r>
    <x v="0"/>
    <s v="Andaman &amp; Nicobar Islands "/>
    <d v="2023-04-11T00:00:00"/>
    <n v="11"/>
    <s v="MINATI BISWAS"/>
    <x v="6"/>
    <n v="615"/>
    <n v="3"/>
    <n v="618"/>
    <n v="0.3"/>
    <n v="0"/>
  </r>
  <r>
    <x v="0"/>
    <s v="Andaman &amp; Nicobar Islands "/>
    <d v="2023-04-11T00:00:00"/>
    <n v="12"/>
    <s v="C U RASHEED"/>
    <x v="6"/>
    <n v="272"/>
    <n v="1"/>
    <n v="273"/>
    <n v="0.13"/>
    <n v="0"/>
  </r>
  <r>
    <x v="0"/>
    <s v="Andaman &amp; Nicobar Islands "/>
    <d v="2023-04-11T00:00:00"/>
    <n v="13"/>
    <s v="K VENKAT RAM BABU"/>
    <x v="6"/>
    <n v="914"/>
    <n v="0"/>
    <n v="914"/>
    <n v="0.44"/>
    <n v="0"/>
  </r>
  <r>
    <x v="0"/>
    <s v="Andaman &amp; Nicobar Islands "/>
    <d v="2023-04-11T00:00:00"/>
    <n v="14"/>
    <s v="S SUDERSHAN RAO"/>
    <x v="6"/>
    <n v="475"/>
    <n v="0"/>
    <n v="475"/>
    <n v="0.23"/>
    <n v="0"/>
  </r>
  <r>
    <x v="0"/>
    <s v="Andaman &amp; Nicobar Islands "/>
    <d v="2023-04-11T00:00:00"/>
    <n v="15"/>
    <s v="HENRY"/>
    <x v="6"/>
    <n v="994"/>
    <n v="0"/>
    <n v="994"/>
    <n v="0.48"/>
    <n v="0"/>
  </r>
  <r>
    <x v="0"/>
    <s v="Andaman &amp; Nicobar Islands "/>
    <d v="2023-04-11T00:00:00"/>
    <n v="16"/>
    <s v="NOTA"/>
    <x v="7"/>
    <n v="1411"/>
    <n v="1"/>
    <n v="1412"/>
    <n v="0.68"/>
    <n v="0"/>
  </r>
  <r>
    <x v="1"/>
    <s v="Amalapuram"/>
    <d v="2023-04-12T00:00:00"/>
    <n v="1"/>
    <s v="AYYAJI VEMA MANEPALLI"/>
    <x v="3"/>
    <n v="11358"/>
    <n v="158"/>
    <n v="11516"/>
    <n v="0.94"/>
    <n v="0"/>
  </r>
  <r>
    <x v="1"/>
    <s v="Amalapuram"/>
    <d v="2023-04-12T00:00:00"/>
    <n v="2"/>
    <s v="GANTI HARISH MADHUR (BALAYOGI)"/>
    <x v="8"/>
    <n v="442774"/>
    <n v="2573"/>
    <n v="445347"/>
    <n v="36.18"/>
    <n v="0"/>
  </r>
  <r>
    <x v="1"/>
    <s v="Amalapuram"/>
    <d v="2023-04-12T00:00:00"/>
    <n v="3"/>
    <s v="CHINTA ANURADHA"/>
    <x v="9"/>
    <n v="481358"/>
    <n v="3955"/>
    <n v="485313"/>
    <n v="39.43"/>
    <n v="1"/>
  </r>
  <r>
    <x v="1"/>
    <s v="Amalapuram"/>
    <d v="2023-04-12T00:00:00"/>
    <n v="4"/>
    <s v="JANGA GOUTHAM"/>
    <x v="1"/>
    <n v="7840"/>
    <n v="38"/>
    <n v="7878"/>
    <n v="0.64"/>
    <n v="0"/>
  </r>
  <r>
    <x v="1"/>
    <s v="Amalapuram"/>
    <d v="2023-04-12T00:00:00"/>
    <n v="5"/>
    <s v="CHELLE RAJANI"/>
    <x v="10"/>
    <n v="1228"/>
    <n v="0"/>
    <n v="1228"/>
    <n v="0.1"/>
    <n v="0"/>
  </r>
  <r>
    <x v="1"/>
    <s v="Amalapuram"/>
    <d v="2023-04-12T00:00:00"/>
    <n v="6"/>
    <s v="PANTHAGADA VIJAYA CHAKRAVARTHY"/>
    <x v="11"/>
    <n v="1801"/>
    <n v="0"/>
    <n v="1801"/>
    <n v="0.15"/>
    <n v="0"/>
  </r>
  <r>
    <x v="1"/>
    <s v="Amalapuram"/>
    <d v="2023-04-12T00:00:00"/>
    <n v="7"/>
    <s v="MURALIKRISHNA KANDERI"/>
    <x v="12"/>
    <n v="1801"/>
    <n v="1"/>
    <n v="1802"/>
    <n v="0.15"/>
    <n v="0"/>
  </r>
  <r>
    <x v="1"/>
    <s v="Amalapuram"/>
    <d v="2023-04-12T00:00:00"/>
    <n v="8"/>
    <s v="MORTHA SIVA RAMA KRISHNA"/>
    <x v="13"/>
    <n v="1946"/>
    <n v="4"/>
    <n v="1950"/>
    <n v="0.16"/>
    <n v="0"/>
  </r>
  <r>
    <x v="1"/>
    <s v="Amalapuram"/>
    <d v="2023-04-12T00:00:00"/>
    <n v="9"/>
    <s v="D M R SEKHAR"/>
    <x v="14"/>
    <n v="253271"/>
    <n v="1577"/>
    <n v="254848"/>
    <n v="20.7"/>
    <n v="0"/>
  </r>
  <r>
    <x v="1"/>
    <s v="Amalapuram"/>
    <d v="2023-04-12T00:00:00"/>
    <n v="10"/>
    <s v="REVU SUDHAKAR"/>
    <x v="6"/>
    <n v="2770"/>
    <n v="1"/>
    <n v="2771"/>
    <n v="0.23"/>
    <n v="0"/>
  </r>
  <r>
    <x v="1"/>
    <s v="Amalapuram"/>
    <d v="2023-04-12T00:00:00"/>
    <n v="11"/>
    <s v="NOTA"/>
    <x v="7"/>
    <n v="16408"/>
    <n v="41"/>
    <n v="16449"/>
    <n v="1.34"/>
    <n v="0"/>
  </r>
  <r>
    <x v="1"/>
    <s v="Anakapalli"/>
    <d v="2023-04-12T00:00:00"/>
    <n v="1"/>
    <s v="ADARI ANAND KUMAR"/>
    <x v="8"/>
    <n v="495381"/>
    <n v="1653"/>
    <n v="497034"/>
    <n v="40.130000000000003"/>
    <n v="0"/>
  </r>
  <r>
    <x v="1"/>
    <s v="Anakapalli"/>
    <d v="2023-04-12T00:00:00"/>
    <n v="2"/>
    <s v="Dr. Gandi Venkata Satyanarayana Rao (Dr Vikram)"/>
    <x v="3"/>
    <n v="12888"/>
    <n v="388"/>
    <n v="13276"/>
    <n v="1.07"/>
    <n v="0"/>
  </r>
  <r>
    <x v="1"/>
    <s v="Anakapalli"/>
    <d v="2023-04-12T00:00:00"/>
    <n v="3"/>
    <s v="Dr.Beesetti Venkata Satyavathi"/>
    <x v="9"/>
    <n v="583210"/>
    <n v="3016"/>
    <n v="586226"/>
    <n v="47.33"/>
    <n v="1"/>
  </r>
  <r>
    <x v="1"/>
    <s v="Anakapalli"/>
    <d v="2023-04-12T00:00:00"/>
    <n v="4"/>
    <s v="Ruthala Srirama Murthy"/>
    <x v="1"/>
    <n v="10072"/>
    <n v="49"/>
    <n v="10121"/>
    <n v="0.82"/>
    <n v="0"/>
  </r>
  <r>
    <x v="1"/>
    <s v="Anakapalli"/>
    <d v="2023-04-12T00:00:00"/>
    <n v="5"/>
    <s v="P.S.AJAY KUMAR"/>
    <x v="15"/>
    <n v="2708"/>
    <n v="8"/>
    <n v="2716"/>
    <n v="0.22"/>
    <n v="0"/>
  </r>
  <r>
    <x v="1"/>
    <s v="Anakapalli"/>
    <d v="2023-04-12T00:00:00"/>
    <n v="6"/>
    <s v="K B SWAROOP"/>
    <x v="10"/>
    <n v="1615"/>
    <n v="6"/>
    <n v="1621"/>
    <n v="0.13"/>
    <n v="0"/>
  </r>
  <r>
    <x v="1"/>
    <s v="Anakapalli"/>
    <d v="2023-04-12T00:00:00"/>
    <n v="7"/>
    <s v="Chintala Partha Sarathi"/>
    <x v="14"/>
    <n v="82126"/>
    <n v="462"/>
    <n v="82588"/>
    <n v="6.67"/>
    <n v="0"/>
  </r>
  <r>
    <x v="1"/>
    <s v="Anakapalli"/>
    <d v="2023-04-12T00:00:00"/>
    <n v="8"/>
    <s v="Taadi Veera Jagadeeshwari"/>
    <x v="13"/>
    <n v="1801"/>
    <n v="2"/>
    <n v="1803"/>
    <n v="0.15"/>
    <n v="0"/>
  </r>
  <r>
    <x v="1"/>
    <s v="Anakapalli"/>
    <d v="2023-04-12T00:00:00"/>
    <n v="9"/>
    <s v="Vadlamuri Krishna Swaroop"/>
    <x v="16"/>
    <n v="4443"/>
    <n v="1"/>
    <n v="4444"/>
    <n v="0.36"/>
    <n v="0"/>
  </r>
  <r>
    <x v="1"/>
    <s v="Anakapalli"/>
    <d v="2023-04-12T00:00:00"/>
    <n v="10"/>
    <s v="Appala Naidu Tummagunta"/>
    <x v="6"/>
    <n v="3760"/>
    <n v="5"/>
    <n v="3765"/>
    <n v="0.3"/>
    <n v="0"/>
  </r>
  <r>
    <x v="1"/>
    <s v="Anakapalli"/>
    <d v="2023-04-12T00:00:00"/>
    <n v="11"/>
    <s v="NOTA"/>
    <x v="7"/>
    <n v="34877"/>
    <n v="20"/>
    <n v="34897"/>
    <n v="2.82"/>
    <n v="0"/>
  </r>
  <r>
    <x v="1"/>
    <s v="Anantapur"/>
    <d v="2023-04-12T00:00:00"/>
    <n v="1"/>
    <s v="D.JAGADEESH"/>
    <x v="17"/>
    <n v="20192"/>
    <n v="102"/>
    <n v="20294"/>
    <n v="1.51"/>
    <n v="0"/>
  </r>
  <r>
    <x v="1"/>
    <s v="Anantapur"/>
    <d v="2023-04-12T00:00:00"/>
    <n v="2"/>
    <s v="TALARI RANGAIAH"/>
    <x v="9"/>
    <n v="690901"/>
    <n v="4307"/>
    <n v="695208"/>
    <n v="51.79"/>
    <n v="1"/>
  </r>
  <r>
    <x v="1"/>
    <s v="Anantapur"/>
    <d v="2023-04-12T00:00:00"/>
    <n v="3"/>
    <s v="J.C. PAVAN REDDY"/>
    <x v="8"/>
    <n v="550597"/>
    <n v="3183"/>
    <n v="553780"/>
    <n v="41.26"/>
    <n v="0"/>
  </r>
  <r>
    <x v="1"/>
    <s v="Anantapur"/>
    <d v="2023-04-12T00:00:00"/>
    <n v="4"/>
    <s v="K.RAJIV REDDY"/>
    <x v="1"/>
    <n v="29994"/>
    <n v="85"/>
    <n v="30079"/>
    <n v="2.2400000000000002"/>
    <n v="0"/>
  </r>
  <r>
    <x v="1"/>
    <s v="Anantapur"/>
    <d v="2023-04-12T00:00:00"/>
    <n v="5"/>
    <s v="HAMSA DEVINENI"/>
    <x v="3"/>
    <n v="7440"/>
    <n v="164"/>
    <n v="7604"/>
    <n v="0.56999999999999995"/>
    <n v="0"/>
  </r>
  <r>
    <x v="1"/>
    <s v="Anantapur"/>
    <d v="2023-04-12T00:00:00"/>
    <n v="6"/>
    <s v="GADIDAMA RANGANAYAKULU"/>
    <x v="18"/>
    <n v="728"/>
    <n v="0"/>
    <n v="728"/>
    <n v="0.05"/>
    <n v="0"/>
  </r>
  <r>
    <x v="1"/>
    <s v="Anantapur"/>
    <d v="2023-04-12T00:00:00"/>
    <n v="7"/>
    <s v="P.RADHA KRISHNA"/>
    <x v="19"/>
    <n v="1219"/>
    <n v="1"/>
    <n v="1220"/>
    <n v="0.09"/>
    <n v="0"/>
  </r>
  <r>
    <x v="1"/>
    <s v="Anantapur"/>
    <d v="2023-04-12T00:00:00"/>
    <n v="8"/>
    <s v="G. LALITHA"/>
    <x v="20"/>
    <n v="890"/>
    <n v="9"/>
    <n v="899"/>
    <n v="7.0000000000000007E-2"/>
    <n v="0"/>
  </r>
  <r>
    <x v="1"/>
    <s v="Anantapur"/>
    <d v="2023-04-12T00:00:00"/>
    <n v="9"/>
    <s v="M.VENKATESULU"/>
    <x v="13"/>
    <n v="1043"/>
    <n v="5"/>
    <n v="1048"/>
    <n v="0.08"/>
    <n v="0"/>
  </r>
  <r>
    <x v="1"/>
    <s v="Anantapur"/>
    <d v="2023-04-12T00:00:00"/>
    <n v="10"/>
    <s v="S.V.P. YADAV"/>
    <x v="6"/>
    <n v="4398"/>
    <n v="0"/>
    <n v="4398"/>
    <n v="0.33"/>
    <n v="0"/>
  </r>
  <r>
    <x v="1"/>
    <s v="Anantapur"/>
    <d v="2023-04-12T00:00:00"/>
    <n v="11"/>
    <s v="P. RANGAIAH"/>
    <x v="6"/>
    <n v="3580"/>
    <n v="8"/>
    <n v="3588"/>
    <n v="0.27"/>
    <n v="0"/>
  </r>
  <r>
    <x v="1"/>
    <s v="Anantapur"/>
    <d v="2023-04-12T00:00:00"/>
    <n v="12"/>
    <s v="L. RANGAIAH"/>
    <x v="6"/>
    <n v="1688"/>
    <n v="3"/>
    <n v="1691"/>
    <n v="0.13"/>
    <n v="0"/>
  </r>
  <r>
    <x v="1"/>
    <s v="Anantapur"/>
    <d v="2023-04-12T00:00:00"/>
    <n v="13"/>
    <s v="VADDE KASINATH"/>
    <x v="6"/>
    <n v="2063"/>
    <n v="3"/>
    <n v="2066"/>
    <n v="0.15"/>
    <n v="0"/>
  </r>
  <r>
    <x v="1"/>
    <s v="Anantapur"/>
    <d v="2023-04-12T00:00:00"/>
    <n v="14"/>
    <s v="SOMANATH DESHMUKH"/>
    <x v="6"/>
    <n v="3236"/>
    <n v="1"/>
    <n v="3237"/>
    <n v="0.24"/>
    <n v="0"/>
  </r>
  <r>
    <x v="1"/>
    <s v="Anantapur"/>
    <d v="2023-04-12T00:00:00"/>
    <n v="15"/>
    <s v="NOTA"/>
    <x v="7"/>
    <n v="16406"/>
    <n v="60"/>
    <n v="16466"/>
    <n v="1.23"/>
    <n v="0"/>
  </r>
  <r>
    <x v="1"/>
    <s v="Aruku"/>
    <d v="2023-04-12T00:00:00"/>
    <n v="1"/>
    <s v="KISHORE CHANDRA DEO"/>
    <x v="8"/>
    <n v="336163"/>
    <n v="1938"/>
    <n v="338101"/>
    <n v="31.46"/>
    <n v="0"/>
  </r>
  <r>
    <x v="1"/>
    <s v="Aruku"/>
    <d v="2023-04-12T00:00:00"/>
    <n v="2"/>
    <s v="Dr. KOSURI KASI VISWANADHA VEERA VENKATA SATYANARAYANA REDDY"/>
    <x v="3"/>
    <n v="17578"/>
    <n v="289"/>
    <n v="17867"/>
    <n v="1.66"/>
    <n v="0"/>
  </r>
  <r>
    <x v="1"/>
    <s v="Aruku"/>
    <d v="2023-04-12T00:00:00"/>
    <n v="3"/>
    <s v="GODDETI. MADHAVI"/>
    <x v="9"/>
    <n v="557561"/>
    <n v="4629"/>
    <n v="562190"/>
    <n v="52.32"/>
    <n v="1"/>
  </r>
  <r>
    <x v="1"/>
    <s v="Aruku"/>
    <d v="2023-04-12T00:00:00"/>
    <n v="4"/>
    <s v="SHRUTI DEVI VYRICHERLA"/>
    <x v="1"/>
    <n v="17656"/>
    <n v="74"/>
    <n v="17730"/>
    <n v="1.65"/>
    <n v="0"/>
  </r>
  <r>
    <x v="1"/>
    <s v="Aruku"/>
    <d v="2023-04-12T00:00:00"/>
    <n v="5"/>
    <s v="GANGULAIAH VAMPURU."/>
    <x v="14"/>
    <n v="42245"/>
    <n v="549"/>
    <n v="42794"/>
    <n v="3.98"/>
    <n v="0"/>
  </r>
  <r>
    <x v="1"/>
    <s v="Aruku"/>
    <d v="2023-04-12T00:00:00"/>
    <n v="6"/>
    <s v="SWAMULA. SUBRAHMANYAM"/>
    <x v="10"/>
    <n v="4705"/>
    <n v="5"/>
    <n v="4710"/>
    <n v="0.44"/>
    <n v="0"/>
  </r>
  <r>
    <x v="1"/>
    <s v="Aruku"/>
    <d v="2023-04-12T00:00:00"/>
    <n v="7"/>
    <s v="ANUMULA VAMSIKRISHNA"/>
    <x v="6"/>
    <n v="10211"/>
    <n v="29"/>
    <n v="10240"/>
    <n v="0.95"/>
    <n v="0"/>
  </r>
  <r>
    <x v="1"/>
    <s v="Aruku"/>
    <d v="2023-04-12T00:00:00"/>
    <n v="8"/>
    <s v="KANGALA BALUDORA"/>
    <x v="6"/>
    <n v="13810"/>
    <n v="16"/>
    <n v="13826"/>
    <n v="1.29"/>
    <n v="0"/>
  </r>
  <r>
    <x v="1"/>
    <s v="Aruku"/>
    <d v="2023-04-12T00:00:00"/>
    <n v="9"/>
    <s v="NARAVA SATYAVATHI"/>
    <x v="6"/>
    <n v="11231"/>
    <n v="5"/>
    <n v="11236"/>
    <n v="1.05"/>
    <n v="0"/>
  </r>
  <r>
    <x v="1"/>
    <s v="Aruku"/>
    <d v="2023-04-12T00:00:00"/>
    <n v="10"/>
    <s v="BIDDIKA RAMAYYA."/>
    <x v="6"/>
    <n v="7863"/>
    <n v="4"/>
    <n v="7867"/>
    <n v="0.73"/>
    <n v="0"/>
  </r>
  <r>
    <x v="1"/>
    <s v="Aruku"/>
    <d v="2023-04-12T00:00:00"/>
    <n v="11"/>
    <s v="NOTA"/>
    <x v="7"/>
    <n v="47955"/>
    <n v="22"/>
    <n v="47977"/>
    <n v="4.46"/>
    <n v="0"/>
  </r>
  <r>
    <x v="1"/>
    <s v="Bapatla"/>
    <d v="2023-04-12T00:00:00"/>
    <n v="1"/>
    <s v="CHALLAGALI KISHORE KUMAR"/>
    <x v="3"/>
    <n v="9842"/>
    <n v="509"/>
    <n v="10351"/>
    <n v="0.82"/>
    <n v="0"/>
  </r>
  <r>
    <x v="1"/>
    <s v="Bapatla"/>
    <d v="2023-04-12T00:00:00"/>
    <n v="2"/>
    <s v="K. DEVANAND"/>
    <x v="2"/>
    <n v="42262"/>
    <n v="318"/>
    <n v="42580"/>
    <n v="3.36"/>
    <n v="0"/>
  </r>
  <r>
    <x v="1"/>
    <s v="Bapatla"/>
    <d v="2023-04-12T00:00:00"/>
    <n v="3"/>
    <s v="NANDIGAM SURESH"/>
    <x v="9"/>
    <n v="592250"/>
    <n v="6007"/>
    <n v="598257"/>
    <n v="47.24"/>
    <n v="1"/>
  </r>
  <r>
    <x v="1"/>
    <s v="Bapatla"/>
    <d v="2023-04-12T00:00:00"/>
    <n v="4"/>
    <s v="MALYADRI SRIRAM"/>
    <x v="8"/>
    <n v="577403"/>
    <n v="4789"/>
    <n v="582192"/>
    <n v="45.97"/>
    <n v="0"/>
  </r>
  <r>
    <x v="1"/>
    <s v="Bapatla"/>
    <d v="2023-04-12T00:00:00"/>
    <n v="5"/>
    <s v="J.D. SEELAM"/>
    <x v="1"/>
    <n v="12941"/>
    <n v="214"/>
    <n v="13155"/>
    <n v="1.04"/>
    <n v="0"/>
  </r>
  <r>
    <x v="1"/>
    <s v="Bapatla"/>
    <d v="2023-04-12T00:00:00"/>
    <n v="6"/>
    <s v="KUMAR KATTEPOGU"/>
    <x v="13"/>
    <n v="877"/>
    <n v="8"/>
    <n v="885"/>
    <n v="7.0000000000000007E-2"/>
    <n v="0"/>
  </r>
  <r>
    <x v="1"/>
    <s v="Bapatla"/>
    <d v="2023-04-12T00:00:00"/>
    <n v="7"/>
    <s v="GADDE HARI BABU"/>
    <x v="21"/>
    <n v="521"/>
    <n v="9"/>
    <n v="530"/>
    <n v="0.04"/>
    <n v="0"/>
  </r>
  <r>
    <x v="1"/>
    <s v="Bapatla"/>
    <d v="2023-04-12T00:00:00"/>
    <n v="8"/>
    <s v="CHINA NAGESWARA RAO SADHU"/>
    <x v="22"/>
    <n v="463"/>
    <n v="3"/>
    <n v="466"/>
    <n v="0.04"/>
    <n v="0"/>
  </r>
  <r>
    <x v="1"/>
    <s v="Bapatla"/>
    <d v="2023-04-12T00:00:00"/>
    <n v="9"/>
    <s v="THUMATI RAVI"/>
    <x v="23"/>
    <n v="368"/>
    <n v="2"/>
    <n v="370"/>
    <n v="0.03"/>
    <n v="0"/>
  </r>
  <r>
    <x v="1"/>
    <s v="Bapatla"/>
    <d v="2023-04-12T00:00:00"/>
    <n v="10"/>
    <s v="NUTHAKKI RAMA RAO"/>
    <x v="24"/>
    <n v="600"/>
    <n v="6"/>
    <n v="606"/>
    <n v="0.05"/>
    <n v="0"/>
  </r>
  <r>
    <x v="1"/>
    <s v="Bapatla"/>
    <d v="2023-04-12T00:00:00"/>
    <n v="11"/>
    <s v="GELLA NAGAMALLI"/>
    <x v="6"/>
    <n v="651"/>
    <n v="4"/>
    <n v="655"/>
    <n v="0.05"/>
    <n v="0"/>
  </r>
  <r>
    <x v="1"/>
    <s v="Bapatla"/>
    <d v="2023-04-12T00:00:00"/>
    <n v="12"/>
    <s v="GOLLA BABURAO"/>
    <x v="6"/>
    <n v="1271"/>
    <n v="5"/>
    <n v="1276"/>
    <n v="0.1"/>
    <n v="0"/>
  </r>
  <r>
    <x v="1"/>
    <s v="Bapatla"/>
    <d v="2023-04-12T00:00:00"/>
    <n v="13"/>
    <s v="BUSSA NAGARAJU"/>
    <x v="6"/>
    <n v="1943"/>
    <n v="8"/>
    <n v="1951"/>
    <n v="0.15"/>
    <n v="0"/>
  </r>
  <r>
    <x v="1"/>
    <s v="Bapatla"/>
    <d v="2023-04-12T00:00:00"/>
    <n v="14"/>
    <s v="NOTA"/>
    <x v="7"/>
    <n v="13178"/>
    <n v="40"/>
    <n v="13218"/>
    <n v="1.04"/>
    <n v="0"/>
  </r>
  <r>
    <x v="1"/>
    <s v="Chittoor"/>
    <d v="2023-04-12T00:00:00"/>
    <n v="1"/>
    <s v="CHEEMALA. RANGAPPA"/>
    <x v="1"/>
    <n v="24497"/>
    <n v="146"/>
    <n v="24643"/>
    <n v="1.87"/>
    <n v="0"/>
  </r>
  <r>
    <x v="1"/>
    <s v="Chittoor"/>
    <d v="2023-04-12T00:00:00"/>
    <n v="2"/>
    <s v="JAYARAM DUGGANI"/>
    <x v="3"/>
    <n v="10137"/>
    <n v="359"/>
    <n v="10496"/>
    <n v="0.8"/>
    <n v="0"/>
  </r>
  <r>
    <x v="1"/>
    <s v="Chittoor"/>
    <d v="2023-04-12T00:00:00"/>
    <n v="3"/>
    <s v="NARAMALLI SIVA PRASAD"/>
    <x v="8"/>
    <n v="545374"/>
    <n v="4147"/>
    <n v="549521"/>
    <n v="41.65"/>
    <n v="0"/>
  </r>
  <r>
    <x v="1"/>
    <s v="Chittoor"/>
    <d v="2023-04-12T00:00:00"/>
    <n v="4"/>
    <s v="C. PUNYAMURTHY"/>
    <x v="2"/>
    <n v="19952"/>
    <n v="110"/>
    <n v="20062"/>
    <n v="1.52"/>
    <n v="0"/>
  </r>
  <r>
    <x v="1"/>
    <s v="Chittoor"/>
    <d v="2023-04-12T00:00:00"/>
    <n v="5"/>
    <s v="N. REDDEPPA"/>
    <x v="9"/>
    <n v="681325"/>
    <n v="5467"/>
    <n v="686792"/>
    <n v="52.05"/>
    <n v="1"/>
  </r>
  <r>
    <x v="1"/>
    <s v="Chittoor"/>
    <d v="2023-04-12T00:00:00"/>
    <n v="6"/>
    <s v="PALLIPATTU. ABHINAV VISHNU"/>
    <x v="22"/>
    <n v="3441"/>
    <n v="4"/>
    <n v="3445"/>
    <n v="0.26"/>
    <n v="0"/>
  </r>
  <r>
    <x v="1"/>
    <s v="Chittoor"/>
    <d v="2023-04-12T00:00:00"/>
    <n v="7"/>
    <s v="P. RAMACHANDRAN"/>
    <x v="6"/>
    <n v="1854"/>
    <n v="9"/>
    <n v="1863"/>
    <n v="0.14000000000000001"/>
    <n v="0"/>
  </r>
  <r>
    <x v="1"/>
    <s v="Chittoor"/>
    <d v="2023-04-12T00:00:00"/>
    <n v="8"/>
    <s v="A. HEMANTH"/>
    <x v="6"/>
    <n v="2089"/>
    <n v="5"/>
    <n v="2094"/>
    <n v="0.16"/>
    <n v="0"/>
  </r>
  <r>
    <x v="1"/>
    <s v="Chittoor"/>
    <d v="2023-04-12T00:00:00"/>
    <n v="9"/>
    <s v="NOTA"/>
    <x v="7"/>
    <n v="20503"/>
    <n v="53"/>
    <n v="20556"/>
    <n v="1.56"/>
    <n v="0"/>
  </r>
  <r>
    <x v="1"/>
    <s v="Eluru"/>
    <d v="2023-04-12T00:00:00"/>
    <n v="1"/>
    <s v="KOTAGIRI SRIDHAR"/>
    <x v="9"/>
    <n v="672834"/>
    <n v="3975"/>
    <n v="676809"/>
    <n v="50.97"/>
    <n v="1"/>
  </r>
  <r>
    <x v="1"/>
    <s v="Eluru"/>
    <d v="2023-04-12T00:00:00"/>
    <n v="2"/>
    <s v="CHINNAM RAMA KOTAYYA"/>
    <x v="3"/>
    <n v="8317"/>
    <n v="95"/>
    <n v="8412"/>
    <n v="0.63"/>
    <n v="0"/>
  </r>
  <r>
    <x v="1"/>
    <s v="Eluru"/>
    <d v="2023-04-12T00:00:00"/>
    <n v="3"/>
    <s v="JETTI GURUNADHA RAO"/>
    <x v="1"/>
    <n v="20284"/>
    <n v="94"/>
    <n v="20378"/>
    <n v="1.53"/>
    <n v="0"/>
  </r>
  <r>
    <x v="1"/>
    <s v="Eluru"/>
    <d v="2023-04-12T00:00:00"/>
    <n v="4"/>
    <s v="MAGANTTI VENKATESWARA RAO BABU"/>
    <x v="8"/>
    <n v="509549"/>
    <n v="1335"/>
    <n v="510884"/>
    <n v="38.47"/>
    <n v="0"/>
  </r>
  <r>
    <x v="1"/>
    <s v="Eluru"/>
    <d v="2023-04-12T00:00:00"/>
    <n v="5"/>
    <s v="CHINA VENKATA SURYANARAYANA JOSYULA"/>
    <x v="13"/>
    <n v="2932"/>
    <n v="3"/>
    <n v="2935"/>
    <n v="0.22"/>
    <n v="0"/>
  </r>
  <r>
    <x v="1"/>
    <s v="Eluru"/>
    <d v="2023-04-12T00:00:00"/>
    <n v="6"/>
    <s v="PENTAPATI PULLARAO"/>
    <x v="14"/>
    <n v="76481"/>
    <n v="346"/>
    <n v="76827"/>
    <n v="5.79"/>
    <n v="0"/>
  </r>
  <r>
    <x v="1"/>
    <s v="Eluru"/>
    <d v="2023-04-12T00:00:00"/>
    <n v="7"/>
    <s v="MATHE. BOBBY"/>
    <x v="25"/>
    <n v="1871"/>
    <n v="8"/>
    <n v="1879"/>
    <n v="0.14000000000000001"/>
    <n v="0"/>
  </r>
  <r>
    <x v="1"/>
    <s v="Eluru"/>
    <d v="2023-04-12T00:00:00"/>
    <n v="8"/>
    <s v="V. SIVA RAMA KRISHNA"/>
    <x v="10"/>
    <n v="1261"/>
    <n v="0"/>
    <n v="1261"/>
    <n v="0.09"/>
    <n v="0"/>
  </r>
  <r>
    <x v="1"/>
    <s v="Eluru"/>
    <d v="2023-04-12T00:00:00"/>
    <n v="9"/>
    <s v="ALAGA. RAVI KUMAR"/>
    <x v="6"/>
    <n v="1648"/>
    <n v="0"/>
    <n v="1648"/>
    <n v="0.12"/>
    <n v="0"/>
  </r>
  <r>
    <x v="1"/>
    <s v="Eluru"/>
    <d v="2023-04-12T00:00:00"/>
    <n v="10"/>
    <s v="Dr.MENDEM. SANTHOSH KUMAR(PEDDABABU)"/>
    <x v="6"/>
    <n v="3010"/>
    <n v="0"/>
    <n v="3010"/>
    <n v="0.23"/>
    <n v="0"/>
  </r>
  <r>
    <x v="1"/>
    <s v="Eluru"/>
    <d v="2023-04-12T00:00:00"/>
    <n v="11"/>
    <s v="NOTA"/>
    <x v="7"/>
    <n v="23861"/>
    <n v="19"/>
    <n v="23880"/>
    <n v="1.8"/>
    <n v="0"/>
  </r>
  <r>
    <x v="2"/>
    <s v="Guntur"/>
    <d v="2023-04-13T00:00:00"/>
    <n v="1"/>
    <s v="Jayadev Galla"/>
    <x v="8"/>
    <n v="586292"/>
    <n v="1626"/>
    <n v="587918"/>
    <n v="43.5"/>
    <n v="1"/>
  </r>
  <r>
    <x v="2"/>
    <s v="Guntur"/>
    <d v="2023-04-13T00:00:00"/>
    <n v="2"/>
    <s v="Jayaprakash Narayana Valluru"/>
    <x v="3"/>
    <n v="11667"/>
    <n v="174"/>
    <n v="11841"/>
    <n v="0.88"/>
    <n v="0"/>
  </r>
  <r>
    <x v="2"/>
    <s v="Guntur"/>
    <d v="2023-04-13T00:00:00"/>
    <n v="3"/>
    <s v="Modugula Venugopala Reddy"/>
    <x v="9"/>
    <n v="580840"/>
    <n v="2873"/>
    <n v="583713"/>
    <n v="43.19"/>
    <n v="0"/>
  </r>
  <r>
    <x v="2"/>
    <s v="Guntur"/>
    <d v="2023-04-13T00:00:00"/>
    <n v="4"/>
    <s v="Shaik Mastanvali"/>
    <x v="1"/>
    <n v="14124"/>
    <n v="81"/>
    <n v="14205"/>
    <n v="1.05"/>
    <n v="0"/>
  </r>
  <r>
    <x v="2"/>
    <s v="Guntur"/>
    <d v="2023-04-13T00:00:00"/>
    <n v="5"/>
    <s v="Araveti Hazarath Rao"/>
    <x v="13"/>
    <n v="808"/>
    <n v="2"/>
    <n v="810"/>
    <n v="0.06"/>
    <n v="0"/>
  </r>
  <r>
    <x v="2"/>
    <s v="Guntur"/>
    <d v="2023-04-13T00:00:00"/>
    <n v="6"/>
    <s v="Ullagi David Jayakumar"/>
    <x v="26"/>
    <n v="447"/>
    <n v="0"/>
    <n v="447"/>
    <n v="0.03"/>
    <n v="0"/>
  </r>
  <r>
    <x v="2"/>
    <s v="Guntur"/>
    <d v="2023-04-13T00:00:00"/>
    <n v="7"/>
    <s v="Jeldi Raja Mohan"/>
    <x v="24"/>
    <n v="437"/>
    <n v="0"/>
    <n v="437"/>
    <n v="0.03"/>
    <n v="0"/>
  </r>
  <r>
    <x v="2"/>
    <s v="Guntur"/>
    <d v="2023-04-13T00:00:00"/>
    <n v="8"/>
    <s v="Nagaraju Ekula"/>
    <x v="25"/>
    <n v="920"/>
    <n v="0"/>
    <n v="920"/>
    <n v="7.0000000000000007E-2"/>
    <n v="0"/>
  </r>
  <r>
    <x v="2"/>
    <s v="Guntur"/>
    <d v="2023-04-13T00:00:00"/>
    <n v="9"/>
    <s v="Bonaboyina Srinivasa Rao"/>
    <x v="14"/>
    <n v="128746"/>
    <n v="459"/>
    <n v="129205"/>
    <n v="9.56"/>
    <n v="0"/>
  </r>
  <r>
    <x v="2"/>
    <s v="Guntur"/>
    <d v="2023-04-13T00:00:00"/>
    <n v="10"/>
    <s v="Mannava Hariprasad"/>
    <x v="27"/>
    <n v="3212"/>
    <n v="4"/>
    <n v="3216"/>
    <n v="0.24"/>
    <n v="0"/>
  </r>
  <r>
    <x v="2"/>
    <s v="Guntur"/>
    <d v="2023-04-13T00:00:00"/>
    <n v="11"/>
    <s v="Ramarao Simhadri"/>
    <x v="28"/>
    <n v="1744"/>
    <n v="2"/>
    <n v="1746"/>
    <n v="0.13"/>
    <n v="0"/>
  </r>
  <r>
    <x v="2"/>
    <s v="Guntur"/>
    <d v="2023-04-13T00:00:00"/>
    <n v="12"/>
    <s v="Jacob Vidyasagar Nakka"/>
    <x v="29"/>
    <n v="639"/>
    <n v="2"/>
    <n v="641"/>
    <n v="0.05"/>
    <n v="0"/>
  </r>
  <r>
    <x v="2"/>
    <s v="Guntur"/>
    <d v="2023-04-13T00:00:00"/>
    <n v="13"/>
    <s v="Sarabandi Raju Sikhinam"/>
    <x v="30"/>
    <n v="1015"/>
    <n v="2"/>
    <n v="1017"/>
    <n v="0.08"/>
    <n v="0"/>
  </r>
  <r>
    <x v="2"/>
    <s v="Guntur"/>
    <d v="2023-04-13T00:00:00"/>
    <n v="14"/>
    <s v="Shaik Jaleel"/>
    <x v="31"/>
    <n v="560"/>
    <n v="3"/>
    <n v="563"/>
    <n v="0.04"/>
    <n v="0"/>
  </r>
  <r>
    <x v="2"/>
    <s v="Guntur"/>
    <d v="2023-04-13T00:00:00"/>
    <n v="15"/>
    <s v="Samudrala Chinna Kotaiah"/>
    <x v="32"/>
    <n v="628"/>
    <n v="0"/>
    <n v="628"/>
    <n v="0.05"/>
    <n v="0"/>
  </r>
  <r>
    <x v="2"/>
    <s v="Guntur"/>
    <d v="2023-04-13T00:00:00"/>
    <n v="16"/>
    <s v="Umar Basha Shaik"/>
    <x v="6"/>
    <n v="2676"/>
    <n v="0"/>
    <n v="2676"/>
    <n v="0.2"/>
    <n v="0"/>
  </r>
  <r>
    <x v="2"/>
    <s v="Guntur"/>
    <d v="2023-04-13T00:00:00"/>
    <n v="17"/>
    <s v="Dasari Kiran Babu"/>
    <x v="6"/>
    <n v="2907"/>
    <n v="2"/>
    <n v="2909"/>
    <n v="0.22"/>
    <n v="0"/>
  </r>
  <r>
    <x v="2"/>
    <s v="Guntur"/>
    <d v="2023-04-13T00:00:00"/>
    <n v="18"/>
    <s v="Doppalapudi Veera Das"/>
    <x v="6"/>
    <n v="629"/>
    <n v="0"/>
    <n v="629"/>
    <n v="0.05"/>
    <n v="0"/>
  </r>
  <r>
    <x v="2"/>
    <s v="Guntur"/>
    <d v="2023-04-13T00:00:00"/>
    <n v="19"/>
    <s v="Yanamadala Venkata Suresh"/>
    <x v="6"/>
    <n v="1947"/>
    <n v="0"/>
    <n v="1947"/>
    <n v="0.14000000000000001"/>
    <n v="0"/>
  </r>
  <r>
    <x v="2"/>
    <s v="Guntur"/>
    <d v="2023-04-13T00:00:00"/>
    <n v="20"/>
    <s v="NOTA"/>
    <x v="7"/>
    <n v="5972"/>
    <n v="34"/>
    <n v="6006"/>
    <n v="0.44"/>
    <n v="0"/>
  </r>
  <r>
    <x v="1"/>
    <s v="Hindupur"/>
    <d v="2023-04-12T00:00:00"/>
    <n v="1"/>
    <s v="KAMAGANAHALLI THIPPESWAMY SREEDHAR (K.T.SREEDHAR)"/>
    <x v="1"/>
    <n v="26973"/>
    <n v="183"/>
    <n v="27156"/>
    <n v="2.0299999999999998"/>
    <n v="0"/>
  </r>
  <r>
    <x v="1"/>
    <s v="Hindupur"/>
    <d v="2023-04-12T00:00:00"/>
    <n v="2"/>
    <s v="KURUVA GORANTLA MADHAV"/>
    <x v="9"/>
    <n v="699739"/>
    <n v="6863"/>
    <n v="706602"/>
    <n v="52.79"/>
    <n v="1"/>
  </r>
  <r>
    <x v="1"/>
    <s v="Hindupur"/>
    <d v="2023-04-12T00:00:00"/>
    <n v="3"/>
    <s v="KRISTAPPA . NIMMALA"/>
    <x v="8"/>
    <n v="561602"/>
    <n v="4252"/>
    <n v="565854"/>
    <n v="42.27"/>
    <n v="0"/>
  </r>
  <r>
    <x v="1"/>
    <s v="Hindupur"/>
    <d v="2023-04-12T00:00:00"/>
    <n v="4"/>
    <s v="MITTA PARTHASARATHI"/>
    <x v="3"/>
    <n v="13530"/>
    <n v="275"/>
    <n v="13805"/>
    <n v="1.03"/>
    <n v="0"/>
  </r>
  <r>
    <x v="1"/>
    <s v="Hindupur"/>
    <d v="2023-04-12T00:00:00"/>
    <n v="5"/>
    <s v="Ram Mohan Singamneni"/>
    <x v="13"/>
    <n v="1305"/>
    <n v="8"/>
    <n v="1313"/>
    <n v="0.1"/>
    <n v="0"/>
  </r>
  <r>
    <x v="1"/>
    <s v="Hindupur"/>
    <d v="2023-04-12T00:00:00"/>
    <n v="6"/>
    <s v="S.R.Anjaneyulu"/>
    <x v="6"/>
    <n v="1215"/>
    <n v="12"/>
    <n v="1227"/>
    <n v="0.09"/>
    <n v="0"/>
  </r>
  <r>
    <x v="1"/>
    <s v="Hindupur"/>
    <d v="2023-04-12T00:00:00"/>
    <n v="7"/>
    <s v="GOGULA PULAKUNTA JAYANTH"/>
    <x v="6"/>
    <n v="1578"/>
    <n v="4"/>
    <n v="1582"/>
    <n v="0.12"/>
    <n v="0"/>
  </r>
  <r>
    <x v="1"/>
    <s v="Hindupur"/>
    <d v="2023-04-12T00:00:00"/>
    <n v="8"/>
    <s v="Mugi Surya Prakash"/>
    <x v="6"/>
    <n v="1315"/>
    <n v="1"/>
    <n v="1316"/>
    <n v="0.1"/>
    <n v="0"/>
  </r>
  <r>
    <x v="1"/>
    <s v="Hindupur"/>
    <d v="2023-04-12T00:00:00"/>
    <n v="9"/>
    <s v="Ramamohan D.G."/>
    <x v="6"/>
    <n v="2230"/>
    <n v="1"/>
    <n v="2231"/>
    <n v="0.17"/>
    <n v="0"/>
  </r>
  <r>
    <x v="1"/>
    <s v="Hindupur"/>
    <d v="2023-04-12T00:00:00"/>
    <n v="10"/>
    <s v="NOTA"/>
    <x v="7"/>
    <n v="17356"/>
    <n v="72"/>
    <n v="17428"/>
    <n v="1.3"/>
    <n v="0"/>
  </r>
  <r>
    <x v="1"/>
    <s v="Kadapa"/>
    <d v="2023-04-12T00:00:00"/>
    <n v="1"/>
    <s v="Y.S.Avinash Reddy"/>
    <x v="9"/>
    <n v="778267"/>
    <n v="5532"/>
    <n v="783799"/>
    <n v="63.8"/>
    <n v="1"/>
  </r>
  <r>
    <x v="1"/>
    <s v="Kadapa"/>
    <d v="2023-04-12T00:00:00"/>
    <n v="2"/>
    <s v="Chadipirala Adi Narayana Reddy"/>
    <x v="8"/>
    <n v="400192"/>
    <n v="2631"/>
    <n v="402823"/>
    <n v="32.79"/>
    <n v="0"/>
  </r>
  <r>
    <x v="1"/>
    <s v="Kadapa"/>
    <d v="2023-04-12T00:00:00"/>
    <n v="3"/>
    <s v="Gundlakunta Sreeramulu"/>
    <x v="1"/>
    <n v="8280"/>
    <n v="61"/>
    <n v="8341"/>
    <n v="0.68"/>
    <n v="0"/>
  </r>
  <r>
    <x v="1"/>
    <s v="Kadapa"/>
    <d v="2023-04-12T00:00:00"/>
    <n v="4"/>
    <s v="Gujjula Eswaraiah"/>
    <x v="17"/>
    <n v="6152"/>
    <n v="90"/>
    <n v="6242"/>
    <n v="0.51"/>
    <n v="0"/>
  </r>
  <r>
    <x v="1"/>
    <s v="Kadapa"/>
    <d v="2023-04-12T00:00:00"/>
    <n v="5"/>
    <s v="Sri Rama Chandra Singareddy"/>
    <x v="3"/>
    <n v="3917"/>
    <n v="168"/>
    <n v="4085"/>
    <n v="0.33"/>
    <n v="0"/>
  </r>
  <r>
    <x v="1"/>
    <s v="Kadapa"/>
    <d v="2023-04-12T00:00:00"/>
    <n v="6"/>
    <s v="Ameen Peeran Shaik"/>
    <x v="33"/>
    <n v="571"/>
    <n v="2"/>
    <n v="573"/>
    <n v="0.05"/>
    <n v="0"/>
  </r>
  <r>
    <x v="1"/>
    <s v="Kadapa"/>
    <d v="2023-04-12T00:00:00"/>
    <n v="7"/>
    <s v="Lakshmi Reddy Putha"/>
    <x v="34"/>
    <n v="365"/>
    <n v="3"/>
    <n v="368"/>
    <n v="0.03"/>
    <n v="0"/>
  </r>
  <r>
    <x v="1"/>
    <s v="Kadapa"/>
    <d v="2023-04-12T00:00:00"/>
    <n v="8"/>
    <s v="Pedakala Varalakshmi"/>
    <x v="13"/>
    <n v="705"/>
    <n v="11"/>
    <n v="716"/>
    <n v="0.06"/>
    <n v="0"/>
  </r>
  <r>
    <x v="1"/>
    <s v="Kadapa"/>
    <d v="2023-04-12T00:00:00"/>
    <n v="9"/>
    <s v="Chadipirala Siva Narayana Reddy"/>
    <x v="31"/>
    <n v="445"/>
    <n v="1"/>
    <n v="446"/>
    <n v="0.04"/>
    <n v="0"/>
  </r>
  <r>
    <x v="1"/>
    <s v="Kadapa"/>
    <d v="2023-04-12T00:00:00"/>
    <n v="10"/>
    <s v="Siva Chandra Reddy Komma"/>
    <x v="35"/>
    <n v="1398"/>
    <n v="24"/>
    <n v="1422"/>
    <n v="0.12"/>
    <n v="0"/>
  </r>
  <r>
    <x v="1"/>
    <s v="Kadapa"/>
    <d v="2023-04-12T00:00:00"/>
    <n v="11"/>
    <s v="Gona Purushottam Reddy"/>
    <x v="6"/>
    <n v="1131"/>
    <n v="3"/>
    <n v="1134"/>
    <n v="0.09"/>
    <n v="0"/>
  </r>
  <r>
    <x v="1"/>
    <s v="Kadapa"/>
    <d v="2023-04-12T00:00:00"/>
    <n v="12"/>
    <s v="Jakku Chenna Krishna Reddy"/>
    <x v="6"/>
    <n v="578"/>
    <n v="1"/>
    <n v="579"/>
    <n v="0.05"/>
    <n v="0"/>
  </r>
  <r>
    <x v="1"/>
    <s v="Kadapa"/>
    <d v="2023-04-12T00:00:00"/>
    <n v="13"/>
    <s v="Nyamatulla Shaik"/>
    <x v="6"/>
    <n v="755"/>
    <n v="4"/>
    <n v="759"/>
    <n v="0.06"/>
    <n v="0"/>
  </r>
  <r>
    <x v="1"/>
    <s v="Kadapa"/>
    <d v="2023-04-12T00:00:00"/>
    <n v="14"/>
    <s v="Peddireddy Showry Subhash Reddy"/>
    <x v="6"/>
    <n v="865"/>
    <n v="0"/>
    <n v="865"/>
    <n v="7.0000000000000007E-2"/>
    <n v="0"/>
  </r>
  <r>
    <x v="1"/>
    <s v="Kadapa"/>
    <d v="2023-04-12T00:00:00"/>
    <n v="15"/>
    <s v="Venu Gopal Rachineni"/>
    <x v="6"/>
    <n v="1748"/>
    <n v="0"/>
    <n v="1748"/>
    <n v="0.14000000000000001"/>
    <n v="0"/>
  </r>
  <r>
    <x v="1"/>
    <s v="Kadapa"/>
    <d v="2023-04-12T00:00:00"/>
    <n v="16"/>
    <s v="NOTA"/>
    <x v="7"/>
    <n v="14629"/>
    <n v="63"/>
    <n v="14692"/>
    <n v="1.2"/>
    <n v="0"/>
  </r>
  <r>
    <x v="2"/>
    <s v="Kakinada"/>
    <d v="2023-04-13T00:00:00"/>
    <n v="1"/>
    <s v="CHALAMALASETTY SUNIL"/>
    <x v="8"/>
    <n v="508361"/>
    <n v="3531"/>
    <n v="511892"/>
    <n v="41.46"/>
    <n v="0"/>
  </r>
  <r>
    <x v="2"/>
    <s v="Kakinada"/>
    <d v="2023-04-13T00:00:00"/>
    <n v="2"/>
    <s v="MALLIPUDI SRI RAMACHANDRA MURTHY (RAMBABU)"/>
    <x v="1"/>
    <n v="8601"/>
    <n v="39"/>
    <n v="8640"/>
    <n v="0.7"/>
    <n v="0"/>
  </r>
  <r>
    <x v="2"/>
    <s v="Kakinada"/>
    <d v="2023-04-13T00:00:00"/>
    <n v="3"/>
    <s v="YALLA VENKATA RAMA MOHAN RAO (DORABABU)"/>
    <x v="3"/>
    <n v="9456"/>
    <n v="140"/>
    <n v="9596"/>
    <n v="0.78"/>
    <n v="0"/>
  </r>
  <r>
    <x v="2"/>
    <s v="Kakinada"/>
    <d v="2023-04-13T00:00:00"/>
    <n v="4"/>
    <s v="VANGA GEETHAVISWANATH"/>
    <x v="9"/>
    <n v="534655"/>
    <n v="2975"/>
    <n v="537630"/>
    <n v="43.54"/>
    <n v="1"/>
  </r>
  <r>
    <x v="2"/>
    <s v="Kakinada"/>
    <d v="2023-04-13T00:00:00"/>
    <n v="5"/>
    <s v="APPALAKONDA VANGALAPUDI"/>
    <x v="22"/>
    <n v="2997"/>
    <n v="0"/>
    <n v="2997"/>
    <n v="0.24"/>
    <n v="0"/>
  </r>
  <r>
    <x v="2"/>
    <s v="Kakinada"/>
    <d v="2023-04-13T00:00:00"/>
    <n v="6"/>
    <s v="B. GEETHA"/>
    <x v="28"/>
    <n v="1687"/>
    <n v="1"/>
    <n v="1688"/>
    <n v="0.14000000000000001"/>
    <n v="0"/>
  </r>
  <r>
    <x v="2"/>
    <s v="Kakinada"/>
    <d v="2023-04-13T00:00:00"/>
    <n v="7"/>
    <s v="GODUGU SATYANARAYANA"/>
    <x v="15"/>
    <n v="1723"/>
    <n v="1"/>
    <n v="1724"/>
    <n v="0.14000000000000001"/>
    <n v="0"/>
  </r>
  <r>
    <x v="2"/>
    <s v="Kakinada"/>
    <d v="2023-04-13T00:00:00"/>
    <n v="8"/>
    <s v="JYOTHULA VENKATESWARA RAO"/>
    <x v="14"/>
    <n v="132124"/>
    <n v="524"/>
    <n v="132648"/>
    <n v="10.74"/>
    <n v="0"/>
  </r>
  <r>
    <x v="2"/>
    <s v="Kakinada"/>
    <d v="2023-04-13T00:00:00"/>
    <n v="9"/>
    <s v="DONAM NEELAKANTAM"/>
    <x v="24"/>
    <n v="980"/>
    <n v="0"/>
    <n v="980"/>
    <n v="0.08"/>
    <n v="0"/>
  </r>
  <r>
    <x v="2"/>
    <s v="Kakinada"/>
    <d v="2023-04-13T00:00:00"/>
    <n v="10"/>
    <s v="PEDDIMSETTI. VENKATESWARARAO"/>
    <x v="10"/>
    <n v="812"/>
    <n v="3"/>
    <n v="815"/>
    <n v="7.0000000000000007E-2"/>
    <n v="0"/>
  </r>
  <r>
    <x v="2"/>
    <s v="Kakinada"/>
    <d v="2023-04-13T00:00:00"/>
    <n v="11"/>
    <s v="VASAMSETTY VENKATARAMANA"/>
    <x v="36"/>
    <n v="1012"/>
    <n v="2"/>
    <n v="1014"/>
    <n v="0.08"/>
    <n v="0"/>
  </r>
  <r>
    <x v="2"/>
    <s v="Kakinada"/>
    <d v="2023-04-13T00:00:00"/>
    <n v="12"/>
    <s v="SATHI VEERALAKSHMI"/>
    <x v="13"/>
    <n v="1117"/>
    <n v="2"/>
    <n v="1119"/>
    <n v="0.09"/>
    <n v="0"/>
  </r>
  <r>
    <x v="2"/>
    <s v="Kakinada"/>
    <d v="2023-04-13T00:00:00"/>
    <n v="13"/>
    <s v="ANKADI SATHIBABU"/>
    <x v="6"/>
    <n v="1381"/>
    <n v="0"/>
    <n v="1381"/>
    <n v="0.11"/>
    <n v="0"/>
  </r>
  <r>
    <x v="2"/>
    <s v="Kakinada"/>
    <d v="2023-04-13T00:00:00"/>
    <n v="14"/>
    <s v="KAKILETI RAVINDRA"/>
    <x v="6"/>
    <n v="3325"/>
    <n v="2"/>
    <n v="3327"/>
    <n v="0.27"/>
    <n v="0"/>
  </r>
  <r>
    <x v="2"/>
    <s v="Kakinada"/>
    <d v="2023-04-13T00:00:00"/>
    <n v="15"/>
    <s v="MEDISETTI VIJAYA KUMAR"/>
    <x v="6"/>
    <n v="2051"/>
    <n v="0"/>
    <n v="2051"/>
    <n v="0.17"/>
    <n v="0"/>
  </r>
  <r>
    <x v="2"/>
    <s v="Kakinada"/>
    <d v="2023-04-13T00:00:00"/>
    <n v="16"/>
    <s v="NOTA"/>
    <x v="7"/>
    <n v="17117"/>
    <n v="36"/>
    <n v="17153"/>
    <n v="1.39"/>
    <n v="0"/>
  </r>
  <r>
    <x v="1"/>
    <s v="Kurnool"/>
    <d v="2023-04-12T00:00:00"/>
    <n v="1"/>
    <s v="AHMED ALI KHAN"/>
    <x v="1"/>
    <n v="36169"/>
    <n v="89"/>
    <n v="36258"/>
    <n v="3.07"/>
    <n v="0"/>
  </r>
  <r>
    <x v="1"/>
    <s v="Kurnool"/>
    <d v="2023-04-12T00:00:00"/>
    <n v="2"/>
    <s v="KOTLA JAYA SURYA PRAKASH REDDY"/>
    <x v="8"/>
    <n v="450341"/>
    <n v="3324"/>
    <n v="453665"/>
    <n v="38.380000000000003"/>
    <n v="0"/>
  </r>
  <r>
    <x v="1"/>
    <s v="Kurnool"/>
    <d v="2023-04-12T00:00:00"/>
    <n v="3"/>
    <s v="Dr. PARTHASARATHI VALMIKI"/>
    <x v="3"/>
    <n v="24089"/>
    <n v="241"/>
    <n v="24330"/>
    <n v="2.06"/>
    <n v="0"/>
  </r>
  <r>
    <x v="1"/>
    <s v="Kurnool"/>
    <d v="2023-04-12T00:00:00"/>
    <n v="4"/>
    <s v="K. PRABHAKARA REDDY"/>
    <x v="37"/>
    <n v="18818"/>
    <n v="101"/>
    <n v="18919"/>
    <n v="1.6"/>
    <n v="0"/>
  </r>
  <r>
    <x v="1"/>
    <s v="Kurnool"/>
    <d v="2023-04-12T00:00:00"/>
    <n v="5"/>
    <s v="AYUSHMAN DOCTOR SANJEEV KUMAR"/>
    <x v="9"/>
    <n v="600190"/>
    <n v="2364"/>
    <n v="602554"/>
    <n v="50.98"/>
    <n v="1"/>
  </r>
  <r>
    <x v="1"/>
    <s v="Kurnool"/>
    <d v="2023-04-12T00:00:00"/>
    <n v="6"/>
    <s v="ABDUL WARIS"/>
    <x v="38"/>
    <n v="7261"/>
    <n v="4"/>
    <n v="7265"/>
    <n v="0.61"/>
    <n v="0"/>
  </r>
  <r>
    <x v="1"/>
    <s v="Kurnool"/>
    <d v="2023-04-12T00:00:00"/>
    <n v="7"/>
    <s v="KASULA RAJASEKHAR"/>
    <x v="13"/>
    <n v="1223"/>
    <n v="3"/>
    <n v="1226"/>
    <n v="0.1"/>
    <n v="0"/>
  </r>
  <r>
    <x v="1"/>
    <s v="Kurnool"/>
    <d v="2023-04-12T00:00:00"/>
    <n v="8"/>
    <s v="DANDU SESHU YADAV"/>
    <x v="39"/>
    <n v="3264"/>
    <n v="2"/>
    <n v="3266"/>
    <n v="0.28000000000000003"/>
    <n v="0"/>
  </r>
  <r>
    <x v="1"/>
    <s v="Kurnool"/>
    <d v="2023-04-12T00:00:00"/>
    <n v="9"/>
    <s v="M. NAGANNA"/>
    <x v="20"/>
    <n v="1283"/>
    <n v="2"/>
    <n v="1285"/>
    <n v="0.11"/>
    <n v="0"/>
  </r>
  <r>
    <x v="1"/>
    <s v="Kurnool"/>
    <d v="2023-04-12T00:00:00"/>
    <n v="10"/>
    <s v="S.MD. SHAFATH"/>
    <x v="40"/>
    <n v="1220"/>
    <n v="1"/>
    <n v="1221"/>
    <n v="0.1"/>
    <n v="0"/>
  </r>
  <r>
    <x v="1"/>
    <s v="Kurnool"/>
    <d v="2023-04-12T00:00:00"/>
    <n v="11"/>
    <s v="G Sanjeeva Kumar"/>
    <x v="41"/>
    <n v="2095"/>
    <n v="2"/>
    <n v="2097"/>
    <n v="0.18"/>
    <n v="0"/>
  </r>
  <r>
    <x v="1"/>
    <s v="Kurnool"/>
    <d v="2023-04-12T00:00:00"/>
    <n v="12"/>
    <s v="HATCHOLI THOMAS"/>
    <x v="6"/>
    <n v="1489"/>
    <n v="7"/>
    <n v="1496"/>
    <n v="0.13"/>
    <n v="0"/>
  </r>
  <r>
    <x v="1"/>
    <s v="Kurnool"/>
    <d v="2023-04-12T00:00:00"/>
    <n v="13"/>
    <s v="DEVARAPOGU MADDILETY"/>
    <x v="6"/>
    <n v="1696"/>
    <n v="1"/>
    <n v="1697"/>
    <n v="0.14000000000000001"/>
    <n v="0"/>
  </r>
  <r>
    <x v="1"/>
    <s v="Kurnool"/>
    <d v="2023-04-12T00:00:00"/>
    <n v="14"/>
    <s v="BALIJA. SHIVA KUMAR"/>
    <x v="6"/>
    <n v="2741"/>
    <n v="0"/>
    <n v="2741"/>
    <n v="0.23"/>
    <n v="0"/>
  </r>
  <r>
    <x v="1"/>
    <s v="Kurnool"/>
    <d v="2023-04-12T00:00:00"/>
    <n v="15"/>
    <s v="T. BEECHUPALLY"/>
    <x v="6"/>
    <n v="9771"/>
    <n v="0"/>
    <n v="9771"/>
    <n v="0.83"/>
    <n v="0"/>
  </r>
  <r>
    <x v="1"/>
    <s v="Kurnool"/>
    <d v="2023-04-12T00:00:00"/>
    <n v="16"/>
    <s v="P.V. SRIHARI"/>
    <x v="6"/>
    <n v="6548"/>
    <n v="3"/>
    <n v="6551"/>
    <n v="0.55000000000000004"/>
    <n v="0"/>
  </r>
  <r>
    <x v="1"/>
    <s v="Kurnool"/>
    <d v="2023-04-12T00:00:00"/>
    <n v="17"/>
    <s v="NOTA"/>
    <x v="7"/>
    <n v="7643"/>
    <n v="26"/>
    <n v="7669"/>
    <n v="0.65"/>
    <n v="0"/>
  </r>
  <r>
    <x v="1"/>
    <s v="Machilipatnam"/>
    <d v="2023-04-12T00:00:00"/>
    <n v="1"/>
    <s v="KONAKALLA NARAYANA RAO"/>
    <x v="8"/>
    <n v="508570"/>
    <n v="2725"/>
    <n v="511295"/>
    <n v="41.18"/>
    <n v="0"/>
  </r>
  <r>
    <x v="1"/>
    <s v="Machilipatnam"/>
    <d v="2023-04-12T00:00:00"/>
    <n v="2"/>
    <s v="GUDIVAKA RAMANJANEYULU"/>
    <x v="3"/>
    <n v="6355"/>
    <n v="107"/>
    <n v="6462"/>
    <n v="0.52"/>
    <n v="0"/>
  </r>
  <r>
    <x v="1"/>
    <s v="Machilipatnam"/>
    <d v="2023-04-12T00:00:00"/>
    <n v="3"/>
    <s v="GOLLU KRISHNA"/>
    <x v="1"/>
    <n v="12207"/>
    <n v="77"/>
    <n v="12284"/>
    <n v="0.99"/>
    <n v="0"/>
  </r>
  <r>
    <x v="1"/>
    <s v="Machilipatnam"/>
    <d v="2023-04-12T00:00:00"/>
    <n v="4"/>
    <s v="BALASHOWRY VALLABHANENI"/>
    <x v="9"/>
    <n v="566178"/>
    <n v="5258"/>
    <n v="571436"/>
    <n v="46.02"/>
    <n v="1"/>
  </r>
  <r>
    <x v="1"/>
    <s v="Machilipatnam"/>
    <d v="2023-04-12T00:00:00"/>
    <n v="5"/>
    <s v="PERAM SIVA NAGESWARA RAO"/>
    <x v="25"/>
    <n v="3620"/>
    <n v="2"/>
    <n v="3622"/>
    <n v="0.28999999999999998"/>
    <n v="0"/>
  </r>
  <r>
    <x v="1"/>
    <s v="Machilipatnam"/>
    <d v="2023-04-12T00:00:00"/>
    <n v="6"/>
    <s v="BANDREDDI RAMAKRISHNA"/>
    <x v="14"/>
    <n v="112416"/>
    <n v="876"/>
    <n v="113292"/>
    <n v="9.1199999999999992"/>
    <n v="0"/>
  </r>
  <r>
    <x v="1"/>
    <s v="Machilipatnam"/>
    <d v="2023-04-12T00:00:00"/>
    <n v="7"/>
    <s v="YARLAGADDA RAMA MOHANA RAO"/>
    <x v="42"/>
    <n v="1016"/>
    <n v="1"/>
    <n v="1017"/>
    <n v="0.08"/>
    <n v="0"/>
  </r>
  <r>
    <x v="1"/>
    <s v="Machilipatnam"/>
    <d v="2023-04-12T00:00:00"/>
    <n v="8"/>
    <s v="VALLURU VENKATESWARA RAO"/>
    <x v="13"/>
    <n v="824"/>
    <n v="2"/>
    <n v="826"/>
    <n v="7.0000000000000007E-2"/>
    <n v="0"/>
  </r>
  <r>
    <x v="1"/>
    <s v="Machilipatnam"/>
    <d v="2023-04-12T00:00:00"/>
    <n v="9"/>
    <s v="GANDHI DHANEKULA"/>
    <x v="6"/>
    <n v="846"/>
    <n v="0"/>
    <n v="846"/>
    <n v="7.0000000000000007E-2"/>
    <n v="0"/>
  </r>
  <r>
    <x v="1"/>
    <s v="Machilipatnam"/>
    <d v="2023-04-12T00:00:00"/>
    <n v="10"/>
    <s v="NADAKUDITI NAGA GAYATHRI"/>
    <x v="6"/>
    <n v="771"/>
    <n v="2"/>
    <n v="773"/>
    <n v="0.06"/>
    <n v="0"/>
  </r>
  <r>
    <x v="1"/>
    <s v="Machilipatnam"/>
    <d v="2023-04-12T00:00:00"/>
    <n v="11"/>
    <s v="GUDIVAKA VENKATA NAGA BASAVA RAO"/>
    <x v="6"/>
    <n v="895"/>
    <n v="1"/>
    <n v="896"/>
    <n v="7.0000000000000007E-2"/>
    <n v="0"/>
  </r>
  <r>
    <x v="1"/>
    <s v="Machilipatnam"/>
    <d v="2023-04-12T00:00:00"/>
    <n v="12"/>
    <s v="VIJAYA LAKSHMI CHALAPAKA"/>
    <x v="6"/>
    <n v="4766"/>
    <n v="13"/>
    <n v="4779"/>
    <n v="0.38"/>
    <n v="0"/>
  </r>
  <r>
    <x v="1"/>
    <s v="Machilipatnam"/>
    <d v="2023-04-12T00:00:00"/>
    <n v="13"/>
    <s v="NOTA"/>
    <x v="7"/>
    <n v="14043"/>
    <n v="34"/>
    <n v="14077"/>
    <n v="1.1299999999999999"/>
    <n v="0"/>
  </r>
  <r>
    <x v="1"/>
    <s v="Nandyal"/>
    <d v="2023-04-12T00:00:00"/>
    <n v="1"/>
    <s v="ADINARAYANA INTY"/>
    <x v="3"/>
    <n v="8794"/>
    <n v="272"/>
    <n v="9066"/>
    <n v="0.7"/>
    <n v="0"/>
  </r>
  <r>
    <x v="1"/>
    <s v="Nandyal"/>
    <d v="2023-04-12T00:00:00"/>
    <n v="2"/>
    <s v="JANGITE LAKSHMI NARASIMHA YADAV"/>
    <x v="1"/>
    <n v="14313"/>
    <n v="107"/>
    <n v="14420"/>
    <n v="1.1100000000000001"/>
    <n v="0"/>
  </r>
  <r>
    <x v="1"/>
    <s v="Nandyal"/>
    <d v="2023-04-12T00:00:00"/>
    <n v="3"/>
    <s v="POCHA . BRAHMANANDA REDDY"/>
    <x v="9"/>
    <n v="715024"/>
    <n v="5864"/>
    <n v="720888"/>
    <n v="55.49"/>
    <n v="1"/>
  </r>
  <r>
    <x v="1"/>
    <s v="Nandyal"/>
    <d v="2023-04-12T00:00:00"/>
    <n v="4"/>
    <s v="MANDRA SIVANANDA REDDY"/>
    <x v="8"/>
    <n v="466869"/>
    <n v="3900"/>
    <n v="470769"/>
    <n v="36.24"/>
    <n v="0"/>
  </r>
  <r>
    <x v="1"/>
    <s v="Nandyal"/>
    <d v="2023-04-12T00:00:00"/>
    <n v="5"/>
    <s v="D. P. JAMAL BASHA."/>
    <x v="35"/>
    <n v="3981"/>
    <n v="108"/>
    <n v="4089"/>
    <n v="0.31"/>
    <n v="0"/>
  </r>
  <r>
    <x v="1"/>
    <s v="Nandyal"/>
    <d v="2023-04-12T00:00:00"/>
    <n v="6"/>
    <s v="PULA. NAGAMADDILETY"/>
    <x v="33"/>
    <n v="931"/>
    <n v="6"/>
    <n v="937"/>
    <n v="7.0000000000000007E-2"/>
    <n v="0"/>
  </r>
  <r>
    <x v="1"/>
    <s v="Nandyal"/>
    <d v="2023-04-12T00:00:00"/>
    <n v="7"/>
    <s v="D. MAHAMMAD RAFI ."/>
    <x v="43"/>
    <n v="645"/>
    <n v="4"/>
    <n v="649"/>
    <n v="0.05"/>
    <n v="0"/>
  </r>
  <r>
    <x v="1"/>
    <s v="Nandyal"/>
    <d v="2023-04-12T00:00:00"/>
    <n v="8"/>
    <s v="RUDDIREDDY RADHAKRISHNA"/>
    <x v="36"/>
    <n v="667"/>
    <n v="6"/>
    <n v="673"/>
    <n v="0.05"/>
    <n v="0"/>
  </r>
  <r>
    <x v="1"/>
    <s v="Nandyal"/>
    <d v="2023-04-12T00:00:00"/>
    <n v="9"/>
    <s v="S.P.Y. REDDY"/>
    <x v="14"/>
    <n v="38568"/>
    <n v="303"/>
    <n v="38871"/>
    <n v="2.99"/>
    <n v="0"/>
  </r>
  <r>
    <x v="1"/>
    <s v="Nandyal"/>
    <d v="2023-04-12T00:00:00"/>
    <n v="10"/>
    <s v="S. A. INDUMATHI"/>
    <x v="6"/>
    <n v="842"/>
    <n v="5"/>
    <n v="847"/>
    <n v="7.0000000000000007E-2"/>
    <n v="0"/>
  </r>
  <r>
    <x v="1"/>
    <s v="Nandyal"/>
    <d v="2023-04-12T00:00:00"/>
    <n v="11"/>
    <s v="ELLURI. BHUPAL."/>
    <x v="6"/>
    <n v="667"/>
    <n v="1"/>
    <n v="668"/>
    <n v="0.05"/>
    <n v="0"/>
  </r>
  <r>
    <x v="1"/>
    <s v="Nandyal"/>
    <d v="2023-04-12T00:00:00"/>
    <n v="12"/>
    <s v="K.P. KAMBAGIRISWAMY."/>
    <x v="6"/>
    <n v="765"/>
    <n v="2"/>
    <n v="767"/>
    <n v="0.06"/>
    <n v="0"/>
  </r>
  <r>
    <x v="1"/>
    <s v="Nandyal"/>
    <d v="2023-04-12T00:00:00"/>
    <n v="13"/>
    <s v="JESTADI SUDHAKAR"/>
    <x v="6"/>
    <n v="4542"/>
    <n v="0"/>
    <n v="4542"/>
    <n v="0.35"/>
    <n v="0"/>
  </r>
  <r>
    <x v="1"/>
    <s v="Nandyal"/>
    <d v="2023-04-12T00:00:00"/>
    <n v="14"/>
    <s v="I.V. PAKKIR REDDY"/>
    <x v="6"/>
    <n v="3103"/>
    <n v="0"/>
    <n v="3103"/>
    <n v="0.24"/>
    <n v="0"/>
  </r>
  <r>
    <x v="1"/>
    <s v="Nandyal"/>
    <d v="2023-04-12T00:00:00"/>
    <n v="15"/>
    <s v="POLURU GURUVAIAH."/>
    <x v="6"/>
    <n v="6099"/>
    <n v="0"/>
    <n v="6099"/>
    <n v="0.47"/>
    <n v="0"/>
  </r>
  <r>
    <x v="1"/>
    <s v="Nandyal"/>
    <d v="2023-04-12T00:00:00"/>
    <n v="16"/>
    <s v="BHUMA KISHOR REDDY"/>
    <x v="6"/>
    <n v="4848"/>
    <n v="4"/>
    <n v="4852"/>
    <n v="0.37"/>
    <n v="0"/>
  </r>
  <r>
    <x v="1"/>
    <s v="Nandyal"/>
    <d v="2023-04-12T00:00:00"/>
    <n v="17"/>
    <s v="B.C. RAMANATHA REDDY"/>
    <x v="6"/>
    <n v="2543"/>
    <n v="0"/>
    <n v="2543"/>
    <n v="0.2"/>
    <n v="0"/>
  </r>
  <r>
    <x v="1"/>
    <s v="Nandyal"/>
    <d v="2023-04-12T00:00:00"/>
    <n v="18"/>
    <s v="Dr. LAKSHMI KANTHA REDDY CHITLA"/>
    <x v="6"/>
    <n v="1428"/>
    <n v="1"/>
    <n v="1429"/>
    <n v="0.11"/>
    <n v="0"/>
  </r>
  <r>
    <x v="1"/>
    <s v="Nandyal"/>
    <d v="2023-04-12T00:00:00"/>
    <n v="19"/>
    <s v="VANGALA PARAMESWARA REDDY."/>
    <x v="6"/>
    <n v="2380"/>
    <n v="2"/>
    <n v="2382"/>
    <n v="0.18"/>
    <n v="0"/>
  </r>
  <r>
    <x v="1"/>
    <s v="Nandyal"/>
    <d v="2023-04-12T00:00:00"/>
    <n v="20"/>
    <s v="C. SURENDRA NATH REDDY"/>
    <x v="6"/>
    <n v="1708"/>
    <n v="0"/>
    <n v="1708"/>
    <n v="0.13"/>
    <n v="0"/>
  </r>
  <r>
    <x v="1"/>
    <s v="Nandyal"/>
    <d v="2023-04-12T00:00:00"/>
    <n v="21"/>
    <s v="NOTA"/>
    <x v="7"/>
    <n v="9759"/>
    <n v="32"/>
    <n v="9791"/>
    <n v="0.75"/>
    <n v="0"/>
  </r>
  <r>
    <x v="1"/>
    <s v="Narasaraopet"/>
    <d v="2023-04-12T00:00:00"/>
    <n v="1"/>
    <s v="KANNA LAKSHMI NARAYANA"/>
    <x v="3"/>
    <n v="15237"/>
    <n v="231"/>
    <n v="15468"/>
    <n v="1.08"/>
    <n v="0"/>
  </r>
  <r>
    <x v="1"/>
    <s v="Narasaraopet"/>
    <d v="2023-04-12T00:00:00"/>
    <n v="2"/>
    <s v="PAKKALA SURIBABU"/>
    <x v="1"/>
    <n v="10976"/>
    <n v="56"/>
    <n v="11032"/>
    <n v="0.77"/>
    <n v="0"/>
  </r>
  <r>
    <x v="1"/>
    <s v="Narasaraopet"/>
    <d v="2023-04-12T00:00:00"/>
    <n v="3"/>
    <s v="RAYAPATI SAMBASIVARAO"/>
    <x v="8"/>
    <n v="588900"/>
    <n v="2211"/>
    <n v="591111"/>
    <n v="41.12"/>
    <n v="0"/>
  </r>
  <r>
    <x v="1"/>
    <s v="Narasaraopet"/>
    <d v="2023-04-12T00:00:00"/>
    <n v="4"/>
    <s v="LAVU SRI KRISHNA DEVARAYALU"/>
    <x v="9"/>
    <n v="740041"/>
    <n v="5048"/>
    <n v="745089"/>
    <n v="51.83"/>
    <n v="1"/>
  </r>
  <r>
    <x v="1"/>
    <s v="Narasaraopet"/>
    <d v="2023-04-12T00:00:00"/>
    <n v="5"/>
    <s v="ALLU VENKATAREDDY"/>
    <x v="13"/>
    <n v="2892"/>
    <n v="4"/>
    <n v="2896"/>
    <n v="0.2"/>
    <n v="0"/>
  </r>
  <r>
    <x v="1"/>
    <s v="Narasaraopet"/>
    <d v="2023-04-12T00:00:00"/>
    <n v="6"/>
    <s v="KANAKAM SRINIVASARAO"/>
    <x v="44"/>
    <n v="1065"/>
    <n v="4"/>
    <n v="1069"/>
    <n v="7.0000000000000007E-2"/>
    <n v="0"/>
  </r>
  <r>
    <x v="1"/>
    <s v="Narasaraopet"/>
    <d v="2023-04-12T00:00:00"/>
    <n v="7"/>
    <s v="NAYUB KAMAL SHAIK"/>
    <x v="14"/>
    <n v="50518"/>
    <n v="295"/>
    <n v="50813"/>
    <n v="3.53"/>
    <n v="0"/>
  </r>
  <r>
    <x v="1"/>
    <s v="Narasaraopet"/>
    <d v="2023-04-12T00:00:00"/>
    <n v="8"/>
    <s v="SURABHI DEVASAHAYAM"/>
    <x v="45"/>
    <n v="423"/>
    <n v="0"/>
    <n v="423"/>
    <n v="0.03"/>
    <n v="0"/>
  </r>
  <r>
    <x v="1"/>
    <s v="Narasaraopet"/>
    <d v="2023-04-12T00:00:00"/>
    <n v="9"/>
    <s v="KANTE SAYANNA"/>
    <x v="6"/>
    <n v="365"/>
    <n v="1"/>
    <n v="366"/>
    <n v="0.03"/>
    <n v="0"/>
  </r>
  <r>
    <x v="1"/>
    <s v="Narasaraopet"/>
    <d v="2023-04-12T00:00:00"/>
    <n v="10"/>
    <s v="GADDALA VENU"/>
    <x v="6"/>
    <n v="623"/>
    <n v="3"/>
    <n v="626"/>
    <n v="0.04"/>
    <n v="0"/>
  </r>
  <r>
    <x v="1"/>
    <s v="Narasaraopet"/>
    <d v="2023-04-12T00:00:00"/>
    <n v="11"/>
    <s v="DURGAMPUDI RAMIREDDY"/>
    <x v="6"/>
    <n v="2683"/>
    <n v="1"/>
    <n v="2684"/>
    <n v="0.19"/>
    <n v="0"/>
  </r>
  <r>
    <x v="1"/>
    <s v="Narasaraopet"/>
    <d v="2023-04-12T00:00:00"/>
    <n v="12"/>
    <s v="PARIMI NARASIMHA RAO"/>
    <x v="6"/>
    <n v="999"/>
    <n v="2"/>
    <n v="1001"/>
    <n v="7.0000000000000007E-2"/>
    <n v="0"/>
  </r>
  <r>
    <x v="1"/>
    <s v="Narasaraopet"/>
    <d v="2023-04-12T00:00:00"/>
    <n v="13"/>
    <s v="REDDYBOINA PRASANNA KUMAR"/>
    <x v="6"/>
    <n v="1394"/>
    <n v="1"/>
    <n v="1395"/>
    <n v="0.1"/>
    <n v="0"/>
  </r>
  <r>
    <x v="1"/>
    <s v="Narasaraopet"/>
    <d v="2023-04-12T00:00:00"/>
    <n v="14"/>
    <s v="NOTA"/>
    <x v="7"/>
    <n v="13664"/>
    <n v="38"/>
    <n v="13702"/>
    <n v="0.95"/>
    <n v="0"/>
  </r>
  <r>
    <x v="1"/>
    <s v="Narsapuram"/>
    <d v="2023-04-12T00:00:00"/>
    <n v="1"/>
    <s v="KANUMURU BAPIRAJU"/>
    <x v="1"/>
    <n v="13678"/>
    <n v="132"/>
    <n v="13810"/>
    <n v="1.18"/>
    <n v="0"/>
  </r>
  <r>
    <x v="1"/>
    <s v="Narsapuram"/>
    <d v="2023-04-12T00:00:00"/>
    <n v="2"/>
    <s v="KANUMURU RAGHU RAMA KRISHNA RAJU"/>
    <x v="9"/>
    <n v="442736"/>
    <n v="4858"/>
    <n v="447594"/>
    <n v="38.11"/>
    <n v="1"/>
  </r>
  <r>
    <x v="1"/>
    <s v="Narsapuram"/>
    <d v="2023-04-12T00:00:00"/>
    <n v="3"/>
    <s v="PYDIKONDALA MANIKYALA RAO"/>
    <x v="3"/>
    <n v="12118"/>
    <n v="260"/>
    <n v="12378"/>
    <n v="1.05"/>
    <n v="0"/>
  </r>
  <r>
    <x v="1"/>
    <s v="Narsapuram"/>
    <d v="2023-04-12T00:00:00"/>
    <n v="4"/>
    <s v="V.V. SIVA RAMA RAJU (KALAVAPUDI SIVA)"/>
    <x v="8"/>
    <n v="413674"/>
    <n v="2011"/>
    <n v="415685"/>
    <n v="35.39"/>
    <n v="0"/>
  </r>
  <r>
    <x v="1"/>
    <s v="Narsapuram"/>
    <d v="2023-04-12T00:00:00"/>
    <n v="5"/>
    <s v="YELLA VENU GOPAL RAO"/>
    <x v="46"/>
    <n v="4268"/>
    <n v="2"/>
    <n v="4270"/>
    <n v="0.36"/>
    <n v="0"/>
  </r>
  <r>
    <x v="1"/>
    <s v="Narsapuram"/>
    <d v="2023-04-12T00:00:00"/>
    <n v="6"/>
    <s v="GANJI PURNIMA"/>
    <x v="25"/>
    <n v="865"/>
    <n v="2"/>
    <n v="867"/>
    <n v="7.0000000000000007E-2"/>
    <n v="0"/>
  </r>
  <r>
    <x v="1"/>
    <s v="Narsapuram"/>
    <d v="2023-04-12T00:00:00"/>
    <n v="7"/>
    <s v="GURUGUBILLI RAMBABU"/>
    <x v="47"/>
    <n v="582"/>
    <n v="0"/>
    <n v="582"/>
    <n v="0.05"/>
    <n v="0"/>
  </r>
  <r>
    <x v="1"/>
    <s v="Narsapuram"/>
    <d v="2023-04-12T00:00:00"/>
    <n v="8"/>
    <s v="G S RAJU"/>
    <x v="39"/>
    <n v="3459"/>
    <n v="3"/>
    <n v="3462"/>
    <n v="0.28999999999999998"/>
    <n v="0"/>
  </r>
  <r>
    <x v="1"/>
    <s v="Narsapuram"/>
    <d v="2023-04-12T00:00:00"/>
    <n v="9"/>
    <s v="DASARI KRISHNA MURTHY"/>
    <x v="12"/>
    <n v="1600"/>
    <n v="0"/>
    <n v="1600"/>
    <n v="0.14000000000000001"/>
    <n v="0"/>
  </r>
  <r>
    <x v="1"/>
    <s v="Narsapuram"/>
    <d v="2023-04-12T00:00:00"/>
    <n v="10"/>
    <s v="NALLAM SURYA CHANDRA RAO"/>
    <x v="13"/>
    <n v="2194"/>
    <n v="9"/>
    <n v="2203"/>
    <n v="0.19"/>
    <n v="0"/>
  </r>
  <r>
    <x v="1"/>
    <s v="Narsapuram"/>
    <d v="2023-04-12T00:00:00"/>
    <n v="11"/>
    <s v="NAGABABU KONIDELA"/>
    <x v="14"/>
    <n v="248675"/>
    <n v="1614"/>
    <n v="250289"/>
    <n v="21.31"/>
    <n v="0"/>
  </r>
  <r>
    <x v="1"/>
    <s v="Narsapuram"/>
    <d v="2023-04-12T00:00:00"/>
    <n v="12"/>
    <s v="K.A.PAUL"/>
    <x v="28"/>
    <n v="3018"/>
    <n v="19"/>
    <n v="3037"/>
    <n v="0.26"/>
    <n v="0"/>
  </r>
  <r>
    <x v="1"/>
    <s v="Narsapuram"/>
    <d v="2023-04-12T00:00:00"/>
    <n v="13"/>
    <s v="GOTTUMUKKALA SHIVAJI"/>
    <x v="6"/>
    <n v="1273"/>
    <n v="0"/>
    <n v="1273"/>
    <n v="0.11"/>
    <n v="0"/>
  </r>
  <r>
    <x v="1"/>
    <s v="Narsapuram"/>
    <d v="2023-04-12T00:00:00"/>
    <n v="14"/>
    <s v="NALLI RAJESH"/>
    <x v="6"/>
    <n v="2646"/>
    <n v="2"/>
    <n v="2648"/>
    <n v="0.23"/>
    <n v="0"/>
  </r>
  <r>
    <x v="1"/>
    <s v="Narsapuram"/>
    <d v="2023-04-12T00:00:00"/>
    <n v="15"/>
    <s v="MEDAPATI VARAHALA REDDY"/>
    <x v="6"/>
    <n v="2674"/>
    <n v="3"/>
    <n v="2677"/>
    <n v="0.23"/>
    <n v="0"/>
  </r>
  <r>
    <x v="1"/>
    <s v="Narsapuram"/>
    <d v="2023-04-12T00:00:00"/>
    <n v="16"/>
    <s v="NOTA"/>
    <x v="7"/>
    <n v="12031"/>
    <n v="35"/>
    <n v="12066"/>
    <n v="1.03"/>
    <n v="0"/>
  </r>
  <r>
    <x v="1"/>
    <s v="Nellore"/>
    <d v="2023-04-12T00:00:00"/>
    <n v="1"/>
    <s v="Adala Prabhakara Reddy"/>
    <x v="9"/>
    <n v="677014"/>
    <n v="6816"/>
    <n v="683830"/>
    <n v="53.13"/>
    <n v="1"/>
  </r>
  <r>
    <x v="1"/>
    <s v="Nellore"/>
    <d v="2023-04-12T00:00:00"/>
    <n v="2"/>
    <s v="Chandra Rajagopal"/>
    <x v="37"/>
    <n v="18571"/>
    <n v="259"/>
    <n v="18830"/>
    <n v="1.46"/>
    <n v="0"/>
  </r>
  <r>
    <x v="1"/>
    <s v="Nellore"/>
    <d v="2023-04-12T00:00:00"/>
    <n v="3"/>
    <s v="Chevuru Devakumar Reddy"/>
    <x v="1"/>
    <n v="9973"/>
    <n v="48"/>
    <n v="10021"/>
    <n v="0.78"/>
    <n v="0"/>
  </r>
  <r>
    <x v="1"/>
    <s v="Nellore"/>
    <d v="2023-04-12T00:00:00"/>
    <n v="4"/>
    <s v="Beeda Masthan Rao"/>
    <x v="8"/>
    <n v="529571"/>
    <n v="5688"/>
    <n v="535259"/>
    <n v="41.59"/>
    <n v="0"/>
  </r>
  <r>
    <x v="1"/>
    <s v="Nellore"/>
    <d v="2023-04-12T00:00:00"/>
    <n v="5"/>
    <s v="Sannapureddy Suresh Reddy"/>
    <x v="3"/>
    <n v="12278"/>
    <n v="235"/>
    <n v="12513"/>
    <n v="0.97"/>
    <n v="0"/>
  </r>
  <r>
    <x v="1"/>
    <s v="Nellore"/>
    <d v="2023-04-12T00:00:00"/>
    <n v="6"/>
    <s v="Chinni Venkateswarlu"/>
    <x v="13"/>
    <n v="836"/>
    <n v="5"/>
    <n v="841"/>
    <n v="7.0000000000000007E-2"/>
    <n v="0"/>
  </r>
  <r>
    <x v="1"/>
    <s v="Nellore"/>
    <d v="2023-04-12T00:00:00"/>
    <n v="7"/>
    <s v="Shaik Mahaboob Basha (Mabu)"/>
    <x v="25"/>
    <n v="1317"/>
    <n v="2"/>
    <n v="1319"/>
    <n v="0.1"/>
    <n v="0"/>
  </r>
  <r>
    <x v="1"/>
    <s v="Nellore"/>
    <d v="2023-04-12T00:00:00"/>
    <n v="8"/>
    <s v="Kankanala Penchala Naidu"/>
    <x v="6"/>
    <n v="667"/>
    <n v="1"/>
    <n v="668"/>
    <n v="0.05"/>
    <n v="0"/>
  </r>
  <r>
    <x v="1"/>
    <s v="Nellore"/>
    <d v="2023-04-12T00:00:00"/>
    <n v="9"/>
    <s v="Narasapuram Prasad"/>
    <x v="6"/>
    <n v="2397"/>
    <n v="2"/>
    <n v="2399"/>
    <n v="0.19"/>
    <n v="0"/>
  </r>
  <r>
    <x v="1"/>
    <s v="Nellore"/>
    <d v="2023-04-12T00:00:00"/>
    <n v="10"/>
    <s v="Butti Nagaraju"/>
    <x v="6"/>
    <n v="1089"/>
    <n v="12"/>
    <n v="1101"/>
    <n v="0.09"/>
    <n v="0"/>
  </r>
  <r>
    <x v="1"/>
    <s v="Nellore"/>
    <d v="2023-04-12T00:00:00"/>
    <n v="11"/>
    <s v="Meda Malla Reddy"/>
    <x v="6"/>
    <n v="597"/>
    <n v="1"/>
    <n v="598"/>
    <n v="0.05"/>
    <n v="0"/>
  </r>
  <r>
    <x v="1"/>
    <s v="Nellore"/>
    <d v="2023-04-12T00:00:00"/>
    <n v="12"/>
    <s v="Sukapalli Naveen"/>
    <x v="6"/>
    <n v="1014"/>
    <n v="0"/>
    <n v="1014"/>
    <n v="0.08"/>
    <n v="0"/>
  </r>
  <r>
    <x v="1"/>
    <s v="Nellore"/>
    <d v="2023-04-12T00:00:00"/>
    <n v="13"/>
    <s v="Dr. S. Suresh Babu"/>
    <x v="6"/>
    <n v="1482"/>
    <n v="0"/>
    <n v="1482"/>
    <n v="0.12"/>
    <n v="0"/>
  </r>
  <r>
    <x v="1"/>
    <s v="Nellore"/>
    <d v="2023-04-12T00:00:00"/>
    <n v="14"/>
    <s v="NOTA"/>
    <x v="7"/>
    <n v="17128"/>
    <n v="33"/>
    <n v="17161"/>
    <n v="1.33"/>
    <n v="0"/>
  </r>
  <r>
    <x v="1"/>
    <s v="Ongole"/>
    <d v="2023-04-12T00:00:00"/>
    <n v="1"/>
    <s v="THOGANTI SREENIVASULU"/>
    <x v="3"/>
    <n v="7587"/>
    <n v="642"/>
    <n v="8229"/>
    <n v="0.61"/>
    <n v="0"/>
  </r>
  <r>
    <x v="1"/>
    <s v="Ongole"/>
    <d v="2023-04-12T00:00:00"/>
    <n v="2"/>
    <s v="MAGUNTA SREENIVASULU REDDY"/>
    <x v="9"/>
    <n v="729344"/>
    <n v="9858"/>
    <n v="739202"/>
    <n v="55.07"/>
    <n v="1"/>
  </r>
  <r>
    <x v="1"/>
    <s v="Ongole"/>
    <d v="2023-04-12T00:00:00"/>
    <n v="3"/>
    <s v="SIDDA RAGHAVA RAO"/>
    <x v="8"/>
    <n v="516287"/>
    <n v="8064"/>
    <n v="524351"/>
    <n v="39.06"/>
    <n v="0"/>
  </r>
  <r>
    <x v="1"/>
    <s v="Ongole"/>
    <d v="2023-04-12T00:00:00"/>
    <n v="4"/>
    <s v="DR SIRIVELLA PRASAD"/>
    <x v="1"/>
    <n v="8001"/>
    <n v="138"/>
    <n v="8139"/>
    <n v="0.61"/>
    <n v="0"/>
  </r>
  <r>
    <x v="1"/>
    <s v="Ongole"/>
    <d v="2023-04-12T00:00:00"/>
    <n v="5"/>
    <s v="KONDA PRAVEEN KUMAR"/>
    <x v="21"/>
    <n v="805"/>
    <n v="6"/>
    <n v="811"/>
    <n v="0.06"/>
    <n v="0"/>
  </r>
  <r>
    <x v="1"/>
    <s v="Ongole"/>
    <d v="2023-04-12T00:00:00"/>
    <n v="6"/>
    <s v="BELLAMKONDA SAIBABU"/>
    <x v="14"/>
    <n v="29054"/>
    <n v="325"/>
    <n v="29379"/>
    <n v="2.19"/>
    <n v="0"/>
  </r>
  <r>
    <x v="1"/>
    <s v="Ongole"/>
    <d v="2023-04-12T00:00:00"/>
    <n v="7"/>
    <s v="MARAM SRINIVASA REDDY"/>
    <x v="28"/>
    <n v="3253"/>
    <n v="5"/>
    <n v="3258"/>
    <n v="0.24"/>
    <n v="0"/>
  </r>
  <r>
    <x v="1"/>
    <s v="Ongole"/>
    <d v="2023-04-12T00:00:00"/>
    <n v="8"/>
    <s v="VENKATESAN BABURAO"/>
    <x v="12"/>
    <n v="1068"/>
    <n v="5"/>
    <n v="1073"/>
    <n v="0.08"/>
    <n v="0"/>
  </r>
  <r>
    <x v="1"/>
    <s v="Ongole"/>
    <d v="2023-04-12T00:00:00"/>
    <n v="9"/>
    <s v="KAVURI VENU BABU NAIDU"/>
    <x v="6"/>
    <n v="564"/>
    <n v="1"/>
    <n v="565"/>
    <n v="0.04"/>
    <n v="0"/>
  </r>
  <r>
    <x v="1"/>
    <s v="Ongole"/>
    <d v="2023-04-12T00:00:00"/>
    <n v="10"/>
    <s v="BILLA CHENNAIAH"/>
    <x v="6"/>
    <n v="671"/>
    <n v="2"/>
    <n v="673"/>
    <n v="0.05"/>
    <n v="0"/>
  </r>
  <r>
    <x v="1"/>
    <s v="Ongole"/>
    <d v="2023-04-12T00:00:00"/>
    <n v="11"/>
    <s v="MADHU YATTAPU"/>
    <x v="6"/>
    <n v="1160"/>
    <n v="0"/>
    <n v="1160"/>
    <n v="0.09"/>
    <n v="0"/>
  </r>
  <r>
    <x v="1"/>
    <s v="Ongole"/>
    <d v="2023-04-12T00:00:00"/>
    <n v="12"/>
    <s v="MOHAN AYYAPPA"/>
    <x v="6"/>
    <n v="1451"/>
    <n v="0"/>
    <n v="1451"/>
    <n v="0.11"/>
    <n v="0"/>
  </r>
  <r>
    <x v="1"/>
    <s v="Ongole"/>
    <d v="2023-04-12T00:00:00"/>
    <n v="13"/>
    <s v="VENKATESH VEPURI"/>
    <x v="6"/>
    <n v="3208"/>
    <n v="4"/>
    <n v="3212"/>
    <n v="0.24"/>
    <n v="0"/>
  </r>
  <r>
    <x v="1"/>
    <s v="Ongole"/>
    <d v="2023-04-12T00:00:00"/>
    <n v="14"/>
    <s v="NOTA"/>
    <x v="7"/>
    <n v="20843"/>
    <n v="22"/>
    <n v="20865"/>
    <n v="1.55"/>
    <n v="0"/>
  </r>
  <r>
    <x v="1"/>
    <s v="Rajahmundry"/>
    <d v="2023-04-12T00:00:00"/>
    <n v="1"/>
    <s v="NALLURI VIJAYA SRINIVASA RAO"/>
    <x v="1"/>
    <n v="12678"/>
    <n v="47"/>
    <n v="12725"/>
    <n v="1.02"/>
    <n v="0"/>
  </r>
  <r>
    <x v="1"/>
    <s v="Rajahmundry"/>
    <d v="2023-04-12T00:00:00"/>
    <n v="2"/>
    <s v="PARAVASTU SATYA GOPINATH DAS"/>
    <x v="3"/>
    <n v="12165"/>
    <n v="169"/>
    <n v="12334"/>
    <n v="0.99"/>
    <n v="0"/>
  </r>
  <r>
    <x v="1"/>
    <s v="Rajahmundry"/>
    <d v="2023-04-12T00:00:00"/>
    <n v="3"/>
    <s v="MAGANTI ROOPA"/>
    <x v="8"/>
    <n v="459100"/>
    <n v="1290"/>
    <n v="460390"/>
    <n v="36.82"/>
    <n v="0"/>
  </r>
  <r>
    <x v="1"/>
    <s v="Rajahmundry"/>
    <d v="2023-04-12T00:00:00"/>
    <n v="4"/>
    <s v="MARGANI BHARAT"/>
    <x v="9"/>
    <n v="578471"/>
    <n v="3553"/>
    <n v="582024"/>
    <n v="46.55"/>
    <n v="1"/>
  </r>
  <r>
    <x v="1"/>
    <s v="Rajahmundry"/>
    <d v="2023-04-12T00:00:00"/>
    <n v="5"/>
    <s v="AKULA SATYANARAYANA"/>
    <x v="14"/>
    <n v="155164"/>
    <n v="643"/>
    <n v="155807"/>
    <n v="12.46"/>
    <n v="0"/>
  </r>
  <r>
    <x v="1"/>
    <s v="Rajahmundry"/>
    <d v="2023-04-12T00:00:00"/>
    <n v="6"/>
    <s v="GEDDAM DAVID NELSON BABU"/>
    <x v="48"/>
    <n v="1752"/>
    <n v="5"/>
    <n v="1757"/>
    <n v="0.14000000000000001"/>
    <n v="0"/>
  </r>
  <r>
    <x v="1"/>
    <s v="Rajahmundry"/>
    <d v="2023-04-12T00:00:00"/>
    <n v="7"/>
    <s v="BANDARU RAJESWARA RAO"/>
    <x v="10"/>
    <n v="1034"/>
    <n v="1"/>
    <n v="1035"/>
    <n v="0.08"/>
    <n v="0"/>
  </r>
  <r>
    <x v="1"/>
    <s v="Rajahmundry"/>
    <d v="2023-04-12T00:00:00"/>
    <n v="8"/>
    <s v="MEDA SRINIVAS"/>
    <x v="49"/>
    <n v="994"/>
    <n v="2"/>
    <n v="996"/>
    <n v="0.08"/>
    <n v="0"/>
  </r>
  <r>
    <x v="1"/>
    <s v="Rajahmundry"/>
    <d v="2023-04-12T00:00:00"/>
    <n v="9"/>
    <s v="SANGISETTI SRINIVASA RAO"/>
    <x v="13"/>
    <n v="1156"/>
    <n v="5"/>
    <n v="1161"/>
    <n v="0.09"/>
    <n v="0"/>
  </r>
  <r>
    <x v="1"/>
    <s v="Rajahmundry"/>
    <d v="2023-04-12T00:00:00"/>
    <n v="10"/>
    <s v="KURUVELLA BHANUCHANDAR"/>
    <x v="6"/>
    <n v="1242"/>
    <n v="0"/>
    <n v="1242"/>
    <n v="0.1"/>
    <n v="0"/>
  </r>
  <r>
    <x v="1"/>
    <s v="Rajahmundry"/>
    <d v="2023-04-12T00:00:00"/>
    <n v="11"/>
    <s v="KOLLAPU VENU"/>
    <x v="6"/>
    <n v="2868"/>
    <n v="1"/>
    <n v="2869"/>
    <n v="0.23"/>
    <n v="0"/>
  </r>
  <r>
    <x v="1"/>
    <s v="Rajahmundry"/>
    <d v="2023-04-12T00:00:00"/>
    <n v="12"/>
    <s v="NOTA"/>
    <x v="7"/>
    <n v="18064"/>
    <n v="23"/>
    <n v="18087"/>
    <n v="1.45"/>
    <n v="0"/>
  </r>
  <r>
    <x v="1"/>
    <s v="Rajampet"/>
    <d v="2023-04-12T00:00:00"/>
    <n v="1"/>
    <s v="P.V.MIDHUN REDDY"/>
    <x v="9"/>
    <n v="695277"/>
    <n v="6934"/>
    <n v="702211"/>
    <n v="57.35"/>
    <n v="1"/>
  </r>
  <r>
    <x v="1"/>
    <s v="Rajampet"/>
    <d v="2023-04-12T00:00:00"/>
    <n v="2"/>
    <s v="M.SHAJAHAN BASHA (JAHA)"/>
    <x v="1"/>
    <n v="20959"/>
    <n v="191"/>
    <n v="21150"/>
    <n v="1.73"/>
    <n v="0"/>
  </r>
  <r>
    <x v="1"/>
    <s v="Rajampet"/>
    <d v="2023-04-12T00:00:00"/>
    <n v="3"/>
    <s v="D A SATHYA PRABHA"/>
    <x v="8"/>
    <n v="429710"/>
    <n v="4217"/>
    <n v="433927"/>
    <n v="35.44"/>
    <n v="0"/>
  </r>
  <r>
    <x v="1"/>
    <s v="Rajampet"/>
    <d v="2023-04-12T00:00:00"/>
    <n v="4"/>
    <s v="ASADI. VENKATADRI"/>
    <x v="50"/>
    <n v="3449"/>
    <n v="11"/>
    <n v="3460"/>
    <n v="0.28000000000000003"/>
    <n v="0"/>
  </r>
  <r>
    <x v="1"/>
    <s v="Rajampet"/>
    <d v="2023-04-12T00:00:00"/>
    <n v="5"/>
    <s v="KARIMULLA KHAN PATTAN"/>
    <x v="51"/>
    <n v="1132"/>
    <n v="3"/>
    <n v="1135"/>
    <n v="0.09"/>
    <n v="0"/>
  </r>
  <r>
    <x v="1"/>
    <s v="Rajampet"/>
    <d v="2023-04-12T00:00:00"/>
    <n v="6"/>
    <s v="KHADER VALI SHAIK"/>
    <x v="45"/>
    <n v="1555"/>
    <n v="2"/>
    <n v="1557"/>
    <n v="0.13"/>
    <n v="0"/>
  </r>
  <r>
    <x v="1"/>
    <s v="Rajampet"/>
    <d v="2023-04-12T00:00:00"/>
    <n v="7"/>
    <s v="SYED MUKARRAM"/>
    <x v="14"/>
    <n v="33833"/>
    <n v="153"/>
    <n v="33986"/>
    <n v="2.78"/>
    <n v="0"/>
  </r>
  <r>
    <x v="1"/>
    <s v="Rajampet"/>
    <d v="2023-04-12T00:00:00"/>
    <n v="8"/>
    <s v="NARESH KUMAR POOJALA"/>
    <x v="6"/>
    <n v="1761"/>
    <n v="7"/>
    <n v="1768"/>
    <n v="0.14000000000000001"/>
    <n v="0"/>
  </r>
  <r>
    <x v="1"/>
    <s v="Rajampet"/>
    <d v="2023-04-12T00:00:00"/>
    <n v="9"/>
    <s v="PASUPULETI VENKATARAMANA ROYAL"/>
    <x v="6"/>
    <n v="3809"/>
    <n v="12"/>
    <n v="3821"/>
    <n v="0.31"/>
    <n v="0"/>
  </r>
  <r>
    <x v="1"/>
    <s v="Rajampet"/>
    <d v="2023-04-12T00:00:00"/>
    <n v="10"/>
    <s v="NOTA"/>
    <x v="7"/>
    <n v="21289"/>
    <n v="50"/>
    <n v="21339"/>
    <n v="1.74"/>
    <n v="0"/>
  </r>
  <r>
    <x v="1"/>
    <s v="Srikakulam"/>
    <d v="2023-04-12T00:00:00"/>
    <n v="1"/>
    <s v="KINJARAPU RAM MOHAN NAIDU"/>
    <x v="8"/>
    <n v="529213"/>
    <n v="5331"/>
    <n v="534544"/>
    <n v="46.19"/>
    <n v="1"/>
  </r>
  <r>
    <x v="1"/>
    <s v="Srikakulam"/>
    <d v="2023-04-12T00:00:00"/>
    <n v="2"/>
    <s v="DOLA JAGAN"/>
    <x v="1"/>
    <n v="13456"/>
    <n v="289"/>
    <n v="13745"/>
    <n v="1.19"/>
    <n v="0"/>
  </r>
  <r>
    <x v="1"/>
    <s v="Srikakulam"/>
    <d v="2023-04-12T00:00:00"/>
    <n v="3"/>
    <s v="DUVVADA SRINIVAS"/>
    <x v="9"/>
    <n v="520931"/>
    <n v="6960"/>
    <n v="527891"/>
    <n v="45.61"/>
    <n v="0"/>
  </r>
  <r>
    <x v="1"/>
    <s v="Srikakulam"/>
    <d v="2023-04-12T00:00:00"/>
    <n v="4"/>
    <s v="PERLA SAMBA MURTHY"/>
    <x v="3"/>
    <n v="7357"/>
    <n v="1033"/>
    <n v="8390"/>
    <n v="0.72"/>
    <n v="0"/>
  </r>
  <r>
    <x v="1"/>
    <s v="Srikakulam"/>
    <d v="2023-04-12T00:00:00"/>
    <n v="5"/>
    <s v="MATTA SATISH CHAKRAVARTHY"/>
    <x v="13"/>
    <n v="1441"/>
    <n v="7"/>
    <n v="1448"/>
    <n v="0.13"/>
    <n v="0"/>
  </r>
  <r>
    <x v="1"/>
    <s v="Srikakulam"/>
    <d v="2023-04-12T00:00:00"/>
    <n v="6"/>
    <s v="METTA RAMARAO"/>
    <x v="14"/>
    <n v="31319"/>
    <n v="637"/>
    <n v="31956"/>
    <n v="2.76"/>
    <n v="0"/>
  </r>
  <r>
    <x v="1"/>
    <s v="Srikakulam"/>
    <d v="2023-04-12T00:00:00"/>
    <n v="7"/>
    <s v="NAMBALLA KRISHNA MOHAN"/>
    <x v="6"/>
    <n v="4829"/>
    <n v="7"/>
    <n v="4836"/>
    <n v="0.42"/>
    <n v="0"/>
  </r>
  <r>
    <x v="1"/>
    <s v="Srikakulam"/>
    <d v="2023-04-12T00:00:00"/>
    <n v="8"/>
    <s v="NAIDUGARI RAJASEKHAR"/>
    <x v="6"/>
    <n v="5151"/>
    <n v="5"/>
    <n v="5156"/>
    <n v="0.45"/>
    <n v="0"/>
  </r>
  <r>
    <x v="1"/>
    <s v="Srikakulam"/>
    <d v="2023-04-12T00:00:00"/>
    <n v="9"/>
    <s v="BETHA VIVEKANANDA MAHARAJ"/>
    <x v="6"/>
    <n v="3814"/>
    <n v="4"/>
    <n v="3818"/>
    <n v="0.33"/>
    <n v="0"/>
  </r>
  <r>
    <x v="1"/>
    <s v="Srikakulam"/>
    <d v="2023-04-12T00:00:00"/>
    <n v="10"/>
    <s v="NOTA"/>
    <x v="7"/>
    <n v="25500"/>
    <n v="45"/>
    <n v="25545"/>
    <n v="2.21"/>
    <n v="0"/>
  </r>
  <r>
    <x v="1"/>
    <s v="Tirupati"/>
    <d v="2023-04-12T00:00:00"/>
    <n v="1"/>
    <s v="Chintamohan"/>
    <x v="1"/>
    <n v="23926"/>
    <n v="113"/>
    <n v="24039"/>
    <n v="1.83"/>
    <n v="0"/>
  </r>
  <r>
    <x v="1"/>
    <s v="Tirupati"/>
    <d v="2023-04-12T00:00:00"/>
    <n v="2"/>
    <s v="Doctor Daggumati Sreehari Rao"/>
    <x v="2"/>
    <n v="20847"/>
    <n v="124"/>
    <n v="20971"/>
    <n v="1.6"/>
    <n v="0"/>
  </r>
  <r>
    <x v="1"/>
    <s v="Tirupati"/>
    <d v="2023-04-12T00:00:00"/>
    <n v="3"/>
    <s v="Panabaka Lakshmi"/>
    <x v="8"/>
    <n v="490605"/>
    <n v="3896"/>
    <n v="494501"/>
    <n v="37.65"/>
    <n v="0"/>
  </r>
  <r>
    <x v="1"/>
    <s v="Tirupati"/>
    <d v="2023-04-12T00:00:00"/>
    <n v="4"/>
    <s v="Balli Durga Prasad Rao"/>
    <x v="9"/>
    <n v="717924"/>
    <n v="4953"/>
    <n v="722877"/>
    <n v="55.03"/>
    <n v="1"/>
  </r>
  <r>
    <x v="1"/>
    <s v="Tirupati"/>
    <d v="2023-04-12T00:00:00"/>
    <n v="5"/>
    <s v="Bommi Srihari Rao"/>
    <x v="3"/>
    <n v="16001"/>
    <n v="124"/>
    <n v="16125"/>
    <n v="1.23"/>
    <n v="0"/>
  </r>
  <r>
    <x v="1"/>
    <s v="Tirupati"/>
    <d v="2023-04-12T00:00:00"/>
    <n v="6"/>
    <s v="Karra Siva (Pyramid Siva)"/>
    <x v="13"/>
    <n v="998"/>
    <n v="5"/>
    <n v="1003"/>
    <n v="0.08"/>
    <n v="0"/>
  </r>
  <r>
    <x v="1"/>
    <s v="Tirupati"/>
    <d v="2023-04-12T00:00:00"/>
    <n v="7"/>
    <s v="Neeruguttu Nagesh, M.A., Philosophy"/>
    <x v="52"/>
    <n v="912"/>
    <n v="1"/>
    <n v="913"/>
    <n v="7.0000000000000007E-2"/>
    <n v="0"/>
  </r>
  <r>
    <x v="1"/>
    <s v="Tirupati"/>
    <d v="2023-04-12T00:00:00"/>
    <n v="8"/>
    <s v="Bokkam. Ramesh"/>
    <x v="29"/>
    <n v="1194"/>
    <n v="1"/>
    <n v="1195"/>
    <n v="0.09"/>
    <n v="0"/>
  </r>
  <r>
    <x v="1"/>
    <s v="Tirupati"/>
    <d v="2023-04-12T00:00:00"/>
    <n v="9"/>
    <s v="Viruvuru Sudhakar"/>
    <x v="18"/>
    <n v="995"/>
    <n v="3"/>
    <n v="998"/>
    <n v="0.08"/>
    <n v="0"/>
  </r>
  <r>
    <x v="1"/>
    <s v="Tirupati"/>
    <d v="2023-04-12T00:00:00"/>
    <n v="10"/>
    <s v="M. Solomon"/>
    <x v="53"/>
    <n v="1563"/>
    <n v="0"/>
    <n v="1563"/>
    <n v="0.12"/>
    <n v="0"/>
  </r>
  <r>
    <x v="1"/>
    <s v="Tirupati"/>
    <d v="2023-04-12T00:00:00"/>
    <n v="11"/>
    <s v="Kattamanchi Prabhakar"/>
    <x v="6"/>
    <n v="1430"/>
    <n v="0"/>
    <n v="1430"/>
    <n v="0.11"/>
    <n v="0"/>
  </r>
  <r>
    <x v="1"/>
    <s v="Tirupati"/>
    <d v="2023-04-12T00:00:00"/>
    <n v="12"/>
    <s v="K.S. Munirathnam"/>
    <x v="6"/>
    <n v="2117"/>
    <n v="2"/>
    <n v="2119"/>
    <n v="0.16"/>
    <n v="0"/>
  </r>
  <r>
    <x v="1"/>
    <s v="Tirupati"/>
    <d v="2023-04-12T00:00:00"/>
    <n v="13"/>
    <s v="NOTA"/>
    <x v="7"/>
    <n v="25750"/>
    <n v="31"/>
    <n v="25781"/>
    <n v="1.96"/>
    <n v="0"/>
  </r>
  <r>
    <x v="1"/>
    <s v="Vijayawada"/>
    <d v="2023-04-12T00:00:00"/>
    <n v="1"/>
    <s v="KILARU DILEEP"/>
    <x v="3"/>
    <n v="18411"/>
    <n v="93"/>
    <n v="18504"/>
    <n v="1.45"/>
    <n v="0"/>
  </r>
  <r>
    <x v="1"/>
    <s v="Vijayawada"/>
    <d v="2023-04-12T00:00:00"/>
    <n v="2"/>
    <s v="KESINENI SRINIVAS (NANI)"/>
    <x v="8"/>
    <n v="573929"/>
    <n v="1569"/>
    <n v="575498"/>
    <n v="45.04"/>
    <n v="1"/>
  </r>
  <r>
    <x v="1"/>
    <s v="Vijayawada"/>
    <d v="2023-04-12T00:00:00"/>
    <n v="3"/>
    <s v="NARAHARISETTY. NARASIMHARAO."/>
    <x v="1"/>
    <n v="16204"/>
    <n v="57"/>
    <n v="16261"/>
    <n v="1.27"/>
    <n v="0"/>
  </r>
  <r>
    <x v="1"/>
    <s v="Vijayawada"/>
    <d v="2023-04-12T00:00:00"/>
    <n v="4"/>
    <s v="POTLURI.V.PRASAD ( P V P )"/>
    <x v="9"/>
    <n v="564174"/>
    <n v="2598"/>
    <n v="566772"/>
    <n v="44.36"/>
    <n v="0"/>
  </r>
  <r>
    <x v="1"/>
    <s v="Vijayawada"/>
    <d v="2023-04-12T00:00:00"/>
    <n v="5"/>
    <s v="ANDUKURI VIJAYA BHASKAR"/>
    <x v="12"/>
    <n v="2457"/>
    <n v="0"/>
    <n v="2457"/>
    <n v="0.19"/>
    <n v="0"/>
  </r>
  <r>
    <x v="1"/>
    <s v="Vijayawada"/>
    <d v="2023-04-12T00:00:00"/>
    <n v="6"/>
    <s v="DATLA LURDU MARY"/>
    <x v="22"/>
    <n v="433"/>
    <n v="1"/>
    <n v="434"/>
    <n v="0.03"/>
    <n v="0"/>
  </r>
  <r>
    <x v="1"/>
    <s v="Vijayawada"/>
    <d v="2023-04-12T00:00:00"/>
    <n v="7"/>
    <s v="PADALA SIVA PRASAD"/>
    <x v="31"/>
    <n v="480"/>
    <n v="0"/>
    <n v="480"/>
    <n v="0.04"/>
    <n v="0"/>
  </r>
  <r>
    <x v="1"/>
    <s v="Vijayawada"/>
    <d v="2023-04-12T00:00:00"/>
    <n v="8"/>
    <s v="Muttamsetty Prasad babu"/>
    <x v="14"/>
    <n v="81416"/>
    <n v="234"/>
    <n v="81650"/>
    <n v="6.39"/>
    <n v="0"/>
  </r>
  <r>
    <x v="1"/>
    <s v="Vijayawada"/>
    <d v="2023-04-12T00:00:00"/>
    <n v="9"/>
    <s v="SEKHAR"/>
    <x v="13"/>
    <n v="683"/>
    <n v="2"/>
    <n v="685"/>
    <n v="0.05"/>
    <n v="0"/>
  </r>
  <r>
    <x v="1"/>
    <s v="Vijayawada"/>
    <d v="2023-04-12T00:00:00"/>
    <n v="10"/>
    <s v="Sk. Riyaz"/>
    <x v="45"/>
    <n v="412"/>
    <n v="0"/>
    <n v="412"/>
    <n v="0.03"/>
    <n v="0"/>
  </r>
  <r>
    <x v="1"/>
    <s v="Vijayawada"/>
    <d v="2023-04-12T00:00:00"/>
    <n v="11"/>
    <s v="ANIL KUMAR MADDINENI"/>
    <x v="6"/>
    <n v="1049"/>
    <n v="0"/>
    <n v="1049"/>
    <n v="0.08"/>
    <n v="0"/>
  </r>
  <r>
    <x v="1"/>
    <s v="Vijayawada"/>
    <d v="2023-04-12T00:00:00"/>
    <n v="12"/>
    <s v="DHANEKULA GANDHI"/>
    <x v="6"/>
    <n v="687"/>
    <n v="1"/>
    <n v="688"/>
    <n v="0.05"/>
    <n v="0"/>
  </r>
  <r>
    <x v="1"/>
    <s v="Vijayawada"/>
    <d v="2023-04-12T00:00:00"/>
    <n v="13"/>
    <s v="NANDINI NALLAGHATLA"/>
    <x v="6"/>
    <n v="951"/>
    <n v="2"/>
    <n v="953"/>
    <n v="7.0000000000000007E-2"/>
    <n v="0"/>
  </r>
  <r>
    <x v="1"/>
    <s v="Vijayawada"/>
    <d v="2023-04-12T00:00:00"/>
    <n v="14"/>
    <s v="BOLISETTY HARI BABU"/>
    <x v="6"/>
    <n v="1739"/>
    <n v="0"/>
    <n v="1739"/>
    <n v="0.14000000000000001"/>
    <n v="0"/>
  </r>
  <r>
    <x v="1"/>
    <s v="Vijayawada"/>
    <d v="2023-04-12T00:00:00"/>
    <n v="15"/>
    <s v="MOHAMMAD ISHAQ"/>
    <x v="6"/>
    <n v="1218"/>
    <n v="0"/>
    <n v="1218"/>
    <n v="0.1"/>
    <n v="0"/>
  </r>
  <r>
    <x v="1"/>
    <s v="Vijayawada"/>
    <d v="2023-04-12T00:00:00"/>
    <n v="16"/>
    <s v="NOTA"/>
    <x v="7"/>
    <n v="8889"/>
    <n v="22"/>
    <n v="8911"/>
    <n v="0.7"/>
    <n v="0"/>
  </r>
  <r>
    <x v="1"/>
    <s v="Visakhapatnam"/>
    <d v="2023-04-12T00:00:00"/>
    <n v="1"/>
    <s v="DAGGUBATI PURANDESWARI"/>
    <x v="3"/>
    <n v="33430"/>
    <n v="462"/>
    <n v="33892"/>
    <n v="2.73"/>
    <n v="0"/>
  </r>
  <r>
    <x v="1"/>
    <s v="Visakhapatnam"/>
    <d v="2023-04-12T00:00:00"/>
    <n v="2"/>
    <s v="PEDADA. RAMANIKUMARI"/>
    <x v="1"/>
    <n v="14550"/>
    <n v="83"/>
    <n v="14633"/>
    <n v="1.18"/>
    <n v="0"/>
  </r>
  <r>
    <x v="1"/>
    <s v="Visakhapatnam"/>
    <d v="2023-04-12T00:00:00"/>
    <n v="3"/>
    <s v="BHARAT MATHUKUMILLI"/>
    <x v="8"/>
    <n v="431093"/>
    <n v="1399"/>
    <n v="432492"/>
    <n v="34.89"/>
    <n v="0"/>
  </r>
  <r>
    <x v="1"/>
    <s v="Visakhapatnam"/>
    <d v="2023-04-12T00:00:00"/>
    <n v="4"/>
    <s v="M V V SATYANARAYANA"/>
    <x v="9"/>
    <n v="433968"/>
    <n v="2938"/>
    <n v="436906"/>
    <n v="35.24"/>
    <n v="1"/>
  </r>
  <r>
    <x v="1"/>
    <s v="Visakhapatnam"/>
    <d v="2023-04-12T00:00:00"/>
    <n v="5"/>
    <s v="GEORGE BANGARI"/>
    <x v="29"/>
    <n v="3027"/>
    <n v="1"/>
    <n v="3028"/>
    <n v="0.24"/>
    <n v="0"/>
  </r>
  <r>
    <x v="1"/>
    <s v="Visakhapatnam"/>
    <d v="2023-04-12T00:00:00"/>
    <n v="6"/>
    <s v="B. JAYA VENU GOPAL"/>
    <x v="13"/>
    <n v="1622"/>
    <n v="5"/>
    <n v="1627"/>
    <n v="0.13"/>
    <n v="0"/>
  </r>
  <r>
    <x v="1"/>
    <s v="Visakhapatnam"/>
    <d v="2023-04-12T00:00:00"/>
    <n v="7"/>
    <s v="V.V. LAKSHMI NARAYANA"/>
    <x v="14"/>
    <n v="287072"/>
    <n v="1802"/>
    <n v="288874"/>
    <n v="23.3"/>
    <n v="0"/>
  </r>
  <r>
    <x v="1"/>
    <s v="Visakhapatnam"/>
    <d v="2023-04-12T00:00:00"/>
    <n v="8"/>
    <s v="ANMISH VARMA"/>
    <x v="6"/>
    <n v="1904"/>
    <n v="11"/>
    <n v="1915"/>
    <n v="0.15"/>
    <n v="0"/>
  </r>
  <r>
    <x v="1"/>
    <s v="Visakhapatnam"/>
    <d v="2023-04-12T00:00:00"/>
    <n v="9"/>
    <s v="R. UDAYA GOWRI"/>
    <x v="6"/>
    <n v="1384"/>
    <n v="0"/>
    <n v="1384"/>
    <n v="0.11"/>
    <n v="0"/>
  </r>
  <r>
    <x v="1"/>
    <s v="Visakhapatnam"/>
    <d v="2023-04-12T00:00:00"/>
    <n v="10"/>
    <s v="KOTHAPALLI GEETHA"/>
    <x v="6"/>
    <n v="1155"/>
    <n v="3"/>
    <n v="1158"/>
    <n v="0.09"/>
    <n v="0"/>
  </r>
  <r>
    <x v="1"/>
    <s v="Visakhapatnam"/>
    <d v="2023-04-12T00:00:00"/>
    <n v="11"/>
    <s v="GAMPALA SOMASUNDARAM"/>
    <x v="6"/>
    <n v="1127"/>
    <n v="1"/>
    <n v="1128"/>
    <n v="0.09"/>
    <n v="0"/>
  </r>
  <r>
    <x v="1"/>
    <s v="Visakhapatnam"/>
    <d v="2023-04-12T00:00:00"/>
    <n v="12"/>
    <s v="GANNU MALLAYYA"/>
    <x v="6"/>
    <n v="1311"/>
    <n v="2"/>
    <n v="1313"/>
    <n v="0.11"/>
    <n v="0"/>
  </r>
  <r>
    <x v="1"/>
    <s v="Visakhapatnam"/>
    <d v="2023-04-12T00:00:00"/>
    <n v="13"/>
    <s v="DURGAPRASAD. GUNTU"/>
    <x v="6"/>
    <n v="2463"/>
    <n v="1"/>
    <n v="2464"/>
    <n v="0.2"/>
    <n v="0"/>
  </r>
  <r>
    <x v="1"/>
    <s v="Visakhapatnam"/>
    <d v="2023-04-12T00:00:00"/>
    <n v="14"/>
    <s v="PULAPAKA RAJA SEKHAR"/>
    <x v="6"/>
    <n v="2294"/>
    <n v="0"/>
    <n v="2294"/>
    <n v="0.19"/>
    <n v="0"/>
  </r>
  <r>
    <x v="1"/>
    <s v="Visakhapatnam"/>
    <d v="2023-04-12T00:00:00"/>
    <n v="15"/>
    <s v="NOTA"/>
    <x v="7"/>
    <n v="16626"/>
    <n v="20"/>
    <n v="16646"/>
    <n v="1.34"/>
    <n v="0"/>
  </r>
  <r>
    <x v="1"/>
    <s v="Vizianagaram"/>
    <d v="2023-04-12T00:00:00"/>
    <n v="1"/>
    <s v="Ashok Gajapathi Raju Pusapati"/>
    <x v="8"/>
    <n v="527307"/>
    <n v="3075"/>
    <n v="530382"/>
    <n v="43.55"/>
    <n v="0"/>
  </r>
  <r>
    <x v="1"/>
    <s v="Vizianagaram"/>
    <d v="2023-04-12T00:00:00"/>
    <n v="2"/>
    <s v="Adiraju Yedla"/>
    <x v="1"/>
    <n v="15607"/>
    <n v="118"/>
    <n v="15725"/>
    <n v="1.29"/>
    <n v="0"/>
  </r>
  <r>
    <x v="1"/>
    <s v="Vizianagaram"/>
    <d v="2023-04-12T00:00:00"/>
    <n v="3"/>
    <s v="Bellana Chandra Sekhar"/>
    <x v="9"/>
    <n v="573466"/>
    <n v="4952"/>
    <n v="578418"/>
    <n v="47.49"/>
    <n v="1"/>
  </r>
  <r>
    <x v="1"/>
    <s v="Vizianagaram"/>
    <d v="2023-04-12T00:00:00"/>
    <n v="4"/>
    <s v="Sanyasi Raju Pakalapati"/>
    <x v="3"/>
    <n v="6902"/>
    <n v="364"/>
    <n v="7266"/>
    <n v="0.6"/>
    <n v="0"/>
  </r>
  <r>
    <x v="1"/>
    <s v="Vizianagaram"/>
    <d v="2023-04-12T00:00:00"/>
    <n v="5"/>
    <s v="P.V.A. Ananda Sagar"/>
    <x v="54"/>
    <n v="4981"/>
    <n v="2"/>
    <n v="4983"/>
    <n v="0.41"/>
    <n v="0"/>
  </r>
  <r>
    <x v="1"/>
    <s v="Vizianagaram"/>
    <d v="2023-04-12T00:00:00"/>
    <n v="6"/>
    <s v="Chiranjeevi Lingala"/>
    <x v="55"/>
    <n v="1261"/>
    <n v="2"/>
    <n v="1263"/>
    <n v="0.1"/>
    <n v="0"/>
  </r>
  <r>
    <x v="1"/>
    <s v="Vizianagaram"/>
    <d v="2023-04-12T00:00:00"/>
    <n v="7"/>
    <s v="Mukka Srinivas Rao"/>
    <x v="14"/>
    <n v="33779"/>
    <n v="413"/>
    <n v="34192"/>
    <n v="2.81"/>
    <n v="0"/>
  </r>
  <r>
    <x v="1"/>
    <s v="Vizianagaram"/>
    <d v="2023-04-12T00:00:00"/>
    <n v="8"/>
    <s v="Lagudu. Govinda Rao"/>
    <x v="10"/>
    <n v="787"/>
    <n v="4"/>
    <n v="791"/>
    <n v="0.06"/>
    <n v="0"/>
  </r>
  <r>
    <x v="1"/>
    <s v="Vizianagaram"/>
    <d v="2023-04-12T00:00:00"/>
    <n v="9"/>
    <s v="Surya Bhavani. K"/>
    <x v="13"/>
    <n v="822"/>
    <n v="8"/>
    <n v="830"/>
    <n v="7.0000000000000007E-2"/>
    <n v="0"/>
  </r>
  <r>
    <x v="1"/>
    <s v="Vizianagaram"/>
    <d v="2023-04-12T00:00:00"/>
    <n v="10"/>
    <s v="Yella Rao Siyyadula"/>
    <x v="6"/>
    <n v="1010"/>
    <n v="0"/>
    <n v="1010"/>
    <n v="0.08"/>
    <n v="0"/>
  </r>
  <r>
    <x v="1"/>
    <s v="Vizianagaram"/>
    <d v="2023-04-12T00:00:00"/>
    <n v="11"/>
    <s v="Dhanalakoti Ramana"/>
    <x v="6"/>
    <n v="1172"/>
    <n v="4"/>
    <n v="1176"/>
    <n v="0.1"/>
    <n v="0"/>
  </r>
  <r>
    <x v="1"/>
    <s v="Vizianagaram"/>
    <d v="2023-04-12T00:00:00"/>
    <n v="12"/>
    <s v="Pentapati Rajesh"/>
    <x v="6"/>
    <n v="1461"/>
    <n v="1"/>
    <n v="1462"/>
    <n v="0.12"/>
    <n v="0"/>
  </r>
  <r>
    <x v="1"/>
    <s v="Vizianagaram"/>
    <d v="2023-04-12T00:00:00"/>
    <n v="13"/>
    <s v="Ijjurouthu Ramunaidu"/>
    <x v="6"/>
    <n v="4550"/>
    <n v="3"/>
    <n v="4553"/>
    <n v="0.37"/>
    <n v="0"/>
  </r>
  <r>
    <x v="1"/>
    <s v="Vizianagaram"/>
    <d v="2023-04-12T00:00:00"/>
    <n v="14"/>
    <s v="Venkata Trindha Rao Veluri"/>
    <x v="6"/>
    <n v="6336"/>
    <n v="2"/>
    <n v="6338"/>
    <n v="0.52"/>
    <n v="0"/>
  </r>
  <r>
    <x v="1"/>
    <s v="Vizianagaram"/>
    <d v="2023-04-12T00:00:00"/>
    <n v="15"/>
    <s v="NOTA"/>
    <x v="7"/>
    <n v="29468"/>
    <n v="33"/>
    <n v="29501"/>
    <n v="2.42"/>
    <n v="0"/>
  </r>
  <r>
    <x v="3"/>
    <s v="ARUNACHAL EAST"/>
    <d v="2023-04-14T00:00:00"/>
    <n v="1"/>
    <s v="Lowangcha Wanglat"/>
    <x v="1"/>
    <n v="80378"/>
    <n v="3557"/>
    <n v="83935"/>
    <n v="28.57"/>
    <n v="0"/>
  </r>
  <r>
    <x v="3"/>
    <s v="ARUNACHAL EAST"/>
    <d v="2023-04-14T00:00:00"/>
    <n v="2"/>
    <s v="Mongol Yomso"/>
    <x v="56"/>
    <n v="22160"/>
    <n v="777"/>
    <n v="22937"/>
    <n v="7.81"/>
    <n v="0"/>
  </r>
  <r>
    <x v="3"/>
    <s v="ARUNACHAL EAST"/>
    <d v="2023-04-14T00:00:00"/>
    <n v="3"/>
    <s v="Tapir Gao"/>
    <x v="3"/>
    <n v="148567"/>
    <n v="5316"/>
    <n v="153883"/>
    <n v="52.38"/>
    <n v="1"/>
  </r>
  <r>
    <x v="3"/>
    <s v="ARUNACHAL EAST"/>
    <d v="2023-04-14T00:00:00"/>
    <n v="4"/>
    <s v="Bandey Mili"/>
    <x v="57"/>
    <n v="15304"/>
    <n v="654"/>
    <n v="15958"/>
    <n v="5.43"/>
    <n v="0"/>
  </r>
  <r>
    <x v="3"/>
    <s v="ARUNACHAL EAST"/>
    <d v="2023-04-14T00:00:00"/>
    <n v="5"/>
    <s v="C. C. Singpho"/>
    <x v="6"/>
    <n v="10955"/>
    <n v="538"/>
    <n v="11493"/>
    <n v="3.91"/>
    <n v="0"/>
  </r>
  <r>
    <x v="3"/>
    <s v="ARUNACHAL EAST"/>
    <d v="2023-04-14T00:00:00"/>
    <n v="6"/>
    <s v="NOTA"/>
    <x v="7"/>
    <n v="5490"/>
    <n v="85"/>
    <n v="5575"/>
    <n v="1.9"/>
    <n v="0"/>
  </r>
  <r>
    <x v="3"/>
    <s v="ARUNACHAL WEST"/>
    <d v="2023-04-14T00:00:00"/>
    <n v="1"/>
    <s v="KIREN RIJIJU"/>
    <x v="3"/>
    <n v="216494"/>
    <n v="9302"/>
    <n v="225796"/>
    <n v="63.02"/>
    <n v="1"/>
  </r>
  <r>
    <x v="3"/>
    <s v="ARUNACHAL WEST"/>
    <d v="2023-04-14T00:00:00"/>
    <n v="2"/>
    <s v="NABAM TUKI"/>
    <x v="1"/>
    <n v="49362"/>
    <n v="1591"/>
    <n v="50953"/>
    <n v="14.22"/>
    <n v="0"/>
  </r>
  <r>
    <x v="3"/>
    <s v="ARUNACHAL WEST"/>
    <d v="2023-04-14T00:00:00"/>
    <n v="3"/>
    <s v="SUBU KECHI"/>
    <x v="56"/>
    <n v="4633"/>
    <n v="133"/>
    <n v="4766"/>
    <n v="1.33"/>
    <n v="0"/>
  </r>
  <r>
    <x v="3"/>
    <s v="ARUNACHAL WEST"/>
    <d v="2023-04-14T00:00:00"/>
    <n v="4"/>
    <s v="JARJUM ETE"/>
    <x v="57"/>
    <n v="41509"/>
    <n v="2410"/>
    <n v="43919"/>
    <n v="12.26"/>
    <n v="0"/>
  </r>
  <r>
    <x v="3"/>
    <s v="ARUNACHAL WEST"/>
    <d v="2023-04-14T00:00:00"/>
    <n v="5"/>
    <s v="JOMIN NYOKIR KARA"/>
    <x v="36"/>
    <n v="1879"/>
    <n v="42"/>
    <n v="1921"/>
    <n v="0.54"/>
    <n v="0"/>
  </r>
  <r>
    <x v="3"/>
    <s v="ARUNACHAL WEST"/>
    <d v="2023-04-14T00:00:00"/>
    <n v="6"/>
    <s v="KHYODA APIK"/>
    <x v="58"/>
    <n v="26530"/>
    <n v="589"/>
    <n v="27119"/>
    <n v="7.57"/>
    <n v="0"/>
  </r>
  <r>
    <x v="3"/>
    <s v="ARUNACHAL WEST"/>
    <d v="2023-04-14T00:00:00"/>
    <n v="7"/>
    <s v="RUMAK JOMOH"/>
    <x v="6"/>
    <n v="1878"/>
    <n v="68"/>
    <n v="1946"/>
    <n v="0.54"/>
    <n v="0"/>
  </r>
  <r>
    <x v="3"/>
    <s v="ARUNACHAL WEST"/>
    <d v="2023-04-14T00:00:00"/>
    <n v="8"/>
    <s v="NOTA"/>
    <x v="7"/>
    <n v="1837"/>
    <n v="52"/>
    <n v="1889"/>
    <n v="0.53"/>
    <n v="0"/>
  </r>
  <r>
    <x v="4"/>
    <s v="Autonomous District"/>
    <d v="2023-04-15T00:00:00"/>
    <n v="1"/>
    <s v="BIREN SINGH ENGTI"/>
    <x v="1"/>
    <n v="141344"/>
    <n v="346"/>
    <n v="141690"/>
    <n v="22.94"/>
    <n v="0"/>
  </r>
  <r>
    <x v="4"/>
    <s v="Autonomous District"/>
    <d v="2023-04-15T00:00:00"/>
    <n v="2"/>
    <s v="HOREN SING BEY"/>
    <x v="3"/>
    <n v="380183"/>
    <n v="1133"/>
    <n v="381316"/>
    <n v="61.73"/>
    <n v="1"/>
  </r>
  <r>
    <x v="4"/>
    <s v="Autonomous District"/>
    <d v="2023-04-15T00:00:00"/>
    <n v="3"/>
    <s v="LIENKHOCHON"/>
    <x v="58"/>
    <n v="9920"/>
    <n v="117"/>
    <n v="10037"/>
    <n v="1.62"/>
    <n v="0"/>
  </r>
  <r>
    <x v="4"/>
    <s v="Autonomous District"/>
    <d v="2023-04-15T00:00:00"/>
    <n v="4"/>
    <s v="HOLIRAM TERANG"/>
    <x v="59"/>
    <n v="36840"/>
    <n v="75"/>
    <n v="36915"/>
    <n v="5.98"/>
    <n v="0"/>
  </r>
  <r>
    <x v="4"/>
    <s v="Autonomous District"/>
    <d v="2023-04-15T00:00:00"/>
    <n v="5"/>
    <s v="JONES INGTI KATHAR"/>
    <x v="6"/>
    <n v="39425"/>
    <n v="158"/>
    <n v="39583"/>
    <n v="6.41"/>
    <n v="0"/>
  </r>
  <r>
    <x v="4"/>
    <s v="Autonomous District"/>
    <d v="2023-04-15T00:00:00"/>
    <n v="6"/>
    <s v="NOTA"/>
    <x v="7"/>
    <n v="8160"/>
    <n v="34"/>
    <n v="8194"/>
    <n v="1.33"/>
    <n v="0"/>
  </r>
  <r>
    <x v="4"/>
    <s v="Barpeta"/>
    <d v="2023-04-15T00:00:00"/>
    <n v="1"/>
    <s v="Abdul Khaleque"/>
    <x v="1"/>
    <n v="643441"/>
    <n v="1732"/>
    <n v="645173"/>
    <n v="44.23"/>
    <n v="1"/>
  </r>
  <r>
    <x v="4"/>
    <s v="Barpeta"/>
    <d v="2023-04-15T00:00:00"/>
    <n v="2"/>
    <s v="Ashahak Ali Dewan"/>
    <x v="0"/>
    <n v="20405"/>
    <n v="61"/>
    <n v="20466"/>
    <n v="1.4"/>
    <n v="0"/>
  </r>
  <r>
    <x v="4"/>
    <s v="Barpeta"/>
    <d v="2023-04-15T00:00:00"/>
    <n v="3"/>
    <s v="Kumar Deepak Das"/>
    <x v="60"/>
    <n v="501319"/>
    <n v="3547"/>
    <n v="504866"/>
    <n v="34.61"/>
    <n v="0"/>
  </r>
  <r>
    <x v="4"/>
    <s v="Barpeta"/>
    <d v="2023-04-15T00:00:00"/>
    <n v="4"/>
    <s v="Rafiqul Islam"/>
    <x v="61"/>
    <n v="248360"/>
    <n v="307"/>
    <n v="248667"/>
    <n v="17.05"/>
    <n v="0"/>
  </r>
  <r>
    <x v="4"/>
    <s v="Barpeta"/>
    <d v="2023-04-15T00:00:00"/>
    <n v="5"/>
    <s v="Aroon Barooa"/>
    <x v="62"/>
    <n v="3424"/>
    <n v="194"/>
    <n v="3618"/>
    <n v="0.25"/>
    <n v="0"/>
  </r>
  <r>
    <x v="4"/>
    <s v="Barpeta"/>
    <d v="2023-04-15T00:00:00"/>
    <n v="6"/>
    <s v="Chitralekha Das"/>
    <x v="20"/>
    <n v="2322"/>
    <n v="60"/>
    <n v="2382"/>
    <n v="0.16"/>
    <n v="0"/>
  </r>
  <r>
    <x v="4"/>
    <s v="Barpeta"/>
    <d v="2023-04-15T00:00:00"/>
    <n v="7"/>
    <s v="Saniara Parbin"/>
    <x v="63"/>
    <n v="3391"/>
    <n v="46"/>
    <n v="3437"/>
    <n v="0.24"/>
    <n v="0"/>
  </r>
  <r>
    <x v="4"/>
    <s v="Barpeta"/>
    <d v="2023-04-15T00:00:00"/>
    <n v="8"/>
    <s v="Pranabjyoti Das Rajbonshi"/>
    <x v="58"/>
    <n v="2390"/>
    <n v="72"/>
    <n v="2462"/>
    <n v="0.17"/>
    <n v="0"/>
  </r>
  <r>
    <x v="4"/>
    <s v="Barpeta"/>
    <d v="2023-04-15T00:00:00"/>
    <n v="9"/>
    <s v="Bhadreswar Barman"/>
    <x v="64"/>
    <n v="2164"/>
    <n v="50"/>
    <n v="2214"/>
    <n v="0.15"/>
    <n v="0"/>
  </r>
  <r>
    <x v="4"/>
    <s v="Barpeta"/>
    <d v="2023-04-15T00:00:00"/>
    <n v="10"/>
    <s v="Matiar Rahman"/>
    <x v="65"/>
    <n v="3970"/>
    <n v="3"/>
    <n v="3973"/>
    <n v="0.27"/>
    <n v="0"/>
  </r>
  <r>
    <x v="4"/>
    <s v="Barpeta"/>
    <d v="2023-04-15T00:00:00"/>
    <n v="11"/>
    <s v="Rejaul Karim"/>
    <x v="25"/>
    <n v="3345"/>
    <n v="5"/>
    <n v="3350"/>
    <n v="0.23"/>
    <n v="0"/>
  </r>
  <r>
    <x v="4"/>
    <s v="Barpeta"/>
    <d v="2023-04-15T00:00:00"/>
    <n v="12"/>
    <s v="Santanu Mukherjee"/>
    <x v="66"/>
    <n v="5279"/>
    <n v="129"/>
    <n v="5408"/>
    <n v="0.37"/>
    <n v="0"/>
  </r>
  <r>
    <x v="4"/>
    <s v="Barpeta"/>
    <d v="2023-04-15T00:00:00"/>
    <n v="13"/>
    <s v="Arfan Ali"/>
    <x v="6"/>
    <n v="2780"/>
    <n v="19"/>
    <n v="2799"/>
    <n v="0.19"/>
    <n v="0"/>
  </r>
  <r>
    <x v="4"/>
    <s v="Barpeta"/>
    <d v="2023-04-15T00:00:00"/>
    <n v="14"/>
    <s v="NOTA"/>
    <x v="7"/>
    <n v="9648"/>
    <n v="86"/>
    <n v="9734"/>
    <n v="0.67"/>
    <n v="0"/>
  </r>
  <r>
    <x v="4"/>
    <s v="Dhubri"/>
    <d v="2023-04-15T00:00:00"/>
    <n v="1"/>
    <s v="ABU TAHER BEPARI"/>
    <x v="1"/>
    <n v="492086"/>
    <n v="420"/>
    <n v="492506"/>
    <n v="29.23"/>
    <n v="0"/>
  </r>
  <r>
    <x v="4"/>
    <s v="Dhubri"/>
    <d v="2023-04-15T00:00:00"/>
    <n v="2"/>
    <s v="ZABED ISLAM"/>
    <x v="60"/>
    <n v="398770"/>
    <n v="963"/>
    <n v="399733"/>
    <n v="23.72"/>
    <n v="0"/>
  </r>
  <r>
    <x v="4"/>
    <s v="Dhubri"/>
    <d v="2023-04-15T00:00:00"/>
    <n v="3"/>
    <s v="NURUL ISLAM CHOUDHURY"/>
    <x v="0"/>
    <n v="12865"/>
    <n v="30"/>
    <n v="12895"/>
    <n v="0.77"/>
    <n v="0"/>
  </r>
  <r>
    <x v="4"/>
    <s v="Dhubri"/>
    <d v="2023-04-15T00:00:00"/>
    <n v="4"/>
    <s v="BADRUDDIN AJMAL"/>
    <x v="61"/>
    <n v="718131"/>
    <n v="633"/>
    <n v="718764"/>
    <n v="42.66"/>
    <n v="1"/>
  </r>
  <r>
    <x v="4"/>
    <s v="Dhubri"/>
    <d v="2023-04-15T00:00:00"/>
    <n v="5"/>
    <s v="ALAKESH ROY"/>
    <x v="67"/>
    <n v="7717"/>
    <n v="63"/>
    <n v="7780"/>
    <n v="0.46"/>
    <n v="0"/>
  </r>
  <r>
    <x v="4"/>
    <s v="Dhubri"/>
    <d v="2023-04-15T00:00:00"/>
    <n v="6"/>
    <s v="SURAT JAMAN MONDAL"/>
    <x v="20"/>
    <n v="4304"/>
    <n v="21"/>
    <n v="4325"/>
    <n v="0.26"/>
    <n v="0"/>
  </r>
  <r>
    <x v="4"/>
    <s v="Dhubri"/>
    <d v="2023-04-15T00:00:00"/>
    <n v="7"/>
    <s v="JOHIRUL ISLAM KHAN"/>
    <x v="62"/>
    <n v="2846"/>
    <n v="13"/>
    <n v="2859"/>
    <n v="0.17"/>
    <n v="0"/>
  </r>
  <r>
    <x v="4"/>
    <s v="Dhubri"/>
    <d v="2023-04-15T00:00:00"/>
    <n v="8"/>
    <s v="NRIPEN DAS"/>
    <x v="68"/>
    <n v="1908"/>
    <n v="164"/>
    <n v="2072"/>
    <n v="0.12"/>
    <n v="0"/>
  </r>
  <r>
    <x v="4"/>
    <s v="Dhubri"/>
    <d v="2023-04-15T00:00:00"/>
    <n v="9"/>
    <s v="MEHBUBAR RAHMAN"/>
    <x v="25"/>
    <n v="4249"/>
    <n v="1"/>
    <n v="4250"/>
    <n v="0.25"/>
    <n v="0"/>
  </r>
  <r>
    <x v="4"/>
    <s v="Dhubri"/>
    <d v="2023-04-15T00:00:00"/>
    <n v="10"/>
    <s v="SHAJAHAN SHEIKH"/>
    <x v="63"/>
    <n v="5625"/>
    <n v="3"/>
    <n v="5628"/>
    <n v="0.33"/>
    <n v="0"/>
  </r>
  <r>
    <x v="4"/>
    <s v="Dhubri"/>
    <d v="2023-04-15T00:00:00"/>
    <n v="11"/>
    <s v="ANAMIKA SARKAR"/>
    <x v="6"/>
    <n v="5566"/>
    <n v="23"/>
    <n v="5589"/>
    <n v="0.33"/>
    <n v="0"/>
  </r>
  <r>
    <x v="4"/>
    <s v="Dhubri"/>
    <d v="2023-04-15T00:00:00"/>
    <n v="12"/>
    <s v="UTTAM KUMAR RAY"/>
    <x v="6"/>
    <n v="3290"/>
    <n v="31"/>
    <n v="3321"/>
    <n v="0.2"/>
    <n v="0"/>
  </r>
  <r>
    <x v="4"/>
    <s v="Dhubri"/>
    <d v="2023-04-15T00:00:00"/>
    <n v="13"/>
    <s v="MIR HUSSAIN SARKAR"/>
    <x v="6"/>
    <n v="4138"/>
    <n v="0"/>
    <n v="4138"/>
    <n v="0.25"/>
    <n v="0"/>
  </r>
  <r>
    <x v="4"/>
    <s v="Dhubri"/>
    <d v="2023-04-15T00:00:00"/>
    <n v="14"/>
    <s v="RUKUNUR ZAMAN"/>
    <x v="6"/>
    <n v="4393"/>
    <n v="0"/>
    <n v="4393"/>
    <n v="0.26"/>
    <n v="0"/>
  </r>
  <r>
    <x v="4"/>
    <s v="Dhubri"/>
    <d v="2023-04-15T00:00:00"/>
    <n v="15"/>
    <s v="SHUKUR ALI"/>
    <x v="6"/>
    <n v="7765"/>
    <n v="9"/>
    <n v="7774"/>
    <n v="0.46"/>
    <n v="0"/>
  </r>
  <r>
    <x v="4"/>
    <s v="Dhubri"/>
    <d v="2023-04-15T00:00:00"/>
    <n v="16"/>
    <s v="NOTA"/>
    <x v="7"/>
    <n v="8963"/>
    <n v="15"/>
    <n v="8978"/>
    <n v="0.53"/>
    <n v="0"/>
  </r>
  <r>
    <x v="4"/>
    <s v="Dibrugarh"/>
    <d v="2023-04-15T00:00:00"/>
    <n v="1"/>
    <s v="PABAN SINGH GHATOWAR"/>
    <x v="1"/>
    <n v="294663"/>
    <n v="354"/>
    <n v="295017"/>
    <n v="29.04"/>
    <n v="0"/>
  </r>
  <r>
    <x v="4"/>
    <s v="Dibrugarh"/>
    <d v="2023-04-15T00:00:00"/>
    <n v="2"/>
    <s v="RAMESWAR TELI"/>
    <x v="3"/>
    <n v="657983"/>
    <n v="1600"/>
    <n v="659583"/>
    <n v="64.94"/>
    <n v="1"/>
  </r>
  <r>
    <x v="4"/>
    <s v="Dibrugarh"/>
    <d v="2023-04-15T00:00:00"/>
    <n v="3"/>
    <s v="DR. TITUS BHENGRA"/>
    <x v="69"/>
    <n v="6930"/>
    <n v="3"/>
    <n v="6933"/>
    <n v="0.68"/>
    <n v="0"/>
  </r>
  <r>
    <x v="4"/>
    <s v="Dibrugarh"/>
    <d v="2023-04-15T00:00:00"/>
    <n v="4"/>
    <s v="BHABEN BARUAH"/>
    <x v="58"/>
    <n v="9687"/>
    <n v="31"/>
    <n v="9718"/>
    <n v="0.96"/>
    <n v="0"/>
  </r>
  <r>
    <x v="4"/>
    <s v="Dibrugarh"/>
    <d v="2023-04-15T00:00:00"/>
    <n v="5"/>
    <s v="APURBA SAIKIA"/>
    <x v="6"/>
    <n v="3790"/>
    <n v="21"/>
    <n v="3811"/>
    <n v="0.38"/>
    <n v="0"/>
  </r>
  <r>
    <x v="4"/>
    <s v="Dibrugarh"/>
    <d v="2023-04-15T00:00:00"/>
    <n v="6"/>
    <s v="ISRAIL NANDA"/>
    <x v="6"/>
    <n v="5684"/>
    <n v="3"/>
    <n v="5687"/>
    <n v="0.56000000000000005"/>
    <n v="0"/>
  </r>
  <r>
    <x v="4"/>
    <s v="Dibrugarh"/>
    <d v="2023-04-15T00:00:00"/>
    <n v="7"/>
    <s v="NURUL HUDA IMDADUL ISLAM SAIKIA"/>
    <x v="6"/>
    <n v="5598"/>
    <n v="1"/>
    <n v="5599"/>
    <n v="0.55000000000000004"/>
    <n v="0"/>
  </r>
  <r>
    <x v="4"/>
    <s v="Dibrugarh"/>
    <d v="2023-04-15T00:00:00"/>
    <n v="8"/>
    <s v="RUBUL BURAGOHAIN"/>
    <x v="6"/>
    <n v="8102"/>
    <n v="10"/>
    <n v="8112"/>
    <n v="0.8"/>
    <n v="0"/>
  </r>
  <r>
    <x v="4"/>
    <s v="Dibrugarh"/>
    <d v="2023-04-15T00:00:00"/>
    <n v="9"/>
    <s v="NOTA"/>
    <x v="7"/>
    <n v="21240"/>
    <n v="48"/>
    <n v="21288"/>
    <n v="2.1"/>
    <n v="0"/>
  </r>
  <r>
    <x v="4"/>
    <s v="Gauhati"/>
    <d v="2023-04-15T00:00:00"/>
    <n v="1"/>
    <s v="QUEEN OJA"/>
    <x v="3"/>
    <n v="1007156"/>
    <n v="1780"/>
    <n v="1008936"/>
    <n v="57.2"/>
    <n v="1"/>
  </r>
  <r>
    <x v="4"/>
    <s v="Gauhati"/>
    <d v="2023-04-15T00:00:00"/>
    <n v="2"/>
    <s v="BOBBEETA SHARMA"/>
    <x v="1"/>
    <n v="662776"/>
    <n v="554"/>
    <n v="663330"/>
    <n v="37.61"/>
    <n v="0"/>
  </r>
  <r>
    <x v="4"/>
    <s v="Gauhati"/>
    <d v="2023-04-15T00:00:00"/>
    <n v="3"/>
    <s v="MANOJ SHARMA"/>
    <x v="0"/>
    <n v="10135"/>
    <n v="6"/>
    <n v="10141"/>
    <n v="0.56999999999999995"/>
    <n v="0"/>
  </r>
  <r>
    <x v="4"/>
    <s v="Gauhati"/>
    <d v="2023-04-15T00:00:00"/>
    <n v="4"/>
    <s v="AVIJIT CHAKRABORTY"/>
    <x v="66"/>
    <n v="2335"/>
    <n v="16"/>
    <n v="2351"/>
    <n v="0.13"/>
    <n v="0"/>
  </r>
  <r>
    <x v="4"/>
    <s v="Gauhati"/>
    <d v="2023-04-15T00:00:00"/>
    <n v="5"/>
    <s v="SADEK ALI"/>
    <x v="25"/>
    <n v="3645"/>
    <n v="5"/>
    <n v="3650"/>
    <n v="0.21"/>
    <n v="0"/>
  </r>
  <r>
    <x v="4"/>
    <s v="Gauhati"/>
    <d v="2023-04-15T00:00:00"/>
    <n v="6"/>
    <s v="PANKAJ DAS"/>
    <x v="70"/>
    <n v="4102"/>
    <n v="8"/>
    <n v="4110"/>
    <n v="0.23"/>
    <n v="0"/>
  </r>
  <r>
    <x v="4"/>
    <s v="Gauhati"/>
    <d v="2023-04-15T00:00:00"/>
    <n v="7"/>
    <s v="PARTHA PRATIM BARUAH"/>
    <x v="63"/>
    <n v="2587"/>
    <n v="3"/>
    <n v="2590"/>
    <n v="0.15"/>
    <n v="0"/>
  </r>
  <r>
    <x v="4"/>
    <s v="Gauhati"/>
    <d v="2023-04-15T00:00:00"/>
    <n v="8"/>
    <s v="MAMONI SARMA"/>
    <x v="62"/>
    <n v="2451"/>
    <n v="5"/>
    <n v="2456"/>
    <n v="0.14000000000000001"/>
    <n v="0"/>
  </r>
  <r>
    <x v="4"/>
    <s v="Gauhati"/>
    <d v="2023-04-15T00:00:00"/>
    <n v="9"/>
    <s v="RAJIB KAKATI"/>
    <x v="67"/>
    <n v="2119"/>
    <n v="3"/>
    <n v="2122"/>
    <n v="0.12"/>
    <n v="0"/>
  </r>
  <r>
    <x v="4"/>
    <s v="Gauhati"/>
    <d v="2023-04-15T00:00:00"/>
    <n v="10"/>
    <s v="RATUL KUMAR CHOUDHURY"/>
    <x v="39"/>
    <n v="2378"/>
    <n v="5"/>
    <n v="2383"/>
    <n v="0.14000000000000001"/>
    <n v="0"/>
  </r>
  <r>
    <x v="4"/>
    <s v="Gauhati"/>
    <d v="2023-04-15T00:00:00"/>
    <n v="11"/>
    <s v="RUBI NEOG"/>
    <x v="64"/>
    <n v="2050"/>
    <n v="14"/>
    <n v="2064"/>
    <n v="0.12"/>
    <n v="0"/>
  </r>
  <r>
    <x v="4"/>
    <s v="Gauhati"/>
    <d v="2023-04-15T00:00:00"/>
    <n v="12"/>
    <s v="ALIMUDDIN AHMED"/>
    <x v="6"/>
    <n v="2833"/>
    <n v="3"/>
    <n v="2836"/>
    <n v="0.16"/>
    <n v="0"/>
  </r>
  <r>
    <x v="4"/>
    <s v="Gauhati"/>
    <d v="2023-04-15T00:00:00"/>
    <n v="13"/>
    <s v="UPAMANYU HAZARIKA"/>
    <x v="6"/>
    <n v="21114"/>
    <n v="79"/>
    <n v="21193"/>
    <n v="1.2"/>
    <n v="0"/>
  </r>
  <r>
    <x v="4"/>
    <s v="Gauhati"/>
    <d v="2023-04-15T00:00:00"/>
    <n v="14"/>
    <s v="UTPAL BORGOHAIN"/>
    <x v="6"/>
    <n v="2748"/>
    <n v="5"/>
    <n v="2753"/>
    <n v="0.16"/>
    <n v="0"/>
  </r>
  <r>
    <x v="4"/>
    <s v="Gauhati"/>
    <d v="2023-04-15T00:00:00"/>
    <n v="15"/>
    <s v="JUNMONI DEVI KHAUND"/>
    <x v="6"/>
    <n v="5479"/>
    <n v="4"/>
    <n v="5483"/>
    <n v="0.31"/>
    <n v="0"/>
  </r>
  <r>
    <x v="4"/>
    <s v="Gauhati"/>
    <d v="2023-04-15T00:00:00"/>
    <n v="16"/>
    <s v="FARUK AHMED BHUYAN"/>
    <x v="6"/>
    <n v="9043"/>
    <n v="1"/>
    <n v="9044"/>
    <n v="0.51"/>
    <n v="0"/>
  </r>
  <r>
    <x v="4"/>
    <s v="Gauhati"/>
    <d v="2023-04-15T00:00:00"/>
    <n v="17"/>
    <s v="SHANKHA SINHA"/>
    <x v="6"/>
    <n v="7847"/>
    <n v="2"/>
    <n v="7849"/>
    <n v="0.45"/>
    <n v="0"/>
  </r>
  <r>
    <x v="4"/>
    <s v="Gauhati"/>
    <d v="2023-04-15T00:00:00"/>
    <n v="18"/>
    <s v="NOTA"/>
    <x v="7"/>
    <n v="10442"/>
    <n v="24"/>
    <n v="10466"/>
    <n v="0.59"/>
    <n v="0"/>
  </r>
  <r>
    <x v="4"/>
    <s v="Jorhat"/>
    <d v="2023-04-15T00:00:00"/>
    <n v="1"/>
    <s v="KANAK GOGOI"/>
    <x v="17"/>
    <n v="17759"/>
    <n v="90"/>
    <n v="17849"/>
    <n v="1.69"/>
    <n v="0"/>
  </r>
  <r>
    <x v="4"/>
    <s v="Jorhat"/>
    <d v="2023-04-15T00:00:00"/>
    <n v="2"/>
    <s v="TOPON KUMAR GOGOI"/>
    <x v="3"/>
    <n v="540942"/>
    <n v="2346"/>
    <n v="543288"/>
    <n v="51.35"/>
    <n v="1"/>
  </r>
  <r>
    <x v="4"/>
    <s v="Jorhat"/>
    <d v="2023-04-15T00:00:00"/>
    <n v="3"/>
    <s v="RIBULAYA GOGOI"/>
    <x v="0"/>
    <n v="6058"/>
    <n v="63"/>
    <n v="6121"/>
    <n v="0.57999999999999996"/>
    <n v="0"/>
  </r>
  <r>
    <x v="4"/>
    <s v="Jorhat"/>
    <d v="2023-04-15T00:00:00"/>
    <n v="4"/>
    <s v="SUSHANTA BORGOHAIN"/>
    <x v="1"/>
    <n v="459480"/>
    <n v="1155"/>
    <n v="460635"/>
    <n v="43.54"/>
    <n v="0"/>
  </r>
  <r>
    <x v="4"/>
    <s v="Jorhat"/>
    <d v="2023-04-15T00:00:00"/>
    <n v="5"/>
    <s v="KAMALA RAJ KONWAR"/>
    <x v="58"/>
    <n v="4989"/>
    <n v="7"/>
    <n v="4996"/>
    <n v="0.47"/>
    <n v="0"/>
  </r>
  <r>
    <x v="4"/>
    <s v="Jorhat"/>
    <d v="2023-04-15T00:00:00"/>
    <n v="6"/>
    <s v="RAJ KUMAR DUWARA"/>
    <x v="36"/>
    <n v="3431"/>
    <n v="7"/>
    <n v="3438"/>
    <n v="0.32"/>
    <n v="0"/>
  </r>
  <r>
    <x v="4"/>
    <s v="Jorhat"/>
    <d v="2023-04-15T00:00:00"/>
    <n v="7"/>
    <s v="ARBIN KUMAR BORUAH"/>
    <x v="6"/>
    <n v="3577"/>
    <n v="11"/>
    <n v="3588"/>
    <n v="0.34"/>
    <n v="0"/>
  </r>
  <r>
    <x v="4"/>
    <s v="Jorhat"/>
    <d v="2023-04-15T00:00:00"/>
    <n v="8"/>
    <s v="NANDITA NAG"/>
    <x v="6"/>
    <n v="5467"/>
    <n v="14"/>
    <n v="5481"/>
    <n v="0.52"/>
    <n v="0"/>
  </r>
  <r>
    <x v="4"/>
    <s v="Jorhat"/>
    <d v="2023-04-15T00:00:00"/>
    <n v="9"/>
    <s v="NOTA"/>
    <x v="7"/>
    <n v="12536"/>
    <n v="33"/>
    <n v="12569"/>
    <n v="1.19"/>
    <n v="0"/>
  </r>
  <r>
    <x v="4"/>
    <s v="Kaliabor"/>
    <d v="2023-04-15T00:00:00"/>
    <n v="1"/>
    <s v="Gaurav Gogoi"/>
    <x v="1"/>
    <n v="785014"/>
    <n v="1078"/>
    <n v="786092"/>
    <n v="55.18"/>
    <n v="1"/>
  </r>
  <r>
    <x v="4"/>
    <s v="Kaliabor"/>
    <d v="2023-04-15T00:00:00"/>
    <n v="2"/>
    <s v="Moni Madhab Mahanta"/>
    <x v="60"/>
    <n v="574456"/>
    <n v="1642"/>
    <n v="576098"/>
    <n v="40.44"/>
    <n v="0"/>
  </r>
  <r>
    <x v="4"/>
    <s v="Kaliabor"/>
    <d v="2023-04-15T00:00:00"/>
    <n v="3"/>
    <s v="Abdul Aziz"/>
    <x v="58"/>
    <n v="9880"/>
    <n v="23"/>
    <n v="9903"/>
    <n v="0.7"/>
    <n v="0"/>
  </r>
  <r>
    <x v="4"/>
    <s v="Kaliabor"/>
    <d v="2023-04-15T00:00:00"/>
    <n v="4"/>
    <s v="Shree Diganta Kumar Saikia"/>
    <x v="67"/>
    <n v="5650"/>
    <n v="62"/>
    <n v="5712"/>
    <n v="0.4"/>
    <n v="0"/>
  </r>
  <r>
    <x v="4"/>
    <s v="Kaliabor"/>
    <d v="2023-04-15T00:00:00"/>
    <n v="5"/>
    <s v="Md. Hariqul Islam Bhuyan"/>
    <x v="71"/>
    <n v="5257"/>
    <n v="13"/>
    <n v="5270"/>
    <n v="0.37"/>
    <n v="0"/>
  </r>
  <r>
    <x v="4"/>
    <s v="Kaliabor"/>
    <d v="2023-04-15T00:00:00"/>
    <n v="6"/>
    <s v="Sri Jiten Gogoi"/>
    <x v="6"/>
    <n v="18253"/>
    <n v="91"/>
    <n v="18344"/>
    <n v="1.29"/>
    <n v="0"/>
  </r>
  <r>
    <x v="4"/>
    <s v="Kaliabor"/>
    <d v="2023-04-15T00:00:00"/>
    <n v="7"/>
    <s v="Sri Bhaskar Sarmah"/>
    <x v="6"/>
    <n v="7316"/>
    <n v="39"/>
    <n v="7355"/>
    <n v="0.52"/>
    <n v="0"/>
  </r>
  <r>
    <x v="4"/>
    <s v="Kaliabor"/>
    <d v="2023-04-15T00:00:00"/>
    <n v="8"/>
    <s v="NOTA"/>
    <x v="7"/>
    <n v="15845"/>
    <n v="68"/>
    <n v="15913"/>
    <n v="1.1200000000000001"/>
    <n v="0"/>
  </r>
  <r>
    <x v="4"/>
    <s v="Karimganj"/>
    <d v="2023-04-15T00:00:00"/>
    <n v="1"/>
    <s v="KRIPANATH MALLAH"/>
    <x v="3"/>
    <n v="471946"/>
    <n v="1100"/>
    <n v="473046"/>
    <n v="44.62"/>
    <n v="1"/>
  </r>
  <r>
    <x v="4"/>
    <s v="Karimganj"/>
    <d v="2023-04-15T00:00:00"/>
    <n v="2"/>
    <s v="CHANDAN DAS"/>
    <x v="0"/>
    <n v="4848"/>
    <n v="22"/>
    <n v="4870"/>
    <n v="0.46"/>
    <n v="0"/>
  </r>
  <r>
    <x v="4"/>
    <s v="Karimganj"/>
    <d v="2023-04-15T00:00:00"/>
    <n v="3"/>
    <s v="RADHESHYAM BISWAS"/>
    <x v="61"/>
    <n v="434519"/>
    <n v="138"/>
    <n v="434657"/>
    <n v="41"/>
    <n v="0"/>
  </r>
  <r>
    <x v="4"/>
    <s v="Karimganj"/>
    <d v="2023-04-15T00:00:00"/>
    <n v="4"/>
    <s v="SWARUP DAS"/>
    <x v="1"/>
    <n v="120293"/>
    <n v="159"/>
    <n v="120452"/>
    <n v="11.36"/>
    <n v="0"/>
  </r>
  <r>
    <x v="4"/>
    <s v="Karimganj"/>
    <d v="2023-04-15T00:00:00"/>
    <n v="5"/>
    <s v="AJOY KUMAR SARKAR"/>
    <x v="36"/>
    <n v="1537"/>
    <n v="1"/>
    <n v="1538"/>
    <n v="0.15"/>
    <n v="0"/>
  </r>
  <r>
    <x v="4"/>
    <s v="Karimganj"/>
    <d v="2023-04-15T00:00:00"/>
    <n v="6"/>
    <s v="NIKHIL RANJAN DAS"/>
    <x v="67"/>
    <n v="2518"/>
    <n v="1"/>
    <n v="2519"/>
    <n v="0.24"/>
    <n v="0"/>
  </r>
  <r>
    <x v="4"/>
    <s v="Karimganj"/>
    <d v="2023-04-15T00:00:00"/>
    <n v="7"/>
    <s v="PROBASH CHANDRA SARKAR"/>
    <x v="20"/>
    <n v="1165"/>
    <n v="1"/>
    <n v="1166"/>
    <n v="0.11"/>
    <n v="0"/>
  </r>
  <r>
    <x v="4"/>
    <s v="Karimganj"/>
    <d v="2023-04-15T00:00:00"/>
    <n v="8"/>
    <s v="ANUPAM SINGHA"/>
    <x v="6"/>
    <n v="1057"/>
    <n v="12"/>
    <n v="1069"/>
    <n v="0.1"/>
    <n v="0"/>
  </r>
  <r>
    <x v="4"/>
    <s v="Karimganj"/>
    <d v="2023-04-15T00:00:00"/>
    <n v="9"/>
    <s v="PARIKSHIT ROY"/>
    <x v="6"/>
    <n v="2765"/>
    <n v="0"/>
    <n v="2765"/>
    <n v="0.26"/>
    <n v="0"/>
  </r>
  <r>
    <x v="4"/>
    <s v="Karimganj"/>
    <d v="2023-04-15T00:00:00"/>
    <n v="10"/>
    <s v="RABINDRA CHANDRA DAS"/>
    <x v="6"/>
    <n v="1714"/>
    <n v="5"/>
    <n v="1719"/>
    <n v="0.16"/>
    <n v="0"/>
  </r>
  <r>
    <x v="4"/>
    <s v="Karimganj"/>
    <d v="2023-04-15T00:00:00"/>
    <n v="11"/>
    <s v="RAJU DAS"/>
    <x v="6"/>
    <n v="2107"/>
    <n v="4"/>
    <n v="2111"/>
    <n v="0.2"/>
    <n v="0"/>
  </r>
  <r>
    <x v="4"/>
    <s v="Karimganj"/>
    <d v="2023-04-15T00:00:00"/>
    <n v="12"/>
    <s v="RAMNARAYAN SUKLABAIDYA"/>
    <x v="6"/>
    <n v="1795"/>
    <n v="0"/>
    <n v="1795"/>
    <n v="0.17"/>
    <n v="0"/>
  </r>
  <r>
    <x v="4"/>
    <s v="Karimganj"/>
    <d v="2023-04-15T00:00:00"/>
    <n v="13"/>
    <s v="SATYAJIT DAS"/>
    <x v="6"/>
    <n v="2986"/>
    <n v="2"/>
    <n v="2988"/>
    <n v="0.28000000000000003"/>
    <n v="0"/>
  </r>
  <r>
    <x v="4"/>
    <s v="Karimganj"/>
    <d v="2023-04-15T00:00:00"/>
    <n v="14"/>
    <s v="HARILAL RABIDAS"/>
    <x v="6"/>
    <n v="2821"/>
    <n v="1"/>
    <n v="2822"/>
    <n v="0.27"/>
    <n v="0"/>
  </r>
  <r>
    <x v="4"/>
    <s v="Karimganj"/>
    <d v="2023-04-15T00:00:00"/>
    <n v="15"/>
    <s v="NOTA"/>
    <x v="7"/>
    <n v="6548"/>
    <n v="7"/>
    <n v="6555"/>
    <n v="0.62"/>
    <n v="0"/>
  </r>
  <r>
    <x v="4"/>
    <s v="Kokrajhar"/>
    <d v="2023-04-15T00:00:00"/>
    <n v="1"/>
    <s v="Pramila Rani Brahma"/>
    <x v="72"/>
    <n v="443410"/>
    <n v="3364"/>
    <n v="446774"/>
    <n v="30.2"/>
    <n v="0"/>
  </r>
  <r>
    <x v="4"/>
    <s v="Kokrajhar"/>
    <d v="2023-04-15T00:00:00"/>
    <n v="2"/>
    <s v="Biraj Deka"/>
    <x v="37"/>
    <n v="27804"/>
    <n v="324"/>
    <n v="28128"/>
    <n v="1.9"/>
    <n v="0"/>
  </r>
  <r>
    <x v="4"/>
    <s v="Kokrajhar"/>
    <d v="2023-04-15T00:00:00"/>
    <n v="3"/>
    <s v="Sabda Ram Rabha"/>
    <x v="1"/>
    <n v="146251"/>
    <n v="867"/>
    <n v="147118"/>
    <n v="9.94"/>
    <n v="0"/>
  </r>
  <r>
    <x v="4"/>
    <s v="Kokrajhar"/>
    <d v="2023-04-15T00:00:00"/>
    <n v="4"/>
    <s v="Urkhao Gwra Brahma"/>
    <x v="73"/>
    <n v="309736"/>
    <n v="2699"/>
    <n v="312435"/>
    <n v="21.12"/>
    <n v="0"/>
  </r>
  <r>
    <x v="4"/>
    <s v="Kokrajhar"/>
    <d v="2023-04-15T00:00:00"/>
    <n v="5"/>
    <s v="Charan Iswary"/>
    <x v="62"/>
    <n v="9519"/>
    <n v="308"/>
    <n v="9827"/>
    <n v="0.66"/>
    <n v="0"/>
  </r>
  <r>
    <x v="4"/>
    <s v="Kokrajhar"/>
    <d v="2023-04-15T00:00:00"/>
    <n v="6"/>
    <s v="Rajesh Narzary"/>
    <x v="63"/>
    <n v="13866"/>
    <n v="42"/>
    <n v="13908"/>
    <n v="0.94"/>
    <n v="0"/>
  </r>
  <r>
    <x v="4"/>
    <s v="Kokrajhar"/>
    <d v="2023-04-15T00:00:00"/>
    <n v="7"/>
    <s v="Naba Kumar Sarania"/>
    <x v="6"/>
    <n v="482556"/>
    <n v="2004"/>
    <n v="484560"/>
    <n v="32.75"/>
    <n v="1"/>
  </r>
  <r>
    <x v="4"/>
    <s v="Kokrajhar"/>
    <d v="2023-04-15T00:00:00"/>
    <n v="8"/>
    <s v="Prasanjit Kumar Das"/>
    <x v="6"/>
    <n v="9822"/>
    <n v="137"/>
    <n v="9959"/>
    <n v="0.67"/>
    <n v="0"/>
  </r>
  <r>
    <x v="4"/>
    <s v="Kokrajhar"/>
    <d v="2023-04-15T00:00:00"/>
    <n v="9"/>
    <s v="Ranjoy Kr. Brahma"/>
    <x v="6"/>
    <n v="10733"/>
    <n v="55"/>
    <n v="10788"/>
    <n v="0.73"/>
    <n v="0"/>
  </r>
  <r>
    <x v="4"/>
    <s v="Kokrajhar"/>
    <d v="2023-04-15T00:00:00"/>
    <n v="10"/>
    <s v="NOTA"/>
    <x v="7"/>
    <n v="15867"/>
    <n v="121"/>
    <n v="15988"/>
    <n v="1.08"/>
    <n v="0"/>
  </r>
  <r>
    <x v="4"/>
    <s v="Lakhimpur"/>
    <d v="2023-04-15T00:00:00"/>
    <n v="1"/>
    <s v="ANIL BORGOHAIN"/>
    <x v="1"/>
    <n v="425002"/>
    <n v="853"/>
    <n v="425855"/>
    <n v="33.18"/>
    <n v="0"/>
  </r>
  <r>
    <x v="4"/>
    <s v="Lakhimpur"/>
    <d v="2023-04-15T00:00:00"/>
    <n v="2"/>
    <s v="ANUP PRATIM BORBARUAH"/>
    <x v="74"/>
    <n v="4463"/>
    <n v="64"/>
    <n v="4527"/>
    <n v="0.35"/>
    <n v="0"/>
  </r>
  <r>
    <x v="4"/>
    <s v="Lakhimpur"/>
    <d v="2023-04-15T00:00:00"/>
    <n v="3"/>
    <s v="AMIYA KUMAR HANDIQUE"/>
    <x v="37"/>
    <n v="12746"/>
    <n v="63"/>
    <n v="12809"/>
    <n v="1"/>
    <n v="0"/>
  </r>
  <r>
    <x v="4"/>
    <s v="Lakhimpur"/>
    <d v="2023-04-15T00:00:00"/>
    <n v="4"/>
    <s v="ARUP KALITA"/>
    <x v="17"/>
    <n v="13357"/>
    <n v="21"/>
    <n v="13378"/>
    <n v="1.04"/>
    <n v="0"/>
  </r>
  <r>
    <x v="4"/>
    <s v="Lakhimpur"/>
    <d v="2023-04-15T00:00:00"/>
    <n v="5"/>
    <s v="PRADAN BARUAH"/>
    <x v="3"/>
    <n v="774017"/>
    <n v="2389"/>
    <n v="776406"/>
    <n v="60.49"/>
    <n v="1"/>
  </r>
  <r>
    <x v="4"/>
    <s v="Lakhimpur"/>
    <d v="2023-04-15T00:00:00"/>
    <n v="6"/>
    <s v="UBAIDUR RAHMAN"/>
    <x v="71"/>
    <n v="8738"/>
    <n v="0"/>
    <n v="8738"/>
    <n v="0.68"/>
    <n v="0"/>
  </r>
  <r>
    <x v="4"/>
    <s v="Lakhimpur"/>
    <d v="2023-04-15T00:00:00"/>
    <n v="7"/>
    <s v="DILIP MORAN"/>
    <x v="75"/>
    <n v="8196"/>
    <n v="89"/>
    <n v="8285"/>
    <n v="0.65"/>
    <n v="0"/>
  </r>
  <r>
    <x v="4"/>
    <s v="Lakhimpur"/>
    <d v="2023-04-15T00:00:00"/>
    <n v="8"/>
    <s v="BHUPEN NARAH"/>
    <x v="63"/>
    <n v="5566"/>
    <n v="15"/>
    <n v="5581"/>
    <n v="0.43"/>
    <n v="0"/>
  </r>
  <r>
    <x v="4"/>
    <s v="Lakhimpur"/>
    <d v="2023-04-15T00:00:00"/>
    <n v="9"/>
    <s v="HEM KANTA MIRI"/>
    <x v="20"/>
    <n v="4009"/>
    <n v="25"/>
    <n v="4034"/>
    <n v="0.31"/>
    <n v="0"/>
  </r>
  <r>
    <x v="4"/>
    <s v="Lakhimpur"/>
    <d v="2023-04-15T00:00:00"/>
    <n v="10"/>
    <s v="AMBAZ UDDIN"/>
    <x v="6"/>
    <n v="3889"/>
    <n v="1"/>
    <n v="3890"/>
    <n v="0.3"/>
    <n v="0"/>
  </r>
  <r>
    <x v="4"/>
    <s v="Lakhimpur"/>
    <d v="2023-04-15T00:00:00"/>
    <n v="11"/>
    <s v="PROBHU LAL VAISNAVA"/>
    <x v="6"/>
    <n v="4858"/>
    <n v="8"/>
    <n v="4866"/>
    <n v="0.38"/>
    <n v="0"/>
  </r>
  <r>
    <x v="4"/>
    <s v="Lakhimpur"/>
    <d v="2023-04-15T00:00:00"/>
    <n v="12"/>
    <s v="NOTA"/>
    <x v="7"/>
    <n v="15187"/>
    <n v="33"/>
    <n v="15220"/>
    <n v="1.19"/>
    <n v="0"/>
  </r>
  <r>
    <x v="4"/>
    <s v="Mangaldoi"/>
    <d v="2023-04-15T00:00:00"/>
    <n v="1"/>
    <s v="DILIP SAIKIA"/>
    <x v="3"/>
    <n v="732740"/>
    <n v="2729"/>
    <n v="735469"/>
    <n v="48.83"/>
    <n v="1"/>
  </r>
  <r>
    <x v="4"/>
    <s v="Mangaldoi"/>
    <d v="2023-04-15T00:00:00"/>
    <n v="2"/>
    <s v="BHUBANESWAR KALITA"/>
    <x v="1"/>
    <n v="595845"/>
    <n v="1079"/>
    <n v="596924"/>
    <n v="39.630000000000003"/>
    <n v="0"/>
  </r>
  <r>
    <x v="4"/>
    <s v="Mangaldoi"/>
    <d v="2023-04-15T00:00:00"/>
    <n v="3"/>
    <s v="SUDHENDU MOHAN TALUKDAR"/>
    <x v="0"/>
    <n v="10619"/>
    <n v="21"/>
    <n v="10640"/>
    <n v="0.71"/>
    <n v="0"/>
  </r>
  <r>
    <x v="4"/>
    <s v="Mangaldoi"/>
    <d v="2023-04-15T00:00:00"/>
    <n v="4"/>
    <s v="AINUL HAQUE"/>
    <x v="71"/>
    <n v="4242"/>
    <n v="7"/>
    <n v="4249"/>
    <n v="0.28000000000000003"/>
    <n v="0"/>
  </r>
  <r>
    <x v="4"/>
    <s v="Mangaldoi"/>
    <d v="2023-04-15T00:00:00"/>
    <n v="5"/>
    <s v="GANDHESHWAR MOCHAHARI"/>
    <x v="63"/>
    <n v="11212"/>
    <n v="33"/>
    <n v="11245"/>
    <n v="0.75"/>
    <n v="0"/>
  </r>
  <r>
    <x v="4"/>
    <s v="Mangaldoi"/>
    <d v="2023-04-15T00:00:00"/>
    <n v="6"/>
    <s v="BIREN BASAK"/>
    <x v="66"/>
    <n v="2520"/>
    <n v="4"/>
    <n v="2524"/>
    <n v="0.17"/>
    <n v="0"/>
  </r>
  <r>
    <x v="4"/>
    <s v="Mangaldoi"/>
    <d v="2023-04-15T00:00:00"/>
    <n v="7"/>
    <s v="MANI RAM BASUMATARY"/>
    <x v="67"/>
    <n v="3831"/>
    <n v="67"/>
    <n v="3898"/>
    <n v="0.26"/>
    <n v="0"/>
  </r>
  <r>
    <x v="4"/>
    <s v="Mangaldoi"/>
    <d v="2023-04-15T00:00:00"/>
    <n v="8"/>
    <s v="SWARNALATA CHALIHA"/>
    <x v="20"/>
    <n v="3819"/>
    <n v="10"/>
    <n v="3829"/>
    <n v="0.25"/>
    <n v="0"/>
  </r>
  <r>
    <x v="4"/>
    <s v="Mangaldoi"/>
    <d v="2023-04-15T00:00:00"/>
    <n v="9"/>
    <s v="KAZI NEKIB AHMED"/>
    <x v="6"/>
    <n v="7131"/>
    <n v="4"/>
    <n v="7135"/>
    <n v="0.47"/>
    <n v="0"/>
  </r>
  <r>
    <x v="4"/>
    <s v="Mangaldoi"/>
    <d v="2023-04-15T00:00:00"/>
    <n v="10"/>
    <s v="JAYANTA KUMAR KALITA"/>
    <x v="6"/>
    <n v="7799"/>
    <n v="7"/>
    <n v="7806"/>
    <n v="0.52"/>
    <n v="0"/>
  </r>
  <r>
    <x v="4"/>
    <s v="Mangaldoi"/>
    <d v="2023-04-15T00:00:00"/>
    <n v="11"/>
    <s v="PRODEEP KUMAR DAIMARY"/>
    <x v="73"/>
    <n v="103402"/>
    <n v="468"/>
    <n v="103870"/>
    <n v="6.9"/>
    <n v="0"/>
  </r>
  <r>
    <x v="4"/>
    <s v="Mangaldoi"/>
    <d v="2023-04-15T00:00:00"/>
    <n v="12"/>
    <s v="NOTA"/>
    <x v="7"/>
    <n v="18495"/>
    <n v="23"/>
    <n v="18518"/>
    <n v="1.23"/>
    <n v="0"/>
  </r>
  <r>
    <x v="4"/>
    <s v="Nowgong"/>
    <d v="2023-04-15T00:00:00"/>
    <n v="1"/>
    <s v="Pradyut Bordoloi"/>
    <x v="1"/>
    <n v="738881"/>
    <n v="843"/>
    <n v="739724"/>
    <n v="49.53"/>
    <n v="1"/>
  </r>
  <r>
    <x v="4"/>
    <s v="Nowgong"/>
    <d v="2023-04-15T00:00:00"/>
    <n v="2"/>
    <s v="Sri Rupak Sharma"/>
    <x v="3"/>
    <n v="720727"/>
    <n v="2245"/>
    <n v="722972"/>
    <n v="48.41"/>
    <n v="0"/>
  </r>
  <r>
    <x v="4"/>
    <s v="Nowgong"/>
    <d v="2023-04-15T00:00:00"/>
    <n v="3"/>
    <s v="Sahadeb Das"/>
    <x v="0"/>
    <n v="5860"/>
    <n v="15"/>
    <n v="5875"/>
    <n v="0.39"/>
    <n v="0"/>
  </r>
  <r>
    <x v="4"/>
    <s v="Nowgong"/>
    <d v="2023-04-15T00:00:00"/>
    <n v="4"/>
    <s v="Azgor Ali"/>
    <x v="62"/>
    <n v="3650"/>
    <n v="5"/>
    <n v="3655"/>
    <n v="0.24"/>
    <n v="0"/>
  </r>
  <r>
    <x v="4"/>
    <s v="Nowgong"/>
    <d v="2023-04-15T00:00:00"/>
    <n v="5"/>
    <s v="Saiful Islam Choudhury"/>
    <x v="71"/>
    <n v="3418"/>
    <n v="3"/>
    <n v="3421"/>
    <n v="0.23"/>
    <n v="0"/>
  </r>
  <r>
    <x v="4"/>
    <s v="Nowgong"/>
    <d v="2023-04-15T00:00:00"/>
    <n v="6"/>
    <s v="Sukanta Mazumdar"/>
    <x v="66"/>
    <n v="2745"/>
    <n v="11"/>
    <n v="2756"/>
    <n v="0.18"/>
    <n v="0"/>
  </r>
  <r>
    <x v="4"/>
    <s v="Nowgong"/>
    <d v="2023-04-15T00:00:00"/>
    <n v="7"/>
    <s v="Zakir Hussain"/>
    <x v="6"/>
    <n v="4311"/>
    <n v="4"/>
    <n v="4315"/>
    <n v="0.28999999999999998"/>
    <n v="0"/>
  </r>
  <r>
    <x v="4"/>
    <s v="Nowgong"/>
    <d v="2023-04-15T00:00:00"/>
    <n v="8"/>
    <s v="NOTA"/>
    <x v="7"/>
    <n v="10737"/>
    <n v="20"/>
    <n v="10757"/>
    <n v="0.72"/>
    <n v="0"/>
  </r>
  <r>
    <x v="4"/>
    <s v="Silchar"/>
    <d v="2023-04-15T00:00:00"/>
    <n v="1"/>
    <s v="RAJDEEP ROY"/>
    <x v="3"/>
    <n v="496235"/>
    <n v="3179"/>
    <n v="499414"/>
    <n v="52.59"/>
    <n v="1"/>
  </r>
  <r>
    <x v="4"/>
    <s v="Silchar"/>
    <d v="2023-04-15T00:00:00"/>
    <n v="2"/>
    <s v="SUSHMITA DEV"/>
    <x v="1"/>
    <n v="416233"/>
    <n v="1585"/>
    <n v="417818"/>
    <n v="43.99"/>
    <n v="0"/>
  </r>
  <r>
    <x v="4"/>
    <s v="Silchar"/>
    <d v="2023-04-15T00:00:00"/>
    <n v="3"/>
    <s v="HITABRATA ROY"/>
    <x v="0"/>
    <n v="3498"/>
    <n v="16"/>
    <n v="3514"/>
    <n v="0.37"/>
    <n v="0"/>
  </r>
  <r>
    <x v="4"/>
    <s v="Silchar"/>
    <d v="2023-04-15T00:00:00"/>
    <n v="4"/>
    <s v="NAZIA YASMIN MAZUMDAR"/>
    <x v="58"/>
    <n v="5650"/>
    <n v="43"/>
    <n v="5693"/>
    <n v="0.6"/>
    <n v="0"/>
  </r>
  <r>
    <x v="4"/>
    <s v="Silchar"/>
    <d v="2023-04-15T00:00:00"/>
    <n v="5"/>
    <s v="Badrul Islam Barbhuiya"/>
    <x v="36"/>
    <n v="829"/>
    <n v="11"/>
    <n v="840"/>
    <n v="0.09"/>
    <n v="0"/>
  </r>
  <r>
    <x v="4"/>
    <s v="Silchar"/>
    <d v="2023-04-15T00:00:00"/>
    <n v="6"/>
    <s v="Shyam Deo Kurmi"/>
    <x v="20"/>
    <n v="1081"/>
    <n v="14"/>
    <n v="1095"/>
    <n v="0.12"/>
    <n v="0"/>
  </r>
  <r>
    <x v="4"/>
    <s v="Silchar"/>
    <d v="2023-04-15T00:00:00"/>
    <n v="7"/>
    <s v="Ashitava Dutta"/>
    <x v="6"/>
    <n v="808"/>
    <n v="5"/>
    <n v="813"/>
    <n v="0.09"/>
    <n v="0"/>
  </r>
  <r>
    <x v="4"/>
    <s v="Silchar"/>
    <d v="2023-04-15T00:00:00"/>
    <n v="8"/>
    <s v="Ashutosh Bhattacharjee"/>
    <x v="6"/>
    <n v="1503"/>
    <n v="4"/>
    <n v="1507"/>
    <n v="0.16"/>
    <n v="0"/>
  </r>
  <r>
    <x v="4"/>
    <s v="Silchar"/>
    <d v="2023-04-15T00:00:00"/>
    <n v="9"/>
    <s v="Nazmul Haque Laskar"/>
    <x v="6"/>
    <n v="1816"/>
    <n v="4"/>
    <n v="1820"/>
    <n v="0.19"/>
    <n v="0"/>
  </r>
  <r>
    <x v="4"/>
    <s v="Silchar"/>
    <d v="2023-04-15T00:00:00"/>
    <n v="10"/>
    <s v="Puran Lal Goala"/>
    <x v="6"/>
    <n v="1459"/>
    <n v="1"/>
    <n v="1460"/>
    <n v="0.15"/>
    <n v="0"/>
  </r>
  <r>
    <x v="4"/>
    <s v="Silchar"/>
    <d v="2023-04-15T00:00:00"/>
    <n v="11"/>
    <s v="Mohendra Chandra Das"/>
    <x v="6"/>
    <n v="1652"/>
    <n v="3"/>
    <n v="1655"/>
    <n v="0.17"/>
    <n v="0"/>
  </r>
  <r>
    <x v="4"/>
    <s v="Silchar"/>
    <d v="2023-04-15T00:00:00"/>
    <n v="12"/>
    <s v="Shuvadip Datta"/>
    <x v="6"/>
    <n v="1532"/>
    <n v="3"/>
    <n v="1535"/>
    <n v="0.16"/>
    <n v="0"/>
  </r>
  <r>
    <x v="4"/>
    <s v="Silchar"/>
    <d v="2023-04-15T00:00:00"/>
    <n v="13"/>
    <s v="Sabindra Das"/>
    <x v="6"/>
    <n v="3981"/>
    <n v="4"/>
    <n v="3985"/>
    <n v="0.42"/>
    <n v="0"/>
  </r>
  <r>
    <x v="4"/>
    <s v="Silchar"/>
    <d v="2023-04-15T00:00:00"/>
    <n v="14"/>
    <s v="NOTA"/>
    <x v="7"/>
    <n v="8525"/>
    <n v="22"/>
    <n v="8547"/>
    <n v="0.9"/>
    <n v="0"/>
  </r>
  <r>
    <x v="4"/>
    <s v="Tezpur"/>
    <d v="2023-04-15T00:00:00"/>
    <n v="1"/>
    <s v="PALLAB LOCHAN DAS"/>
    <x v="3"/>
    <n v="681437"/>
    <n v="2729"/>
    <n v="684166"/>
    <n v="57.48"/>
    <n v="1"/>
  </r>
  <r>
    <x v="4"/>
    <s v="Tezpur"/>
    <d v="2023-04-15T00:00:00"/>
    <n v="2"/>
    <s v="M.G.V.K. BHANU"/>
    <x v="1"/>
    <n v="440461"/>
    <n v="864"/>
    <n v="441325"/>
    <n v="37.08"/>
    <n v="0"/>
  </r>
  <r>
    <x v="4"/>
    <s v="Tezpur"/>
    <d v="2023-04-15T00:00:00"/>
    <n v="3"/>
    <s v="MAHENDRA BHUYAN"/>
    <x v="74"/>
    <n v="6398"/>
    <n v="85"/>
    <n v="6483"/>
    <n v="0.54"/>
    <n v="0"/>
  </r>
  <r>
    <x v="4"/>
    <s v="Tezpur"/>
    <d v="2023-04-15T00:00:00"/>
    <n v="4"/>
    <s v="MAHENDRA ORANG"/>
    <x v="63"/>
    <n v="7950"/>
    <n v="16"/>
    <n v="7966"/>
    <n v="0.67"/>
    <n v="0"/>
  </r>
  <r>
    <x v="4"/>
    <s v="Tezpur"/>
    <d v="2023-04-15T00:00:00"/>
    <n v="5"/>
    <s v="RAM BAHADUR SUNAR"/>
    <x v="58"/>
    <n v="5776"/>
    <n v="104"/>
    <n v="5880"/>
    <n v="0.49"/>
    <n v="0"/>
  </r>
  <r>
    <x v="4"/>
    <s v="Tezpur"/>
    <d v="2023-04-15T00:00:00"/>
    <n v="6"/>
    <s v="ZIABUR RAHMAN KHAN"/>
    <x v="6"/>
    <n v="5099"/>
    <n v="5"/>
    <n v="5104"/>
    <n v="0.43"/>
    <n v="0"/>
  </r>
  <r>
    <x v="4"/>
    <s v="Tezpur"/>
    <d v="2023-04-15T00:00:00"/>
    <n v="7"/>
    <s v="BIJOY KUMAR TIRU"/>
    <x v="6"/>
    <n v="23626"/>
    <n v="20"/>
    <n v="23646"/>
    <n v="1.99"/>
    <n v="0"/>
  </r>
  <r>
    <x v="4"/>
    <s v="Tezpur"/>
    <d v="2023-04-15T00:00:00"/>
    <n v="8"/>
    <s v="NOTA"/>
    <x v="7"/>
    <n v="15588"/>
    <n v="38"/>
    <n v="15626"/>
    <n v="1.31"/>
    <n v="0"/>
  </r>
  <r>
    <x v="5"/>
    <s v="Araria"/>
    <d v="2023-04-16T00:00:00"/>
    <n v="1"/>
    <s v="PRADEEP KUMAR SINGH"/>
    <x v="3"/>
    <n v="618004"/>
    <n v="430"/>
    <n v="618434"/>
    <n v="52.87"/>
    <n v="1"/>
  </r>
  <r>
    <x v="5"/>
    <s v="Araria"/>
    <d v="2023-04-16T00:00:00"/>
    <n v="2"/>
    <s v="RAM NRAYAN BHARTI"/>
    <x v="2"/>
    <n v="10287"/>
    <n v="7"/>
    <n v="10294"/>
    <n v="0.88"/>
    <n v="0"/>
  </r>
  <r>
    <x v="5"/>
    <s v="Araria"/>
    <d v="2023-04-16T00:00:00"/>
    <n v="3"/>
    <s v="SARFARAZ ALAM"/>
    <x v="76"/>
    <n v="481120"/>
    <n v="73"/>
    <n v="481193"/>
    <n v="41.14"/>
    <n v="0"/>
  </r>
  <r>
    <x v="5"/>
    <s v="Araria"/>
    <d v="2023-04-16T00:00:00"/>
    <n v="4"/>
    <s v="TARACHAND PASWAN"/>
    <x v="69"/>
    <n v="7263"/>
    <n v="3"/>
    <n v="7266"/>
    <n v="0.62"/>
    <n v="0"/>
  </r>
  <r>
    <x v="5"/>
    <s v="Araria"/>
    <d v="2023-04-16T00:00:00"/>
    <n v="5"/>
    <s v="SUDAMA SINGH"/>
    <x v="77"/>
    <n v="2057"/>
    <n v="2"/>
    <n v="2059"/>
    <n v="0.18"/>
    <n v="0"/>
  </r>
  <r>
    <x v="5"/>
    <s v="Araria"/>
    <d v="2023-04-16T00:00:00"/>
    <n v="6"/>
    <s v="MD. MATIN"/>
    <x v="6"/>
    <n v="1368"/>
    <n v="1"/>
    <n v="1369"/>
    <n v="0.12"/>
    <n v="0"/>
  </r>
  <r>
    <x v="5"/>
    <s v="Araria"/>
    <d v="2023-04-16T00:00:00"/>
    <n v="7"/>
    <s v="MD. MINHAZ ALAM"/>
    <x v="6"/>
    <n v="1949"/>
    <n v="0"/>
    <n v="1949"/>
    <n v="0.17"/>
    <n v="0"/>
  </r>
  <r>
    <x v="5"/>
    <s v="Araria"/>
    <d v="2023-04-16T00:00:00"/>
    <n v="8"/>
    <s v="MUKESH SINGH"/>
    <x v="6"/>
    <n v="2143"/>
    <n v="2"/>
    <n v="2145"/>
    <n v="0.18"/>
    <n v="0"/>
  </r>
  <r>
    <x v="5"/>
    <s v="Araria"/>
    <d v="2023-04-16T00:00:00"/>
    <n v="9"/>
    <s v="MD. MOBINUL HAQUE"/>
    <x v="6"/>
    <n v="3036"/>
    <n v="1"/>
    <n v="3037"/>
    <n v="0.26"/>
    <n v="0"/>
  </r>
  <r>
    <x v="5"/>
    <s v="Araria"/>
    <d v="2023-04-16T00:00:00"/>
    <n v="10"/>
    <s v="RAMA NAND RISHIDEO"/>
    <x v="6"/>
    <n v="5959"/>
    <n v="0"/>
    <n v="5959"/>
    <n v="0.51"/>
    <n v="0"/>
  </r>
  <r>
    <x v="5"/>
    <s v="Araria"/>
    <d v="2023-04-16T00:00:00"/>
    <n v="11"/>
    <s v="ABDUL WAHID KHAN"/>
    <x v="6"/>
    <n v="8168"/>
    <n v="0"/>
    <n v="8168"/>
    <n v="0.7"/>
    <n v="0"/>
  </r>
  <r>
    <x v="5"/>
    <s v="Araria"/>
    <d v="2023-04-16T00:00:00"/>
    <n v="12"/>
    <s v="SHAHIN PRAVIN"/>
    <x v="6"/>
    <n v="7138"/>
    <n v="1"/>
    <n v="7139"/>
    <n v="0.61"/>
    <n v="0"/>
  </r>
  <r>
    <x v="5"/>
    <s v="Araria"/>
    <d v="2023-04-16T00:00:00"/>
    <n v="13"/>
    <s v="NOTA"/>
    <x v="7"/>
    <n v="20606"/>
    <n v="12"/>
    <n v="20618"/>
    <n v="1.76"/>
    <n v="0"/>
  </r>
  <r>
    <x v="5"/>
    <s v="Arrah"/>
    <d v="2023-04-16T00:00:00"/>
    <n v="1"/>
    <s v="Manoj Yadav"/>
    <x v="2"/>
    <n v="10498"/>
    <n v="280"/>
    <n v="10778"/>
    <n v="1"/>
    <n v="0"/>
  </r>
  <r>
    <x v="5"/>
    <s v="Arrah"/>
    <d v="2023-04-16T00:00:00"/>
    <n v="2"/>
    <s v="R. K. Singh"/>
    <x v="3"/>
    <n v="560106"/>
    <n v="6374"/>
    <n v="566480"/>
    <n v="52.42"/>
    <n v="1"/>
  </r>
  <r>
    <x v="5"/>
    <s v="Arrah"/>
    <d v="2023-04-16T00:00:00"/>
    <n v="3"/>
    <s v="Anil Kumar Singh"/>
    <x v="78"/>
    <n v="7018"/>
    <n v="23"/>
    <n v="7041"/>
    <n v="0.65"/>
    <n v="0"/>
  </r>
  <r>
    <x v="5"/>
    <s v="Arrah"/>
    <d v="2023-04-16T00:00:00"/>
    <n v="4"/>
    <s v="Krishna Paswan"/>
    <x v="79"/>
    <n v="3745"/>
    <n v="33"/>
    <n v="3778"/>
    <n v="0.35"/>
    <n v="0"/>
  </r>
  <r>
    <x v="5"/>
    <s v="Arrah"/>
    <d v="2023-04-16T00:00:00"/>
    <n v="5"/>
    <s v="Bharat Bhushan Pandey"/>
    <x v="80"/>
    <n v="3579"/>
    <n v="18"/>
    <n v="3597"/>
    <n v="0.33"/>
    <n v="0"/>
  </r>
  <r>
    <x v="5"/>
    <s v="Arrah"/>
    <d v="2023-04-16T00:00:00"/>
    <n v="6"/>
    <s v="Raj Giri Bhagat"/>
    <x v="81"/>
    <n v="12592"/>
    <n v="6"/>
    <n v="12598"/>
    <n v="1.17"/>
    <n v="0"/>
  </r>
  <r>
    <x v="5"/>
    <s v="Arrah"/>
    <d v="2023-04-16T00:00:00"/>
    <n v="7"/>
    <s v="Raju Yadav"/>
    <x v="15"/>
    <n v="418266"/>
    <n v="929"/>
    <n v="419195"/>
    <n v="38.79"/>
    <n v="0"/>
  </r>
  <r>
    <x v="5"/>
    <s v="Arrah"/>
    <d v="2023-04-16T00:00:00"/>
    <n v="8"/>
    <s v="Dr. Kumar Sheelbhadra"/>
    <x v="6"/>
    <n v="9139"/>
    <n v="23"/>
    <n v="9162"/>
    <n v="0.85"/>
    <n v="0"/>
  </r>
  <r>
    <x v="5"/>
    <s v="Arrah"/>
    <d v="2023-04-16T00:00:00"/>
    <n v="9"/>
    <s v="Ram Raj Singh"/>
    <x v="6"/>
    <n v="4551"/>
    <n v="4"/>
    <n v="4555"/>
    <n v="0.42"/>
    <n v="0"/>
  </r>
  <r>
    <x v="5"/>
    <s v="Arrah"/>
    <d v="2023-04-16T00:00:00"/>
    <n v="10"/>
    <s v="Lakshaman Kumar Ojha"/>
    <x v="6"/>
    <n v="7894"/>
    <n v="8"/>
    <n v="7902"/>
    <n v="0.73"/>
    <n v="0"/>
  </r>
  <r>
    <x v="5"/>
    <s v="Arrah"/>
    <d v="2023-04-16T00:00:00"/>
    <n v="11"/>
    <s v="Shiv das Singh"/>
    <x v="6"/>
    <n v="13768"/>
    <n v="5"/>
    <n v="13773"/>
    <n v="1.27"/>
    <n v="0"/>
  </r>
  <r>
    <x v="5"/>
    <s v="Arrah"/>
    <d v="2023-04-16T00:00:00"/>
    <n v="12"/>
    <s v="NOTA"/>
    <x v="7"/>
    <n v="21763"/>
    <n v="62"/>
    <n v="21825"/>
    <n v="2"/>
    <n v="0"/>
  </r>
  <r>
    <x v="5"/>
    <s v="Aurangabad"/>
    <d v="2023-04-16T00:00:00"/>
    <n v="1"/>
    <s v="NARESH YADAV"/>
    <x v="2"/>
    <n v="33958"/>
    <n v="75"/>
    <n v="34033"/>
    <n v="3.61"/>
    <n v="0"/>
  </r>
  <r>
    <x v="5"/>
    <s v="Aurangabad"/>
    <d v="2023-04-16T00:00:00"/>
    <n v="2"/>
    <s v="SUSHIL KUMAR SINGH"/>
    <x v="3"/>
    <n v="429936"/>
    <n v="1605"/>
    <n v="431541"/>
    <n v="45.83"/>
    <n v="1"/>
  </r>
  <r>
    <x v="5"/>
    <s v="Aurangabad"/>
    <d v="2023-04-16T00:00:00"/>
    <n v="3"/>
    <s v="AVINASH KUMAR"/>
    <x v="82"/>
    <n v="13753"/>
    <n v="12"/>
    <n v="13765"/>
    <n v="1.46"/>
    <n v="0"/>
  </r>
  <r>
    <x v="5"/>
    <s v="Aurangabad"/>
    <d v="2023-04-16T00:00:00"/>
    <n v="4"/>
    <s v="UPENDRA PRASAD"/>
    <x v="83"/>
    <n v="358611"/>
    <n v="323"/>
    <n v="358934"/>
    <n v="38.119999999999997"/>
    <n v="0"/>
  </r>
  <r>
    <x v="5"/>
    <s v="Aurangabad"/>
    <d v="2023-04-16T00:00:00"/>
    <n v="5"/>
    <s v="DR DHARMENDRA KUMAR"/>
    <x v="84"/>
    <n v="16678"/>
    <n v="5"/>
    <n v="16683"/>
    <n v="1.77"/>
    <n v="0"/>
  </r>
  <r>
    <x v="5"/>
    <s v="Aurangabad"/>
    <d v="2023-04-16T00:00:00"/>
    <n v="6"/>
    <s v="SOM PRAKASH"/>
    <x v="85"/>
    <n v="11775"/>
    <n v="4"/>
    <n v="11779"/>
    <n v="1.25"/>
    <n v="0"/>
  </r>
  <r>
    <x v="5"/>
    <s v="Aurangabad"/>
    <d v="2023-04-16T00:00:00"/>
    <n v="7"/>
    <s v="DHIRENDRA KUMAR SINGH"/>
    <x v="6"/>
    <n v="25024"/>
    <n v="6"/>
    <n v="25030"/>
    <n v="2.66"/>
    <n v="0"/>
  </r>
  <r>
    <x v="5"/>
    <s v="Aurangabad"/>
    <d v="2023-04-16T00:00:00"/>
    <n v="8"/>
    <s v="YOGENDRA RAM"/>
    <x v="6"/>
    <n v="12052"/>
    <n v="8"/>
    <n v="12060"/>
    <n v="1.28"/>
    <n v="0"/>
  </r>
  <r>
    <x v="5"/>
    <s v="Aurangabad"/>
    <d v="2023-04-16T00:00:00"/>
    <n v="9"/>
    <s v="SANTOSH KUMAR SINHA"/>
    <x v="6"/>
    <n v="15134"/>
    <n v="4"/>
    <n v="15138"/>
    <n v="1.61"/>
    <n v="0"/>
  </r>
  <r>
    <x v="5"/>
    <s v="Aurangabad"/>
    <d v="2023-04-16T00:00:00"/>
    <n v="10"/>
    <s v="NOTA"/>
    <x v="7"/>
    <n v="22605"/>
    <n v="27"/>
    <n v="22632"/>
    <n v="2.4"/>
    <n v="0"/>
  </r>
  <r>
    <x v="5"/>
    <s v="Banka"/>
    <d v="2023-04-16T00:00:00"/>
    <n v="1"/>
    <s v="GIRIDHARI YADAV"/>
    <x v="86"/>
    <n v="476948"/>
    <n v="840"/>
    <n v="477788"/>
    <n v="47.98"/>
    <n v="1"/>
  </r>
  <r>
    <x v="5"/>
    <s v="Banka"/>
    <d v="2023-04-16T00:00:00"/>
    <n v="2"/>
    <s v="JAI PRAKASH NARAYAN YADAV"/>
    <x v="76"/>
    <n v="276856"/>
    <n v="400"/>
    <n v="277256"/>
    <n v="27.84"/>
    <n v="0"/>
  </r>
  <r>
    <x v="5"/>
    <s v="Banka"/>
    <d v="2023-04-16T00:00:00"/>
    <n v="3"/>
    <s v="MD RAFIQUE ALAM"/>
    <x v="2"/>
    <n v="11931"/>
    <n v="29"/>
    <n v="11960"/>
    <n v="1.2"/>
    <n v="0"/>
  </r>
  <r>
    <x v="5"/>
    <s v="Banka"/>
    <d v="2023-04-16T00:00:00"/>
    <n v="4"/>
    <s v="KAILASH PRASAD SINGH"/>
    <x v="78"/>
    <n v="2570"/>
    <n v="12"/>
    <n v="2582"/>
    <n v="0.26"/>
    <n v="0"/>
  </r>
  <r>
    <x v="5"/>
    <s v="Banka"/>
    <d v="2023-04-16T00:00:00"/>
    <n v="5"/>
    <s v="NEELU DEVI"/>
    <x v="87"/>
    <n v="2282"/>
    <n v="49"/>
    <n v="2331"/>
    <n v="0.23"/>
    <n v="0"/>
  </r>
  <r>
    <x v="5"/>
    <s v="Banka"/>
    <d v="2023-04-16T00:00:00"/>
    <n v="6"/>
    <s v="PHESAL ANSARI"/>
    <x v="88"/>
    <n v="2128"/>
    <n v="3"/>
    <n v="2131"/>
    <n v="0.21"/>
    <n v="0"/>
  </r>
  <r>
    <x v="5"/>
    <s v="Banka"/>
    <d v="2023-04-16T00:00:00"/>
    <n v="7"/>
    <s v="RAJKISHORE PRASAD ALIAS PAPPU YADAV"/>
    <x v="89"/>
    <n v="3933"/>
    <n v="5"/>
    <n v="3938"/>
    <n v="0.4"/>
    <n v="0"/>
  </r>
  <r>
    <x v="5"/>
    <s v="Banka"/>
    <d v="2023-04-16T00:00:00"/>
    <n v="8"/>
    <s v="AMARJEET KUMAR"/>
    <x v="6"/>
    <n v="3660"/>
    <n v="13"/>
    <n v="3673"/>
    <n v="0.37"/>
    <n v="0"/>
  </r>
  <r>
    <x v="5"/>
    <s v="Banka"/>
    <d v="2023-04-16T00:00:00"/>
    <n v="9"/>
    <s v="UMAKANT YADAV"/>
    <x v="6"/>
    <n v="1886"/>
    <n v="3"/>
    <n v="1889"/>
    <n v="0.19"/>
    <n v="0"/>
  </r>
  <r>
    <x v="5"/>
    <s v="Banka"/>
    <d v="2023-04-16T00:00:00"/>
    <n v="10"/>
    <s v="MP YADAV"/>
    <x v="6"/>
    <n v="1877"/>
    <n v="1"/>
    <n v="1878"/>
    <n v="0.19"/>
    <n v="0"/>
  </r>
  <r>
    <x v="5"/>
    <s v="Banka"/>
    <d v="2023-04-16T00:00:00"/>
    <n v="11"/>
    <s v="NARESH YADAV"/>
    <x v="6"/>
    <n v="2759"/>
    <n v="2"/>
    <n v="2761"/>
    <n v="0.28000000000000003"/>
    <n v="0"/>
  </r>
  <r>
    <x v="5"/>
    <s v="Banka"/>
    <d v="2023-04-16T00:00:00"/>
    <n v="12"/>
    <s v="PAWAN THAKUR"/>
    <x v="6"/>
    <n v="4082"/>
    <n v="2"/>
    <n v="4084"/>
    <n v="0.41"/>
    <n v="0"/>
  </r>
  <r>
    <x v="5"/>
    <s v="Banka"/>
    <d v="2023-04-16T00:00:00"/>
    <n v="13"/>
    <s v="PUTUL KUMARI"/>
    <x v="6"/>
    <n v="103448"/>
    <n v="281"/>
    <n v="103729"/>
    <n v="10.42"/>
    <n v="0"/>
  </r>
  <r>
    <x v="5"/>
    <s v="Banka"/>
    <d v="2023-04-16T00:00:00"/>
    <n v="14"/>
    <s v="PRAMOD SINGH WELDONE"/>
    <x v="6"/>
    <n v="7361"/>
    <n v="1"/>
    <n v="7362"/>
    <n v="0.74"/>
    <n v="0"/>
  </r>
  <r>
    <x v="5"/>
    <s v="Banka"/>
    <d v="2023-04-16T00:00:00"/>
    <n v="15"/>
    <s v="PRAVIN KUMAR JHA"/>
    <x v="6"/>
    <n v="17021"/>
    <n v="4"/>
    <n v="17025"/>
    <n v="1.71"/>
    <n v="0"/>
  </r>
  <r>
    <x v="5"/>
    <s v="Banka"/>
    <d v="2023-04-16T00:00:00"/>
    <n v="16"/>
    <s v="MANOJ KUMAR SAH"/>
    <x v="6"/>
    <n v="44394"/>
    <n v="4"/>
    <n v="44398"/>
    <n v="4.46"/>
    <n v="0"/>
  </r>
  <r>
    <x v="5"/>
    <s v="Banka"/>
    <d v="2023-04-16T00:00:00"/>
    <n v="17"/>
    <s v="MRITUNJAY ROY"/>
    <x v="6"/>
    <n v="14228"/>
    <n v="1"/>
    <n v="14229"/>
    <n v="1.43"/>
    <n v="0"/>
  </r>
  <r>
    <x v="5"/>
    <s v="Banka"/>
    <d v="2023-04-16T00:00:00"/>
    <n v="18"/>
    <s v="MOHAMMAD MUKHTAR ALAM"/>
    <x v="6"/>
    <n v="5786"/>
    <n v="0"/>
    <n v="5786"/>
    <n v="0.57999999999999996"/>
    <n v="0"/>
  </r>
  <r>
    <x v="5"/>
    <s v="Banka"/>
    <d v="2023-04-16T00:00:00"/>
    <n v="19"/>
    <s v="SANJIV KUMAR KUNAL"/>
    <x v="6"/>
    <n v="2381"/>
    <n v="1"/>
    <n v="2382"/>
    <n v="0.24"/>
    <n v="0"/>
  </r>
  <r>
    <x v="5"/>
    <s v="Banka"/>
    <d v="2023-04-16T00:00:00"/>
    <n v="20"/>
    <s v="SYED ALAMDAR HUSSAIN"/>
    <x v="6"/>
    <n v="1998"/>
    <n v="1"/>
    <n v="1999"/>
    <n v="0.2"/>
    <n v="0"/>
  </r>
  <r>
    <x v="5"/>
    <s v="Banka"/>
    <d v="2023-04-16T00:00:00"/>
    <n v="21"/>
    <s v="NOTA"/>
    <x v="7"/>
    <n v="6591"/>
    <n v="34"/>
    <n v="6625"/>
    <n v="0.67"/>
    <n v="0"/>
  </r>
  <r>
    <x v="5"/>
    <s v="Begusarai"/>
    <d v="2023-04-16T00:00:00"/>
    <n v="1"/>
    <s v="Kanhaiya Kumar"/>
    <x v="17"/>
    <n v="267917"/>
    <n v="2059"/>
    <n v="269976"/>
    <n v="22.03"/>
    <n v="0"/>
  </r>
  <r>
    <x v="5"/>
    <s v="Begusarai"/>
    <d v="2023-04-16T00:00:00"/>
    <n v="2"/>
    <s v="Giriraj Singh"/>
    <x v="3"/>
    <n v="687577"/>
    <n v="4616"/>
    <n v="692193"/>
    <n v="56.48"/>
    <n v="1"/>
  </r>
  <r>
    <x v="5"/>
    <s v="Begusarai"/>
    <d v="2023-04-16T00:00:00"/>
    <n v="3"/>
    <s v="Mo. Tanweer Hassan"/>
    <x v="76"/>
    <n v="196800"/>
    <n v="1433"/>
    <n v="198233"/>
    <n v="16.170000000000002"/>
    <n v="0"/>
  </r>
  <r>
    <x v="5"/>
    <s v="Begusarai"/>
    <d v="2023-04-16T00:00:00"/>
    <n v="4"/>
    <s v="Umesh Patel"/>
    <x v="81"/>
    <n v="4165"/>
    <n v="7"/>
    <n v="4172"/>
    <n v="0.34"/>
    <n v="0"/>
  </r>
  <r>
    <x v="5"/>
    <s v="Begusarai"/>
    <d v="2023-04-16T00:00:00"/>
    <n v="5"/>
    <s v="Gaurav Kumar"/>
    <x v="90"/>
    <n v="1881"/>
    <n v="5"/>
    <n v="1886"/>
    <n v="0.15"/>
    <n v="0"/>
  </r>
  <r>
    <x v="5"/>
    <s v="Begusarai"/>
    <d v="2023-04-16T00:00:00"/>
    <n v="6"/>
    <s v="Maksudan Paswan"/>
    <x v="69"/>
    <n v="3180"/>
    <n v="14"/>
    <n v="3194"/>
    <n v="0.26"/>
    <n v="0"/>
  </r>
  <r>
    <x v="5"/>
    <s v="Begusarai"/>
    <d v="2023-04-16T00:00:00"/>
    <n v="7"/>
    <s v="Amar Kumar"/>
    <x v="6"/>
    <n v="2558"/>
    <n v="2"/>
    <n v="2560"/>
    <n v="0.21"/>
    <n v="0"/>
  </r>
  <r>
    <x v="5"/>
    <s v="Begusarai"/>
    <d v="2023-04-16T00:00:00"/>
    <n v="8"/>
    <s v="Dhiraj Narain"/>
    <x v="6"/>
    <n v="4277"/>
    <n v="1"/>
    <n v="4278"/>
    <n v="0.35"/>
    <n v="0"/>
  </r>
  <r>
    <x v="5"/>
    <s v="Begusarai"/>
    <d v="2023-04-16T00:00:00"/>
    <n v="9"/>
    <s v="Shambhu Kumar Singh"/>
    <x v="6"/>
    <n v="10017"/>
    <n v="2"/>
    <n v="10019"/>
    <n v="0.82"/>
    <n v="0"/>
  </r>
  <r>
    <x v="5"/>
    <s v="Begusarai"/>
    <d v="2023-04-16T00:00:00"/>
    <n v="10"/>
    <s v="Saurabh"/>
    <x v="6"/>
    <n v="18636"/>
    <n v="2"/>
    <n v="18638"/>
    <n v="1.52"/>
    <n v="0"/>
  </r>
  <r>
    <x v="5"/>
    <s v="Begusarai"/>
    <d v="2023-04-16T00:00:00"/>
    <n v="11"/>
    <s v="NOTA"/>
    <x v="7"/>
    <n v="20408"/>
    <n v="37"/>
    <n v="20445"/>
    <n v="1.67"/>
    <n v="0"/>
  </r>
  <r>
    <x v="5"/>
    <s v="Bhagalpur"/>
    <d v="2023-04-16T00:00:00"/>
    <n v="1"/>
    <s v="AJAY KUMAR MANDAL"/>
    <x v="86"/>
    <n v="616724"/>
    <n v="1530"/>
    <n v="618254"/>
    <n v="59.3"/>
    <n v="1"/>
  </r>
  <r>
    <x v="5"/>
    <s v="Bhagalpur"/>
    <d v="2023-04-16T00:00:00"/>
    <n v="2"/>
    <s v="MOHAMMAD ASHIQ IBRAHIMI"/>
    <x v="2"/>
    <n v="9489"/>
    <n v="83"/>
    <n v="9572"/>
    <n v="0.92"/>
    <n v="0"/>
  </r>
  <r>
    <x v="5"/>
    <s v="Bhagalpur"/>
    <d v="2023-04-16T00:00:00"/>
    <n v="3"/>
    <s v="SHAILESH KUMAR ALIAS VULO MANDAL"/>
    <x v="76"/>
    <n v="339999"/>
    <n v="625"/>
    <n v="340624"/>
    <n v="32.67"/>
    <n v="0"/>
  </r>
  <r>
    <x v="5"/>
    <s v="Bhagalpur"/>
    <d v="2023-04-16T00:00:00"/>
    <n v="4"/>
    <s v="DEEPAK KUMAR"/>
    <x v="20"/>
    <n v="7380"/>
    <n v="16"/>
    <n v="7396"/>
    <n v="0.71"/>
    <n v="0"/>
  </r>
  <r>
    <x v="5"/>
    <s v="Bhagalpur"/>
    <d v="2023-04-16T00:00:00"/>
    <n v="5"/>
    <s v="SATYENDRA KUMAR"/>
    <x v="4"/>
    <n v="7270"/>
    <n v="46"/>
    <n v="7316"/>
    <n v="0.7"/>
    <n v="0"/>
  </r>
  <r>
    <x v="5"/>
    <s v="Bhagalpur"/>
    <d v="2023-04-16T00:00:00"/>
    <n v="6"/>
    <s v="SUSHIL KUMAR DAS"/>
    <x v="87"/>
    <n v="4722"/>
    <n v="42"/>
    <n v="4764"/>
    <n v="0.46"/>
    <n v="0"/>
  </r>
  <r>
    <x v="5"/>
    <s v="Bhagalpur"/>
    <d v="2023-04-16T00:00:00"/>
    <n v="7"/>
    <s v="ABHISHEK PRIYADARSHI"/>
    <x v="6"/>
    <n v="5530"/>
    <n v="25"/>
    <n v="5555"/>
    <n v="0.53"/>
    <n v="0"/>
  </r>
  <r>
    <x v="5"/>
    <s v="Bhagalpur"/>
    <d v="2023-04-16T00:00:00"/>
    <n v="8"/>
    <s v="NURULLAH"/>
    <x v="6"/>
    <n v="9615"/>
    <n v="5"/>
    <n v="9620"/>
    <n v="0.92"/>
    <n v="0"/>
  </r>
  <r>
    <x v="5"/>
    <s v="Bhagalpur"/>
    <d v="2023-04-16T00:00:00"/>
    <n v="9"/>
    <s v="SUNIL KUMAR"/>
    <x v="6"/>
    <n v="7839"/>
    <n v="11"/>
    <n v="7850"/>
    <n v="0.75"/>
    <n v="0"/>
  </r>
  <r>
    <x v="5"/>
    <s v="Bhagalpur"/>
    <d v="2023-04-16T00:00:00"/>
    <n v="10"/>
    <s v="NOTA"/>
    <x v="7"/>
    <n v="31528"/>
    <n v="39"/>
    <n v="31567"/>
    <n v="3.03"/>
    <n v="0"/>
  </r>
  <r>
    <x v="5"/>
    <s v="Buxar"/>
    <d v="2023-04-16T00:00:00"/>
    <n v="1"/>
    <s v="Ashwini Kumar Choubey"/>
    <x v="3"/>
    <n v="468690"/>
    <n v="4363"/>
    <n v="473053"/>
    <n v="47.94"/>
    <n v="1"/>
  </r>
  <r>
    <x v="5"/>
    <s v="Buxar"/>
    <d v="2023-04-16T00:00:00"/>
    <n v="2"/>
    <s v="Jagadanand Singh"/>
    <x v="76"/>
    <n v="353627"/>
    <n v="1817"/>
    <n v="355444"/>
    <n v="36.020000000000003"/>
    <n v="0"/>
  </r>
  <r>
    <x v="5"/>
    <s v="Buxar"/>
    <d v="2023-04-16T00:00:00"/>
    <n v="3"/>
    <s v="Sushil Kumar Singh"/>
    <x v="2"/>
    <n v="80031"/>
    <n v="230"/>
    <n v="80261"/>
    <n v="8.1300000000000008"/>
    <n v="0"/>
  </r>
  <r>
    <x v="5"/>
    <s v="Buxar"/>
    <d v="2023-04-16T00:00:00"/>
    <n v="4"/>
    <s v="Anil Kumar"/>
    <x v="91"/>
    <n v="9740"/>
    <n v="16"/>
    <n v="9756"/>
    <n v="0.99"/>
    <n v="0"/>
  </r>
  <r>
    <x v="5"/>
    <s v="Buxar"/>
    <d v="2023-04-16T00:00:00"/>
    <n v="5"/>
    <s v="Anil Kumar Rai"/>
    <x v="92"/>
    <n v="1897"/>
    <n v="10"/>
    <n v="1907"/>
    <n v="0.19"/>
    <n v="0"/>
  </r>
  <r>
    <x v="5"/>
    <s v="Buxar"/>
    <d v="2023-04-16T00:00:00"/>
    <n v="6"/>
    <s v="Uday Narayan Rai @ Luddu Rajbhar"/>
    <x v="93"/>
    <n v="14163"/>
    <n v="7"/>
    <n v="14170"/>
    <n v="1.44"/>
    <n v="0"/>
  </r>
  <r>
    <x v="5"/>
    <s v="Buxar"/>
    <d v="2023-04-16T00:00:00"/>
    <n v="7"/>
    <s v="Dhanjit Singh @ Dhanjit Kumar"/>
    <x v="63"/>
    <n v="4166"/>
    <n v="5"/>
    <n v="4171"/>
    <n v="0.42"/>
    <n v="0"/>
  </r>
  <r>
    <x v="5"/>
    <s v="Buxar"/>
    <d v="2023-04-16T00:00:00"/>
    <n v="8"/>
    <s v="Ravi Raj"/>
    <x v="78"/>
    <n v="1768"/>
    <n v="10"/>
    <n v="1778"/>
    <n v="0.18"/>
    <n v="0"/>
  </r>
  <r>
    <x v="5"/>
    <s v="Buxar"/>
    <d v="2023-04-16T00:00:00"/>
    <n v="9"/>
    <s v="Binod Kumar Bikrant"/>
    <x v="82"/>
    <n v="1614"/>
    <n v="3"/>
    <n v="1617"/>
    <n v="0.16"/>
    <n v="0"/>
  </r>
  <r>
    <x v="5"/>
    <s v="Buxar"/>
    <d v="2023-04-16T00:00:00"/>
    <n v="10"/>
    <s v="Santosh Kumar Yadav"/>
    <x v="69"/>
    <n v="2224"/>
    <n v="12"/>
    <n v="2236"/>
    <n v="0.23"/>
    <n v="0"/>
  </r>
  <r>
    <x v="5"/>
    <s v="Buxar"/>
    <d v="2023-04-16T00:00:00"/>
    <n v="11"/>
    <s v="Arvind Kumar Pandey @ Chote Baba"/>
    <x v="6"/>
    <n v="2348"/>
    <n v="3"/>
    <n v="2351"/>
    <n v="0.24"/>
    <n v="0"/>
  </r>
  <r>
    <x v="5"/>
    <s v="Buxar"/>
    <d v="2023-04-16T00:00:00"/>
    <n v="12"/>
    <s v="Jay Prakash Ram"/>
    <x v="6"/>
    <n v="2222"/>
    <n v="11"/>
    <n v="2233"/>
    <n v="0.23"/>
    <n v="0"/>
  </r>
  <r>
    <x v="5"/>
    <s v="Buxar"/>
    <d v="2023-04-16T00:00:00"/>
    <n v="13"/>
    <s v="Ranjit Singh @ Ranage"/>
    <x v="6"/>
    <n v="3901"/>
    <n v="4"/>
    <n v="3905"/>
    <n v="0.4"/>
    <n v="0"/>
  </r>
  <r>
    <x v="5"/>
    <s v="Buxar"/>
    <d v="2023-04-16T00:00:00"/>
    <n v="14"/>
    <s v="Rakesh Kumar Ray @ Guddu Ray"/>
    <x v="6"/>
    <n v="6800"/>
    <n v="2"/>
    <n v="6802"/>
    <n v="0.69"/>
    <n v="0"/>
  </r>
  <r>
    <x v="5"/>
    <s v="Buxar"/>
    <d v="2023-04-16T00:00:00"/>
    <n v="15"/>
    <s v="Ramchandra Singh Yadav"/>
    <x v="6"/>
    <n v="10721"/>
    <n v="9"/>
    <n v="10730"/>
    <n v="1.0900000000000001"/>
    <n v="0"/>
  </r>
  <r>
    <x v="5"/>
    <s v="Buxar"/>
    <d v="2023-04-16T00:00:00"/>
    <n v="16"/>
    <s v="NOTA"/>
    <x v="7"/>
    <n v="16379"/>
    <n v="68"/>
    <n v="16447"/>
    <n v="1.67"/>
    <n v="0"/>
  </r>
  <r>
    <x v="5"/>
    <s v="Darbhanga"/>
    <d v="2023-04-16T00:00:00"/>
    <n v="1"/>
    <s v="Abdul Bari Siddiqui"/>
    <x v="76"/>
    <n v="317485"/>
    <n v="1204"/>
    <n v="318689"/>
    <n v="33.020000000000003"/>
    <n v="0"/>
  </r>
  <r>
    <x v="5"/>
    <s v="Darbhanga"/>
    <d v="2023-04-16T00:00:00"/>
    <n v="2"/>
    <s v="Gopal Jee Thakur"/>
    <x v="3"/>
    <n v="585013"/>
    <n v="1655"/>
    <n v="586668"/>
    <n v="60.79"/>
    <n v="1"/>
  </r>
  <r>
    <x v="5"/>
    <s v="Darbhanga"/>
    <d v="2023-04-16T00:00:00"/>
    <n v="3"/>
    <s v="MD. MUKHTAR"/>
    <x v="2"/>
    <n v="11243"/>
    <n v="12"/>
    <n v="11255"/>
    <n v="1.17"/>
    <n v="0"/>
  </r>
  <r>
    <x v="5"/>
    <s v="Darbhanga"/>
    <d v="2023-04-16T00:00:00"/>
    <n v="4"/>
    <s v="Saroj Kumar Chaudhary"/>
    <x v="94"/>
    <n v="4410"/>
    <n v="3"/>
    <n v="4413"/>
    <n v="0.46"/>
    <n v="0"/>
  </r>
  <r>
    <x v="5"/>
    <s v="Darbhanga"/>
    <d v="2023-04-16T00:00:00"/>
    <n v="5"/>
    <s v="Abdul Aziz"/>
    <x v="6"/>
    <n v="2562"/>
    <n v="2"/>
    <n v="2564"/>
    <n v="0.27"/>
    <n v="0"/>
  </r>
  <r>
    <x v="5"/>
    <s v="Darbhanga"/>
    <d v="2023-04-16T00:00:00"/>
    <n v="6"/>
    <s v="PANKAJ KUMAR SINGH"/>
    <x v="6"/>
    <n v="2767"/>
    <n v="2"/>
    <n v="2769"/>
    <n v="0.28999999999999998"/>
    <n v="0"/>
  </r>
  <r>
    <x v="5"/>
    <s v="Darbhanga"/>
    <d v="2023-04-16T00:00:00"/>
    <n v="7"/>
    <s v="SANJAY PASWAN"/>
    <x v="6"/>
    <n v="4390"/>
    <n v="6"/>
    <n v="4396"/>
    <n v="0.46"/>
    <n v="0"/>
  </r>
  <r>
    <x v="5"/>
    <s v="Darbhanga"/>
    <d v="2023-04-16T00:00:00"/>
    <n v="8"/>
    <s v="SAGUNI RAY"/>
    <x v="6"/>
    <n v="13768"/>
    <n v="6"/>
    <n v="13774"/>
    <n v="1.43"/>
    <n v="0"/>
  </r>
  <r>
    <x v="5"/>
    <s v="Darbhanga"/>
    <d v="2023-04-16T00:00:00"/>
    <n v="9"/>
    <s v="NOTA"/>
    <x v="7"/>
    <n v="20444"/>
    <n v="24"/>
    <n v="20468"/>
    <n v="2.12"/>
    <n v="0"/>
  </r>
  <r>
    <x v="5"/>
    <s v="Gaya (SC)"/>
    <d v="2023-04-16T00:00:00"/>
    <n v="1"/>
    <s v="Din Dayal Bharti alias Kapil Chaudhri"/>
    <x v="74"/>
    <n v="8434"/>
    <n v="82"/>
    <n v="8516"/>
    <n v="0.89"/>
    <n v="0"/>
  </r>
  <r>
    <x v="5"/>
    <s v="Gaya (SC)"/>
    <d v="2023-04-16T00:00:00"/>
    <n v="2"/>
    <s v="Dilip Kumar"/>
    <x v="2"/>
    <n v="12953"/>
    <n v="78"/>
    <n v="13031"/>
    <n v="1.36"/>
    <n v="0"/>
  </r>
  <r>
    <x v="5"/>
    <s v="Gaya (SC)"/>
    <d v="2023-04-16T00:00:00"/>
    <n v="3"/>
    <s v="Vijay Kumar"/>
    <x v="86"/>
    <n v="465748"/>
    <n v="1259"/>
    <n v="467007"/>
    <n v="48.79"/>
    <n v="1"/>
  </r>
  <r>
    <x v="5"/>
    <s v="Gaya (SC)"/>
    <d v="2023-04-16T00:00:00"/>
    <n v="4"/>
    <s v="Umesh Rajak"/>
    <x v="82"/>
    <n v="10391"/>
    <n v="7"/>
    <n v="10398"/>
    <n v="1.0900000000000001"/>
    <n v="0"/>
  </r>
  <r>
    <x v="5"/>
    <s v="Gaya (SC)"/>
    <d v="2023-04-16T00:00:00"/>
    <n v="5"/>
    <s v="Giridhar Sapera"/>
    <x v="95"/>
    <n v="7917"/>
    <n v="27"/>
    <n v="7944"/>
    <n v="0.83"/>
    <n v="0"/>
  </r>
  <r>
    <x v="5"/>
    <s v="Gaya (SC)"/>
    <d v="2023-04-16T00:00:00"/>
    <n v="6"/>
    <s v="Jitan Ram Manjhi"/>
    <x v="83"/>
    <n v="313984"/>
    <n v="597"/>
    <n v="314581"/>
    <n v="32.86"/>
    <n v="0"/>
  </r>
  <r>
    <x v="5"/>
    <s v="Gaya (SC)"/>
    <d v="2023-04-16T00:00:00"/>
    <n v="7"/>
    <s v="Dayanand Rajwanshi"/>
    <x v="96"/>
    <n v="14552"/>
    <n v="1"/>
    <n v="14553"/>
    <n v="1.52"/>
    <n v="0"/>
  </r>
  <r>
    <x v="5"/>
    <s v="Gaya (SC)"/>
    <d v="2023-04-16T00:00:00"/>
    <n v="8"/>
    <s v="Prakash Chandra"/>
    <x v="97"/>
    <n v="11161"/>
    <n v="4"/>
    <n v="11165"/>
    <n v="1.17"/>
    <n v="0"/>
  </r>
  <r>
    <x v="5"/>
    <s v="Gaya (SC)"/>
    <d v="2023-04-16T00:00:00"/>
    <n v="9"/>
    <s v="Rakesh Chaudhari"/>
    <x v="98"/>
    <n v="14528"/>
    <n v="4"/>
    <n v="14532"/>
    <n v="1.52"/>
    <n v="0"/>
  </r>
  <r>
    <x v="5"/>
    <s v="Gaya (SC)"/>
    <d v="2023-04-16T00:00:00"/>
    <n v="10"/>
    <s v="Rajesh Kumar Paswan"/>
    <x v="99"/>
    <n v="11653"/>
    <n v="18"/>
    <n v="11671"/>
    <n v="1.22"/>
    <n v="0"/>
  </r>
  <r>
    <x v="5"/>
    <s v="Gaya (SC)"/>
    <d v="2023-04-16T00:00:00"/>
    <n v="11"/>
    <s v="Vijay Kumar Chaudhary"/>
    <x v="100"/>
    <n v="23448"/>
    <n v="14"/>
    <n v="23462"/>
    <n v="2.4500000000000002"/>
    <n v="0"/>
  </r>
  <r>
    <x v="5"/>
    <s v="Gaya (SC)"/>
    <d v="2023-04-16T00:00:00"/>
    <n v="12"/>
    <s v="Sheo Shankar"/>
    <x v="48"/>
    <n v="20459"/>
    <n v="5"/>
    <n v="20464"/>
    <n v="2.14"/>
    <n v="0"/>
  </r>
  <r>
    <x v="5"/>
    <s v="Gaya (SC)"/>
    <d v="2023-04-16T00:00:00"/>
    <n v="13"/>
    <s v="Sunil Paswan"/>
    <x v="101"/>
    <n v="9886"/>
    <n v="8"/>
    <n v="9894"/>
    <n v="1.03"/>
    <n v="0"/>
  </r>
  <r>
    <x v="5"/>
    <s v="Gaya (SC)"/>
    <d v="2023-04-16T00:00:00"/>
    <n v="14"/>
    <s v="NOTA"/>
    <x v="7"/>
    <n v="29988"/>
    <n v="42"/>
    <n v="30030"/>
    <n v="3.14"/>
    <n v="0"/>
  </r>
  <r>
    <x v="5"/>
    <s v="Gopalganj (SC)"/>
    <d v="2023-04-16T00:00:00"/>
    <n v="1"/>
    <s v="DR. ALOK KUMAR SUMAN"/>
    <x v="86"/>
    <n v="562424"/>
    <n v="5726"/>
    <n v="568150"/>
    <n v="55.44"/>
    <n v="1"/>
  </r>
  <r>
    <x v="5"/>
    <s v="Gopalganj (SC)"/>
    <d v="2023-04-16T00:00:00"/>
    <n v="2"/>
    <s v="KUNAL KISHOR VIVEK"/>
    <x v="2"/>
    <n v="35690"/>
    <n v="326"/>
    <n v="36016"/>
    <n v="3.51"/>
    <n v="0"/>
  </r>
  <r>
    <x v="5"/>
    <s v="Gopalganj (SC)"/>
    <d v="2023-04-16T00:00:00"/>
    <n v="3"/>
    <s v="SURENDRA RAM"/>
    <x v="76"/>
    <n v="278606"/>
    <n v="3110"/>
    <n v="281716"/>
    <n v="27.49"/>
    <n v="0"/>
  </r>
  <r>
    <x v="5"/>
    <s v="Gopalganj (SC)"/>
    <d v="2023-04-16T00:00:00"/>
    <n v="4"/>
    <s v="AJAY PASWAN"/>
    <x v="102"/>
    <n v="7500"/>
    <n v="73"/>
    <n v="7573"/>
    <n v="0.74"/>
    <n v="0"/>
  </r>
  <r>
    <x v="5"/>
    <s v="Gopalganj (SC)"/>
    <d v="2023-04-16T00:00:00"/>
    <n v="5"/>
    <s v="OM PRAKASH MANJHI"/>
    <x v="103"/>
    <n v="3741"/>
    <n v="3"/>
    <n v="3744"/>
    <n v="0.37"/>
    <n v="0"/>
  </r>
  <r>
    <x v="5"/>
    <s v="Gopalganj (SC)"/>
    <d v="2023-04-16T00:00:00"/>
    <n v="6"/>
    <s v="ANIL KUMAR MANJHI"/>
    <x v="6"/>
    <n v="4836"/>
    <n v="50"/>
    <n v="4886"/>
    <n v="0.48"/>
    <n v="0"/>
  </r>
  <r>
    <x v="5"/>
    <s v="Gopalganj (SC)"/>
    <d v="2023-04-16T00:00:00"/>
    <n v="7"/>
    <s v="UMA SHANKAR KHARAWAR"/>
    <x v="6"/>
    <n v="4957"/>
    <n v="14"/>
    <n v="4971"/>
    <n v="0.49"/>
    <n v="0"/>
  </r>
  <r>
    <x v="5"/>
    <s v="Gopalganj (SC)"/>
    <d v="2023-04-16T00:00:00"/>
    <n v="8"/>
    <s v="GAYA RAM"/>
    <x v="6"/>
    <n v="4209"/>
    <n v="6"/>
    <n v="4215"/>
    <n v="0.41"/>
    <n v="0"/>
  </r>
  <r>
    <x v="5"/>
    <s v="Gopalganj (SC)"/>
    <d v="2023-04-16T00:00:00"/>
    <n v="9"/>
    <s v="DILIP KUMAR MANJHI"/>
    <x v="6"/>
    <n v="12766"/>
    <n v="7"/>
    <n v="12773"/>
    <n v="1.25"/>
    <n v="0"/>
  </r>
  <r>
    <x v="5"/>
    <s v="Gopalganj (SC)"/>
    <d v="2023-04-16T00:00:00"/>
    <n v="10"/>
    <s v="DINANATH MANJHI"/>
    <x v="6"/>
    <n v="15550"/>
    <n v="50"/>
    <n v="15600"/>
    <n v="1.52"/>
    <n v="0"/>
  </r>
  <r>
    <x v="5"/>
    <s v="Gopalganj (SC)"/>
    <d v="2023-04-16T00:00:00"/>
    <n v="11"/>
    <s v="RAM KUMAR MANJHI"/>
    <x v="6"/>
    <n v="9673"/>
    <n v="3"/>
    <n v="9676"/>
    <n v="0.94"/>
    <n v="0"/>
  </r>
  <r>
    <x v="5"/>
    <s v="Gopalganj (SC)"/>
    <d v="2023-04-16T00:00:00"/>
    <n v="12"/>
    <s v="SURENDRA RAM"/>
    <x v="6"/>
    <n v="13791"/>
    <n v="16"/>
    <n v="13807"/>
    <n v="1.35"/>
    <n v="0"/>
  </r>
  <r>
    <x v="5"/>
    <s v="Gopalganj (SC)"/>
    <d v="2023-04-16T00:00:00"/>
    <n v="13"/>
    <s v="SURAJ KUMAR"/>
    <x v="6"/>
    <n v="10086"/>
    <n v="3"/>
    <n v="10089"/>
    <n v="0.98"/>
    <n v="0"/>
  </r>
  <r>
    <x v="5"/>
    <s v="Gopalganj (SC)"/>
    <d v="2023-04-16T00:00:00"/>
    <n v="14"/>
    <s v="NOTA"/>
    <x v="7"/>
    <n v="51565"/>
    <n v="95"/>
    <n v="51660"/>
    <n v="5.04"/>
    <n v="0"/>
  </r>
  <r>
    <x v="5"/>
    <s v="Hajipur (SC)"/>
    <d v="2023-04-16T00:00:00"/>
    <n v="1"/>
    <s v="UMESH DAS"/>
    <x v="2"/>
    <n v="14424"/>
    <n v="155"/>
    <n v="14579"/>
    <n v="1.45"/>
    <n v="0"/>
  </r>
  <r>
    <x v="5"/>
    <s v="Hajipur (SC)"/>
    <d v="2023-04-16T00:00:00"/>
    <n v="2"/>
    <s v="DASAI CHAUDHARY"/>
    <x v="74"/>
    <n v="4704"/>
    <n v="171"/>
    <n v="4875"/>
    <n v="0.48"/>
    <n v="0"/>
  </r>
  <r>
    <x v="5"/>
    <s v="Hajipur (SC)"/>
    <d v="2023-04-16T00:00:00"/>
    <n v="3"/>
    <s v="PASHU PATI KUMAR PARAS"/>
    <x v="104"/>
    <n v="539665"/>
    <n v="1645"/>
    <n v="541310"/>
    <n v="53.76"/>
    <n v="1"/>
  </r>
  <r>
    <x v="5"/>
    <s v="Hajipur (SC)"/>
    <d v="2023-04-16T00:00:00"/>
    <n v="4"/>
    <s v="SHIV CHANDRA RAM"/>
    <x v="76"/>
    <n v="335283"/>
    <n v="578"/>
    <n v="335861"/>
    <n v="33.36"/>
    <n v="0"/>
  </r>
  <r>
    <x v="5"/>
    <s v="Hajipur (SC)"/>
    <d v="2023-04-16T00:00:00"/>
    <n v="5"/>
    <s v="KUMARI AASHIKI"/>
    <x v="105"/>
    <n v="6776"/>
    <n v="25"/>
    <n v="6801"/>
    <n v="0.68"/>
    <n v="0"/>
  </r>
  <r>
    <x v="5"/>
    <s v="Hajipur (SC)"/>
    <d v="2023-04-16T00:00:00"/>
    <n v="6"/>
    <s v="JIBAS PASWAN"/>
    <x v="20"/>
    <n v="3441"/>
    <n v="12"/>
    <n v="3453"/>
    <n v="0.34"/>
    <n v="0"/>
  </r>
  <r>
    <x v="5"/>
    <s v="Hajipur (SC)"/>
    <d v="2023-04-16T00:00:00"/>
    <n v="7"/>
    <s v="BALENDRA DAS"/>
    <x v="103"/>
    <n v="5580"/>
    <n v="9"/>
    <n v="5589"/>
    <n v="0.56000000000000005"/>
    <n v="0"/>
  </r>
  <r>
    <x v="5"/>
    <s v="Hajipur (SC)"/>
    <d v="2023-04-16T00:00:00"/>
    <n v="8"/>
    <s v="RAJGIR PASWAN"/>
    <x v="106"/>
    <n v="11195"/>
    <n v="4"/>
    <n v="11199"/>
    <n v="1.1100000000000001"/>
    <n v="0"/>
  </r>
  <r>
    <x v="5"/>
    <s v="Hajipur (SC)"/>
    <d v="2023-04-16T00:00:00"/>
    <n v="9"/>
    <s v="ARVIND PASWAN"/>
    <x v="6"/>
    <n v="18324"/>
    <n v="22"/>
    <n v="18346"/>
    <n v="1.82"/>
    <n v="0"/>
  </r>
  <r>
    <x v="5"/>
    <s v="Hajipur (SC)"/>
    <d v="2023-04-16T00:00:00"/>
    <n v="10"/>
    <s v="RAJ KR. PASWAN"/>
    <x v="6"/>
    <n v="30784"/>
    <n v="13"/>
    <n v="30797"/>
    <n v="3.06"/>
    <n v="0"/>
  </r>
  <r>
    <x v="5"/>
    <s v="Hajipur (SC)"/>
    <d v="2023-04-16T00:00:00"/>
    <n v="11"/>
    <s v="SHIWANI KANT"/>
    <x v="6"/>
    <n v="8716"/>
    <n v="35"/>
    <n v="8751"/>
    <n v="0.87"/>
    <n v="0"/>
  </r>
  <r>
    <x v="5"/>
    <s v="Hajipur (SC)"/>
    <d v="2023-04-16T00:00:00"/>
    <n v="12"/>
    <s v="NOTA"/>
    <x v="7"/>
    <n v="25194"/>
    <n v="62"/>
    <n v="25256"/>
    <n v="2.5099999999999998"/>
    <n v="0"/>
  </r>
  <r>
    <x v="5"/>
    <s v="Jahanabad"/>
    <d v="2023-04-16T00:00:00"/>
    <n v="1"/>
    <s v="CHANDESHWAR PRASAD"/>
    <x v="86"/>
    <n v="333191"/>
    <n v="2393"/>
    <n v="335584"/>
    <n v="40.82"/>
    <n v="1"/>
  </r>
  <r>
    <x v="5"/>
    <s v="Jahanabad"/>
    <d v="2023-04-16T00:00:00"/>
    <n v="2"/>
    <s v="NITYA NAND SINGH"/>
    <x v="2"/>
    <n v="19024"/>
    <n v="187"/>
    <n v="19211"/>
    <n v="2.34"/>
    <n v="0"/>
  </r>
  <r>
    <x v="5"/>
    <s v="Jahanabad"/>
    <d v="2023-04-16T00:00:00"/>
    <n v="3"/>
    <s v="SURENDRA PRASAD YADAV"/>
    <x v="76"/>
    <n v="332116"/>
    <n v="1717"/>
    <n v="333833"/>
    <n v="40.61"/>
    <n v="0"/>
  </r>
  <r>
    <x v="5"/>
    <s v="Jahanabad"/>
    <d v="2023-04-16T00:00:00"/>
    <n v="4"/>
    <s v="ARBIND KUMAR"/>
    <x v="107"/>
    <n v="9096"/>
    <n v="13"/>
    <n v="9109"/>
    <n v="1.1100000000000001"/>
    <n v="0"/>
  </r>
  <r>
    <x v="5"/>
    <s v="Jahanabad"/>
    <d v="2023-04-16T00:00:00"/>
    <n v="5"/>
    <s v="ARUN KUMAR"/>
    <x v="108"/>
    <n v="34088"/>
    <n v="470"/>
    <n v="34558"/>
    <n v="4.2"/>
    <n v="0"/>
  </r>
  <r>
    <x v="5"/>
    <s v="Jahanabad"/>
    <d v="2023-04-16T00:00:00"/>
    <n v="6"/>
    <s v="AVINASH KUMAR"/>
    <x v="109"/>
    <n v="2544"/>
    <n v="54"/>
    <n v="2598"/>
    <n v="0.32"/>
    <n v="0"/>
  </r>
  <r>
    <x v="5"/>
    <s v="Jahanabad"/>
    <d v="2023-04-16T00:00:00"/>
    <n v="7"/>
    <s v="UMA SHANKAR VERMA"/>
    <x v="20"/>
    <n v="3300"/>
    <n v="23"/>
    <n v="3323"/>
    <n v="0.4"/>
    <n v="0"/>
  </r>
  <r>
    <x v="5"/>
    <s v="Jahanabad"/>
    <d v="2023-04-16T00:00:00"/>
    <n v="8"/>
    <s v="KUNTI DEVI"/>
    <x v="15"/>
    <n v="26285"/>
    <n v="40"/>
    <n v="26325"/>
    <n v="3.2"/>
    <n v="0"/>
  </r>
  <r>
    <x v="5"/>
    <s v="Jahanabad"/>
    <d v="2023-04-16T00:00:00"/>
    <n v="9"/>
    <s v="MEERA KUMARI YADAV"/>
    <x v="81"/>
    <n v="4316"/>
    <n v="21"/>
    <n v="4337"/>
    <n v="0.53"/>
    <n v="0"/>
  </r>
  <r>
    <x v="5"/>
    <s v="Jahanabad"/>
    <d v="2023-04-16T00:00:00"/>
    <n v="10"/>
    <s v="RAJENDRA PASWAN"/>
    <x v="110"/>
    <n v="3283"/>
    <n v="17"/>
    <n v="3300"/>
    <n v="0.4"/>
    <n v="0"/>
  </r>
  <r>
    <x v="5"/>
    <s v="Jahanabad"/>
    <d v="2023-04-16T00:00:00"/>
    <n v="11"/>
    <s v="RAMJEE KEWAT"/>
    <x v="111"/>
    <n v="4999"/>
    <n v="6"/>
    <n v="5005"/>
    <n v="0.61"/>
    <n v="0"/>
  </r>
  <r>
    <x v="5"/>
    <s v="Jahanabad"/>
    <d v="2023-04-16T00:00:00"/>
    <n v="12"/>
    <s v="SUNIL KUMAR"/>
    <x v="82"/>
    <n v="9444"/>
    <n v="0"/>
    <n v="9444"/>
    <n v="1.1499999999999999"/>
    <n v="0"/>
  </r>
  <r>
    <x v="5"/>
    <s v="Jahanabad"/>
    <d v="2023-04-16T00:00:00"/>
    <n v="13"/>
    <s v="CHANDRA PRAKASH"/>
    <x v="6"/>
    <n v="7714"/>
    <n v="41"/>
    <n v="7755"/>
    <n v="0.94"/>
    <n v="0"/>
  </r>
  <r>
    <x v="5"/>
    <s v="Jahanabad"/>
    <d v="2023-04-16T00:00:00"/>
    <n v="14"/>
    <s v="NOTA"/>
    <x v="7"/>
    <n v="27574"/>
    <n v="109"/>
    <n v="27683"/>
    <n v="3.37"/>
    <n v="0"/>
  </r>
  <r>
    <x v="5"/>
    <s v="Jamui (SC)"/>
    <d v="2023-04-16T00:00:00"/>
    <n v="1"/>
    <s v="UPENDRA RAVIDAS"/>
    <x v="2"/>
    <n v="31504"/>
    <n v="107"/>
    <n v="31611"/>
    <n v="3.33"/>
    <n v="0"/>
  </r>
  <r>
    <x v="5"/>
    <s v="Jamui (SC)"/>
    <d v="2023-04-16T00:00:00"/>
    <n v="2"/>
    <s v="CHIRAG KUMAR PASWAN"/>
    <x v="104"/>
    <n v="527860"/>
    <n v="1274"/>
    <n v="529134"/>
    <n v="55.75"/>
    <n v="1"/>
  </r>
  <r>
    <x v="5"/>
    <s v="Jamui (SC)"/>
    <d v="2023-04-16T00:00:00"/>
    <n v="3"/>
    <s v="BHUDEO CHOUDHARY"/>
    <x v="112"/>
    <n v="287805"/>
    <n v="280"/>
    <n v="288085"/>
    <n v="30.35"/>
    <n v="0"/>
  </r>
  <r>
    <x v="5"/>
    <s v="Jamui (SC)"/>
    <d v="2023-04-16T00:00:00"/>
    <n v="4"/>
    <s v="AJAY KUMAR"/>
    <x v="87"/>
    <n v="8217"/>
    <n v="64"/>
    <n v="8281"/>
    <n v="0.87"/>
    <n v="0"/>
  </r>
  <r>
    <x v="5"/>
    <s v="Jamui (SC)"/>
    <d v="2023-04-16T00:00:00"/>
    <n v="5"/>
    <s v="PANKAJ KUMAR DAS"/>
    <x v="20"/>
    <n v="3996"/>
    <n v="8"/>
    <n v="4004"/>
    <n v="0.42"/>
    <n v="0"/>
  </r>
  <r>
    <x v="5"/>
    <s v="Jamui (SC)"/>
    <d v="2023-04-16T00:00:00"/>
    <n v="6"/>
    <s v="VALAMIKI PASAVAN"/>
    <x v="67"/>
    <n v="6551"/>
    <n v="3"/>
    <n v="6554"/>
    <n v="0.69"/>
    <n v="0"/>
  </r>
  <r>
    <x v="5"/>
    <s v="Jamui (SC)"/>
    <d v="2023-04-16T00:00:00"/>
    <n v="7"/>
    <s v="VISHNU PRIYA"/>
    <x v="69"/>
    <n v="10598"/>
    <n v="27"/>
    <n v="10625"/>
    <n v="1.1200000000000001"/>
    <n v="0"/>
  </r>
  <r>
    <x v="5"/>
    <s v="Jamui (SC)"/>
    <d v="2023-04-16T00:00:00"/>
    <n v="8"/>
    <s v="VIRENDRA KUMAR"/>
    <x v="6"/>
    <n v="14611"/>
    <n v="17"/>
    <n v="14628"/>
    <n v="1.54"/>
    <n v="0"/>
  </r>
  <r>
    <x v="5"/>
    <s v="Jamui (SC)"/>
    <d v="2023-04-16T00:00:00"/>
    <n v="9"/>
    <s v="SUBHASH PASWAN"/>
    <x v="6"/>
    <n v="16714"/>
    <n v="5"/>
    <n v="16719"/>
    <n v="1.76"/>
    <n v="0"/>
  </r>
  <r>
    <x v="5"/>
    <s v="Jamui (SC)"/>
    <d v="2023-04-16T00:00:00"/>
    <n v="10"/>
    <s v="NOTA"/>
    <x v="7"/>
    <n v="39450"/>
    <n v="46"/>
    <n v="39496"/>
    <n v="4.16"/>
    <n v="0"/>
  </r>
  <r>
    <x v="5"/>
    <s v="Jhanjharpur"/>
    <d v="2023-04-16T00:00:00"/>
    <n v="1"/>
    <s v="GULAB YADAV"/>
    <x v="76"/>
    <n v="279168"/>
    <n v="272"/>
    <n v="279440"/>
    <n v="26.35"/>
    <n v="0"/>
  </r>
  <r>
    <x v="5"/>
    <s v="Jhanjharpur"/>
    <d v="2023-04-16T00:00:00"/>
    <n v="2"/>
    <s v="Raj Kumar Singh"/>
    <x v="2"/>
    <n v="9026"/>
    <n v="40"/>
    <n v="9066"/>
    <n v="0.85"/>
    <n v="0"/>
  </r>
  <r>
    <x v="5"/>
    <s v="Jhanjharpur"/>
    <d v="2023-04-16T00:00:00"/>
    <n v="3"/>
    <s v="Ramprit Mandal"/>
    <x v="86"/>
    <n v="601597"/>
    <n v="794"/>
    <n v="602391"/>
    <n v="56.8"/>
    <n v="1"/>
  </r>
  <r>
    <x v="5"/>
    <s v="Jhanjharpur"/>
    <d v="2023-04-16T00:00:00"/>
    <n v="4"/>
    <s v="Ganga Prasad Yadav"/>
    <x v="82"/>
    <n v="8894"/>
    <n v="6"/>
    <n v="8900"/>
    <n v="0.84"/>
    <n v="0"/>
  </r>
  <r>
    <x v="5"/>
    <s v="Jhanjharpur"/>
    <d v="2023-04-16T00:00:00"/>
    <n v="5"/>
    <s v="Chhedi Ram"/>
    <x v="113"/>
    <n v="3923"/>
    <n v="17"/>
    <n v="3940"/>
    <n v="0.37"/>
    <n v="0"/>
  </r>
  <r>
    <x v="5"/>
    <s v="Jhanjharpur"/>
    <d v="2023-04-16T00:00:00"/>
    <n v="6"/>
    <s v="Devendra Prasad Yadav"/>
    <x v="114"/>
    <n v="25586"/>
    <n v="44"/>
    <n v="25630"/>
    <n v="2.42"/>
    <n v="0"/>
  </r>
  <r>
    <x v="5"/>
    <s v="Jhanjharpur"/>
    <d v="2023-04-16T00:00:00"/>
    <n v="7"/>
    <s v="Prabhat Prasad"/>
    <x v="93"/>
    <n v="8426"/>
    <n v="3"/>
    <n v="8429"/>
    <n v="0.79"/>
    <n v="0"/>
  </r>
  <r>
    <x v="5"/>
    <s v="Jhanjharpur"/>
    <d v="2023-04-16T00:00:00"/>
    <n v="8"/>
    <s v="Ratneshwar Jha"/>
    <x v="115"/>
    <n v="3533"/>
    <n v="15"/>
    <n v="3548"/>
    <n v="0.33"/>
    <n v="0"/>
  </r>
  <r>
    <x v="5"/>
    <s v="Jhanjharpur"/>
    <d v="2023-04-16T00:00:00"/>
    <n v="9"/>
    <s v="Ramanand Thakur"/>
    <x v="102"/>
    <n v="4405"/>
    <n v="41"/>
    <n v="4446"/>
    <n v="0.42"/>
    <n v="0"/>
  </r>
  <r>
    <x v="5"/>
    <s v="Jhanjharpur"/>
    <d v="2023-04-16T00:00:00"/>
    <n v="10"/>
    <s v="Ramesh kumar Kamat"/>
    <x v="116"/>
    <n v="4784"/>
    <n v="8"/>
    <n v="4792"/>
    <n v="0.45"/>
    <n v="0"/>
  </r>
  <r>
    <x v="5"/>
    <s v="Jhanjharpur"/>
    <d v="2023-04-16T00:00:00"/>
    <n v="11"/>
    <s v="Lakshman Prasad Yadav"/>
    <x v="25"/>
    <n v="5712"/>
    <n v="5"/>
    <n v="5717"/>
    <n v="0.54"/>
    <n v="0"/>
  </r>
  <r>
    <x v="5"/>
    <s v="Jhanjharpur"/>
    <d v="2023-04-16T00:00:00"/>
    <n v="12"/>
    <s v="Surendra Prasad Suman"/>
    <x v="36"/>
    <n v="4959"/>
    <n v="5"/>
    <n v="4964"/>
    <n v="0.47"/>
    <n v="0"/>
  </r>
  <r>
    <x v="5"/>
    <s v="Jhanjharpur"/>
    <d v="2023-04-16T00:00:00"/>
    <n v="13"/>
    <s v="Om Prakash Poddar"/>
    <x v="6"/>
    <n v="21987"/>
    <n v="1"/>
    <n v="21988"/>
    <n v="2.0699999999999998"/>
    <n v="0"/>
  </r>
  <r>
    <x v="5"/>
    <s v="Jhanjharpur"/>
    <d v="2023-04-16T00:00:00"/>
    <n v="14"/>
    <s v="Ganpati Jha"/>
    <x v="6"/>
    <n v="21625"/>
    <n v="7"/>
    <n v="21632"/>
    <n v="2.04"/>
    <n v="0"/>
  </r>
  <r>
    <x v="5"/>
    <s v="Jhanjharpur"/>
    <d v="2023-04-16T00:00:00"/>
    <n v="15"/>
    <s v="Bablu Gupta"/>
    <x v="6"/>
    <n v="6902"/>
    <n v="6"/>
    <n v="6908"/>
    <n v="0.65"/>
    <n v="0"/>
  </r>
  <r>
    <x v="5"/>
    <s v="Jhanjharpur"/>
    <d v="2023-04-16T00:00:00"/>
    <n v="16"/>
    <s v="Bipeen Kumar Singhwait"/>
    <x v="6"/>
    <n v="29504"/>
    <n v="2"/>
    <n v="29506"/>
    <n v="2.78"/>
    <n v="0"/>
  </r>
  <r>
    <x v="5"/>
    <s v="Jhanjharpur"/>
    <d v="2023-04-16T00:00:00"/>
    <n v="17"/>
    <s v="Sanjay Bhartia"/>
    <x v="6"/>
    <n v="10060"/>
    <n v="2"/>
    <n v="10062"/>
    <n v="0.95"/>
    <n v="0"/>
  </r>
  <r>
    <x v="5"/>
    <s v="Jhanjharpur"/>
    <d v="2023-04-16T00:00:00"/>
    <n v="18"/>
    <s v="NOTA"/>
    <x v="7"/>
    <n v="9161"/>
    <n v="42"/>
    <n v="9203"/>
    <n v="0.87"/>
    <n v="0"/>
  </r>
  <r>
    <x v="5"/>
    <s v="Karakat"/>
    <d v="2023-04-16T00:00:00"/>
    <n v="1"/>
    <s v="UPENDRA KUSHWAHA"/>
    <x v="112"/>
    <n v="312269"/>
    <n v="1597"/>
    <n v="313866"/>
    <n v="36.130000000000003"/>
    <n v="0"/>
  </r>
  <r>
    <x v="5"/>
    <s v="Karakat"/>
    <d v="2023-04-16T00:00:00"/>
    <n v="2"/>
    <s v="MAHABALI SINGH"/>
    <x v="86"/>
    <n v="396282"/>
    <n v="2126"/>
    <n v="398408"/>
    <n v="45.86"/>
    <n v="1"/>
  </r>
  <r>
    <x v="5"/>
    <s v="Karakat"/>
    <d v="2023-04-16T00:00:00"/>
    <n v="3"/>
    <s v="RAJ NARAYAN TIWARI"/>
    <x v="2"/>
    <n v="21587"/>
    <n v="128"/>
    <n v="21715"/>
    <n v="2.5"/>
    <n v="0"/>
  </r>
  <r>
    <x v="5"/>
    <s v="Karakat"/>
    <d v="2023-04-16T00:00:00"/>
    <n v="4"/>
    <s v="ARIF ISAIN HUSAIN"/>
    <x v="100"/>
    <n v="2461"/>
    <n v="37"/>
    <n v="2498"/>
    <n v="0.28999999999999998"/>
    <n v="0"/>
  </r>
  <r>
    <x v="5"/>
    <s v="Karakat"/>
    <d v="2023-04-16T00:00:00"/>
    <n v="5"/>
    <s v="USHA SHARAN"/>
    <x v="81"/>
    <n v="2988"/>
    <n v="15"/>
    <n v="3003"/>
    <n v="0.35"/>
    <n v="0"/>
  </r>
  <r>
    <x v="5"/>
    <s v="Karakat"/>
    <d v="2023-04-16T00:00:00"/>
    <n v="6"/>
    <s v="KAMLESH RAM (PRASAD)"/>
    <x v="93"/>
    <n v="1699"/>
    <n v="14"/>
    <n v="1713"/>
    <n v="0.2"/>
    <n v="0"/>
  </r>
  <r>
    <x v="5"/>
    <s v="Karakat"/>
    <d v="2023-04-16T00:00:00"/>
    <n v="7"/>
    <s v="GORAKH RAM"/>
    <x v="63"/>
    <n v="2076"/>
    <n v="3"/>
    <n v="2079"/>
    <n v="0.24"/>
    <n v="0"/>
  </r>
  <r>
    <x v="5"/>
    <s v="Karakat"/>
    <d v="2023-04-16T00:00:00"/>
    <n v="8"/>
    <s v="GHANSHYAM TIWARI"/>
    <x v="39"/>
    <n v="2853"/>
    <n v="28"/>
    <n v="2881"/>
    <n v="0.33"/>
    <n v="0"/>
  </r>
  <r>
    <x v="5"/>
    <s v="Karakat"/>
    <d v="2023-04-16T00:00:00"/>
    <n v="9"/>
    <s v="JYOTI RASHMI"/>
    <x v="117"/>
    <n v="8332"/>
    <n v="49"/>
    <n v="8381"/>
    <n v="0.96"/>
    <n v="0"/>
  </r>
  <r>
    <x v="5"/>
    <s v="Karakat"/>
    <d v="2023-04-16T00:00:00"/>
    <n v="10"/>
    <s v="NAND KISHOR YADAV"/>
    <x v="85"/>
    <n v="3402"/>
    <n v="17"/>
    <n v="3419"/>
    <n v="0.39"/>
    <n v="0"/>
  </r>
  <r>
    <x v="5"/>
    <s v="Karakat"/>
    <d v="2023-04-16T00:00:00"/>
    <n v="11"/>
    <s v="PRITHVI NATH PRASAD"/>
    <x v="118"/>
    <n v="1691"/>
    <n v="4"/>
    <n v="1695"/>
    <n v="0.2"/>
    <n v="0"/>
  </r>
  <r>
    <x v="5"/>
    <s v="Karakat"/>
    <d v="2023-04-16T00:00:00"/>
    <n v="12"/>
    <s v="PRAKASH CHANDRA GOYAL"/>
    <x v="82"/>
    <n v="2217"/>
    <n v="2"/>
    <n v="2219"/>
    <n v="0.26"/>
    <n v="0"/>
  </r>
  <r>
    <x v="5"/>
    <s v="Karakat"/>
    <d v="2023-04-16T00:00:00"/>
    <n v="13"/>
    <s v="PRADEEP CHOUHAN"/>
    <x v="77"/>
    <n v="2844"/>
    <n v="0"/>
    <n v="2844"/>
    <n v="0.33"/>
    <n v="0"/>
  </r>
  <r>
    <x v="5"/>
    <s v="Karakat"/>
    <d v="2023-04-16T00:00:00"/>
    <n v="14"/>
    <s v="MANOJ SINGH KUSHVAHA"/>
    <x v="103"/>
    <n v="3975"/>
    <n v="9"/>
    <n v="3984"/>
    <n v="0.46"/>
    <n v="0"/>
  </r>
  <r>
    <x v="5"/>
    <s v="Karakat"/>
    <d v="2023-04-16T00:00:00"/>
    <n v="15"/>
    <s v="MAMTA PANDEY"/>
    <x v="108"/>
    <n v="8821"/>
    <n v="30"/>
    <n v="8851"/>
    <n v="1.02"/>
    <n v="0"/>
  </r>
  <r>
    <x v="5"/>
    <s v="Karakat"/>
    <d v="2023-04-16T00:00:00"/>
    <n v="16"/>
    <s v="MOHAMMAD ATAHAR HUSAIN"/>
    <x v="33"/>
    <n v="12416"/>
    <n v="15"/>
    <n v="12431"/>
    <n v="1.43"/>
    <n v="0"/>
  </r>
  <r>
    <x v="5"/>
    <s v="Karakat"/>
    <d v="2023-04-16T00:00:00"/>
    <n v="17"/>
    <s v="RAJA RAM SINGH"/>
    <x v="15"/>
    <n v="24892"/>
    <n v="40"/>
    <n v="24932"/>
    <n v="2.87"/>
    <n v="0"/>
  </r>
  <r>
    <x v="5"/>
    <s v="Karakat"/>
    <d v="2023-04-16T00:00:00"/>
    <n v="18"/>
    <s v="RAMJEE SINGH KANTA"/>
    <x v="84"/>
    <n v="6660"/>
    <n v="3"/>
    <n v="6663"/>
    <n v="0.77"/>
    <n v="0"/>
  </r>
  <r>
    <x v="5"/>
    <s v="Karakat"/>
    <d v="2023-04-16T00:00:00"/>
    <n v="19"/>
    <s v="SHASHIKANT SINGH"/>
    <x v="88"/>
    <n v="1964"/>
    <n v="8"/>
    <n v="1972"/>
    <n v="0.23"/>
    <n v="0"/>
  </r>
  <r>
    <x v="5"/>
    <s v="Karakat"/>
    <d v="2023-04-16T00:00:00"/>
    <n v="20"/>
    <s v="ABHIRAM PRIYADARSHI"/>
    <x v="6"/>
    <n v="1069"/>
    <n v="5"/>
    <n v="1074"/>
    <n v="0.12"/>
    <n v="0"/>
  </r>
  <r>
    <x v="5"/>
    <s v="Karakat"/>
    <d v="2023-04-16T00:00:00"/>
    <n v="21"/>
    <s v="KUMAR SAURABH"/>
    <x v="6"/>
    <n v="2431"/>
    <n v="19"/>
    <n v="2450"/>
    <n v="0.28000000000000003"/>
    <n v="0"/>
  </r>
  <r>
    <x v="5"/>
    <s v="Karakat"/>
    <d v="2023-04-16T00:00:00"/>
    <n v="22"/>
    <s v="DHARMENDRA SINGH"/>
    <x v="6"/>
    <n v="1283"/>
    <n v="3"/>
    <n v="1286"/>
    <n v="0.15"/>
    <n v="0"/>
  </r>
  <r>
    <x v="5"/>
    <s v="Karakat"/>
    <d v="2023-04-16T00:00:00"/>
    <n v="23"/>
    <s v="NEELAM KUMARI"/>
    <x v="6"/>
    <n v="4599"/>
    <n v="6"/>
    <n v="4605"/>
    <n v="0.53"/>
    <n v="0"/>
  </r>
  <r>
    <x v="5"/>
    <s v="Karakat"/>
    <d v="2023-04-16T00:00:00"/>
    <n v="24"/>
    <s v="PUNAM DEVI"/>
    <x v="6"/>
    <n v="1332"/>
    <n v="27"/>
    <n v="1359"/>
    <n v="0.16"/>
    <n v="0"/>
  </r>
  <r>
    <x v="5"/>
    <s v="Karakat"/>
    <d v="2023-04-16T00:00:00"/>
    <n v="25"/>
    <s v="RAM AYODHYA SINGH"/>
    <x v="6"/>
    <n v="1471"/>
    <n v="1"/>
    <n v="1472"/>
    <n v="0.17"/>
    <n v="0"/>
  </r>
  <r>
    <x v="5"/>
    <s v="Karakat"/>
    <d v="2023-04-16T00:00:00"/>
    <n v="26"/>
    <s v="RAMESHWAR SINGH"/>
    <x v="6"/>
    <n v="4100"/>
    <n v="3"/>
    <n v="4103"/>
    <n v="0.47"/>
    <n v="0"/>
  </r>
  <r>
    <x v="5"/>
    <s v="Karakat"/>
    <d v="2023-04-16T00:00:00"/>
    <n v="27"/>
    <s v="BASUDEO HAZARIKA"/>
    <x v="6"/>
    <n v="6791"/>
    <n v="0"/>
    <n v="6791"/>
    <n v="0.78"/>
    <n v="0"/>
  </r>
  <r>
    <x v="5"/>
    <s v="Karakat"/>
    <d v="2023-04-16T00:00:00"/>
    <n v="28"/>
    <s v="NOTA"/>
    <x v="7"/>
    <n v="22002"/>
    <n v="102"/>
    <n v="22104"/>
    <n v="2.54"/>
    <n v="0"/>
  </r>
  <r>
    <x v="5"/>
    <s v="Katihar"/>
    <d v="2023-04-16T00:00:00"/>
    <n v="1"/>
    <s v="TARIQ ANWAR"/>
    <x v="1"/>
    <n v="502044"/>
    <n v="176"/>
    <n v="502220"/>
    <n v="44.93"/>
    <n v="0"/>
  </r>
  <r>
    <x v="5"/>
    <s v="Katihar"/>
    <d v="2023-04-16T00:00:00"/>
    <n v="2"/>
    <s v="DULAL CHANDRA GOSWAMI"/>
    <x v="86"/>
    <n v="558984"/>
    <n v="439"/>
    <n v="559423"/>
    <n v="50.05"/>
    <n v="1"/>
  </r>
  <r>
    <x v="5"/>
    <s v="Katihar"/>
    <d v="2023-04-16T00:00:00"/>
    <n v="3"/>
    <s v="MUHAMMAD SHAKUR"/>
    <x v="74"/>
    <n v="9234"/>
    <n v="14"/>
    <n v="9248"/>
    <n v="0.83"/>
    <n v="0"/>
  </r>
  <r>
    <x v="5"/>
    <s v="Katihar"/>
    <d v="2023-04-16T00:00:00"/>
    <n v="4"/>
    <s v="SHIVNANDAN MANDAL"/>
    <x v="2"/>
    <n v="3981"/>
    <n v="33"/>
    <n v="4014"/>
    <n v="0.36"/>
    <n v="0"/>
  </r>
  <r>
    <x v="5"/>
    <s v="Katihar"/>
    <d v="2023-04-16T00:00:00"/>
    <n v="5"/>
    <s v="ABDUR RAHMAN"/>
    <x v="82"/>
    <n v="2306"/>
    <n v="3"/>
    <n v="2309"/>
    <n v="0.21"/>
    <n v="0"/>
  </r>
  <r>
    <x v="5"/>
    <s v="Katihar"/>
    <d v="2023-04-16T00:00:00"/>
    <n v="6"/>
    <s v="GANGA KEBAT"/>
    <x v="119"/>
    <n v="2934"/>
    <n v="3"/>
    <n v="2937"/>
    <n v="0.26"/>
    <n v="0"/>
  </r>
  <r>
    <x v="5"/>
    <s v="Katihar"/>
    <d v="2023-04-16T00:00:00"/>
    <n v="7"/>
    <s v="BASUKINATH SAH"/>
    <x v="109"/>
    <n v="2632"/>
    <n v="1"/>
    <n v="2633"/>
    <n v="0.24"/>
    <n v="0"/>
  </r>
  <r>
    <x v="5"/>
    <s v="Katihar"/>
    <d v="2023-04-16T00:00:00"/>
    <n v="8"/>
    <s v="MARANG HANSDA"/>
    <x v="6"/>
    <n v="6225"/>
    <n v="22"/>
    <n v="6247"/>
    <n v="0.56000000000000005"/>
    <n v="0"/>
  </r>
  <r>
    <x v="5"/>
    <s v="Katihar"/>
    <d v="2023-04-16T00:00:00"/>
    <n v="9"/>
    <s v="SAMIR KUMAR JHA"/>
    <x v="6"/>
    <n v="8112"/>
    <n v="7"/>
    <n v="8119"/>
    <n v="0.73"/>
    <n v="0"/>
  </r>
  <r>
    <x v="5"/>
    <s v="Katihar"/>
    <d v="2023-04-16T00:00:00"/>
    <n v="10"/>
    <s v="NOTA"/>
    <x v="7"/>
    <n v="20572"/>
    <n v="12"/>
    <n v="20584"/>
    <n v="1.84"/>
    <n v="0"/>
  </r>
  <r>
    <x v="5"/>
    <s v="Khagaria"/>
    <d v="2023-04-16T00:00:00"/>
    <n v="1"/>
    <s v="Choudhary Mehboob Ali Kaiser"/>
    <x v="104"/>
    <n v="509138"/>
    <n v="1055"/>
    <n v="510193"/>
    <n v="52.77"/>
    <n v="1"/>
  </r>
  <r>
    <x v="5"/>
    <s v="Khagaria"/>
    <d v="2023-04-16T00:00:00"/>
    <n v="2"/>
    <s v="Ramakant Chaudhari"/>
    <x v="2"/>
    <n v="7984"/>
    <n v="106"/>
    <n v="8090"/>
    <n v="0.84"/>
    <n v="0"/>
  </r>
  <r>
    <x v="5"/>
    <s v="Khagaria"/>
    <d v="2023-04-16T00:00:00"/>
    <n v="3"/>
    <s v="Upendra Sahani"/>
    <x v="119"/>
    <n v="5933"/>
    <n v="67"/>
    <n v="6000"/>
    <n v="0.62"/>
    <n v="0"/>
  </r>
  <r>
    <x v="5"/>
    <s v="Khagaria"/>
    <d v="2023-04-16T00:00:00"/>
    <n v="4"/>
    <s v="Umesh Chandra Bharti"/>
    <x v="115"/>
    <n v="7753"/>
    <n v="10"/>
    <n v="7763"/>
    <n v="0.8"/>
    <n v="0"/>
  </r>
  <r>
    <x v="5"/>
    <s v="Khagaria"/>
    <d v="2023-04-16T00:00:00"/>
    <n v="5"/>
    <s v="Tej Bahadur Singh"/>
    <x v="120"/>
    <n v="2821"/>
    <n v="9"/>
    <n v="2830"/>
    <n v="0.28999999999999998"/>
    <n v="0"/>
  </r>
  <r>
    <x v="5"/>
    <s v="Khagaria"/>
    <d v="2023-04-16T00:00:00"/>
    <n v="6"/>
    <s v="Dhirendra Chaudhary"/>
    <x v="116"/>
    <n v="10744"/>
    <n v="3"/>
    <n v="10747"/>
    <n v="1.1100000000000001"/>
    <n v="0"/>
  </r>
  <r>
    <x v="5"/>
    <s v="Khagaria"/>
    <d v="2023-04-16T00:00:00"/>
    <n v="7"/>
    <s v="Madhuvala Devi"/>
    <x v="99"/>
    <n v="8216"/>
    <n v="37"/>
    <n v="8253"/>
    <n v="0.85"/>
    <n v="0"/>
  </r>
  <r>
    <x v="5"/>
    <s v="Khagaria"/>
    <d v="2023-04-16T00:00:00"/>
    <n v="8"/>
    <s v="Mukesh Sahani"/>
    <x v="121"/>
    <n v="261409"/>
    <n v="214"/>
    <n v="261623"/>
    <n v="27.06"/>
    <n v="0"/>
  </r>
  <r>
    <x v="5"/>
    <s v="Khagaria"/>
    <d v="2023-04-16T00:00:00"/>
    <n v="9"/>
    <s v="Moni Kumar"/>
    <x v="69"/>
    <n v="16686"/>
    <n v="6"/>
    <n v="16692"/>
    <n v="1.73"/>
    <n v="0"/>
  </r>
  <r>
    <x v="5"/>
    <s v="Khagaria"/>
    <d v="2023-04-16T00:00:00"/>
    <n v="10"/>
    <s v="Vinay Kumar Varun"/>
    <x v="122"/>
    <n v="5073"/>
    <n v="16"/>
    <n v="5089"/>
    <n v="0.53"/>
    <n v="0"/>
  </r>
  <r>
    <x v="5"/>
    <s v="Khagaria"/>
    <d v="2023-04-16T00:00:00"/>
    <n v="11"/>
    <s v="Sandeep Kumar Saket"/>
    <x v="102"/>
    <n v="3821"/>
    <n v="86"/>
    <n v="3907"/>
    <n v="0.4"/>
    <n v="0"/>
  </r>
  <r>
    <x v="5"/>
    <s v="Khagaria"/>
    <d v="2023-04-16T00:00:00"/>
    <n v="12"/>
    <s v="Sunil Yadav"/>
    <x v="123"/>
    <n v="5918"/>
    <n v="9"/>
    <n v="5927"/>
    <n v="0.61"/>
    <n v="0"/>
  </r>
  <r>
    <x v="5"/>
    <s v="Khagaria"/>
    <d v="2023-04-16T00:00:00"/>
    <n v="13"/>
    <s v="Kundan Kumar"/>
    <x v="6"/>
    <n v="4483"/>
    <n v="10"/>
    <n v="4493"/>
    <n v="0.46"/>
    <n v="0"/>
  </r>
  <r>
    <x v="5"/>
    <s v="Khagaria"/>
    <d v="2023-04-16T00:00:00"/>
    <n v="14"/>
    <s v="Nagendra Singh Tyagi"/>
    <x v="6"/>
    <n v="16073"/>
    <n v="24"/>
    <n v="16097"/>
    <n v="1.66"/>
    <n v="0"/>
  </r>
  <r>
    <x v="5"/>
    <s v="Khagaria"/>
    <d v="2023-04-16T00:00:00"/>
    <n v="15"/>
    <s v="Parmanand Singh"/>
    <x v="6"/>
    <n v="6619"/>
    <n v="9"/>
    <n v="6628"/>
    <n v="0.69"/>
    <n v="0"/>
  </r>
  <r>
    <x v="5"/>
    <s v="Khagaria"/>
    <d v="2023-04-16T00:00:00"/>
    <n v="16"/>
    <s v="Priadarshi Dinkar"/>
    <x v="6"/>
    <n v="51847"/>
    <n v="0"/>
    <n v="51847"/>
    <n v="5.36"/>
    <n v="0"/>
  </r>
  <r>
    <x v="5"/>
    <s v="Khagaria"/>
    <d v="2023-04-16T00:00:00"/>
    <n v="17"/>
    <s v="Bandan Kumar Singh"/>
    <x v="6"/>
    <n v="20445"/>
    <n v="4"/>
    <n v="20449"/>
    <n v="2.12"/>
    <n v="0"/>
  </r>
  <r>
    <x v="5"/>
    <s v="Khagaria"/>
    <d v="2023-04-16T00:00:00"/>
    <n v="18"/>
    <s v="Shiv Narayan Singh"/>
    <x v="6"/>
    <n v="1953"/>
    <n v="1"/>
    <n v="1954"/>
    <n v="0.2"/>
    <n v="0"/>
  </r>
  <r>
    <x v="5"/>
    <s v="Khagaria"/>
    <d v="2023-04-16T00:00:00"/>
    <n v="19"/>
    <s v="Shobha Devi"/>
    <x v="6"/>
    <n v="4097"/>
    <n v="11"/>
    <n v="4108"/>
    <n v="0.42"/>
    <n v="0"/>
  </r>
  <r>
    <x v="5"/>
    <s v="Khagaria"/>
    <d v="2023-04-16T00:00:00"/>
    <n v="20"/>
    <s v="Sangram Kumar Sada"/>
    <x v="6"/>
    <n v="6527"/>
    <n v="0"/>
    <n v="6527"/>
    <n v="0.68"/>
    <n v="0"/>
  </r>
  <r>
    <x v="5"/>
    <s v="Khagaria"/>
    <d v="2023-04-16T00:00:00"/>
    <n v="21"/>
    <s v="NOTA"/>
    <x v="7"/>
    <n v="7572"/>
    <n v="24"/>
    <n v="7596"/>
    <n v="0.79"/>
    <n v="0"/>
  </r>
  <r>
    <x v="5"/>
    <s v="Kishanganj"/>
    <d v="2023-04-16T00:00:00"/>
    <n v="1"/>
    <s v="Indra Deo Paswan"/>
    <x v="2"/>
    <n v="6790"/>
    <n v="3"/>
    <n v="6793"/>
    <n v="0.62"/>
    <n v="0"/>
  </r>
  <r>
    <x v="5"/>
    <s v="Kishanganj"/>
    <d v="2023-04-16T00:00:00"/>
    <n v="2"/>
    <s v="Javed Akhter"/>
    <x v="0"/>
    <n v="5481"/>
    <n v="2"/>
    <n v="5483"/>
    <n v="0.5"/>
    <n v="0"/>
  </r>
  <r>
    <x v="5"/>
    <s v="Kishanganj"/>
    <d v="2023-04-16T00:00:00"/>
    <n v="3"/>
    <s v="Dr. Mohammad Jawed"/>
    <x v="1"/>
    <n v="366820"/>
    <n v="197"/>
    <n v="367017"/>
    <n v="33.32"/>
    <n v="1"/>
  </r>
  <r>
    <x v="5"/>
    <s v="Kishanganj"/>
    <d v="2023-04-16T00:00:00"/>
    <n v="4"/>
    <s v="Syed Mahmood Ashraf"/>
    <x v="86"/>
    <n v="332325"/>
    <n v="226"/>
    <n v="332551"/>
    <n v="30.19"/>
    <n v="0"/>
  </r>
  <r>
    <x v="5"/>
    <s v="Kishanganj"/>
    <d v="2023-04-16T00:00:00"/>
    <n v="5"/>
    <s v="Akhtarul Iman"/>
    <x v="124"/>
    <n v="294859"/>
    <n v="170"/>
    <n v="295029"/>
    <n v="26.78"/>
    <n v="0"/>
  </r>
  <r>
    <x v="5"/>
    <s v="Kishanganj"/>
    <d v="2023-04-16T00:00:00"/>
    <n v="6"/>
    <s v="Alimuddin Ansari"/>
    <x v="4"/>
    <n v="9822"/>
    <n v="0"/>
    <n v="9822"/>
    <n v="0.89"/>
    <n v="0"/>
  </r>
  <r>
    <x v="5"/>
    <s v="Kishanganj"/>
    <d v="2023-04-16T00:00:00"/>
    <n v="7"/>
    <s v="Pradip Kumar Singh"/>
    <x v="102"/>
    <n v="3260"/>
    <n v="6"/>
    <n v="3266"/>
    <n v="0.3"/>
    <n v="0"/>
  </r>
  <r>
    <x v="5"/>
    <s v="Kishanganj"/>
    <d v="2023-04-16T00:00:00"/>
    <n v="8"/>
    <s v="Rajendra Paswan"/>
    <x v="69"/>
    <n v="4013"/>
    <n v="0"/>
    <n v="4013"/>
    <n v="0.36"/>
    <n v="0"/>
  </r>
  <r>
    <x v="5"/>
    <s v="Kishanganj"/>
    <d v="2023-04-16T00:00:00"/>
    <n v="9"/>
    <s v="Shukal Murmu"/>
    <x v="89"/>
    <n v="10273"/>
    <n v="2"/>
    <n v="10275"/>
    <n v="0.93"/>
    <n v="0"/>
  </r>
  <r>
    <x v="5"/>
    <s v="Kishanganj"/>
    <d v="2023-04-16T00:00:00"/>
    <n v="10"/>
    <s v="Azimuddin"/>
    <x v="6"/>
    <n v="4755"/>
    <n v="0"/>
    <n v="4755"/>
    <n v="0.43"/>
    <n v="0"/>
  </r>
  <r>
    <x v="5"/>
    <s v="Kishanganj"/>
    <d v="2023-04-16T00:00:00"/>
    <n v="11"/>
    <s v="Asad Alam"/>
    <x v="6"/>
    <n v="8133"/>
    <n v="0"/>
    <n v="8133"/>
    <n v="0.74"/>
    <n v="0"/>
  </r>
  <r>
    <x v="5"/>
    <s v="Kishanganj"/>
    <d v="2023-04-16T00:00:00"/>
    <n v="12"/>
    <s v="Chhote Lal Mahto"/>
    <x v="6"/>
    <n v="8699"/>
    <n v="1"/>
    <n v="8700"/>
    <n v="0.79"/>
    <n v="0"/>
  </r>
  <r>
    <x v="5"/>
    <s v="Kishanganj"/>
    <d v="2023-04-16T00:00:00"/>
    <n v="13"/>
    <s v="Rajesh Kumar Dubey"/>
    <x v="6"/>
    <n v="15182"/>
    <n v="2"/>
    <n v="15184"/>
    <n v="1.38"/>
    <n v="0"/>
  </r>
  <r>
    <x v="5"/>
    <s v="Kishanganj"/>
    <d v="2023-04-16T00:00:00"/>
    <n v="14"/>
    <s v="Haserul"/>
    <x v="6"/>
    <n v="10860"/>
    <n v="0"/>
    <n v="10860"/>
    <n v="0.99"/>
    <n v="0"/>
  </r>
  <r>
    <x v="5"/>
    <s v="Kishanganj"/>
    <d v="2023-04-16T00:00:00"/>
    <n v="15"/>
    <s v="NOTA"/>
    <x v="7"/>
    <n v="19719"/>
    <n v="3"/>
    <n v="19722"/>
    <n v="1.79"/>
    <n v="0"/>
  </r>
  <r>
    <x v="5"/>
    <s v="Madhepura"/>
    <d v="2023-04-16T00:00:00"/>
    <n v="1"/>
    <s v="Dinesh Chandra Yadav"/>
    <x v="86"/>
    <n v="623460"/>
    <n v="874"/>
    <n v="624334"/>
    <n v="54.42"/>
    <n v="1"/>
  </r>
  <r>
    <x v="5"/>
    <s v="Madhepura"/>
    <d v="2023-04-16T00:00:00"/>
    <n v="2"/>
    <s v="Sharad Yadav"/>
    <x v="76"/>
    <n v="322410"/>
    <n v="397"/>
    <n v="322807"/>
    <n v="28.14"/>
    <n v="0"/>
  </r>
  <r>
    <x v="5"/>
    <s v="Madhepura"/>
    <d v="2023-04-16T00:00:00"/>
    <n v="3"/>
    <s v="Anil Bharti"/>
    <x v="125"/>
    <n v="7127"/>
    <n v="42"/>
    <n v="7169"/>
    <n v="0.62"/>
    <n v="0"/>
  </r>
  <r>
    <x v="5"/>
    <s v="Madhepura"/>
    <d v="2023-04-16T00:00:00"/>
    <n v="4"/>
    <s v="Umashankar"/>
    <x v="69"/>
    <n v="3094"/>
    <n v="10"/>
    <n v="3104"/>
    <n v="0.27"/>
    <n v="0"/>
  </r>
  <r>
    <x v="5"/>
    <s v="Madhepura"/>
    <d v="2023-04-16T00:00:00"/>
    <n v="5"/>
    <s v="Manoj Kumar Mandal"/>
    <x v="116"/>
    <n v="2556"/>
    <n v="9"/>
    <n v="2565"/>
    <n v="0.22"/>
    <n v="0"/>
  </r>
  <r>
    <x v="5"/>
    <s v="Madhepura"/>
    <d v="2023-04-16T00:00:00"/>
    <n v="6"/>
    <s v="Rajiv Kumar Yadav"/>
    <x v="126"/>
    <n v="4731"/>
    <n v="4"/>
    <n v="4735"/>
    <n v="0.41"/>
    <n v="0"/>
  </r>
  <r>
    <x v="5"/>
    <s v="Madhepura"/>
    <d v="2023-04-16T00:00:00"/>
    <n v="7"/>
    <s v="Rajesh Ranjan @ Pappu Yadav"/>
    <x v="127"/>
    <n v="97466"/>
    <n v="165"/>
    <n v="97631"/>
    <n v="8.51"/>
    <n v="0"/>
  </r>
  <r>
    <x v="5"/>
    <s v="Madhepura"/>
    <d v="2023-04-16T00:00:00"/>
    <n v="8"/>
    <s v="Suresh Kumar Bharti"/>
    <x v="118"/>
    <n v="4728"/>
    <n v="3"/>
    <n v="4731"/>
    <n v="0.41"/>
    <n v="0"/>
  </r>
  <r>
    <x v="5"/>
    <s v="Madhepura"/>
    <d v="2023-04-16T00:00:00"/>
    <n v="9"/>
    <s v="Md. Arshad Husain"/>
    <x v="6"/>
    <n v="3805"/>
    <n v="2"/>
    <n v="3807"/>
    <n v="0.33"/>
    <n v="0"/>
  </r>
  <r>
    <x v="5"/>
    <s v="Madhepura"/>
    <d v="2023-04-16T00:00:00"/>
    <n v="10"/>
    <s v="Jaykant Yadav"/>
    <x v="6"/>
    <n v="8752"/>
    <n v="3"/>
    <n v="8755"/>
    <n v="0.76"/>
    <n v="0"/>
  </r>
  <r>
    <x v="5"/>
    <s v="Madhepura"/>
    <d v="2023-04-16T00:00:00"/>
    <n v="11"/>
    <s v="Rajo Sah"/>
    <x v="6"/>
    <n v="5628"/>
    <n v="3"/>
    <n v="5631"/>
    <n v="0.49"/>
    <n v="0"/>
  </r>
  <r>
    <x v="5"/>
    <s v="Madhepura"/>
    <d v="2023-04-16T00:00:00"/>
    <n v="12"/>
    <s v="Vinay Kumar Mishra"/>
    <x v="6"/>
    <n v="5964"/>
    <n v="7"/>
    <n v="5971"/>
    <n v="0.52"/>
    <n v="0"/>
  </r>
  <r>
    <x v="5"/>
    <s v="Madhepura"/>
    <d v="2023-04-16T00:00:00"/>
    <n v="13"/>
    <s v="Suman Kumar Jha"/>
    <x v="6"/>
    <n v="17573"/>
    <n v="11"/>
    <n v="17584"/>
    <n v="1.53"/>
    <n v="0"/>
  </r>
  <r>
    <x v="5"/>
    <s v="Madhepura"/>
    <d v="2023-04-16T00:00:00"/>
    <n v="14"/>
    <s v="NOTA"/>
    <x v="7"/>
    <n v="38429"/>
    <n v="21"/>
    <n v="38450"/>
    <n v="3.35"/>
    <n v="0"/>
  </r>
  <r>
    <x v="5"/>
    <s v="Madhubani"/>
    <d v="2023-04-16T00:00:00"/>
    <n v="1"/>
    <s v="ASHOK KUMAR YADAV"/>
    <x v="3"/>
    <n v="594811"/>
    <n v="1032"/>
    <n v="595843"/>
    <n v="61.83"/>
    <n v="1"/>
  </r>
  <r>
    <x v="5"/>
    <s v="Madhubani"/>
    <d v="2023-04-16T00:00:00"/>
    <n v="2"/>
    <s v="ANAND KUMAR JHA"/>
    <x v="128"/>
    <n v="10109"/>
    <n v="18"/>
    <n v="10127"/>
    <n v="1.05"/>
    <n v="0"/>
  </r>
  <r>
    <x v="5"/>
    <s v="Madhubani"/>
    <d v="2023-04-16T00:00:00"/>
    <n v="3"/>
    <s v="MD. KHALIQUE ANSARI"/>
    <x v="78"/>
    <n v="2720"/>
    <n v="6"/>
    <n v="2726"/>
    <n v="0.28000000000000003"/>
    <n v="0"/>
  </r>
  <r>
    <x v="5"/>
    <s v="Madhubani"/>
    <d v="2023-04-16T00:00:00"/>
    <n v="4"/>
    <s v="DHANESHWAR MAHTO"/>
    <x v="113"/>
    <n v="6318"/>
    <n v="4"/>
    <n v="6322"/>
    <n v="0.66"/>
    <n v="0"/>
  </r>
  <r>
    <x v="5"/>
    <s v="Madhubani"/>
    <d v="2023-04-16T00:00:00"/>
    <n v="5"/>
    <s v="BADRI KUMAR PURBEY"/>
    <x v="121"/>
    <n v="140705"/>
    <n v="198"/>
    <n v="140903"/>
    <n v="14.62"/>
    <n v="0"/>
  </r>
  <r>
    <x v="5"/>
    <s v="Madhubani"/>
    <d v="2023-04-16T00:00:00"/>
    <n v="6"/>
    <s v="RANJIT KUMAR"/>
    <x v="69"/>
    <n v="4521"/>
    <n v="3"/>
    <n v="4524"/>
    <n v="0.47"/>
    <n v="0"/>
  </r>
  <r>
    <x v="5"/>
    <s v="Madhubani"/>
    <d v="2023-04-16T00:00:00"/>
    <n v="7"/>
    <s v="RAM SWARUP BHARTI"/>
    <x v="63"/>
    <n v="2819"/>
    <n v="0"/>
    <n v="2819"/>
    <n v="0.28999999999999998"/>
    <n v="0"/>
  </r>
  <r>
    <x v="5"/>
    <s v="Madhubani"/>
    <d v="2023-04-16T00:00:00"/>
    <n v="8"/>
    <s v="REKHA RANJAN YADAV"/>
    <x v="25"/>
    <n v="4561"/>
    <n v="5"/>
    <n v="4566"/>
    <n v="0.47"/>
    <n v="0"/>
  </r>
  <r>
    <x v="5"/>
    <s v="Madhubani"/>
    <d v="2023-04-16T00:00:00"/>
    <n v="9"/>
    <s v="SATISH CHANDRA JHA"/>
    <x v="62"/>
    <n v="5071"/>
    <n v="3"/>
    <n v="5074"/>
    <n v="0.53"/>
    <n v="0"/>
  </r>
  <r>
    <x v="5"/>
    <s v="Madhubani"/>
    <d v="2023-04-16T00:00:00"/>
    <n v="10"/>
    <s v="SUBHASH CHANDRA JHA"/>
    <x v="119"/>
    <n v="5672"/>
    <n v="5"/>
    <n v="5677"/>
    <n v="0.59"/>
    <n v="0"/>
  </r>
  <r>
    <x v="5"/>
    <s v="Madhubani"/>
    <d v="2023-04-16T00:00:00"/>
    <n v="11"/>
    <s v="ANIL KUMAR SAH"/>
    <x v="6"/>
    <n v="4528"/>
    <n v="0"/>
    <n v="4528"/>
    <n v="0.47"/>
    <n v="0"/>
  </r>
  <r>
    <x v="5"/>
    <s v="Madhubani"/>
    <d v="2023-04-16T00:00:00"/>
    <n v="12"/>
    <s v="ABUBAKAR RAHMANI"/>
    <x v="6"/>
    <n v="12491"/>
    <n v="1"/>
    <n v="12492"/>
    <n v="1.3"/>
    <n v="0"/>
  </r>
  <r>
    <x v="5"/>
    <s v="Madhubani"/>
    <d v="2023-04-16T00:00:00"/>
    <n v="13"/>
    <s v="ABHIJIT KUMAR SINGH"/>
    <x v="6"/>
    <n v="4068"/>
    <n v="1"/>
    <n v="4069"/>
    <n v="0.42"/>
    <n v="0"/>
  </r>
  <r>
    <x v="5"/>
    <s v="Madhubani"/>
    <d v="2023-04-16T00:00:00"/>
    <n v="14"/>
    <s v="RAJU KUMAR RAJ"/>
    <x v="6"/>
    <n v="5695"/>
    <n v="0"/>
    <n v="5695"/>
    <n v="0.59"/>
    <n v="0"/>
  </r>
  <r>
    <x v="5"/>
    <s v="Madhubani"/>
    <d v="2023-04-16T00:00:00"/>
    <n v="15"/>
    <s v="VIDYA SAGAR MANDAL"/>
    <x v="6"/>
    <n v="6933"/>
    <n v="3"/>
    <n v="6936"/>
    <n v="0.72"/>
    <n v="0"/>
  </r>
  <r>
    <x v="5"/>
    <s v="Madhubani"/>
    <d v="2023-04-16T00:00:00"/>
    <n v="16"/>
    <s v="DR. SHAKEEL AHMAD"/>
    <x v="6"/>
    <n v="131416"/>
    <n v="114"/>
    <n v="131530"/>
    <n v="13.65"/>
    <n v="0"/>
  </r>
  <r>
    <x v="5"/>
    <s v="Madhubani"/>
    <d v="2023-04-16T00:00:00"/>
    <n v="17"/>
    <s v="HEMA JHA"/>
    <x v="6"/>
    <n v="14254"/>
    <n v="0"/>
    <n v="14254"/>
    <n v="1.48"/>
    <n v="0"/>
  </r>
  <r>
    <x v="5"/>
    <s v="Madhubani"/>
    <d v="2023-04-16T00:00:00"/>
    <n v="18"/>
    <s v="NOTA"/>
    <x v="7"/>
    <n v="5602"/>
    <n v="21"/>
    <n v="5623"/>
    <n v="0.57999999999999996"/>
    <n v="0"/>
  </r>
  <r>
    <x v="5"/>
    <s v="Maharajganj"/>
    <d v="2023-04-16T00:00:00"/>
    <n v="1"/>
    <s v="Anirudh Prasad alias Sadhu Yadav"/>
    <x v="2"/>
    <n v="24913"/>
    <n v="126"/>
    <n v="25039"/>
    <n v="2.57"/>
    <n v="0"/>
  </r>
  <r>
    <x v="5"/>
    <s v="Maharajganj"/>
    <d v="2023-04-16T00:00:00"/>
    <n v="2"/>
    <s v="Janardan Singh 'Sigriwal&quot;"/>
    <x v="3"/>
    <n v="543523"/>
    <n v="2829"/>
    <n v="546352"/>
    <n v="56.17"/>
    <n v="1"/>
  </r>
  <r>
    <x v="5"/>
    <s v="Maharajganj"/>
    <d v="2023-04-16T00:00:00"/>
    <n v="3"/>
    <s v="Randhir Kumar Singh"/>
    <x v="76"/>
    <n v="314803"/>
    <n v="777"/>
    <n v="315580"/>
    <n v="32.44"/>
    <n v="0"/>
  </r>
  <r>
    <x v="5"/>
    <s v="Maharajganj"/>
    <d v="2023-04-16T00:00:00"/>
    <n v="4"/>
    <s v="Aravind Kumar Sharma"/>
    <x v="129"/>
    <n v="8001"/>
    <n v="5"/>
    <n v="8006"/>
    <n v="0.82"/>
    <n v="0"/>
  </r>
  <r>
    <x v="5"/>
    <s v="Maharajganj"/>
    <d v="2023-04-16T00:00:00"/>
    <n v="5"/>
    <s v="Ali Azhar Ansari"/>
    <x v="130"/>
    <n v="3285"/>
    <n v="16"/>
    <n v="3301"/>
    <n v="0.34"/>
    <n v="0"/>
  </r>
  <r>
    <x v="5"/>
    <s v="Maharajganj"/>
    <d v="2023-04-16T00:00:00"/>
    <n v="6"/>
    <s v="Dr. Gopal Prasad"/>
    <x v="131"/>
    <n v="2633"/>
    <n v="7"/>
    <n v="2640"/>
    <n v="0.27"/>
    <n v="0"/>
  </r>
  <r>
    <x v="5"/>
    <s v="Maharajganj"/>
    <d v="2023-04-16T00:00:00"/>
    <n v="7"/>
    <s v="Subash Singh"/>
    <x v="132"/>
    <n v="2896"/>
    <n v="4"/>
    <n v="2900"/>
    <n v="0.3"/>
    <n v="0"/>
  </r>
  <r>
    <x v="5"/>
    <s v="Maharajganj"/>
    <d v="2023-04-16T00:00:00"/>
    <n v="8"/>
    <s v="Menka Raman"/>
    <x v="6"/>
    <n v="6003"/>
    <n v="23"/>
    <n v="6026"/>
    <n v="0.62"/>
    <n v="0"/>
  </r>
  <r>
    <x v="5"/>
    <s v="Maharajganj"/>
    <d v="2023-04-16T00:00:00"/>
    <n v="9"/>
    <s v="Rajendra kumar"/>
    <x v="6"/>
    <n v="7055"/>
    <n v="2"/>
    <n v="7057"/>
    <n v="0.73"/>
    <n v="0"/>
  </r>
  <r>
    <x v="5"/>
    <s v="Maharajganj"/>
    <d v="2023-04-16T00:00:00"/>
    <n v="10"/>
    <s v="Dr. Shree Bhagwan Singh"/>
    <x v="6"/>
    <n v="13135"/>
    <n v="2"/>
    <n v="13137"/>
    <n v="1.35"/>
    <n v="0"/>
  </r>
  <r>
    <x v="5"/>
    <s v="Maharajganj"/>
    <d v="2023-04-16T00:00:00"/>
    <n v="11"/>
    <s v="M.K. Singh Rathour"/>
    <x v="6"/>
    <n v="20495"/>
    <n v="2"/>
    <n v="20497"/>
    <n v="2.11"/>
    <n v="0"/>
  </r>
  <r>
    <x v="5"/>
    <s v="Maharajganj"/>
    <d v="2023-04-16T00:00:00"/>
    <n v="12"/>
    <s v="NOTA"/>
    <x v="7"/>
    <n v="22149"/>
    <n v="19"/>
    <n v="22168"/>
    <n v="2.2799999999999998"/>
    <n v="0"/>
  </r>
  <r>
    <x v="5"/>
    <s v="Munger"/>
    <d v="2023-04-16T00:00:00"/>
    <n v="1"/>
    <s v="KUMAR NAVNEET HIMANSHU"/>
    <x v="2"/>
    <n v="10477"/>
    <n v="135"/>
    <n v="10612"/>
    <n v="1.02"/>
    <n v="0"/>
  </r>
  <r>
    <x v="5"/>
    <s v="Munger"/>
    <d v="2023-04-16T00:00:00"/>
    <n v="2"/>
    <s v="NILAM DEVI"/>
    <x v="1"/>
    <n v="359303"/>
    <n v="1522"/>
    <n v="360825"/>
    <n v="34.82"/>
    <n v="0"/>
  </r>
  <r>
    <x v="5"/>
    <s v="Munger"/>
    <d v="2023-04-16T00:00:00"/>
    <n v="3"/>
    <s v="RAJIV RANJAN SINGH ALIAS LALAN SINGH"/>
    <x v="86"/>
    <n v="525519"/>
    <n v="3243"/>
    <n v="528762"/>
    <n v="51.03"/>
    <n v="1"/>
  </r>
  <r>
    <x v="5"/>
    <s v="Munger"/>
    <d v="2023-04-16T00:00:00"/>
    <n v="4"/>
    <s v="AJIT KUMAR"/>
    <x v="89"/>
    <n v="8661"/>
    <n v="16"/>
    <n v="8677"/>
    <n v="0.84"/>
    <n v="0"/>
  </r>
  <r>
    <x v="5"/>
    <s v="Munger"/>
    <d v="2023-04-16T00:00:00"/>
    <n v="5"/>
    <s v="ARVIND KUMAR SHARMA"/>
    <x v="133"/>
    <n v="9264"/>
    <n v="27"/>
    <n v="9291"/>
    <n v="0.9"/>
    <n v="0"/>
  </r>
  <r>
    <x v="5"/>
    <s v="Munger"/>
    <d v="2023-04-16T00:00:00"/>
    <n v="6"/>
    <s v="KRISHNA MURARI KUMAR"/>
    <x v="134"/>
    <n v="3552"/>
    <n v="4"/>
    <n v="3556"/>
    <n v="0.34"/>
    <n v="0"/>
  </r>
  <r>
    <x v="5"/>
    <s v="Munger"/>
    <d v="2023-04-16T00:00:00"/>
    <n v="7"/>
    <s v="PANCHANAND SINGH"/>
    <x v="132"/>
    <n v="3267"/>
    <n v="4"/>
    <n v="3271"/>
    <n v="0.32"/>
    <n v="0"/>
  </r>
  <r>
    <x v="5"/>
    <s v="Munger"/>
    <d v="2023-04-16T00:00:00"/>
    <n v="8"/>
    <s v="RAUSHAN KUMAR"/>
    <x v="78"/>
    <n v="2416"/>
    <n v="3"/>
    <n v="2419"/>
    <n v="0.23"/>
    <n v="0"/>
  </r>
  <r>
    <x v="5"/>
    <s v="Munger"/>
    <d v="2023-04-16T00:00:00"/>
    <n v="9"/>
    <s v="VIKASH KUMAR ARYA"/>
    <x v="20"/>
    <n v="4297"/>
    <n v="10"/>
    <n v="4307"/>
    <n v="0.42"/>
    <n v="0"/>
  </r>
  <r>
    <x v="5"/>
    <s v="Munger"/>
    <d v="2023-04-16T00:00:00"/>
    <n v="10"/>
    <s v="SANJAY KESARI"/>
    <x v="102"/>
    <n v="8504"/>
    <n v="127"/>
    <n v="8631"/>
    <n v="0.83"/>
    <n v="0"/>
  </r>
  <r>
    <x v="5"/>
    <s v="Munger"/>
    <d v="2023-04-16T00:00:00"/>
    <n v="11"/>
    <s v="SANTOSH KUMAR"/>
    <x v="69"/>
    <n v="4393"/>
    <n v="14"/>
    <n v="4407"/>
    <n v="0.43"/>
    <n v="0"/>
  </r>
  <r>
    <x v="5"/>
    <s v="Munger"/>
    <d v="2023-04-16T00:00:00"/>
    <n v="12"/>
    <s v="SURYODAY PASWAN"/>
    <x v="135"/>
    <n v="4442"/>
    <n v="8"/>
    <n v="4450"/>
    <n v="0.43"/>
    <n v="0"/>
  </r>
  <r>
    <x v="5"/>
    <s v="Munger"/>
    <d v="2023-04-16T00:00:00"/>
    <n v="13"/>
    <s v="SONELAL KORA"/>
    <x v="109"/>
    <n v="7149"/>
    <n v="13"/>
    <n v="7162"/>
    <n v="0.69"/>
    <n v="0"/>
  </r>
  <r>
    <x v="5"/>
    <s v="Munger"/>
    <d v="2023-04-16T00:00:00"/>
    <n v="14"/>
    <s v="AMARJIT PATEL"/>
    <x v="6"/>
    <n v="18639"/>
    <n v="7"/>
    <n v="18646"/>
    <n v="1.8"/>
    <n v="0"/>
  </r>
  <r>
    <x v="5"/>
    <s v="Munger"/>
    <d v="2023-04-16T00:00:00"/>
    <n v="15"/>
    <s v="UCHIT KUMAR"/>
    <x v="6"/>
    <n v="12364"/>
    <n v="6"/>
    <n v="12370"/>
    <n v="1.19"/>
    <n v="0"/>
  </r>
  <r>
    <x v="5"/>
    <s v="Munger"/>
    <d v="2023-04-16T00:00:00"/>
    <n v="16"/>
    <s v="DINA SAW"/>
    <x v="6"/>
    <n v="15890"/>
    <n v="3"/>
    <n v="15893"/>
    <n v="1.53"/>
    <n v="0"/>
  </r>
  <r>
    <x v="5"/>
    <s v="Munger"/>
    <d v="2023-04-16T00:00:00"/>
    <n v="17"/>
    <s v="PRANAY KUMAR"/>
    <x v="6"/>
    <n v="4742"/>
    <n v="1"/>
    <n v="4743"/>
    <n v="0.46"/>
    <n v="0"/>
  </r>
  <r>
    <x v="5"/>
    <s v="Munger"/>
    <d v="2023-04-16T00:00:00"/>
    <n v="18"/>
    <s v="MAHESH RAM"/>
    <x v="6"/>
    <n v="7447"/>
    <n v="3"/>
    <n v="7450"/>
    <n v="0.72"/>
    <n v="0"/>
  </r>
  <r>
    <x v="5"/>
    <s v="Munger"/>
    <d v="2023-04-16T00:00:00"/>
    <n v="19"/>
    <s v="DR. RAJESH KUMAR RATNAKAR"/>
    <x v="6"/>
    <n v="11044"/>
    <n v="10"/>
    <n v="11054"/>
    <n v="1.07"/>
    <n v="0"/>
  </r>
  <r>
    <x v="5"/>
    <s v="Munger"/>
    <d v="2023-04-16T00:00:00"/>
    <n v="20"/>
    <s v="NOTA"/>
    <x v="7"/>
    <n v="9651"/>
    <n v="91"/>
    <n v="9742"/>
    <n v="0.94"/>
    <n v="0"/>
  </r>
  <r>
    <x v="5"/>
    <s v="Muzaffarpur"/>
    <d v="2023-04-16T00:00:00"/>
    <n v="1"/>
    <s v="Ajay Nishad"/>
    <x v="3"/>
    <n v="664074"/>
    <n v="2804"/>
    <n v="666878"/>
    <n v="63.03"/>
    <n v="1"/>
  </r>
  <r>
    <x v="5"/>
    <s v="Muzaffarpur"/>
    <d v="2023-04-16T00:00:00"/>
    <n v="2"/>
    <s v="Swarnlata Devi"/>
    <x v="2"/>
    <n v="9010"/>
    <n v="85"/>
    <n v="9095"/>
    <n v="0.86"/>
    <n v="0"/>
  </r>
  <r>
    <x v="5"/>
    <s v="Muzaffarpur"/>
    <d v="2023-04-16T00:00:00"/>
    <n v="3"/>
    <s v="Anirudh Singh"/>
    <x v="36"/>
    <n v="2536"/>
    <n v="7"/>
    <n v="2543"/>
    <n v="0.24"/>
    <n v="0"/>
  </r>
  <r>
    <x v="5"/>
    <s v="Muzaffarpur"/>
    <d v="2023-04-16T00:00:00"/>
    <n v="4"/>
    <s v="Jauhar Azad"/>
    <x v="69"/>
    <n v="4614"/>
    <n v="22"/>
    <n v="4636"/>
    <n v="0.44"/>
    <n v="0"/>
  </r>
  <r>
    <x v="5"/>
    <s v="Muzaffarpur"/>
    <d v="2023-04-16T00:00:00"/>
    <n v="5"/>
    <s v="Devendra Rakesh"/>
    <x v="106"/>
    <n v="7702"/>
    <n v="7"/>
    <n v="7709"/>
    <n v="0.73"/>
    <n v="0"/>
  </r>
  <r>
    <x v="5"/>
    <s v="Muzaffarpur"/>
    <d v="2023-04-16T00:00:00"/>
    <n v="6"/>
    <s v="Dharmendra Paswan"/>
    <x v="88"/>
    <n v="3317"/>
    <n v="6"/>
    <n v="3323"/>
    <n v="0.31"/>
    <n v="0"/>
  </r>
  <r>
    <x v="5"/>
    <s v="Muzaffarpur"/>
    <d v="2023-04-16T00:00:00"/>
    <n v="7"/>
    <s v="Nandan Kumar"/>
    <x v="136"/>
    <n v="2564"/>
    <n v="8"/>
    <n v="2572"/>
    <n v="0.24"/>
    <n v="0"/>
  </r>
  <r>
    <x v="5"/>
    <s v="Muzaffarpur"/>
    <d v="2023-04-16T00:00:00"/>
    <n v="8"/>
    <s v="Nageshwar Prasad Singh"/>
    <x v="137"/>
    <n v="3190"/>
    <n v="5"/>
    <n v="3195"/>
    <n v="0.3"/>
    <n v="0"/>
  </r>
  <r>
    <x v="5"/>
    <s v="Muzaffarpur"/>
    <d v="2023-04-16T00:00:00"/>
    <n v="9"/>
    <s v="Pankaj Kumar"/>
    <x v="138"/>
    <n v="3424"/>
    <n v="10"/>
    <n v="3434"/>
    <n v="0.32"/>
    <n v="0"/>
  </r>
  <r>
    <x v="5"/>
    <s v="Muzaffarpur"/>
    <d v="2023-04-16T00:00:00"/>
    <n v="10"/>
    <s v="Pradeep Kumar Singh"/>
    <x v="102"/>
    <n v="4316"/>
    <n v="5"/>
    <n v="4321"/>
    <n v="0.41"/>
    <n v="0"/>
  </r>
  <r>
    <x v="5"/>
    <s v="Muzaffarpur"/>
    <d v="2023-04-16T00:00:00"/>
    <n v="11"/>
    <s v="Mohamad Idris"/>
    <x v="20"/>
    <n v="6107"/>
    <n v="9"/>
    <n v="6116"/>
    <n v="0.57999999999999996"/>
    <n v="0"/>
  </r>
  <r>
    <x v="5"/>
    <s v="Muzaffarpur"/>
    <d v="2023-04-16T00:00:00"/>
    <n v="12"/>
    <s v="Raj Bhushan Choudhary"/>
    <x v="121"/>
    <n v="255837"/>
    <n v="1053"/>
    <n v="256890"/>
    <n v="24.28"/>
    <n v="0"/>
  </r>
  <r>
    <x v="5"/>
    <s v="Muzaffarpur"/>
    <d v="2023-04-16T00:00:00"/>
    <n v="13"/>
    <s v="Renu Khari"/>
    <x v="134"/>
    <n v="7991"/>
    <n v="4"/>
    <n v="7995"/>
    <n v="0.76"/>
    <n v="0"/>
  </r>
  <r>
    <x v="5"/>
    <s v="Muzaffarpur"/>
    <d v="2023-04-16T00:00:00"/>
    <n v="14"/>
    <s v="Shiv shakti Monu"/>
    <x v="77"/>
    <n v="8233"/>
    <n v="3"/>
    <n v="8236"/>
    <n v="0.78"/>
    <n v="0"/>
  </r>
  <r>
    <x v="5"/>
    <s v="Muzaffarpur"/>
    <d v="2023-04-16T00:00:00"/>
    <n v="15"/>
    <s v="Shiva Bihari Singhania"/>
    <x v="139"/>
    <n v="5672"/>
    <n v="2"/>
    <n v="5674"/>
    <n v="0.54"/>
    <n v="0"/>
  </r>
  <r>
    <x v="5"/>
    <s v="Muzaffarpur"/>
    <d v="2023-04-16T00:00:00"/>
    <n v="16"/>
    <s v="Sukhdeo Prasad"/>
    <x v="63"/>
    <n v="24525"/>
    <n v="1"/>
    <n v="24526"/>
    <n v="2.3199999999999998"/>
    <n v="0"/>
  </r>
  <r>
    <x v="5"/>
    <s v="Muzaffarpur"/>
    <d v="2023-04-16T00:00:00"/>
    <n v="17"/>
    <s v="Sudhir Kumar Jha"/>
    <x v="140"/>
    <n v="15838"/>
    <n v="5"/>
    <n v="15843"/>
    <n v="1.5"/>
    <n v="0"/>
  </r>
  <r>
    <x v="5"/>
    <s v="Muzaffarpur"/>
    <d v="2023-04-16T00:00:00"/>
    <n v="18"/>
    <s v="Surendra Ray"/>
    <x v="133"/>
    <n v="7255"/>
    <n v="3"/>
    <n v="7258"/>
    <n v="0.69"/>
    <n v="0"/>
  </r>
  <r>
    <x v="5"/>
    <s v="Muzaffarpur"/>
    <d v="2023-04-16T00:00:00"/>
    <n v="19"/>
    <s v="Ajitansh Gaur"/>
    <x v="6"/>
    <n v="2620"/>
    <n v="1"/>
    <n v="2621"/>
    <n v="0.25"/>
    <n v="0"/>
  </r>
  <r>
    <x v="5"/>
    <s v="Muzaffarpur"/>
    <d v="2023-04-16T00:00:00"/>
    <n v="20"/>
    <s v="Mukesh Kumar"/>
    <x v="6"/>
    <n v="1582"/>
    <n v="7"/>
    <n v="1589"/>
    <n v="0.15"/>
    <n v="0"/>
  </r>
  <r>
    <x v="5"/>
    <s v="Muzaffarpur"/>
    <d v="2023-04-16T00:00:00"/>
    <n v="21"/>
    <s v="Ritesh Prasad"/>
    <x v="6"/>
    <n v="2142"/>
    <n v="5"/>
    <n v="2147"/>
    <n v="0.2"/>
    <n v="0"/>
  </r>
  <r>
    <x v="5"/>
    <s v="Muzaffarpur"/>
    <d v="2023-04-16T00:00:00"/>
    <n v="22"/>
    <s v="Suresh Kumar"/>
    <x v="6"/>
    <n v="2310"/>
    <n v="4"/>
    <n v="2314"/>
    <n v="0.22"/>
    <n v="0"/>
  </r>
  <r>
    <x v="5"/>
    <s v="Muzaffarpur"/>
    <d v="2023-04-16T00:00:00"/>
    <n v="23"/>
    <s v="NOTA"/>
    <x v="7"/>
    <n v="9105"/>
    <n v="66"/>
    <n v="9171"/>
    <n v="0.87"/>
    <n v="0"/>
  </r>
  <r>
    <x v="5"/>
    <s v="Nalanda"/>
    <d v="2023-04-16T00:00:00"/>
    <n v="1"/>
    <s v="Kaushlendra Kumar"/>
    <x v="86"/>
    <n v="539183"/>
    <n v="1705"/>
    <n v="540888"/>
    <n v="52.45"/>
    <n v="1"/>
  </r>
  <r>
    <x v="5"/>
    <s v="Nalanda"/>
    <d v="2023-04-16T00:00:00"/>
    <n v="2"/>
    <s v="Shashi Kumar"/>
    <x v="2"/>
    <n v="12612"/>
    <n v="63"/>
    <n v="12675"/>
    <n v="1.23"/>
    <n v="0"/>
  </r>
  <r>
    <x v="5"/>
    <s v="Nalanda"/>
    <d v="2023-04-16T00:00:00"/>
    <n v="3"/>
    <s v="Shashi Kumar"/>
    <x v="74"/>
    <n v="2965"/>
    <n v="118"/>
    <n v="3083"/>
    <n v="0.3"/>
    <n v="0"/>
  </r>
  <r>
    <x v="5"/>
    <s v="Nalanda"/>
    <d v="2023-04-16T00:00:00"/>
    <n v="4"/>
    <s v="Anil Kumar"/>
    <x v="129"/>
    <n v="8057"/>
    <n v="29"/>
    <n v="8086"/>
    <n v="0.78"/>
    <n v="0"/>
  </r>
  <r>
    <x v="5"/>
    <s v="Nalanda"/>
    <d v="2023-04-16T00:00:00"/>
    <n v="5"/>
    <s v="Ashok Kumar Azad"/>
    <x v="83"/>
    <n v="284587"/>
    <n v="164"/>
    <n v="284751"/>
    <n v="27.61"/>
    <n v="0"/>
  </r>
  <r>
    <x v="5"/>
    <s v="Nalanda"/>
    <d v="2023-04-16T00:00:00"/>
    <n v="6"/>
    <s v="KUMAR HARI CHARAN SINGH YADAV"/>
    <x v="88"/>
    <n v="6182"/>
    <n v="5"/>
    <n v="6187"/>
    <n v="0.6"/>
    <n v="0"/>
  </r>
  <r>
    <x v="5"/>
    <s v="Nalanda"/>
    <d v="2023-04-16T00:00:00"/>
    <n v="7"/>
    <s v="Chiranjib Kumar"/>
    <x v="102"/>
    <n v="5468"/>
    <n v="52"/>
    <n v="5520"/>
    <n v="0.54"/>
    <n v="0"/>
  </r>
  <r>
    <x v="5"/>
    <s v="Nalanda"/>
    <d v="2023-04-16T00:00:00"/>
    <n v="8"/>
    <s v="Dilip Rawat"/>
    <x v="130"/>
    <n v="2964"/>
    <n v="2"/>
    <n v="2966"/>
    <n v="0.28999999999999998"/>
    <n v="0"/>
  </r>
  <r>
    <x v="5"/>
    <s v="Nalanda"/>
    <d v="2023-04-16T00:00:00"/>
    <n v="9"/>
    <s v="Dinanath Pandey"/>
    <x v="6"/>
    <n v="2226"/>
    <n v="5"/>
    <n v="2231"/>
    <n v="0.22"/>
    <n v="0"/>
  </r>
  <r>
    <x v="5"/>
    <s v="Nalanda"/>
    <d v="2023-04-16T00:00:00"/>
    <n v="10"/>
    <s v="Pawan Kumar Pandey"/>
    <x v="90"/>
    <n v="2312"/>
    <n v="10"/>
    <n v="2322"/>
    <n v="0.23"/>
    <n v="0"/>
  </r>
  <r>
    <x v="5"/>
    <s v="Nalanda"/>
    <d v="2023-04-16T00:00:00"/>
    <n v="11"/>
    <s v="Purushotam Sharma"/>
    <x v="141"/>
    <n v="4442"/>
    <n v="2"/>
    <n v="4444"/>
    <n v="0.43"/>
    <n v="0"/>
  </r>
  <r>
    <x v="5"/>
    <s v="Nalanda"/>
    <d v="2023-04-16T00:00:00"/>
    <n v="12"/>
    <s v="Brahamdev Prasad"/>
    <x v="81"/>
    <n v="16346"/>
    <n v="0"/>
    <n v="16346"/>
    <n v="1.59"/>
    <n v="0"/>
  </r>
  <r>
    <x v="5"/>
    <s v="Nalanda"/>
    <d v="2023-04-16T00:00:00"/>
    <n v="13"/>
    <s v="Rajeev Ranjan Kumar"/>
    <x v="134"/>
    <n v="5961"/>
    <n v="1"/>
    <n v="5962"/>
    <n v="0.57999999999999996"/>
    <n v="0"/>
  </r>
  <r>
    <x v="5"/>
    <s v="Nalanda"/>
    <d v="2023-04-16T00:00:00"/>
    <n v="14"/>
    <s v="Ram Charitra Prasad Singh"/>
    <x v="67"/>
    <n v="4412"/>
    <n v="0"/>
    <n v="4412"/>
    <n v="0.43"/>
    <n v="0"/>
  </r>
  <r>
    <x v="5"/>
    <s v="Nalanda"/>
    <d v="2023-04-16T00:00:00"/>
    <n v="15"/>
    <s v="Ramchandra Prasad"/>
    <x v="142"/>
    <n v="6513"/>
    <n v="1"/>
    <n v="6514"/>
    <n v="0.63"/>
    <n v="0"/>
  </r>
  <r>
    <x v="5"/>
    <s v="Nalanda"/>
    <d v="2023-04-16T00:00:00"/>
    <n v="16"/>
    <s v="Ramvilaf Paswan"/>
    <x v="133"/>
    <n v="21268"/>
    <n v="8"/>
    <n v="21276"/>
    <n v="2.06"/>
    <n v="0"/>
  </r>
  <r>
    <x v="5"/>
    <s v="Nalanda"/>
    <d v="2023-04-16T00:00:00"/>
    <n v="17"/>
    <s v="Rekha Kumari"/>
    <x v="143"/>
    <n v="9140"/>
    <n v="10"/>
    <n v="9150"/>
    <n v="0.89"/>
    <n v="0"/>
  </r>
  <r>
    <x v="5"/>
    <s v="Nalanda"/>
    <d v="2023-04-16T00:00:00"/>
    <n v="18"/>
    <s v="Shankar Pandey"/>
    <x v="144"/>
    <n v="4767"/>
    <n v="1"/>
    <n v="4768"/>
    <n v="0.46"/>
    <n v="0"/>
  </r>
  <r>
    <x v="5"/>
    <s v="Nalanda"/>
    <d v="2023-04-16T00:00:00"/>
    <n v="19"/>
    <s v="Sanjeet Kumar"/>
    <x v="91"/>
    <n v="3665"/>
    <n v="3"/>
    <n v="3668"/>
    <n v="0.36"/>
    <n v="0"/>
  </r>
  <r>
    <x v="5"/>
    <s v="Nalanda"/>
    <d v="2023-04-16T00:00:00"/>
    <n v="20"/>
    <s v="Sampati Kumar"/>
    <x v="93"/>
    <n v="4433"/>
    <n v="1"/>
    <n v="4434"/>
    <n v="0.43"/>
    <n v="0"/>
  </r>
  <r>
    <x v="5"/>
    <s v="Nalanda"/>
    <d v="2023-04-16T00:00:00"/>
    <n v="21"/>
    <s v="Sunil Ravidas"/>
    <x v="145"/>
    <n v="6426"/>
    <n v="2"/>
    <n v="6428"/>
    <n v="0.62"/>
    <n v="0"/>
  </r>
  <r>
    <x v="5"/>
    <s v="Nalanda"/>
    <d v="2023-04-16T00:00:00"/>
    <n v="22"/>
    <s v="Surendra Singh"/>
    <x v="146"/>
    <n v="2972"/>
    <n v="1"/>
    <n v="2973"/>
    <n v="0.28999999999999998"/>
    <n v="0"/>
  </r>
  <r>
    <x v="5"/>
    <s v="Nalanda"/>
    <d v="2023-04-16T00:00:00"/>
    <n v="23"/>
    <s v="Sohavan Paswan"/>
    <x v="97"/>
    <n v="2073"/>
    <n v="0"/>
    <n v="2073"/>
    <n v="0.2"/>
    <n v="0"/>
  </r>
  <r>
    <x v="5"/>
    <s v="Nalanda"/>
    <d v="2023-04-16T00:00:00"/>
    <n v="24"/>
    <s v="Ashok Kumar"/>
    <x v="6"/>
    <n v="10134"/>
    <n v="3"/>
    <n v="10137"/>
    <n v="0.98"/>
    <n v="0"/>
  </r>
  <r>
    <x v="5"/>
    <s v="Nalanda"/>
    <d v="2023-04-16T00:00:00"/>
    <n v="25"/>
    <s v="Usha Devi"/>
    <x v="6"/>
    <n v="3378"/>
    <n v="3"/>
    <n v="3381"/>
    <n v="0.33"/>
    <n v="0"/>
  </r>
  <r>
    <x v="5"/>
    <s v="Nalanda"/>
    <d v="2023-04-16T00:00:00"/>
    <n v="26"/>
    <s v="Nita Devi"/>
    <x v="6"/>
    <n v="2397"/>
    <n v="2"/>
    <n v="2399"/>
    <n v="0.23"/>
    <n v="0"/>
  </r>
  <r>
    <x v="5"/>
    <s v="Nalanda"/>
    <d v="2023-04-16T00:00:00"/>
    <n v="27"/>
    <s v="Punit Kumar"/>
    <x v="6"/>
    <n v="5052"/>
    <n v="6"/>
    <n v="5058"/>
    <n v="0.49"/>
    <n v="0"/>
  </r>
  <r>
    <x v="5"/>
    <s v="Nalanda"/>
    <d v="2023-04-16T00:00:00"/>
    <n v="28"/>
    <s v="Mintu Kumar"/>
    <x v="6"/>
    <n v="6321"/>
    <n v="4"/>
    <n v="6325"/>
    <n v="0.61"/>
    <n v="0"/>
  </r>
  <r>
    <x v="5"/>
    <s v="Nalanda"/>
    <d v="2023-04-16T00:00:00"/>
    <n v="29"/>
    <s v="Mohan Bind"/>
    <x v="6"/>
    <n v="3472"/>
    <n v="2"/>
    <n v="3474"/>
    <n v="0.34"/>
    <n v="0"/>
  </r>
  <r>
    <x v="5"/>
    <s v="Nalanda"/>
    <d v="2023-04-16T00:00:00"/>
    <n v="30"/>
    <s v="Mohammad Surkhab Alam"/>
    <x v="6"/>
    <n v="2215"/>
    <n v="1"/>
    <n v="2216"/>
    <n v="0.21"/>
    <n v="0"/>
  </r>
  <r>
    <x v="5"/>
    <s v="Nalanda"/>
    <d v="2023-04-16T00:00:00"/>
    <n v="31"/>
    <s v="Rajnish Kumar Paswan"/>
    <x v="6"/>
    <n v="2602"/>
    <n v="0"/>
    <n v="2602"/>
    <n v="0.25"/>
    <n v="0"/>
  </r>
  <r>
    <x v="5"/>
    <s v="Nalanda"/>
    <d v="2023-04-16T00:00:00"/>
    <n v="32"/>
    <s v="Rakesh Paswan"/>
    <x v="6"/>
    <n v="11960"/>
    <n v="4"/>
    <n v="11964"/>
    <n v="1.1599999999999999"/>
    <n v="0"/>
  </r>
  <r>
    <x v="5"/>
    <s v="Nalanda"/>
    <d v="2023-04-16T00:00:00"/>
    <n v="33"/>
    <s v="Ramchandra Singh"/>
    <x v="6"/>
    <n v="9073"/>
    <n v="2"/>
    <n v="9075"/>
    <n v="0.88"/>
    <n v="0"/>
  </r>
  <r>
    <x v="5"/>
    <s v="Nalanda"/>
    <d v="2023-04-16T00:00:00"/>
    <n v="34"/>
    <s v="Shailendra Chaudhari"/>
    <x v="6"/>
    <n v="2170"/>
    <n v="1"/>
    <n v="2171"/>
    <n v="0.21"/>
    <n v="0"/>
  </r>
  <r>
    <x v="5"/>
    <s v="Nalanda"/>
    <d v="2023-04-16T00:00:00"/>
    <n v="35"/>
    <s v="Sudhir Kumar"/>
    <x v="6"/>
    <n v="2901"/>
    <n v="0"/>
    <n v="2901"/>
    <n v="0.28000000000000003"/>
    <n v="0"/>
  </r>
  <r>
    <x v="5"/>
    <s v="Nalanda"/>
    <d v="2023-04-16T00:00:00"/>
    <n v="36"/>
    <s v="NOTA"/>
    <x v="7"/>
    <n v="8372"/>
    <n v="54"/>
    <n v="8426"/>
    <n v="0.82"/>
    <n v="0"/>
  </r>
  <r>
    <x v="5"/>
    <s v="Nawada"/>
    <d v="2023-04-16T00:00:00"/>
    <n v="1"/>
    <s v="Chandan Singh"/>
    <x v="104"/>
    <n v="491956"/>
    <n v="3728"/>
    <n v="495684"/>
    <n v="52.59"/>
    <n v="1"/>
  </r>
  <r>
    <x v="5"/>
    <s v="Nawada"/>
    <d v="2023-04-16T00:00:00"/>
    <n v="2"/>
    <s v="Vibha Devi"/>
    <x v="76"/>
    <n v="344734"/>
    <n v="2878"/>
    <n v="347612"/>
    <n v="36.880000000000003"/>
    <n v="0"/>
  </r>
  <r>
    <x v="5"/>
    <s v="Nawada"/>
    <d v="2023-04-16T00:00:00"/>
    <n v="3"/>
    <s v="Vishnu Dev Yadav"/>
    <x v="2"/>
    <n v="11296"/>
    <n v="107"/>
    <n v="11403"/>
    <n v="1.21"/>
    <n v="0"/>
  </r>
  <r>
    <x v="5"/>
    <s v="Nawada"/>
    <d v="2023-04-16T00:00:00"/>
    <n v="4"/>
    <s v="Aditya Pradhan"/>
    <x v="82"/>
    <n v="4738"/>
    <n v="43"/>
    <n v="4781"/>
    <n v="0.51"/>
    <n v="0"/>
  </r>
  <r>
    <x v="5"/>
    <s v="Nawada"/>
    <d v="2023-04-16T00:00:00"/>
    <n v="5"/>
    <s v="Mokim Uddin"/>
    <x v="147"/>
    <n v="3768"/>
    <n v="8"/>
    <n v="3776"/>
    <n v="0.4"/>
    <n v="0"/>
  </r>
  <r>
    <x v="5"/>
    <s v="Nawada"/>
    <d v="2023-04-16T00:00:00"/>
    <n v="6"/>
    <s v="Ranganatha chary"/>
    <x v="102"/>
    <n v="3565"/>
    <n v="111"/>
    <n v="3676"/>
    <n v="0.39"/>
    <n v="0"/>
  </r>
  <r>
    <x v="5"/>
    <s v="Nawada"/>
    <d v="2023-04-16T00:00:00"/>
    <n v="7"/>
    <s v="Vijay Ram"/>
    <x v="96"/>
    <n v="3384"/>
    <n v="43"/>
    <n v="3427"/>
    <n v="0.36"/>
    <n v="0"/>
  </r>
  <r>
    <x v="5"/>
    <s v="Nawada"/>
    <d v="2023-04-16T00:00:00"/>
    <n v="8"/>
    <s v="Tulsi Dayal"/>
    <x v="6"/>
    <n v="2211"/>
    <n v="19"/>
    <n v="2230"/>
    <n v="0.24"/>
    <n v="0"/>
  </r>
  <r>
    <x v="5"/>
    <s v="Nawada"/>
    <d v="2023-04-16T00:00:00"/>
    <n v="9"/>
    <s v="Naresh Prasad"/>
    <x v="6"/>
    <n v="2642"/>
    <n v="9"/>
    <n v="2651"/>
    <n v="0.28000000000000003"/>
    <n v="0"/>
  </r>
  <r>
    <x v="5"/>
    <s v="Nawada"/>
    <d v="2023-04-16T00:00:00"/>
    <n v="10"/>
    <s v="Nivedita Singh"/>
    <x v="6"/>
    <n v="6773"/>
    <n v="14"/>
    <n v="6787"/>
    <n v="0.72"/>
    <n v="0"/>
  </r>
  <r>
    <x v="5"/>
    <s v="Nawada"/>
    <d v="2023-04-16T00:00:00"/>
    <n v="11"/>
    <s v="Prof. K.B. Prasad"/>
    <x v="6"/>
    <n v="4044"/>
    <n v="28"/>
    <n v="4072"/>
    <n v="0.43"/>
    <n v="0"/>
  </r>
  <r>
    <x v="5"/>
    <s v="Nawada"/>
    <d v="2023-04-16T00:00:00"/>
    <n v="12"/>
    <s v="Rakesh Raushan"/>
    <x v="6"/>
    <n v="6278"/>
    <n v="4"/>
    <n v="6282"/>
    <n v="0.67"/>
    <n v="0"/>
  </r>
  <r>
    <x v="5"/>
    <s v="Nawada"/>
    <d v="2023-04-16T00:00:00"/>
    <n v="13"/>
    <s v="Rajesh Kumar"/>
    <x v="6"/>
    <n v="14922"/>
    <n v="12"/>
    <n v="14934"/>
    <n v="1.58"/>
    <n v="0"/>
  </r>
  <r>
    <x v="5"/>
    <s v="Nawada"/>
    <d v="2023-04-16T00:00:00"/>
    <n v="14"/>
    <s v="NOTA"/>
    <x v="7"/>
    <n v="35044"/>
    <n v="103"/>
    <n v="35147"/>
    <n v="3.73"/>
    <n v="0"/>
  </r>
  <r>
    <x v="5"/>
    <s v="Paschim Champaran"/>
    <d v="2023-04-16T00:00:00"/>
    <n v="1"/>
    <s v="BRIJESH KUMAR KUSHWAHA"/>
    <x v="112"/>
    <n v="307964"/>
    <n v="1836"/>
    <n v="309800"/>
    <n v="30.58"/>
    <n v="0"/>
  </r>
  <r>
    <x v="5"/>
    <s v="Paschim Champaran"/>
    <d v="2023-04-16T00:00:00"/>
    <n v="2"/>
    <s v="RAKESH KUMAR"/>
    <x v="2"/>
    <n v="11286"/>
    <n v="141"/>
    <n v="11427"/>
    <n v="1.1299999999999999"/>
    <n v="0"/>
  </r>
  <r>
    <x v="5"/>
    <s v="Paschim Champaran"/>
    <d v="2023-04-16T00:00:00"/>
    <n v="3"/>
    <s v="DR. SANJAY JAISWAL"/>
    <x v="3"/>
    <n v="600735"/>
    <n v="2971"/>
    <n v="603706"/>
    <n v="59.6"/>
    <n v="1"/>
  </r>
  <r>
    <x v="5"/>
    <s v="Paschim Champaran"/>
    <d v="2023-04-16T00:00:00"/>
    <n v="4"/>
    <s v="BIPIN NATH TIWARI ALIAS BIPIN TIWARI"/>
    <x v="148"/>
    <n v="9863"/>
    <n v="5"/>
    <n v="9868"/>
    <n v="0.97"/>
    <n v="0"/>
  </r>
  <r>
    <x v="5"/>
    <s v="Paschim Champaran"/>
    <d v="2023-04-16T00:00:00"/>
    <n v="5"/>
    <s v="AJAY KUMAR SINHA"/>
    <x v="6"/>
    <n v="3216"/>
    <n v="8"/>
    <n v="3224"/>
    <n v="0.32"/>
    <n v="0"/>
  </r>
  <r>
    <x v="5"/>
    <s v="Paschim Champaran"/>
    <d v="2023-04-16T00:00:00"/>
    <n v="6"/>
    <s v="NAFISH AHMAD"/>
    <x v="6"/>
    <n v="5477"/>
    <n v="20"/>
    <n v="5497"/>
    <n v="0.54"/>
    <n v="0"/>
  </r>
  <r>
    <x v="5"/>
    <s v="Paschim Champaran"/>
    <d v="2023-04-16T00:00:00"/>
    <n v="7"/>
    <s v="RATAN KUMAR SARKAR"/>
    <x v="6"/>
    <n v="4229"/>
    <n v="1"/>
    <n v="4230"/>
    <n v="0.42"/>
    <n v="0"/>
  </r>
  <r>
    <x v="5"/>
    <s v="Paschim Champaran"/>
    <d v="2023-04-16T00:00:00"/>
    <n v="8"/>
    <s v="VIKAS KUMAR PRASAD"/>
    <x v="6"/>
    <n v="8682"/>
    <n v="2"/>
    <n v="8684"/>
    <n v="0.86"/>
    <n v="0"/>
  </r>
  <r>
    <x v="5"/>
    <s v="Paschim Champaran"/>
    <d v="2023-04-16T00:00:00"/>
    <n v="9"/>
    <s v="SANJAY KUMAR PATEL"/>
    <x v="6"/>
    <n v="10794"/>
    <n v="7"/>
    <n v="10801"/>
    <n v="1.07"/>
    <n v="0"/>
  </r>
  <r>
    <x v="5"/>
    <s v="Paschim Champaran"/>
    <d v="2023-04-16T00:00:00"/>
    <n v="10"/>
    <s v="NOTA"/>
    <x v="7"/>
    <n v="45637"/>
    <n v="62"/>
    <n v="45699"/>
    <n v="4.51"/>
    <n v="0"/>
  </r>
  <r>
    <x v="5"/>
    <s v="Pataliputra"/>
    <d v="2023-04-16T00:00:00"/>
    <n v="1"/>
    <s v="MD. KALIMULLAH"/>
    <x v="2"/>
    <n v="13980"/>
    <n v="65"/>
    <n v="14045"/>
    <n v="1.3"/>
    <n v="0"/>
  </r>
  <r>
    <x v="5"/>
    <s v="Pataliputra"/>
    <d v="2023-04-16T00:00:00"/>
    <n v="2"/>
    <s v="MISHA BHARTI"/>
    <x v="76"/>
    <n v="468873"/>
    <n v="1363"/>
    <n v="470236"/>
    <n v="43.63"/>
    <n v="0"/>
  </r>
  <r>
    <x v="5"/>
    <s v="Pataliputra"/>
    <d v="2023-04-16T00:00:00"/>
    <n v="3"/>
    <s v="RAM KRIPAL YADAV"/>
    <x v="3"/>
    <n v="506557"/>
    <n v="3000"/>
    <n v="509557"/>
    <n v="47.28"/>
    <n v="1"/>
  </r>
  <r>
    <x v="5"/>
    <s v="Pataliputra"/>
    <d v="2023-04-16T00:00:00"/>
    <n v="4"/>
    <s v="INDU DEVI MISHRA"/>
    <x v="129"/>
    <n v="6291"/>
    <n v="4"/>
    <n v="6295"/>
    <n v="0.57999999999999996"/>
    <n v="0"/>
  </r>
  <r>
    <x v="5"/>
    <s v="Pataliputra"/>
    <d v="2023-04-16T00:00:00"/>
    <n v="5"/>
    <s v="MD. TAUFIQUE AHMAD"/>
    <x v="63"/>
    <n v="3852"/>
    <n v="5"/>
    <n v="3857"/>
    <n v="0.36"/>
    <n v="0"/>
  </r>
  <r>
    <x v="5"/>
    <s v="Pataliputra"/>
    <d v="2023-04-16T00:00:00"/>
    <n v="6"/>
    <s v="DURGESH NANDAN SINGH alias DURGESH YADAV"/>
    <x v="149"/>
    <n v="1413"/>
    <n v="1"/>
    <n v="1414"/>
    <n v="0.13"/>
    <n v="0"/>
  </r>
  <r>
    <x v="5"/>
    <s v="Pataliputra"/>
    <d v="2023-04-16T00:00:00"/>
    <n v="7"/>
    <s v="Nagmani"/>
    <x v="102"/>
    <n v="1783"/>
    <n v="7"/>
    <n v="1790"/>
    <n v="0.17"/>
    <n v="0"/>
  </r>
  <r>
    <x v="5"/>
    <s v="Pataliputra"/>
    <d v="2023-04-16T00:00:00"/>
    <n v="8"/>
    <s v="VINOD DAS"/>
    <x v="109"/>
    <n v="1766"/>
    <n v="19"/>
    <n v="1785"/>
    <n v="0.17"/>
    <n v="0"/>
  </r>
  <r>
    <x v="5"/>
    <s v="Pataliputra"/>
    <d v="2023-04-16T00:00:00"/>
    <n v="9"/>
    <s v="BINDU DEVI"/>
    <x v="119"/>
    <n v="2794"/>
    <n v="1"/>
    <n v="2795"/>
    <n v="0.26"/>
    <n v="0"/>
  </r>
  <r>
    <x v="5"/>
    <s v="Pataliputra"/>
    <d v="2023-04-16T00:00:00"/>
    <n v="10"/>
    <s v="RAM NARAYAN MANJHI"/>
    <x v="135"/>
    <n v="1945"/>
    <n v="0"/>
    <n v="1945"/>
    <n v="0.18"/>
    <n v="0"/>
  </r>
  <r>
    <x v="5"/>
    <s v="Pataliputra"/>
    <d v="2023-04-16T00:00:00"/>
    <n v="11"/>
    <s v="RAM NIRANJAN ROY"/>
    <x v="150"/>
    <n v="1975"/>
    <n v="0"/>
    <n v="1975"/>
    <n v="0.18"/>
    <n v="0"/>
  </r>
  <r>
    <x v="5"/>
    <s v="Pataliputra"/>
    <d v="2023-04-16T00:00:00"/>
    <n v="12"/>
    <s v="RAM PRAVESH RAJAK"/>
    <x v="82"/>
    <n v="2126"/>
    <n v="3"/>
    <n v="2129"/>
    <n v="0.2"/>
    <n v="0"/>
  </r>
  <r>
    <x v="5"/>
    <s v="Pataliputra"/>
    <d v="2023-04-16T00:00:00"/>
    <n v="13"/>
    <s v="LALITA RAY"/>
    <x v="144"/>
    <n v="3551"/>
    <n v="5"/>
    <n v="3556"/>
    <n v="0.33"/>
    <n v="0"/>
  </r>
  <r>
    <x v="5"/>
    <s v="Pataliputra"/>
    <d v="2023-04-16T00:00:00"/>
    <n v="14"/>
    <s v="WAKIL AHMAD"/>
    <x v="136"/>
    <n v="7640"/>
    <n v="6"/>
    <n v="7646"/>
    <n v="0.71"/>
    <n v="0"/>
  </r>
  <r>
    <x v="5"/>
    <s v="Pataliputra"/>
    <d v="2023-04-16T00:00:00"/>
    <n v="15"/>
    <s v="SHIV KUMAR SINGH"/>
    <x v="151"/>
    <n v="8353"/>
    <n v="1"/>
    <n v="8354"/>
    <n v="0.78"/>
    <n v="0"/>
  </r>
  <r>
    <x v="5"/>
    <s v="Pataliputra"/>
    <d v="2023-04-16T00:00:00"/>
    <n v="16"/>
    <s v="SHAILESH KUMAR"/>
    <x v="152"/>
    <n v="9627"/>
    <n v="1"/>
    <n v="9628"/>
    <n v="0.89"/>
    <n v="0"/>
  </r>
  <r>
    <x v="5"/>
    <s v="Pataliputra"/>
    <d v="2023-04-16T00:00:00"/>
    <n v="17"/>
    <s v="SATISH KUMAR"/>
    <x v="88"/>
    <n v="3145"/>
    <n v="0"/>
    <n v="3145"/>
    <n v="0.28999999999999998"/>
    <n v="0"/>
  </r>
  <r>
    <x v="5"/>
    <s v="Pataliputra"/>
    <d v="2023-04-16T00:00:00"/>
    <n v="18"/>
    <s v="SOHAN RAY"/>
    <x v="140"/>
    <n v="5809"/>
    <n v="1"/>
    <n v="5810"/>
    <n v="0.54"/>
    <n v="0"/>
  </r>
  <r>
    <x v="5"/>
    <s v="Pataliputra"/>
    <d v="2023-04-16T00:00:00"/>
    <n v="19"/>
    <s v="JITENDRA BIND"/>
    <x v="6"/>
    <n v="4869"/>
    <n v="1"/>
    <n v="4870"/>
    <n v="0.45"/>
    <n v="0"/>
  </r>
  <r>
    <x v="5"/>
    <s v="Pataliputra"/>
    <d v="2023-04-16T00:00:00"/>
    <n v="20"/>
    <s v="PUPUL KUMAR SHARMA"/>
    <x v="6"/>
    <n v="1280"/>
    <n v="3"/>
    <n v="1283"/>
    <n v="0.12"/>
    <n v="0"/>
  </r>
  <r>
    <x v="5"/>
    <s v="Pataliputra"/>
    <d v="2023-04-16T00:00:00"/>
    <n v="21"/>
    <s v="BRAJESHWAR PRASAD SINGH"/>
    <x v="6"/>
    <n v="950"/>
    <n v="1"/>
    <n v="951"/>
    <n v="0.09"/>
    <n v="0"/>
  </r>
  <r>
    <x v="5"/>
    <s v="Pataliputra"/>
    <d v="2023-04-16T00:00:00"/>
    <n v="22"/>
    <s v="MANTU KUMAR"/>
    <x v="6"/>
    <n v="770"/>
    <n v="0"/>
    <n v="770"/>
    <n v="7.0000000000000007E-2"/>
    <n v="0"/>
  </r>
  <r>
    <x v="5"/>
    <s v="Pataliputra"/>
    <d v="2023-04-16T00:00:00"/>
    <n v="23"/>
    <s v="RAMESH KUMAR SHARMA"/>
    <x v="6"/>
    <n v="1556"/>
    <n v="2"/>
    <n v="1558"/>
    <n v="0.14000000000000001"/>
    <n v="0"/>
  </r>
  <r>
    <x v="5"/>
    <s v="Pataliputra"/>
    <d v="2023-04-16T00:00:00"/>
    <n v="24"/>
    <s v="RAJESH KUMAR"/>
    <x v="6"/>
    <n v="2982"/>
    <n v="4"/>
    <n v="2986"/>
    <n v="0.28000000000000003"/>
    <n v="0"/>
  </r>
  <r>
    <x v="5"/>
    <s v="Pataliputra"/>
    <d v="2023-04-16T00:00:00"/>
    <n v="25"/>
    <s v="SURESH PASWAN"/>
    <x v="6"/>
    <n v="2791"/>
    <n v="2"/>
    <n v="2793"/>
    <n v="0.26"/>
    <n v="0"/>
  </r>
  <r>
    <x v="5"/>
    <s v="Pataliputra"/>
    <d v="2023-04-16T00:00:00"/>
    <n v="26"/>
    <s v="NOTA"/>
    <x v="7"/>
    <n v="6497"/>
    <n v="79"/>
    <n v="6576"/>
    <n v="0.61"/>
    <n v="0"/>
  </r>
  <r>
    <x v="5"/>
    <s v="Patna Sahib"/>
    <d v="2023-04-16T00:00:00"/>
    <n v="1"/>
    <s v="RAVI SHANKAR PRASAD"/>
    <x v="3"/>
    <n v="604956"/>
    <n v="2550"/>
    <n v="607506"/>
    <n v="61.85"/>
    <n v="1"/>
  </r>
  <r>
    <x v="5"/>
    <s v="Patna Sahib"/>
    <d v="2023-04-16T00:00:00"/>
    <n v="2"/>
    <s v="SHATRUGHAN SINHA"/>
    <x v="1"/>
    <n v="321840"/>
    <n v="1009"/>
    <n v="322849"/>
    <n v="32.869999999999997"/>
    <n v="0"/>
  </r>
  <r>
    <x v="5"/>
    <s v="Patna Sahib"/>
    <d v="2023-04-16T00:00:00"/>
    <n v="3"/>
    <s v="AKHILESH KUMAR"/>
    <x v="118"/>
    <n v="3762"/>
    <n v="4"/>
    <n v="3766"/>
    <n v="0.38"/>
    <n v="0"/>
  </r>
  <r>
    <x v="5"/>
    <s v="Patna Sahib"/>
    <d v="2023-04-16T00:00:00"/>
    <n v="4"/>
    <s v="ANAMIKA KUMARI"/>
    <x v="20"/>
    <n v="1217"/>
    <n v="3"/>
    <n v="1220"/>
    <n v="0.12"/>
    <n v="0"/>
  </r>
  <r>
    <x v="5"/>
    <s v="Patna Sahib"/>
    <d v="2023-04-16T00:00:00"/>
    <n v="5"/>
    <s v="PRABHASH CHANDRA SHARMA"/>
    <x v="153"/>
    <n v="1272"/>
    <n v="0"/>
    <n v="1272"/>
    <n v="0.13"/>
    <n v="0"/>
  </r>
  <r>
    <x v="5"/>
    <s v="Patna Sahib"/>
    <d v="2023-04-16T00:00:00"/>
    <n v="6"/>
    <s v="BASANT SINGH"/>
    <x v="129"/>
    <n v="1027"/>
    <n v="0"/>
    <n v="1027"/>
    <n v="0.1"/>
    <n v="0"/>
  </r>
  <r>
    <x v="5"/>
    <s v="Patna Sahib"/>
    <d v="2023-04-16T00:00:00"/>
    <n v="7"/>
    <s v="MAHBOOB ALAM ANSARI"/>
    <x v="88"/>
    <n v="1480"/>
    <n v="3"/>
    <n v="1483"/>
    <n v="0.15"/>
    <n v="0"/>
  </r>
  <r>
    <x v="5"/>
    <s v="Patna Sahib"/>
    <d v="2023-04-16T00:00:00"/>
    <n v="8"/>
    <s v="RAJESH KUMAR"/>
    <x v="136"/>
    <n v="1436"/>
    <n v="1"/>
    <n v="1437"/>
    <n v="0.15"/>
    <n v="0"/>
  </r>
  <r>
    <x v="5"/>
    <s v="Patna Sahib"/>
    <d v="2023-04-16T00:00:00"/>
    <n v="9"/>
    <s v="RITA DEVI"/>
    <x v="121"/>
    <n v="1289"/>
    <n v="1"/>
    <n v="1290"/>
    <n v="0.13"/>
    <n v="0"/>
  </r>
  <r>
    <x v="5"/>
    <s v="Patna Sahib"/>
    <d v="2023-04-16T00:00:00"/>
    <n v="10"/>
    <s v="SUMIT RANJAN SINHA"/>
    <x v="102"/>
    <n v="1420"/>
    <n v="4"/>
    <n v="1424"/>
    <n v="0.14000000000000001"/>
    <n v="0"/>
  </r>
  <r>
    <x v="5"/>
    <s v="Patna Sahib"/>
    <d v="2023-04-16T00:00:00"/>
    <n v="11"/>
    <s v="AMIT KUMAR GUPTA"/>
    <x v="6"/>
    <n v="1571"/>
    <n v="1"/>
    <n v="1572"/>
    <n v="0.16"/>
    <n v="0"/>
  </r>
  <r>
    <x v="5"/>
    <s v="Patna Sahib"/>
    <d v="2023-04-16T00:00:00"/>
    <n v="12"/>
    <s v="ARVIND KUMAR"/>
    <x v="6"/>
    <n v="2804"/>
    <n v="2"/>
    <n v="2806"/>
    <n v="0.28999999999999998"/>
    <n v="0"/>
  </r>
  <r>
    <x v="5"/>
    <s v="Patna Sahib"/>
    <d v="2023-04-16T00:00:00"/>
    <n v="13"/>
    <s v="ASHOK KUMAR GUPTA"/>
    <x v="6"/>
    <n v="3436"/>
    <n v="11"/>
    <n v="3447"/>
    <n v="0.35"/>
    <n v="0"/>
  </r>
  <r>
    <x v="5"/>
    <s v="Patna Sahib"/>
    <d v="2023-04-16T00:00:00"/>
    <n v="14"/>
    <s v="KUMAR RAUNAK"/>
    <x v="6"/>
    <n v="2574"/>
    <n v="1"/>
    <n v="2575"/>
    <n v="0.26"/>
    <n v="0"/>
  </r>
  <r>
    <x v="5"/>
    <s v="Patna Sahib"/>
    <d v="2023-04-16T00:00:00"/>
    <n v="15"/>
    <s v="JAVED"/>
    <x v="6"/>
    <n v="5446"/>
    <n v="0"/>
    <n v="5446"/>
    <n v="0.55000000000000004"/>
    <n v="0"/>
  </r>
  <r>
    <x v="5"/>
    <s v="Patna Sahib"/>
    <d v="2023-04-16T00:00:00"/>
    <n v="16"/>
    <s v="NIMESH SHUKLA"/>
    <x v="6"/>
    <n v="9319"/>
    <n v="0"/>
    <n v="9319"/>
    <n v="0.95"/>
    <n v="0"/>
  </r>
  <r>
    <x v="5"/>
    <s v="Patna Sahib"/>
    <d v="2023-04-16T00:00:00"/>
    <n v="17"/>
    <s v="RANI DEVI"/>
    <x v="6"/>
    <n v="5253"/>
    <n v="2"/>
    <n v="5255"/>
    <n v="0.53"/>
    <n v="0"/>
  </r>
  <r>
    <x v="5"/>
    <s v="Patna Sahib"/>
    <d v="2023-04-16T00:00:00"/>
    <n v="18"/>
    <s v="VISHNU DEV"/>
    <x v="6"/>
    <n v="3512"/>
    <n v="3"/>
    <n v="3515"/>
    <n v="0.36"/>
    <n v="0"/>
  </r>
  <r>
    <x v="5"/>
    <s v="Patna Sahib"/>
    <d v="2023-04-16T00:00:00"/>
    <n v="19"/>
    <s v="NOTA"/>
    <x v="7"/>
    <n v="4988"/>
    <n v="88"/>
    <n v="5076"/>
    <n v="0.52"/>
    <n v="0"/>
  </r>
  <r>
    <x v="5"/>
    <s v="Purnia"/>
    <d v="2023-04-16T00:00:00"/>
    <n v="1"/>
    <s v="UDAY SINGH ALIAS PAPPU SINGH"/>
    <x v="1"/>
    <n v="369278"/>
    <n v="185"/>
    <n v="369463"/>
    <n v="32.020000000000003"/>
    <n v="0"/>
  </r>
  <r>
    <x v="5"/>
    <s v="Purnia"/>
    <d v="2023-04-16T00:00:00"/>
    <n v="2"/>
    <s v="JITENDRA URAB"/>
    <x v="2"/>
    <n v="16478"/>
    <n v="59"/>
    <n v="16537"/>
    <n v="1.43"/>
    <n v="0"/>
  </r>
  <r>
    <x v="5"/>
    <s v="Purnia"/>
    <d v="2023-04-16T00:00:00"/>
    <n v="3"/>
    <s v="SANTOSH KUMAR"/>
    <x v="86"/>
    <n v="632435"/>
    <n v="489"/>
    <n v="632924"/>
    <n v="54.85"/>
    <n v="1"/>
  </r>
  <r>
    <x v="5"/>
    <s v="Purnia"/>
    <d v="2023-04-16T00:00:00"/>
    <n v="4"/>
    <s v="MANJU MURMU"/>
    <x v="89"/>
    <n v="7948"/>
    <n v="15"/>
    <n v="7963"/>
    <n v="0.69"/>
    <n v="0"/>
  </r>
  <r>
    <x v="5"/>
    <s v="Purnia"/>
    <d v="2023-04-16T00:00:00"/>
    <n v="5"/>
    <s v="SANOJ KUMAR CHAUHAN"/>
    <x v="77"/>
    <n v="2620"/>
    <n v="5"/>
    <n v="2625"/>
    <n v="0.23"/>
    <n v="0"/>
  </r>
  <r>
    <x v="5"/>
    <s v="Purnia"/>
    <d v="2023-04-16T00:00:00"/>
    <n v="6"/>
    <s v="MD. AKHTAR ALI"/>
    <x v="6"/>
    <n v="1404"/>
    <n v="0"/>
    <n v="1404"/>
    <n v="0.12"/>
    <n v="0"/>
  </r>
  <r>
    <x v="5"/>
    <s v="Purnia"/>
    <d v="2023-04-16T00:00:00"/>
    <n v="7"/>
    <s v="ANIRUDH MEHTA"/>
    <x v="6"/>
    <n v="9358"/>
    <n v="1"/>
    <n v="9359"/>
    <n v="0.81"/>
    <n v="0"/>
  </r>
  <r>
    <x v="5"/>
    <s v="Purnia"/>
    <d v="2023-04-16T00:00:00"/>
    <n v="8"/>
    <s v="ARJUN SINGH"/>
    <x v="6"/>
    <n v="4441"/>
    <n v="3"/>
    <n v="4444"/>
    <n v="0.39"/>
    <n v="0"/>
  </r>
  <r>
    <x v="5"/>
    <s v="Purnia"/>
    <d v="2023-04-16T00:00:00"/>
    <n v="9"/>
    <s v="ASHOK KUMAR SAH"/>
    <x v="6"/>
    <n v="7312"/>
    <n v="2"/>
    <n v="7314"/>
    <n v="0.63"/>
    <n v="0"/>
  </r>
  <r>
    <x v="5"/>
    <s v="Purnia"/>
    <d v="2023-04-16T00:00:00"/>
    <n v="10"/>
    <s v="ASHOK KUMAR SINGH"/>
    <x v="6"/>
    <n v="7565"/>
    <n v="0"/>
    <n v="7565"/>
    <n v="0.66"/>
    <n v="0"/>
  </r>
  <r>
    <x v="5"/>
    <s v="Purnia"/>
    <d v="2023-04-16T00:00:00"/>
    <n v="11"/>
    <s v="DR. MRITUNJAY KUMAR JHA"/>
    <x v="6"/>
    <n v="3172"/>
    <n v="3"/>
    <n v="3175"/>
    <n v="0.28000000000000003"/>
    <n v="0"/>
  </r>
  <r>
    <x v="5"/>
    <s v="Purnia"/>
    <d v="2023-04-16T00:00:00"/>
    <n v="12"/>
    <s v="RAJIV KUMAR SINGH"/>
    <x v="6"/>
    <n v="3402"/>
    <n v="1"/>
    <n v="3403"/>
    <n v="0.28999999999999998"/>
    <n v="0"/>
  </r>
  <r>
    <x v="5"/>
    <s v="Purnia"/>
    <d v="2023-04-16T00:00:00"/>
    <n v="13"/>
    <s v="RAJESH KUMAR"/>
    <x v="6"/>
    <n v="9078"/>
    <n v="1"/>
    <n v="9079"/>
    <n v="0.79"/>
    <n v="0"/>
  </r>
  <r>
    <x v="5"/>
    <s v="Purnia"/>
    <d v="2023-04-16T00:00:00"/>
    <n v="14"/>
    <s v="SHUBHASH KUMAR THAKUR"/>
    <x v="6"/>
    <n v="31794"/>
    <n v="1"/>
    <n v="31795"/>
    <n v="2.76"/>
    <n v="0"/>
  </r>
  <r>
    <x v="5"/>
    <s v="Purnia"/>
    <d v="2023-04-16T00:00:00"/>
    <n v="15"/>
    <s v="SHOBHA SOREN"/>
    <x v="6"/>
    <n v="6935"/>
    <n v="12"/>
    <n v="6947"/>
    <n v="0.6"/>
    <n v="0"/>
  </r>
  <r>
    <x v="5"/>
    <s v="Purnia"/>
    <d v="2023-04-16T00:00:00"/>
    <n v="16"/>
    <s v="SAGEER AHMAD"/>
    <x v="6"/>
    <n v="21374"/>
    <n v="0"/>
    <n v="21374"/>
    <n v="1.85"/>
    <n v="0"/>
  </r>
  <r>
    <x v="5"/>
    <s v="Purnia"/>
    <d v="2023-04-16T00:00:00"/>
    <n v="17"/>
    <s v="NOTA"/>
    <x v="7"/>
    <n v="18557"/>
    <n v="12"/>
    <n v="18569"/>
    <n v="1.61"/>
    <n v="0"/>
  </r>
  <r>
    <x v="5"/>
    <s v="Purvi Champaran"/>
    <d v="2023-04-16T00:00:00"/>
    <n v="1"/>
    <s v="AAKASH KUMAR SINGH"/>
    <x v="112"/>
    <n v="281500"/>
    <n v="2639"/>
    <n v="284139"/>
    <n v="28.43"/>
    <n v="0"/>
  </r>
  <r>
    <x v="5"/>
    <s v="Purvi Champaran"/>
    <d v="2023-04-16T00:00:00"/>
    <n v="2"/>
    <s v="Prabhakar Jaiswal"/>
    <x v="17"/>
    <n v="10206"/>
    <n v="68"/>
    <n v="10274"/>
    <n v="1.03"/>
    <n v="0"/>
  </r>
  <r>
    <x v="5"/>
    <s v="Purvi Champaran"/>
    <d v="2023-04-16T00:00:00"/>
    <n v="3"/>
    <s v="RADHA MOHAN SINGH"/>
    <x v="3"/>
    <n v="574081"/>
    <n v="3706"/>
    <n v="577787"/>
    <n v="57.81"/>
    <n v="1"/>
  </r>
  <r>
    <x v="5"/>
    <s v="Purvi Champaran"/>
    <d v="2023-04-16T00:00:00"/>
    <n v="4"/>
    <s v="Dinesh Sahani"/>
    <x v="111"/>
    <n v="9303"/>
    <n v="8"/>
    <n v="9311"/>
    <n v="0.93"/>
    <n v="0"/>
  </r>
  <r>
    <x v="5"/>
    <s v="Purvi Champaran"/>
    <d v="2023-04-16T00:00:00"/>
    <n v="5"/>
    <s v="Devendra Singh"/>
    <x v="154"/>
    <n v="1905"/>
    <n v="9"/>
    <n v="1914"/>
    <n v="0.19"/>
    <n v="0"/>
  </r>
  <r>
    <x v="5"/>
    <s v="Purvi Champaran"/>
    <d v="2023-04-16T00:00:00"/>
    <n v="6"/>
    <s v="Parasnath Pandey"/>
    <x v="155"/>
    <n v="1789"/>
    <n v="4"/>
    <n v="1793"/>
    <n v="0.18"/>
    <n v="0"/>
  </r>
  <r>
    <x v="5"/>
    <s v="Purvi Champaran"/>
    <d v="2023-04-16T00:00:00"/>
    <n v="7"/>
    <s v="Parasnath Ram"/>
    <x v="136"/>
    <n v="1795"/>
    <n v="17"/>
    <n v="1812"/>
    <n v="0.18"/>
    <n v="0"/>
  </r>
  <r>
    <x v="5"/>
    <s v="Purvi Champaran"/>
    <d v="2023-04-16T00:00:00"/>
    <n v="8"/>
    <s v="Randhir Kumar Tiwari"/>
    <x v="118"/>
    <n v="1403"/>
    <n v="3"/>
    <n v="1406"/>
    <n v="0.14000000000000001"/>
    <n v="0"/>
  </r>
  <r>
    <x v="5"/>
    <s v="Purvi Champaran"/>
    <d v="2023-04-16T00:00:00"/>
    <n v="9"/>
    <s v="Rajiv Ranjan"/>
    <x v="100"/>
    <n v="1619"/>
    <n v="5"/>
    <n v="1624"/>
    <n v="0.16"/>
    <n v="0"/>
  </r>
  <r>
    <x v="5"/>
    <s v="Purvi Champaran"/>
    <d v="2023-04-16T00:00:00"/>
    <n v="10"/>
    <s v="Ramchandra Sah"/>
    <x v="119"/>
    <n v="6400"/>
    <n v="2"/>
    <n v="6402"/>
    <n v="0.64"/>
    <n v="0"/>
  </r>
  <r>
    <x v="5"/>
    <s v="Purvi Champaran"/>
    <d v="2023-04-16T00:00:00"/>
    <n v="11"/>
    <s v="Vinay Kumar Sriwastava"/>
    <x v="108"/>
    <n v="2335"/>
    <n v="8"/>
    <n v="2343"/>
    <n v="0.23"/>
    <n v="0"/>
  </r>
  <r>
    <x v="5"/>
    <s v="Purvi Champaran"/>
    <d v="2023-04-16T00:00:00"/>
    <n v="12"/>
    <s v="Shatrughna Tiwari"/>
    <x v="106"/>
    <n v="4700"/>
    <n v="4"/>
    <n v="4704"/>
    <n v="0.47"/>
    <n v="0"/>
  </r>
  <r>
    <x v="5"/>
    <s v="Purvi Champaran"/>
    <d v="2023-04-16T00:00:00"/>
    <n v="13"/>
    <s v="Shekh Seraj"/>
    <x v="156"/>
    <n v="4375"/>
    <n v="3"/>
    <n v="4378"/>
    <n v="0.44"/>
    <n v="0"/>
  </r>
  <r>
    <x v="5"/>
    <s v="Purvi Champaran"/>
    <d v="2023-04-16T00:00:00"/>
    <n v="14"/>
    <s v="Shobha Devi"/>
    <x v="81"/>
    <n v="14023"/>
    <n v="4"/>
    <n v="14027"/>
    <n v="1.4"/>
    <n v="0"/>
  </r>
  <r>
    <x v="5"/>
    <s v="Purvi Champaran"/>
    <d v="2023-04-16T00:00:00"/>
    <n v="15"/>
    <s v="Sachin Paswan"/>
    <x v="133"/>
    <n v="12060"/>
    <n v="20"/>
    <n v="12080"/>
    <n v="1.21"/>
    <n v="0"/>
  </r>
  <r>
    <x v="5"/>
    <s v="Purvi Champaran"/>
    <d v="2023-04-16T00:00:00"/>
    <n v="16"/>
    <s v="Satyam Yadav"/>
    <x v="144"/>
    <n v="17736"/>
    <n v="5"/>
    <n v="17741"/>
    <n v="1.78"/>
    <n v="0"/>
  </r>
  <r>
    <x v="5"/>
    <s v="Purvi Champaran"/>
    <d v="2023-04-16T00:00:00"/>
    <n v="17"/>
    <s v="Md. Ajmer Alam"/>
    <x v="6"/>
    <n v="6042"/>
    <n v="9"/>
    <n v="6051"/>
    <n v="0.61"/>
    <n v="0"/>
  </r>
  <r>
    <x v="5"/>
    <s v="Purvi Champaran"/>
    <d v="2023-04-16T00:00:00"/>
    <n v="18"/>
    <s v="Aniket Ranjan"/>
    <x v="6"/>
    <n v="2048"/>
    <n v="10"/>
    <n v="2058"/>
    <n v="0.21"/>
    <n v="0"/>
  </r>
  <r>
    <x v="5"/>
    <s v="Purvi Champaran"/>
    <d v="2023-04-16T00:00:00"/>
    <n v="19"/>
    <s v="Pradeep Singh"/>
    <x v="6"/>
    <n v="6883"/>
    <n v="1"/>
    <n v="6884"/>
    <n v="0.69"/>
    <n v="0"/>
  </r>
  <r>
    <x v="5"/>
    <s v="Purvi Champaran"/>
    <d v="2023-04-16T00:00:00"/>
    <n v="20"/>
    <s v="Manoj Tiwari"/>
    <x v="6"/>
    <n v="1840"/>
    <n v="0"/>
    <n v="1840"/>
    <n v="0.18"/>
    <n v="0"/>
  </r>
  <r>
    <x v="5"/>
    <s v="Purvi Champaran"/>
    <d v="2023-04-16T00:00:00"/>
    <n v="21"/>
    <s v="Muneshwar Tiwari"/>
    <x v="6"/>
    <n v="2765"/>
    <n v="2"/>
    <n v="2767"/>
    <n v="0.28000000000000003"/>
    <n v="0"/>
  </r>
  <r>
    <x v="5"/>
    <s v="Purvi Champaran"/>
    <d v="2023-04-16T00:00:00"/>
    <n v="22"/>
    <s v="Shakti Kumar"/>
    <x v="6"/>
    <n v="5358"/>
    <n v="1"/>
    <n v="5359"/>
    <n v="0.54"/>
    <n v="0"/>
  </r>
  <r>
    <x v="5"/>
    <s v="Purvi Champaran"/>
    <d v="2023-04-16T00:00:00"/>
    <n v="23"/>
    <s v="NOTA"/>
    <x v="7"/>
    <n v="22644"/>
    <n v="62"/>
    <n v="22706"/>
    <n v="2.27"/>
    <n v="0"/>
  </r>
  <r>
    <x v="5"/>
    <s v="Samastipur (SC)"/>
    <d v="2023-04-16T00:00:00"/>
    <n v="1"/>
    <s v="Dr. Ashok Kumar"/>
    <x v="1"/>
    <n v="310016"/>
    <n v="784"/>
    <n v="310800"/>
    <n v="30.5"/>
    <n v="0"/>
  </r>
  <r>
    <x v="5"/>
    <s v="Samastipur (SC)"/>
    <d v="2023-04-16T00:00:00"/>
    <n v="2"/>
    <s v="Mantesh Kumar"/>
    <x v="2"/>
    <n v="11681"/>
    <n v="37"/>
    <n v="11718"/>
    <n v="1.1499999999999999"/>
    <n v="0"/>
  </r>
  <r>
    <x v="5"/>
    <s v="Samastipur (SC)"/>
    <d v="2023-04-16T00:00:00"/>
    <n v="3"/>
    <s v="Ramchandra Paswan"/>
    <x v="104"/>
    <n v="561460"/>
    <n v="983"/>
    <n v="562443"/>
    <n v="55.19"/>
    <n v="1"/>
  </r>
  <r>
    <x v="5"/>
    <s v="Samastipur (SC)"/>
    <d v="2023-04-16T00:00:00"/>
    <n v="4"/>
    <s v="Asha Devi"/>
    <x v="116"/>
    <n v="14099"/>
    <n v="15"/>
    <n v="14114"/>
    <n v="1.39"/>
    <n v="0"/>
  </r>
  <r>
    <x v="5"/>
    <s v="Samastipur (SC)"/>
    <d v="2023-04-16T00:00:00"/>
    <n v="5"/>
    <s v="Pinku Paswan"/>
    <x v="140"/>
    <n v="6304"/>
    <n v="5"/>
    <n v="6309"/>
    <n v="0.62"/>
    <n v="0"/>
  </r>
  <r>
    <x v="5"/>
    <s v="Samastipur (SC)"/>
    <d v="2023-04-16T00:00:00"/>
    <n v="6"/>
    <s v="Ratan Bihari"/>
    <x v="134"/>
    <n v="5138"/>
    <n v="4"/>
    <n v="5142"/>
    <n v="0.5"/>
    <n v="0"/>
  </r>
  <r>
    <x v="5"/>
    <s v="Samastipur (SC)"/>
    <d v="2023-04-16T00:00:00"/>
    <n v="7"/>
    <s v="Raj Kumar Ram"/>
    <x v="88"/>
    <n v="5517"/>
    <n v="7"/>
    <n v="5524"/>
    <n v="0.54"/>
    <n v="0"/>
  </r>
  <r>
    <x v="5"/>
    <s v="Samastipur (SC)"/>
    <d v="2023-04-16T00:00:00"/>
    <n v="8"/>
    <s v="Lalo Paswan"/>
    <x v="63"/>
    <n v="5466"/>
    <n v="1"/>
    <n v="5467"/>
    <n v="0.54"/>
    <n v="0"/>
  </r>
  <r>
    <x v="5"/>
    <s v="Samastipur (SC)"/>
    <d v="2023-04-16T00:00:00"/>
    <n v="9"/>
    <s v="Vijay Kumar Ram"/>
    <x v="153"/>
    <n v="10510"/>
    <n v="2"/>
    <n v="10512"/>
    <n v="1.03"/>
    <n v="0"/>
  </r>
  <r>
    <x v="5"/>
    <s v="Samastipur (SC)"/>
    <d v="2023-04-16T00:00:00"/>
    <n v="10"/>
    <s v="Vidya Nand Ram"/>
    <x v="157"/>
    <n v="29392"/>
    <n v="0"/>
    <n v="29392"/>
    <n v="2.88"/>
    <n v="0"/>
  </r>
  <r>
    <x v="5"/>
    <s v="Samastipur (SC)"/>
    <d v="2023-04-16T00:00:00"/>
    <n v="11"/>
    <s v="Suraj Kumar Das"/>
    <x v="6"/>
    <n v="22170"/>
    <n v="17"/>
    <n v="22187"/>
    <n v="2.1800000000000002"/>
    <n v="0"/>
  </r>
  <r>
    <x v="5"/>
    <s v="Samastipur (SC)"/>
    <d v="2023-04-16T00:00:00"/>
    <n v="12"/>
    <s v="NOTA"/>
    <x v="7"/>
    <n v="35380"/>
    <n v="37"/>
    <n v="35417"/>
    <n v="3.48"/>
    <n v="0"/>
  </r>
  <r>
    <x v="5"/>
    <s v="Saran"/>
    <d v="2023-04-16T00:00:00"/>
    <n v="1"/>
    <s v="Chandrika Roy"/>
    <x v="76"/>
    <n v="360461"/>
    <n v="452"/>
    <n v="360913"/>
    <n v="38.33"/>
    <n v="0"/>
  </r>
  <r>
    <x v="5"/>
    <s v="Saran"/>
    <d v="2023-04-16T00:00:00"/>
    <n v="2"/>
    <s v="Rajiv Pratap Rudy"/>
    <x v="3"/>
    <n v="496992"/>
    <n v="2350"/>
    <n v="499342"/>
    <n v="53.03"/>
    <n v="1"/>
  </r>
  <r>
    <x v="5"/>
    <s v="Saran"/>
    <d v="2023-04-16T00:00:00"/>
    <n v="3"/>
    <s v="Sheojee Ram"/>
    <x v="2"/>
    <n v="15196"/>
    <n v="53"/>
    <n v="15249"/>
    <n v="1.62"/>
    <n v="0"/>
  </r>
  <r>
    <x v="5"/>
    <s v="Saran"/>
    <d v="2023-04-16T00:00:00"/>
    <n v="4"/>
    <s v="Ishteyaque Ahmad"/>
    <x v="140"/>
    <n v="2522"/>
    <n v="4"/>
    <n v="2526"/>
    <n v="0.27"/>
    <n v="0"/>
  </r>
  <r>
    <x v="5"/>
    <s v="Saran"/>
    <d v="2023-04-16T00:00:00"/>
    <n v="5"/>
    <s v="Juned Khan"/>
    <x v="158"/>
    <n v="1604"/>
    <n v="9"/>
    <n v="1613"/>
    <n v="0.17"/>
    <n v="0"/>
  </r>
  <r>
    <x v="5"/>
    <s v="Saran"/>
    <d v="2023-04-16T00:00:00"/>
    <n v="6"/>
    <s v="Dharamveer Kumar"/>
    <x v="77"/>
    <n v="1498"/>
    <n v="15"/>
    <n v="1513"/>
    <n v="0.16"/>
    <n v="0"/>
  </r>
  <r>
    <x v="5"/>
    <s v="Saran"/>
    <d v="2023-04-16T00:00:00"/>
    <n v="7"/>
    <s v="Bhisham Kumar Ray"/>
    <x v="143"/>
    <n v="1928"/>
    <n v="3"/>
    <n v="1931"/>
    <n v="0.21"/>
    <n v="0"/>
  </r>
  <r>
    <x v="5"/>
    <s v="Saran"/>
    <d v="2023-04-16T00:00:00"/>
    <n v="8"/>
    <s v="Raj Kishore Prasad"/>
    <x v="153"/>
    <n v="2027"/>
    <n v="2"/>
    <n v="2029"/>
    <n v="0.22"/>
    <n v="0"/>
  </r>
  <r>
    <x v="5"/>
    <s v="Saran"/>
    <d v="2023-04-16T00:00:00"/>
    <n v="9"/>
    <s v="Prabhat Kumar Giri"/>
    <x v="6"/>
    <n v="2598"/>
    <n v="13"/>
    <n v="2611"/>
    <n v="0.28000000000000003"/>
    <n v="0"/>
  </r>
  <r>
    <x v="5"/>
    <s v="Saran"/>
    <d v="2023-04-16T00:00:00"/>
    <n v="10"/>
    <s v="Raj Kumar Rai (Yadav)"/>
    <x v="6"/>
    <n v="4837"/>
    <n v="3"/>
    <n v="4840"/>
    <n v="0.51"/>
    <n v="0"/>
  </r>
  <r>
    <x v="5"/>
    <s v="Saran"/>
    <d v="2023-04-16T00:00:00"/>
    <n v="11"/>
    <s v="Lalu Prasad Yadav"/>
    <x v="6"/>
    <n v="6201"/>
    <n v="4"/>
    <n v="6205"/>
    <n v="0.66"/>
    <n v="0"/>
  </r>
  <r>
    <x v="5"/>
    <s v="Saran"/>
    <d v="2023-04-16T00:00:00"/>
    <n v="12"/>
    <s v="Shiv Brat Singh"/>
    <x v="6"/>
    <n v="14617"/>
    <n v="0"/>
    <n v="14617"/>
    <n v="1.55"/>
    <n v="0"/>
  </r>
  <r>
    <x v="5"/>
    <s v="Saran"/>
    <d v="2023-04-16T00:00:00"/>
    <n v="13"/>
    <s v="NOTA"/>
    <x v="7"/>
    <n v="28227"/>
    <n v="40"/>
    <n v="28267"/>
    <n v="3"/>
    <n v="0"/>
  </r>
  <r>
    <x v="5"/>
    <s v="Sasaram (SC)"/>
    <d v="2023-04-16T00:00:00"/>
    <n v="1"/>
    <s v="CHHEDI PASWAN"/>
    <x v="3"/>
    <n v="492364"/>
    <n v="2436"/>
    <n v="494800"/>
    <n v="50.76"/>
    <n v="1"/>
  </r>
  <r>
    <x v="5"/>
    <s v="Sasaram (SC)"/>
    <d v="2023-04-16T00:00:00"/>
    <n v="2"/>
    <s v="MANOJ KUMAR"/>
    <x v="2"/>
    <n v="86187"/>
    <n v="219"/>
    <n v="86406"/>
    <n v="8.86"/>
    <n v="0"/>
  </r>
  <r>
    <x v="5"/>
    <s v="Sasaram (SC)"/>
    <d v="2023-04-16T00:00:00"/>
    <n v="3"/>
    <s v="MEIRA KUMAR"/>
    <x v="1"/>
    <n v="326373"/>
    <n v="2682"/>
    <n v="329055"/>
    <n v="33.76"/>
    <n v="0"/>
  </r>
  <r>
    <x v="5"/>
    <s v="Sasaram (SC)"/>
    <d v="2023-04-16T00:00:00"/>
    <n v="4"/>
    <s v="DHARMRAJ PASWAN"/>
    <x v="110"/>
    <n v="5974"/>
    <n v="4"/>
    <n v="5978"/>
    <n v="0.61"/>
    <n v="0"/>
  </r>
  <r>
    <x v="5"/>
    <s v="Sasaram (SC)"/>
    <d v="2023-04-16T00:00:00"/>
    <n v="5"/>
    <s v="NIRMALA DEVI"/>
    <x v="78"/>
    <n v="1691"/>
    <n v="11"/>
    <n v="1702"/>
    <n v="0.17"/>
    <n v="0"/>
  </r>
  <r>
    <x v="5"/>
    <s v="Sasaram (SC)"/>
    <d v="2023-04-16T00:00:00"/>
    <n v="6"/>
    <s v="VIDYA JYOTI"/>
    <x v="69"/>
    <n v="2732"/>
    <n v="14"/>
    <n v="2746"/>
    <n v="0.28000000000000003"/>
    <n v="0"/>
  </r>
  <r>
    <x v="5"/>
    <s v="Sasaram (SC)"/>
    <d v="2023-04-16T00:00:00"/>
    <n v="7"/>
    <s v="SATYA NARAYAN RAM"/>
    <x v="48"/>
    <n v="4770"/>
    <n v="0"/>
    <n v="4770"/>
    <n v="0.49"/>
    <n v="0"/>
  </r>
  <r>
    <x v="5"/>
    <s v="Sasaram (SC)"/>
    <d v="2023-04-16T00:00:00"/>
    <n v="8"/>
    <s v="ASHOK KUMAR PASWAN"/>
    <x v="6"/>
    <n v="2664"/>
    <n v="1"/>
    <n v="2665"/>
    <n v="0.27"/>
    <n v="0"/>
  </r>
  <r>
    <x v="5"/>
    <s v="Sasaram (SC)"/>
    <d v="2023-04-16T00:00:00"/>
    <n v="9"/>
    <s v="ASHOK BAITHA"/>
    <x v="6"/>
    <n v="9973"/>
    <n v="56"/>
    <n v="10029"/>
    <n v="1.03"/>
    <n v="0"/>
  </r>
  <r>
    <x v="5"/>
    <s v="Sasaram (SC)"/>
    <d v="2023-04-16T00:00:00"/>
    <n v="10"/>
    <s v="RAGHUNI RAM SHASTRI"/>
    <x v="6"/>
    <n v="2416"/>
    <n v="5"/>
    <n v="2421"/>
    <n v="0.25"/>
    <n v="0"/>
  </r>
  <r>
    <x v="5"/>
    <s v="Sasaram (SC)"/>
    <d v="2023-04-16T00:00:00"/>
    <n v="11"/>
    <s v="RAJANIKANT CHOUDHARY"/>
    <x v="6"/>
    <n v="3556"/>
    <n v="1"/>
    <n v="3557"/>
    <n v="0.36"/>
    <n v="0"/>
  </r>
  <r>
    <x v="5"/>
    <s v="Sasaram (SC)"/>
    <d v="2023-04-16T00:00:00"/>
    <n v="12"/>
    <s v="RAMEKBAL RAM"/>
    <x v="6"/>
    <n v="6408"/>
    <n v="2"/>
    <n v="6410"/>
    <n v="0.66"/>
    <n v="0"/>
  </r>
  <r>
    <x v="5"/>
    <s v="Sasaram (SC)"/>
    <d v="2023-04-16T00:00:00"/>
    <n v="13"/>
    <s v="SATYA NARAYAN PASWAN"/>
    <x v="6"/>
    <n v="5222"/>
    <n v="0"/>
    <n v="5222"/>
    <n v="0.54"/>
    <n v="0"/>
  </r>
  <r>
    <x v="5"/>
    <s v="Sasaram (SC)"/>
    <d v="2023-04-16T00:00:00"/>
    <n v="14"/>
    <s v="NOTA"/>
    <x v="7"/>
    <n v="18914"/>
    <n v="74"/>
    <n v="18988"/>
    <n v="1.95"/>
    <n v="0"/>
  </r>
  <r>
    <x v="5"/>
    <s v="Sheohar"/>
    <d v="2023-04-16T00:00:00"/>
    <n v="1"/>
    <s v="Mukesh Kumar Jha"/>
    <x v="2"/>
    <n v="12417"/>
    <n v="53"/>
    <n v="12470"/>
    <n v="1.24"/>
    <n v="0"/>
  </r>
  <r>
    <x v="5"/>
    <s v="Sheohar"/>
    <d v="2023-04-16T00:00:00"/>
    <n v="2"/>
    <s v="RAMA DEVI"/>
    <x v="3"/>
    <n v="606581"/>
    <n v="2097"/>
    <n v="608678"/>
    <n v="60.59"/>
    <n v="1"/>
  </r>
  <r>
    <x v="5"/>
    <s v="Sheohar"/>
    <d v="2023-04-16T00:00:00"/>
    <n v="3"/>
    <s v="Shamim Alam"/>
    <x v="74"/>
    <n v="13239"/>
    <n v="30"/>
    <n v="13269"/>
    <n v="1.32"/>
    <n v="0"/>
  </r>
  <r>
    <x v="5"/>
    <s v="Sheohar"/>
    <d v="2023-04-16T00:00:00"/>
    <n v="4"/>
    <s v="SYED FAISAL ALI"/>
    <x v="76"/>
    <n v="266870"/>
    <n v="1448"/>
    <n v="268318"/>
    <n v="26.71"/>
    <n v="0"/>
  </r>
  <r>
    <x v="5"/>
    <s v="Sheohar"/>
    <d v="2023-04-16T00:00:00"/>
    <n v="5"/>
    <s v="Anil Kumar"/>
    <x v="134"/>
    <n v="5774"/>
    <n v="5"/>
    <n v="5779"/>
    <n v="0.57999999999999996"/>
    <n v="0"/>
  </r>
  <r>
    <x v="5"/>
    <s v="Sheohar"/>
    <d v="2023-04-16T00:00:00"/>
    <n v="6"/>
    <s v="Anand Kumar Maurya"/>
    <x v="159"/>
    <n v="1813"/>
    <n v="1"/>
    <n v="1814"/>
    <n v="0.18"/>
    <n v="0"/>
  </r>
  <r>
    <x v="5"/>
    <s v="Sheohar"/>
    <d v="2023-04-16T00:00:00"/>
    <n v="7"/>
    <s v="UPENDRA SAHANI"/>
    <x v="119"/>
    <n v="7278"/>
    <n v="3"/>
    <n v="7281"/>
    <n v="0.72"/>
    <n v="0"/>
  </r>
  <r>
    <x v="5"/>
    <s v="Sheohar"/>
    <d v="2023-04-16T00:00:00"/>
    <n v="8"/>
    <s v="Jagdish Prasad"/>
    <x v="106"/>
    <n v="4562"/>
    <n v="1"/>
    <n v="4563"/>
    <n v="0.45"/>
    <n v="0"/>
  </r>
  <r>
    <x v="5"/>
    <s v="Sheohar"/>
    <d v="2023-04-16T00:00:00"/>
    <n v="9"/>
    <s v="Devendra Prasad Singh"/>
    <x v="36"/>
    <n v="2631"/>
    <n v="9"/>
    <n v="2640"/>
    <n v="0.26"/>
    <n v="0"/>
  </r>
  <r>
    <x v="5"/>
    <s v="Sheohar"/>
    <d v="2023-04-16T00:00:00"/>
    <n v="10"/>
    <s v="Nabi Hussain"/>
    <x v="146"/>
    <n v="1990"/>
    <n v="2"/>
    <n v="1992"/>
    <n v="0.2"/>
    <n v="0"/>
  </r>
  <r>
    <x v="5"/>
    <s v="Sheohar"/>
    <d v="2023-04-16T00:00:00"/>
    <n v="11"/>
    <s v="PRABHU NARAYAN"/>
    <x v="102"/>
    <n v="2496"/>
    <n v="3"/>
    <n v="2499"/>
    <n v="0.25"/>
    <n v="0"/>
  </r>
  <r>
    <x v="5"/>
    <s v="Sheohar"/>
    <d v="2023-04-16T00:00:00"/>
    <n v="12"/>
    <s v="SHYAM KUMAR"/>
    <x v="133"/>
    <n v="5065"/>
    <n v="1"/>
    <n v="5066"/>
    <n v="0.5"/>
    <n v="0"/>
  </r>
  <r>
    <x v="5"/>
    <s v="Sheohar"/>
    <d v="2023-04-16T00:00:00"/>
    <n v="13"/>
    <s v="Anil Kumar Tiwari"/>
    <x v="6"/>
    <n v="10678"/>
    <n v="1"/>
    <n v="10679"/>
    <n v="1.06"/>
    <n v="0"/>
  </r>
  <r>
    <x v="5"/>
    <s v="Sheohar"/>
    <d v="2023-04-16T00:00:00"/>
    <n v="14"/>
    <s v="Abul Kalam Khan"/>
    <x v="6"/>
    <n v="6083"/>
    <n v="1"/>
    <n v="6084"/>
    <n v="0.61"/>
    <n v="0"/>
  </r>
  <r>
    <x v="5"/>
    <s v="Sheohar"/>
    <d v="2023-04-16T00:00:00"/>
    <n v="15"/>
    <s v="Kedar Nath Prasad"/>
    <x v="6"/>
    <n v="18425"/>
    <n v="1"/>
    <n v="18426"/>
    <n v="1.83"/>
    <n v="0"/>
  </r>
  <r>
    <x v="5"/>
    <s v="Sheohar"/>
    <d v="2023-04-16T00:00:00"/>
    <n v="16"/>
    <s v="Raj Kumar Parsad"/>
    <x v="6"/>
    <n v="13701"/>
    <n v="3"/>
    <n v="13704"/>
    <n v="1.36"/>
    <n v="0"/>
  </r>
  <r>
    <x v="5"/>
    <s v="Sheohar"/>
    <d v="2023-04-16T00:00:00"/>
    <n v="17"/>
    <s v="Ram Dayal Prasad"/>
    <x v="6"/>
    <n v="3140"/>
    <n v="2"/>
    <n v="3142"/>
    <n v="0.31"/>
    <n v="0"/>
  </r>
  <r>
    <x v="5"/>
    <s v="Sheohar"/>
    <d v="2023-04-16T00:00:00"/>
    <n v="18"/>
    <s v="Vijay Nandan Paswan"/>
    <x v="6"/>
    <n v="11127"/>
    <n v="11"/>
    <n v="11138"/>
    <n v="1.1100000000000001"/>
    <n v="0"/>
  </r>
  <r>
    <x v="5"/>
    <s v="Sheohar"/>
    <d v="2023-04-16T00:00:00"/>
    <n v="19"/>
    <s v="NOTA"/>
    <x v="7"/>
    <n v="6971"/>
    <n v="46"/>
    <n v="7017"/>
    <n v="0.7"/>
    <n v="0"/>
  </r>
  <r>
    <x v="5"/>
    <s v="Sitamarhi"/>
    <d v="2023-04-16T00:00:00"/>
    <n v="1"/>
    <s v="Arjun Ray"/>
    <x v="76"/>
    <n v="315230"/>
    <n v="1976"/>
    <n v="317206"/>
    <n v="30.53"/>
    <n v="0"/>
  </r>
  <r>
    <x v="5"/>
    <s v="Sitamarhi"/>
    <d v="2023-04-16T00:00:00"/>
    <n v="2"/>
    <s v="Jasem Ahamad"/>
    <x v="2"/>
    <n v="7062"/>
    <n v="50"/>
    <n v="7112"/>
    <n v="0.68"/>
    <n v="0"/>
  </r>
  <r>
    <x v="5"/>
    <s v="Sitamarhi"/>
    <d v="2023-04-16T00:00:00"/>
    <n v="3"/>
    <s v="Sunil Kumar Pintu"/>
    <x v="86"/>
    <n v="565533"/>
    <n v="2212"/>
    <n v="567745"/>
    <n v="54.65"/>
    <n v="1"/>
  </r>
  <r>
    <x v="5"/>
    <s v="Sitamarhi"/>
    <d v="2023-04-16T00:00:00"/>
    <n v="4"/>
    <s v="Braj Kishor"/>
    <x v="36"/>
    <n v="6305"/>
    <n v="2"/>
    <n v="6307"/>
    <n v="0.61"/>
    <n v="0"/>
  </r>
  <r>
    <x v="5"/>
    <s v="Sitamarhi"/>
    <d v="2023-04-16T00:00:00"/>
    <n v="5"/>
    <s v="Mohan Sah"/>
    <x v="160"/>
    <n v="3046"/>
    <n v="18"/>
    <n v="3064"/>
    <n v="0.28999999999999998"/>
    <n v="0"/>
  </r>
  <r>
    <x v="5"/>
    <s v="Sitamarhi"/>
    <d v="2023-04-16T00:00:00"/>
    <n v="6"/>
    <s v="Raghunath Kumar"/>
    <x v="4"/>
    <n v="8947"/>
    <n v="62"/>
    <n v="9009"/>
    <n v="0.87"/>
    <n v="0"/>
  </r>
  <r>
    <x v="5"/>
    <s v="Sitamarhi"/>
    <d v="2023-04-16T00:00:00"/>
    <n v="7"/>
    <s v="Ravindra Kumar Chandra urf Dr. Raja Babu"/>
    <x v="113"/>
    <n v="2464"/>
    <n v="11"/>
    <n v="2475"/>
    <n v="0.24"/>
    <n v="0"/>
  </r>
  <r>
    <x v="5"/>
    <s v="Sitamarhi"/>
    <d v="2023-04-16T00:00:00"/>
    <n v="8"/>
    <s v="Raj Kishore Prasad"/>
    <x v="161"/>
    <n v="5963"/>
    <n v="2"/>
    <n v="5965"/>
    <n v="0.56999999999999995"/>
    <n v="0"/>
  </r>
  <r>
    <x v="5"/>
    <s v="Sitamarhi"/>
    <d v="2023-04-16T00:00:00"/>
    <n v="9"/>
    <s v="Surendra Kumar"/>
    <x v="106"/>
    <n v="4233"/>
    <n v="7"/>
    <n v="4240"/>
    <n v="0.41"/>
    <n v="0"/>
  </r>
  <r>
    <x v="5"/>
    <s v="Sitamarhi"/>
    <d v="2023-04-16T00:00:00"/>
    <n v="10"/>
    <s v="Amit Chaudhary urf Madhav Chaudhary"/>
    <x v="6"/>
    <n v="9749"/>
    <n v="88"/>
    <n v="9837"/>
    <n v="0.95"/>
    <n v="0"/>
  </r>
  <r>
    <x v="5"/>
    <s v="Sitamarhi"/>
    <d v="2023-04-16T00:00:00"/>
    <n v="11"/>
    <s v="Chandrika Prasad"/>
    <x v="6"/>
    <n v="2662"/>
    <n v="1"/>
    <n v="2663"/>
    <n v="0.26"/>
    <n v="0"/>
  </r>
  <r>
    <x v="5"/>
    <s v="Sitamarhi"/>
    <d v="2023-04-16T00:00:00"/>
    <n v="12"/>
    <s v="Dr. Junaid Khan"/>
    <x v="6"/>
    <n v="3298"/>
    <n v="0"/>
    <n v="3298"/>
    <n v="0.32"/>
    <n v="0"/>
  </r>
  <r>
    <x v="5"/>
    <s v="Sitamarhi"/>
    <d v="2023-04-16T00:00:00"/>
    <n v="13"/>
    <s v="Thakur Chandan Kumar Singh"/>
    <x v="6"/>
    <n v="7285"/>
    <n v="2"/>
    <n v="7287"/>
    <n v="0.7"/>
    <n v="0"/>
  </r>
  <r>
    <x v="5"/>
    <s v="Sitamarhi"/>
    <d v="2023-04-16T00:00:00"/>
    <n v="14"/>
    <s v="Dharmendra Kumar"/>
    <x v="6"/>
    <n v="20485"/>
    <n v="2"/>
    <n v="20487"/>
    <n v="1.97"/>
    <n v="0"/>
  </r>
  <r>
    <x v="5"/>
    <s v="Sitamarhi"/>
    <d v="2023-04-16T00:00:00"/>
    <n v="15"/>
    <s v="Nand Kishore Gupta"/>
    <x v="6"/>
    <n v="6587"/>
    <n v="1"/>
    <n v="6588"/>
    <n v="0.63"/>
    <n v="0"/>
  </r>
  <r>
    <x v="5"/>
    <s v="Sitamarhi"/>
    <d v="2023-04-16T00:00:00"/>
    <n v="16"/>
    <s v="Mahesh Nandan Singh"/>
    <x v="6"/>
    <n v="17270"/>
    <n v="0"/>
    <n v="17270"/>
    <n v="1.66"/>
    <n v="0"/>
  </r>
  <r>
    <x v="5"/>
    <s v="Sitamarhi"/>
    <d v="2023-04-16T00:00:00"/>
    <n v="17"/>
    <s v="Ramesh Kumar Mishra"/>
    <x v="6"/>
    <n v="11054"/>
    <n v="2"/>
    <n v="11056"/>
    <n v="1.06"/>
    <n v="0"/>
  </r>
  <r>
    <x v="5"/>
    <s v="Sitamarhi"/>
    <d v="2023-04-16T00:00:00"/>
    <n v="18"/>
    <s v="Lalbabu Paswan"/>
    <x v="6"/>
    <n v="5189"/>
    <n v="3"/>
    <n v="5192"/>
    <n v="0.5"/>
    <n v="0"/>
  </r>
  <r>
    <x v="5"/>
    <s v="Sitamarhi"/>
    <d v="2023-04-16T00:00:00"/>
    <n v="19"/>
    <s v="Vinod Sah"/>
    <x v="6"/>
    <n v="17724"/>
    <n v="0"/>
    <n v="17724"/>
    <n v="1.71"/>
    <n v="0"/>
  </r>
  <r>
    <x v="5"/>
    <s v="Sitamarhi"/>
    <d v="2023-04-16T00:00:00"/>
    <n v="20"/>
    <s v="Shashi Kumar Singh"/>
    <x v="6"/>
    <n v="4003"/>
    <n v="3"/>
    <n v="4006"/>
    <n v="0.39"/>
    <n v="0"/>
  </r>
  <r>
    <x v="5"/>
    <s v="Sitamarhi"/>
    <d v="2023-04-16T00:00:00"/>
    <n v="21"/>
    <s v="NOTA"/>
    <x v="7"/>
    <n v="10278"/>
    <n v="40"/>
    <n v="10318"/>
    <n v="0.99"/>
    <n v="0"/>
  </r>
  <r>
    <x v="5"/>
    <s v="Siwan"/>
    <d v="2023-04-16T00:00:00"/>
    <n v="1"/>
    <s v="Kavita Singh"/>
    <x v="86"/>
    <n v="447171"/>
    <n v="1302"/>
    <n v="448473"/>
    <n v="45.54"/>
    <n v="1"/>
  </r>
  <r>
    <x v="5"/>
    <s v="Siwan"/>
    <d v="2023-04-16T00:00:00"/>
    <n v="2"/>
    <s v="Balmiki Prasad Gupta"/>
    <x v="2"/>
    <n v="8433"/>
    <n v="34"/>
    <n v="8467"/>
    <n v="0.86"/>
    <n v="0"/>
  </r>
  <r>
    <x v="5"/>
    <s v="Siwan"/>
    <d v="2023-04-16T00:00:00"/>
    <n v="3"/>
    <s v="Hena Shahab"/>
    <x v="76"/>
    <n v="330363"/>
    <n v="1152"/>
    <n v="331515"/>
    <n v="33.659999999999997"/>
    <n v="0"/>
  </r>
  <r>
    <x v="5"/>
    <s v="Siwan"/>
    <d v="2023-04-16T00:00:00"/>
    <n v="4"/>
    <s v="Amar Nath Yadav"/>
    <x v="15"/>
    <n v="74554"/>
    <n v="90"/>
    <n v="74644"/>
    <n v="7.58"/>
    <n v="0"/>
  </r>
  <r>
    <x v="5"/>
    <s v="Siwan"/>
    <d v="2023-04-16T00:00:00"/>
    <n v="5"/>
    <s v="Narad Pandit"/>
    <x v="162"/>
    <n v="3604"/>
    <n v="11"/>
    <n v="3615"/>
    <n v="0.37"/>
    <n v="0"/>
  </r>
  <r>
    <x v="5"/>
    <s v="Siwan"/>
    <d v="2023-04-16T00:00:00"/>
    <n v="6"/>
    <s v="Parmanand Gond"/>
    <x v="163"/>
    <n v="2062"/>
    <n v="7"/>
    <n v="2069"/>
    <n v="0.21"/>
    <n v="0"/>
  </r>
  <r>
    <x v="5"/>
    <s v="Siwan"/>
    <d v="2023-04-16T00:00:00"/>
    <n v="7"/>
    <s v="Bijay bahadur Singh"/>
    <x v="164"/>
    <n v="2754"/>
    <n v="2"/>
    <n v="2756"/>
    <n v="0.28000000000000003"/>
    <n v="0"/>
  </r>
  <r>
    <x v="5"/>
    <s v="Siwan"/>
    <d v="2023-04-16T00:00:00"/>
    <n v="8"/>
    <s v="Rohit Kumar Yadav"/>
    <x v="165"/>
    <n v="2360"/>
    <n v="4"/>
    <n v="2364"/>
    <n v="0.24"/>
    <n v="0"/>
  </r>
  <r>
    <x v="5"/>
    <s v="Siwan"/>
    <d v="2023-04-16T00:00:00"/>
    <n v="9"/>
    <s v="Shabana"/>
    <x v="103"/>
    <n v="2103"/>
    <n v="4"/>
    <n v="2107"/>
    <n v="0.21"/>
    <n v="0"/>
  </r>
  <r>
    <x v="5"/>
    <s v="Siwan"/>
    <d v="2023-04-16T00:00:00"/>
    <n v="10"/>
    <s v="Sudhir Kuamr Singh"/>
    <x v="102"/>
    <n v="2686"/>
    <n v="15"/>
    <n v="2701"/>
    <n v="0.27"/>
    <n v="0"/>
  </r>
  <r>
    <x v="5"/>
    <s v="Siwan"/>
    <d v="2023-04-16T00:00:00"/>
    <n v="11"/>
    <s v="Anil Kumar Verma"/>
    <x v="6"/>
    <n v="5260"/>
    <n v="0"/>
    <n v="5260"/>
    <n v="0.53"/>
    <n v="0"/>
  </r>
  <r>
    <x v="5"/>
    <s v="Siwan"/>
    <d v="2023-04-16T00:00:00"/>
    <n v="12"/>
    <s v="Abhishek Kumar Alias Rinku Ji"/>
    <x v="6"/>
    <n v="3573"/>
    <n v="0"/>
    <n v="3573"/>
    <n v="0.36"/>
    <n v="0"/>
  </r>
  <r>
    <x v="5"/>
    <s v="Siwan"/>
    <d v="2023-04-16T00:00:00"/>
    <n v="13"/>
    <s v="Amarjit Prasad"/>
    <x v="6"/>
    <n v="7668"/>
    <n v="3"/>
    <n v="7671"/>
    <n v="0.78"/>
    <n v="0"/>
  </r>
  <r>
    <x v="5"/>
    <s v="Siwan"/>
    <d v="2023-04-16T00:00:00"/>
    <n v="14"/>
    <s v="Upendra Kumar Giri"/>
    <x v="6"/>
    <n v="17352"/>
    <n v="1"/>
    <n v="17353"/>
    <n v="1.76"/>
    <n v="0"/>
  </r>
  <r>
    <x v="5"/>
    <s v="Siwan"/>
    <d v="2023-04-16T00:00:00"/>
    <n v="15"/>
    <s v="Jai Prakash Prasad Alias J.P.Bhai"/>
    <x v="6"/>
    <n v="5964"/>
    <n v="0"/>
    <n v="5964"/>
    <n v="0.61"/>
    <n v="0"/>
  </r>
  <r>
    <x v="5"/>
    <s v="Siwan"/>
    <d v="2023-04-16T00:00:00"/>
    <n v="16"/>
    <s v="Deva Kant Mishra Alias Munna Bhaiya"/>
    <x v="6"/>
    <n v="36458"/>
    <n v="1"/>
    <n v="36459"/>
    <n v="3.7"/>
    <n v="0"/>
  </r>
  <r>
    <x v="5"/>
    <s v="Siwan"/>
    <d v="2023-04-16T00:00:00"/>
    <n v="17"/>
    <s v="Madhuri Pandey"/>
    <x v="6"/>
    <n v="12927"/>
    <n v="1"/>
    <n v="12928"/>
    <n v="1.31"/>
    <n v="0"/>
  </r>
  <r>
    <x v="5"/>
    <s v="Siwan"/>
    <d v="2023-04-16T00:00:00"/>
    <n v="18"/>
    <s v="Sanjay Prajapatee"/>
    <x v="6"/>
    <n v="2352"/>
    <n v="2"/>
    <n v="2354"/>
    <n v="0.24"/>
    <n v="0"/>
  </r>
  <r>
    <x v="5"/>
    <s v="Siwan"/>
    <d v="2023-04-16T00:00:00"/>
    <n v="19"/>
    <s v="Satyendra Kushwaha"/>
    <x v="6"/>
    <n v="6043"/>
    <n v="8"/>
    <n v="6051"/>
    <n v="0.61"/>
    <n v="0"/>
  </r>
  <r>
    <x v="5"/>
    <s v="Siwan"/>
    <d v="2023-04-16T00:00:00"/>
    <n v="20"/>
    <s v="NOTA"/>
    <x v="7"/>
    <n v="8464"/>
    <n v="22"/>
    <n v="8486"/>
    <n v="0.86"/>
    <n v="0"/>
  </r>
  <r>
    <x v="5"/>
    <s v="Supaul"/>
    <d v="2023-04-16T00:00:00"/>
    <n v="1"/>
    <s v="Kiran Devi"/>
    <x v="2"/>
    <n v="11079"/>
    <n v="29"/>
    <n v="11108"/>
    <n v="1"/>
    <n v="0"/>
  </r>
  <r>
    <x v="5"/>
    <s v="Supaul"/>
    <d v="2023-04-16T00:00:00"/>
    <n v="2"/>
    <s v="Dileshwar Kamait"/>
    <x v="86"/>
    <n v="596807"/>
    <n v="570"/>
    <n v="597377"/>
    <n v="53.78"/>
    <n v="1"/>
  </r>
  <r>
    <x v="5"/>
    <s v="Supaul"/>
    <d v="2023-04-16T00:00:00"/>
    <n v="3"/>
    <s v="Ranjeet Ranjan"/>
    <x v="1"/>
    <n v="330258"/>
    <n v="266"/>
    <n v="330524"/>
    <n v="29.76"/>
    <n v="0"/>
  </r>
  <r>
    <x v="5"/>
    <s v="Supaul"/>
    <d v="2023-04-16T00:00:00"/>
    <n v="4"/>
    <s v="Md. Abul Kalam Azad"/>
    <x v="166"/>
    <n v="13693"/>
    <n v="0"/>
    <n v="13693"/>
    <n v="1.23"/>
    <n v="0"/>
  </r>
  <r>
    <x v="5"/>
    <s v="Supaul"/>
    <d v="2023-04-16T00:00:00"/>
    <n v="5"/>
    <s v="Krishan dev Mandal"/>
    <x v="125"/>
    <n v="3534"/>
    <n v="18"/>
    <n v="3552"/>
    <n v="0.32"/>
    <n v="0"/>
  </r>
  <r>
    <x v="5"/>
    <s v="Supaul"/>
    <d v="2023-04-16T00:00:00"/>
    <n v="6"/>
    <s v="Dip Narayan Mandal"/>
    <x v="102"/>
    <n v="2742"/>
    <n v="33"/>
    <n v="2775"/>
    <n v="0.25"/>
    <n v="0"/>
  </r>
  <r>
    <x v="5"/>
    <s v="Supaul"/>
    <d v="2023-04-16T00:00:00"/>
    <n v="7"/>
    <s v="Naveen Kumar Singh"/>
    <x v="77"/>
    <n v="3010"/>
    <n v="0"/>
    <n v="3010"/>
    <n v="0.27"/>
    <n v="0"/>
  </r>
  <r>
    <x v="5"/>
    <s v="Supaul"/>
    <d v="2023-04-16T00:00:00"/>
    <n v="8"/>
    <s v="Pramod Kumar Nirala"/>
    <x v="153"/>
    <n v="4042"/>
    <n v="1"/>
    <n v="4043"/>
    <n v="0.36"/>
    <n v="0"/>
  </r>
  <r>
    <x v="5"/>
    <s v="Supaul"/>
    <d v="2023-04-16T00:00:00"/>
    <n v="9"/>
    <s v="Bhim Kumar Gupta"/>
    <x v="167"/>
    <n v="3545"/>
    <n v="0"/>
    <n v="3545"/>
    <n v="0.32"/>
    <n v="0"/>
  </r>
  <r>
    <x v="5"/>
    <s v="Supaul"/>
    <d v="2023-04-16T00:00:00"/>
    <n v="10"/>
    <s v="Sanjay Sardar"/>
    <x v="168"/>
    <n v="6313"/>
    <n v="0"/>
    <n v="6313"/>
    <n v="0.56999999999999995"/>
    <n v="0"/>
  </r>
  <r>
    <x v="5"/>
    <s v="Supaul"/>
    <d v="2023-04-16T00:00:00"/>
    <n v="11"/>
    <s v="Sanjeet Kumar Choudhary"/>
    <x v="99"/>
    <n v="11091"/>
    <n v="2"/>
    <n v="11093"/>
    <n v="1"/>
    <n v="0"/>
  </r>
  <r>
    <x v="5"/>
    <s v="Supaul"/>
    <d v="2023-04-16T00:00:00"/>
    <n v="12"/>
    <s v="Satya Narayan Mehta"/>
    <x v="134"/>
    <n v="6333"/>
    <n v="3"/>
    <n v="6336"/>
    <n v="0.56999999999999995"/>
    <n v="0"/>
  </r>
  <r>
    <x v="5"/>
    <s v="Supaul"/>
    <d v="2023-04-16T00:00:00"/>
    <n v="13"/>
    <s v="Md. Afroj Alam"/>
    <x v="6"/>
    <n v="6995"/>
    <n v="2"/>
    <n v="6997"/>
    <n v="0.63"/>
    <n v="0"/>
  </r>
  <r>
    <x v="5"/>
    <s v="Supaul"/>
    <d v="2023-04-16T00:00:00"/>
    <n v="14"/>
    <s v="Anand Pathak"/>
    <x v="6"/>
    <n v="15389"/>
    <n v="3"/>
    <n v="15392"/>
    <n v="1.39"/>
    <n v="0"/>
  </r>
  <r>
    <x v="5"/>
    <s v="Supaul"/>
    <d v="2023-04-16T00:00:00"/>
    <n v="15"/>
    <s v="Dinesh Prasad Yadav"/>
    <x v="6"/>
    <n v="23033"/>
    <n v="12"/>
    <n v="23045"/>
    <n v="2.0699999999999998"/>
    <n v="0"/>
  </r>
  <r>
    <x v="5"/>
    <s v="Supaul"/>
    <d v="2023-04-16T00:00:00"/>
    <n v="16"/>
    <s v="Binod Kumar Sahu"/>
    <x v="6"/>
    <n v="19277"/>
    <n v="0"/>
    <n v="19277"/>
    <n v="1.74"/>
    <n v="0"/>
  </r>
  <r>
    <x v="5"/>
    <s v="Supaul"/>
    <d v="2023-04-16T00:00:00"/>
    <n v="17"/>
    <s v="Rajesh Kumar S/O- Jawahar Lal Das"/>
    <x v="6"/>
    <n v="6729"/>
    <n v="0"/>
    <n v="6729"/>
    <n v="0.61"/>
    <n v="0"/>
  </r>
  <r>
    <x v="5"/>
    <s v="Supaul"/>
    <d v="2023-04-16T00:00:00"/>
    <n v="18"/>
    <s v="Rajesh Kumar S/O- Yugeshwar Sah"/>
    <x v="6"/>
    <n v="20317"/>
    <n v="3"/>
    <n v="20320"/>
    <n v="1.83"/>
    <n v="0"/>
  </r>
  <r>
    <x v="5"/>
    <s v="Supaul"/>
    <d v="2023-04-16T00:00:00"/>
    <n v="19"/>
    <s v="Sandip Kumar Singh"/>
    <x v="6"/>
    <n v="11534"/>
    <n v="0"/>
    <n v="11534"/>
    <n v="1.04"/>
    <n v="0"/>
  </r>
  <r>
    <x v="5"/>
    <s v="Supaul"/>
    <d v="2023-04-16T00:00:00"/>
    <n v="20"/>
    <s v="Sudhakar Jha"/>
    <x v="6"/>
    <n v="4797"/>
    <n v="2"/>
    <n v="4799"/>
    <n v="0.43"/>
    <n v="0"/>
  </r>
  <r>
    <x v="5"/>
    <s v="Supaul"/>
    <d v="2023-04-16T00:00:00"/>
    <n v="21"/>
    <s v="NOTA"/>
    <x v="7"/>
    <n v="9322"/>
    <n v="21"/>
    <n v="9343"/>
    <n v="0.84"/>
    <n v="0"/>
  </r>
  <r>
    <x v="5"/>
    <s v="Ujiarpur"/>
    <d v="2023-04-16T00:00:00"/>
    <n v="1"/>
    <s v="Ajay Kumar"/>
    <x v="37"/>
    <n v="27482"/>
    <n v="95"/>
    <n v="27577"/>
    <n v="2.85"/>
    <n v="0"/>
  </r>
  <r>
    <x v="5"/>
    <s v="Ujiarpur"/>
    <d v="2023-04-16T00:00:00"/>
    <n v="2"/>
    <s v="Upendra Kushwaha"/>
    <x v="112"/>
    <n v="265891"/>
    <n v="737"/>
    <n v="266628"/>
    <n v="27.51"/>
    <n v="0"/>
  </r>
  <r>
    <x v="5"/>
    <s v="Ujiarpur"/>
    <d v="2023-04-16T00:00:00"/>
    <n v="3"/>
    <s v="Navin Kumar"/>
    <x v="2"/>
    <n v="9655"/>
    <n v="44"/>
    <n v="9699"/>
    <n v="1"/>
    <n v="0"/>
  </r>
  <r>
    <x v="5"/>
    <s v="Ujiarpur"/>
    <d v="2023-04-16T00:00:00"/>
    <n v="4"/>
    <s v="Nityanand Rai"/>
    <x v="3"/>
    <n v="542341"/>
    <n v="1565"/>
    <n v="543906"/>
    <n v="56.11"/>
    <n v="1"/>
  </r>
  <r>
    <x v="5"/>
    <s v="Ujiarpur"/>
    <d v="2023-04-16T00:00:00"/>
    <n v="5"/>
    <s v="Dr. Ajay Singh Almust"/>
    <x v="108"/>
    <n v="10050"/>
    <n v="1"/>
    <n v="10051"/>
    <n v="1.04"/>
    <n v="0"/>
  </r>
  <r>
    <x v="5"/>
    <s v="Ujiarpur"/>
    <d v="2023-04-16T00:00:00"/>
    <n v="6"/>
    <s v="Amrendra Kumar Yadav"/>
    <x v="78"/>
    <n v="2181"/>
    <n v="5"/>
    <n v="2186"/>
    <n v="0.23"/>
    <n v="0"/>
  </r>
  <r>
    <x v="5"/>
    <s v="Ujiarpur"/>
    <d v="2023-04-16T00:00:00"/>
    <n v="7"/>
    <s v="A M Izharul Haque"/>
    <x v="105"/>
    <n v="1840"/>
    <n v="2"/>
    <n v="1842"/>
    <n v="0.19"/>
    <n v="0"/>
  </r>
  <r>
    <x v="5"/>
    <s v="Ujiarpur"/>
    <d v="2023-04-16T00:00:00"/>
    <n v="8"/>
    <s v="Kumar Gaurav"/>
    <x v="103"/>
    <n v="2363"/>
    <n v="4"/>
    <n v="2367"/>
    <n v="0.24"/>
    <n v="0"/>
  </r>
  <r>
    <x v="5"/>
    <s v="Ujiarpur"/>
    <d v="2023-04-16T00:00:00"/>
    <n v="9"/>
    <s v="Jay Narayan Sah"/>
    <x v="106"/>
    <n v="4722"/>
    <n v="2"/>
    <n v="4724"/>
    <n v="0.49"/>
    <n v="0"/>
  </r>
  <r>
    <x v="5"/>
    <s v="Ujiarpur"/>
    <d v="2023-04-16T00:00:00"/>
    <n v="10"/>
    <s v="Manoj Kumar"/>
    <x v="169"/>
    <n v="2362"/>
    <n v="2"/>
    <n v="2364"/>
    <n v="0.24"/>
    <n v="0"/>
  </r>
  <r>
    <x v="5"/>
    <s v="Ujiarpur"/>
    <d v="2023-04-16T00:00:00"/>
    <n v="11"/>
    <s v="Raj Kumar Chauhan"/>
    <x v="77"/>
    <n v="4237"/>
    <n v="4"/>
    <n v="4241"/>
    <n v="0.44"/>
    <n v="0"/>
  </r>
  <r>
    <x v="5"/>
    <s v="Ujiarpur"/>
    <d v="2023-04-16T00:00:00"/>
    <n v="12"/>
    <s v="Lalan Kumar Roy"/>
    <x v="126"/>
    <n v="7534"/>
    <n v="1"/>
    <n v="7535"/>
    <n v="0.78"/>
    <n v="0"/>
  </r>
  <r>
    <x v="5"/>
    <s v="Ujiarpur"/>
    <d v="2023-04-16T00:00:00"/>
    <n v="13"/>
    <s v="Allamaa Shiblee Nomanee Halami"/>
    <x v="6"/>
    <n v="16357"/>
    <n v="2"/>
    <n v="16359"/>
    <n v="1.69"/>
    <n v="0"/>
  </r>
  <r>
    <x v="5"/>
    <s v="Ujiarpur"/>
    <d v="2023-04-16T00:00:00"/>
    <n v="14"/>
    <s v="Pranav Kumar"/>
    <x v="6"/>
    <n v="6073"/>
    <n v="1"/>
    <n v="6074"/>
    <n v="0.63"/>
    <n v="0"/>
  </r>
  <r>
    <x v="5"/>
    <s v="Ujiarpur"/>
    <d v="2023-04-16T00:00:00"/>
    <n v="15"/>
    <s v="Mamta Kumari"/>
    <x v="6"/>
    <n v="23582"/>
    <n v="8"/>
    <n v="23590"/>
    <n v="2.4300000000000002"/>
    <n v="0"/>
  </r>
  <r>
    <x v="5"/>
    <s v="Ujiarpur"/>
    <d v="2023-04-16T00:00:00"/>
    <n v="16"/>
    <s v="MD. Anwar"/>
    <x v="6"/>
    <n v="13933"/>
    <n v="1"/>
    <n v="13934"/>
    <n v="1.44"/>
    <n v="0"/>
  </r>
  <r>
    <x v="5"/>
    <s v="Ujiarpur"/>
    <d v="2023-04-16T00:00:00"/>
    <n v="17"/>
    <s v="Ramashray Thakur"/>
    <x v="6"/>
    <n v="4940"/>
    <n v="2"/>
    <n v="4942"/>
    <n v="0.51"/>
    <n v="0"/>
  </r>
  <r>
    <x v="5"/>
    <s v="Ujiarpur"/>
    <d v="2023-04-16T00:00:00"/>
    <n v="18"/>
    <s v="Sudhir Kumar Ray"/>
    <x v="6"/>
    <n v="6831"/>
    <n v="0"/>
    <n v="6831"/>
    <n v="0.7"/>
    <n v="0"/>
  </r>
  <r>
    <x v="5"/>
    <s v="Ujiarpur"/>
    <d v="2023-04-16T00:00:00"/>
    <n v="19"/>
    <s v="NOTA"/>
    <x v="7"/>
    <n v="14405"/>
    <n v="29"/>
    <n v="14434"/>
    <n v="1.49"/>
    <n v="0"/>
  </r>
  <r>
    <x v="5"/>
    <s v="Vaishali"/>
    <d v="2023-04-16T00:00:00"/>
    <n v="1"/>
    <s v="Raghuvansh Prasad Singh"/>
    <x v="76"/>
    <n v="332707"/>
    <n v="924"/>
    <n v="333631"/>
    <n v="31.04"/>
    <n v="0"/>
  </r>
  <r>
    <x v="5"/>
    <s v="Vaishali"/>
    <d v="2023-04-16T00:00:00"/>
    <n v="2"/>
    <s v="Veena Devi (W/o Dinesh Prasad Singh)"/>
    <x v="104"/>
    <n v="566707"/>
    <n v="1508"/>
    <n v="568215"/>
    <n v="52.87"/>
    <n v="1"/>
  </r>
  <r>
    <x v="5"/>
    <s v="Vaishali"/>
    <d v="2023-04-16T00:00:00"/>
    <n v="3"/>
    <s v="Shankar Mahto"/>
    <x v="2"/>
    <n v="14269"/>
    <n v="82"/>
    <n v="14351"/>
    <n v="1.34"/>
    <n v="0"/>
  </r>
  <r>
    <x v="5"/>
    <s v="Vaishali"/>
    <d v="2023-04-16T00:00:00"/>
    <n v="4"/>
    <s v="Amit Vikram"/>
    <x v="91"/>
    <n v="4530"/>
    <n v="1"/>
    <n v="4531"/>
    <n v="0.42"/>
    <n v="0"/>
  </r>
  <r>
    <x v="5"/>
    <s v="Vaishali"/>
    <d v="2023-04-16T00:00:00"/>
    <n v="5"/>
    <s v="Dhanvanti Devi"/>
    <x v="170"/>
    <n v="2380"/>
    <n v="4"/>
    <n v="2384"/>
    <n v="0.22"/>
    <n v="0"/>
  </r>
  <r>
    <x v="5"/>
    <s v="Vaishali"/>
    <d v="2023-04-16T00:00:00"/>
    <n v="6"/>
    <s v="Naresh Ram"/>
    <x v="20"/>
    <n v="3318"/>
    <n v="9"/>
    <n v="3327"/>
    <n v="0.31"/>
    <n v="0"/>
  </r>
  <r>
    <x v="5"/>
    <s v="Vaishali"/>
    <d v="2023-04-16T00:00:00"/>
    <n v="7"/>
    <s v="Balak Nath Sahani"/>
    <x v="111"/>
    <n v="2047"/>
    <n v="8"/>
    <n v="2055"/>
    <n v="0.19"/>
    <n v="0"/>
  </r>
  <r>
    <x v="5"/>
    <s v="Vaishali"/>
    <d v="2023-04-16T00:00:00"/>
    <n v="8"/>
    <s v="Rameshwar Sah"/>
    <x v="171"/>
    <n v="2714"/>
    <n v="4"/>
    <n v="2718"/>
    <n v="0.25"/>
    <n v="0"/>
  </r>
  <r>
    <x v="5"/>
    <s v="Vaishali"/>
    <d v="2023-04-16T00:00:00"/>
    <n v="9"/>
    <s v="Reshami Devi"/>
    <x v="106"/>
    <n v="3764"/>
    <n v="3"/>
    <n v="3767"/>
    <n v="0.35"/>
    <n v="0"/>
  </r>
  <r>
    <x v="5"/>
    <s v="Vaishali"/>
    <d v="2023-04-16T00:00:00"/>
    <n v="10"/>
    <s v="Vidya Bhushan"/>
    <x v="172"/>
    <n v="3975"/>
    <n v="3"/>
    <n v="3978"/>
    <n v="0.37"/>
    <n v="0"/>
  </r>
  <r>
    <x v="5"/>
    <s v="Vaishali"/>
    <d v="2023-04-16T00:00:00"/>
    <n v="11"/>
    <s v="Satish Kumar Mishra"/>
    <x v="119"/>
    <n v="6512"/>
    <n v="6"/>
    <n v="6518"/>
    <n v="0.61"/>
    <n v="0"/>
  </r>
  <r>
    <x v="5"/>
    <s v="Vaishali"/>
    <d v="2023-04-16T00:00:00"/>
    <n v="12"/>
    <s v="Sushma Kumari"/>
    <x v="123"/>
    <n v="5747"/>
    <n v="4"/>
    <n v="5751"/>
    <n v="0.54"/>
    <n v="0"/>
  </r>
  <r>
    <x v="5"/>
    <s v="Vaishali"/>
    <d v="2023-04-16T00:00:00"/>
    <n v="13"/>
    <s v="Abhay Kumar Sharma"/>
    <x v="6"/>
    <n v="8849"/>
    <n v="4"/>
    <n v="8853"/>
    <n v="0.82"/>
    <n v="0"/>
  </r>
  <r>
    <x v="5"/>
    <s v="Vaishali"/>
    <d v="2023-04-16T00:00:00"/>
    <n v="14"/>
    <s v="Arvind Kumar Singh"/>
    <x v="6"/>
    <n v="9212"/>
    <n v="6"/>
    <n v="9218"/>
    <n v="0.86"/>
    <n v="0"/>
  </r>
  <r>
    <x v="5"/>
    <s v="Vaishali"/>
    <d v="2023-04-16T00:00:00"/>
    <n v="15"/>
    <s v="Abha Rai"/>
    <x v="6"/>
    <n v="27496"/>
    <n v="1"/>
    <n v="27497"/>
    <n v="2.56"/>
    <n v="0"/>
  </r>
  <r>
    <x v="5"/>
    <s v="Vaishali"/>
    <d v="2023-04-16T00:00:00"/>
    <n v="16"/>
    <s v="Ismohamad alias Md. Munna"/>
    <x v="6"/>
    <n v="21855"/>
    <n v="2"/>
    <n v="21857"/>
    <n v="2.0299999999999998"/>
    <n v="0"/>
  </r>
  <r>
    <x v="5"/>
    <s v="Vaishali"/>
    <d v="2023-04-16T00:00:00"/>
    <n v="17"/>
    <s v="Pankaj Kumar"/>
    <x v="6"/>
    <n v="11979"/>
    <n v="2"/>
    <n v="11981"/>
    <n v="1.1100000000000001"/>
    <n v="0"/>
  </r>
  <r>
    <x v="5"/>
    <s v="Vaishali"/>
    <d v="2023-04-16T00:00:00"/>
    <n v="18"/>
    <s v="Rinkoo Devi"/>
    <x v="6"/>
    <n v="16734"/>
    <n v="4"/>
    <n v="16738"/>
    <n v="1.56"/>
    <n v="0"/>
  </r>
  <r>
    <x v="5"/>
    <s v="Vaishali"/>
    <d v="2023-04-16T00:00:00"/>
    <n v="19"/>
    <s v="Laljee Kumar Rakesh"/>
    <x v="6"/>
    <n v="5535"/>
    <n v="0"/>
    <n v="5535"/>
    <n v="0.52"/>
    <n v="0"/>
  </r>
  <r>
    <x v="5"/>
    <s v="Vaishali"/>
    <d v="2023-04-16T00:00:00"/>
    <n v="20"/>
    <s v="Beena Devi (W/o Ajit Kumar Ray)"/>
    <x v="6"/>
    <n v="3249"/>
    <n v="5"/>
    <n v="3254"/>
    <n v="0.3"/>
    <n v="0"/>
  </r>
  <r>
    <x v="5"/>
    <s v="Vaishali"/>
    <d v="2023-04-16T00:00:00"/>
    <n v="21"/>
    <s v="Sudha Rani"/>
    <x v="6"/>
    <n v="2684"/>
    <n v="7"/>
    <n v="2691"/>
    <n v="0.25"/>
    <n v="0"/>
  </r>
  <r>
    <x v="5"/>
    <s v="Vaishali"/>
    <d v="2023-04-16T00:00:00"/>
    <n v="22"/>
    <s v="Suresh Kumar Gupta"/>
    <x v="6"/>
    <n v="6662"/>
    <n v="1"/>
    <n v="6663"/>
    <n v="0.62"/>
    <n v="0"/>
  </r>
  <r>
    <x v="5"/>
    <s v="Vaishali"/>
    <d v="2023-04-16T00:00:00"/>
    <n v="23"/>
    <s v="NOTA"/>
    <x v="7"/>
    <n v="9176"/>
    <n v="41"/>
    <n v="9217"/>
    <n v="0.86"/>
    <n v="0"/>
  </r>
  <r>
    <x v="5"/>
    <s v="Valmiki Nagar"/>
    <d v="2023-04-16T00:00:00"/>
    <n v="1"/>
    <s v="DEEPAK YADAV"/>
    <x v="2"/>
    <n v="62816"/>
    <n v="147"/>
    <n v="62963"/>
    <n v="6.1"/>
    <n v="0"/>
  </r>
  <r>
    <x v="5"/>
    <s v="Valmiki Nagar"/>
    <d v="2023-04-16T00:00:00"/>
    <n v="2"/>
    <s v="BAIDYANATH PRASAD MAHTO"/>
    <x v="86"/>
    <n v="601227"/>
    <n v="1433"/>
    <n v="602660"/>
    <n v="58.39"/>
    <n v="1"/>
  </r>
  <r>
    <x v="5"/>
    <s v="Valmiki Nagar"/>
    <d v="2023-04-16T00:00:00"/>
    <n v="3"/>
    <s v="SHASHWAT KEDAR"/>
    <x v="1"/>
    <n v="247319"/>
    <n v="725"/>
    <n v="248044"/>
    <n v="24.03"/>
    <n v="0"/>
  </r>
  <r>
    <x v="5"/>
    <s v="Valmiki Nagar"/>
    <d v="2023-04-16T00:00:00"/>
    <n v="4"/>
    <s v="DURGESH SINGH CHAUHAN"/>
    <x v="77"/>
    <n v="7914"/>
    <n v="3"/>
    <n v="7917"/>
    <n v="0.77"/>
    <n v="0"/>
  </r>
  <r>
    <x v="5"/>
    <s v="Valmiki Nagar"/>
    <d v="2023-04-16T00:00:00"/>
    <n v="5"/>
    <s v="BHOLA RAY"/>
    <x v="93"/>
    <n v="7866"/>
    <n v="5"/>
    <n v="7871"/>
    <n v="0.76"/>
    <n v="0"/>
  </r>
  <r>
    <x v="5"/>
    <s v="Valmiki Nagar"/>
    <d v="2023-04-16T00:00:00"/>
    <n v="6"/>
    <s v="MANOJ KUMAR"/>
    <x v="122"/>
    <n v="4170"/>
    <n v="5"/>
    <n v="4175"/>
    <n v="0.4"/>
    <n v="0"/>
  </r>
  <r>
    <x v="5"/>
    <s v="Valmiki Nagar"/>
    <d v="2023-04-16T00:00:00"/>
    <n v="7"/>
    <s v="RAKESH KEWAT"/>
    <x v="133"/>
    <n v="12805"/>
    <n v="6"/>
    <n v="12811"/>
    <n v="1.24"/>
    <n v="0"/>
  </r>
  <r>
    <x v="5"/>
    <s v="Valmiki Nagar"/>
    <d v="2023-04-16T00:00:00"/>
    <n v="8"/>
    <s v="RAJESH KUSHWAHA"/>
    <x v="154"/>
    <n v="4578"/>
    <n v="5"/>
    <n v="4583"/>
    <n v="0.44"/>
    <n v="0"/>
  </r>
  <r>
    <x v="5"/>
    <s v="Valmiki Nagar"/>
    <d v="2023-04-16T00:00:00"/>
    <n v="9"/>
    <s v="SHIV KUMAR CHAUDHARY"/>
    <x v="109"/>
    <n v="4823"/>
    <n v="2"/>
    <n v="4825"/>
    <n v="0.47"/>
    <n v="0"/>
  </r>
  <r>
    <x v="5"/>
    <s v="Valmiki Nagar"/>
    <d v="2023-04-16T00:00:00"/>
    <n v="10"/>
    <s v="SUSHMA DEVI"/>
    <x v="102"/>
    <n v="11896"/>
    <n v="37"/>
    <n v="11933"/>
    <n v="1.1599999999999999"/>
    <n v="0"/>
  </r>
  <r>
    <x v="5"/>
    <s v="Valmiki Nagar"/>
    <d v="2023-04-16T00:00:00"/>
    <n v="11"/>
    <s v="MUNNA SINGH"/>
    <x v="6"/>
    <n v="6133"/>
    <n v="3"/>
    <n v="6136"/>
    <n v="0.59"/>
    <n v="0"/>
  </r>
  <r>
    <x v="5"/>
    <s v="Valmiki Nagar"/>
    <d v="2023-04-16T00:00:00"/>
    <n v="12"/>
    <s v="RAMESH PRASAD"/>
    <x v="6"/>
    <n v="8961"/>
    <n v="3"/>
    <n v="8964"/>
    <n v="0.87"/>
    <n v="0"/>
  </r>
  <r>
    <x v="5"/>
    <s v="Valmiki Nagar"/>
    <d v="2023-04-16T00:00:00"/>
    <n v="13"/>
    <s v="SURESH SAH"/>
    <x v="6"/>
    <n v="14869"/>
    <n v="1"/>
    <n v="14870"/>
    <n v="1.44"/>
    <n v="0"/>
  </r>
  <r>
    <x v="5"/>
    <s v="Valmiki Nagar"/>
    <d v="2023-04-16T00:00:00"/>
    <n v="14"/>
    <s v="NOTA"/>
    <x v="7"/>
    <n v="34311"/>
    <n v="27"/>
    <n v="34338"/>
    <n v="3.33"/>
    <n v="0"/>
  </r>
  <r>
    <x v="6"/>
    <s v="CHANDIGARH"/>
    <d v="2023-04-17T00:00:00"/>
    <n v="1"/>
    <s v="KIRRON KHER"/>
    <x v="3"/>
    <n v="230967"/>
    <n v="221"/>
    <n v="231188"/>
    <n v="50.64"/>
    <n v="1"/>
  </r>
  <r>
    <x v="6"/>
    <s v="CHANDIGARH"/>
    <d v="2023-04-17T00:00:00"/>
    <n v="2"/>
    <s v="PAWAN KUMAR BANSAL"/>
    <x v="1"/>
    <n v="184117"/>
    <n v="101"/>
    <n v="184218"/>
    <n v="40.35"/>
    <n v="0"/>
  </r>
  <r>
    <x v="6"/>
    <s v="CHANDIGARH"/>
    <d v="2023-04-17T00:00:00"/>
    <n v="3"/>
    <s v="PARVEEN KUMAR"/>
    <x v="2"/>
    <n v="7391"/>
    <n v="5"/>
    <n v="7396"/>
    <n v="1.62"/>
    <n v="0"/>
  </r>
  <r>
    <x v="6"/>
    <s v="CHANDIGARH"/>
    <d v="2023-04-17T00:00:00"/>
    <n v="4"/>
    <s v="AVINASH SINGH SHARMA"/>
    <x v="173"/>
    <n v="3182"/>
    <n v="4"/>
    <n v="3186"/>
    <n v="0.7"/>
    <n v="0"/>
  </r>
  <r>
    <x v="6"/>
    <s v="CHANDIGARH"/>
    <d v="2023-04-17T00:00:00"/>
    <n v="5"/>
    <s v="GURMAIL SINGH"/>
    <x v="36"/>
    <n v="164"/>
    <n v="0"/>
    <n v="164"/>
    <n v="0.04"/>
    <n v="0"/>
  </r>
  <r>
    <x v="6"/>
    <s v="CHANDIGARH"/>
    <d v="2023-04-17T00:00:00"/>
    <n v="6"/>
    <s v="JAGDISH KUMAR NIDAN"/>
    <x v="174"/>
    <n v="365"/>
    <n v="0"/>
    <n v="365"/>
    <n v="0.08"/>
    <n v="0"/>
  </r>
  <r>
    <x v="6"/>
    <s v="CHANDIGARH"/>
    <d v="2023-04-17T00:00:00"/>
    <n v="7"/>
    <s v="JYOTI"/>
    <x v="156"/>
    <n v="209"/>
    <n v="0"/>
    <n v="209"/>
    <n v="0.05"/>
    <n v="0"/>
  </r>
  <r>
    <x v="6"/>
    <s v="CHANDIGARH"/>
    <d v="2023-04-17T00:00:00"/>
    <n v="8"/>
    <s v="NAWAB ALI"/>
    <x v="175"/>
    <n v="158"/>
    <n v="0"/>
    <n v="158"/>
    <n v="0.03"/>
    <n v="0"/>
  </r>
  <r>
    <x v="6"/>
    <s v="CHANDIGARH"/>
    <d v="2023-04-17T00:00:00"/>
    <n v="9"/>
    <s v="BHUPINDER KAUR"/>
    <x v="176"/>
    <n v="143"/>
    <n v="0"/>
    <n v="143"/>
    <n v="0.03"/>
    <n v="0"/>
  </r>
  <r>
    <x v="6"/>
    <s v="CHANDIGARH"/>
    <d v="2023-04-17T00:00:00"/>
    <n v="10"/>
    <s v="MUKESH PACHARA"/>
    <x v="33"/>
    <n v="245"/>
    <n v="0"/>
    <n v="245"/>
    <n v="0.05"/>
    <n v="0"/>
  </r>
  <r>
    <x v="6"/>
    <s v="CHANDIGARH"/>
    <d v="2023-04-17T00:00:00"/>
    <n v="11"/>
    <s v="YOGRAJ SAHOTA"/>
    <x v="177"/>
    <n v="194"/>
    <n v="0"/>
    <n v="194"/>
    <n v="0.04"/>
    <n v="0"/>
  </r>
  <r>
    <x v="6"/>
    <s v="CHANDIGARH"/>
    <d v="2023-04-17T00:00:00"/>
    <n v="12"/>
    <s v="RAMNEET"/>
    <x v="178"/>
    <n v="285"/>
    <n v="0"/>
    <n v="285"/>
    <n v="0.06"/>
    <n v="0"/>
  </r>
  <r>
    <x v="6"/>
    <s v="CHANDIGARH"/>
    <d v="2023-04-17T00:00:00"/>
    <n v="13"/>
    <s v="LASHKAR SINGH"/>
    <x v="27"/>
    <n v="377"/>
    <n v="0"/>
    <n v="377"/>
    <n v="0.08"/>
    <n v="0"/>
  </r>
  <r>
    <x v="6"/>
    <s v="CHANDIGARH"/>
    <d v="2023-04-17T00:00:00"/>
    <n v="14"/>
    <s v="SHAMBHU"/>
    <x v="179"/>
    <n v="658"/>
    <n v="0"/>
    <n v="658"/>
    <n v="0.14000000000000001"/>
    <n v="0"/>
  </r>
  <r>
    <x v="6"/>
    <s v="CHANDIGARH"/>
    <d v="2023-04-17T00:00:00"/>
    <n v="15"/>
    <s v="SHARMILA JOHARI"/>
    <x v="146"/>
    <n v="531"/>
    <n v="0"/>
    <n v="531"/>
    <n v="0.12"/>
    <n v="0"/>
  </r>
  <r>
    <x v="6"/>
    <s v="CHANDIGARH"/>
    <d v="2023-04-17T00:00:00"/>
    <n v="16"/>
    <s v="SATYBIR SINGH"/>
    <x v="180"/>
    <n v="1578"/>
    <n v="0"/>
    <n v="1578"/>
    <n v="0.35"/>
    <n v="0"/>
  </r>
  <r>
    <x v="6"/>
    <s v="CHANDIGARH"/>
    <d v="2023-04-17T00:00:00"/>
    <n v="17"/>
    <s v="SANDEEP BIDLA"/>
    <x v="69"/>
    <n v="919"/>
    <n v="1"/>
    <n v="920"/>
    <n v="0.2"/>
    <n v="0"/>
  </r>
  <r>
    <x v="6"/>
    <s v="CHANDIGARH"/>
    <d v="2023-04-17T00:00:00"/>
    <n v="18"/>
    <s v="SATISH KUMAR"/>
    <x v="181"/>
    <n v="486"/>
    <n v="0"/>
    <n v="486"/>
    <n v="0.11"/>
    <n v="0"/>
  </r>
  <r>
    <x v="6"/>
    <s v="CHANDIGARH"/>
    <d v="2023-04-17T00:00:00"/>
    <n v="19"/>
    <s v="SARABJEET SINGH SOHAL"/>
    <x v="182"/>
    <n v="461"/>
    <n v="0"/>
    <n v="461"/>
    <n v="0.1"/>
    <n v="0"/>
  </r>
  <r>
    <x v="6"/>
    <s v="CHANDIGARH"/>
    <d v="2023-04-17T00:00:00"/>
    <n v="20"/>
    <s v="SANJAY BALAAN"/>
    <x v="183"/>
    <n v="452"/>
    <n v="0"/>
    <n v="452"/>
    <n v="0.1"/>
    <n v="0"/>
  </r>
  <r>
    <x v="6"/>
    <s v="CHANDIGARH"/>
    <d v="2023-04-17T00:00:00"/>
    <n v="21"/>
    <s v="SUBHASH CHANDER GOYAL"/>
    <x v="25"/>
    <n v="212"/>
    <n v="0"/>
    <n v="212"/>
    <n v="0.05"/>
    <n v="0"/>
  </r>
  <r>
    <x v="6"/>
    <s v="CHANDIGARH"/>
    <d v="2023-04-17T00:00:00"/>
    <n v="22"/>
    <s v="SUBHASH TAMOLI"/>
    <x v="184"/>
    <n v="312"/>
    <n v="0"/>
    <n v="312"/>
    <n v="7.0000000000000007E-2"/>
    <n v="0"/>
  </r>
  <r>
    <x v="6"/>
    <s v="CHANDIGARH"/>
    <d v="2023-04-17T00:00:00"/>
    <n v="23"/>
    <s v="HARMOHAN DHAWAN"/>
    <x v="4"/>
    <n v="13767"/>
    <n v="14"/>
    <n v="13781"/>
    <n v="3.02"/>
    <n v="0"/>
  </r>
  <r>
    <x v="6"/>
    <s v="CHANDIGARH"/>
    <d v="2023-04-17T00:00:00"/>
    <n v="24"/>
    <s v="AKHLESH KUMAR"/>
    <x v="6"/>
    <n v="206"/>
    <n v="0"/>
    <n v="206"/>
    <n v="0.05"/>
    <n v="0"/>
  </r>
  <r>
    <x v="6"/>
    <s v="CHANDIGARH"/>
    <d v="2023-04-17T00:00:00"/>
    <n v="25"/>
    <s v="UDAY RAJ"/>
    <x v="6"/>
    <n v="156"/>
    <n v="0"/>
    <n v="156"/>
    <n v="0.03"/>
    <n v="0"/>
  </r>
  <r>
    <x v="6"/>
    <s v="CHANDIGARH"/>
    <d v="2023-04-17T00:00:00"/>
    <n v="26"/>
    <s v="KARAN VASUDEVA"/>
    <x v="6"/>
    <n v="136"/>
    <n v="0"/>
    <n v="136"/>
    <n v="0.03"/>
    <n v="0"/>
  </r>
  <r>
    <x v="6"/>
    <s v="CHANDIGARH"/>
    <d v="2023-04-17T00:00:00"/>
    <n v="27"/>
    <s v="TEJINDER SINGH WALIA"/>
    <x v="6"/>
    <n v="319"/>
    <n v="1"/>
    <n v="320"/>
    <n v="7.0000000000000007E-2"/>
    <n v="0"/>
  </r>
  <r>
    <x v="6"/>
    <s v="CHANDIGARH"/>
    <d v="2023-04-17T00:00:00"/>
    <n v="28"/>
    <s v="DEVI SIROHI"/>
    <x v="6"/>
    <n v="428"/>
    <n v="0"/>
    <n v="428"/>
    <n v="0.09"/>
    <n v="0"/>
  </r>
  <r>
    <x v="6"/>
    <s v="CHANDIGARH"/>
    <d v="2023-04-17T00:00:00"/>
    <n v="29"/>
    <s v="NIDHI KANSAL"/>
    <x v="6"/>
    <n v="569"/>
    <n v="0"/>
    <n v="569"/>
    <n v="0.12"/>
    <n v="0"/>
  </r>
  <r>
    <x v="6"/>
    <s v="CHANDIGARH"/>
    <d v="2023-04-17T00:00:00"/>
    <n v="30"/>
    <s v="PREM LATA"/>
    <x v="6"/>
    <n v="212"/>
    <n v="0"/>
    <n v="212"/>
    <n v="0.05"/>
    <n v="0"/>
  </r>
  <r>
    <x v="6"/>
    <s v="CHANDIGARH"/>
    <d v="2023-04-17T00:00:00"/>
    <n v="31"/>
    <s v="BOOTA SINGH"/>
    <x v="6"/>
    <n v="392"/>
    <n v="0"/>
    <n v="392"/>
    <n v="0.09"/>
    <n v="0"/>
  </r>
  <r>
    <x v="6"/>
    <s v="CHANDIGARH"/>
    <d v="2023-04-17T00:00:00"/>
    <n v="32"/>
    <s v="MANJEET SINGH BOHAT"/>
    <x v="6"/>
    <n v="1062"/>
    <n v="0"/>
    <n v="1062"/>
    <n v="0.23"/>
    <n v="0"/>
  </r>
  <r>
    <x v="6"/>
    <s v="CHANDIGARH"/>
    <d v="2023-04-17T00:00:00"/>
    <n v="33"/>
    <s v="YOGESH DHINGRA"/>
    <x v="6"/>
    <n v="731"/>
    <n v="0"/>
    <n v="731"/>
    <n v="0.16"/>
    <n v="0"/>
  </r>
  <r>
    <x v="6"/>
    <s v="CHANDIGARH"/>
    <d v="2023-04-17T00:00:00"/>
    <n v="34"/>
    <s v="RAJ KAMAL SINGH"/>
    <x v="6"/>
    <n v="289"/>
    <n v="0"/>
    <n v="289"/>
    <n v="0.06"/>
    <n v="0"/>
  </r>
  <r>
    <x v="6"/>
    <s v="CHANDIGARH"/>
    <d v="2023-04-17T00:00:00"/>
    <n v="35"/>
    <s v="RAM KUMAR"/>
    <x v="6"/>
    <n v="101"/>
    <n v="0"/>
    <n v="101"/>
    <n v="0.02"/>
    <n v="0"/>
  </r>
  <r>
    <x v="6"/>
    <s v="CHANDIGARH"/>
    <d v="2023-04-17T00:00:00"/>
    <n v="36"/>
    <s v="SUNITA"/>
    <x v="6"/>
    <n v="112"/>
    <n v="0"/>
    <n v="112"/>
    <n v="0.02"/>
    <n v="0"/>
  </r>
  <r>
    <x v="6"/>
    <s v="CHANDIGARH"/>
    <d v="2023-04-17T00:00:00"/>
    <n v="37"/>
    <s v="NOTA"/>
    <x v="7"/>
    <n v="4321"/>
    <n v="14"/>
    <n v="4335"/>
    <n v="0.95"/>
    <n v="0"/>
  </r>
  <r>
    <x v="7"/>
    <s v="BASTAR"/>
    <d v="2023-04-18T00:00:00"/>
    <n v="1"/>
    <s v="AAYTU RAM MANDAVI"/>
    <x v="2"/>
    <n v="30422"/>
    <n v="27"/>
    <n v="30449"/>
    <n v="3.34"/>
    <n v="0"/>
  </r>
  <r>
    <x v="7"/>
    <s v="BASTAR"/>
    <d v="2023-04-18T00:00:00"/>
    <n v="2"/>
    <s v="DEEPAK BAIJ"/>
    <x v="1"/>
    <n v="401539"/>
    <n v="988"/>
    <n v="402527"/>
    <n v="44.1"/>
    <n v="1"/>
  </r>
  <r>
    <x v="7"/>
    <s v="BASTAR"/>
    <d v="2023-04-18T00:00:00"/>
    <n v="3"/>
    <s v="BAIDU RAM KASHYAP"/>
    <x v="3"/>
    <n v="361727"/>
    <n v="1818"/>
    <n v="363545"/>
    <n v="39.83"/>
    <n v="0"/>
  </r>
  <r>
    <x v="7"/>
    <s v="BASTAR"/>
    <d v="2023-04-18T00:00:00"/>
    <n v="4"/>
    <s v="RAMU RAM MOURYA"/>
    <x v="17"/>
    <n v="38388"/>
    <n v="7"/>
    <n v="38395"/>
    <n v="4.21"/>
    <n v="0"/>
  </r>
  <r>
    <x v="7"/>
    <s v="BASTAR"/>
    <d v="2023-04-18T00:00:00"/>
    <n v="5"/>
    <s v="PANEESH PRASAD NAG"/>
    <x v="48"/>
    <n v="12404"/>
    <n v="17"/>
    <n v="12421"/>
    <n v="1.36"/>
    <n v="0"/>
  </r>
  <r>
    <x v="7"/>
    <s v="BASTAR"/>
    <d v="2023-04-18T00:00:00"/>
    <n v="6"/>
    <s v="MANGALARAM KARMA"/>
    <x v="185"/>
    <n v="9910"/>
    <n v="2"/>
    <n v="9912"/>
    <n v="1.0900000000000001"/>
    <n v="0"/>
  </r>
  <r>
    <x v="7"/>
    <s v="BASTAR"/>
    <d v="2023-04-18T00:00:00"/>
    <n v="7"/>
    <s v="SURESH KAWASI"/>
    <x v="102"/>
    <n v="13929"/>
    <n v="1"/>
    <n v="13930"/>
    <n v="1.53"/>
    <n v="0"/>
  </r>
  <r>
    <x v="7"/>
    <s v="BASTAR"/>
    <d v="2023-04-18T00:00:00"/>
    <n v="8"/>
    <s v="NOTA"/>
    <x v="7"/>
    <n v="41656"/>
    <n v="11"/>
    <n v="41667"/>
    <n v="4.5599999999999996"/>
    <n v="0"/>
  </r>
  <r>
    <x v="7"/>
    <s v="BILASPUR"/>
    <d v="2023-04-18T00:00:00"/>
    <n v="1"/>
    <s v="ATAL SHRIVASTAV"/>
    <x v="1"/>
    <n v="492185"/>
    <n v="611"/>
    <n v="492796"/>
    <n v="40.75"/>
    <n v="0"/>
  </r>
  <r>
    <x v="7"/>
    <s v="BILASPUR"/>
    <d v="2023-04-18T00:00:00"/>
    <n v="2"/>
    <s v="ARUN SAO"/>
    <x v="3"/>
    <n v="633268"/>
    <n v="1291"/>
    <n v="634559"/>
    <n v="52.47"/>
    <n v="1"/>
  </r>
  <r>
    <x v="7"/>
    <s v="BILASPUR"/>
    <d v="2023-04-18T00:00:00"/>
    <n v="3"/>
    <s v="UTTAM DAS GUROO GOSAI"/>
    <x v="2"/>
    <n v="21088"/>
    <n v="92"/>
    <n v="21180"/>
    <n v="1.75"/>
    <n v="0"/>
  </r>
  <r>
    <x v="7"/>
    <s v="BILASPUR"/>
    <d v="2023-04-18T00:00:00"/>
    <n v="4"/>
    <s v="NAND KISHORE RAJ"/>
    <x v="186"/>
    <n v="5242"/>
    <n v="17"/>
    <n v="5259"/>
    <n v="0.43"/>
    <n v="0"/>
  </r>
  <r>
    <x v="7"/>
    <s v="BILASPUR"/>
    <d v="2023-04-18T00:00:00"/>
    <n v="5"/>
    <s v="POORAN LAL CHHABARIYA"/>
    <x v="187"/>
    <n v="964"/>
    <n v="2"/>
    <n v="966"/>
    <n v="0.08"/>
    <n v="0"/>
  </r>
  <r>
    <x v="7"/>
    <s v="BILASPUR"/>
    <d v="2023-04-18T00:00:00"/>
    <n v="6"/>
    <s v="YAMAN BANJARE"/>
    <x v="178"/>
    <n v="892"/>
    <n v="4"/>
    <n v="896"/>
    <n v="7.0000000000000007E-2"/>
    <n v="0"/>
  </r>
  <r>
    <x v="7"/>
    <s v="BILASPUR"/>
    <d v="2023-04-18T00:00:00"/>
    <n v="7"/>
    <s v="RAMKUMAR GHATLAHARE"/>
    <x v="90"/>
    <n v="823"/>
    <n v="3"/>
    <n v="826"/>
    <n v="7.0000000000000007E-2"/>
    <n v="0"/>
  </r>
  <r>
    <x v="7"/>
    <s v="BILASPUR"/>
    <d v="2023-04-18T00:00:00"/>
    <n v="8"/>
    <s v="EG. RAMFAL MANDREY"/>
    <x v="48"/>
    <n v="2478"/>
    <n v="4"/>
    <n v="2482"/>
    <n v="0.21"/>
    <n v="0"/>
  </r>
  <r>
    <x v="7"/>
    <s v="BILASPUR"/>
    <d v="2023-04-18T00:00:00"/>
    <n v="9"/>
    <s v="SHAMBHU PRASAD SHARMA"/>
    <x v="188"/>
    <n v="1959"/>
    <n v="1"/>
    <n v="1960"/>
    <n v="0.16"/>
    <n v="0"/>
  </r>
  <r>
    <x v="7"/>
    <s v="BILASPUR"/>
    <d v="2023-04-18T00:00:00"/>
    <n v="10"/>
    <s v="SIDDHRAM LAHARE"/>
    <x v="189"/>
    <n v="1309"/>
    <n v="2"/>
    <n v="1311"/>
    <n v="0.11"/>
    <n v="0"/>
  </r>
  <r>
    <x v="7"/>
    <s v="BILASPUR"/>
    <d v="2023-04-18T00:00:00"/>
    <n v="11"/>
    <s v="SANTOSH KAUSHAL"/>
    <x v="102"/>
    <n v="1863"/>
    <n v="2"/>
    <n v="1865"/>
    <n v="0.15"/>
    <n v="0"/>
  </r>
  <r>
    <x v="7"/>
    <s v="BILASPUR"/>
    <d v="2023-04-18T00:00:00"/>
    <n v="12"/>
    <s v="SANDEEP TIWARI &quot;RAJ&quot;"/>
    <x v="190"/>
    <n v="1851"/>
    <n v="1"/>
    <n v="1852"/>
    <n v="0.15"/>
    <n v="0"/>
  </r>
  <r>
    <x v="7"/>
    <s v="BILASPUR"/>
    <d v="2023-04-18T00:00:00"/>
    <n v="13"/>
    <s v="SANDEEP SINGH PORTE"/>
    <x v="191"/>
    <n v="2198"/>
    <n v="3"/>
    <n v="2201"/>
    <n v="0.18"/>
    <n v="0"/>
  </r>
  <r>
    <x v="7"/>
    <s v="BILASPUR"/>
    <d v="2023-04-18T00:00:00"/>
    <n v="14"/>
    <s v="ARUNKUMAR SAHU"/>
    <x v="6"/>
    <n v="3279"/>
    <n v="2"/>
    <n v="3281"/>
    <n v="0.27"/>
    <n v="0"/>
  </r>
  <r>
    <x v="7"/>
    <s v="BILASPUR"/>
    <d v="2023-04-18T00:00:00"/>
    <n v="15"/>
    <s v="AVISHEK EKKA"/>
    <x v="6"/>
    <n v="6782"/>
    <n v="0"/>
    <n v="6782"/>
    <n v="0.56000000000000005"/>
    <n v="0"/>
  </r>
  <r>
    <x v="7"/>
    <s v="BILASPUR"/>
    <d v="2023-04-18T00:00:00"/>
    <n v="16"/>
    <s v="ENGINEER INDRASEN MOGRE"/>
    <x v="6"/>
    <n v="11982"/>
    <n v="0"/>
    <n v="11982"/>
    <n v="0.99"/>
    <n v="0"/>
  </r>
  <r>
    <x v="7"/>
    <s v="BILASPUR"/>
    <d v="2023-04-18T00:00:00"/>
    <n v="17"/>
    <s v="URMILA TIWARI"/>
    <x v="6"/>
    <n v="4979"/>
    <n v="0"/>
    <n v="4979"/>
    <n v="0.41"/>
    <n v="0"/>
  </r>
  <r>
    <x v="7"/>
    <s v="BILASPUR"/>
    <d v="2023-04-18T00:00:00"/>
    <n v="18"/>
    <s v="DUJ RAM SAHU"/>
    <x v="6"/>
    <n v="3504"/>
    <n v="1"/>
    <n v="3505"/>
    <n v="0.28999999999999998"/>
    <n v="0"/>
  </r>
  <r>
    <x v="7"/>
    <s v="BILASPUR"/>
    <d v="2023-04-18T00:00:00"/>
    <n v="19"/>
    <s v="BALDAU PRASAD SAHU"/>
    <x v="6"/>
    <n v="800"/>
    <n v="1"/>
    <n v="801"/>
    <n v="7.0000000000000007E-2"/>
    <n v="0"/>
  </r>
  <r>
    <x v="7"/>
    <s v="BILASPUR"/>
    <d v="2023-04-18T00:00:00"/>
    <n v="20"/>
    <s v="RAJU KHATIK URPH LALU"/>
    <x v="6"/>
    <n v="543"/>
    <n v="0"/>
    <n v="543"/>
    <n v="0.04"/>
    <n v="0"/>
  </r>
  <r>
    <x v="7"/>
    <s v="BILASPUR"/>
    <d v="2023-04-18T00:00:00"/>
    <n v="21"/>
    <s v="VIDYA SAHU"/>
    <x v="6"/>
    <n v="744"/>
    <n v="4"/>
    <n v="748"/>
    <n v="0.06"/>
    <n v="0"/>
  </r>
  <r>
    <x v="7"/>
    <s v="BILASPUR"/>
    <d v="2023-04-18T00:00:00"/>
    <n v="22"/>
    <s v="SALIK RAM JOGI"/>
    <x v="6"/>
    <n v="645"/>
    <n v="0"/>
    <n v="645"/>
    <n v="0.05"/>
    <n v="0"/>
  </r>
  <r>
    <x v="7"/>
    <s v="BILASPUR"/>
    <d v="2023-04-18T00:00:00"/>
    <n v="23"/>
    <s v="HARISH CHANDRA SAHU"/>
    <x v="6"/>
    <n v="1257"/>
    <n v="1"/>
    <n v="1258"/>
    <n v="0.1"/>
    <n v="0"/>
  </r>
  <r>
    <x v="7"/>
    <s v="BILASPUR"/>
    <d v="2023-04-18T00:00:00"/>
    <n v="24"/>
    <s v="HARISH KUMAR MANDWA"/>
    <x v="6"/>
    <n v="946"/>
    <n v="0"/>
    <n v="946"/>
    <n v="0.08"/>
    <n v="0"/>
  </r>
  <r>
    <x v="7"/>
    <s v="BILASPUR"/>
    <d v="2023-04-18T00:00:00"/>
    <n v="25"/>
    <s v="HORILAL ANANT"/>
    <x v="6"/>
    <n v="1446"/>
    <n v="0"/>
    <n v="1446"/>
    <n v="0.12"/>
    <n v="0"/>
  </r>
  <r>
    <x v="7"/>
    <s v="BILASPUR"/>
    <d v="2023-04-18T00:00:00"/>
    <n v="26"/>
    <s v="NOTA"/>
    <x v="7"/>
    <n v="4356"/>
    <n v="9"/>
    <n v="4365"/>
    <n v="0.36"/>
    <n v="0"/>
  </r>
  <r>
    <x v="7"/>
    <s v="DURG"/>
    <d v="2023-04-18T00:00:00"/>
    <n v="1"/>
    <s v="GEETANJALI SINGH"/>
    <x v="2"/>
    <n v="20071"/>
    <n v="53"/>
    <n v="20124"/>
    <n v="1.45"/>
    <n v="0"/>
  </r>
  <r>
    <x v="7"/>
    <s v="DURG"/>
    <d v="2023-04-18T00:00:00"/>
    <n v="2"/>
    <s v="PRATIMA CHANDRAKAR"/>
    <x v="1"/>
    <n v="456793"/>
    <n v="603"/>
    <n v="457396"/>
    <n v="32.86"/>
    <n v="0"/>
  </r>
  <r>
    <x v="7"/>
    <s v="DURG"/>
    <d v="2023-04-18T00:00:00"/>
    <n v="3"/>
    <s v="VIJAY BAGHEL"/>
    <x v="3"/>
    <n v="847445"/>
    <n v="1929"/>
    <n v="849374"/>
    <n v="61.02"/>
    <n v="1"/>
  </r>
  <r>
    <x v="7"/>
    <s v="DURG"/>
    <d v="2023-04-18T00:00:00"/>
    <n v="4"/>
    <s v="ANURAG SINGH"/>
    <x v="178"/>
    <n v="5432"/>
    <n v="3"/>
    <n v="5435"/>
    <n v="0.39"/>
    <n v="0"/>
  </r>
  <r>
    <x v="7"/>
    <s v="DURG"/>
    <d v="2023-04-18T00:00:00"/>
    <n v="5"/>
    <s v="AATMA RAM SAHU"/>
    <x v="20"/>
    <n v="2218"/>
    <n v="3"/>
    <n v="2221"/>
    <n v="0.16"/>
    <n v="0"/>
  </r>
  <r>
    <x v="7"/>
    <s v="DURG"/>
    <d v="2023-04-18T00:00:00"/>
    <n v="6"/>
    <s v="KAMLESH KUMAR NAGARCHI"/>
    <x v="102"/>
    <n v="1095"/>
    <n v="2"/>
    <n v="1097"/>
    <n v="0.08"/>
    <n v="0"/>
  </r>
  <r>
    <x v="7"/>
    <s v="DURG"/>
    <d v="2023-04-18T00:00:00"/>
    <n v="7"/>
    <s v="TRESSA DAVID"/>
    <x v="12"/>
    <n v="797"/>
    <n v="0"/>
    <n v="797"/>
    <n v="0.06"/>
    <n v="0"/>
  </r>
  <r>
    <x v="7"/>
    <s v="DURG"/>
    <d v="2023-04-18T00:00:00"/>
    <n v="8"/>
    <s v="PITAMBAR LAL NISHAD"/>
    <x v="146"/>
    <n v="775"/>
    <n v="0"/>
    <n v="775"/>
    <n v="0.06"/>
    <n v="0"/>
  </r>
  <r>
    <x v="7"/>
    <s v="DURG"/>
    <d v="2023-04-18T00:00:00"/>
    <n v="9"/>
    <s v="FARID MOHAMMAD QURAISHI"/>
    <x v="186"/>
    <n v="918"/>
    <n v="1"/>
    <n v="919"/>
    <n v="7.0000000000000007E-2"/>
    <n v="0"/>
  </r>
  <r>
    <x v="7"/>
    <s v="DURG"/>
    <d v="2023-04-18T00:00:00"/>
    <n v="10"/>
    <s v="MALIK RAM THAKUR"/>
    <x v="48"/>
    <n v="1977"/>
    <n v="5"/>
    <n v="1982"/>
    <n v="0.14000000000000001"/>
    <n v="0"/>
  </r>
  <r>
    <x v="7"/>
    <s v="DURG"/>
    <d v="2023-04-18T00:00:00"/>
    <n v="11"/>
    <s v="RAJ KUMAR GUPTA ADVOCATE"/>
    <x v="192"/>
    <n v="1519"/>
    <n v="3"/>
    <n v="1522"/>
    <n v="0.11"/>
    <n v="0"/>
  </r>
  <r>
    <x v="7"/>
    <s v="DURG"/>
    <d v="2023-04-18T00:00:00"/>
    <n v="12"/>
    <s v="RAJESH KUMAR DUBEY"/>
    <x v="193"/>
    <n v="2110"/>
    <n v="4"/>
    <n v="2114"/>
    <n v="0.15"/>
    <n v="0"/>
  </r>
  <r>
    <x v="7"/>
    <s v="DURG"/>
    <d v="2023-04-18T00:00:00"/>
    <n v="13"/>
    <s v="SEVAKRAM BANJARE"/>
    <x v="189"/>
    <n v="4067"/>
    <n v="5"/>
    <n v="4072"/>
    <n v="0.28999999999999998"/>
    <n v="0"/>
  </r>
  <r>
    <x v="7"/>
    <s v="DURG"/>
    <d v="2023-04-18T00:00:00"/>
    <n v="14"/>
    <s v="HIDAR BHATI"/>
    <x v="194"/>
    <n v="12107"/>
    <n v="0"/>
    <n v="12107"/>
    <n v="0.87"/>
    <n v="0"/>
  </r>
  <r>
    <x v="7"/>
    <s v="DURG"/>
    <d v="2023-04-18T00:00:00"/>
    <n v="15"/>
    <s v="ANOOP KUMAR PANDEY"/>
    <x v="6"/>
    <n v="7958"/>
    <n v="1"/>
    <n v="7959"/>
    <n v="0.56999999999999995"/>
    <n v="0"/>
  </r>
  <r>
    <x v="7"/>
    <s v="DURG"/>
    <d v="2023-04-18T00:00:00"/>
    <n v="16"/>
    <s v="ARUN KUMAR JOSHI"/>
    <x v="6"/>
    <n v="6752"/>
    <n v="1"/>
    <n v="6753"/>
    <n v="0.49"/>
    <n v="0"/>
  </r>
  <r>
    <x v="7"/>
    <s v="DURG"/>
    <d v="2023-04-18T00:00:00"/>
    <n v="17"/>
    <s v="POKHRAJ MESHRAM"/>
    <x v="6"/>
    <n v="3177"/>
    <n v="0"/>
    <n v="3177"/>
    <n v="0.23"/>
    <n v="0"/>
  </r>
  <r>
    <x v="7"/>
    <s v="DURG"/>
    <d v="2023-04-18T00:00:00"/>
    <n v="18"/>
    <s v="PRAVEEN TIWARI"/>
    <x v="6"/>
    <n v="3466"/>
    <n v="0"/>
    <n v="3466"/>
    <n v="0.25"/>
    <n v="0"/>
  </r>
  <r>
    <x v="7"/>
    <s v="DURG"/>
    <d v="2023-04-18T00:00:00"/>
    <n v="19"/>
    <s v="MANOJ GAYKWAD CHHATTISGARHIYA"/>
    <x v="6"/>
    <n v="4011"/>
    <n v="1"/>
    <n v="4012"/>
    <n v="0.28999999999999998"/>
    <n v="0"/>
  </r>
  <r>
    <x v="7"/>
    <s v="DURG"/>
    <d v="2023-04-18T00:00:00"/>
    <n v="20"/>
    <s v="GURU DADA LOKESH"/>
    <x v="6"/>
    <n v="1420"/>
    <n v="0"/>
    <n v="1420"/>
    <n v="0.1"/>
    <n v="0"/>
  </r>
  <r>
    <x v="7"/>
    <s v="DURG"/>
    <d v="2023-04-18T00:00:00"/>
    <n v="21"/>
    <s v="SUNIL KUMAR MARKANDEY"/>
    <x v="6"/>
    <n v="1003"/>
    <n v="0"/>
    <n v="1003"/>
    <n v="7.0000000000000007E-2"/>
    <n v="0"/>
  </r>
  <r>
    <x v="7"/>
    <s v="DURG"/>
    <d v="2023-04-18T00:00:00"/>
    <n v="22"/>
    <s v="NOTA"/>
    <x v="7"/>
    <n v="4250"/>
    <n v="21"/>
    <n v="4271"/>
    <n v="0.31"/>
    <n v="0"/>
  </r>
  <r>
    <x v="7"/>
    <s v="JANJGIR-CHAMPA"/>
    <d v="2023-04-18T00:00:00"/>
    <n v="1"/>
    <s v="GUHARAM AJGALLEY"/>
    <x v="3"/>
    <n v="570486"/>
    <n v="2304"/>
    <n v="572790"/>
    <n v="45.91"/>
    <n v="1"/>
  </r>
  <r>
    <x v="7"/>
    <s v="JANJGIR-CHAMPA"/>
    <d v="2023-04-18T00:00:00"/>
    <n v="2"/>
    <s v="DAURAM RATNAKAR"/>
    <x v="2"/>
    <n v="130576"/>
    <n v="811"/>
    <n v="131387"/>
    <n v="10.53"/>
    <n v="0"/>
  </r>
  <r>
    <x v="7"/>
    <s v="JANJGIR-CHAMPA"/>
    <d v="2023-04-18T00:00:00"/>
    <n v="3"/>
    <s v="RAVI PARASRAM BHARDWAJ"/>
    <x v="1"/>
    <n v="488051"/>
    <n v="1484"/>
    <n v="489535"/>
    <n v="39.24"/>
    <n v="0"/>
  </r>
  <r>
    <x v="7"/>
    <s v="JANJGIR-CHAMPA"/>
    <d v="2023-04-18T00:00:00"/>
    <n v="4"/>
    <s v="ASHISH RATRE"/>
    <x v="82"/>
    <n v="6237"/>
    <n v="3"/>
    <n v="6240"/>
    <n v="0.5"/>
    <n v="0"/>
  </r>
  <r>
    <x v="7"/>
    <s v="JANJGIR-CHAMPA"/>
    <d v="2023-04-18T00:00:00"/>
    <n v="5"/>
    <s v="NARESH KUMAR DAHARIYA"/>
    <x v="195"/>
    <n v="1847"/>
    <n v="3"/>
    <n v="1850"/>
    <n v="0.15"/>
    <n v="0"/>
  </r>
  <r>
    <x v="7"/>
    <s v="JANJGIR-CHAMPA"/>
    <d v="2023-04-18T00:00:00"/>
    <n v="6"/>
    <s v="NARESH BAI JANGDE"/>
    <x v="102"/>
    <n v="1823"/>
    <n v="3"/>
    <n v="1826"/>
    <n v="0.15"/>
    <n v="0"/>
  </r>
  <r>
    <x v="7"/>
    <s v="JANJGIR-CHAMPA"/>
    <d v="2023-04-18T00:00:00"/>
    <n v="7"/>
    <s v="NITESH KUMAR RATRE"/>
    <x v="196"/>
    <n v="2565"/>
    <n v="3"/>
    <n v="2568"/>
    <n v="0.21"/>
    <n v="0"/>
  </r>
  <r>
    <x v="7"/>
    <s v="JANJGIR-CHAMPA"/>
    <d v="2023-04-18T00:00:00"/>
    <n v="8"/>
    <s v="BHOJRAM BANJARE"/>
    <x v="189"/>
    <n v="1756"/>
    <n v="3"/>
    <n v="1759"/>
    <n v="0.14000000000000001"/>
    <n v="0"/>
  </r>
  <r>
    <x v="7"/>
    <s v="JANJGIR-CHAMPA"/>
    <d v="2023-04-18T00:00:00"/>
    <n v="9"/>
    <s v="LAKHAN LAL CHAUHAN ALIAS LAKHALA DANAV"/>
    <x v="69"/>
    <n v="1789"/>
    <n v="2"/>
    <n v="1791"/>
    <n v="0.14000000000000001"/>
    <n v="0"/>
  </r>
  <r>
    <x v="7"/>
    <s v="JANJGIR-CHAMPA"/>
    <d v="2023-04-18T00:00:00"/>
    <n v="10"/>
    <s v="VRINDA CHAUHAN"/>
    <x v="197"/>
    <n v="2184"/>
    <n v="3"/>
    <n v="2187"/>
    <n v="0.18"/>
    <n v="0"/>
  </r>
  <r>
    <x v="7"/>
    <s v="JANJGIR-CHAMPA"/>
    <d v="2023-04-18T00:00:00"/>
    <n v="11"/>
    <s v="SHANTI KUMAR RATRE"/>
    <x v="186"/>
    <n v="2777"/>
    <n v="7"/>
    <n v="2784"/>
    <n v="0.22"/>
    <n v="0"/>
  </r>
  <r>
    <x v="7"/>
    <s v="JANJGIR-CHAMPA"/>
    <d v="2023-04-18T00:00:00"/>
    <n v="12"/>
    <s v="SITA CHAUHAN"/>
    <x v="193"/>
    <n v="3865"/>
    <n v="11"/>
    <n v="3876"/>
    <n v="0.31"/>
    <n v="0"/>
  </r>
  <r>
    <x v="7"/>
    <s v="JANJGIR-CHAMPA"/>
    <d v="2023-04-18T00:00:00"/>
    <n v="13"/>
    <s v="SEEMA AJAY"/>
    <x v="48"/>
    <n v="7830"/>
    <n v="1"/>
    <n v="7831"/>
    <n v="0.63"/>
    <n v="0"/>
  </r>
  <r>
    <x v="7"/>
    <s v="JANJGIR-CHAMPA"/>
    <d v="2023-04-18T00:00:00"/>
    <n v="14"/>
    <s v="ASHARAM RATNAKAR"/>
    <x v="6"/>
    <n v="6465"/>
    <n v="2"/>
    <n v="6467"/>
    <n v="0.52"/>
    <n v="0"/>
  </r>
  <r>
    <x v="7"/>
    <s v="JANJGIR-CHAMPA"/>
    <d v="2023-04-18T00:00:00"/>
    <n v="15"/>
    <s v="DR. UDAY RATRE"/>
    <x v="6"/>
    <n v="4777"/>
    <n v="1"/>
    <n v="4778"/>
    <n v="0.38"/>
    <n v="0"/>
  </r>
  <r>
    <x v="7"/>
    <s v="JANJGIR-CHAMPA"/>
    <d v="2023-04-18T00:00:00"/>
    <n v="16"/>
    <s v="NOTA"/>
    <x v="7"/>
    <n v="9952"/>
    <n v="29"/>
    <n v="9981"/>
    <n v="0.8"/>
    <n v="0"/>
  </r>
  <r>
    <x v="7"/>
    <s v="KANKER"/>
    <d v="2023-04-18T00:00:00"/>
    <n v="1"/>
    <s v="BIRESH THAKUR"/>
    <x v="1"/>
    <n v="537999"/>
    <n v="1320"/>
    <n v="539319"/>
    <n v="46.53"/>
    <n v="0"/>
  </r>
  <r>
    <x v="7"/>
    <s v="KANKER"/>
    <d v="2023-04-18T00:00:00"/>
    <n v="2"/>
    <s v="MOHAN MANDAVI"/>
    <x v="3"/>
    <n v="543376"/>
    <n v="2857"/>
    <n v="546233"/>
    <n v="47.12"/>
    <n v="1"/>
  </r>
  <r>
    <x v="7"/>
    <s v="KANKER"/>
    <d v="2023-04-18T00:00:00"/>
    <n v="3"/>
    <s v="SUBE SINGH DHURVA"/>
    <x v="2"/>
    <n v="10088"/>
    <n v="36"/>
    <n v="10124"/>
    <n v="0.87"/>
    <n v="0"/>
  </r>
  <r>
    <x v="7"/>
    <s v="KANKER"/>
    <d v="2023-04-18T00:00:00"/>
    <n v="4"/>
    <s v="UMASHANKAR BHANDARI"/>
    <x v="102"/>
    <n v="3417"/>
    <n v="20"/>
    <n v="3437"/>
    <n v="0.3"/>
    <n v="0"/>
  </r>
  <r>
    <x v="7"/>
    <s v="KANKER"/>
    <d v="2023-04-18T00:00:00"/>
    <n v="5"/>
    <s v="GHANSHYAM JURRI"/>
    <x v="186"/>
    <n v="4391"/>
    <n v="80"/>
    <n v="4471"/>
    <n v="0.39"/>
    <n v="0"/>
  </r>
  <r>
    <x v="7"/>
    <s v="KANKER"/>
    <d v="2023-04-18T00:00:00"/>
    <n v="6"/>
    <s v="DURGAPRASAD THAKUR"/>
    <x v="48"/>
    <n v="6095"/>
    <n v="8"/>
    <n v="6103"/>
    <n v="0.53"/>
    <n v="0"/>
  </r>
  <r>
    <x v="7"/>
    <s v="KANKER"/>
    <d v="2023-04-18T00:00:00"/>
    <n v="7"/>
    <s v="MATHAN SINGH MARKAM"/>
    <x v="193"/>
    <n v="5574"/>
    <n v="12"/>
    <n v="5586"/>
    <n v="0.48"/>
    <n v="0"/>
  </r>
  <r>
    <x v="7"/>
    <s v="KANKER"/>
    <d v="2023-04-18T00:00:00"/>
    <n v="8"/>
    <s v="NAREND NAG"/>
    <x v="6"/>
    <n v="5750"/>
    <n v="8"/>
    <n v="5758"/>
    <n v="0.5"/>
    <n v="0"/>
  </r>
  <r>
    <x v="7"/>
    <s v="KANKER"/>
    <d v="2023-04-18T00:00:00"/>
    <n v="9"/>
    <s v="HARISINGH SIDAR"/>
    <x v="6"/>
    <n v="11447"/>
    <n v="2"/>
    <n v="11449"/>
    <n v="0.99"/>
    <n v="0"/>
  </r>
  <r>
    <x v="7"/>
    <s v="KANKER"/>
    <d v="2023-04-18T00:00:00"/>
    <n v="10"/>
    <s v="NOTA"/>
    <x v="7"/>
    <n v="26692"/>
    <n v="21"/>
    <n v="26713"/>
    <n v="2.2999999999999998"/>
    <n v="0"/>
  </r>
  <r>
    <x v="7"/>
    <s v="KORBA"/>
    <d v="2023-04-18T00:00:00"/>
    <n v="1"/>
    <s v="JYOTI NAND DUBEY"/>
    <x v="3"/>
    <n v="495960"/>
    <n v="1101"/>
    <n v="497061"/>
    <n v="43.72"/>
    <n v="0"/>
  </r>
  <r>
    <x v="7"/>
    <s v="KORBA"/>
    <d v="2023-04-18T00:00:00"/>
    <n v="2"/>
    <s v="JYOTSNA CHARANDAS MAHANT"/>
    <x v="1"/>
    <n v="522771"/>
    <n v="639"/>
    <n v="523410"/>
    <n v="46.03"/>
    <n v="1"/>
  </r>
  <r>
    <x v="7"/>
    <s v="KORBA"/>
    <d v="2023-04-18T00:00:00"/>
    <n v="3"/>
    <s v="PARMIT SINGH"/>
    <x v="2"/>
    <n v="15841"/>
    <n v="39"/>
    <n v="15880"/>
    <n v="1.4"/>
    <n v="0"/>
  </r>
  <r>
    <x v="7"/>
    <s v="KORBA"/>
    <d v="2023-04-18T00:00:00"/>
    <n v="4"/>
    <s v="CHANDRA BHUSHAN KANWAR ADHIVAKTA L L M"/>
    <x v="48"/>
    <n v="3955"/>
    <n v="10"/>
    <n v="3965"/>
    <n v="0.35"/>
    <n v="0"/>
  </r>
  <r>
    <x v="7"/>
    <s v="KORBA"/>
    <d v="2023-04-18T00:00:00"/>
    <n v="5"/>
    <s v="TULESHWAR HIRASINGH MARKAM"/>
    <x v="186"/>
    <n v="37371"/>
    <n v="46"/>
    <n v="37417"/>
    <n v="3.29"/>
    <n v="0"/>
  </r>
  <r>
    <x v="7"/>
    <s v="KORBA"/>
    <d v="2023-04-18T00:00:00"/>
    <n v="6"/>
    <s v="RAJ KUMAR YADAV"/>
    <x v="198"/>
    <n v="1984"/>
    <n v="2"/>
    <n v="1986"/>
    <n v="0.17"/>
    <n v="0"/>
  </r>
  <r>
    <x v="7"/>
    <s v="KORBA"/>
    <d v="2023-04-18T00:00:00"/>
    <n v="7"/>
    <s v="RAJESH PANDEY"/>
    <x v="188"/>
    <n v="3084"/>
    <n v="1"/>
    <n v="3085"/>
    <n v="0.27"/>
    <n v="0"/>
  </r>
  <r>
    <x v="7"/>
    <s v="KORBA"/>
    <d v="2023-04-18T00:00:00"/>
    <n v="8"/>
    <s v="LILAMBAR SINGH"/>
    <x v="199"/>
    <n v="2910"/>
    <n v="0"/>
    <n v="2910"/>
    <n v="0.26"/>
    <n v="0"/>
  </r>
  <r>
    <x v="7"/>
    <s v="KORBA"/>
    <d v="2023-04-18T00:00:00"/>
    <n v="9"/>
    <s v="SUMAN LAL KHANDE"/>
    <x v="189"/>
    <n v="2982"/>
    <n v="5"/>
    <n v="2987"/>
    <n v="0.26"/>
    <n v="0"/>
  </r>
  <r>
    <x v="7"/>
    <s v="KORBA"/>
    <d v="2023-04-18T00:00:00"/>
    <n v="10"/>
    <s v="DEEPAK SAHU"/>
    <x v="6"/>
    <n v="3700"/>
    <n v="3"/>
    <n v="3703"/>
    <n v="0.33"/>
    <n v="0"/>
  </r>
  <r>
    <x v="7"/>
    <s v="KORBA"/>
    <d v="2023-04-18T00:00:00"/>
    <n v="11"/>
    <s v="PRAMOD KUMAR SHARMA"/>
    <x v="6"/>
    <n v="4797"/>
    <n v="1"/>
    <n v="4798"/>
    <n v="0.42"/>
    <n v="0"/>
  </r>
  <r>
    <x v="7"/>
    <s v="KORBA"/>
    <d v="2023-04-18T00:00:00"/>
    <n v="12"/>
    <s v="RAMDAYAL URAON"/>
    <x v="6"/>
    <n v="6795"/>
    <n v="6"/>
    <n v="6801"/>
    <n v="0.6"/>
    <n v="0"/>
  </r>
  <r>
    <x v="7"/>
    <s v="KORBA"/>
    <d v="2023-04-18T00:00:00"/>
    <n v="13"/>
    <s v="LAKHAN LAL DEWANGAN"/>
    <x v="6"/>
    <n v="13694"/>
    <n v="1"/>
    <n v="13695"/>
    <n v="1.2"/>
    <n v="0"/>
  </r>
  <r>
    <x v="7"/>
    <s v="KORBA"/>
    <d v="2023-04-18T00:00:00"/>
    <n v="14"/>
    <s v="NOTA"/>
    <x v="7"/>
    <n v="19292"/>
    <n v="13"/>
    <n v="19305"/>
    <n v="1.7"/>
    <n v="0"/>
  </r>
  <r>
    <x v="7"/>
    <s v="MAHASAMUND"/>
    <d v="2023-04-18T00:00:00"/>
    <n v="1"/>
    <s v="CHUNNI LAL SAHU"/>
    <x v="3"/>
    <n v="614924"/>
    <n v="1656"/>
    <n v="616580"/>
    <n v="50.44"/>
    <n v="1"/>
  </r>
  <r>
    <x v="7"/>
    <s v="MAHASAMUND"/>
    <d v="2023-04-18T00:00:00"/>
    <n v="2"/>
    <s v="DHANSING KOSARIYA"/>
    <x v="2"/>
    <n v="11214"/>
    <n v="31"/>
    <n v="11245"/>
    <n v="0.92"/>
    <n v="0"/>
  </r>
  <r>
    <x v="7"/>
    <s v="MAHASAMUND"/>
    <d v="2023-04-18T00:00:00"/>
    <n v="3"/>
    <s v="DHANENDRA SAHU"/>
    <x v="1"/>
    <n v="525229"/>
    <n v="840"/>
    <n v="526069"/>
    <n v="43.04"/>
    <n v="0"/>
  </r>
  <r>
    <x v="7"/>
    <s v="MAHASAMUND"/>
    <d v="2023-04-18T00:00:00"/>
    <n v="4"/>
    <s v="ASHOK SONI"/>
    <x v="48"/>
    <n v="7729"/>
    <n v="4"/>
    <n v="7733"/>
    <n v="0.63"/>
    <n v="0"/>
  </r>
  <r>
    <x v="7"/>
    <s v="MAHASAMUND"/>
    <d v="2023-04-18T00:00:00"/>
    <n v="5"/>
    <s v="COMRADE BHOJLAL NETAM"/>
    <x v="27"/>
    <n v="2259"/>
    <n v="4"/>
    <n v="2263"/>
    <n v="0.19"/>
    <n v="0"/>
  </r>
  <r>
    <x v="7"/>
    <s v="MAHASAMUND"/>
    <d v="2023-04-18T00:00:00"/>
    <n v="6"/>
    <s v="ROHIT KUMAR KOSRE"/>
    <x v="189"/>
    <n v="1316"/>
    <n v="1"/>
    <n v="1317"/>
    <n v="0.11"/>
    <n v="0"/>
  </r>
  <r>
    <x v="7"/>
    <s v="MAHASAMUND"/>
    <d v="2023-04-18T00:00:00"/>
    <n v="7"/>
    <s v="DR. VIRENDRA CHOUDHARY"/>
    <x v="193"/>
    <n v="2537"/>
    <n v="1"/>
    <n v="2538"/>
    <n v="0.21"/>
    <n v="0"/>
  </r>
  <r>
    <x v="7"/>
    <s v="MAHASAMUND"/>
    <d v="2023-04-18T00:00:00"/>
    <n v="8"/>
    <s v="KHILAWAN SINGH DHRUW"/>
    <x v="6"/>
    <n v="2244"/>
    <n v="6"/>
    <n v="2250"/>
    <n v="0.18"/>
    <n v="0"/>
  </r>
  <r>
    <x v="7"/>
    <s v="MAHASAMUND"/>
    <d v="2023-04-18T00:00:00"/>
    <n v="9"/>
    <s v="CHAMPALAL PATEL GURUJI"/>
    <x v="6"/>
    <n v="1938"/>
    <n v="3"/>
    <n v="1941"/>
    <n v="0.16"/>
    <n v="0"/>
  </r>
  <r>
    <x v="7"/>
    <s v="MAHASAMUND"/>
    <d v="2023-04-18T00:00:00"/>
    <n v="10"/>
    <s v="JAGMOHAN BHAGWAT KOSARIYA"/>
    <x v="6"/>
    <n v="2243"/>
    <n v="1"/>
    <n v="2244"/>
    <n v="0.18"/>
    <n v="0"/>
  </r>
  <r>
    <x v="7"/>
    <s v="MAHASAMUND"/>
    <d v="2023-04-18T00:00:00"/>
    <n v="11"/>
    <s v="TARUN KUMAR DADSENA"/>
    <x v="6"/>
    <n v="4180"/>
    <n v="1"/>
    <n v="4181"/>
    <n v="0.34"/>
    <n v="0"/>
  </r>
  <r>
    <x v="7"/>
    <s v="MAHASAMUND"/>
    <d v="2023-04-18T00:00:00"/>
    <n v="12"/>
    <s v="DEVENDAR SINGH THAKUR (RAJPUT)"/>
    <x v="6"/>
    <n v="15488"/>
    <n v="3"/>
    <n v="15491"/>
    <n v="1.27"/>
    <n v="0"/>
  </r>
  <r>
    <x v="7"/>
    <s v="MAHASAMUND"/>
    <d v="2023-04-18T00:00:00"/>
    <n v="13"/>
    <s v="SANTOSH BANJARE"/>
    <x v="6"/>
    <n v="7241"/>
    <n v="1"/>
    <n v="7242"/>
    <n v="0.59"/>
    <n v="0"/>
  </r>
  <r>
    <x v="7"/>
    <s v="MAHASAMUND"/>
    <d v="2023-04-18T00:00:00"/>
    <n v="14"/>
    <s v="NOTA"/>
    <x v="7"/>
    <n v="21218"/>
    <n v="23"/>
    <n v="21241"/>
    <n v="1.74"/>
    <n v="0"/>
  </r>
  <r>
    <x v="7"/>
    <s v="RAIGARH"/>
    <d v="2023-04-18T00:00:00"/>
    <n v="1"/>
    <s v="INNOCENT KUJUR"/>
    <x v="2"/>
    <n v="26491"/>
    <n v="105"/>
    <n v="26596"/>
    <n v="1.97"/>
    <n v="0"/>
  </r>
  <r>
    <x v="7"/>
    <s v="RAIGARH"/>
    <d v="2023-04-18T00:00:00"/>
    <n v="2"/>
    <s v="GOMATI SAI"/>
    <x v="3"/>
    <n v="656939"/>
    <n v="1396"/>
    <n v="658335"/>
    <n v="48.76"/>
    <n v="1"/>
  </r>
  <r>
    <x v="7"/>
    <s v="RAIGARH"/>
    <d v="2023-04-18T00:00:00"/>
    <n v="3"/>
    <s v="LALJEET SINGH RATHIA"/>
    <x v="1"/>
    <n v="590690"/>
    <n v="1618"/>
    <n v="592308"/>
    <n v="43.87"/>
    <n v="0"/>
  </r>
  <r>
    <x v="7"/>
    <s v="RAIGARH"/>
    <d v="2023-04-18T00:00:00"/>
    <n v="4"/>
    <s v="AMRIT TIRKEY"/>
    <x v="78"/>
    <n v="8847"/>
    <n v="40"/>
    <n v="8887"/>
    <n v="0.66"/>
    <n v="0"/>
  </r>
  <r>
    <x v="7"/>
    <s v="RAIGARH"/>
    <d v="2023-04-18T00:00:00"/>
    <n v="5"/>
    <s v="KRIPASHANKAR BHAGAT"/>
    <x v="199"/>
    <n v="2568"/>
    <n v="23"/>
    <n v="2591"/>
    <n v="0.19"/>
    <n v="0"/>
  </r>
  <r>
    <x v="7"/>
    <s v="RAIGARH"/>
    <d v="2023-04-18T00:00:00"/>
    <n v="6"/>
    <s v="JAI SINGH SIDAR"/>
    <x v="186"/>
    <n v="2533"/>
    <n v="12"/>
    <n v="2545"/>
    <n v="0.19"/>
    <n v="0"/>
  </r>
  <r>
    <x v="7"/>
    <s v="RAIGARH"/>
    <d v="2023-04-18T00:00:00"/>
    <n v="7"/>
    <s v="JYOTI BHAGAT"/>
    <x v="200"/>
    <n v="1843"/>
    <n v="11"/>
    <n v="1854"/>
    <n v="0.14000000000000001"/>
    <n v="0"/>
  </r>
  <r>
    <x v="7"/>
    <s v="RAIGARH"/>
    <d v="2023-04-18T00:00:00"/>
    <n v="8"/>
    <s v="RAVISHANKAR SIDAR"/>
    <x v="48"/>
    <n v="3999"/>
    <n v="7"/>
    <n v="4006"/>
    <n v="0.3"/>
    <n v="0"/>
  </r>
  <r>
    <x v="7"/>
    <s v="RAIGARH"/>
    <d v="2023-04-18T00:00:00"/>
    <n v="9"/>
    <s v="VIJAY LAKARA"/>
    <x v="102"/>
    <n v="3339"/>
    <n v="8"/>
    <n v="3347"/>
    <n v="0.25"/>
    <n v="0"/>
  </r>
  <r>
    <x v="7"/>
    <s v="RAIGARH"/>
    <d v="2023-04-18T00:00:00"/>
    <n v="10"/>
    <s v="VIR KUMAR TIGGA"/>
    <x v="69"/>
    <n v="2829"/>
    <n v="6"/>
    <n v="2835"/>
    <n v="0.21"/>
    <n v="0"/>
  </r>
  <r>
    <x v="7"/>
    <s v="RAIGARH"/>
    <d v="2023-04-18T00:00:00"/>
    <n v="11"/>
    <s v="TARIKA TARANGINI URAON"/>
    <x v="6"/>
    <n v="5697"/>
    <n v="16"/>
    <n v="5713"/>
    <n v="0.42"/>
    <n v="0"/>
  </r>
  <r>
    <x v="7"/>
    <s v="RAIGARH"/>
    <d v="2023-04-18T00:00:00"/>
    <n v="12"/>
    <s v="TEJRAM SIDAR"/>
    <x v="6"/>
    <n v="5655"/>
    <n v="1"/>
    <n v="5656"/>
    <n v="0.42"/>
    <n v="0"/>
  </r>
  <r>
    <x v="7"/>
    <s v="RAIGARH"/>
    <d v="2023-04-18T00:00:00"/>
    <n v="13"/>
    <s v="NAVAL KISHOR RATHIA"/>
    <x v="6"/>
    <n v="9556"/>
    <n v="4"/>
    <n v="9560"/>
    <n v="0.71"/>
    <n v="0"/>
  </r>
  <r>
    <x v="7"/>
    <s v="RAIGARH"/>
    <d v="2023-04-18T00:00:00"/>
    <n v="14"/>
    <s v="PRAKASH KUMAR URANW"/>
    <x v="6"/>
    <n v="10157"/>
    <n v="5"/>
    <n v="10162"/>
    <n v="0.75"/>
    <n v="0"/>
  </r>
  <r>
    <x v="7"/>
    <s v="RAIGARH"/>
    <d v="2023-04-18T00:00:00"/>
    <n v="15"/>
    <s v="NOTA"/>
    <x v="7"/>
    <n v="15720"/>
    <n v="9"/>
    <n v="15729"/>
    <n v="1.17"/>
    <n v="0"/>
  </r>
  <r>
    <x v="7"/>
    <s v="RAIPUR"/>
    <d v="2023-04-18T00:00:00"/>
    <n v="1"/>
    <s v="Khilesh Kumar Sahu Alias Khileshwar"/>
    <x v="2"/>
    <n v="10520"/>
    <n v="77"/>
    <n v="10597"/>
    <n v="0.76"/>
    <n v="0"/>
  </r>
  <r>
    <x v="7"/>
    <s v="RAIPUR"/>
    <d v="2023-04-18T00:00:00"/>
    <n v="2"/>
    <s v="Pramod Dubey"/>
    <x v="1"/>
    <n v="488515"/>
    <n v="1149"/>
    <n v="489664"/>
    <n v="35.07"/>
    <n v="0"/>
  </r>
  <r>
    <x v="7"/>
    <s v="RAIPUR"/>
    <d v="2023-04-18T00:00:00"/>
    <n v="3"/>
    <s v="Sunil Kumar Soni"/>
    <x v="3"/>
    <n v="836211"/>
    <n v="1691"/>
    <n v="837902"/>
    <n v="60.01"/>
    <n v="1"/>
  </r>
  <r>
    <x v="7"/>
    <s v="RAIPUR"/>
    <d v="2023-04-18T00:00:00"/>
    <n v="4"/>
    <s v="Ajay Chakole"/>
    <x v="186"/>
    <n v="4418"/>
    <n v="4"/>
    <n v="4422"/>
    <n v="0.32"/>
    <n v="0"/>
  </r>
  <r>
    <x v="7"/>
    <s v="RAIPUR"/>
    <d v="2023-04-18T00:00:00"/>
    <n v="5"/>
    <s v="Ikram Saifi"/>
    <x v="48"/>
    <n v="1493"/>
    <n v="2"/>
    <n v="1495"/>
    <n v="0.11"/>
    <n v="0"/>
  </r>
  <r>
    <x v="7"/>
    <s v="RAIPUR"/>
    <d v="2023-04-18T00:00:00"/>
    <n v="6"/>
    <s v="Chhabi Lal Kanwar"/>
    <x v="193"/>
    <n v="812"/>
    <n v="5"/>
    <n v="817"/>
    <n v="0.06"/>
    <n v="0"/>
  </r>
  <r>
    <x v="7"/>
    <s v="RAIPUR"/>
    <d v="2023-04-18T00:00:00"/>
    <n v="7"/>
    <s v="Tameshwar Sahu"/>
    <x v="178"/>
    <n v="762"/>
    <n v="0"/>
    <n v="762"/>
    <n v="0.05"/>
    <n v="0"/>
  </r>
  <r>
    <x v="7"/>
    <s v="RAIPUR"/>
    <d v="2023-04-18T00:00:00"/>
    <n v="8"/>
    <s v="Devki Dubey (Sandhya)"/>
    <x v="25"/>
    <n v="787"/>
    <n v="1"/>
    <n v="788"/>
    <n v="0.06"/>
    <n v="0"/>
  </r>
  <r>
    <x v="7"/>
    <s v="RAIPUR"/>
    <d v="2023-04-18T00:00:00"/>
    <n v="9"/>
    <s v="Devendra Kumar Patil"/>
    <x v="20"/>
    <n v="1469"/>
    <n v="0"/>
    <n v="1469"/>
    <n v="0.11"/>
    <n v="0"/>
  </r>
  <r>
    <x v="7"/>
    <s v="RAIPUR"/>
    <d v="2023-04-18T00:00:00"/>
    <n v="10"/>
    <s v="Banmali Chhura"/>
    <x v="201"/>
    <n v="1069"/>
    <n v="0"/>
    <n v="1069"/>
    <n v="0.08"/>
    <n v="0"/>
  </r>
  <r>
    <x v="7"/>
    <s v="RAIPUR"/>
    <d v="2023-04-18T00:00:00"/>
    <n v="11"/>
    <s v="Dr. Yogita Bajpai"/>
    <x v="202"/>
    <n v="1208"/>
    <n v="2"/>
    <n v="1210"/>
    <n v="0.09"/>
    <n v="0"/>
  </r>
  <r>
    <x v="7"/>
    <s v="RAIPUR"/>
    <d v="2023-04-18T00:00:00"/>
    <n v="12"/>
    <s v="Vijay Kumar Kurre"/>
    <x v="189"/>
    <n v="1742"/>
    <n v="2"/>
    <n v="1744"/>
    <n v="0.12"/>
    <n v="0"/>
  </r>
  <r>
    <x v="7"/>
    <s v="RAIPUR"/>
    <d v="2023-04-18T00:00:00"/>
    <n v="13"/>
    <s v="Advocate Shailendra Kumar Banjare"/>
    <x v="203"/>
    <n v="2801"/>
    <n v="1"/>
    <n v="2802"/>
    <n v="0.2"/>
    <n v="0"/>
  </r>
  <r>
    <x v="7"/>
    <s v="RAIPUR"/>
    <d v="2023-04-18T00:00:00"/>
    <n v="14"/>
    <s v="Santosh Yadu"/>
    <x v="102"/>
    <n v="9689"/>
    <n v="1"/>
    <n v="9690"/>
    <n v="0.69"/>
    <n v="0"/>
  </r>
  <r>
    <x v="7"/>
    <s v="RAIPUR"/>
    <d v="2023-04-18T00:00:00"/>
    <n v="15"/>
    <s v="Tarjan Jangde"/>
    <x v="6"/>
    <n v="6299"/>
    <n v="2"/>
    <n v="6301"/>
    <n v="0.45"/>
    <n v="0"/>
  </r>
  <r>
    <x v="7"/>
    <s v="RAIPUR"/>
    <d v="2023-04-18T00:00:00"/>
    <n v="16"/>
    <s v="Navin Gupta"/>
    <x v="6"/>
    <n v="5675"/>
    <n v="1"/>
    <n v="5676"/>
    <n v="0.41"/>
    <n v="0"/>
  </r>
  <r>
    <x v="7"/>
    <s v="RAIPUR"/>
    <d v="2023-04-18T00:00:00"/>
    <n v="17"/>
    <s v="Pravin Jain"/>
    <x v="6"/>
    <n v="1936"/>
    <n v="0"/>
    <n v="1936"/>
    <n v="0.14000000000000001"/>
    <n v="0"/>
  </r>
  <r>
    <x v="7"/>
    <s v="RAIPUR"/>
    <d v="2023-04-18T00:00:00"/>
    <n v="18"/>
    <s v="Pritesh Pandey"/>
    <x v="6"/>
    <n v="3829"/>
    <n v="0"/>
    <n v="3829"/>
    <n v="0.27"/>
    <n v="0"/>
  </r>
  <r>
    <x v="7"/>
    <s v="RAIPUR"/>
    <d v="2023-04-18T00:00:00"/>
    <n v="19"/>
    <s v="Manish Shrivastav"/>
    <x v="6"/>
    <n v="4034"/>
    <n v="1"/>
    <n v="4035"/>
    <n v="0.28999999999999998"/>
    <n v="0"/>
  </r>
  <r>
    <x v="7"/>
    <s v="RAIPUR"/>
    <d v="2023-04-18T00:00:00"/>
    <n v="20"/>
    <s v="Ramkrishna Verma"/>
    <x v="6"/>
    <n v="671"/>
    <n v="1"/>
    <n v="672"/>
    <n v="0.05"/>
    <n v="0"/>
  </r>
  <r>
    <x v="7"/>
    <s v="RAIPUR"/>
    <d v="2023-04-18T00:00:00"/>
    <n v="21"/>
    <s v="Ramdyal Dahariya"/>
    <x v="6"/>
    <n v="467"/>
    <n v="0"/>
    <n v="467"/>
    <n v="0.03"/>
    <n v="0"/>
  </r>
  <r>
    <x v="7"/>
    <s v="RAIPUR"/>
    <d v="2023-04-18T00:00:00"/>
    <n v="22"/>
    <s v="Rupesh Sahu"/>
    <x v="6"/>
    <n v="473"/>
    <n v="0"/>
    <n v="473"/>
    <n v="0.03"/>
    <n v="0"/>
  </r>
  <r>
    <x v="7"/>
    <s v="RAIPUR"/>
    <d v="2023-04-18T00:00:00"/>
    <n v="23"/>
    <s v="Shankar Lal Vardani"/>
    <x v="6"/>
    <n v="887"/>
    <n v="0"/>
    <n v="887"/>
    <n v="0.06"/>
    <n v="0"/>
  </r>
  <r>
    <x v="7"/>
    <s v="RAIPUR"/>
    <d v="2023-04-18T00:00:00"/>
    <n v="24"/>
    <s v="Sanju Kumar Yadav"/>
    <x v="6"/>
    <n v="1660"/>
    <n v="1"/>
    <n v="1661"/>
    <n v="0.12"/>
    <n v="0"/>
  </r>
  <r>
    <x v="7"/>
    <s v="RAIPUR"/>
    <d v="2023-04-18T00:00:00"/>
    <n v="25"/>
    <s v="Santosh Sahu"/>
    <x v="6"/>
    <n v="1588"/>
    <n v="2"/>
    <n v="1590"/>
    <n v="0.11"/>
    <n v="0"/>
  </r>
  <r>
    <x v="7"/>
    <s v="RAIPUR"/>
    <d v="2023-04-18T00:00:00"/>
    <n v="26"/>
    <s v="NOTA"/>
    <x v="7"/>
    <n v="4276"/>
    <n v="16"/>
    <n v="4292"/>
    <n v="0.31"/>
    <n v="0"/>
  </r>
  <r>
    <x v="7"/>
    <s v="RAJNANDGAON"/>
    <d v="2023-04-18T00:00:00"/>
    <n v="1"/>
    <s v="BHOLA RAM SAHU"/>
    <x v="1"/>
    <n v="549410"/>
    <n v="1011"/>
    <n v="550421"/>
    <n v="42.11"/>
    <n v="0"/>
  </r>
  <r>
    <x v="7"/>
    <s v="RAJNANDGAON"/>
    <d v="2023-04-18T00:00:00"/>
    <n v="2"/>
    <s v="RAVITA LAKRA (DHRUV)"/>
    <x v="2"/>
    <n v="17105"/>
    <n v="40"/>
    <n v="17145"/>
    <n v="1.31"/>
    <n v="0"/>
  </r>
  <r>
    <x v="7"/>
    <s v="RAJNANDGAON"/>
    <d v="2023-04-18T00:00:00"/>
    <n v="3"/>
    <s v="SANTOSH PANDEY"/>
    <x v="3"/>
    <n v="660956"/>
    <n v="1431"/>
    <n v="662387"/>
    <n v="50.68"/>
    <n v="1"/>
  </r>
  <r>
    <x v="7"/>
    <s v="RAJNANDGAON"/>
    <d v="2023-04-18T00:00:00"/>
    <n v="4"/>
    <s v="AJAY PALI (BABA)"/>
    <x v="102"/>
    <n v="8364"/>
    <n v="2"/>
    <n v="8366"/>
    <n v="0.64"/>
    <n v="0"/>
  </r>
  <r>
    <x v="7"/>
    <s v="RAJNANDGAON"/>
    <d v="2023-04-18T00:00:00"/>
    <n v="5"/>
    <s v="DR. GOJUPAL"/>
    <x v="25"/>
    <n v="1773"/>
    <n v="0"/>
    <n v="1773"/>
    <n v="0.14000000000000001"/>
    <n v="0"/>
  </r>
  <r>
    <x v="7"/>
    <s v="RAJNANDGAON"/>
    <d v="2023-04-18T00:00:00"/>
    <n v="6"/>
    <s v="PRATIMA SANTOSH WASHNIK"/>
    <x v="204"/>
    <n v="1504"/>
    <n v="2"/>
    <n v="1506"/>
    <n v="0.12"/>
    <n v="0"/>
  </r>
  <r>
    <x v="7"/>
    <s v="RAJNANDGAON"/>
    <d v="2023-04-18T00:00:00"/>
    <n v="7"/>
    <s v="MAHENDRA KUMAR SAHU"/>
    <x v="205"/>
    <n v="1518"/>
    <n v="1"/>
    <n v="1519"/>
    <n v="0.12"/>
    <n v="0"/>
  </r>
  <r>
    <x v="7"/>
    <s v="RAJNANDGAON"/>
    <d v="2023-04-18T00:00:00"/>
    <n v="8"/>
    <s v="VISHWANATH SINGH PORTE"/>
    <x v="186"/>
    <n v="3802"/>
    <n v="15"/>
    <n v="3817"/>
    <n v="0.28999999999999998"/>
    <n v="0"/>
  </r>
  <r>
    <x v="7"/>
    <s v="RAJNANDGAON"/>
    <d v="2023-04-18T00:00:00"/>
    <n v="9"/>
    <s v="BAIDYA SHEKHU RAM VERMA (GURUJI)"/>
    <x v="48"/>
    <n v="4293"/>
    <n v="4"/>
    <n v="4297"/>
    <n v="0.33"/>
    <n v="0"/>
  </r>
  <r>
    <x v="7"/>
    <s v="RAJNANDGAON"/>
    <d v="2023-04-18T00:00:00"/>
    <n v="10"/>
    <s v="KAMINI SAHU"/>
    <x v="6"/>
    <n v="2442"/>
    <n v="3"/>
    <n v="2445"/>
    <n v="0.19"/>
    <n v="0"/>
  </r>
  <r>
    <x v="7"/>
    <s v="RAJNANDGAON"/>
    <d v="2023-04-18T00:00:00"/>
    <n v="11"/>
    <s v="KRANTI GUPTA"/>
    <x v="6"/>
    <n v="3710"/>
    <n v="3"/>
    <n v="3713"/>
    <n v="0.28000000000000003"/>
    <n v="0"/>
  </r>
  <r>
    <x v="7"/>
    <s v="RAJNANDGAON"/>
    <d v="2023-04-18T00:00:00"/>
    <n v="12"/>
    <s v="RAMKHILAWAN DAHARIYA"/>
    <x v="6"/>
    <n v="5065"/>
    <n v="3"/>
    <n v="5068"/>
    <n v="0.39"/>
    <n v="0"/>
  </r>
  <r>
    <x v="7"/>
    <s v="RAJNANDGAON"/>
    <d v="2023-04-18T00:00:00"/>
    <n v="13"/>
    <s v="SACHCHIDANAND KAUSHIK"/>
    <x v="6"/>
    <n v="12472"/>
    <n v="0"/>
    <n v="12472"/>
    <n v="0.95"/>
    <n v="0"/>
  </r>
  <r>
    <x v="7"/>
    <s v="RAJNANDGAON"/>
    <d v="2023-04-18T00:00:00"/>
    <n v="14"/>
    <s v="SUDESH TIKAM"/>
    <x v="6"/>
    <n v="12659"/>
    <n v="9"/>
    <n v="12668"/>
    <n v="0.97"/>
    <n v="0"/>
  </r>
  <r>
    <x v="7"/>
    <s v="RAJNANDGAON"/>
    <d v="2023-04-18T00:00:00"/>
    <n v="15"/>
    <s v="NOTA"/>
    <x v="7"/>
    <n v="19423"/>
    <n v="13"/>
    <n v="19436"/>
    <n v="1.49"/>
    <n v="0"/>
  </r>
  <r>
    <x v="7"/>
    <s v="SARGUJA"/>
    <d v="2023-04-18T00:00:00"/>
    <n v="1"/>
    <s v="Khel Sai Singh"/>
    <x v="1"/>
    <n v="504927"/>
    <n v="911"/>
    <n v="505838"/>
    <n v="39.5"/>
    <n v="0"/>
  </r>
  <r>
    <x v="7"/>
    <s v="SARGUJA"/>
    <d v="2023-04-18T00:00:00"/>
    <n v="2"/>
    <s v="Maya Bhagat"/>
    <x v="2"/>
    <n v="18489"/>
    <n v="45"/>
    <n v="18534"/>
    <n v="1.45"/>
    <n v="0"/>
  </r>
  <r>
    <x v="7"/>
    <s v="SARGUJA"/>
    <d v="2023-04-18T00:00:00"/>
    <n v="3"/>
    <s v="Renuka Singh Saruta"/>
    <x v="3"/>
    <n v="662428"/>
    <n v="1283"/>
    <n v="663711"/>
    <n v="51.82"/>
    <n v="1"/>
  </r>
  <r>
    <x v="7"/>
    <s v="SARGUJA"/>
    <d v="2023-04-18T00:00:00"/>
    <n v="4"/>
    <s v="Asha Devi Poya"/>
    <x v="186"/>
    <n v="24439"/>
    <n v="24"/>
    <n v="24463"/>
    <n v="1.91"/>
    <n v="0"/>
  </r>
  <r>
    <x v="7"/>
    <s v="SARGUJA"/>
    <d v="2023-04-18T00:00:00"/>
    <n v="5"/>
    <s v="Guman Singh Poya"/>
    <x v="48"/>
    <n v="5386"/>
    <n v="2"/>
    <n v="5388"/>
    <n v="0.42"/>
    <n v="0"/>
  </r>
  <r>
    <x v="7"/>
    <s v="SARGUJA"/>
    <d v="2023-04-18T00:00:00"/>
    <n v="6"/>
    <s v="Chandradeep Singh Korcho"/>
    <x v="189"/>
    <n v="3711"/>
    <n v="1"/>
    <n v="3712"/>
    <n v="0.28999999999999998"/>
    <n v="0"/>
  </r>
  <r>
    <x v="7"/>
    <s v="SARGUJA"/>
    <d v="2023-04-18T00:00:00"/>
    <n v="7"/>
    <s v="Pawan Kumar Nag"/>
    <x v="69"/>
    <n v="4141"/>
    <n v="2"/>
    <n v="4143"/>
    <n v="0.32"/>
    <n v="0"/>
  </r>
  <r>
    <x v="7"/>
    <s v="SARGUJA"/>
    <d v="2023-04-18T00:00:00"/>
    <n v="8"/>
    <s v="Mohan Singh Tekam"/>
    <x v="102"/>
    <n v="7158"/>
    <n v="3"/>
    <n v="7161"/>
    <n v="0.56000000000000005"/>
    <n v="0"/>
  </r>
  <r>
    <x v="7"/>
    <s v="SARGUJA"/>
    <d v="2023-04-18T00:00:00"/>
    <n v="9"/>
    <s v="Ramnath Cherwa"/>
    <x v="81"/>
    <n v="9056"/>
    <n v="4"/>
    <n v="9060"/>
    <n v="0.71"/>
    <n v="0"/>
  </r>
  <r>
    <x v="7"/>
    <s v="SARGUJA"/>
    <d v="2023-04-18T00:00:00"/>
    <n v="10"/>
    <s v="Palsay Uranv"/>
    <x v="6"/>
    <n v="9404"/>
    <n v="10"/>
    <n v="9414"/>
    <n v="0.74"/>
    <n v="0"/>
  </r>
  <r>
    <x v="7"/>
    <s v="SARGUJA"/>
    <d v="2023-04-18T00:00:00"/>
    <n v="11"/>
    <s v="NOTA"/>
    <x v="7"/>
    <n v="29253"/>
    <n v="12"/>
    <n v="29265"/>
    <n v="2.29"/>
    <n v="0"/>
  </r>
  <r>
    <x v="8"/>
    <s v="Dadra And Nagar Haveli"/>
    <d v="2023-04-19T00:00:00"/>
    <n v="1"/>
    <s v="TOKIYA PRABHUBHAI"/>
    <x v="1"/>
    <n v="8608"/>
    <n v="0"/>
    <n v="8608"/>
    <n v="4.33"/>
    <n v="0"/>
  </r>
  <r>
    <x v="8"/>
    <s v="Dadra And Nagar Haveli"/>
    <d v="2023-04-19T00:00:00"/>
    <n v="2"/>
    <s v="DONGARKAR ISHWARBHAI GOPJIBHAI"/>
    <x v="2"/>
    <n v="948"/>
    <n v="0"/>
    <n v="948"/>
    <n v="0.48"/>
    <n v="0"/>
  </r>
  <r>
    <x v="8"/>
    <s v="Dadra And Nagar Haveli"/>
    <d v="2023-04-19T00:00:00"/>
    <n v="3"/>
    <s v="PATEL NATUBHAI GOMANBHAI"/>
    <x v="3"/>
    <n v="81384"/>
    <n v="36"/>
    <n v="81420"/>
    <n v="40.92"/>
    <n v="0"/>
  </r>
  <r>
    <x v="8"/>
    <s v="Dadra And Nagar Haveli"/>
    <d v="2023-04-19T00:00:00"/>
    <n v="4"/>
    <s v="JANATHIYA PRAVINBHAI LADAKBHAI"/>
    <x v="69"/>
    <n v="1596"/>
    <n v="0"/>
    <n v="1596"/>
    <n v="0.8"/>
    <n v="0"/>
  </r>
  <r>
    <x v="8"/>
    <s v="Dadra And Nagar Haveli"/>
    <d v="2023-04-19T00:00:00"/>
    <n v="5"/>
    <s v="PATEL ANKITA AMRUTBHAI"/>
    <x v="102"/>
    <n v="4000"/>
    <n v="0"/>
    <n v="4000"/>
    <n v="2.0099999999999998"/>
    <n v="0"/>
  </r>
  <r>
    <x v="8"/>
    <s v="Dadra And Nagar Haveli"/>
    <d v="2023-04-19T00:00:00"/>
    <n v="6"/>
    <s v="BHIKHLABHAI VANSABHAI KHULAT"/>
    <x v="199"/>
    <n v="843"/>
    <n v="0"/>
    <n v="843"/>
    <n v="0.42"/>
    <n v="0"/>
  </r>
  <r>
    <x v="8"/>
    <s v="Dadra And Nagar Haveli"/>
    <d v="2023-04-19T00:00:00"/>
    <n v="7"/>
    <s v="HALPATI RAJESHBHAI BHANABHAI"/>
    <x v="206"/>
    <n v="1160"/>
    <n v="0"/>
    <n v="1160"/>
    <n v="0.57999999999999996"/>
    <n v="0"/>
  </r>
  <r>
    <x v="8"/>
    <s v="Dadra And Nagar Haveli"/>
    <d v="2023-04-19T00:00:00"/>
    <n v="8"/>
    <s v="KURADA DEEPAKBHAI"/>
    <x v="6"/>
    <n v="3630"/>
    <n v="0"/>
    <n v="3630"/>
    <n v="1.82"/>
    <n v="0"/>
  </r>
  <r>
    <x v="8"/>
    <s v="Dadra And Nagar Haveli"/>
    <d v="2023-04-19T00:00:00"/>
    <n v="9"/>
    <s v="DELKAR MOHANBHAI SANJIBHAI"/>
    <x v="6"/>
    <n v="90399"/>
    <n v="22"/>
    <n v="90421"/>
    <n v="45.44"/>
    <n v="1"/>
  </r>
  <r>
    <x v="8"/>
    <s v="Dadra And Nagar Haveli"/>
    <d v="2023-04-19T00:00:00"/>
    <n v="10"/>
    <s v="DAYAT MANOJ RANCHOD"/>
    <x v="6"/>
    <n v="2287"/>
    <n v="0"/>
    <n v="2287"/>
    <n v="1.1499999999999999"/>
    <n v="0"/>
  </r>
  <r>
    <x v="8"/>
    <s v="Dadra And Nagar Haveli"/>
    <d v="2023-04-19T00:00:00"/>
    <n v="11"/>
    <s v="PATEL DHIRUBHAI CHHOTUBHAI"/>
    <x v="6"/>
    <n v="1120"/>
    <n v="0"/>
    <n v="1120"/>
    <n v="0.56000000000000005"/>
    <n v="0"/>
  </r>
  <r>
    <x v="8"/>
    <s v="Dadra And Nagar Haveli"/>
    <d v="2023-04-19T00:00:00"/>
    <n v="12"/>
    <s v="NOTA"/>
    <x v="7"/>
    <n v="2950"/>
    <n v="0"/>
    <n v="2950"/>
    <n v="1.48"/>
    <n v="0"/>
  </r>
  <r>
    <x v="9"/>
    <s v="Daman &amp; diu"/>
    <d v="2023-04-20T00:00:00"/>
    <n v="1"/>
    <s v="KETAN DAHYABHAI PATEL"/>
    <x v="1"/>
    <n v="27643"/>
    <n v="12"/>
    <n v="27655"/>
    <n v="31.62"/>
    <n v="0"/>
  </r>
  <r>
    <x v="9"/>
    <s v="Daman &amp; diu"/>
    <d v="2023-04-20T00:00:00"/>
    <n v="2"/>
    <s v="LALUBHAI BABUBHAI PATEL"/>
    <x v="3"/>
    <n v="37586"/>
    <n v="11"/>
    <n v="37597"/>
    <n v="42.98"/>
    <n v="1"/>
  </r>
  <r>
    <x v="9"/>
    <s v="Daman &amp; diu"/>
    <d v="2023-04-20T00:00:00"/>
    <n v="3"/>
    <s v="SAKIL LATIF KHAN"/>
    <x v="2"/>
    <n v="790"/>
    <n v="2"/>
    <n v="792"/>
    <n v="0.91"/>
    <n v="0"/>
  </r>
  <r>
    <x v="9"/>
    <s v="Daman &amp; diu"/>
    <d v="2023-04-20T00:00:00"/>
    <n v="4"/>
    <s v="PATEL UMESHBHAI BABUBHAI"/>
    <x v="6"/>
    <n v="19935"/>
    <n v="3"/>
    <n v="19938"/>
    <n v="22.79"/>
    <n v="0"/>
  </r>
  <r>
    <x v="9"/>
    <s v="Daman &amp; diu"/>
    <d v="2023-04-20T00:00:00"/>
    <n v="5"/>
    <s v="NOTA"/>
    <x v="7"/>
    <n v="1487"/>
    <n v="0"/>
    <n v="1487"/>
    <n v="1.7"/>
    <n v="0"/>
  </r>
  <r>
    <x v="10"/>
    <s v="North Goa"/>
    <d v="2023-04-21T00:00:00"/>
    <n v="1"/>
    <s v="GIRISH RAYA CHODANKAR"/>
    <x v="1"/>
    <n v="164407"/>
    <n v="190"/>
    <n v="164597"/>
    <n v="38.4"/>
    <n v="0"/>
  </r>
  <r>
    <x v="10"/>
    <s v="North Goa"/>
    <d v="2023-04-21T00:00:00"/>
    <n v="2"/>
    <s v="SHRIPAD YESSO NAIK"/>
    <x v="3"/>
    <n v="244034"/>
    <n v="810"/>
    <n v="244844"/>
    <n v="57.12"/>
    <n v="1"/>
  </r>
  <r>
    <x v="10"/>
    <s v="North Goa"/>
    <d v="2023-04-21T00:00:00"/>
    <n v="3"/>
    <s v="AMIT ATMARAM KORGAONKAR"/>
    <x v="207"/>
    <n v="2804"/>
    <n v="5"/>
    <n v="2809"/>
    <n v="0.66"/>
    <n v="0"/>
  </r>
  <r>
    <x v="10"/>
    <s v="North Goa"/>
    <d v="2023-04-21T00:00:00"/>
    <n v="4"/>
    <s v="DATTATRAYA PADGAONKAR"/>
    <x v="4"/>
    <n v="4748"/>
    <n v="8"/>
    <n v="4756"/>
    <n v="1.1100000000000001"/>
    <n v="0"/>
  </r>
  <r>
    <x v="10"/>
    <s v="North Goa"/>
    <d v="2023-04-21T00:00:00"/>
    <n v="5"/>
    <s v="AISHWARYA ARJUN SALGAONKAR"/>
    <x v="6"/>
    <n v="2124"/>
    <n v="3"/>
    <n v="2127"/>
    <n v="0.5"/>
    <n v="0"/>
  </r>
  <r>
    <x v="10"/>
    <s v="North Goa"/>
    <d v="2023-04-21T00:00:00"/>
    <n v="6"/>
    <s v="BHAGAWANT SADANAND KAMAT"/>
    <x v="6"/>
    <n v="2430"/>
    <n v="2"/>
    <n v="2432"/>
    <n v="0.56999999999999995"/>
    <n v="0"/>
  </r>
  <r>
    <x v="10"/>
    <s v="North Goa"/>
    <d v="2023-04-21T00:00:00"/>
    <n v="7"/>
    <s v="NOTA"/>
    <x v="7"/>
    <n v="7047"/>
    <n v="16"/>
    <n v="7063"/>
    <n v="1.65"/>
    <n v="0"/>
  </r>
  <r>
    <x v="10"/>
    <s v="South Goa"/>
    <d v="2023-04-21T00:00:00"/>
    <n v="1"/>
    <s v="COSME FRANCISCO CAITANO SARDINHA"/>
    <x v="1"/>
    <n v="201279"/>
    <n v="282"/>
    <n v="201561"/>
    <n v="47.47"/>
    <n v="1"/>
  </r>
  <r>
    <x v="10"/>
    <s v="South Goa"/>
    <d v="2023-04-21T00:00:00"/>
    <n v="2"/>
    <s v="ADV. NARENDRA SAWAIKAR"/>
    <x v="3"/>
    <n v="191205"/>
    <n v="601"/>
    <n v="191806"/>
    <n v="45.18"/>
    <n v="0"/>
  </r>
  <r>
    <x v="10"/>
    <s v="South Goa"/>
    <d v="2023-04-21T00:00:00"/>
    <n v="3"/>
    <s v="ELVIS GOMES"/>
    <x v="4"/>
    <n v="20876"/>
    <n v="15"/>
    <n v="20891"/>
    <n v="4.92"/>
    <n v="0"/>
  </r>
  <r>
    <x v="10"/>
    <s v="South Goa"/>
    <d v="2023-04-21T00:00:00"/>
    <n v="4"/>
    <s v="RAKHI AMIT NAIK"/>
    <x v="102"/>
    <n v="1761"/>
    <n v="2"/>
    <n v="1763"/>
    <n v="0.42"/>
    <n v="0"/>
  </r>
  <r>
    <x v="10"/>
    <s v="South Goa"/>
    <d v="2023-04-21T00:00:00"/>
    <n v="5"/>
    <s v="DR. KALIDAS PRAKASH VAINGANKAR"/>
    <x v="6"/>
    <n v="1412"/>
    <n v="1"/>
    <n v="1413"/>
    <n v="0.33"/>
    <n v="0"/>
  </r>
  <r>
    <x v="10"/>
    <s v="South Goa"/>
    <d v="2023-04-21T00:00:00"/>
    <n v="6"/>
    <s v="MAYUR KHANCONKAR"/>
    <x v="6"/>
    <n v="1705"/>
    <n v="0"/>
    <n v="1705"/>
    <n v="0.4"/>
    <n v="0"/>
  </r>
  <r>
    <x v="10"/>
    <s v="South Goa"/>
    <d v="2023-04-21T00:00:00"/>
    <n v="7"/>
    <s v="NOTA"/>
    <x v="7"/>
    <n v="5419"/>
    <n v="17"/>
    <n v="5436"/>
    <n v="1.28"/>
    <n v="0"/>
  </r>
  <r>
    <x v="11"/>
    <s v="Ahmedabad East"/>
    <d v="2023-04-22T00:00:00"/>
    <n v="1"/>
    <s v="Gitaben Patel"/>
    <x v="1"/>
    <n v="312883"/>
    <n v="2621"/>
    <n v="315504"/>
    <n v="28.26"/>
    <n v="0"/>
  </r>
  <r>
    <x v="11"/>
    <s v="Ahmedabad East"/>
    <d v="2023-04-22T00:00:00"/>
    <n v="2"/>
    <s v="Patel Hasmukhbhai Somabhai"/>
    <x v="3"/>
    <n v="745810"/>
    <n v="4024"/>
    <n v="749834"/>
    <n v="67.17"/>
    <n v="1"/>
  </r>
  <r>
    <x v="11"/>
    <s v="Ahmedabad East"/>
    <d v="2023-04-22T00:00:00"/>
    <n v="3"/>
    <s v="Vaghela Ganeshbhai Narsinhbhai"/>
    <x v="2"/>
    <n v="8970"/>
    <n v="151"/>
    <n v="9121"/>
    <n v="0.82"/>
    <n v="0"/>
  </r>
  <r>
    <x v="11"/>
    <s v="Ahmedabad East"/>
    <d v="2023-04-22T00:00:00"/>
    <n v="4"/>
    <s v="Kadri Mohammad Sabir"/>
    <x v="33"/>
    <n v="625"/>
    <n v="3"/>
    <n v="628"/>
    <n v="0.06"/>
    <n v="0"/>
  </r>
  <r>
    <x v="11"/>
    <s v="Ahmedabad East"/>
    <d v="2023-04-22T00:00:00"/>
    <n v="5"/>
    <s v="Chauhan Narendrasinh Makhatulsinh"/>
    <x v="208"/>
    <n v="576"/>
    <n v="13"/>
    <n v="589"/>
    <n v="0.05"/>
    <n v="0"/>
  </r>
  <r>
    <x v="11"/>
    <s v="Ahmedabad East"/>
    <d v="2023-04-22T00:00:00"/>
    <n v="6"/>
    <s v="Thakur Jitendrasinh Surendrasinh"/>
    <x v="209"/>
    <n v="699"/>
    <n v="6"/>
    <n v="705"/>
    <n v="0.06"/>
    <n v="0"/>
  </r>
  <r>
    <x v="11"/>
    <s v="Ahmedabad East"/>
    <d v="2023-04-22T00:00:00"/>
    <n v="7"/>
    <s v="Bhatt Sunilkumar Narendrabhai"/>
    <x v="210"/>
    <n v="701"/>
    <n v="3"/>
    <n v="704"/>
    <n v="0.06"/>
    <n v="0"/>
  </r>
  <r>
    <x v="11"/>
    <s v="Ahmedabad East"/>
    <d v="2023-04-22T00:00:00"/>
    <n v="8"/>
    <s v="Manoj Premchand Gupta"/>
    <x v="202"/>
    <n v="602"/>
    <n v="2"/>
    <n v="604"/>
    <n v="0.05"/>
    <n v="0"/>
  </r>
  <r>
    <x v="11"/>
    <s v="Ahmedabad East"/>
    <d v="2023-04-22T00:00:00"/>
    <n v="9"/>
    <s v="Mishra Arjun Ramshankar"/>
    <x v="211"/>
    <n v="818"/>
    <n v="3"/>
    <n v="821"/>
    <n v="7.0000000000000007E-2"/>
    <n v="0"/>
  </r>
  <r>
    <x v="11"/>
    <s v="Ahmedabad East"/>
    <d v="2023-04-22T00:00:00"/>
    <n v="10"/>
    <s v="Mundra Anilkumar"/>
    <x v="212"/>
    <n v="625"/>
    <n v="10"/>
    <n v="635"/>
    <n v="0.06"/>
    <n v="0"/>
  </r>
  <r>
    <x v="11"/>
    <s v="Ahmedabad East"/>
    <d v="2023-04-22T00:00:00"/>
    <n v="11"/>
    <s v="Rajesh Maurya"/>
    <x v="213"/>
    <n v="1332"/>
    <n v="14"/>
    <n v="1346"/>
    <n v="0.12"/>
    <n v="0"/>
  </r>
  <r>
    <x v="11"/>
    <s v="Ahmedabad East"/>
    <d v="2023-04-22T00:00:00"/>
    <n v="12"/>
    <s v="Virat Pradip Shah"/>
    <x v="214"/>
    <n v="898"/>
    <n v="1"/>
    <n v="899"/>
    <n v="0.08"/>
    <n v="0"/>
  </r>
  <r>
    <x v="11"/>
    <s v="Ahmedabad East"/>
    <d v="2023-04-22T00:00:00"/>
    <n v="13"/>
    <s v="Vekariya Rushi Bharatbhai (Patel)"/>
    <x v="67"/>
    <n v="1644"/>
    <n v="5"/>
    <n v="1649"/>
    <n v="0.15"/>
    <n v="0"/>
  </r>
  <r>
    <x v="11"/>
    <s v="Ahmedabad East"/>
    <d v="2023-04-22T00:00:00"/>
    <n v="14"/>
    <s v="Samirbhai Rajeshkumar Upadhyay"/>
    <x v="215"/>
    <n v="1271"/>
    <n v="1"/>
    <n v="1272"/>
    <n v="0.11"/>
    <n v="0"/>
  </r>
  <r>
    <x v="11"/>
    <s v="Ahmedabad East"/>
    <d v="2023-04-22T00:00:00"/>
    <n v="15"/>
    <s v="Dr. Hitesh Mahendrabhai"/>
    <x v="216"/>
    <n v="2442"/>
    <n v="7"/>
    <n v="2449"/>
    <n v="0.22"/>
    <n v="0"/>
  </r>
  <r>
    <x v="11"/>
    <s v="Ahmedabad East"/>
    <d v="2023-04-22T00:00:00"/>
    <n v="16"/>
    <s v="Atulbhai Nanubhai Kathiriya"/>
    <x v="6"/>
    <n v="6081"/>
    <n v="1"/>
    <n v="6082"/>
    <n v="0.54"/>
    <n v="0"/>
  </r>
  <r>
    <x v="11"/>
    <s v="Ahmedabad East"/>
    <d v="2023-04-22T00:00:00"/>
    <n v="17"/>
    <s v="Chauhan Kiritbhai"/>
    <x v="6"/>
    <n v="3547"/>
    <n v="1"/>
    <n v="3548"/>
    <n v="0.32"/>
    <n v="0"/>
  </r>
  <r>
    <x v="11"/>
    <s v="Ahmedabad East"/>
    <d v="2023-04-22T00:00:00"/>
    <n v="18"/>
    <s v="Jayswal Nareshkumar Babulal (Raju Mataji)"/>
    <x v="6"/>
    <n v="2509"/>
    <n v="8"/>
    <n v="2517"/>
    <n v="0.23"/>
    <n v="0"/>
  </r>
  <r>
    <x v="11"/>
    <s v="Ahmedabad East"/>
    <d v="2023-04-22T00:00:00"/>
    <n v="19"/>
    <s v="Devda Dasharath Misarilal"/>
    <x v="6"/>
    <n v="1392"/>
    <n v="3"/>
    <n v="1395"/>
    <n v="0.12"/>
    <n v="0"/>
  </r>
  <r>
    <x v="11"/>
    <s v="Ahmedabad East"/>
    <d v="2023-04-22T00:00:00"/>
    <n v="20"/>
    <s v="Pareshkumar Nanubhai Mulani"/>
    <x v="6"/>
    <n v="457"/>
    <n v="1"/>
    <n v="458"/>
    <n v="0.04"/>
    <n v="0"/>
  </r>
  <r>
    <x v="11"/>
    <s v="Ahmedabad East"/>
    <d v="2023-04-22T00:00:00"/>
    <n v="21"/>
    <s v="Bharvad Saileshkumar Kalidas"/>
    <x v="6"/>
    <n v="572"/>
    <n v="1"/>
    <n v="573"/>
    <n v="0.05"/>
    <n v="0"/>
  </r>
  <r>
    <x v="11"/>
    <s v="Ahmedabad East"/>
    <d v="2023-04-22T00:00:00"/>
    <n v="22"/>
    <s v="Mahesh Prabhudas Ahuja"/>
    <x v="6"/>
    <n v="1789"/>
    <n v="2"/>
    <n v="1791"/>
    <n v="0.16"/>
    <n v="0"/>
  </r>
  <r>
    <x v="11"/>
    <s v="Ahmedabad East"/>
    <d v="2023-04-22T00:00:00"/>
    <n v="23"/>
    <s v="Mishra Rajkumar Malekchand"/>
    <x v="6"/>
    <n v="529"/>
    <n v="5"/>
    <n v="534"/>
    <n v="0.05"/>
    <n v="0"/>
  </r>
  <r>
    <x v="11"/>
    <s v="Ahmedabad East"/>
    <d v="2023-04-22T00:00:00"/>
    <n v="24"/>
    <s v="Minaxiben Rakeshkumar Solanki"/>
    <x v="6"/>
    <n v="888"/>
    <n v="10"/>
    <n v="898"/>
    <n v="0.08"/>
    <n v="0"/>
  </r>
  <r>
    <x v="11"/>
    <s v="Ahmedabad East"/>
    <d v="2023-04-22T00:00:00"/>
    <n v="25"/>
    <s v="Sharma Brijesh Kumar Ujagarlal"/>
    <x v="6"/>
    <n v="1337"/>
    <n v="0"/>
    <n v="1337"/>
    <n v="0.12"/>
    <n v="0"/>
  </r>
  <r>
    <x v="11"/>
    <s v="Ahmedabad East"/>
    <d v="2023-04-22T00:00:00"/>
    <n v="26"/>
    <s v="Sheikh Salmabanu Mohammad Salim"/>
    <x v="6"/>
    <n v="1465"/>
    <n v="1"/>
    <n v="1466"/>
    <n v="0.13"/>
    <n v="0"/>
  </r>
  <r>
    <x v="11"/>
    <s v="Ahmedabad East"/>
    <d v="2023-04-22T00:00:00"/>
    <n v="27"/>
    <s v="NOTA"/>
    <x v="7"/>
    <n v="8834"/>
    <n v="174"/>
    <n v="9008"/>
    <n v="0.81"/>
    <n v="0"/>
  </r>
  <r>
    <x v="11"/>
    <s v="Ahmedabad West"/>
    <d v="2023-04-22T00:00:00"/>
    <n v="1"/>
    <s v="DR. KIRIT P. SOLANKI"/>
    <x v="3"/>
    <n v="638241"/>
    <n v="3381"/>
    <n v="641622"/>
    <n v="64.349999999999994"/>
    <n v="1"/>
  </r>
  <r>
    <x v="11"/>
    <s v="Ahmedabad West"/>
    <d v="2023-04-22T00:00:00"/>
    <n v="2"/>
    <s v="TRIBHOVANDAS KARSANDAS VAGHELA"/>
    <x v="2"/>
    <n v="9909"/>
    <n v="119"/>
    <n v="10028"/>
    <n v="1.01"/>
    <n v="0"/>
  </r>
  <r>
    <x v="11"/>
    <s v="Ahmedabad West"/>
    <d v="2023-04-22T00:00:00"/>
    <n v="3"/>
    <s v="RAJU PARMAR"/>
    <x v="1"/>
    <n v="317797"/>
    <n v="2279"/>
    <n v="320076"/>
    <n v="32.1"/>
    <n v="0"/>
  </r>
  <r>
    <x v="11"/>
    <s v="Ahmedabad West"/>
    <d v="2023-04-22T00:00:00"/>
    <n v="4"/>
    <s v="CHAUHAN HARISHBHAI JETHABHAI"/>
    <x v="217"/>
    <n v="2059"/>
    <n v="4"/>
    <n v="2063"/>
    <n v="0.21"/>
    <n v="0"/>
  </r>
  <r>
    <x v="11"/>
    <s v="Ahmedabad West"/>
    <d v="2023-04-22T00:00:00"/>
    <n v="5"/>
    <s v="JADAV ULPESH JAYANTILAL"/>
    <x v="82"/>
    <n v="723"/>
    <n v="2"/>
    <n v="725"/>
    <n v="7.0000000000000007E-2"/>
    <n v="0"/>
  </r>
  <r>
    <x v="11"/>
    <s v="Ahmedabad West"/>
    <d v="2023-04-22T00:00:00"/>
    <n v="6"/>
    <s v="DIPIKA JITENDRAKUMAR SUTARIA"/>
    <x v="215"/>
    <n v="608"/>
    <n v="7"/>
    <n v="615"/>
    <n v="0.06"/>
    <n v="0"/>
  </r>
  <r>
    <x v="11"/>
    <s v="Ahmedabad West"/>
    <d v="2023-04-22T00:00:00"/>
    <n v="7"/>
    <s v="VAGHELA ASHWINBHAI AMRUTBHAI"/>
    <x v="199"/>
    <n v="1376"/>
    <n v="19"/>
    <n v="1395"/>
    <n v="0.14000000000000001"/>
    <n v="0"/>
  </r>
  <r>
    <x v="11"/>
    <s v="Ahmedabad West"/>
    <d v="2023-04-22T00:00:00"/>
    <n v="8"/>
    <s v="VEDUBHAI KAUTIKBHAI SIRASAT"/>
    <x v="48"/>
    <n v="1052"/>
    <n v="3"/>
    <n v="1055"/>
    <n v="0.11"/>
    <n v="0"/>
  </r>
  <r>
    <x v="11"/>
    <s v="Ahmedabad West"/>
    <d v="2023-04-22T00:00:00"/>
    <n v="9"/>
    <s v="SOLANKI CHIRAGBHAI SOMABHAI"/>
    <x v="214"/>
    <n v="522"/>
    <n v="2"/>
    <n v="524"/>
    <n v="0.05"/>
    <n v="0"/>
  </r>
  <r>
    <x v="11"/>
    <s v="Ahmedabad West"/>
    <d v="2023-04-22T00:00:00"/>
    <n v="10"/>
    <s v="HARSHADKUMAR LAXMANBHAI SOLANKI"/>
    <x v="210"/>
    <n v="613"/>
    <n v="8"/>
    <n v="621"/>
    <n v="0.06"/>
    <n v="0"/>
  </r>
  <r>
    <x v="11"/>
    <s v="Ahmedabad West"/>
    <d v="2023-04-22T00:00:00"/>
    <n v="11"/>
    <s v="BHITORA BHAVESH CHIMANBHAI"/>
    <x v="6"/>
    <n v="808"/>
    <n v="2"/>
    <n v="810"/>
    <n v="0.08"/>
    <n v="0"/>
  </r>
  <r>
    <x v="11"/>
    <s v="Ahmedabad West"/>
    <d v="2023-04-22T00:00:00"/>
    <n v="12"/>
    <s v="MALHOTRA PANKAJKUMAR DAYABHAI (DOCTOR SAHEB)"/>
    <x v="6"/>
    <n v="1416"/>
    <n v="4"/>
    <n v="1420"/>
    <n v="0.14000000000000001"/>
    <n v="0"/>
  </r>
  <r>
    <x v="11"/>
    <s v="Ahmedabad West"/>
    <d v="2023-04-22T00:00:00"/>
    <n v="13"/>
    <s v="MAHEDIA MAHENDRABHAI PARSOTTAMDAS"/>
    <x v="6"/>
    <n v="1347"/>
    <n v="4"/>
    <n v="1351"/>
    <n v="0.14000000000000001"/>
    <n v="0"/>
  </r>
  <r>
    <x v="11"/>
    <s v="Ahmedabad West"/>
    <d v="2023-04-22T00:00:00"/>
    <n v="14"/>
    <s v="NOTA"/>
    <x v="7"/>
    <n v="14580"/>
    <n v="139"/>
    <n v="14719"/>
    <n v="1.48"/>
    <n v="0"/>
  </r>
  <r>
    <x v="11"/>
    <s v="Amreli"/>
    <d v="2023-04-22T00:00:00"/>
    <n v="1"/>
    <s v="Kachhadiya Naranbhai Bhikhabhai"/>
    <x v="3"/>
    <n v="527593"/>
    <n v="1442"/>
    <n v="529035"/>
    <n v="58.19"/>
    <n v="1"/>
  </r>
  <r>
    <x v="11"/>
    <s v="Amreli"/>
    <d v="2023-04-22T00:00:00"/>
    <n v="2"/>
    <s v="Chauhan Ravjibhai Mulabhai"/>
    <x v="2"/>
    <n v="9664"/>
    <n v="27"/>
    <n v="9691"/>
    <n v="1.07"/>
    <n v="0"/>
  </r>
  <r>
    <x v="11"/>
    <s v="Amreli"/>
    <d v="2023-04-22T00:00:00"/>
    <n v="3"/>
    <s v="Paresh Dhanani"/>
    <x v="1"/>
    <n v="326781"/>
    <n v="823"/>
    <n v="327604"/>
    <n v="36.03"/>
    <n v="0"/>
  </r>
  <r>
    <x v="11"/>
    <s v="Amreli"/>
    <d v="2023-04-22T00:00:00"/>
    <n v="4"/>
    <s v="Dhapa Dharamshibhai Ramjibhai"/>
    <x v="218"/>
    <n v="4731"/>
    <n v="16"/>
    <n v="4747"/>
    <n v="0.52"/>
    <n v="0"/>
  </r>
  <r>
    <x v="11"/>
    <s v="Amreli"/>
    <d v="2023-04-22T00:00:00"/>
    <n v="5"/>
    <s v="R.S. Gosai"/>
    <x v="6"/>
    <n v="1762"/>
    <n v="1"/>
    <n v="1763"/>
    <n v="0.19"/>
    <n v="0"/>
  </r>
  <r>
    <x v="11"/>
    <s v="Amreli"/>
    <d v="2023-04-22T00:00:00"/>
    <n v="6"/>
    <s v="Chauhan Dayabhai Bhagvanbhai"/>
    <x v="6"/>
    <n v="1551"/>
    <n v="2"/>
    <n v="1553"/>
    <n v="0.17"/>
    <n v="0"/>
  </r>
  <r>
    <x v="11"/>
    <s v="Amreli"/>
    <d v="2023-04-22T00:00:00"/>
    <n v="7"/>
    <s v="Jerambhai R. Parmar"/>
    <x v="6"/>
    <n v="982"/>
    <n v="4"/>
    <n v="986"/>
    <n v="0.11"/>
    <n v="0"/>
  </r>
  <r>
    <x v="11"/>
    <s v="Amreli"/>
    <d v="2023-04-22T00:00:00"/>
    <n v="8"/>
    <s v="Dayala Shubhashbhai Parabatbhai"/>
    <x v="6"/>
    <n v="1411"/>
    <n v="2"/>
    <n v="1413"/>
    <n v="0.16"/>
    <n v="0"/>
  </r>
  <r>
    <x v="11"/>
    <s v="Amreli"/>
    <d v="2023-04-22T00:00:00"/>
    <n v="9"/>
    <s v="Nathalal Sukhadiya"/>
    <x v="6"/>
    <n v="2204"/>
    <n v="3"/>
    <n v="2207"/>
    <n v="0.24"/>
    <n v="0"/>
  </r>
  <r>
    <x v="11"/>
    <s v="Amreli"/>
    <d v="2023-04-22T00:00:00"/>
    <n v="10"/>
    <s v="Mehta Nanalal Kalidas"/>
    <x v="6"/>
    <n v="2332"/>
    <n v="4"/>
    <n v="2336"/>
    <n v="0.26"/>
    <n v="0"/>
  </r>
  <r>
    <x v="11"/>
    <s v="Amreli"/>
    <d v="2023-04-22T00:00:00"/>
    <n v="11"/>
    <s v="Valodara Vrajlal Jivabhai"/>
    <x v="6"/>
    <n v="5331"/>
    <n v="1"/>
    <n v="5332"/>
    <n v="0.59"/>
    <n v="0"/>
  </r>
  <r>
    <x v="11"/>
    <s v="Amreli"/>
    <d v="2023-04-22T00:00:00"/>
    <n v="12"/>
    <s v="Himmat Bagda"/>
    <x v="6"/>
    <n v="4926"/>
    <n v="7"/>
    <n v="4933"/>
    <n v="0.54"/>
    <n v="0"/>
  </r>
  <r>
    <x v="11"/>
    <s v="Amreli"/>
    <d v="2023-04-22T00:00:00"/>
    <n v="13"/>
    <s v="NOTA"/>
    <x v="7"/>
    <n v="17513"/>
    <n v="54"/>
    <n v="17567"/>
    <n v="1.93"/>
    <n v="0"/>
  </r>
  <r>
    <x v="11"/>
    <s v="Anand"/>
    <d v="2023-04-22T00:00:00"/>
    <n v="1"/>
    <s v="PATEL MITESH RAMESHBHAI (BAKABHAI)"/>
    <x v="3"/>
    <n v="631581"/>
    <n v="1516"/>
    <n v="633097"/>
    <n v="57.1"/>
    <n v="1"/>
  </r>
  <r>
    <x v="11"/>
    <s v="Anand"/>
    <d v="2023-04-22T00:00:00"/>
    <n v="2"/>
    <s v="BHARATBHAI MADHAVSINH SOLANKI"/>
    <x v="1"/>
    <n v="434006"/>
    <n v="1373"/>
    <n v="435379"/>
    <n v="39.270000000000003"/>
    <n v="0"/>
  </r>
  <r>
    <x v="11"/>
    <s v="Anand"/>
    <d v="2023-04-22T00:00:00"/>
    <n v="3"/>
    <s v="VANKAR RAMESHBHAI VALJIBHAI"/>
    <x v="2"/>
    <n v="5935"/>
    <n v="24"/>
    <n v="5959"/>
    <n v="0.54"/>
    <n v="0"/>
  </r>
  <r>
    <x v="11"/>
    <s v="Anand"/>
    <d v="2023-04-22T00:00:00"/>
    <n v="4"/>
    <s v="BHATT ASHISHKUMAR MANOJKUMAR"/>
    <x v="80"/>
    <n v="1032"/>
    <n v="2"/>
    <n v="1034"/>
    <n v="0.09"/>
    <n v="0"/>
  </r>
  <r>
    <x v="11"/>
    <s v="Anand"/>
    <d v="2023-04-22T00:00:00"/>
    <n v="5"/>
    <s v="BHATT SUNILKUMAR NARENDRABHAI"/>
    <x v="210"/>
    <n v="1154"/>
    <n v="1"/>
    <n v="1155"/>
    <n v="0.1"/>
    <n v="0"/>
  </r>
  <r>
    <x v="11"/>
    <s v="Anand"/>
    <d v="2023-04-22T00:00:00"/>
    <n v="6"/>
    <s v="KEYUR PRAVINBHAI PATEL (BAKABHAI)"/>
    <x v="6"/>
    <n v="966"/>
    <n v="0"/>
    <n v="966"/>
    <n v="0.09"/>
    <n v="0"/>
  </r>
  <r>
    <x v="11"/>
    <s v="Anand"/>
    <d v="2023-04-22T00:00:00"/>
    <n v="7"/>
    <s v="CHAVDA KAUSHIKKUMAR"/>
    <x v="6"/>
    <n v="1063"/>
    <n v="1"/>
    <n v="1064"/>
    <n v="0.1"/>
    <n v="0"/>
  </r>
  <r>
    <x v="11"/>
    <s v="Anand"/>
    <d v="2023-04-22T00:00:00"/>
    <n v="8"/>
    <s v="BHARATBHAI SOLANKI"/>
    <x v="6"/>
    <n v="2451"/>
    <n v="9"/>
    <n v="2460"/>
    <n v="0.22"/>
    <n v="0"/>
  </r>
  <r>
    <x v="11"/>
    <s v="Anand"/>
    <d v="2023-04-22T00:00:00"/>
    <n v="9"/>
    <s v="SANTOLKUMAR MAHIJIBHAI PATEL (BAKABHAI)"/>
    <x v="6"/>
    <n v="2300"/>
    <n v="1"/>
    <n v="2301"/>
    <n v="0.21"/>
    <n v="0"/>
  </r>
  <r>
    <x v="11"/>
    <s v="Anand"/>
    <d v="2023-04-22T00:00:00"/>
    <n v="10"/>
    <s v="HITENDRASINH MOHANSINH PARMAR"/>
    <x v="6"/>
    <n v="6854"/>
    <n v="0"/>
    <n v="6854"/>
    <n v="0.62"/>
    <n v="0"/>
  </r>
  <r>
    <x v="11"/>
    <s v="Anand"/>
    <d v="2023-04-22T00:00:00"/>
    <n v="11"/>
    <s v="NOTA"/>
    <x v="7"/>
    <n v="18365"/>
    <n v="27"/>
    <n v="18392"/>
    <n v="1.66"/>
    <n v="0"/>
  </r>
  <r>
    <x v="11"/>
    <s v="Banaskantha"/>
    <d v="2023-04-22T00:00:00"/>
    <n v="1"/>
    <s v="TEJABHAI NETHIBHAI RABARI"/>
    <x v="2"/>
    <n v="11034"/>
    <n v="54"/>
    <n v="11088"/>
    <n v="1.01"/>
    <n v="0"/>
  </r>
  <r>
    <x v="11"/>
    <s v="Banaskantha"/>
    <d v="2023-04-22T00:00:00"/>
    <n v="2"/>
    <s v="PARTHIBHAI GALBABHAI BHATOL"/>
    <x v="1"/>
    <n v="309446"/>
    <n v="1366"/>
    <n v="310812"/>
    <n v="28.2"/>
    <n v="0"/>
  </r>
  <r>
    <x v="11"/>
    <s v="Banaskantha"/>
    <d v="2023-04-22T00:00:00"/>
    <n v="3"/>
    <s v="PARBATBHAI SAVABHAI PATEL"/>
    <x v="3"/>
    <n v="675650"/>
    <n v="3458"/>
    <n v="679108"/>
    <n v="61.62"/>
    <n v="1"/>
  </r>
  <r>
    <x v="11"/>
    <s v="Banaskantha"/>
    <d v="2023-04-22T00:00:00"/>
    <n v="4"/>
    <s v="THAKOR MELAJI MADARSINH"/>
    <x v="219"/>
    <n v="6799"/>
    <n v="10"/>
    <n v="6809"/>
    <n v="0.62"/>
    <n v="0"/>
  </r>
  <r>
    <x v="11"/>
    <s v="Banaskantha"/>
    <d v="2023-04-22T00:00:00"/>
    <n v="5"/>
    <s v="CHARAMTA BHARATKUMAR KHEMABHAI"/>
    <x v="6"/>
    <n v="1818"/>
    <n v="6"/>
    <n v="1824"/>
    <n v="0.17"/>
    <n v="0"/>
  </r>
  <r>
    <x v="11"/>
    <s v="Banaskantha"/>
    <d v="2023-04-22T00:00:00"/>
    <n v="6"/>
    <s v="DR. CHANDRA BEN"/>
    <x v="6"/>
    <n v="2252"/>
    <n v="9"/>
    <n v="2261"/>
    <n v="0.21"/>
    <n v="0"/>
  </r>
  <r>
    <x v="11"/>
    <s v="Banaskantha"/>
    <d v="2023-04-22T00:00:00"/>
    <n v="7"/>
    <s v="JAGDISHJI PARTHIJI DHARANI"/>
    <x v="6"/>
    <n v="1491"/>
    <n v="1"/>
    <n v="1492"/>
    <n v="0.14000000000000001"/>
    <n v="0"/>
  </r>
  <r>
    <x v="11"/>
    <s v="Banaskantha"/>
    <d v="2023-04-22T00:00:00"/>
    <n v="8"/>
    <s v="THAKOR SWARUPJI SARDARJI"/>
    <x v="6"/>
    <n v="48516"/>
    <n v="118"/>
    <n v="48634"/>
    <n v="4.41"/>
    <n v="0"/>
  </r>
  <r>
    <x v="11"/>
    <s v="Banaskantha"/>
    <d v="2023-04-22T00:00:00"/>
    <n v="9"/>
    <s v="DESAI ISHVARBHAI MAHADEVBHAI"/>
    <x v="6"/>
    <n v="1704"/>
    <n v="5"/>
    <n v="1709"/>
    <n v="0.16"/>
    <n v="0"/>
  </r>
  <r>
    <x v="11"/>
    <s v="Banaskantha"/>
    <d v="2023-04-22T00:00:00"/>
    <n v="10"/>
    <s v="PADHIYAR BHARATKUMAR ISHVARLAL"/>
    <x v="6"/>
    <n v="1504"/>
    <n v="3"/>
    <n v="1507"/>
    <n v="0.14000000000000001"/>
    <n v="0"/>
  </r>
  <r>
    <x v="11"/>
    <s v="Banaskantha"/>
    <d v="2023-04-22T00:00:00"/>
    <n v="11"/>
    <s v="PARMAR CHHAGANCHANDRARAJ DHANABHAI"/>
    <x v="6"/>
    <n v="2512"/>
    <n v="4"/>
    <n v="2516"/>
    <n v="0.23"/>
    <n v="0"/>
  </r>
  <r>
    <x v="11"/>
    <s v="Banaskantha"/>
    <d v="2023-04-22T00:00:00"/>
    <n v="12"/>
    <s v="PARSANI IBRAHIMBHAI PIRABHAI"/>
    <x v="6"/>
    <n v="3678"/>
    <n v="1"/>
    <n v="3679"/>
    <n v="0.33"/>
    <n v="0"/>
  </r>
  <r>
    <x v="11"/>
    <s v="Banaskantha"/>
    <d v="2023-04-22T00:00:00"/>
    <n v="13"/>
    <s v="PUROHIT SHYAMABEN NARANBHAI"/>
    <x v="6"/>
    <n v="11064"/>
    <n v="5"/>
    <n v="11069"/>
    <n v="1"/>
    <n v="0"/>
  </r>
  <r>
    <x v="11"/>
    <s v="Banaskantha"/>
    <d v="2023-04-22T00:00:00"/>
    <n v="14"/>
    <s v="MADHU NIRUPABEN"/>
    <x v="6"/>
    <n v="6844"/>
    <n v="1"/>
    <n v="6845"/>
    <n v="0.62"/>
    <n v="0"/>
  </r>
  <r>
    <x v="11"/>
    <s v="Banaskantha"/>
    <d v="2023-04-22T00:00:00"/>
    <n v="15"/>
    <s v="NOTA"/>
    <x v="7"/>
    <n v="12658"/>
    <n v="70"/>
    <n v="12728"/>
    <n v="1.1499999999999999"/>
    <n v="0"/>
  </r>
  <r>
    <x v="11"/>
    <s v="Bardoli"/>
    <d v="2023-04-22T00:00:00"/>
    <n v="1"/>
    <s v="CHAUDHARI DR. TUSHARBHAI AMARSINHBHAI"/>
    <x v="1"/>
    <n v="524474"/>
    <n v="2352"/>
    <n v="526826"/>
    <n v="39.08"/>
    <n v="0"/>
  </r>
  <r>
    <x v="11"/>
    <s v="Bardoli"/>
    <d v="2023-04-22T00:00:00"/>
    <n v="2"/>
    <s v="DINESHBHAI GULABBHAI CHAUDHARI"/>
    <x v="2"/>
    <n v="9504"/>
    <n v="16"/>
    <n v="9520"/>
    <n v="0.71"/>
    <n v="0"/>
  </r>
  <r>
    <x v="11"/>
    <s v="Bardoli"/>
    <d v="2023-04-22T00:00:00"/>
    <n v="3"/>
    <s v="PARBHUBHAI NAGARBHAI VASAVA"/>
    <x v="3"/>
    <n v="740448"/>
    <n v="1825"/>
    <n v="742273"/>
    <n v="55.06"/>
    <n v="1"/>
  </r>
  <r>
    <x v="11"/>
    <s v="Bardoli"/>
    <d v="2023-04-22T00:00:00"/>
    <n v="4"/>
    <s v="GAMIT KAUSHIKBHAI VIRENDRABHAI"/>
    <x v="220"/>
    <n v="5340"/>
    <n v="3"/>
    <n v="5343"/>
    <n v="0.4"/>
    <n v="0"/>
  </r>
  <r>
    <x v="11"/>
    <s v="Bardoli"/>
    <d v="2023-04-22T00:00:00"/>
    <n v="5"/>
    <s v="GAMIT MOHANBHAI BABUBHAI"/>
    <x v="221"/>
    <n v="1691"/>
    <n v="1"/>
    <n v="1692"/>
    <n v="0.13"/>
    <n v="0"/>
  </r>
  <r>
    <x v="11"/>
    <s v="Bardoli"/>
    <d v="2023-04-22T00:00:00"/>
    <n v="6"/>
    <s v="GAMIT SURESHBHAI BABUBHAI"/>
    <x v="222"/>
    <n v="1559"/>
    <n v="13"/>
    <n v="1572"/>
    <n v="0.12"/>
    <n v="0"/>
  </r>
  <r>
    <x v="11"/>
    <s v="Bardoli"/>
    <d v="2023-04-22T00:00:00"/>
    <n v="7"/>
    <s v="VASAVA UTTAMBHAI SOMABHAI"/>
    <x v="199"/>
    <n v="11713"/>
    <n v="68"/>
    <n v="11781"/>
    <n v="0.87"/>
    <n v="0"/>
  </r>
  <r>
    <x v="11"/>
    <s v="Bardoli"/>
    <d v="2023-04-22T00:00:00"/>
    <n v="8"/>
    <s v="ARVINDBHAI BHANABHAI RATHOD"/>
    <x v="6"/>
    <n v="1727"/>
    <n v="3"/>
    <n v="1730"/>
    <n v="0.13"/>
    <n v="0"/>
  </r>
  <r>
    <x v="11"/>
    <s v="Bardoli"/>
    <d v="2023-04-22T00:00:00"/>
    <n v="9"/>
    <s v="UMEDBHAI BHIMSINGBHAI GAMIT"/>
    <x v="6"/>
    <n v="5459"/>
    <n v="10"/>
    <n v="5469"/>
    <n v="0.41"/>
    <n v="0"/>
  </r>
  <r>
    <x v="11"/>
    <s v="Bardoli"/>
    <d v="2023-04-22T00:00:00"/>
    <n v="10"/>
    <s v="PRAGNESHBHAI RATILAL CHAUDHARI"/>
    <x v="6"/>
    <n v="3824"/>
    <n v="4"/>
    <n v="3828"/>
    <n v="0.28000000000000003"/>
    <n v="0"/>
  </r>
  <r>
    <x v="11"/>
    <s v="Bardoli"/>
    <d v="2023-04-22T00:00:00"/>
    <n v="11"/>
    <s v="VASAVA FATESINGBHAI VAHRIYABHAI"/>
    <x v="6"/>
    <n v="8978"/>
    <n v="1"/>
    <n v="8979"/>
    <n v="0.67"/>
    <n v="0"/>
  </r>
  <r>
    <x v="11"/>
    <s v="Bardoli"/>
    <d v="2023-04-22T00:00:00"/>
    <n v="12"/>
    <s v="SURESHBHAI MOTIYABHAI CHAUDHARI"/>
    <x v="6"/>
    <n v="6111"/>
    <n v="0"/>
    <n v="6111"/>
    <n v="0.45"/>
    <n v="0"/>
  </r>
  <r>
    <x v="11"/>
    <s v="Bardoli"/>
    <d v="2023-04-22T00:00:00"/>
    <n v="13"/>
    <s v="NOTA"/>
    <x v="7"/>
    <n v="22823"/>
    <n v="91"/>
    <n v="22914"/>
    <n v="1.7"/>
    <n v="0"/>
  </r>
  <r>
    <x v="11"/>
    <s v="Bharuch"/>
    <d v="2023-04-22T00:00:00"/>
    <n v="1"/>
    <s v="Mansukhbhai Dhanjibhai Vasava"/>
    <x v="3"/>
    <n v="635374"/>
    <n v="2421"/>
    <n v="637795"/>
    <n v="55.47"/>
    <n v="1"/>
  </r>
  <r>
    <x v="11"/>
    <s v="Bharuch"/>
    <d v="2023-04-22T00:00:00"/>
    <n v="2"/>
    <s v="Vasava Rajeshbhai Chimanbhai"/>
    <x v="2"/>
    <n v="6224"/>
    <n v="11"/>
    <n v="6235"/>
    <n v="0.54"/>
    <n v="0"/>
  </r>
  <r>
    <x v="11"/>
    <s v="Bharuch"/>
    <d v="2023-04-22T00:00:00"/>
    <n v="3"/>
    <s v="Sherkhan Abdulsakur Pathan"/>
    <x v="1"/>
    <n v="302890"/>
    <n v="691"/>
    <n v="303581"/>
    <n v="26.4"/>
    <n v="0"/>
  </r>
  <r>
    <x v="11"/>
    <s v="Bharuch"/>
    <d v="2023-04-22T00:00:00"/>
    <n v="4"/>
    <s v="Chhotubhai Amarsinh Vasava"/>
    <x v="199"/>
    <n v="143093"/>
    <n v="990"/>
    <n v="144083"/>
    <n v="12.53"/>
    <n v="0"/>
  </r>
  <r>
    <x v="11"/>
    <s v="Bharuch"/>
    <d v="2023-04-22T00:00:00"/>
    <n v="5"/>
    <s v="Pathan Salimkhan Sadikkhan"/>
    <x v="165"/>
    <n v="2133"/>
    <n v="2"/>
    <n v="2135"/>
    <n v="0.19"/>
    <n v="0"/>
  </r>
  <r>
    <x v="11"/>
    <s v="Bharuch"/>
    <d v="2023-04-22T00:00:00"/>
    <n v="6"/>
    <s v="Vashi Narendrasinh Randhirsinh"/>
    <x v="208"/>
    <n v="808"/>
    <n v="0"/>
    <n v="808"/>
    <n v="7.0000000000000007E-2"/>
    <n v="0"/>
  </r>
  <r>
    <x v="11"/>
    <s v="Bharuch"/>
    <d v="2023-04-22T00:00:00"/>
    <n v="7"/>
    <s v="Sabbirbhai Musabhai Patel"/>
    <x v="223"/>
    <n v="826"/>
    <n v="0"/>
    <n v="826"/>
    <n v="7.0000000000000007E-2"/>
    <n v="0"/>
  </r>
  <r>
    <x v="11"/>
    <s v="Bharuch"/>
    <d v="2023-04-22T00:00:00"/>
    <n v="8"/>
    <s v="Sukhdev Bhikhabhai Vasava"/>
    <x v="69"/>
    <n v="1218"/>
    <n v="3"/>
    <n v="1221"/>
    <n v="0.11"/>
    <n v="0"/>
  </r>
  <r>
    <x v="11"/>
    <s v="Bharuch"/>
    <d v="2023-04-22T00:00:00"/>
    <n v="9"/>
    <s v="Ashokchandra Bhikhubhai Parmar"/>
    <x v="6"/>
    <n v="2845"/>
    <n v="6"/>
    <n v="2851"/>
    <n v="0.25"/>
    <n v="0"/>
  </r>
  <r>
    <x v="11"/>
    <s v="Bharuch"/>
    <d v="2023-04-22T00:00:00"/>
    <n v="10"/>
    <s v="Jitendra Parmar (Jitu Chowkidar)"/>
    <x v="6"/>
    <n v="1323"/>
    <n v="4"/>
    <n v="1327"/>
    <n v="0.12"/>
    <n v="0"/>
  </r>
  <r>
    <x v="11"/>
    <s v="Bharuch"/>
    <d v="2023-04-22T00:00:00"/>
    <n v="11"/>
    <s v="Patel Imran Umarjibhai"/>
    <x v="6"/>
    <n v="1510"/>
    <n v="0"/>
    <n v="1510"/>
    <n v="0.13"/>
    <n v="0"/>
  </r>
  <r>
    <x v="11"/>
    <s v="Bharuch"/>
    <d v="2023-04-22T00:00:00"/>
    <n v="12"/>
    <s v="Mukhtiyar Abdulrahim Shaikh (BansiMama)"/>
    <x v="6"/>
    <n v="2067"/>
    <n v="0"/>
    <n v="2067"/>
    <n v="0.18"/>
    <n v="0"/>
  </r>
  <r>
    <x v="11"/>
    <s v="Bharuch"/>
    <d v="2023-04-22T00:00:00"/>
    <n v="13"/>
    <s v="Vasava Navinbhai Himmatbhai"/>
    <x v="6"/>
    <n v="8148"/>
    <n v="7"/>
    <n v="8155"/>
    <n v="0.71"/>
    <n v="0"/>
  </r>
  <r>
    <x v="11"/>
    <s v="Bharuch"/>
    <d v="2023-04-22T00:00:00"/>
    <n v="14"/>
    <s v="Vikramsinh Dalsukhbhai Gohil"/>
    <x v="6"/>
    <n v="3831"/>
    <n v="2"/>
    <n v="3833"/>
    <n v="0.33"/>
    <n v="0"/>
  </r>
  <r>
    <x v="11"/>
    <s v="Bharuch"/>
    <d v="2023-04-22T00:00:00"/>
    <n v="15"/>
    <s v="Sapa Rafikbhai Sulemanbhai"/>
    <x v="6"/>
    <n v="3829"/>
    <n v="0"/>
    <n v="3829"/>
    <n v="0.33"/>
    <n v="0"/>
  </r>
  <r>
    <x v="11"/>
    <s v="Bharuch"/>
    <d v="2023-04-22T00:00:00"/>
    <n v="16"/>
    <s v="Sindha Kiritsinh Alias Jalamsinh Nathubava"/>
    <x v="6"/>
    <n v="15110"/>
    <n v="0"/>
    <n v="15110"/>
    <n v="1.31"/>
    <n v="0"/>
  </r>
  <r>
    <x v="11"/>
    <s v="Bharuch"/>
    <d v="2023-04-22T00:00:00"/>
    <n v="17"/>
    <s v="Solanki Rajeshbhai Lallubhai"/>
    <x v="6"/>
    <n v="8037"/>
    <n v="1"/>
    <n v="8038"/>
    <n v="0.7"/>
    <n v="0"/>
  </r>
  <r>
    <x v="11"/>
    <s v="Bharuch"/>
    <d v="2023-04-22T00:00:00"/>
    <n v="18"/>
    <s v="NOTA"/>
    <x v="7"/>
    <n v="6244"/>
    <n v="77"/>
    <n v="6321"/>
    <n v="0.55000000000000004"/>
    <n v="0"/>
  </r>
  <r>
    <x v="11"/>
    <s v="Bhavnagar"/>
    <d v="2023-04-22T00:00:00"/>
    <n v="1"/>
    <s v="PATEL MANHARBHAI NAGJIBHAI (VASANI)"/>
    <x v="1"/>
    <n v="329131"/>
    <n v="2623"/>
    <n v="331754"/>
    <n v="31.86"/>
    <n v="0"/>
  </r>
  <r>
    <x v="11"/>
    <s v="Bhavnagar"/>
    <d v="2023-04-22T00:00:00"/>
    <n v="2"/>
    <s v="DR.BHARATIBEN DHIRUBHAI SHIYAL"/>
    <x v="3"/>
    <n v="655272"/>
    <n v="6001"/>
    <n v="661273"/>
    <n v="63.51"/>
    <n v="1"/>
  </r>
  <r>
    <x v="11"/>
    <s v="Bhavnagar"/>
    <d v="2023-04-22T00:00:00"/>
    <n v="3"/>
    <s v="VIJAYKUMAR RAMABHAI MAKADIYA"/>
    <x v="2"/>
    <n v="6882"/>
    <n v="59"/>
    <n v="6941"/>
    <n v="0.67"/>
    <n v="0"/>
  </r>
  <r>
    <x v="11"/>
    <s v="Bhavnagar"/>
    <d v="2023-04-22T00:00:00"/>
    <n v="4"/>
    <s v="DHAPA DHARAMSHIBHAI RAMJIBHAI"/>
    <x v="218"/>
    <n v="7756"/>
    <n v="80"/>
    <n v="7836"/>
    <n v="0.75"/>
    <n v="0"/>
  </r>
  <r>
    <x v="11"/>
    <s v="Bhavnagar"/>
    <d v="2023-04-22T00:00:00"/>
    <n v="5"/>
    <s v="RAMDEVSINH BHARATSINH ZALA"/>
    <x v="211"/>
    <n v="2402"/>
    <n v="107"/>
    <n v="2509"/>
    <n v="0.24"/>
    <n v="0"/>
  </r>
  <r>
    <x v="11"/>
    <s v="Bhavnagar"/>
    <d v="2023-04-22T00:00:00"/>
    <n v="6"/>
    <s v="SONDHARVA BHARATBHAI KANJIBHAI"/>
    <x v="220"/>
    <n v="1362"/>
    <n v="1"/>
    <n v="1363"/>
    <n v="0.13"/>
    <n v="0"/>
  </r>
  <r>
    <x v="11"/>
    <s v="Bhavnagar"/>
    <d v="2023-04-22T00:00:00"/>
    <n v="7"/>
    <s v="CHAUHAN AJAYKUMAR RAMRATANSINH (AMIT CHAUHAN)"/>
    <x v="6"/>
    <n v="1557"/>
    <n v="4"/>
    <n v="1561"/>
    <n v="0.15"/>
    <n v="0"/>
  </r>
  <r>
    <x v="11"/>
    <s v="Bhavnagar"/>
    <d v="2023-04-22T00:00:00"/>
    <n v="8"/>
    <s v="CHAMPABEN ZAVERBHAI CHAUHAN"/>
    <x v="6"/>
    <n v="1822"/>
    <n v="6"/>
    <n v="1828"/>
    <n v="0.18"/>
    <n v="0"/>
  </r>
  <r>
    <x v="11"/>
    <s v="Bhavnagar"/>
    <d v="2023-04-22T00:00:00"/>
    <n v="9"/>
    <s v="SITAPARA SAGARBHAI BHURABHAI"/>
    <x v="6"/>
    <n v="3766"/>
    <n v="9"/>
    <n v="3775"/>
    <n v="0.36"/>
    <n v="0"/>
  </r>
  <r>
    <x v="11"/>
    <s v="Bhavnagar"/>
    <d v="2023-04-22T00:00:00"/>
    <n v="10"/>
    <s v="HARESHBHAI BABUBHAI VEGAD (HARABHAI)"/>
    <x v="6"/>
    <n v="6055"/>
    <n v="1"/>
    <n v="6056"/>
    <n v="0.57999999999999996"/>
    <n v="0"/>
  </r>
  <r>
    <x v="11"/>
    <s v="Bhavnagar"/>
    <d v="2023-04-22T00:00:00"/>
    <n v="11"/>
    <s v="NOTA"/>
    <x v="7"/>
    <n v="16115"/>
    <n v="268"/>
    <n v="16383"/>
    <n v="1.57"/>
    <n v="0"/>
  </r>
  <r>
    <x v="11"/>
    <s v="Chhota Udaipur"/>
    <d v="2023-04-22T00:00:00"/>
    <n v="1"/>
    <s v="RATHVA GITABEN VAJESINGBHAI"/>
    <x v="3"/>
    <n v="761472"/>
    <n v="2973"/>
    <n v="764445"/>
    <n v="62.03"/>
    <n v="1"/>
  </r>
  <r>
    <x v="11"/>
    <s v="Chhota Udaipur"/>
    <d v="2023-04-22T00:00:00"/>
    <n v="2"/>
    <s v="RATHVA FURKANBHAI BALAJIBHAI"/>
    <x v="2"/>
    <n v="14948"/>
    <n v="16"/>
    <n v="14964"/>
    <n v="1.21"/>
    <n v="0"/>
  </r>
  <r>
    <x v="11"/>
    <s v="Chhota Udaipur"/>
    <d v="2023-04-22T00:00:00"/>
    <n v="3"/>
    <s v="RATHAVA RANJITSINH MOHANSINH"/>
    <x v="1"/>
    <n v="384059"/>
    <n v="2443"/>
    <n v="386502"/>
    <n v="31.36"/>
    <n v="0"/>
  </r>
  <r>
    <x v="11"/>
    <s v="Chhota Udaipur"/>
    <d v="2023-04-22T00:00:00"/>
    <n v="4"/>
    <s v="VASAVA RAJESH SOMABHAI"/>
    <x v="199"/>
    <n v="10519"/>
    <n v="113"/>
    <n v="10632"/>
    <n v="0.86"/>
    <n v="0"/>
  </r>
  <r>
    <x v="11"/>
    <s v="Chhota Udaipur"/>
    <d v="2023-04-22T00:00:00"/>
    <n v="5"/>
    <s v="UMESH JANGUBHAI RATHAWA"/>
    <x v="6"/>
    <n v="3699"/>
    <n v="11"/>
    <n v="3710"/>
    <n v="0.3"/>
    <n v="0"/>
  </r>
  <r>
    <x v="11"/>
    <s v="Chhota Udaipur"/>
    <d v="2023-04-22T00:00:00"/>
    <n v="6"/>
    <s v="PRAVINBHAI DHURSINGBHAI RATHVA"/>
    <x v="6"/>
    <n v="3664"/>
    <n v="5"/>
    <n v="3669"/>
    <n v="0.3"/>
    <n v="0"/>
  </r>
  <r>
    <x v="11"/>
    <s v="Chhota Udaipur"/>
    <d v="2023-04-22T00:00:00"/>
    <n v="7"/>
    <s v="RATHVA BHAVSINGBHAI NAMARSINGBHAI"/>
    <x v="6"/>
    <n v="6884"/>
    <n v="3"/>
    <n v="6887"/>
    <n v="0.56000000000000005"/>
    <n v="0"/>
  </r>
  <r>
    <x v="11"/>
    <s v="Chhota Udaipur"/>
    <d v="2023-04-22T00:00:00"/>
    <n v="8"/>
    <s v="RATHVA MAGANBHAI CHATHIYABHAI"/>
    <x v="6"/>
    <n v="8781"/>
    <n v="1"/>
    <n v="8782"/>
    <n v="0.71"/>
    <n v="0"/>
  </r>
  <r>
    <x v="11"/>
    <s v="Chhota Udaipur"/>
    <d v="2023-04-22T00:00:00"/>
    <n v="9"/>
    <s v="NOTA"/>
    <x v="7"/>
    <n v="32816"/>
    <n v="52"/>
    <n v="32868"/>
    <n v="2.67"/>
    <n v="0"/>
  </r>
  <r>
    <x v="11"/>
    <s v="Dahod"/>
    <d v="2023-04-22T00:00:00"/>
    <n v="1"/>
    <s v="KATARA BABUBHAI KHIMABHAI"/>
    <x v="1"/>
    <n v="431312"/>
    <n v="2852"/>
    <n v="434164"/>
    <n v="40.840000000000003"/>
    <n v="0"/>
  </r>
  <r>
    <x v="11"/>
    <s v="Dahod"/>
    <d v="2023-04-22T00:00:00"/>
    <n v="2"/>
    <s v="JASHVANTSINH SUMANBHAI BHABHOR"/>
    <x v="3"/>
    <n v="558977"/>
    <n v="2783"/>
    <n v="561760"/>
    <n v="52.84"/>
    <n v="1"/>
  </r>
  <r>
    <x v="11"/>
    <s v="Dahod"/>
    <d v="2023-04-22T00:00:00"/>
    <n v="3"/>
    <s v="BHABHOR DHULABHAI DITABHAI"/>
    <x v="2"/>
    <n v="11329"/>
    <n v="10"/>
    <n v="11339"/>
    <n v="1.07"/>
    <n v="0"/>
  </r>
  <r>
    <x v="11"/>
    <s v="Dahod"/>
    <d v="2023-04-22T00:00:00"/>
    <n v="4"/>
    <s v="KALARA RAMSINGBHAI NANJIBHAI"/>
    <x v="67"/>
    <n v="3835"/>
    <n v="1"/>
    <n v="3836"/>
    <n v="0.36"/>
    <n v="0"/>
  </r>
  <r>
    <x v="11"/>
    <s v="Dahod"/>
    <d v="2023-04-22T00:00:00"/>
    <n v="5"/>
    <s v="JAGDISHBHAI MANILAL MEDA"/>
    <x v="68"/>
    <n v="3821"/>
    <n v="3"/>
    <n v="3824"/>
    <n v="0.36"/>
    <n v="0"/>
  </r>
  <r>
    <x v="11"/>
    <s v="Dahod"/>
    <d v="2023-04-22T00:00:00"/>
    <n v="6"/>
    <s v="DAMOR MANABHAI BHAVSINGBHAI"/>
    <x v="6"/>
    <n v="5204"/>
    <n v="7"/>
    <n v="5211"/>
    <n v="0.49"/>
    <n v="0"/>
  </r>
  <r>
    <x v="11"/>
    <s v="Dahod"/>
    <d v="2023-04-22T00:00:00"/>
    <n v="7"/>
    <s v="DEVDHA SAMSUBHAI KHATARABHAI"/>
    <x v="6"/>
    <n v="11135"/>
    <n v="7"/>
    <n v="11142"/>
    <n v="1.05"/>
    <n v="0"/>
  </r>
  <r>
    <x v="11"/>
    <s v="Dahod"/>
    <d v="2023-04-22T00:00:00"/>
    <n v="8"/>
    <s v="NOTA"/>
    <x v="7"/>
    <n v="31873"/>
    <n v="63"/>
    <n v="31936"/>
    <n v="3"/>
    <n v="0"/>
  </r>
  <r>
    <x v="11"/>
    <s v="Gandhinagar"/>
    <d v="2023-04-22T00:00:00"/>
    <n v="1"/>
    <s v="AMIT SHAH"/>
    <x v="3"/>
    <n v="889925"/>
    <n v="4699"/>
    <n v="894624"/>
    <n v="69.67"/>
    <n v="1"/>
  </r>
  <r>
    <x v="11"/>
    <s v="Gandhinagar"/>
    <d v="2023-04-22T00:00:00"/>
    <n v="2"/>
    <s v="Dr. C. J. CHAVDA"/>
    <x v="1"/>
    <n v="334082"/>
    <n v="3528"/>
    <n v="337610"/>
    <n v="26.29"/>
    <n v="0"/>
  </r>
  <r>
    <x v="11"/>
    <s v="Gandhinagar"/>
    <d v="2023-04-22T00:00:00"/>
    <n v="3"/>
    <s v="JAYENDRA KARSHANBHAI RATHOD"/>
    <x v="2"/>
    <n v="6335"/>
    <n v="65"/>
    <n v="6400"/>
    <n v="0.5"/>
    <n v="0"/>
  </r>
  <r>
    <x v="11"/>
    <s v="Gandhinagar"/>
    <d v="2023-04-22T00:00:00"/>
    <n v="4"/>
    <s v="CHANDRAPAL HASMUKH BAVJIBHAI"/>
    <x v="82"/>
    <n v="1434"/>
    <n v="4"/>
    <n v="1438"/>
    <n v="0.11"/>
    <n v="0"/>
  </r>
  <r>
    <x v="11"/>
    <s v="Gandhinagar"/>
    <d v="2023-04-22T00:00:00"/>
    <n v="5"/>
    <s v="NARENDRABHAI REVASHANKAR TRIVEDI"/>
    <x v="214"/>
    <n v="880"/>
    <n v="8"/>
    <n v="888"/>
    <n v="7.0000000000000007E-2"/>
    <n v="0"/>
  </r>
  <r>
    <x v="11"/>
    <s v="Gandhinagar"/>
    <d v="2023-04-22T00:00:00"/>
    <n v="6"/>
    <s v="PATEL AMARISH JASVANTLAL (C. A.)"/>
    <x v="67"/>
    <n v="1718"/>
    <n v="23"/>
    <n v="1741"/>
    <n v="0.14000000000000001"/>
    <n v="0"/>
  </r>
  <r>
    <x v="11"/>
    <s v="Gandhinagar"/>
    <d v="2023-04-22T00:00:00"/>
    <n v="7"/>
    <s v="BHOGILAL J. RATHOD (ADVOCATE)"/>
    <x v="69"/>
    <n v="1470"/>
    <n v="20"/>
    <n v="1490"/>
    <n v="0.12"/>
    <n v="0"/>
  </r>
  <r>
    <x v="11"/>
    <s v="Gandhinagar"/>
    <d v="2023-04-22T00:00:00"/>
    <n v="8"/>
    <s v="MAKVANA PRAKASHBHAI BAHECHARJI (HITUBHA)"/>
    <x v="219"/>
    <n v="1454"/>
    <n v="17"/>
    <n v="1471"/>
    <n v="0.11"/>
    <n v="0"/>
  </r>
  <r>
    <x v="11"/>
    <s v="Gandhinagar"/>
    <d v="2023-04-22T00:00:00"/>
    <n v="9"/>
    <s v="RAHUL CHIMANBHAI MEHTA"/>
    <x v="210"/>
    <n v="1089"/>
    <n v="8"/>
    <n v="1097"/>
    <n v="0.09"/>
    <n v="0"/>
  </r>
  <r>
    <x v="11"/>
    <s v="Gandhinagar"/>
    <d v="2023-04-22T00:00:00"/>
    <n v="10"/>
    <s v="Dr. N. T. SENGAL"/>
    <x v="224"/>
    <n v="734"/>
    <n v="9"/>
    <n v="743"/>
    <n v="0.06"/>
    <n v="0"/>
  </r>
  <r>
    <x v="11"/>
    <s v="Gandhinagar"/>
    <d v="2023-04-22T00:00:00"/>
    <n v="11"/>
    <s v="KHODABHAI LALAJIBHAI DESAI"/>
    <x v="6"/>
    <n v="687"/>
    <n v="8"/>
    <n v="695"/>
    <n v="0.05"/>
    <n v="0"/>
  </r>
  <r>
    <x v="11"/>
    <s v="Gandhinagar"/>
    <d v="2023-04-22T00:00:00"/>
    <n v="12"/>
    <s v="PATHAN FIROZKHAN SAEEDKHAN"/>
    <x v="6"/>
    <n v="860"/>
    <n v="2"/>
    <n v="862"/>
    <n v="7.0000000000000007E-2"/>
    <n v="0"/>
  </r>
  <r>
    <x v="11"/>
    <s v="Gandhinagar"/>
    <d v="2023-04-22T00:00:00"/>
    <n v="13"/>
    <s v="MAKWANA ANILKUMAR SOMABHAI"/>
    <x v="6"/>
    <n v="1686"/>
    <n v="5"/>
    <n v="1691"/>
    <n v="0.13"/>
    <n v="0"/>
  </r>
  <r>
    <x v="11"/>
    <s v="Gandhinagar"/>
    <d v="2023-04-22T00:00:00"/>
    <n v="14"/>
    <s v="MAHENDRABHAI SOMABHAI PATNI"/>
    <x v="6"/>
    <n v="1557"/>
    <n v="2"/>
    <n v="1559"/>
    <n v="0.12"/>
    <n v="0"/>
  </r>
  <r>
    <x v="11"/>
    <s v="Gandhinagar"/>
    <d v="2023-04-22T00:00:00"/>
    <n v="15"/>
    <s v="RATHOD VALJIBHAI BECHARBHAI"/>
    <x v="6"/>
    <n v="2661"/>
    <n v="3"/>
    <n v="2664"/>
    <n v="0.21"/>
    <n v="0"/>
  </r>
  <r>
    <x v="11"/>
    <s v="Gandhinagar"/>
    <d v="2023-04-22T00:00:00"/>
    <n v="16"/>
    <s v="VORA ALIMAHMAD RAJABHAI"/>
    <x v="6"/>
    <n v="9006"/>
    <n v="2"/>
    <n v="9008"/>
    <n v="0.7"/>
    <n v="0"/>
  </r>
  <r>
    <x v="11"/>
    <s v="Gandhinagar"/>
    <d v="2023-04-22T00:00:00"/>
    <n v="17"/>
    <s v="SHEKH SHAHINBANU MOLANA MUSTAK"/>
    <x v="6"/>
    <n v="5891"/>
    <n v="4"/>
    <n v="5895"/>
    <n v="0.46"/>
    <n v="0"/>
  </r>
  <r>
    <x v="11"/>
    <s v="Gandhinagar"/>
    <d v="2023-04-22T00:00:00"/>
    <n v="18"/>
    <s v="NOTA"/>
    <x v="7"/>
    <n v="13984"/>
    <n v="230"/>
    <n v="14214"/>
    <n v="1.1100000000000001"/>
    <n v="0"/>
  </r>
  <r>
    <x v="11"/>
    <s v="Jamnagar"/>
    <d v="2023-04-22T00:00:00"/>
    <n v="1"/>
    <s v="KANDORIYA MULUBHAI RANMALBHAI"/>
    <x v="1"/>
    <n v="353199"/>
    <n v="1585"/>
    <n v="354784"/>
    <n v="35.090000000000003"/>
    <n v="0"/>
  </r>
  <r>
    <x v="11"/>
    <s v="Jamnagar"/>
    <d v="2023-04-22T00:00:00"/>
    <n v="2"/>
    <s v="POONAMBEN HEMATBHAI MAADAM"/>
    <x v="3"/>
    <n v="587501"/>
    <n v="4087"/>
    <n v="591588"/>
    <n v="58.52"/>
    <n v="1"/>
  </r>
  <r>
    <x v="11"/>
    <s v="Jamnagar"/>
    <d v="2023-04-22T00:00:00"/>
    <n v="3"/>
    <s v="SUNIL JETHALAL VAGHELA"/>
    <x v="2"/>
    <n v="8674"/>
    <n v="121"/>
    <n v="8795"/>
    <n v="0.87"/>
    <n v="0"/>
  </r>
  <r>
    <x v="11"/>
    <s v="Jamnagar"/>
    <d v="2023-04-22T00:00:00"/>
    <n v="4"/>
    <s v="ALIMAMAD ISHAKBHAI PALANI"/>
    <x v="6"/>
    <n v="855"/>
    <n v="2"/>
    <n v="857"/>
    <n v="0.08"/>
    <n v="0"/>
  </r>
  <r>
    <x v="11"/>
    <s v="Jamnagar"/>
    <d v="2023-04-22T00:00:00"/>
    <n v="5"/>
    <s v="ASHOK CHAVDA"/>
    <x v="6"/>
    <n v="571"/>
    <n v="6"/>
    <n v="577"/>
    <n v="0.06"/>
    <n v="0"/>
  </r>
  <r>
    <x v="11"/>
    <s v="Jamnagar"/>
    <d v="2023-04-22T00:00:00"/>
    <n v="6"/>
    <s v="AAMIN MAMADBHAI SAFIYA"/>
    <x v="6"/>
    <n v="475"/>
    <n v="2"/>
    <n v="477"/>
    <n v="0.05"/>
    <n v="0"/>
  </r>
  <r>
    <x v="11"/>
    <s v="Jamnagar"/>
    <d v="2023-04-22T00:00:00"/>
    <n v="7"/>
    <s v="AMANDBHAI PATEL"/>
    <x v="6"/>
    <n v="410"/>
    <n v="3"/>
    <n v="413"/>
    <n v="0.04"/>
    <n v="0"/>
  </r>
  <r>
    <x v="11"/>
    <s v="Jamnagar"/>
    <d v="2023-04-22T00:00:00"/>
    <n v="8"/>
    <s v="KACHCHHI DAUD NATHA SUMARA"/>
    <x v="6"/>
    <n v="918"/>
    <n v="1"/>
    <n v="919"/>
    <n v="0.09"/>
    <n v="0"/>
  </r>
  <r>
    <x v="11"/>
    <s v="Jamnagar"/>
    <d v="2023-04-22T00:00:00"/>
    <n v="9"/>
    <s v="RABARI KARSHANBHAI JESHABHAI"/>
    <x v="6"/>
    <n v="1417"/>
    <n v="19"/>
    <n v="1436"/>
    <n v="0.14000000000000001"/>
    <n v="0"/>
  </r>
  <r>
    <x v="11"/>
    <s v="Jamnagar"/>
    <d v="2023-04-22T00:00:00"/>
    <n v="10"/>
    <s v="CHAVDA SHAMJI BABUBHAI"/>
    <x v="6"/>
    <n v="760"/>
    <n v="8"/>
    <n v="768"/>
    <n v="0.08"/>
    <n v="0"/>
  </r>
  <r>
    <x v="11"/>
    <s v="Jamnagar"/>
    <d v="2023-04-22T00:00:00"/>
    <n v="11"/>
    <s v="CHAUHAN DHIRAJ KANTILAL"/>
    <x v="6"/>
    <n v="768"/>
    <n v="6"/>
    <n v="774"/>
    <n v="0.08"/>
    <n v="0"/>
  </r>
  <r>
    <x v="11"/>
    <s v="Jamnagar"/>
    <d v="2023-04-22T00:00:00"/>
    <n v="12"/>
    <s v="JAHID AAVAD JAMI"/>
    <x v="6"/>
    <n v="1245"/>
    <n v="1"/>
    <n v="1246"/>
    <n v="0.12"/>
    <n v="0"/>
  </r>
  <r>
    <x v="11"/>
    <s v="Jamnagar"/>
    <d v="2023-04-22T00:00:00"/>
    <n v="13"/>
    <s v="DONGA JAYANTILAL ARJANBHAI"/>
    <x v="6"/>
    <n v="2485"/>
    <n v="4"/>
    <n v="2489"/>
    <n v="0.25"/>
    <n v="0"/>
  </r>
  <r>
    <x v="11"/>
    <s v="Jamnagar"/>
    <d v="2023-04-22T00:00:00"/>
    <n v="14"/>
    <s v="NAKUM NARMADABEN KHODALAL"/>
    <x v="6"/>
    <n v="2106"/>
    <n v="7"/>
    <n v="2113"/>
    <n v="0.21"/>
    <n v="0"/>
  </r>
  <r>
    <x v="11"/>
    <s v="Jamnagar"/>
    <d v="2023-04-22T00:00:00"/>
    <n v="15"/>
    <s v="DALVADI NAKUM RASIK LALJI"/>
    <x v="6"/>
    <n v="10025"/>
    <n v="35"/>
    <n v="10060"/>
    <n v="1"/>
    <n v="0"/>
  </r>
  <r>
    <x v="11"/>
    <s v="Jamnagar"/>
    <d v="2023-04-22T00:00:00"/>
    <n v="16"/>
    <s v="POPATPUTRA RAFIK ABUBAKAR"/>
    <x v="6"/>
    <n v="8216"/>
    <n v="0"/>
    <n v="8216"/>
    <n v="0.81"/>
    <n v="0"/>
  </r>
  <r>
    <x v="11"/>
    <s v="Jamnagar"/>
    <d v="2023-04-22T00:00:00"/>
    <n v="17"/>
    <s v="BATHVAR NANJI AMARSHI"/>
    <x v="6"/>
    <n v="5246"/>
    <n v="3"/>
    <n v="5249"/>
    <n v="0.52"/>
    <n v="0"/>
  </r>
  <r>
    <x v="11"/>
    <s v="Jamnagar"/>
    <d v="2023-04-22T00:00:00"/>
    <n v="18"/>
    <s v="BAXI MRUDUL ASHWINKUMAR"/>
    <x v="6"/>
    <n v="3106"/>
    <n v="0"/>
    <n v="3106"/>
    <n v="0.31"/>
    <n v="0"/>
  </r>
  <r>
    <x v="11"/>
    <s v="Jamnagar"/>
    <d v="2023-04-22T00:00:00"/>
    <n v="19"/>
    <s v="BHARAT RAMJIBHAI DAGARA"/>
    <x v="6"/>
    <n v="921"/>
    <n v="0"/>
    <n v="921"/>
    <n v="0.09"/>
    <n v="0"/>
  </r>
  <r>
    <x v="11"/>
    <s v="Jamnagar"/>
    <d v="2023-04-22T00:00:00"/>
    <n v="20"/>
    <s v="BHARKHANI KARABHAI JIVABHAI"/>
    <x v="6"/>
    <n v="1447"/>
    <n v="1"/>
    <n v="1448"/>
    <n v="0.14000000000000001"/>
    <n v="0"/>
  </r>
  <r>
    <x v="11"/>
    <s v="Jamnagar"/>
    <d v="2023-04-22T00:00:00"/>
    <n v="21"/>
    <s v="BHAVNABA JADEJA"/>
    <x v="6"/>
    <n v="778"/>
    <n v="86"/>
    <n v="864"/>
    <n v="0.09"/>
    <n v="0"/>
  </r>
  <r>
    <x v="11"/>
    <s v="Jamnagar"/>
    <d v="2023-04-22T00:00:00"/>
    <n v="22"/>
    <s v="BHANDERI AMARSHIBHAI CHHAGANBHAI"/>
    <x v="6"/>
    <n v="395"/>
    <n v="1"/>
    <n v="396"/>
    <n v="0.04"/>
    <n v="0"/>
  </r>
  <r>
    <x v="11"/>
    <s v="Jamnagar"/>
    <d v="2023-04-22T00:00:00"/>
    <n v="23"/>
    <s v="MAKRANI AJAZAHMED"/>
    <x v="6"/>
    <n v="478"/>
    <n v="1"/>
    <n v="479"/>
    <n v="0.05"/>
    <n v="0"/>
  </r>
  <r>
    <x v="11"/>
    <s v="Jamnagar"/>
    <d v="2023-04-22T00:00:00"/>
    <n v="24"/>
    <s v="VALABHBHAI CHANABHAI SOJITRA (V. C. PATEL)"/>
    <x v="6"/>
    <n v="529"/>
    <n v="0"/>
    <n v="529"/>
    <n v="0.05"/>
    <n v="0"/>
  </r>
  <r>
    <x v="11"/>
    <s v="Jamnagar"/>
    <d v="2023-04-22T00:00:00"/>
    <n v="25"/>
    <s v="SAMA YUSUF"/>
    <x v="6"/>
    <n v="648"/>
    <n v="1"/>
    <n v="649"/>
    <n v="0.06"/>
    <n v="0"/>
  </r>
  <r>
    <x v="11"/>
    <s v="Jamnagar"/>
    <d v="2023-04-22T00:00:00"/>
    <n v="26"/>
    <s v="SAHDEVSINH DILIPSINH CHUDASAMA"/>
    <x v="6"/>
    <n v="1238"/>
    <n v="57"/>
    <n v="1295"/>
    <n v="0.13"/>
    <n v="0"/>
  </r>
  <r>
    <x v="11"/>
    <s v="Jamnagar"/>
    <d v="2023-04-22T00:00:00"/>
    <n v="27"/>
    <s v="SAPARIYA VIJAYKUMAR MANSUKHBHAI"/>
    <x v="6"/>
    <n v="770"/>
    <n v="2"/>
    <n v="772"/>
    <n v="0.08"/>
    <n v="0"/>
  </r>
  <r>
    <x v="11"/>
    <s v="Jamnagar"/>
    <d v="2023-04-22T00:00:00"/>
    <n v="28"/>
    <s v="SUMBHANIA AAMIN ABASBHAI"/>
    <x v="6"/>
    <n v="1945"/>
    <n v="1"/>
    <n v="1946"/>
    <n v="0.19"/>
    <n v="0"/>
  </r>
  <r>
    <x v="11"/>
    <s v="Jamnagar"/>
    <d v="2023-04-22T00:00:00"/>
    <n v="29"/>
    <s v="NOTA"/>
    <x v="7"/>
    <n v="7656"/>
    <n v="143"/>
    <n v="7799"/>
    <n v="0.77"/>
    <n v="0"/>
  </r>
  <r>
    <x v="11"/>
    <s v="Junagadh"/>
    <d v="2023-04-22T00:00:00"/>
    <n v="1"/>
    <s v="CHUDASAMA RAJESHBHAI NARANBHAI"/>
    <x v="3"/>
    <n v="543637"/>
    <n v="4315"/>
    <n v="547952"/>
    <n v="54.51"/>
    <n v="1"/>
  </r>
  <r>
    <x v="11"/>
    <s v="Junagadh"/>
    <d v="2023-04-22T00:00:00"/>
    <n v="2"/>
    <s v="DEVEN GOVINDBHAI VANVI"/>
    <x v="2"/>
    <n v="25467"/>
    <n v="243"/>
    <n v="25710"/>
    <n v="2.56"/>
    <n v="0"/>
  </r>
  <r>
    <x v="11"/>
    <s v="Junagadh"/>
    <d v="2023-04-22T00:00:00"/>
    <n v="3"/>
    <s v="VANSH PUNJABHAI BHIMABHAI"/>
    <x v="1"/>
    <n v="394907"/>
    <n v="2860"/>
    <n v="397767"/>
    <n v="39.57"/>
    <n v="0"/>
  </r>
  <r>
    <x v="11"/>
    <s v="Junagadh"/>
    <d v="2023-04-22T00:00:00"/>
    <n v="4"/>
    <s v="BHUT ASHOKBHAI BHIMJIBHAI"/>
    <x v="225"/>
    <n v="3257"/>
    <n v="3"/>
    <n v="3260"/>
    <n v="0.32"/>
    <n v="0"/>
  </r>
  <r>
    <x v="11"/>
    <s v="Junagadh"/>
    <d v="2023-04-22T00:00:00"/>
    <n v="5"/>
    <s v="RATHOD NATHABHAI VASHARAMBHAI"/>
    <x v="218"/>
    <n v="910"/>
    <n v="6"/>
    <n v="916"/>
    <n v="0.09"/>
    <n v="0"/>
  </r>
  <r>
    <x v="11"/>
    <s v="Junagadh"/>
    <d v="2023-04-22T00:00:00"/>
    <n v="6"/>
    <s v="KARIA DHIRENBHAI AMRUTLAL"/>
    <x v="6"/>
    <n v="881"/>
    <n v="4"/>
    <n v="885"/>
    <n v="0.09"/>
    <n v="0"/>
  </r>
  <r>
    <x v="11"/>
    <s v="Junagadh"/>
    <d v="2023-04-22T00:00:00"/>
    <n v="7"/>
    <s v="ZALA MUKESHBHAI BHARAMALBHAI"/>
    <x v="6"/>
    <n v="1293"/>
    <n v="17"/>
    <n v="1310"/>
    <n v="0.13"/>
    <n v="0"/>
  </r>
  <r>
    <x v="11"/>
    <s v="Junagadh"/>
    <d v="2023-04-22T00:00:00"/>
    <n v="8"/>
    <s v="PANCHABHAI BHAYABHAI DAMANIYA"/>
    <x v="6"/>
    <n v="1202"/>
    <n v="8"/>
    <n v="1210"/>
    <n v="0.12"/>
    <n v="0"/>
  </r>
  <r>
    <x v="11"/>
    <s v="Junagadh"/>
    <d v="2023-04-22T00:00:00"/>
    <n v="9"/>
    <s v="PRADIPBHAI MAVJIBHAI TANK"/>
    <x v="6"/>
    <n v="1133"/>
    <n v="7"/>
    <n v="1140"/>
    <n v="0.11"/>
    <n v="0"/>
  </r>
  <r>
    <x v="11"/>
    <s v="Junagadh"/>
    <d v="2023-04-22T00:00:00"/>
    <n v="10"/>
    <s v="MAKWANA DHARMENDRA VAJUBHAI"/>
    <x v="6"/>
    <n v="1801"/>
    <n v="5"/>
    <n v="1806"/>
    <n v="0.18"/>
    <n v="0"/>
  </r>
  <r>
    <x v="11"/>
    <s v="Junagadh"/>
    <d v="2023-04-22T00:00:00"/>
    <n v="11"/>
    <s v="VALA JAYPALSINH HAJABHAI"/>
    <x v="6"/>
    <n v="4133"/>
    <n v="35"/>
    <n v="4168"/>
    <n v="0.41"/>
    <n v="0"/>
  </r>
  <r>
    <x v="11"/>
    <s v="Junagadh"/>
    <d v="2023-04-22T00:00:00"/>
    <n v="12"/>
    <s v="HARESH MANUBHAI SARDHARA"/>
    <x v="6"/>
    <n v="3480"/>
    <n v="12"/>
    <n v="3492"/>
    <n v="0.35"/>
    <n v="0"/>
  </r>
  <r>
    <x v="11"/>
    <s v="Junagadh"/>
    <d v="2023-04-22T00:00:00"/>
    <n v="13"/>
    <s v="NOTA"/>
    <x v="7"/>
    <n v="15405"/>
    <n v="203"/>
    <n v="15608"/>
    <n v="1.55"/>
    <n v="0"/>
  </r>
  <r>
    <x v="11"/>
    <s v="Kachchh"/>
    <d v="2023-04-22T00:00:00"/>
    <n v="1"/>
    <s v="CHAVDA VINOD LAKHAMSHI"/>
    <x v="3"/>
    <n v="631753"/>
    <n v="5281"/>
    <n v="637034"/>
    <n v="62.26"/>
    <n v="1"/>
  </r>
  <r>
    <x v="11"/>
    <s v="Kachchh"/>
    <d v="2023-04-22T00:00:00"/>
    <n v="2"/>
    <s v="NARESH NARANBHAI MAHESHWARI"/>
    <x v="1"/>
    <n v="329229"/>
    <n v="2292"/>
    <n v="331521"/>
    <n v="32.4"/>
    <n v="0"/>
  </r>
  <r>
    <x v="11"/>
    <s v="Kachchh"/>
    <d v="2023-04-22T00:00:00"/>
    <n v="3"/>
    <s v="LAKHUBHAI VAGHELA"/>
    <x v="2"/>
    <n v="7394"/>
    <n v="54"/>
    <n v="7448"/>
    <n v="0.73"/>
    <n v="0"/>
  </r>
  <r>
    <x v="11"/>
    <s v="Kachchh"/>
    <d v="2023-04-22T00:00:00"/>
    <n v="4"/>
    <s v="CHAVDA PRAVINBHAI CHANABHAI"/>
    <x v="67"/>
    <n v="2147"/>
    <n v="8"/>
    <n v="2155"/>
    <n v="0.21"/>
    <n v="0"/>
  </r>
  <r>
    <x v="11"/>
    <s v="Kachchh"/>
    <d v="2023-04-22T00:00:00"/>
    <n v="5"/>
    <s v="DHIRUBHAI BABULAL SHRIMALI"/>
    <x v="226"/>
    <n v="1590"/>
    <n v="6"/>
    <n v="1596"/>
    <n v="0.16"/>
    <n v="0"/>
  </r>
  <r>
    <x v="11"/>
    <s v="Kachchh"/>
    <d v="2023-04-22T00:00:00"/>
    <n v="6"/>
    <s v="MAHESHWARI DEVJIBHAI VACHHIYABHAI"/>
    <x v="69"/>
    <n v="10004"/>
    <n v="94"/>
    <n v="10098"/>
    <n v="0.99"/>
    <n v="0"/>
  </r>
  <r>
    <x v="11"/>
    <s v="Kachchh"/>
    <d v="2023-04-22T00:00:00"/>
    <n v="7"/>
    <s v="SONDARVA BALUBEN MAHESHBHAI"/>
    <x v="217"/>
    <n v="1682"/>
    <n v="17"/>
    <n v="1699"/>
    <n v="0.17"/>
    <n v="0"/>
  </r>
  <r>
    <x v="11"/>
    <s v="Kachchh"/>
    <d v="2023-04-22T00:00:00"/>
    <n v="8"/>
    <s v="BABULAL AMARSHI VAGHELA"/>
    <x v="6"/>
    <n v="2133"/>
    <n v="8"/>
    <n v="2141"/>
    <n v="0.21"/>
    <n v="0"/>
  </r>
  <r>
    <x v="11"/>
    <s v="Kachchh"/>
    <d v="2023-04-22T00:00:00"/>
    <n v="9"/>
    <s v="MARU MANISHA BHARAT"/>
    <x v="6"/>
    <n v="4962"/>
    <n v="22"/>
    <n v="4984"/>
    <n v="0.49"/>
    <n v="0"/>
  </r>
  <r>
    <x v="11"/>
    <s v="Kachchh"/>
    <d v="2023-04-22T00:00:00"/>
    <n v="10"/>
    <s v="MEGHVAL BHIMJIBHAI BHIKHABHAI"/>
    <x v="6"/>
    <n v="5750"/>
    <n v="11"/>
    <n v="5761"/>
    <n v="0.56000000000000005"/>
    <n v="0"/>
  </r>
  <r>
    <x v="11"/>
    <s v="Kachchh"/>
    <d v="2023-04-22T00:00:00"/>
    <n v="11"/>
    <s v="NOTA"/>
    <x v="7"/>
    <n v="18551"/>
    <n v="210"/>
    <n v="18761"/>
    <n v="1.83"/>
    <n v="0"/>
  </r>
  <r>
    <x v="11"/>
    <s v="Kheda"/>
    <d v="2023-04-22T00:00:00"/>
    <n v="1"/>
    <s v="Chauhan Devusinh"/>
    <x v="3"/>
    <n v="711757"/>
    <n v="2815"/>
    <n v="714572"/>
    <n v="65.040000000000006"/>
    <n v="1"/>
  </r>
  <r>
    <x v="11"/>
    <s v="Kheda"/>
    <d v="2023-04-22T00:00:00"/>
    <n v="2"/>
    <s v="Bimal Shah"/>
    <x v="1"/>
    <n v="345804"/>
    <n v="1623"/>
    <n v="347427"/>
    <n v="31.62"/>
    <n v="0"/>
  </r>
  <r>
    <x v="11"/>
    <s v="Kheda"/>
    <d v="2023-04-22T00:00:00"/>
    <n v="3"/>
    <s v="Bhailalbhai Kalubhai Pandav"/>
    <x v="2"/>
    <n v="7400"/>
    <n v="61"/>
    <n v="7461"/>
    <n v="0.68"/>
    <n v="0"/>
  </r>
  <r>
    <x v="11"/>
    <s v="Kheda"/>
    <d v="2023-04-22T00:00:00"/>
    <n v="4"/>
    <s v="Chauhan Parsottambhai Babarbhai"/>
    <x v="208"/>
    <n v="2093"/>
    <n v="7"/>
    <n v="2100"/>
    <n v="0.19"/>
    <n v="0"/>
  </r>
  <r>
    <x v="11"/>
    <s v="Kheda"/>
    <d v="2023-04-22T00:00:00"/>
    <n v="5"/>
    <s v="Patel Kamleshkumar Ratilal"/>
    <x v="67"/>
    <n v="1759"/>
    <n v="5"/>
    <n v="1764"/>
    <n v="0.16"/>
    <n v="0"/>
  </r>
  <r>
    <x v="11"/>
    <s v="Kheda"/>
    <d v="2023-04-22T00:00:00"/>
    <n v="6"/>
    <s v="Pathan Ayashabanu"/>
    <x v="33"/>
    <n v="2171"/>
    <n v="5"/>
    <n v="2176"/>
    <n v="0.2"/>
    <n v="0"/>
  </r>
  <r>
    <x v="11"/>
    <s v="Kheda"/>
    <d v="2023-04-22T00:00:00"/>
    <n v="7"/>
    <s v="Pathan Imtiyazkhan Saeedkhan"/>
    <x v="223"/>
    <n v="4853"/>
    <n v="3"/>
    <n v="4856"/>
    <n v="0.44"/>
    <n v="0"/>
  </r>
  <r>
    <x v="11"/>
    <s v="Kheda"/>
    <d v="2023-04-22T00:00:00"/>
    <n v="8"/>
    <s v="NOTA"/>
    <x v="7"/>
    <n v="18201"/>
    <n v="76"/>
    <n v="18277"/>
    <n v="1.66"/>
    <n v="0"/>
  </r>
  <r>
    <x v="11"/>
    <s v="Mahesana"/>
    <d v="2023-04-22T00:00:00"/>
    <n v="1"/>
    <s v="CHAUHAN PRAHLADBHAI NATTHUBHAI"/>
    <x v="2"/>
    <n v="9449"/>
    <n v="63"/>
    <n v="9512"/>
    <n v="0.88"/>
    <n v="0"/>
  </r>
  <r>
    <x v="11"/>
    <s v="Mahesana"/>
    <d v="2023-04-22T00:00:00"/>
    <n v="2"/>
    <s v="A. J. Patel"/>
    <x v="1"/>
    <n v="376193"/>
    <n v="1813"/>
    <n v="378006"/>
    <n v="34.94"/>
    <n v="0"/>
  </r>
  <r>
    <x v="11"/>
    <s v="Mahesana"/>
    <d v="2023-04-22T00:00:00"/>
    <n v="3"/>
    <s v="SHARDABEN ANILBHAI PATEL"/>
    <x v="3"/>
    <n v="656686"/>
    <n v="2839"/>
    <n v="659525"/>
    <n v="60.96"/>
    <n v="1"/>
  </r>
  <r>
    <x v="11"/>
    <s v="Mahesana"/>
    <d v="2023-04-22T00:00:00"/>
    <n v="4"/>
    <s v="CHAUDHARI SENDHABHAI ABHERAJBHAI"/>
    <x v="69"/>
    <n v="4556"/>
    <n v="29"/>
    <n v="4585"/>
    <n v="0.42"/>
    <n v="0"/>
  </r>
  <r>
    <x v="11"/>
    <s v="Mahesana"/>
    <d v="2023-04-22T00:00:00"/>
    <n v="5"/>
    <s v="PRAJAPATI KANUBHAI AMATHARAM"/>
    <x v="227"/>
    <n v="987"/>
    <n v="5"/>
    <n v="992"/>
    <n v="0.09"/>
    <n v="0"/>
  </r>
  <r>
    <x v="11"/>
    <s v="Mahesana"/>
    <d v="2023-04-22T00:00:00"/>
    <n v="6"/>
    <s v="BAROT KULDIPKUMAR BHARATKUMAR"/>
    <x v="208"/>
    <n v="913"/>
    <n v="6"/>
    <n v="919"/>
    <n v="0.08"/>
    <n v="0"/>
  </r>
  <r>
    <x v="11"/>
    <s v="Mahesana"/>
    <d v="2023-04-22T00:00:00"/>
    <n v="7"/>
    <s v="THAKOR JAYANTIJI CHUNTHAJI"/>
    <x v="6"/>
    <n v="1467"/>
    <n v="16"/>
    <n v="1483"/>
    <n v="0.14000000000000001"/>
    <n v="0"/>
  </r>
  <r>
    <x v="11"/>
    <s v="Mahesana"/>
    <d v="2023-04-22T00:00:00"/>
    <n v="8"/>
    <s v="THAKOR BIPINKUMAR SHANKARJI"/>
    <x v="6"/>
    <n v="2101"/>
    <n v="10"/>
    <n v="2111"/>
    <n v="0.2"/>
    <n v="0"/>
  </r>
  <r>
    <x v="11"/>
    <s v="Mahesana"/>
    <d v="2023-04-22T00:00:00"/>
    <n v="9"/>
    <s v="THAKOR MAYURKUMAR RUPSINGJI"/>
    <x v="6"/>
    <n v="1392"/>
    <n v="5"/>
    <n v="1397"/>
    <n v="0.13"/>
    <n v="0"/>
  </r>
  <r>
    <x v="11"/>
    <s v="Mahesana"/>
    <d v="2023-04-22T00:00:00"/>
    <n v="10"/>
    <s v="PATEL ANITABEN RAMABHAI"/>
    <x v="6"/>
    <n v="2114"/>
    <n v="5"/>
    <n v="2119"/>
    <n v="0.2"/>
    <n v="0"/>
  </r>
  <r>
    <x v="11"/>
    <s v="Mahesana"/>
    <d v="2023-04-22T00:00:00"/>
    <n v="11"/>
    <s v="PATEL AMBALAL TALASHIBHAI"/>
    <x v="6"/>
    <n v="3999"/>
    <n v="2"/>
    <n v="4001"/>
    <n v="0.37"/>
    <n v="0"/>
  </r>
  <r>
    <x v="11"/>
    <s v="Mahesana"/>
    <d v="2023-04-22T00:00:00"/>
    <n v="12"/>
    <s v="RATHOD GULABSINH DURSINH"/>
    <x v="6"/>
    <n v="5211"/>
    <n v="10"/>
    <n v="5221"/>
    <n v="0.48"/>
    <n v="0"/>
  </r>
  <r>
    <x v="11"/>
    <s v="Mahesana"/>
    <d v="2023-04-22T00:00:00"/>
    <n v="13"/>
    <s v="NOTA"/>
    <x v="7"/>
    <n v="11979"/>
    <n v="88"/>
    <n v="12067"/>
    <n v="1.1200000000000001"/>
    <n v="0"/>
  </r>
  <r>
    <x v="11"/>
    <s v="Navsari"/>
    <d v="2023-04-22T00:00:00"/>
    <n v="1"/>
    <s v="PATEL DHARMESHBHAI BHIMBHAI"/>
    <x v="1"/>
    <n v="281663"/>
    <n v="1408"/>
    <n v="283071"/>
    <n v="21.64"/>
    <n v="0"/>
  </r>
  <r>
    <x v="11"/>
    <s v="Navsari"/>
    <d v="2023-04-22T00:00:00"/>
    <n v="2"/>
    <s v="C. R. Patil"/>
    <x v="3"/>
    <n v="969430"/>
    <n v="3309"/>
    <n v="972739"/>
    <n v="74.37"/>
    <n v="1"/>
  </r>
  <r>
    <x v="11"/>
    <s v="Navsari"/>
    <d v="2023-04-22T00:00:00"/>
    <n v="3"/>
    <s v="VINEETA ANIRUDDH SINH"/>
    <x v="2"/>
    <n v="9331"/>
    <n v="35"/>
    <n v="9366"/>
    <n v="0.72"/>
    <n v="0"/>
  </r>
  <r>
    <x v="11"/>
    <s v="Navsari"/>
    <d v="2023-04-22T00:00:00"/>
    <n v="4"/>
    <s v="AMRUTHAM NARSAIAH PAPAIAH"/>
    <x v="13"/>
    <n v="826"/>
    <n v="3"/>
    <n v="829"/>
    <n v="0.06"/>
    <n v="0"/>
  </r>
  <r>
    <x v="11"/>
    <s v="Navsari"/>
    <d v="2023-04-22T00:00:00"/>
    <n v="5"/>
    <s v="Dr. KANUBHAI KHADADIYA"/>
    <x v="20"/>
    <n v="725"/>
    <n v="0"/>
    <n v="725"/>
    <n v="0.06"/>
    <n v="0"/>
  </r>
  <r>
    <x v="11"/>
    <s v="Navsari"/>
    <d v="2023-04-22T00:00:00"/>
    <n v="6"/>
    <s v="JAVADKHAN PATHAN"/>
    <x v="228"/>
    <n v="573"/>
    <n v="1"/>
    <n v="574"/>
    <n v="0.04"/>
    <n v="0"/>
  </r>
  <r>
    <x v="11"/>
    <s v="Navsari"/>
    <d v="2023-04-22T00:00:00"/>
    <n v="7"/>
    <s v="JITENDRABHAI PREMNATH MISHRA"/>
    <x v="165"/>
    <n v="540"/>
    <n v="0"/>
    <n v="540"/>
    <n v="0.04"/>
    <n v="0"/>
  </r>
  <r>
    <x v="11"/>
    <s v="Navsari"/>
    <d v="2023-04-22T00:00:00"/>
    <n v="8"/>
    <s v="PASVAN VIRENDRA"/>
    <x v="109"/>
    <n v="495"/>
    <n v="2"/>
    <n v="497"/>
    <n v="0.04"/>
    <n v="0"/>
  </r>
  <r>
    <x v="11"/>
    <s v="Navsari"/>
    <d v="2023-04-22T00:00:00"/>
    <n v="9"/>
    <s v="SHARMA RAJMAL MOHANLAL (GABBAR)"/>
    <x v="222"/>
    <n v="569"/>
    <n v="1"/>
    <n v="570"/>
    <n v="0.04"/>
    <n v="0"/>
  </r>
  <r>
    <x v="11"/>
    <s v="Navsari"/>
    <d v="2023-04-22T00:00:00"/>
    <n v="10"/>
    <s v="SHRIPRAKASH SHUKLA"/>
    <x v="193"/>
    <n v="613"/>
    <n v="0"/>
    <n v="613"/>
    <n v="0.05"/>
    <n v="0"/>
  </r>
  <r>
    <x v="11"/>
    <s v="Navsari"/>
    <d v="2023-04-22T00:00:00"/>
    <n v="11"/>
    <s v="SACHIN G. KINDA"/>
    <x v="229"/>
    <n v="808"/>
    <n v="3"/>
    <n v="811"/>
    <n v="0.06"/>
    <n v="0"/>
  </r>
  <r>
    <x v="11"/>
    <s v="Navsari"/>
    <d v="2023-04-22T00:00:00"/>
    <n v="12"/>
    <s v="HIRAMANIBEN"/>
    <x v="230"/>
    <n v="3013"/>
    <n v="3"/>
    <n v="3016"/>
    <n v="0.23"/>
    <n v="0"/>
  </r>
  <r>
    <x v="11"/>
    <s v="Navsari"/>
    <d v="2023-04-22T00:00:00"/>
    <n v="13"/>
    <s v="ANISHBHAI GAFFARBHAI BHIMANI (Ganibhai)"/>
    <x v="6"/>
    <n v="1049"/>
    <n v="0"/>
    <n v="1049"/>
    <n v="0.08"/>
    <n v="0"/>
  </r>
  <r>
    <x v="11"/>
    <s v="Navsari"/>
    <d v="2023-04-22T00:00:00"/>
    <n v="14"/>
    <s v="KHAN HEENABEGUM KAMRUDDIN"/>
    <x v="6"/>
    <n v="1745"/>
    <n v="0"/>
    <n v="1745"/>
    <n v="0.13"/>
    <n v="0"/>
  </r>
  <r>
    <x v="11"/>
    <s v="Navsari"/>
    <d v="2023-04-22T00:00:00"/>
    <n v="15"/>
    <s v="GOVINDBHAI LAXMANBHAI RATHOD"/>
    <x v="6"/>
    <n v="4189"/>
    <n v="6"/>
    <n v="4195"/>
    <n v="0.32"/>
    <n v="0"/>
  </r>
  <r>
    <x v="11"/>
    <s v="Navsari"/>
    <d v="2023-04-22T00:00:00"/>
    <n v="16"/>
    <s v="CHANDANSINH SHIVVADANSINH THAKUR"/>
    <x v="6"/>
    <n v="5982"/>
    <n v="2"/>
    <n v="5984"/>
    <n v="0.46"/>
    <n v="0"/>
  </r>
  <r>
    <x v="11"/>
    <s v="Navsari"/>
    <d v="2023-04-22T00:00:00"/>
    <n v="17"/>
    <s v="CHAUHAN NILESHKUMAR"/>
    <x v="6"/>
    <n v="2914"/>
    <n v="3"/>
    <n v="2917"/>
    <n v="0.22"/>
    <n v="0"/>
  </r>
  <r>
    <x v="11"/>
    <s v="Navsari"/>
    <d v="2023-04-22T00:00:00"/>
    <n v="18"/>
    <s v="JAVID AHMAD SHEKH"/>
    <x v="6"/>
    <n v="2480"/>
    <n v="0"/>
    <n v="2480"/>
    <n v="0.19"/>
    <n v="0"/>
  </r>
  <r>
    <x v="11"/>
    <s v="Navsari"/>
    <d v="2023-04-22T00:00:00"/>
    <n v="19"/>
    <s v="JAIN RAJENDRAKUMAR ANILKUMAR"/>
    <x v="6"/>
    <n v="2104"/>
    <n v="0"/>
    <n v="2104"/>
    <n v="0.16"/>
    <n v="0"/>
  </r>
  <r>
    <x v="11"/>
    <s v="Navsari"/>
    <d v="2023-04-22T00:00:00"/>
    <n v="20"/>
    <s v="PATEL NAVINKUMAR SHANKARBHAI"/>
    <x v="6"/>
    <n v="596"/>
    <n v="1"/>
    <n v="597"/>
    <n v="0.05"/>
    <n v="0"/>
  </r>
  <r>
    <x v="11"/>
    <s v="Navsari"/>
    <d v="2023-04-22T00:00:00"/>
    <n v="21"/>
    <s v="RAMJAN MANSURI - PATRAKAR"/>
    <x v="6"/>
    <n v="577"/>
    <n v="0"/>
    <n v="577"/>
    <n v="0.04"/>
    <n v="0"/>
  </r>
  <r>
    <x v="11"/>
    <s v="Navsari"/>
    <d v="2023-04-22T00:00:00"/>
    <n v="22"/>
    <s v="SHAIKH SAEED INAYAT PATRAKAR"/>
    <x v="6"/>
    <n v="1029"/>
    <n v="0"/>
    <n v="1029"/>
    <n v="0.08"/>
    <n v="0"/>
  </r>
  <r>
    <x v="11"/>
    <s v="Navsari"/>
    <d v="2023-04-22T00:00:00"/>
    <n v="23"/>
    <s v="SHEKH HAMID RAMJAN"/>
    <x v="6"/>
    <n v="662"/>
    <n v="1"/>
    <n v="663"/>
    <n v="0.05"/>
    <n v="0"/>
  </r>
  <r>
    <x v="11"/>
    <s v="Navsari"/>
    <d v="2023-04-22T00:00:00"/>
    <n v="24"/>
    <s v="SAIYAD MEHMUD AHMAD"/>
    <x v="6"/>
    <n v="795"/>
    <n v="2"/>
    <n v="797"/>
    <n v="0.06"/>
    <n v="0"/>
  </r>
  <r>
    <x v="11"/>
    <s v="Navsari"/>
    <d v="2023-04-22T00:00:00"/>
    <n v="25"/>
    <s v="SOHILKHAN HASHIMKHAN (Sohil Panchar)"/>
    <x v="6"/>
    <n v="1495"/>
    <n v="2"/>
    <n v="1497"/>
    <n v="0.11"/>
    <n v="0"/>
  </r>
  <r>
    <x v="11"/>
    <s v="Navsari"/>
    <d v="2023-04-22T00:00:00"/>
    <n v="26"/>
    <s v="NOTA"/>
    <x v="7"/>
    <n v="8878"/>
    <n v="155"/>
    <n v="9033"/>
    <n v="0.69"/>
    <n v="0"/>
  </r>
  <r>
    <x v="11"/>
    <s v="Panchmahal"/>
    <d v="2023-04-22T00:00:00"/>
    <n v="1"/>
    <s v="Khant Vechatbhai Kuberbhai"/>
    <x v="1"/>
    <n v="301046"/>
    <n v="2549"/>
    <n v="303595"/>
    <n v="28.02"/>
    <n v="0"/>
  </r>
  <r>
    <x v="11"/>
    <s v="Panchmahal"/>
    <d v="2023-04-22T00:00:00"/>
    <n v="2"/>
    <s v="Ratansinh Magansinh Rathod"/>
    <x v="3"/>
    <n v="727301"/>
    <n v="4835"/>
    <n v="732136"/>
    <n v="67.56"/>
    <n v="1"/>
  </r>
  <r>
    <x v="11"/>
    <s v="Panchmahal"/>
    <d v="2023-04-22T00:00:00"/>
    <n v="3"/>
    <s v="Virendra Parsottamdas Patel"/>
    <x v="74"/>
    <n v="9809"/>
    <n v="17"/>
    <n v="9826"/>
    <n v="0.91"/>
    <n v="0"/>
  </r>
  <r>
    <x v="11"/>
    <s v="Panchmahal"/>
    <d v="2023-04-22T00:00:00"/>
    <n v="4"/>
    <s v="Shaikh Kalim Abdul Latif"/>
    <x v="2"/>
    <n v="3892"/>
    <n v="13"/>
    <n v="3905"/>
    <n v="0.36"/>
    <n v="0"/>
  </r>
  <r>
    <x v="11"/>
    <s v="Panchmahal"/>
    <d v="2023-04-22T00:00:00"/>
    <n v="5"/>
    <s v="Rathod Vijaysinh Mohansinh"/>
    <x v="67"/>
    <n v="4827"/>
    <n v="42"/>
    <n v="4869"/>
    <n v="0.45"/>
    <n v="0"/>
  </r>
  <r>
    <x v="11"/>
    <s v="Panchmahal"/>
    <d v="2023-04-22T00:00:00"/>
    <n v="6"/>
    <s v="Lalabhai Gadhvi"/>
    <x v="6"/>
    <n v="9196"/>
    <n v="16"/>
    <n v="9212"/>
    <n v="0.85"/>
    <n v="0"/>
  </r>
  <r>
    <x v="11"/>
    <s v="Panchmahal"/>
    <d v="2023-04-22T00:00:00"/>
    <n v="7"/>
    <s v="NOTA"/>
    <x v="7"/>
    <n v="20066"/>
    <n v="67"/>
    <n v="20133"/>
    <n v="1.86"/>
    <n v="0"/>
  </r>
  <r>
    <x v="11"/>
    <s v="Patan"/>
    <d v="2023-04-22T00:00:00"/>
    <n v="1"/>
    <s v="CHAUDHARI KIRTIBHAI JESHANGBHAI"/>
    <x v="74"/>
    <n v="9184"/>
    <n v="31"/>
    <n v="9215"/>
    <n v="0.82"/>
    <n v="0"/>
  </r>
  <r>
    <x v="11"/>
    <s v="Patan"/>
    <d v="2023-04-22T00:00:00"/>
    <n v="2"/>
    <s v="JAGDISH THAKOR"/>
    <x v="1"/>
    <n v="437358"/>
    <n v="2131"/>
    <n v="439489"/>
    <n v="39.020000000000003"/>
    <n v="0"/>
  </r>
  <r>
    <x v="11"/>
    <s v="Patan"/>
    <d v="2023-04-22T00:00:00"/>
    <n v="3"/>
    <s v="DABHI BHARATSINHJI SHANKARJI"/>
    <x v="3"/>
    <n v="629813"/>
    <n v="3555"/>
    <n v="633368"/>
    <n v="56.24"/>
    <n v="1"/>
  </r>
  <r>
    <x v="11"/>
    <s v="Patan"/>
    <d v="2023-04-22T00:00:00"/>
    <n v="4"/>
    <s v="SURAJKUMAR MAHENDRABHAI PARMAR"/>
    <x v="2"/>
    <n v="6588"/>
    <n v="63"/>
    <n v="6651"/>
    <n v="0.59"/>
    <n v="0"/>
  </r>
  <r>
    <x v="11"/>
    <s v="Patan"/>
    <d v="2023-04-22T00:00:00"/>
    <n v="5"/>
    <s v="PRAJAPATI JAYANTIBHAI DEVABHAI"/>
    <x v="67"/>
    <n v="2771"/>
    <n v="17"/>
    <n v="2788"/>
    <n v="0.25"/>
    <n v="0"/>
  </r>
  <r>
    <x v="11"/>
    <s v="Patan"/>
    <d v="2023-04-22T00:00:00"/>
    <n v="6"/>
    <s v="UMEDBHAI HARIBHAI NAI"/>
    <x v="6"/>
    <n v="1036"/>
    <n v="5"/>
    <n v="1041"/>
    <n v="0.09"/>
    <n v="0"/>
  </r>
  <r>
    <x v="11"/>
    <s v="Patan"/>
    <d v="2023-04-22T00:00:00"/>
    <n v="7"/>
    <s v="CHAUDHARI SHAILESHKUMAR KANJIBHAI"/>
    <x v="6"/>
    <n v="1217"/>
    <n v="5"/>
    <n v="1222"/>
    <n v="0.11"/>
    <n v="0"/>
  </r>
  <r>
    <x v="11"/>
    <s v="Patan"/>
    <d v="2023-04-22T00:00:00"/>
    <n v="8"/>
    <s v="PRAVINKUMAR TULSIDAS PANDYA"/>
    <x v="6"/>
    <n v="1372"/>
    <n v="4"/>
    <n v="1376"/>
    <n v="0.12"/>
    <n v="0"/>
  </r>
  <r>
    <x v="11"/>
    <s v="Patan"/>
    <d v="2023-04-22T00:00:00"/>
    <n v="9"/>
    <s v="BHORANIYA SHOYABBHAI HASAMBHAI"/>
    <x v="6"/>
    <n v="1783"/>
    <n v="1"/>
    <n v="1784"/>
    <n v="0.16"/>
    <n v="0"/>
  </r>
  <r>
    <x v="11"/>
    <s v="Patan"/>
    <d v="2023-04-22T00:00:00"/>
    <n v="10"/>
    <s v="MAKWANA VAGHABHAI MAGANBHAI"/>
    <x v="6"/>
    <n v="2039"/>
    <n v="5"/>
    <n v="2044"/>
    <n v="0.18"/>
    <n v="0"/>
  </r>
  <r>
    <x v="11"/>
    <s v="Patan"/>
    <d v="2023-04-22T00:00:00"/>
    <n v="11"/>
    <s v="MOLAPIYA ABDULKUDUS ABDULMAJID"/>
    <x v="6"/>
    <n v="5645"/>
    <n v="2"/>
    <n v="5647"/>
    <n v="0.5"/>
    <n v="0"/>
  </r>
  <r>
    <x v="11"/>
    <s v="Patan"/>
    <d v="2023-04-22T00:00:00"/>
    <n v="12"/>
    <s v="RATHOD GOVINDBHAI BHIKHABHAI"/>
    <x v="6"/>
    <n v="7299"/>
    <n v="5"/>
    <n v="7304"/>
    <n v="0.65"/>
    <n v="0"/>
  </r>
  <r>
    <x v="11"/>
    <s v="Patan"/>
    <d v="2023-04-22T00:00:00"/>
    <n v="13"/>
    <s v="NOTA"/>
    <x v="7"/>
    <n v="14268"/>
    <n v="59"/>
    <n v="14327"/>
    <n v="1.27"/>
    <n v="0"/>
  </r>
  <r>
    <x v="11"/>
    <s v="Porbandar"/>
    <d v="2023-04-22T00:00:00"/>
    <n v="1"/>
    <s v="RAMESHBHAI LAVJIBHAI DHADUK"/>
    <x v="3"/>
    <n v="560011"/>
    <n v="3870"/>
    <n v="563881"/>
    <n v="59.36"/>
    <n v="1"/>
  </r>
  <r>
    <x v="11"/>
    <s v="Porbandar"/>
    <d v="2023-04-22T00:00:00"/>
    <n v="2"/>
    <s v="LALIT VASOYA"/>
    <x v="1"/>
    <n v="331883"/>
    <n v="2175"/>
    <n v="334058"/>
    <n v="35.17"/>
    <n v="0"/>
  </r>
  <r>
    <x v="11"/>
    <s v="Porbandar"/>
    <d v="2023-04-22T00:00:00"/>
    <n v="3"/>
    <s v="SAMATBHAI GOVABHAI KADAVALA"/>
    <x v="2"/>
    <n v="9874"/>
    <n v="218"/>
    <n v="10092"/>
    <n v="1.06"/>
    <n v="0"/>
  </r>
  <r>
    <x v="11"/>
    <s v="Porbandar"/>
    <d v="2023-04-22T00:00:00"/>
    <n v="4"/>
    <s v="BHARGAV SURESHCHANDRA JOSHI"/>
    <x v="231"/>
    <n v="1514"/>
    <n v="10"/>
    <n v="1524"/>
    <n v="0.16"/>
    <n v="0"/>
  </r>
  <r>
    <x v="11"/>
    <s v="Porbandar"/>
    <d v="2023-04-22T00:00:00"/>
    <n v="5"/>
    <s v="VAKIL VINZUDA RANJITBHAI NARANBHAI"/>
    <x v="42"/>
    <n v="707"/>
    <n v="6"/>
    <n v="713"/>
    <n v="0.08"/>
    <n v="0"/>
  </r>
  <r>
    <x v="11"/>
    <s v="Porbandar"/>
    <d v="2023-04-22T00:00:00"/>
    <n v="6"/>
    <s v="ALPESHKUMAR V.VADOLIYA(1008)"/>
    <x v="6"/>
    <n v="645"/>
    <n v="3"/>
    <n v="648"/>
    <n v="7.0000000000000007E-2"/>
    <n v="0"/>
  </r>
  <r>
    <x v="11"/>
    <s v="Porbandar"/>
    <d v="2023-04-22T00:00:00"/>
    <n v="7"/>
    <s v="ATROLIYA KARABHAI GAGANBHAI"/>
    <x v="6"/>
    <n v="742"/>
    <n v="38"/>
    <n v="780"/>
    <n v="0.08"/>
    <n v="0"/>
  </r>
  <r>
    <x v="11"/>
    <s v="Porbandar"/>
    <d v="2023-04-22T00:00:00"/>
    <n v="8"/>
    <s v="UNADKAT PRAKASHBHAI VALLABHDAS"/>
    <x v="6"/>
    <n v="604"/>
    <n v="1"/>
    <n v="605"/>
    <n v="0.06"/>
    <n v="0"/>
  </r>
  <r>
    <x v="11"/>
    <s v="Porbandar"/>
    <d v="2023-04-22T00:00:00"/>
    <n v="9"/>
    <s v="KIRTIKUMAR BAVANJIBHAI MARVANIA"/>
    <x v="6"/>
    <n v="683"/>
    <n v="2"/>
    <n v="685"/>
    <n v="7.0000000000000007E-2"/>
    <n v="0"/>
  </r>
  <r>
    <x v="11"/>
    <s v="Porbandar"/>
    <d v="2023-04-22T00:00:00"/>
    <n v="10"/>
    <s v="BHANUBHAI NAGABHAI ODEDRA"/>
    <x v="6"/>
    <n v="792"/>
    <n v="23"/>
    <n v="815"/>
    <n v="0.09"/>
    <n v="0"/>
  </r>
  <r>
    <x v="11"/>
    <s v="Porbandar"/>
    <d v="2023-04-22T00:00:00"/>
    <n v="11"/>
    <s v="RABARI DASABHAI KARABHAI"/>
    <x v="6"/>
    <n v="3867"/>
    <n v="62"/>
    <n v="3929"/>
    <n v="0.41"/>
    <n v="0"/>
  </r>
  <r>
    <x v="11"/>
    <s v="Porbandar"/>
    <d v="2023-04-22T00:00:00"/>
    <n v="12"/>
    <s v="RATHOD DAYABHAI HIRABHAI"/>
    <x v="6"/>
    <n v="1345"/>
    <n v="5"/>
    <n v="1350"/>
    <n v="0.14000000000000001"/>
    <n v="0"/>
  </r>
  <r>
    <x v="11"/>
    <s v="Porbandar"/>
    <d v="2023-04-22T00:00:00"/>
    <n v="13"/>
    <s v="RANK JIGNESHBHAI GOVINDBHAI"/>
    <x v="6"/>
    <n v="1216"/>
    <n v="2"/>
    <n v="1218"/>
    <n v="0.13"/>
    <n v="0"/>
  </r>
  <r>
    <x v="11"/>
    <s v="Porbandar"/>
    <d v="2023-04-22T00:00:00"/>
    <n v="14"/>
    <s v="RIYAZ OSMAN SURIYA ALIAS LALO MURGHIVALA"/>
    <x v="6"/>
    <n v="1979"/>
    <n v="4"/>
    <n v="1983"/>
    <n v="0.21"/>
    <n v="0"/>
  </r>
  <r>
    <x v="11"/>
    <s v="Porbandar"/>
    <d v="2023-04-22T00:00:00"/>
    <n v="15"/>
    <s v="RESHMA PATEL"/>
    <x v="6"/>
    <n v="3704"/>
    <n v="12"/>
    <n v="3716"/>
    <n v="0.39"/>
    <n v="0"/>
  </r>
  <r>
    <x v="11"/>
    <s v="Porbandar"/>
    <d v="2023-04-22T00:00:00"/>
    <n v="16"/>
    <s v="VIMALBHAI RATILAL RAMANI"/>
    <x v="6"/>
    <n v="8652"/>
    <n v="1"/>
    <n v="8653"/>
    <n v="0.91"/>
    <n v="0"/>
  </r>
  <r>
    <x v="11"/>
    <s v="Porbandar"/>
    <d v="2023-04-22T00:00:00"/>
    <n v="17"/>
    <s v="ASHOK NANJI SONDARVA"/>
    <x v="6"/>
    <n v="7448"/>
    <n v="9"/>
    <n v="7457"/>
    <n v="0.78"/>
    <n v="0"/>
  </r>
  <r>
    <x v="11"/>
    <s v="Porbandar"/>
    <d v="2023-04-22T00:00:00"/>
    <n v="18"/>
    <s v="NOTA"/>
    <x v="7"/>
    <n v="7675"/>
    <n v="165"/>
    <n v="7840"/>
    <n v="0.83"/>
    <n v="0"/>
  </r>
  <r>
    <x v="11"/>
    <s v="Rajkot"/>
    <d v="2023-04-22T00:00:00"/>
    <n v="1"/>
    <s v="KAGATHARA LALITBHAI"/>
    <x v="1"/>
    <n v="388405"/>
    <n v="1833"/>
    <n v="390238"/>
    <n v="32.65"/>
    <n v="0"/>
  </r>
  <r>
    <x v="11"/>
    <s v="Rajkot"/>
    <d v="2023-04-22T00:00:00"/>
    <n v="2"/>
    <s v="KUNDARIA MOHANBHAI KALYANJIBHAI"/>
    <x v="3"/>
    <n v="755296"/>
    <n v="3349"/>
    <n v="758645"/>
    <n v="63.47"/>
    <n v="1"/>
  </r>
  <r>
    <x v="11"/>
    <s v="Rajkot"/>
    <d v="2023-04-22T00:00:00"/>
    <n v="3"/>
    <s v="VIJAY PARMAR"/>
    <x v="2"/>
    <n v="15288"/>
    <n v="100"/>
    <n v="15388"/>
    <n v="1.29"/>
    <n v="0"/>
  </r>
  <r>
    <x v="11"/>
    <s v="Rajkot"/>
    <d v="2023-04-22T00:00:00"/>
    <n v="4"/>
    <s v="AMARDAS B. DESANI"/>
    <x v="6"/>
    <n v="1383"/>
    <n v="9"/>
    <n v="1392"/>
    <n v="0.12"/>
    <n v="0"/>
  </r>
  <r>
    <x v="11"/>
    <s v="Rajkot"/>
    <d v="2023-04-22T00:00:00"/>
    <n v="5"/>
    <s v="CHITRODA NATHALAL (CHITRODA SIR)"/>
    <x v="6"/>
    <n v="1164"/>
    <n v="5"/>
    <n v="1169"/>
    <n v="0.1"/>
    <n v="0"/>
  </r>
  <r>
    <x v="11"/>
    <s v="Rajkot"/>
    <d v="2023-04-22T00:00:00"/>
    <n v="6"/>
    <s v="J. B. CHAUHAN"/>
    <x v="6"/>
    <n v="968"/>
    <n v="2"/>
    <n v="970"/>
    <n v="0.08"/>
    <n v="0"/>
  </r>
  <r>
    <x v="11"/>
    <s v="Rajkot"/>
    <d v="2023-04-22T00:00:00"/>
    <n v="7"/>
    <s v="CHAUHAN MANOJBHAI PRAVINBHAI"/>
    <x v="6"/>
    <n v="1140"/>
    <n v="6"/>
    <n v="1146"/>
    <n v="0.1"/>
    <n v="0"/>
  </r>
  <r>
    <x v="11"/>
    <s v="Rajkot"/>
    <d v="2023-04-22T00:00:00"/>
    <n v="8"/>
    <s v="JASPALSINH MAHAVEERSINH TOMAR"/>
    <x v="6"/>
    <n v="1587"/>
    <n v="9"/>
    <n v="1596"/>
    <n v="0.13"/>
    <n v="0"/>
  </r>
  <r>
    <x v="11"/>
    <s v="Rajkot"/>
    <d v="2023-04-22T00:00:00"/>
    <n v="9"/>
    <s v="DENGADA PRAVINBHAI MEGHJIBHAI"/>
    <x v="6"/>
    <n v="2164"/>
    <n v="2"/>
    <n v="2166"/>
    <n v="0.18"/>
    <n v="0"/>
  </r>
  <r>
    <x v="11"/>
    <s v="Rajkot"/>
    <d v="2023-04-22T00:00:00"/>
    <n v="10"/>
    <s v="RAKESH PATEL"/>
    <x v="6"/>
    <n v="4237"/>
    <n v="6"/>
    <n v="4243"/>
    <n v="0.35"/>
    <n v="0"/>
  </r>
  <r>
    <x v="11"/>
    <s v="Rajkot"/>
    <d v="2023-04-22T00:00:00"/>
    <n v="11"/>
    <s v="NOTA"/>
    <x v="7"/>
    <n v="18080"/>
    <n v="238"/>
    <n v="18318"/>
    <n v="1.53"/>
    <n v="0"/>
  </r>
  <r>
    <x v="11"/>
    <s v="Sabarkantha"/>
    <d v="2023-04-22T00:00:00"/>
    <n v="1"/>
    <s v="THAKOR RAJENDRASINH SHIVSINH"/>
    <x v="1"/>
    <n v="428836"/>
    <n v="4161"/>
    <n v="432997"/>
    <n v="35.54"/>
    <n v="0"/>
  </r>
  <r>
    <x v="11"/>
    <s v="Sabarkantha"/>
    <d v="2023-04-22T00:00:00"/>
    <n v="2"/>
    <s v="RATHOD DIPSINH SHANKARSINH"/>
    <x v="3"/>
    <n v="696498"/>
    <n v="5486"/>
    <n v="701984"/>
    <n v="57.62"/>
    <n v="1"/>
  </r>
  <r>
    <x v="11"/>
    <s v="Sabarkantha"/>
    <d v="2023-04-22T00:00:00"/>
    <n v="3"/>
    <s v="VINODBHAI JETHABHAI MESARIYA"/>
    <x v="2"/>
    <n v="7798"/>
    <n v="114"/>
    <n v="7912"/>
    <n v="0.65"/>
    <n v="0"/>
  </r>
  <r>
    <x v="11"/>
    <s v="Sabarkantha"/>
    <d v="2023-04-22T00:00:00"/>
    <n v="4"/>
    <s v="KHARADI DHARMENDRASINGH SAMSUBHAI"/>
    <x v="199"/>
    <n v="2687"/>
    <n v="146"/>
    <n v="2833"/>
    <n v="0.23"/>
    <n v="0"/>
  </r>
  <r>
    <x v="11"/>
    <s v="Sabarkantha"/>
    <d v="2023-04-22T00:00:00"/>
    <n v="5"/>
    <s v="JADEJA INDRAVIJAYSINH KALYANSINH"/>
    <x v="208"/>
    <n v="1897"/>
    <n v="23"/>
    <n v="1920"/>
    <n v="0.16"/>
    <n v="0"/>
  </r>
  <r>
    <x v="11"/>
    <s v="Sabarkantha"/>
    <d v="2023-04-22T00:00:00"/>
    <n v="6"/>
    <s v="NARESHKUMAR RAMESHBHAI PATEL"/>
    <x v="68"/>
    <n v="1437"/>
    <n v="10"/>
    <n v="1447"/>
    <n v="0.12"/>
    <n v="0"/>
  </r>
  <r>
    <x v="11"/>
    <s v="Sabarkantha"/>
    <d v="2023-04-22T00:00:00"/>
    <n v="7"/>
    <s v="PATEL JAYANTIBHAI SHAMJIBHAI"/>
    <x v="67"/>
    <n v="2231"/>
    <n v="16"/>
    <n v="2247"/>
    <n v="0.18"/>
    <n v="0"/>
  </r>
  <r>
    <x v="11"/>
    <s v="Sabarkantha"/>
    <d v="2023-04-22T00:00:00"/>
    <n v="8"/>
    <s v="MAYURSINH VANRAJSINH ZALA"/>
    <x v="232"/>
    <n v="1268"/>
    <n v="22"/>
    <n v="1290"/>
    <n v="0.11"/>
    <n v="0"/>
  </r>
  <r>
    <x v="11"/>
    <s v="Sabarkantha"/>
    <d v="2023-04-22T00:00:00"/>
    <n v="9"/>
    <s v="LAXMISHANKAR MADHUSUDAN JOSHI"/>
    <x v="214"/>
    <n v="1320"/>
    <n v="15"/>
    <n v="1335"/>
    <n v="0.11"/>
    <n v="0"/>
  </r>
  <r>
    <x v="11"/>
    <s v="Sabarkantha"/>
    <d v="2023-04-22T00:00:00"/>
    <n v="10"/>
    <s v="VIKRAMBHAI BAHECHARBHAI MAKWANA"/>
    <x v="219"/>
    <n v="2170"/>
    <n v="19"/>
    <n v="2189"/>
    <n v="0.18"/>
    <n v="0"/>
  </r>
  <r>
    <x v="11"/>
    <s v="Sabarkantha"/>
    <d v="2023-04-22T00:00:00"/>
    <n v="11"/>
    <s v="KALABHAI BABABHAI PARMAR"/>
    <x v="6"/>
    <n v="1500"/>
    <n v="10"/>
    <n v="1510"/>
    <n v="0.12"/>
    <n v="0"/>
  </r>
  <r>
    <x v="11"/>
    <s v="Sabarkantha"/>
    <d v="2023-04-22T00:00:00"/>
    <n v="12"/>
    <s v="ZALA DALPATSINH MOTISINH"/>
    <x v="6"/>
    <n v="1877"/>
    <n v="7"/>
    <n v="1884"/>
    <n v="0.15"/>
    <n v="0"/>
  </r>
  <r>
    <x v="11"/>
    <s v="Sabarkantha"/>
    <d v="2023-04-22T00:00:00"/>
    <n v="13"/>
    <s v="PATEL KIRITKUMAR BABARBHAI"/>
    <x v="6"/>
    <n v="2722"/>
    <n v="5"/>
    <n v="2727"/>
    <n v="0.22"/>
    <n v="0"/>
  </r>
  <r>
    <x v="11"/>
    <s v="Sabarkantha"/>
    <d v="2023-04-22T00:00:00"/>
    <n v="14"/>
    <s v="PATEL KESHAVLAL GANGARAMBHAI"/>
    <x v="6"/>
    <n v="4924"/>
    <n v="5"/>
    <n v="4929"/>
    <n v="0.4"/>
    <n v="0"/>
  </r>
  <r>
    <x v="11"/>
    <s v="Sabarkantha"/>
    <d v="2023-04-22T00:00:00"/>
    <n v="15"/>
    <s v="PATHAN AAIYUBKHAN AJABKHAN"/>
    <x v="6"/>
    <n v="9174"/>
    <n v="3"/>
    <n v="9177"/>
    <n v="0.75"/>
    <n v="0"/>
  </r>
  <r>
    <x v="11"/>
    <s v="Sabarkantha"/>
    <d v="2023-04-22T00:00:00"/>
    <n v="16"/>
    <s v="RAVAL RAJUBHAI PUNJABHAI"/>
    <x v="6"/>
    <n v="17154"/>
    <n v="21"/>
    <n v="17175"/>
    <n v="1.41"/>
    <n v="0"/>
  </r>
  <r>
    <x v="11"/>
    <s v="Sabarkantha"/>
    <d v="2023-04-22T00:00:00"/>
    <n v="17"/>
    <s v="LATA BABUBHAI NATHAJI"/>
    <x v="6"/>
    <n v="7747"/>
    <n v="30"/>
    <n v="7777"/>
    <n v="0.64"/>
    <n v="0"/>
  </r>
  <r>
    <x v="11"/>
    <s v="Sabarkantha"/>
    <d v="2023-04-22T00:00:00"/>
    <n v="18"/>
    <s v="LUHAR HAFIJHUSEN HAJINURMAHMAD"/>
    <x v="6"/>
    <n v="5829"/>
    <n v="6"/>
    <n v="5835"/>
    <n v="0.48"/>
    <n v="0"/>
  </r>
  <r>
    <x v="11"/>
    <s v="Sabarkantha"/>
    <d v="2023-04-22T00:00:00"/>
    <n v="19"/>
    <s v="SANGHANI MUSTAKBHAI JAMALBHAI"/>
    <x v="6"/>
    <n v="2659"/>
    <n v="2"/>
    <n v="2661"/>
    <n v="0.22"/>
    <n v="0"/>
  </r>
  <r>
    <x v="11"/>
    <s v="Sabarkantha"/>
    <d v="2023-04-22T00:00:00"/>
    <n v="20"/>
    <s v="SOLANKI MAGANBHAI LAKHABHAI"/>
    <x v="6"/>
    <n v="2410"/>
    <n v="12"/>
    <n v="2422"/>
    <n v="0.2"/>
    <n v="0"/>
  </r>
  <r>
    <x v="11"/>
    <s v="Sabarkantha"/>
    <d v="2023-04-22T00:00:00"/>
    <n v="21"/>
    <s v="NOTA"/>
    <x v="7"/>
    <n v="6031"/>
    <n v="72"/>
    <n v="6103"/>
    <n v="0.5"/>
    <n v="0"/>
  </r>
  <r>
    <x v="11"/>
    <s v="Surat"/>
    <d v="2023-04-22T00:00:00"/>
    <n v="1"/>
    <s v="Ashok Patel (Adhevada)"/>
    <x v="1"/>
    <n v="246978"/>
    <n v="443"/>
    <n v="247421"/>
    <n v="23.16"/>
    <n v="0"/>
  </r>
  <r>
    <x v="11"/>
    <s v="Surat"/>
    <d v="2023-04-22T00:00:00"/>
    <n v="2"/>
    <s v="Darshana Vikram Jardosh"/>
    <x v="3"/>
    <n v="794133"/>
    <n v="1518"/>
    <n v="795651"/>
    <n v="74.47"/>
    <n v="1"/>
  </r>
  <r>
    <x v="11"/>
    <s v="Surat"/>
    <d v="2023-04-22T00:00:00"/>
    <n v="3"/>
    <s v="Adv. Vijay Shenmare"/>
    <x v="17"/>
    <n v="5732"/>
    <n v="3"/>
    <n v="5735"/>
    <n v="0.54"/>
    <n v="0"/>
  </r>
  <r>
    <x v="11"/>
    <s v="Surat"/>
    <d v="2023-04-22T00:00:00"/>
    <n v="4"/>
    <s v="Captain Rita Maa"/>
    <x v="13"/>
    <n v="642"/>
    <n v="1"/>
    <n v="643"/>
    <n v="0.06"/>
    <n v="0"/>
  </r>
  <r>
    <x v="11"/>
    <s v="Surat"/>
    <d v="2023-04-22T00:00:00"/>
    <n v="5"/>
    <s v="Shri. Gautamraj Hindustani"/>
    <x v="228"/>
    <n v="721"/>
    <n v="1"/>
    <n v="722"/>
    <n v="7.0000000000000007E-2"/>
    <n v="0"/>
  </r>
  <r>
    <x v="11"/>
    <s v="Surat"/>
    <d v="2023-04-22T00:00:00"/>
    <n v="6"/>
    <s v="Jogiya Amisha Vikrambhai"/>
    <x v="165"/>
    <n v="606"/>
    <n v="1"/>
    <n v="607"/>
    <n v="0.06"/>
    <n v="0"/>
  </r>
  <r>
    <x v="11"/>
    <s v="Surat"/>
    <d v="2023-04-22T00:00:00"/>
    <n v="7"/>
    <s v="Dhameliya Piyush Vallabhbhai (R.D.P)"/>
    <x v="233"/>
    <n v="532"/>
    <n v="0"/>
    <n v="532"/>
    <n v="0.05"/>
    <n v="0"/>
  </r>
  <r>
    <x v="11"/>
    <s v="Surat"/>
    <d v="2023-04-22T00:00:00"/>
    <n v="8"/>
    <s v="Tulsibhai Laxmanbhai Dakhara"/>
    <x v="6"/>
    <n v="412"/>
    <n v="2"/>
    <n v="414"/>
    <n v="0.04"/>
    <n v="0"/>
  </r>
  <r>
    <x v="11"/>
    <s v="Surat"/>
    <d v="2023-04-22T00:00:00"/>
    <n v="9"/>
    <s v="Dinesh Jikadra Prajapati"/>
    <x v="6"/>
    <n v="1004"/>
    <n v="9"/>
    <n v="1013"/>
    <n v="0.09"/>
    <n v="0"/>
  </r>
  <r>
    <x v="11"/>
    <s v="Surat"/>
    <d v="2023-04-22T00:00:00"/>
    <n v="10"/>
    <s v="Dipak Gangani"/>
    <x v="6"/>
    <n v="716"/>
    <n v="1"/>
    <n v="717"/>
    <n v="7.0000000000000007E-2"/>
    <n v="0"/>
  </r>
  <r>
    <x v="11"/>
    <s v="Surat"/>
    <d v="2023-04-22T00:00:00"/>
    <n v="11"/>
    <s v="Mahyavanshi Natvarbhai Dahyabhai"/>
    <x v="6"/>
    <n v="1015"/>
    <n v="5"/>
    <n v="1020"/>
    <n v="0.1"/>
    <n v="0"/>
  </r>
  <r>
    <x v="11"/>
    <s v="Surat"/>
    <d v="2023-04-22T00:00:00"/>
    <n v="12"/>
    <s v="Rameshbhai P. Baraiya (Pati)"/>
    <x v="6"/>
    <n v="1056"/>
    <n v="1"/>
    <n v="1057"/>
    <n v="0.1"/>
    <n v="0"/>
  </r>
  <r>
    <x v="11"/>
    <s v="Surat"/>
    <d v="2023-04-22T00:00:00"/>
    <n v="13"/>
    <s v="Surwade Santosh Avdhut (Gabbar)"/>
    <x v="6"/>
    <n v="2348"/>
    <n v="0"/>
    <n v="2348"/>
    <n v="0.22"/>
    <n v="0"/>
  </r>
  <r>
    <x v="11"/>
    <s v="Surat"/>
    <d v="2023-04-22T00:00:00"/>
    <n v="14"/>
    <s v="NOTA"/>
    <x v="7"/>
    <n v="10464"/>
    <n v="68"/>
    <n v="10532"/>
    <n v="0.99"/>
    <n v="0"/>
  </r>
  <r>
    <x v="11"/>
    <s v="Surendranagar"/>
    <d v="2023-04-22T00:00:00"/>
    <n v="1"/>
    <s v="KOLI PATEL SOMABHAI GANDALAL"/>
    <x v="1"/>
    <n v="351610"/>
    <n v="2797"/>
    <n v="354407"/>
    <n v="32.880000000000003"/>
    <n v="0"/>
  </r>
  <r>
    <x v="11"/>
    <s v="Surendranagar"/>
    <d v="2023-04-22T00:00:00"/>
    <n v="2"/>
    <s v="PARMAR GHOGHAJIBHAI KANJIBHAI"/>
    <x v="74"/>
    <n v="8151"/>
    <n v="113"/>
    <n v="8264"/>
    <n v="0.77"/>
    <n v="0"/>
  </r>
  <r>
    <x v="11"/>
    <s v="Surendranagar"/>
    <d v="2023-04-22T00:00:00"/>
    <n v="3"/>
    <s v="Dr. MUNJAPARA MAHENDRABHAI"/>
    <x v="3"/>
    <n v="626957"/>
    <n v="4887"/>
    <n v="631844"/>
    <n v="58.63"/>
    <n v="1"/>
  </r>
  <r>
    <x v="11"/>
    <s v="Surendranagar"/>
    <d v="2023-04-22T00:00:00"/>
    <n v="4"/>
    <s v="ADVOCATE SHAILESH N. SOLANKI"/>
    <x v="2"/>
    <n v="12662"/>
    <n v="198"/>
    <n v="12860"/>
    <n v="1.19"/>
    <n v="0"/>
  </r>
  <r>
    <x v="11"/>
    <s v="Surendranagar"/>
    <d v="2023-04-22T00:00:00"/>
    <n v="5"/>
    <s v="THAKOR JAGUJI KUNVARJI URFE J.K. THAKOR"/>
    <x v="218"/>
    <n v="1453"/>
    <n v="22"/>
    <n v="1475"/>
    <n v="0.14000000000000001"/>
    <n v="0"/>
  </r>
  <r>
    <x v="11"/>
    <s v="Surendranagar"/>
    <d v="2023-04-22T00:00:00"/>
    <n v="6"/>
    <s v="DEKAVADIYA DARJIBHAI MAGANBHAI (PATIDAR)"/>
    <x v="67"/>
    <n v="1419"/>
    <n v="14"/>
    <n v="1433"/>
    <n v="0.13"/>
    <n v="0"/>
  </r>
  <r>
    <x v="11"/>
    <s v="Surendranagar"/>
    <d v="2023-04-22T00:00:00"/>
    <n v="7"/>
    <s v="OGHADBHAI SAGARAMBHAI MER"/>
    <x v="6"/>
    <n v="814"/>
    <n v="3"/>
    <n v="817"/>
    <n v="0.08"/>
    <n v="0"/>
  </r>
  <r>
    <x v="11"/>
    <s v="Surendranagar"/>
    <d v="2023-04-22T00:00:00"/>
    <n v="8"/>
    <s v="KAMABHAI PETHABHAI MAKWANA"/>
    <x v="6"/>
    <n v="876"/>
    <n v="15"/>
    <n v="891"/>
    <n v="0.08"/>
    <n v="0"/>
  </r>
  <r>
    <x v="11"/>
    <s v="Surendranagar"/>
    <d v="2023-04-22T00:00:00"/>
    <n v="9"/>
    <s v="KARIMBHAI ADAMBHAI URFE BABABHAI"/>
    <x v="6"/>
    <n v="1120"/>
    <n v="14"/>
    <n v="1134"/>
    <n v="0.11"/>
    <n v="0"/>
  </r>
  <r>
    <x v="11"/>
    <s v="Surendranagar"/>
    <d v="2023-04-22T00:00:00"/>
    <n v="10"/>
    <s v="KALUBHAI MALUBHAI VADALIYA"/>
    <x v="6"/>
    <n v="1131"/>
    <n v="2"/>
    <n v="1133"/>
    <n v="0.11"/>
    <n v="0"/>
  </r>
  <r>
    <x v="11"/>
    <s v="Surendranagar"/>
    <d v="2023-04-22T00:00:00"/>
    <n v="11"/>
    <s v="KOLI PATEL LALJIBHAI CHATURBHAI"/>
    <x v="6"/>
    <n v="4625"/>
    <n v="41"/>
    <n v="4666"/>
    <n v="0.43"/>
    <n v="0"/>
  </r>
  <r>
    <x v="11"/>
    <s v="Surendranagar"/>
    <d v="2023-04-22T00:00:00"/>
    <n v="12"/>
    <s v="KOLI RAMESHBHAI VIRSANGBHAI VAGHELA"/>
    <x v="6"/>
    <n v="1421"/>
    <n v="9"/>
    <n v="1430"/>
    <n v="0.13"/>
    <n v="0"/>
  </r>
  <r>
    <x v="11"/>
    <s v="Surendranagar"/>
    <d v="2023-04-22T00:00:00"/>
    <n v="13"/>
    <s v="GOLTAR BHAGVANBHAI MAIYABHAI"/>
    <x v="6"/>
    <n v="2456"/>
    <n v="15"/>
    <n v="2471"/>
    <n v="0.23"/>
    <n v="0"/>
  </r>
  <r>
    <x v="11"/>
    <s v="Surendranagar"/>
    <d v="2023-04-22T00:00:00"/>
    <n v="14"/>
    <s v="JARGELA HASANBHAI ABDULBHAI"/>
    <x v="6"/>
    <n v="3101"/>
    <n v="9"/>
    <n v="3110"/>
    <n v="0.28999999999999998"/>
    <n v="0"/>
  </r>
  <r>
    <x v="11"/>
    <s v="Surendranagar"/>
    <d v="2023-04-22T00:00:00"/>
    <n v="15"/>
    <s v="DANIYA ANIRUDDHBHAI GANDABHAI"/>
    <x v="6"/>
    <n v="3046"/>
    <n v="1"/>
    <n v="3047"/>
    <n v="0.28000000000000003"/>
    <n v="0"/>
  </r>
  <r>
    <x v="11"/>
    <s v="Surendranagar"/>
    <d v="2023-04-22T00:00:00"/>
    <n v="16"/>
    <s v="DOST MER"/>
    <x v="6"/>
    <n v="11097"/>
    <n v="6"/>
    <n v="11103"/>
    <n v="1.03"/>
    <n v="0"/>
  </r>
  <r>
    <x v="11"/>
    <s v="Surendranagar"/>
    <d v="2023-04-22T00:00:00"/>
    <n v="17"/>
    <s v="NARESH MAKWANA"/>
    <x v="6"/>
    <n v="6636"/>
    <n v="1"/>
    <n v="6637"/>
    <n v="0.62"/>
    <n v="0"/>
  </r>
  <r>
    <x v="11"/>
    <s v="Surendranagar"/>
    <d v="2023-04-22T00:00:00"/>
    <n v="18"/>
    <s v="PATEL BALDEVBHAI JIVABHAI"/>
    <x v="6"/>
    <n v="2376"/>
    <n v="1"/>
    <n v="2377"/>
    <n v="0.22"/>
    <n v="0"/>
  </r>
  <r>
    <x v="11"/>
    <s v="Surendranagar"/>
    <d v="2023-04-22T00:00:00"/>
    <n v="19"/>
    <s v="BHATHANIYA FARIDBHAI AMIJIBHAI"/>
    <x v="6"/>
    <n v="2887"/>
    <n v="0"/>
    <n v="2887"/>
    <n v="0.27"/>
    <n v="0"/>
  </r>
  <r>
    <x v="11"/>
    <s v="Surendranagar"/>
    <d v="2023-04-22T00:00:00"/>
    <n v="20"/>
    <s v="BHAVANBHAI DEVJIBHAI VORA"/>
    <x v="6"/>
    <n v="3814"/>
    <n v="2"/>
    <n v="3816"/>
    <n v="0.35"/>
    <n v="0"/>
  </r>
  <r>
    <x v="11"/>
    <s v="Surendranagar"/>
    <d v="2023-04-22T00:00:00"/>
    <n v="21"/>
    <s v="BHANJIBHAI SHEKHAVA"/>
    <x v="6"/>
    <n v="971"/>
    <n v="11"/>
    <n v="982"/>
    <n v="0.09"/>
    <n v="0"/>
  </r>
  <r>
    <x v="11"/>
    <s v="Surendranagar"/>
    <d v="2023-04-22T00:00:00"/>
    <n v="22"/>
    <s v="BHUPATBHAI LALJIBHAI SOLANKI"/>
    <x v="6"/>
    <n v="1329"/>
    <n v="21"/>
    <n v="1350"/>
    <n v="0.13"/>
    <n v="0"/>
  </r>
  <r>
    <x v="11"/>
    <s v="Surendranagar"/>
    <d v="2023-04-22T00:00:00"/>
    <n v="23"/>
    <s v="MAKWANA DALPATBHAI LAGHARBHAI"/>
    <x v="6"/>
    <n v="743"/>
    <n v="3"/>
    <n v="746"/>
    <n v="7.0000000000000007E-2"/>
    <n v="0"/>
  </r>
  <r>
    <x v="11"/>
    <s v="Surendranagar"/>
    <d v="2023-04-22T00:00:00"/>
    <n v="24"/>
    <s v="RATHOD ASHOKBHAI VITTHALBHAI"/>
    <x v="6"/>
    <n v="1058"/>
    <n v="3"/>
    <n v="1061"/>
    <n v="0.1"/>
    <n v="0"/>
  </r>
  <r>
    <x v="11"/>
    <s v="Surendranagar"/>
    <d v="2023-04-22T00:00:00"/>
    <n v="25"/>
    <s v="RATHOD ANANDBHAI PACHANBHAI"/>
    <x v="6"/>
    <n v="897"/>
    <n v="4"/>
    <n v="901"/>
    <n v="0.08"/>
    <n v="0"/>
  </r>
  <r>
    <x v="11"/>
    <s v="Surendranagar"/>
    <d v="2023-04-22T00:00:00"/>
    <n v="26"/>
    <s v="VAGHELA DAHYABHAI KHENGARBHAI"/>
    <x v="6"/>
    <n v="633"/>
    <n v="2"/>
    <n v="635"/>
    <n v="0.06"/>
    <n v="0"/>
  </r>
  <r>
    <x v="11"/>
    <s v="Surendranagar"/>
    <d v="2023-04-22T00:00:00"/>
    <n v="27"/>
    <s v="VAGHELA PRAKASHBHAI BACHUBHAI"/>
    <x v="6"/>
    <n v="694"/>
    <n v="3"/>
    <n v="697"/>
    <n v="0.06"/>
    <n v="0"/>
  </r>
  <r>
    <x v="11"/>
    <s v="Surendranagar"/>
    <d v="2023-04-22T00:00:00"/>
    <n v="28"/>
    <s v="SARDARKHAN MALEK"/>
    <x v="6"/>
    <n v="993"/>
    <n v="0"/>
    <n v="993"/>
    <n v="0.09"/>
    <n v="0"/>
  </r>
  <r>
    <x v="11"/>
    <s v="Surendranagar"/>
    <d v="2023-04-22T00:00:00"/>
    <n v="29"/>
    <s v="SALIMBHAI SHAHBUDINBHAI PATHAN"/>
    <x v="6"/>
    <n v="1153"/>
    <n v="0"/>
    <n v="1153"/>
    <n v="0.11"/>
    <n v="0"/>
  </r>
  <r>
    <x v="11"/>
    <s v="Surendranagar"/>
    <d v="2023-04-22T00:00:00"/>
    <n v="30"/>
    <s v="SAPRA VIPUL R."/>
    <x v="6"/>
    <n v="2615"/>
    <n v="0"/>
    <n v="2615"/>
    <n v="0.24"/>
    <n v="0"/>
  </r>
  <r>
    <x v="11"/>
    <s v="Surendranagar"/>
    <d v="2023-04-22T00:00:00"/>
    <n v="31"/>
    <s v="HANIFBHAI KAYABHAI KATIYA"/>
    <x v="6"/>
    <n v="2003"/>
    <n v="1"/>
    <n v="2004"/>
    <n v="0.19"/>
    <n v="0"/>
  </r>
  <r>
    <x v="11"/>
    <s v="Surendranagar"/>
    <d v="2023-04-22T00:00:00"/>
    <n v="32"/>
    <s v="NOTA"/>
    <x v="7"/>
    <n v="8510"/>
    <n v="277"/>
    <n v="8787"/>
    <n v="0.82"/>
    <n v="0"/>
  </r>
  <r>
    <x v="11"/>
    <s v="Vadodara"/>
    <d v="2023-04-22T00:00:00"/>
    <n v="1"/>
    <s v="PRASHANT PATEL (TIKO)"/>
    <x v="1"/>
    <n v="293080"/>
    <n v="1462"/>
    <n v="294542"/>
    <n v="24.1"/>
    <n v="0"/>
  </r>
  <r>
    <x v="11"/>
    <s v="Vadodara"/>
    <d v="2023-04-22T00:00:00"/>
    <n v="2"/>
    <s v="ROHIT MADHUSUDAN MOHANBHAI"/>
    <x v="2"/>
    <n v="7429"/>
    <n v="29"/>
    <n v="7458"/>
    <n v="0.61"/>
    <n v="0"/>
  </r>
  <r>
    <x v="11"/>
    <s v="Vadodara"/>
    <d v="2023-04-22T00:00:00"/>
    <n v="3"/>
    <s v="RANJANBEN BHATT"/>
    <x v="3"/>
    <n v="880905"/>
    <n v="2814"/>
    <n v="883719"/>
    <n v="72.3"/>
    <n v="1"/>
  </r>
  <r>
    <x v="11"/>
    <s v="Vadodara"/>
    <d v="2023-04-22T00:00:00"/>
    <n v="4"/>
    <s v="GOHIL RINKU"/>
    <x v="208"/>
    <n v="3805"/>
    <n v="6"/>
    <n v="3811"/>
    <n v="0.31"/>
    <n v="0"/>
  </r>
  <r>
    <x v="11"/>
    <s v="Vadodara"/>
    <d v="2023-04-22T00:00:00"/>
    <n v="5"/>
    <s v="JAT SUBHAS SINGH BRIJLAL"/>
    <x v="5"/>
    <n v="1093"/>
    <n v="4"/>
    <n v="1097"/>
    <n v="0.09"/>
    <n v="0"/>
  </r>
  <r>
    <x v="11"/>
    <s v="Vadodara"/>
    <d v="2023-04-22T00:00:00"/>
    <n v="6"/>
    <s v="TAPAN DASGUPTA"/>
    <x v="20"/>
    <n v="888"/>
    <n v="1"/>
    <n v="889"/>
    <n v="7.0000000000000007E-2"/>
    <n v="0"/>
  </r>
  <r>
    <x v="11"/>
    <s v="Vadodara"/>
    <d v="2023-04-22T00:00:00"/>
    <n v="7"/>
    <s v="MOHSIMMIYA (SAIYAD MOHSIN BAPU)"/>
    <x v="69"/>
    <n v="871"/>
    <n v="1"/>
    <n v="872"/>
    <n v="7.0000000000000007E-2"/>
    <n v="0"/>
  </r>
  <r>
    <x v="11"/>
    <s v="Vadodara"/>
    <d v="2023-04-22T00:00:00"/>
    <n v="8"/>
    <s v="LION DR. YASINALI POLRA"/>
    <x v="226"/>
    <n v="1791"/>
    <n v="4"/>
    <n v="1795"/>
    <n v="0.15"/>
    <n v="0"/>
  </r>
  <r>
    <x v="11"/>
    <s v="Vadodara"/>
    <d v="2023-04-22T00:00:00"/>
    <n v="9"/>
    <s v="SANTOSH S. SOLANKI"/>
    <x v="180"/>
    <n v="856"/>
    <n v="2"/>
    <n v="858"/>
    <n v="7.0000000000000007E-2"/>
    <n v="0"/>
  </r>
  <r>
    <x v="11"/>
    <s v="Vadodara"/>
    <d v="2023-04-22T00:00:00"/>
    <n v="10"/>
    <s v="NIMESH PATEL (KAMROL)"/>
    <x v="6"/>
    <n v="947"/>
    <n v="16"/>
    <n v="963"/>
    <n v="0.08"/>
    <n v="0"/>
  </r>
  <r>
    <x v="11"/>
    <s v="Vadodara"/>
    <d v="2023-04-22T00:00:00"/>
    <n v="11"/>
    <s v="PATEL KALIDAS (KALIDAS M. PATEL ALIAS NAPOLEON)"/>
    <x v="6"/>
    <n v="1429"/>
    <n v="2"/>
    <n v="1431"/>
    <n v="0.12"/>
    <n v="0"/>
  </r>
  <r>
    <x v="11"/>
    <s v="Vadodara"/>
    <d v="2023-04-22T00:00:00"/>
    <n v="12"/>
    <s v="DR. RAHUL VASUDEVBHAI VYAS"/>
    <x v="6"/>
    <n v="3457"/>
    <n v="0"/>
    <n v="3457"/>
    <n v="0.28000000000000003"/>
    <n v="0"/>
  </r>
  <r>
    <x v="11"/>
    <s v="Vadodara"/>
    <d v="2023-04-22T00:00:00"/>
    <n v="13"/>
    <s v="SINDHI MAHEBUBKHAN YUSUFKHAN (VAKIL)"/>
    <x v="6"/>
    <n v="4454"/>
    <n v="3"/>
    <n v="4457"/>
    <n v="0.36"/>
    <n v="0"/>
  </r>
  <r>
    <x v="11"/>
    <s v="Vadodara"/>
    <d v="2023-04-22T00:00:00"/>
    <n v="14"/>
    <s v="NOTA"/>
    <x v="7"/>
    <n v="16901"/>
    <n v="98"/>
    <n v="16999"/>
    <n v="1.39"/>
    <n v="0"/>
  </r>
  <r>
    <x v="11"/>
    <s v="Valsad"/>
    <d v="2023-04-22T00:00:00"/>
    <n v="1"/>
    <s v="KISHORBHAI RAMANBHAI PATEL (Rajubhai)"/>
    <x v="2"/>
    <n v="15344"/>
    <n v="15"/>
    <n v="15359"/>
    <n v="1.22"/>
    <n v="0"/>
  </r>
  <r>
    <x v="11"/>
    <s v="Valsad"/>
    <d v="2023-04-22T00:00:00"/>
    <n v="2"/>
    <s v="CHAUDHARI JITUBHAI HARJIBHAI"/>
    <x v="1"/>
    <n v="416310"/>
    <n v="1873"/>
    <n v="418183"/>
    <n v="33.18"/>
    <n v="0"/>
  </r>
  <r>
    <x v="11"/>
    <s v="Valsad"/>
    <d v="2023-04-22T00:00:00"/>
    <n v="3"/>
    <s v="Dr.K.C.PATEL"/>
    <x v="3"/>
    <n v="770442"/>
    <n v="1538"/>
    <n v="771980"/>
    <n v="61.25"/>
    <n v="1"/>
  </r>
  <r>
    <x v="11"/>
    <s v="Valsad"/>
    <d v="2023-04-22T00:00:00"/>
    <n v="4"/>
    <s v="PATEL NARESHBHAI BABUBHAI"/>
    <x v="220"/>
    <n v="7173"/>
    <n v="5"/>
    <n v="7178"/>
    <n v="0.56999999999999995"/>
    <n v="0"/>
  </r>
  <r>
    <x v="11"/>
    <s v="Valsad"/>
    <d v="2023-04-22T00:00:00"/>
    <n v="5"/>
    <s v="PATEL PANKAJBHAI LALLUBHAI"/>
    <x v="199"/>
    <n v="9488"/>
    <n v="48"/>
    <n v="9536"/>
    <n v="0.76"/>
    <n v="0"/>
  </r>
  <r>
    <x v="11"/>
    <s v="Valsad"/>
    <d v="2023-04-22T00:00:00"/>
    <n v="6"/>
    <s v="BABUBHAI CHHAGANBHAI TALAVIYA"/>
    <x v="69"/>
    <n v="2557"/>
    <n v="0"/>
    <n v="2557"/>
    <n v="0.2"/>
    <n v="0"/>
  </r>
  <r>
    <x v="11"/>
    <s v="Valsad"/>
    <d v="2023-04-22T00:00:00"/>
    <n v="7"/>
    <s v="GAURANGBHAI RAMESHBHAI PATEL"/>
    <x v="6"/>
    <n v="2983"/>
    <n v="14"/>
    <n v="2997"/>
    <n v="0.24"/>
    <n v="0"/>
  </r>
  <r>
    <x v="11"/>
    <s v="Valsad"/>
    <d v="2023-04-22T00:00:00"/>
    <n v="8"/>
    <s v="GANVIT JAYENDRABHAI LAXMANBHAI"/>
    <x v="6"/>
    <n v="5817"/>
    <n v="2"/>
    <n v="5819"/>
    <n v="0.46"/>
    <n v="0"/>
  </r>
  <r>
    <x v="11"/>
    <s v="Valsad"/>
    <d v="2023-04-22T00:00:00"/>
    <n v="9"/>
    <s v="PATEL UMESHBHAI MAGANBHAI"/>
    <x v="6"/>
    <n v="7460"/>
    <n v="1"/>
    <n v="7461"/>
    <n v="0.59"/>
    <n v="0"/>
  </r>
  <r>
    <x v="11"/>
    <s v="Valsad"/>
    <d v="2023-04-22T00:00:00"/>
    <n v="10"/>
    <s v="NOTA"/>
    <x v="7"/>
    <n v="19264"/>
    <n v="43"/>
    <n v="19307"/>
    <n v="1.53"/>
    <n v="0"/>
  </r>
  <r>
    <x v="12"/>
    <s v="Ambala"/>
    <d v="2023-04-23T00:00:00"/>
    <n v="1"/>
    <s v="ARUN KUMAR"/>
    <x v="17"/>
    <n v="7540"/>
    <n v="23"/>
    <n v="7563"/>
    <n v="0.56999999999999995"/>
    <n v="0"/>
  </r>
  <r>
    <x v="12"/>
    <s v="Ambala"/>
    <d v="2023-04-23T00:00:00"/>
    <n v="2"/>
    <s v="NARESH KUMAR"/>
    <x v="2"/>
    <n v="96205"/>
    <n v="91"/>
    <n v="96296"/>
    <n v="7.32"/>
    <n v="0"/>
  </r>
  <r>
    <x v="12"/>
    <s v="Ambala"/>
    <d v="2023-04-23T00:00:00"/>
    <n v="3"/>
    <s v="RATTAN LAL KATARIA"/>
    <x v="3"/>
    <n v="744438"/>
    <n v="2070"/>
    <n v="746508"/>
    <n v="56.72"/>
    <n v="1"/>
  </r>
  <r>
    <x v="12"/>
    <s v="Ambala"/>
    <d v="2023-04-23T00:00:00"/>
    <n v="4"/>
    <s v="RAM PAL"/>
    <x v="234"/>
    <n v="19518"/>
    <n v="57"/>
    <n v="19575"/>
    <n v="1.49"/>
    <n v="0"/>
  </r>
  <r>
    <x v="12"/>
    <s v="Ambala"/>
    <d v="2023-04-23T00:00:00"/>
    <n v="5"/>
    <s v="SELJA"/>
    <x v="1"/>
    <n v="403678"/>
    <n v="485"/>
    <n v="404163"/>
    <n v="30.71"/>
    <n v="0"/>
  </r>
  <r>
    <x v="12"/>
    <s v="Ambala"/>
    <d v="2023-04-23T00:00:00"/>
    <n v="6"/>
    <s v="Anil Kumar"/>
    <x v="25"/>
    <n v="2123"/>
    <n v="5"/>
    <n v="2128"/>
    <n v="0.16"/>
    <n v="0"/>
  </r>
  <r>
    <x v="12"/>
    <s v="Ambala"/>
    <d v="2023-04-23T00:00:00"/>
    <n v="7"/>
    <s v="PURAN CHAND"/>
    <x v="175"/>
    <n v="719"/>
    <n v="0"/>
    <n v="719"/>
    <n v="0.05"/>
    <n v="0"/>
  </r>
  <r>
    <x v="12"/>
    <s v="Ambala"/>
    <d v="2023-04-23T00:00:00"/>
    <n v="8"/>
    <s v="PRITHVI RAJ"/>
    <x v="4"/>
    <n v="12260"/>
    <n v="42"/>
    <n v="12302"/>
    <n v="0.93"/>
    <n v="0"/>
  </r>
  <r>
    <x v="12"/>
    <s v="Ambala"/>
    <d v="2023-04-23T00:00:00"/>
    <n v="9"/>
    <s v="RAJENDER KUMAR BHATLI"/>
    <x v="193"/>
    <n v="1161"/>
    <n v="1"/>
    <n v="1162"/>
    <n v="0.09"/>
    <n v="0"/>
  </r>
  <r>
    <x v="12"/>
    <s v="Ambala"/>
    <d v="2023-04-23T00:00:00"/>
    <n v="10"/>
    <s v="VARUN KUMAR JAGLAN"/>
    <x v="82"/>
    <n v="948"/>
    <n v="1"/>
    <n v="949"/>
    <n v="7.0000000000000007E-2"/>
    <n v="0"/>
  </r>
  <r>
    <x v="12"/>
    <s v="Ambala"/>
    <d v="2023-04-23T00:00:00"/>
    <n v="11"/>
    <s v="SANDEEP SINGH"/>
    <x v="235"/>
    <n v="885"/>
    <n v="9"/>
    <n v="894"/>
    <n v="7.0000000000000007E-2"/>
    <n v="0"/>
  </r>
  <r>
    <x v="12"/>
    <s v="Ambala"/>
    <d v="2023-04-23T00:00:00"/>
    <n v="12"/>
    <s v="SURAJ KUMAR"/>
    <x v="69"/>
    <n v="1842"/>
    <n v="0"/>
    <n v="1842"/>
    <n v="0.14000000000000001"/>
    <n v="0"/>
  </r>
  <r>
    <x v="12"/>
    <s v="Ambala"/>
    <d v="2023-04-23T00:00:00"/>
    <n v="13"/>
    <s v="SURAJ BHAN NARWAL"/>
    <x v="78"/>
    <n v="1072"/>
    <n v="0"/>
    <n v="1072"/>
    <n v="0.08"/>
    <n v="0"/>
  </r>
  <r>
    <x v="12"/>
    <s v="Ambala"/>
    <d v="2023-04-23T00:00:00"/>
    <n v="14"/>
    <s v="JATINDER SINGH"/>
    <x v="6"/>
    <n v="2619"/>
    <n v="18"/>
    <n v="2637"/>
    <n v="0.2"/>
    <n v="0"/>
  </r>
  <r>
    <x v="12"/>
    <s v="Ambala"/>
    <d v="2023-04-23T00:00:00"/>
    <n v="15"/>
    <s v="BETA MAM CHAND RATTUWALA"/>
    <x v="6"/>
    <n v="3265"/>
    <n v="5"/>
    <n v="3270"/>
    <n v="0.25"/>
    <n v="0"/>
  </r>
  <r>
    <x v="12"/>
    <s v="Ambala"/>
    <d v="2023-04-23T00:00:00"/>
    <n v="16"/>
    <s v="RANJEET SINGH"/>
    <x v="6"/>
    <n v="3740"/>
    <n v="2"/>
    <n v="3742"/>
    <n v="0.28000000000000003"/>
    <n v="0"/>
  </r>
  <r>
    <x v="12"/>
    <s v="Ambala"/>
    <d v="2023-04-23T00:00:00"/>
    <n v="17"/>
    <s v="RATTAN LAL"/>
    <x v="6"/>
    <n v="1892"/>
    <n v="2"/>
    <n v="1894"/>
    <n v="0.14000000000000001"/>
    <n v="0"/>
  </r>
  <r>
    <x v="12"/>
    <s v="Ambala"/>
    <d v="2023-04-23T00:00:00"/>
    <n v="18"/>
    <s v="SURAJ BHAN"/>
    <x v="6"/>
    <n v="1575"/>
    <n v="1"/>
    <n v="1576"/>
    <n v="0.12"/>
    <n v="0"/>
  </r>
  <r>
    <x v="12"/>
    <s v="Ambala"/>
    <d v="2023-04-23T00:00:00"/>
    <n v="19"/>
    <s v="NOTA"/>
    <x v="7"/>
    <n v="7914"/>
    <n v="29"/>
    <n v="7943"/>
    <n v="0.6"/>
    <n v="0"/>
  </r>
  <r>
    <x v="12"/>
    <s v="Bhiwani-Mahendragarh"/>
    <d v="2023-04-23T00:00:00"/>
    <n v="1"/>
    <s v="Dharambir Singh S/o Bhale Ram"/>
    <x v="3"/>
    <n v="725725"/>
    <n v="10974"/>
    <n v="736699"/>
    <n v="63.45"/>
    <n v="1"/>
  </r>
  <r>
    <x v="12"/>
    <s v="Bhiwani-Mahendragarh"/>
    <d v="2023-04-23T00:00:00"/>
    <n v="2"/>
    <s v="Balwan Singh"/>
    <x v="234"/>
    <n v="7964"/>
    <n v="101"/>
    <n v="8065"/>
    <n v="0.69"/>
    <n v="0"/>
  </r>
  <r>
    <x v="12"/>
    <s v="Bhiwani-Mahendragarh"/>
    <d v="2023-04-23T00:00:00"/>
    <n v="3"/>
    <s v="Shruti Choudhry"/>
    <x v="1"/>
    <n v="290463"/>
    <n v="1773"/>
    <n v="292236"/>
    <n v="25.17"/>
    <n v="0"/>
  </r>
  <r>
    <x v="12"/>
    <s v="Bhiwani-Mahendragarh"/>
    <d v="2023-04-23T00:00:00"/>
    <n v="4"/>
    <s v="Mohd Irfan"/>
    <x v="146"/>
    <n v="1566"/>
    <n v="35"/>
    <n v="1601"/>
    <n v="0.14000000000000001"/>
    <n v="0"/>
  </r>
  <r>
    <x v="12"/>
    <s v="Bhiwani-Mahendragarh"/>
    <d v="2023-04-23T00:00:00"/>
    <n v="5"/>
    <s v="Comrade Om Parkash"/>
    <x v="20"/>
    <n v="1079"/>
    <n v="14"/>
    <n v="1093"/>
    <n v="0.09"/>
    <n v="0"/>
  </r>
  <r>
    <x v="12"/>
    <s v="Bhiwani-Mahendragarh"/>
    <d v="2023-04-23T00:00:00"/>
    <n v="6"/>
    <s v="Kundan Kumar"/>
    <x v="145"/>
    <n v="439"/>
    <n v="4"/>
    <n v="443"/>
    <n v="0.04"/>
    <n v="0"/>
  </r>
  <r>
    <x v="12"/>
    <s v="Bhiwani-Mahendragarh"/>
    <d v="2023-04-23T00:00:00"/>
    <n v="7"/>
    <s v="Ramesh Rao Pilot"/>
    <x v="236"/>
    <n v="20170"/>
    <n v="64"/>
    <n v="20234"/>
    <n v="1.74"/>
    <n v="0"/>
  </r>
  <r>
    <x v="12"/>
    <s v="Bhiwani-Mahendragarh"/>
    <d v="2023-04-23T00:00:00"/>
    <n v="8"/>
    <s v="Satbir"/>
    <x v="235"/>
    <n v="425"/>
    <n v="8"/>
    <n v="433"/>
    <n v="0.04"/>
    <n v="0"/>
  </r>
  <r>
    <x v="12"/>
    <s v="Bhiwani-Mahendragarh"/>
    <d v="2023-04-23T00:00:00"/>
    <n v="9"/>
    <s v="Salesh Kumar"/>
    <x v="78"/>
    <n v="466"/>
    <n v="14"/>
    <n v="480"/>
    <n v="0.04"/>
    <n v="0"/>
  </r>
  <r>
    <x v="12"/>
    <s v="Bhiwani-Mahendragarh"/>
    <d v="2023-04-23T00:00:00"/>
    <n v="10"/>
    <s v="Bhai Surender Dhanak"/>
    <x v="237"/>
    <n v="791"/>
    <n v="149"/>
    <n v="940"/>
    <n v="0.08"/>
    <n v="0"/>
  </r>
  <r>
    <x v="12"/>
    <s v="Bhiwani-Mahendragarh"/>
    <d v="2023-04-23T00:00:00"/>
    <n v="11"/>
    <s v="Swati Yadav"/>
    <x v="238"/>
    <n v="84236"/>
    <n v="720"/>
    <n v="84956"/>
    <n v="7.32"/>
    <n v="0"/>
  </r>
  <r>
    <x v="12"/>
    <s v="Bhiwani-Mahendragarh"/>
    <d v="2023-04-23T00:00:00"/>
    <n v="12"/>
    <s v="Jagat Singh"/>
    <x v="6"/>
    <n v="728"/>
    <n v="4"/>
    <n v="732"/>
    <n v="0.06"/>
    <n v="0"/>
  </r>
  <r>
    <x v="12"/>
    <s v="Bhiwani-Mahendragarh"/>
    <d v="2023-04-23T00:00:00"/>
    <n v="13"/>
    <s v="Dharambir Singh S/0 Fateh Singh"/>
    <x v="6"/>
    <n v="1250"/>
    <n v="10"/>
    <n v="1260"/>
    <n v="0.11"/>
    <n v="0"/>
  </r>
  <r>
    <x v="12"/>
    <s v="Bhiwani-Mahendragarh"/>
    <d v="2023-04-23T00:00:00"/>
    <n v="14"/>
    <s v="Rajnish Kumar"/>
    <x v="6"/>
    <n v="1395"/>
    <n v="2"/>
    <n v="1397"/>
    <n v="0.12"/>
    <n v="0"/>
  </r>
  <r>
    <x v="12"/>
    <s v="Bhiwani-Mahendragarh"/>
    <d v="2023-04-23T00:00:00"/>
    <n v="15"/>
    <s v="Ram Kishan"/>
    <x v="6"/>
    <n v="621"/>
    <n v="4"/>
    <n v="625"/>
    <n v="0.05"/>
    <n v="0"/>
  </r>
  <r>
    <x v="12"/>
    <s v="Bhiwani-Mahendragarh"/>
    <d v="2023-04-23T00:00:00"/>
    <n v="16"/>
    <s v="Lalit"/>
    <x v="6"/>
    <n v="2933"/>
    <n v="5"/>
    <n v="2938"/>
    <n v="0.25"/>
    <n v="0"/>
  </r>
  <r>
    <x v="12"/>
    <s v="Bhiwani-Mahendragarh"/>
    <d v="2023-04-23T00:00:00"/>
    <n v="17"/>
    <s v="Vinod Kumar"/>
    <x v="6"/>
    <n v="2652"/>
    <n v="1"/>
    <n v="2653"/>
    <n v="0.23"/>
    <n v="0"/>
  </r>
  <r>
    <x v="12"/>
    <s v="Bhiwani-Mahendragarh"/>
    <d v="2023-04-23T00:00:00"/>
    <n v="18"/>
    <s v="Satya Pal"/>
    <x v="6"/>
    <n v="501"/>
    <n v="4"/>
    <n v="505"/>
    <n v="0.04"/>
    <n v="0"/>
  </r>
  <r>
    <x v="12"/>
    <s v="Bhiwani-Mahendragarh"/>
    <d v="2023-04-23T00:00:00"/>
    <n v="19"/>
    <s v="Sudhir Kumar"/>
    <x v="6"/>
    <n v="879"/>
    <n v="4"/>
    <n v="883"/>
    <n v="0.08"/>
    <n v="0"/>
  </r>
  <r>
    <x v="12"/>
    <s v="Bhiwani-Mahendragarh"/>
    <d v="2023-04-23T00:00:00"/>
    <n v="20"/>
    <s v="Suresh Chand"/>
    <x v="6"/>
    <n v="585"/>
    <n v="2"/>
    <n v="587"/>
    <n v="0.05"/>
    <n v="0"/>
  </r>
  <r>
    <x v="12"/>
    <s v="Bhiwani-Mahendragarh"/>
    <d v="2023-04-23T00:00:00"/>
    <n v="21"/>
    <s v="Happy Singh"/>
    <x v="6"/>
    <n v="306"/>
    <n v="8"/>
    <n v="314"/>
    <n v="0.03"/>
    <n v="0"/>
  </r>
  <r>
    <x v="12"/>
    <s v="Bhiwani-Mahendragarh"/>
    <d v="2023-04-23T00:00:00"/>
    <n v="22"/>
    <s v="NOTA"/>
    <x v="7"/>
    <n v="1966"/>
    <n v="75"/>
    <n v="2041"/>
    <n v="0.18"/>
    <n v="0"/>
  </r>
  <r>
    <x v="12"/>
    <s v="Faridabad"/>
    <d v="2023-04-23T00:00:00"/>
    <n v="1"/>
    <s v="AVTAR SINGH BHADANA"/>
    <x v="1"/>
    <n v="274755"/>
    <n v="228"/>
    <n v="274983"/>
    <n v="20.72"/>
    <n v="0"/>
  </r>
  <r>
    <x v="12"/>
    <s v="Faridabad"/>
    <d v="2023-04-23T00:00:00"/>
    <n v="2"/>
    <s v="KRISHAN PAL"/>
    <x v="3"/>
    <n v="910787"/>
    <n v="2435"/>
    <n v="913222"/>
    <n v="68.8"/>
    <n v="1"/>
  </r>
  <r>
    <x v="12"/>
    <s v="Faridabad"/>
    <d v="2023-04-23T00:00:00"/>
    <n v="3"/>
    <s v="MANDHIR MAAN"/>
    <x v="2"/>
    <n v="86694"/>
    <n v="58"/>
    <n v="86752"/>
    <n v="6.54"/>
    <n v="0"/>
  </r>
  <r>
    <x v="12"/>
    <s v="Faridabad"/>
    <d v="2023-04-23T00:00:00"/>
    <n v="4"/>
    <s v="MAHENDER SINGH CHAUHAN"/>
    <x v="234"/>
    <n v="12035"/>
    <n v="35"/>
    <n v="12070"/>
    <n v="0.91"/>
    <n v="0"/>
  </r>
  <r>
    <x v="12"/>
    <s v="Faridabad"/>
    <d v="2023-04-23T00:00:00"/>
    <n v="5"/>
    <s v="BAUDHACHARYA KHAJAN SINGH GAUTAM"/>
    <x v="145"/>
    <n v="462"/>
    <n v="1"/>
    <n v="463"/>
    <n v="0.03"/>
    <n v="0"/>
  </r>
  <r>
    <x v="12"/>
    <s v="Faridabad"/>
    <d v="2023-04-23T00:00:00"/>
    <n v="6"/>
    <s v="CHAUDHARY DAYACHAND"/>
    <x v="193"/>
    <n v="336"/>
    <n v="3"/>
    <n v="339"/>
    <n v="0.03"/>
    <n v="0"/>
  </r>
  <r>
    <x v="12"/>
    <s v="Faridabad"/>
    <d v="2023-04-23T00:00:00"/>
    <n v="7"/>
    <s v="DEEPAK GAUR"/>
    <x v="239"/>
    <n v="467"/>
    <n v="4"/>
    <n v="471"/>
    <n v="0.04"/>
    <n v="0"/>
  </r>
  <r>
    <x v="12"/>
    <s v="Faridabad"/>
    <d v="2023-04-23T00:00:00"/>
    <n v="8"/>
    <s v="PANDIT NAVEEN JAIHIND"/>
    <x v="4"/>
    <n v="11076"/>
    <n v="36"/>
    <n v="11112"/>
    <n v="0.84"/>
    <n v="0"/>
  </r>
  <r>
    <x v="12"/>
    <s v="Faridabad"/>
    <d v="2023-04-23T00:00:00"/>
    <n v="9"/>
    <s v="PRADEEP KUMAR"/>
    <x v="240"/>
    <n v="330"/>
    <n v="0"/>
    <n v="330"/>
    <n v="0.02"/>
    <n v="0"/>
  </r>
  <r>
    <x v="12"/>
    <s v="Faridabad"/>
    <d v="2023-04-23T00:00:00"/>
    <n v="10"/>
    <s v="MAHESH PRATAP SHARMA"/>
    <x v="241"/>
    <n v="475"/>
    <n v="2"/>
    <n v="477"/>
    <n v="0.04"/>
    <n v="0"/>
  </r>
  <r>
    <x v="12"/>
    <s v="Faridabad"/>
    <d v="2023-04-23T00:00:00"/>
    <n v="11"/>
    <s v="MUKESH KUMAR SINGH"/>
    <x v="242"/>
    <n v="478"/>
    <n v="0"/>
    <n v="478"/>
    <n v="0.04"/>
    <n v="0"/>
  </r>
  <r>
    <x v="12"/>
    <s v="Faridabad"/>
    <d v="2023-04-23T00:00:00"/>
    <n v="12"/>
    <s v="RAKESH KUMAR"/>
    <x v="235"/>
    <n v="450"/>
    <n v="1"/>
    <n v="451"/>
    <n v="0.03"/>
    <n v="0"/>
  </r>
  <r>
    <x v="12"/>
    <s v="Faridabad"/>
    <d v="2023-04-23T00:00:00"/>
    <n v="13"/>
    <s v="RAMKISHAN GOLA"/>
    <x v="36"/>
    <n v="1131"/>
    <n v="0"/>
    <n v="1131"/>
    <n v="0.09"/>
    <n v="0"/>
  </r>
  <r>
    <x v="12"/>
    <s v="Faridabad"/>
    <d v="2023-04-23T00:00:00"/>
    <n v="14"/>
    <s v="RUBY"/>
    <x v="243"/>
    <n v="1190"/>
    <n v="2"/>
    <n v="1192"/>
    <n v="0.09"/>
    <n v="0"/>
  </r>
  <r>
    <x v="12"/>
    <s v="Faridabad"/>
    <d v="2023-04-23T00:00:00"/>
    <n v="15"/>
    <s v="LEKHRAM DABANG"/>
    <x v="69"/>
    <n v="4773"/>
    <n v="0"/>
    <n v="4773"/>
    <n v="0.36"/>
    <n v="0"/>
  </r>
  <r>
    <x v="12"/>
    <s v="Faridabad"/>
    <d v="2023-04-23T00:00:00"/>
    <n v="16"/>
    <s v="VIJENDERA KASANA"/>
    <x v="178"/>
    <n v="2687"/>
    <n v="1"/>
    <n v="2688"/>
    <n v="0.2"/>
    <n v="0"/>
  </r>
  <r>
    <x v="12"/>
    <s v="Faridabad"/>
    <d v="2023-04-23T00:00:00"/>
    <n v="17"/>
    <s v="SHYAMVIR"/>
    <x v="175"/>
    <n v="3960"/>
    <n v="1"/>
    <n v="3961"/>
    <n v="0.3"/>
    <n v="0"/>
  </r>
  <r>
    <x v="12"/>
    <s v="Faridabad"/>
    <d v="2023-04-23T00:00:00"/>
    <n v="18"/>
    <s v="SAHIRAM RAWAT"/>
    <x v="244"/>
    <n v="2024"/>
    <n v="0"/>
    <n v="2024"/>
    <n v="0.15"/>
    <n v="0"/>
  </r>
  <r>
    <x v="12"/>
    <s v="Faridabad"/>
    <d v="2023-04-23T00:00:00"/>
    <n v="19"/>
    <s v="Adv. HARI SHANKAR RAJVANS"/>
    <x v="245"/>
    <n v="715"/>
    <n v="1"/>
    <n v="716"/>
    <n v="0.05"/>
    <n v="0"/>
  </r>
  <r>
    <x v="12"/>
    <s v="Faridabad"/>
    <d v="2023-04-23T00:00:00"/>
    <n v="20"/>
    <s v="HARI CHAND"/>
    <x v="82"/>
    <n v="1369"/>
    <n v="1"/>
    <n v="1370"/>
    <n v="0.1"/>
    <n v="0"/>
  </r>
  <r>
    <x v="12"/>
    <s v="Faridabad"/>
    <d v="2023-04-23T00:00:00"/>
    <n v="21"/>
    <s v="AMIT SINGH PATEL"/>
    <x v="6"/>
    <n v="370"/>
    <n v="1"/>
    <n v="371"/>
    <n v="0.03"/>
    <n v="0"/>
  </r>
  <r>
    <x v="12"/>
    <s v="Faridabad"/>
    <d v="2023-04-23T00:00:00"/>
    <n v="22"/>
    <s v="TIKARAM HOODA"/>
    <x v="6"/>
    <n v="249"/>
    <n v="0"/>
    <n v="249"/>
    <n v="0.02"/>
    <n v="0"/>
  </r>
  <r>
    <x v="12"/>
    <s v="Faridabad"/>
    <d v="2023-04-23T00:00:00"/>
    <n v="23"/>
    <s v="BOBBY KATARIA"/>
    <x v="6"/>
    <n v="392"/>
    <n v="1"/>
    <n v="393"/>
    <n v="0.03"/>
    <n v="0"/>
  </r>
  <r>
    <x v="12"/>
    <s v="Faridabad"/>
    <d v="2023-04-23T00:00:00"/>
    <n v="24"/>
    <s v="MANOJ CHOUDHARY"/>
    <x v="6"/>
    <n v="438"/>
    <n v="1"/>
    <n v="439"/>
    <n v="0.03"/>
    <n v="0"/>
  </r>
  <r>
    <x v="12"/>
    <s v="Faridabad"/>
    <d v="2023-04-23T00:00:00"/>
    <n v="25"/>
    <s v="C A SHUKLA"/>
    <x v="6"/>
    <n v="389"/>
    <n v="0"/>
    <n v="389"/>
    <n v="0.03"/>
    <n v="0"/>
  </r>
  <r>
    <x v="12"/>
    <s v="Faridabad"/>
    <d v="2023-04-23T00:00:00"/>
    <n v="26"/>
    <s v="SANJAY MAURYA"/>
    <x v="6"/>
    <n v="801"/>
    <n v="1"/>
    <n v="802"/>
    <n v="0.06"/>
    <n v="0"/>
  </r>
  <r>
    <x v="12"/>
    <s v="Faridabad"/>
    <d v="2023-04-23T00:00:00"/>
    <n v="27"/>
    <s v="Dr K P SINGH"/>
    <x v="6"/>
    <n v="661"/>
    <n v="2"/>
    <n v="663"/>
    <n v="0.05"/>
    <n v="0"/>
  </r>
  <r>
    <x v="12"/>
    <s v="Faridabad"/>
    <d v="2023-04-23T00:00:00"/>
    <n v="28"/>
    <s v="NOTA"/>
    <x v="7"/>
    <n v="4973"/>
    <n v="13"/>
    <n v="4986"/>
    <n v="0.38"/>
    <n v="0"/>
  </r>
  <r>
    <x v="12"/>
    <s v="Gurgaon"/>
    <d v="2023-04-23T00:00:00"/>
    <n v="1"/>
    <s v="CAPT. AJAY SINGH"/>
    <x v="1"/>
    <n v="494733"/>
    <n v="557"/>
    <n v="495290"/>
    <n v="34.24"/>
    <n v="0"/>
  </r>
  <r>
    <x v="12"/>
    <s v="Gurgaon"/>
    <d v="2023-04-23T00:00:00"/>
    <n v="2"/>
    <s v="RAO INDERJIT SINGH"/>
    <x v="3"/>
    <n v="877241"/>
    <n v="4305"/>
    <n v="881546"/>
    <n v="60.94"/>
    <n v="1"/>
  </r>
  <r>
    <x v="12"/>
    <s v="Gurgaon"/>
    <d v="2023-04-23T00:00:00"/>
    <n v="3"/>
    <s v="CHAUDHARY RAIS AHMAD"/>
    <x v="2"/>
    <n v="26706"/>
    <n v="50"/>
    <n v="26756"/>
    <n v="1.85"/>
    <n v="0"/>
  </r>
  <r>
    <x v="12"/>
    <s v="Gurgaon"/>
    <d v="2023-04-23T00:00:00"/>
    <n v="4"/>
    <s v="VIRENDAR RANA"/>
    <x v="234"/>
    <n v="9894"/>
    <n v="17"/>
    <n v="9911"/>
    <n v="0.69"/>
    <n v="0"/>
  </r>
  <r>
    <x v="12"/>
    <s v="Gurgaon"/>
    <d v="2023-04-23T00:00:00"/>
    <n v="5"/>
    <s v="DR. ABDUL LATIF (MIYA JI)"/>
    <x v="244"/>
    <n v="450"/>
    <n v="4"/>
    <n v="454"/>
    <n v="0.03"/>
    <n v="0"/>
  </r>
  <r>
    <x v="12"/>
    <s v="Gurgaon"/>
    <d v="2023-04-23T00:00:00"/>
    <n v="6"/>
    <s v="FOJI JAI KAWAR TYAGI (DIKSHIT)"/>
    <x v="246"/>
    <n v="337"/>
    <n v="9"/>
    <n v="346"/>
    <n v="0.02"/>
    <n v="0"/>
  </r>
  <r>
    <x v="12"/>
    <s v="Gurgaon"/>
    <d v="2023-04-23T00:00:00"/>
    <n v="7"/>
    <s v="JAWAHAR SINGH PAHAL"/>
    <x v="193"/>
    <n v="305"/>
    <n v="4"/>
    <n v="309"/>
    <n v="0.02"/>
    <n v="0"/>
  </r>
  <r>
    <x v="12"/>
    <s v="Gurgaon"/>
    <d v="2023-04-23T00:00:00"/>
    <n v="8"/>
    <s v="COLONEL DHARAM PAL SINGH RAGHAVA"/>
    <x v="247"/>
    <n v="650"/>
    <n v="8"/>
    <n v="658"/>
    <n v="0.05"/>
    <n v="0"/>
  </r>
  <r>
    <x v="12"/>
    <s v="Gurgaon"/>
    <d v="2023-04-23T00:00:00"/>
    <n v="9"/>
    <s v="ADVOCATE PARVEEN YADAV WAZIRABAD"/>
    <x v="80"/>
    <n v="1023"/>
    <n v="4"/>
    <n v="1027"/>
    <n v="7.0000000000000007E-2"/>
    <n v="0"/>
  </r>
  <r>
    <x v="12"/>
    <s v="Gurgaon"/>
    <d v="2023-04-23T00:00:00"/>
    <n v="10"/>
    <s v="PAWAN KUMAR"/>
    <x v="102"/>
    <n v="1277"/>
    <n v="4"/>
    <n v="1281"/>
    <n v="0.09"/>
    <n v="0"/>
  </r>
  <r>
    <x v="12"/>
    <s v="Gurgaon"/>
    <d v="2023-04-23T00:00:00"/>
    <n v="11"/>
    <s v="DR. MEHMOOD KHAN"/>
    <x v="238"/>
    <n v="8963"/>
    <n v="30"/>
    <n v="8993"/>
    <n v="0.62"/>
    <n v="0"/>
  </r>
  <r>
    <x v="12"/>
    <s v="Gurgaon"/>
    <d v="2023-04-23T00:00:00"/>
    <n v="12"/>
    <s v="MAHABIR MEHRA CHHILARKI"/>
    <x v="82"/>
    <n v="1056"/>
    <n v="5"/>
    <n v="1061"/>
    <n v="7.0000000000000007E-2"/>
    <n v="0"/>
  </r>
  <r>
    <x v="12"/>
    <s v="Gurgaon"/>
    <d v="2023-04-23T00:00:00"/>
    <n v="13"/>
    <s v="RAMESH KUMAR"/>
    <x v="248"/>
    <n v="527"/>
    <n v="0"/>
    <n v="527"/>
    <n v="0.04"/>
    <n v="0"/>
  </r>
  <r>
    <x v="12"/>
    <s v="Gurgaon"/>
    <d v="2023-04-23T00:00:00"/>
    <n v="14"/>
    <s v="RAMESH CHAND"/>
    <x v="69"/>
    <n v="937"/>
    <n v="3"/>
    <n v="940"/>
    <n v="0.06"/>
    <n v="0"/>
  </r>
  <r>
    <x v="12"/>
    <s v="Gurgaon"/>
    <d v="2023-04-23T00:00:00"/>
    <n v="15"/>
    <s v="VINOD KUMAR"/>
    <x v="235"/>
    <n v="1201"/>
    <n v="2"/>
    <n v="1203"/>
    <n v="0.08"/>
    <n v="0"/>
  </r>
  <r>
    <x v="12"/>
    <s v="Gurgaon"/>
    <d v="2023-04-23T00:00:00"/>
    <n v="16"/>
    <s v="COMRADE SARWAN KUMAR"/>
    <x v="20"/>
    <n v="2764"/>
    <n v="2"/>
    <n v="2766"/>
    <n v="0.19"/>
    <n v="0"/>
  </r>
  <r>
    <x v="12"/>
    <s v="Gurgaon"/>
    <d v="2023-04-23T00:00:00"/>
    <n v="17"/>
    <s v="HANS KUMAR"/>
    <x v="137"/>
    <n v="1868"/>
    <n v="0"/>
    <n v="1868"/>
    <n v="0.13"/>
    <n v="0"/>
  </r>
  <r>
    <x v="12"/>
    <s v="Gurgaon"/>
    <d v="2023-04-23T00:00:00"/>
    <n v="18"/>
    <s v="CHOWKIDAR ANJAN DEVESHWAR"/>
    <x v="6"/>
    <n v="1780"/>
    <n v="3"/>
    <n v="1783"/>
    <n v="0.12"/>
    <n v="0"/>
  </r>
  <r>
    <x v="12"/>
    <s v="Gurgaon"/>
    <d v="2023-04-23T00:00:00"/>
    <n v="19"/>
    <s v="AZAD SINGH NANGALIA"/>
    <x v="6"/>
    <n v="423"/>
    <n v="0"/>
    <n v="423"/>
    <n v="0.03"/>
    <n v="0"/>
  </r>
  <r>
    <x v="12"/>
    <s v="Gurgaon"/>
    <d v="2023-04-23T00:00:00"/>
    <n v="20"/>
    <s v="RAO INDERJEET"/>
    <x v="6"/>
    <n v="1327"/>
    <n v="15"/>
    <n v="1342"/>
    <n v="0.09"/>
    <n v="0"/>
  </r>
  <r>
    <x v="12"/>
    <s v="Gurgaon"/>
    <d v="2023-04-23T00:00:00"/>
    <n v="21"/>
    <s v="KUSHESHWAR BHAGAT"/>
    <x v="6"/>
    <n v="434"/>
    <n v="0"/>
    <n v="434"/>
    <n v="0.03"/>
    <n v="0"/>
  </r>
  <r>
    <x v="12"/>
    <s v="Gurgaon"/>
    <d v="2023-04-23T00:00:00"/>
    <n v="22"/>
    <s v="PAWAN NEHRA"/>
    <x v="6"/>
    <n v="295"/>
    <n v="3"/>
    <n v="298"/>
    <n v="0.02"/>
    <n v="0"/>
  </r>
  <r>
    <x v="12"/>
    <s v="Gurgaon"/>
    <d v="2023-04-23T00:00:00"/>
    <n v="23"/>
    <s v="VIRENDER"/>
    <x v="6"/>
    <n v="258"/>
    <n v="1"/>
    <n v="259"/>
    <n v="0.02"/>
    <n v="0"/>
  </r>
  <r>
    <x v="12"/>
    <s v="Gurgaon"/>
    <d v="2023-04-23T00:00:00"/>
    <n v="24"/>
    <s v="SUDESH KUMAR"/>
    <x v="6"/>
    <n v="1639"/>
    <n v="6"/>
    <n v="1645"/>
    <n v="0.11"/>
    <n v="0"/>
  </r>
  <r>
    <x v="12"/>
    <s v="Gurgaon"/>
    <d v="2023-04-23T00:00:00"/>
    <n v="25"/>
    <s v="NOTA"/>
    <x v="7"/>
    <n v="5350"/>
    <n v="39"/>
    <n v="5389"/>
    <n v="0.37"/>
    <n v="0"/>
  </r>
  <r>
    <x v="12"/>
    <s v="Hisar"/>
    <d v="2023-04-23T00:00:00"/>
    <n v="1"/>
    <s v="BRIJENDRA SINGH"/>
    <x v="3"/>
    <n v="599951"/>
    <n v="3338"/>
    <n v="603289"/>
    <n v="51.13"/>
    <n v="1"/>
  </r>
  <r>
    <x v="12"/>
    <s v="Hisar"/>
    <d v="2023-04-23T00:00:00"/>
    <n v="2"/>
    <s v="BHAVYA BISHNOI"/>
    <x v="1"/>
    <n v="183960"/>
    <n v="409"/>
    <n v="184369"/>
    <n v="15.63"/>
    <n v="0"/>
  </r>
  <r>
    <x v="12"/>
    <s v="Hisar"/>
    <d v="2023-04-23T00:00:00"/>
    <n v="3"/>
    <s v="SUKHBIR SINGH"/>
    <x v="37"/>
    <n v="9136"/>
    <n v="14"/>
    <n v="9150"/>
    <n v="0.78"/>
    <n v="0"/>
  </r>
  <r>
    <x v="12"/>
    <s v="Hisar"/>
    <d v="2023-04-23T00:00:00"/>
    <n v="4"/>
    <s v="SURINDER SHARMA"/>
    <x v="2"/>
    <n v="45090"/>
    <n v="100"/>
    <n v="45190"/>
    <n v="3.83"/>
    <n v="0"/>
  </r>
  <r>
    <x v="12"/>
    <s v="Hisar"/>
    <d v="2023-04-23T00:00:00"/>
    <n v="5"/>
    <s v="SURESH KOTH"/>
    <x v="234"/>
    <n v="9739"/>
    <n v="22"/>
    <n v="9761"/>
    <n v="0.83"/>
    <n v="0"/>
  </r>
  <r>
    <x v="12"/>
    <s v="Hisar"/>
    <d v="2023-04-23T00:00:00"/>
    <n v="6"/>
    <s v="JAI BHAGWAN"/>
    <x v="69"/>
    <n v="2090"/>
    <n v="3"/>
    <n v="2093"/>
    <n v="0.18"/>
    <n v="0"/>
  </r>
  <r>
    <x v="12"/>
    <s v="Hisar"/>
    <d v="2023-04-23T00:00:00"/>
    <n v="7"/>
    <s v="DARA SINGH"/>
    <x v="237"/>
    <n v="1248"/>
    <n v="21"/>
    <n v="1269"/>
    <n v="0.11"/>
    <n v="0"/>
  </r>
  <r>
    <x v="12"/>
    <s v="Hisar"/>
    <d v="2023-04-23T00:00:00"/>
    <n v="8"/>
    <s v="DUSHYANT CHAUTALA"/>
    <x v="238"/>
    <n v="288425"/>
    <n v="796"/>
    <n v="289221"/>
    <n v="24.51"/>
    <n v="0"/>
  </r>
  <r>
    <x v="12"/>
    <s v="Hisar"/>
    <d v="2023-04-23T00:00:00"/>
    <n v="9"/>
    <s v="PAWAN FOUJI"/>
    <x v="249"/>
    <n v="1769"/>
    <n v="8"/>
    <n v="1777"/>
    <n v="0.15"/>
    <n v="0"/>
  </r>
  <r>
    <x v="12"/>
    <s v="Hisar"/>
    <d v="2023-04-23T00:00:00"/>
    <n v="10"/>
    <s v="VIKAS GODARA"/>
    <x v="175"/>
    <n v="891"/>
    <n v="2"/>
    <n v="893"/>
    <n v="0.08"/>
    <n v="0"/>
  </r>
  <r>
    <x v="12"/>
    <s v="Hisar"/>
    <d v="2023-04-23T00:00:00"/>
    <n v="11"/>
    <s v="SHASHI BHARAT BHUSHAN"/>
    <x v="78"/>
    <n v="416"/>
    <n v="1"/>
    <n v="417"/>
    <n v="0.04"/>
    <n v="0"/>
  </r>
  <r>
    <x v="12"/>
    <s v="Hisar"/>
    <d v="2023-04-23T00:00:00"/>
    <n v="12"/>
    <s v="SANDEEP"/>
    <x v="146"/>
    <n v="516"/>
    <n v="5"/>
    <n v="521"/>
    <n v="0.04"/>
    <n v="0"/>
  </r>
  <r>
    <x v="12"/>
    <s v="Hisar"/>
    <d v="2023-04-23T00:00:00"/>
    <n v="13"/>
    <s v="KAKA SAHIL THAKRAL"/>
    <x v="172"/>
    <n v="770"/>
    <n v="0"/>
    <n v="770"/>
    <n v="7.0000000000000007E-2"/>
    <n v="0"/>
  </r>
  <r>
    <x v="12"/>
    <s v="Hisar"/>
    <d v="2023-04-23T00:00:00"/>
    <n v="14"/>
    <s v="ANOOP MEHTA"/>
    <x v="6"/>
    <n v="997"/>
    <n v="1"/>
    <n v="998"/>
    <n v="0.08"/>
    <n v="0"/>
  </r>
  <r>
    <x v="12"/>
    <s v="Hisar"/>
    <d v="2023-04-23T00:00:00"/>
    <n v="15"/>
    <s v="ATAM PARKASH"/>
    <x v="6"/>
    <n v="1207"/>
    <n v="0"/>
    <n v="1207"/>
    <n v="0.1"/>
    <n v="0"/>
  </r>
  <r>
    <x v="12"/>
    <s v="Hisar"/>
    <d v="2023-04-23T00:00:00"/>
    <n v="16"/>
    <s v="KULDEEP BHUKKAL"/>
    <x v="6"/>
    <n v="5330"/>
    <n v="4"/>
    <n v="5334"/>
    <n v="0.45"/>
    <n v="0"/>
  </r>
  <r>
    <x v="12"/>
    <s v="Hisar"/>
    <d v="2023-04-23T00:00:00"/>
    <n v="17"/>
    <s v="DEEPAK"/>
    <x v="6"/>
    <n v="5867"/>
    <n v="0"/>
    <n v="5867"/>
    <n v="0.5"/>
    <n v="0"/>
  </r>
  <r>
    <x v="12"/>
    <s v="Hisar"/>
    <d v="2023-04-23T00:00:00"/>
    <n v="18"/>
    <s v="PYARELAL CHOHAN ADVOCATE"/>
    <x v="6"/>
    <n v="930"/>
    <n v="0"/>
    <n v="930"/>
    <n v="0.08"/>
    <n v="0"/>
  </r>
  <r>
    <x v="12"/>
    <s v="Hisar"/>
    <d v="2023-04-23T00:00:00"/>
    <n v="19"/>
    <s v="PARDEEP KUMAR"/>
    <x v="6"/>
    <n v="521"/>
    <n v="1"/>
    <n v="522"/>
    <n v="0.04"/>
    <n v="0"/>
  </r>
  <r>
    <x v="12"/>
    <s v="Hisar"/>
    <d v="2023-04-23T00:00:00"/>
    <n v="20"/>
    <s v="BAJRANG VATS"/>
    <x v="6"/>
    <n v="803"/>
    <n v="5"/>
    <n v="808"/>
    <n v="7.0000000000000007E-2"/>
    <n v="0"/>
  </r>
  <r>
    <x v="12"/>
    <s v="Hisar"/>
    <d v="2023-04-23T00:00:00"/>
    <n v="21"/>
    <s v="BIJENDER"/>
    <x v="6"/>
    <n v="455"/>
    <n v="4"/>
    <n v="459"/>
    <n v="0.04"/>
    <n v="0"/>
  </r>
  <r>
    <x v="12"/>
    <s v="Hisar"/>
    <d v="2023-04-23T00:00:00"/>
    <n v="22"/>
    <s v="MANGE RAM VERMA"/>
    <x v="6"/>
    <n v="991"/>
    <n v="2"/>
    <n v="993"/>
    <n v="0.08"/>
    <n v="0"/>
  </r>
  <r>
    <x v="12"/>
    <s v="Hisar"/>
    <d v="2023-04-23T00:00:00"/>
    <n v="23"/>
    <s v="SHAMSHER SINGH"/>
    <x v="6"/>
    <n v="485"/>
    <n v="0"/>
    <n v="485"/>
    <n v="0.04"/>
    <n v="0"/>
  </r>
  <r>
    <x v="12"/>
    <s v="Hisar"/>
    <d v="2023-04-23T00:00:00"/>
    <n v="24"/>
    <s v="SALEEM DIN"/>
    <x v="6"/>
    <n v="6337"/>
    <n v="2"/>
    <n v="6339"/>
    <n v="0.54"/>
    <n v="0"/>
  </r>
  <r>
    <x v="12"/>
    <s v="Hisar"/>
    <d v="2023-04-23T00:00:00"/>
    <n v="25"/>
    <s v="SUDHIR GODARA"/>
    <x v="6"/>
    <n v="3757"/>
    <n v="0"/>
    <n v="3757"/>
    <n v="0.32"/>
    <n v="0"/>
  </r>
  <r>
    <x v="12"/>
    <s v="Hisar"/>
    <d v="2023-04-23T00:00:00"/>
    <n v="26"/>
    <s v="SUMIT KUMAR"/>
    <x v="6"/>
    <n v="492"/>
    <n v="1"/>
    <n v="493"/>
    <n v="0.04"/>
    <n v="0"/>
  </r>
  <r>
    <x v="12"/>
    <s v="Hisar"/>
    <d v="2023-04-23T00:00:00"/>
    <n v="27"/>
    <s v="NOTA"/>
    <x v="7"/>
    <n v="2927"/>
    <n v="30"/>
    <n v="2957"/>
    <n v="0.25"/>
    <n v="0"/>
  </r>
  <r>
    <x v="12"/>
    <s v="Karnal"/>
    <d v="2023-04-23T00:00:00"/>
    <n v="1"/>
    <s v="Kuldip Sharma"/>
    <x v="1"/>
    <n v="255163"/>
    <n v="289"/>
    <n v="255452"/>
    <n v="19.64"/>
    <n v="0"/>
  </r>
  <r>
    <x v="12"/>
    <s v="Karnal"/>
    <d v="2023-04-23T00:00:00"/>
    <n v="2"/>
    <s v="Dharmvir Padha"/>
    <x v="234"/>
    <n v="15748"/>
    <n v="49"/>
    <n v="15797"/>
    <n v="1.21"/>
    <n v="0"/>
  </r>
  <r>
    <x v="12"/>
    <s v="Karnal"/>
    <d v="2023-04-23T00:00:00"/>
    <n v="3"/>
    <s v="Pankaj"/>
    <x v="2"/>
    <n v="67091"/>
    <n v="92"/>
    <n v="67183"/>
    <n v="5.17"/>
    <n v="0"/>
  </r>
  <r>
    <x v="12"/>
    <s v="Karnal"/>
    <d v="2023-04-23T00:00:00"/>
    <n v="4"/>
    <s v="Sanjay Bhatia"/>
    <x v="3"/>
    <n v="909432"/>
    <n v="2162"/>
    <n v="911594"/>
    <n v="70.08"/>
    <n v="1"/>
  </r>
  <r>
    <x v="12"/>
    <s v="Karnal"/>
    <d v="2023-04-23T00:00:00"/>
    <n v="5"/>
    <s v="Ankur"/>
    <x v="235"/>
    <n v="2785"/>
    <n v="4"/>
    <n v="2789"/>
    <n v="0.21"/>
    <n v="0"/>
  </r>
  <r>
    <x v="12"/>
    <s v="Karnal"/>
    <d v="2023-04-23T00:00:00"/>
    <n v="6"/>
    <s v="Anil Kumar"/>
    <x v="250"/>
    <n v="1235"/>
    <n v="8"/>
    <n v="1243"/>
    <n v="0.1"/>
    <n v="0"/>
  </r>
  <r>
    <x v="12"/>
    <s v="Karnal"/>
    <d v="2023-04-23T00:00:00"/>
    <n v="7"/>
    <s v="Ishwar Chand Salwan"/>
    <x v="251"/>
    <n v="545"/>
    <n v="6"/>
    <n v="551"/>
    <n v="0.04"/>
    <n v="0"/>
  </r>
  <r>
    <x v="12"/>
    <s v="Karnal"/>
    <d v="2023-04-23T00:00:00"/>
    <n v="8"/>
    <s v="Ishwar Sharma"/>
    <x v="175"/>
    <n v="808"/>
    <n v="0"/>
    <n v="808"/>
    <n v="0.06"/>
    <n v="0"/>
  </r>
  <r>
    <x v="12"/>
    <s v="Karnal"/>
    <d v="2023-04-23T00:00:00"/>
    <n v="9"/>
    <s v="Kitab Singh"/>
    <x v="82"/>
    <n v="2117"/>
    <n v="1"/>
    <n v="2118"/>
    <n v="0.16"/>
    <n v="0"/>
  </r>
  <r>
    <x v="12"/>
    <s v="Karnal"/>
    <d v="2023-04-23T00:00:00"/>
    <n v="10"/>
    <s v="Krishan Kumar Aggarwal"/>
    <x v="4"/>
    <n v="22042"/>
    <n v="42"/>
    <n v="22084"/>
    <n v="1.7"/>
    <n v="0"/>
  </r>
  <r>
    <x v="12"/>
    <s v="Karnal"/>
    <d v="2023-04-23T00:00:00"/>
    <n v="11"/>
    <s v="Tilak Raj"/>
    <x v="252"/>
    <n v="774"/>
    <n v="0"/>
    <n v="774"/>
    <n v="0.06"/>
    <n v="0"/>
  </r>
  <r>
    <x v="12"/>
    <s v="Karnal"/>
    <d v="2023-04-23T00:00:00"/>
    <n v="12"/>
    <s v="Dinesh Sharma"/>
    <x v="102"/>
    <n v="1723"/>
    <n v="8"/>
    <n v="1731"/>
    <n v="0.13"/>
    <n v="0"/>
  </r>
  <r>
    <x v="12"/>
    <s v="Karnal"/>
    <d v="2023-04-23T00:00:00"/>
    <n v="13"/>
    <s v="Naresh Kumar"/>
    <x v="78"/>
    <n v="2337"/>
    <n v="3"/>
    <n v="2340"/>
    <n v="0.18"/>
    <n v="0"/>
  </r>
  <r>
    <x v="12"/>
    <s v="Karnal"/>
    <d v="2023-04-23T00:00:00"/>
    <n v="14"/>
    <s v="Vicky Chinalya"/>
    <x v="253"/>
    <n v="3316"/>
    <n v="2"/>
    <n v="3318"/>
    <n v="0.26"/>
    <n v="0"/>
  </r>
  <r>
    <x v="12"/>
    <s v="Karnal"/>
    <d v="2023-04-23T00:00:00"/>
    <n v="15"/>
    <s v="Jagdish"/>
    <x v="6"/>
    <n v="1184"/>
    <n v="2"/>
    <n v="1186"/>
    <n v="0.09"/>
    <n v="0"/>
  </r>
  <r>
    <x v="12"/>
    <s v="Karnal"/>
    <d v="2023-04-23T00:00:00"/>
    <n v="16"/>
    <s v="Parmod Sharma"/>
    <x v="6"/>
    <n v="6287"/>
    <n v="4"/>
    <n v="6291"/>
    <n v="0.48"/>
    <n v="0"/>
  </r>
  <r>
    <x v="12"/>
    <s v="Karnal"/>
    <d v="2023-04-23T00:00:00"/>
    <n v="17"/>
    <s v="NOTA"/>
    <x v="7"/>
    <n v="5439"/>
    <n v="24"/>
    <n v="5463"/>
    <n v="0.42"/>
    <n v="0"/>
  </r>
  <r>
    <x v="12"/>
    <s v="Kurukshetra"/>
    <d v="2023-04-23T00:00:00"/>
    <n v="1"/>
    <s v="ARJUN SINGH CHAUTALA"/>
    <x v="234"/>
    <n v="60574"/>
    <n v="105"/>
    <n v="60679"/>
    <n v="4.93"/>
    <n v="0"/>
  </r>
  <r>
    <x v="12"/>
    <s v="Kurukshetra"/>
    <d v="2023-04-23T00:00:00"/>
    <n v="2"/>
    <s v="NAYAB SINGH"/>
    <x v="3"/>
    <n v="686588"/>
    <n v="2041"/>
    <n v="688629"/>
    <n v="55.98"/>
    <n v="1"/>
  </r>
  <r>
    <x v="12"/>
    <s v="Kurukshetra"/>
    <d v="2023-04-23T00:00:00"/>
    <n v="3"/>
    <s v="NIRMAL SINGH"/>
    <x v="1"/>
    <n v="303722"/>
    <n v="316"/>
    <n v="304038"/>
    <n v="24.71"/>
    <n v="0"/>
  </r>
  <r>
    <x v="12"/>
    <s v="Kurukshetra"/>
    <d v="2023-04-23T00:00:00"/>
    <n v="4"/>
    <s v="SHASHI"/>
    <x v="2"/>
    <n v="75533"/>
    <n v="92"/>
    <n v="75625"/>
    <n v="6.15"/>
    <n v="0"/>
  </r>
  <r>
    <x v="12"/>
    <s v="Kurukshetra"/>
    <d v="2023-04-23T00:00:00"/>
    <n v="5"/>
    <s v="JAI BHAGWAN SHARMA (DD)"/>
    <x v="238"/>
    <n v="68437"/>
    <n v="76"/>
    <n v="68513"/>
    <n v="5.57"/>
    <n v="0"/>
  </r>
  <r>
    <x v="12"/>
    <s v="Kurukshetra"/>
    <d v="2023-04-23T00:00:00"/>
    <n v="6"/>
    <s v="JYOTI HIBANA"/>
    <x v="254"/>
    <n v="974"/>
    <n v="11"/>
    <n v="985"/>
    <n v="0.08"/>
    <n v="0"/>
  </r>
  <r>
    <x v="12"/>
    <s v="Kurukshetra"/>
    <d v="2023-04-23T00:00:00"/>
    <n v="7"/>
    <s v="NITIN"/>
    <x v="235"/>
    <n v="467"/>
    <n v="0"/>
    <n v="467"/>
    <n v="0.04"/>
    <n v="0"/>
  </r>
  <r>
    <x v="12"/>
    <s v="Kurukshetra"/>
    <d v="2023-04-23T00:00:00"/>
    <n v="8"/>
    <s v="RAJ KUMARI"/>
    <x v="146"/>
    <n v="506"/>
    <n v="1"/>
    <n v="507"/>
    <n v="0.04"/>
    <n v="0"/>
  </r>
  <r>
    <x v="12"/>
    <s v="Kurukshetra"/>
    <d v="2023-04-23T00:00:00"/>
    <n v="9"/>
    <s v="RAM NARAYAN"/>
    <x v="183"/>
    <n v="765"/>
    <n v="1"/>
    <n v="766"/>
    <n v="0.06"/>
    <n v="0"/>
  </r>
  <r>
    <x v="12"/>
    <s v="Kurukshetra"/>
    <d v="2023-04-23T00:00:00"/>
    <n v="10"/>
    <s v="VIKRAM SINGH"/>
    <x v="193"/>
    <n v="1175"/>
    <n v="11"/>
    <n v="1186"/>
    <n v="0.1"/>
    <n v="0"/>
  </r>
  <r>
    <x v="12"/>
    <s v="Kurukshetra"/>
    <d v="2023-04-23T00:00:00"/>
    <n v="11"/>
    <s v="SANDEEP KUMAR KAUSHIK"/>
    <x v="175"/>
    <n v="682"/>
    <n v="4"/>
    <n v="686"/>
    <n v="0.06"/>
    <n v="0"/>
  </r>
  <r>
    <x v="12"/>
    <s v="Kurukshetra"/>
    <d v="2023-04-23T00:00:00"/>
    <n v="12"/>
    <s v="SUBHASH CHAND BEDI"/>
    <x v="78"/>
    <n v="1087"/>
    <n v="4"/>
    <n v="1091"/>
    <n v="0.09"/>
    <n v="0"/>
  </r>
  <r>
    <x v="12"/>
    <s v="Kurukshetra"/>
    <d v="2023-04-23T00:00:00"/>
    <n v="13"/>
    <s v="SUMER CHAND"/>
    <x v="82"/>
    <n v="2313"/>
    <n v="0"/>
    <n v="2313"/>
    <n v="0.19"/>
    <n v="0"/>
  </r>
  <r>
    <x v="12"/>
    <s v="Kurukshetra"/>
    <d v="2023-04-23T00:00:00"/>
    <n v="14"/>
    <s v="ANIL YOGI UPADHYAY"/>
    <x v="6"/>
    <n v="1939"/>
    <n v="1"/>
    <n v="1940"/>
    <n v="0.16"/>
    <n v="0"/>
  </r>
  <r>
    <x v="12"/>
    <s v="Kurukshetra"/>
    <d v="2023-04-23T00:00:00"/>
    <n v="15"/>
    <s v="ASHWINI SHARMA HRITTWAL"/>
    <x v="6"/>
    <n v="4611"/>
    <n v="0"/>
    <n v="4611"/>
    <n v="0.37"/>
    <n v="0"/>
  </r>
  <r>
    <x v="12"/>
    <s v="Kurukshetra"/>
    <d v="2023-04-23T00:00:00"/>
    <n v="16"/>
    <s v="CS KANWALJIT SINGH"/>
    <x v="6"/>
    <n v="2804"/>
    <n v="7"/>
    <n v="2811"/>
    <n v="0.23"/>
    <n v="0"/>
  </r>
  <r>
    <x v="12"/>
    <s v="Kurukshetra"/>
    <d v="2023-04-23T00:00:00"/>
    <n v="17"/>
    <s v="JAI PARKASH SHARMA"/>
    <x v="6"/>
    <n v="1343"/>
    <n v="1"/>
    <n v="1344"/>
    <n v="0.11"/>
    <n v="0"/>
  </r>
  <r>
    <x v="12"/>
    <s v="Kurukshetra"/>
    <d v="2023-04-23T00:00:00"/>
    <n v="18"/>
    <s v="BALVEER SINGH"/>
    <x v="6"/>
    <n v="2448"/>
    <n v="1"/>
    <n v="2449"/>
    <n v="0.2"/>
    <n v="0"/>
  </r>
  <r>
    <x v="12"/>
    <s v="Kurukshetra"/>
    <d v="2023-04-23T00:00:00"/>
    <n v="19"/>
    <s v="RAMESH CHANDER KHATKAR"/>
    <x v="6"/>
    <n v="1466"/>
    <n v="1"/>
    <n v="1467"/>
    <n v="0.12"/>
    <n v="0"/>
  </r>
  <r>
    <x v="12"/>
    <s v="Kurukshetra"/>
    <d v="2023-04-23T00:00:00"/>
    <n v="20"/>
    <s v="RAMESHWAR (FOJI)"/>
    <x v="6"/>
    <n v="1125"/>
    <n v="4"/>
    <n v="1129"/>
    <n v="0.09"/>
    <n v="0"/>
  </r>
  <r>
    <x v="12"/>
    <s v="Kurukshetra"/>
    <d v="2023-04-23T00:00:00"/>
    <n v="21"/>
    <s v="ROSHAN LAL MUWAL"/>
    <x v="6"/>
    <n v="886"/>
    <n v="2"/>
    <n v="888"/>
    <n v="7.0000000000000007E-2"/>
    <n v="0"/>
  </r>
  <r>
    <x v="12"/>
    <s v="Kurukshetra"/>
    <d v="2023-04-23T00:00:00"/>
    <n v="22"/>
    <s v="Sandeep Singh"/>
    <x v="6"/>
    <n v="3088"/>
    <n v="26"/>
    <n v="3114"/>
    <n v="0.25"/>
    <n v="0"/>
  </r>
  <r>
    <x v="12"/>
    <s v="Kurukshetra"/>
    <d v="2023-04-23T00:00:00"/>
    <n v="23"/>
    <s v="SACHIN GABA"/>
    <x v="6"/>
    <n v="919"/>
    <n v="2"/>
    <n v="921"/>
    <n v="7.0000000000000007E-2"/>
    <n v="0"/>
  </r>
  <r>
    <x v="12"/>
    <s v="Kurukshetra"/>
    <d v="2023-04-23T00:00:00"/>
    <n v="24"/>
    <s v="SATISH KUMAR SINGAL"/>
    <x v="6"/>
    <n v="845"/>
    <n v="0"/>
    <n v="845"/>
    <n v="7.0000000000000007E-2"/>
    <n v="0"/>
  </r>
  <r>
    <x v="12"/>
    <s v="Kurukshetra"/>
    <d v="2023-04-23T00:00:00"/>
    <n v="25"/>
    <s v="NOTA"/>
    <x v="7"/>
    <n v="3165"/>
    <n v="33"/>
    <n v="3198"/>
    <n v="0.26"/>
    <n v="0"/>
  </r>
  <r>
    <x v="12"/>
    <s v="Rohtak"/>
    <d v="2023-04-23T00:00:00"/>
    <n v="1"/>
    <s v="ARVIND KUMAR SHARMA"/>
    <x v="3"/>
    <n v="566242"/>
    <n v="7603"/>
    <n v="573845"/>
    <n v="47.01"/>
    <n v="1"/>
  </r>
  <r>
    <x v="12"/>
    <s v="Rohtak"/>
    <d v="2023-04-23T00:00:00"/>
    <n v="2"/>
    <s v="KISHAN LAL PANCHAL"/>
    <x v="2"/>
    <n v="38163"/>
    <n v="201"/>
    <n v="38364"/>
    <n v="3.14"/>
    <n v="0"/>
  </r>
  <r>
    <x v="12"/>
    <s v="Rohtak"/>
    <d v="2023-04-23T00:00:00"/>
    <n v="3"/>
    <s v="DEEPENDER SINGH HOODA"/>
    <x v="1"/>
    <n v="563606"/>
    <n v="2736"/>
    <n v="566342"/>
    <n v="46.4"/>
    <n v="0"/>
  </r>
  <r>
    <x v="12"/>
    <s v="Rohtak"/>
    <d v="2023-04-23T00:00:00"/>
    <n v="4"/>
    <s v="DHARAMVIR"/>
    <x v="234"/>
    <n v="7122"/>
    <n v="36"/>
    <n v="7158"/>
    <n v="0.59"/>
    <n v="0"/>
  </r>
  <r>
    <x v="12"/>
    <s v="Rohtak"/>
    <d v="2023-04-23T00:00:00"/>
    <n v="5"/>
    <s v="IMRAN"/>
    <x v="146"/>
    <n v="357"/>
    <n v="12"/>
    <n v="369"/>
    <n v="0.03"/>
    <n v="0"/>
  </r>
  <r>
    <x v="12"/>
    <s v="Rohtak"/>
    <d v="2023-04-23T00:00:00"/>
    <n v="6"/>
    <s v="JAIKARAN MANDAUTHI"/>
    <x v="20"/>
    <n v="1023"/>
    <n v="7"/>
    <n v="1030"/>
    <n v="0.08"/>
    <n v="0"/>
  </r>
  <r>
    <x v="12"/>
    <s v="Rohtak"/>
    <d v="2023-04-23T00:00:00"/>
    <n v="7"/>
    <s v="PRADEEP KUMAR DESWAL"/>
    <x v="238"/>
    <n v="21050"/>
    <n v="161"/>
    <n v="21211"/>
    <n v="1.74"/>
    <n v="0"/>
  </r>
  <r>
    <x v="12"/>
    <s v="Rohtak"/>
    <d v="2023-04-23T00:00:00"/>
    <n v="8"/>
    <s v="MANJU DEVI"/>
    <x v="78"/>
    <n v="295"/>
    <n v="18"/>
    <n v="313"/>
    <n v="0.03"/>
    <n v="0"/>
  </r>
  <r>
    <x v="12"/>
    <s v="Rohtak"/>
    <d v="2023-04-23T00:00:00"/>
    <n v="9"/>
    <s v="RAJBIR"/>
    <x v="235"/>
    <n v="175"/>
    <n v="8"/>
    <n v="183"/>
    <n v="0.01"/>
    <n v="0"/>
  </r>
  <r>
    <x v="12"/>
    <s v="Rohtak"/>
    <d v="2023-04-23T00:00:00"/>
    <n v="10"/>
    <s v="SUKHBIR"/>
    <x v="255"/>
    <n v="416"/>
    <n v="6"/>
    <n v="422"/>
    <n v="0.03"/>
    <n v="0"/>
  </r>
  <r>
    <x v="12"/>
    <s v="Rohtak"/>
    <d v="2023-04-23T00:00:00"/>
    <n v="11"/>
    <s v="Ashok Kumar"/>
    <x v="6"/>
    <n v="222"/>
    <n v="3"/>
    <n v="225"/>
    <n v="0.02"/>
    <n v="0"/>
  </r>
  <r>
    <x v="12"/>
    <s v="Rohtak"/>
    <d v="2023-04-23T00:00:00"/>
    <n v="12"/>
    <s v="INDERJEET"/>
    <x v="6"/>
    <n v="251"/>
    <n v="26"/>
    <n v="277"/>
    <n v="0.02"/>
    <n v="0"/>
  </r>
  <r>
    <x v="12"/>
    <s v="Rohtak"/>
    <d v="2023-04-23T00:00:00"/>
    <n v="13"/>
    <s v="Krishan"/>
    <x v="6"/>
    <n v="336"/>
    <n v="2"/>
    <n v="338"/>
    <n v="0.03"/>
    <n v="0"/>
  </r>
  <r>
    <x v="12"/>
    <s v="Rohtak"/>
    <d v="2023-04-23T00:00:00"/>
    <n v="14"/>
    <s v="PARVEEN KUMAR"/>
    <x v="6"/>
    <n v="1099"/>
    <n v="2"/>
    <n v="1101"/>
    <n v="0.09"/>
    <n v="0"/>
  </r>
  <r>
    <x v="12"/>
    <s v="Rohtak"/>
    <d v="2023-04-23T00:00:00"/>
    <n v="15"/>
    <s v="RAM KISHAN SAIN"/>
    <x v="6"/>
    <n v="761"/>
    <n v="6"/>
    <n v="767"/>
    <n v="0.06"/>
    <n v="0"/>
  </r>
  <r>
    <x v="12"/>
    <s v="Rohtak"/>
    <d v="2023-04-23T00:00:00"/>
    <n v="16"/>
    <s v="RAMBIR"/>
    <x v="6"/>
    <n v="2444"/>
    <n v="3"/>
    <n v="2447"/>
    <n v="0.2"/>
    <n v="0"/>
  </r>
  <r>
    <x v="12"/>
    <s v="Rohtak"/>
    <d v="2023-04-23T00:00:00"/>
    <n v="17"/>
    <s v="VINAY"/>
    <x v="6"/>
    <n v="2737"/>
    <n v="2"/>
    <n v="2739"/>
    <n v="0.22"/>
    <n v="0"/>
  </r>
  <r>
    <x v="12"/>
    <s v="Rohtak"/>
    <d v="2023-04-23T00:00:00"/>
    <n v="18"/>
    <s v="SATYAVIR SINGH"/>
    <x v="6"/>
    <n v="436"/>
    <n v="3"/>
    <n v="439"/>
    <n v="0.04"/>
    <n v="0"/>
  </r>
  <r>
    <x v="12"/>
    <s v="Rohtak"/>
    <d v="2023-04-23T00:00:00"/>
    <n v="19"/>
    <s v="NOTA"/>
    <x v="7"/>
    <n v="2939"/>
    <n v="62"/>
    <n v="3001"/>
    <n v="0.25"/>
    <n v="0"/>
  </r>
  <r>
    <x v="12"/>
    <s v="Sirsa"/>
    <d v="2023-04-23T00:00:00"/>
    <n v="1"/>
    <s v="Ashok Tanwar"/>
    <x v="1"/>
    <n v="404099"/>
    <n v="334"/>
    <n v="404433"/>
    <n v="29.53"/>
    <n v="0"/>
  </r>
  <r>
    <x v="12"/>
    <s v="Sirsa"/>
    <d v="2023-04-23T00:00:00"/>
    <n v="2"/>
    <s v="Charanjeet Singh Rori"/>
    <x v="234"/>
    <n v="87979"/>
    <n v="114"/>
    <n v="88093"/>
    <n v="6.43"/>
    <n v="0"/>
  </r>
  <r>
    <x v="12"/>
    <s v="Sirsa"/>
    <d v="2023-04-23T00:00:00"/>
    <n v="3"/>
    <s v="Janak Raj Atwal"/>
    <x v="2"/>
    <n v="25080"/>
    <n v="27"/>
    <n v="25107"/>
    <n v="1.83"/>
    <n v="0"/>
  </r>
  <r>
    <x v="12"/>
    <s v="Sirsa"/>
    <d v="2023-04-23T00:00:00"/>
    <n v="4"/>
    <s v="Sunita Duggal"/>
    <x v="3"/>
    <n v="712877"/>
    <n v="1474"/>
    <n v="714351"/>
    <n v="52.16"/>
    <n v="1"/>
  </r>
  <r>
    <x v="12"/>
    <s v="Sirsa"/>
    <d v="2023-04-23T00:00:00"/>
    <n v="5"/>
    <s v="Ankur Gill"/>
    <x v="102"/>
    <n v="3743"/>
    <n v="6"/>
    <n v="3749"/>
    <n v="0.27"/>
    <n v="0"/>
  </r>
  <r>
    <x v="12"/>
    <s v="Sirsa"/>
    <d v="2023-04-23T00:00:00"/>
    <n v="6"/>
    <s v="Angrej Singh Alahi"/>
    <x v="175"/>
    <n v="1933"/>
    <n v="5"/>
    <n v="1938"/>
    <n v="0.14000000000000001"/>
    <n v="0"/>
  </r>
  <r>
    <x v="12"/>
    <s v="Sirsa"/>
    <d v="2023-04-23T00:00:00"/>
    <n v="7"/>
    <s v="Jaswant"/>
    <x v="193"/>
    <n v="1536"/>
    <n v="0"/>
    <n v="1536"/>
    <n v="0.11"/>
    <n v="0"/>
  </r>
  <r>
    <x v="12"/>
    <s v="Sirsa"/>
    <d v="2023-04-23T00:00:00"/>
    <n v="8"/>
    <s v="Nirmal Singh Malri"/>
    <x v="238"/>
    <n v="95792"/>
    <n v="122"/>
    <n v="95914"/>
    <n v="7"/>
    <n v="0"/>
  </r>
  <r>
    <x v="12"/>
    <s v="Sirsa"/>
    <d v="2023-04-23T00:00:00"/>
    <n v="9"/>
    <s v="Brij Pal Balmiki"/>
    <x v="69"/>
    <n v="1514"/>
    <n v="0"/>
    <n v="1514"/>
    <n v="0.11"/>
    <n v="0"/>
  </r>
  <r>
    <x v="12"/>
    <s v="Sirsa"/>
    <d v="2023-04-23T00:00:00"/>
    <n v="10"/>
    <s v="Rajesh Chaubara"/>
    <x v="256"/>
    <n v="1848"/>
    <n v="3"/>
    <n v="1851"/>
    <n v="0.14000000000000001"/>
    <n v="0"/>
  </r>
  <r>
    <x v="12"/>
    <s v="Sirsa"/>
    <d v="2023-04-23T00:00:00"/>
    <n v="11"/>
    <s v="Dr. Rajesh Mehandia"/>
    <x v="82"/>
    <n v="3037"/>
    <n v="1"/>
    <n v="3038"/>
    <n v="0.22"/>
    <n v="0"/>
  </r>
  <r>
    <x v="12"/>
    <s v="Sirsa"/>
    <d v="2023-04-23T00:00:00"/>
    <n v="12"/>
    <s v="Hira Singh Hanspur"/>
    <x v="78"/>
    <n v="1947"/>
    <n v="4"/>
    <n v="1951"/>
    <n v="0.14000000000000001"/>
    <n v="0"/>
  </r>
  <r>
    <x v="12"/>
    <s v="Sirsa"/>
    <d v="2023-04-23T00:00:00"/>
    <n v="13"/>
    <s v="Kashmir Chand Oad"/>
    <x v="6"/>
    <n v="4052"/>
    <n v="4"/>
    <n v="4056"/>
    <n v="0.3"/>
    <n v="0"/>
  </r>
  <r>
    <x v="12"/>
    <s v="Sirsa"/>
    <d v="2023-04-23T00:00:00"/>
    <n v="14"/>
    <s v="Dalip Luna"/>
    <x v="6"/>
    <n v="1319"/>
    <n v="0"/>
    <n v="1319"/>
    <n v="0.1"/>
    <n v="0"/>
  </r>
  <r>
    <x v="12"/>
    <s v="Sirsa"/>
    <d v="2023-04-23T00:00:00"/>
    <n v="15"/>
    <s v="Deepak"/>
    <x v="6"/>
    <n v="1543"/>
    <n v="0"/>
    <n v="1543"/>
    <n v="0.11"/>
    <n v="0"/>
  </r>
  <r>
    <x v="12"/>
    <s v="Sirsa"/>
    <d v="2023-04-23T00:00:00"/>
    <n v="16"/>
    <s v="Rajender Sirsa"/>
    <x v="6"/>
    <n v="6447"/>
    <n v="1"/>
    <n v="6448"/>
    <n v="0.47"/>
    <n v="0"/>
  </r>
  <r>
    <x v="12"/>
    <s v="Sirsa"/>
    <d v="2023-04-23T00:00:00"/>
    <n v="17"/>
    <s v="Vinod Kumar Sirkiband (Gihara)"/>
    <x v="6"/>
    <n v="3839"/>
    <n v="0"/>
    <n v="3839"/>
    <n v="0.28000000000000003"/>
    <n v="0"/>
  </r>
  <r>
    <x v="12"/>
    <s v="Sirsa"/>
    <d v="2023-04-23T00:00:00"/>
    <n v="18"/>
    <s v="Virender Singh"/>
    <x v="6"/>
    <n v="877"/>
    <n v="1"/>
    <n v="878"/>
    <n v="0.06"/>
    <n v="0"/>
  </r>
  <r>
    <x v="12"/>
    <s v="Sirsa"/>
    <d v="2023-04-23T00:00:00"/>
    <n v="19"/>
    <s v="Surender Kumar"/>
    <x v="6"/>
    <n v="1186"/>
    <n v="0"/>
    <n v="1186"/>
    <n v="0.09"/>
    <n v="0"/>
  </r>
  <r>
    <x v="12"/>
    <s v="Sirsa"/>
    <d v="2023-04-23T00:00:00"/>
    <n v="20"/>
    <s v="Surajmal Athwal"/>
    <x v="6"/>
    <n v="2403"/>
    <n v="0"/>
    <n v="2403"/>
    <n v="0.18"/>
    <n v="0"/>
  </r>
  <r>
    <x v="12"/>
    <s v="Sirsa"/>
    <d v="2023-04-23T00:00:00"/>
    <n v="21"/>
    <s v="NOTA"/>
    <x v="7"/>
    <n v="4319"/>
    <n v="20"/>
    <n v="4339"/>
    <n v="0.32"/>
    <n v="0"/>
  </r>
  <r>
    <x v="12"/>
    <s v="Sonipat"/>
    <d v="2023-04-23T00:00:00"/>
    <n v="1"/>
    <s v="BHUPINDER SINGH HOODA"/>
    <x v="1"/>
    <n v="421229"/>
    <n v="1571"/>
    <n v="422800"/>
    <n v="37.43"/>
    <n v="0"/>
  </r>
  <r>
    <x v="12"/>
    <s v="Sonipat"/>
    <d v="2023-04-23T00:00:00"/>
    <n v="2"/>
    <s v="RAMESH CHANDER KAUSHIK"/>
    <x v="3"/>
    <n v="583988"/>
    <n v="3676"/>
    <n v="587664"/>
    <n v="52.03"/>
    <n v="1"/>
  </r>
  <r>
    <x v="12"/>
    <s v="Sonipat"/>
    <d v="2023-04-23T00:00:00"/>
    <n v="3"/>
    <s v="SURENDER KUMAR CHHIKARA"/>
    <x v="234"/>
    <n v="9129"/>
    <n v="20"/>
    <n v="9149"/>
    <n v="0.81"/>
    <n v="0"/>
  </r>
  <r>
    <x v="12"/>
    <s v="Sonipat"/>
    <d v="2023-04-23T00:00:00"/>
    <n v="4"/>
    <s v="KUSUM PARASHAR"/>
    <x v="257"/>
    <n v="595"/>
    <n v="10"/>
    <n v="605"/>
    <n v="0.05"/>
    <n v="0"/>
  </r>
  <r>
    <x v="12"/>
    <s v="Sonipat"/>
    <d v="2023-04-23T00:00:00"/>
    <n v="5"/>
    <s v="DIGVIJAY SINGH CHAUTALA"/>
    <x v="238"/>
    <n v="50904"/>
    <n v="258"/>
    <n v="51162"/>
    <n v="4.53"/>
    <n v="0"/>
  </r>
  <r>
    <x v="12"/>
    <s v="Sonipat"/>
    <d v="2023-04-23T00:00:00"/>
    <n v="6"/>
    <s v="SANT DHARAMVEER CHOTIWALA"/>
    <x v="42"/>
    <n v="335"/>
    <n v="22"/>
    <n v="357"/>
    <n v="0.03"/>
    <n v="0"/>
  </r>
  <r>
    <x v="12"/>
    <s v="Sonipat"/>
    <d v="2023-04-23T00:00:00"/>
    <n v="7"/>
    <s v="COMRADE BALBEER SINGH"/>
    <x v="20"/>
    <n v="866"/>
    <n v="5"/>
    <n v="871"/>
    <n v="0.08"/>
    <n v="0"/>
  </r>
  <r>
    <x v="12"/>
    <s v="Sonipat"/>
    <d v="2023-04-23T00:00:00"/>
    <n v="8"/>
    <s v="MANISH"/>
    <x v="235"/>
    <n v="307"/>
    <n v="2"/>
    <n v="309"/>
    <n v="0.03"/>
    <n v="0"/>
  </r>
  <r>
    <x v="12"/>
    <s v="Sonipat"/>
    <d v="2023-04-23T00:00:00"/>
    <n v="9"/>
    <s v="MAHAVEER"/>
    <x v="258"/>
    <n v="507"/>
    <n v="2"/>
    <n v="509"/>
    <n v="0.05"/>
    <n v="0"/>
  </r>
  <r>
    <x v="12"/>
    <s v="Sonipat"/>
    <d v="2023-04-23T00:00:00"/>
    <n v="10"/>
    <s v="MOHAN"/>
    <x v="36"/>
    <n v="391"/>
    <n v="1"/>
    <n v="392"/>
    <n v="0.03"/>
    <n v="0"/>
  </r>
  <r>
    <x v="12"/>
    <s v="Sonipat"/>
    <d v="2023-04-23T00:00:00"/>
    <n v="11"/>
    <s v="RAJ BALA SAINI"/>
    <x v="236"/>
    <n v="34958"/>
    <n v="88"/>
    <n v="35046"/>
    <n v="3.1"/>
    <n v="0"/>
  </r>
  <r>
    <x v="12"/>
    <s v="Sonipat"/>
    <d v="2023-04-23T00:00:00"/>
    <n v="12"/>
    <s v="RAJESH SHARMA"/>
    <x v="78"/>
    <n v="429"/>
    <n v="1"/>
    <n v="430"/>
    <n v="0.04"/>
    <n v="0"/>
  </r>
  <r>
    <x v="12"/>
    <s v="Sonipat"/>
    <d v="2023-04-23T00:00:00"/>
    <n v="13"/>
    <s v="RAMDIYA"/>
    <x v="253"/>
    <n v="1709"/>
    <n v="0"/>
    <n v="1709"/>
    <n v="0.15"/>
    <n v="0"/>
  </r>
  <r>
    <x v="12"/>
    <s v="Sonipat"/>
    <d v="2023-04-23T00:00:00"/>
    <n v="14"/>
    <s v="SUKHMANDAR SINGH KHARB"/>
    <x v="259"/>
    <n v="532"/>
    <n v="3"/>
    <n v="535"/>
    <n v="0.05"/>
    <n v="0"/>
  </r>
  <r>
    <x v="12"/>
    <s v="Sonipat"/>
    <d v="2023-04-23T00:00:00"/>
    <n v="15"/>
    <s v="SUDHIR KUMAR"/>
    <x v="146"/>
    <n v="1581"/>
    <n v="8"/>
    <n v="1589"/>
    <n v="0.14000000000000001"/>
    <n v="0"/>
  </r>
  <r>
    <x v="12"/>
    <s v="Sonipat"/>
    <d v="2023-04-23T00:00:00"/>
    <n v="16"/>
    <s v="ANIL KUMAR"/>
    <x v="6"/>
    <n v="1975"/>
    <n v="0"/>
    <n v="1975"/>
    <n v="0.17"/>
    <n v="0"/>
  </r>
  <r>
    <x v="12"/>
    <s v="Sonipat"/>
    <d v="2023-04-23T00:00:00"/>
    <n v="17"/>
    <s v="ASHWANI"/>
    <x v="6"/>
    <n v="1542"/>
    <n v="2"/>
    <n v="1544"/>
    <n v="0.14000000000000001"/>
    <n v="0"/>
  </r>
  <r>
    <x v="12"/>
    <s v="Sonipat"/>
    <d v="2023-04-23T00:00:00"/>
    <n v="18"/>
    <s v="KARAN SINGH"/>
    <x v="6"/>
    <n v="1161"/>
    <n v="1"/>
    <n v="1162"/>
    <n v="0.1"/>
    <n v="0"/>
  </r>
  <r>
    <x v="12"/>
    <s v="Sonipat"/>
    <d v="2023-04-23T00:00:00"/>
    <n v="19"/>
    <s v="DR. JAGBIR SINGH"/>
    <x v="6"/>
    <n v="377"/>
    <n v="6"/>
    <n v="383"/>
    <n v="0.03"/>
    <n v="0"/>
  </r>
  <r>
    <x v="12"/>
    <s v="Sonipat"/>
    <d v="2023-04-23T00:00:00"/>
    <n v="20"/>
    <s v="JAI PRAKASH"/>
    <x v="6"/>
    <n v="196"/>
    <n v="0"/>
    <n v="196"/>
    <n v="0.02"/>
    <n v="0"/>
  </r>
  <r>
    <x v="12"/>
    <s v="Sonipat"/>
    <d v="2023-04-23T00:00:00"/>
    <n v="21"/>
    <s v="DHARAMBIR"/>
    <x v="6"/>
    <n v="499"/>
    <n v="1"/>
    <n v="500"/>
    <n v="0.04"/>
    <n v="0"/>
  </r>
  <r>
    <x v="12"/>
    <s v="Sonipat"/>
    <d v="2023-04-23T00:00:00"/>
    <n v="22"/>
    <s v="PARDEEP CHAHAL"/>
    <x v="6"/>
    <n v="128"/>
    <n v="0"/>
    <n v="128"/>
    <n v="0.01"/>
    <n v="0"/>
  </r>
  <r>
    <x v="12"/>
    <s v="Sonipat"/>
    <d v="2023-04-23T00:00:00"/>
    <n v="23"/>
    <s v="BIJENDER"/>
    <x v="6"/>
    <n v="235"/>
    <n v="1"/>
    <n v="236"/>
    <n v="0.02"/>
    <n v="0"/>
  </r>
  <r>
    <x v="12"/>
    <s v="Sonipat"/>
    <d v="2023-04-23T00:00:00"/>
    <n v="24"/>
    <s v="BIJENDER KUMAR"/>
    <x v="6"/>
    <n v="256"/>
    <n v="0"/>
    <n v="256"/>
    <n v="0.02"/>
    <n v="0"/>
  </r>
  <r>
    <x v="12"/>
    <s v="Sonipat"/>
    <d v="2023-04-23T00:00:00"/>
    <n v="25"/>
    <s v="MASTER RAMESH KHATRI LAMBARDAR"/>
    <x v="6"/>
    <n v="1701"/>
    <n v="0"/>
    <n v="1701"/>
    <n v="0.15"/>
    <n v="0"/>
  </r>
  <r>
    <x v="12"/>
    <s v="Sonipat"/>
    <d v="2023-04-23T00:00:00"/>
    <n v="26"/>
    <s v="RAVINDER KUMAR"/>
    <x v="6"/>
    <n v="290"/>
    <n v="0"/>
    <n v="290"/>
    <n v="0.03"/>
    <n v="0"/>
  </r>
  <r>
    <x v="12"/>
    <s v="Sonipat"/>
    <d v="2023-04-23T00:00:00"/>
    <n v="27"/>
    <s v="SHIYANAND TYAGI"/>
    <x v="6"/>
    <n v="257"/>
    <n v="2"/>
    <n v="259"/>
    <n v="0.02"/>
    <n v="0"/>
  </r>
  <r>
    <x v="12"/>
    <s v="Sonipat"/>
    <d v="2023-04-23T00:00:00"/>
    <n v="28"/>
    <s v="SATINDER RATHI"/>
    <x v="6"/>
    <n v="384"/>
    <n v="1"/>
    <n v="385"/>
    <n v="0.03"/>
    <n v="0"/>
  </r>
  <r>
    <x v="12"/>
    <s v="Sonipat"/>
    <d v="2023-04-23T00:00:00"/>
    <n v="29"/>
    <s v="SATISH RAJ DESWAL"/>
    <x v="6"/>
    <n v="4899"/>
    <n v="27"/>
    <n v="4926"/>
    <n v="0.44"/>
    <n v="0"/>
  </r>
  <r>
    <x v="12"/>
    <s v="Sonipat"/>
    <d v="2023-04-23T00:00:00"/>
    <n v="30"/>
    <s v="NOTA"/>
    <x v="7"/>
    <n v="2416"/>
    <n v="48"/>
    <n v="2464"/>
    <n v="0.22"/>
    <n v="0"/>
  </r>
  <r>
    <x v="13"/>
    <s v="Hamirpur"/>
    <d v="2023-04-24T00:00:00"/>
    <n v="1"/>
    <s v="ANURAG SINGH THAKUR"/>
    <x v="3"/>
    <n v="668812"/>
    <n v="13880"/>
    <n v="682692"/>
    <n v="69.040000000000006"/>
    <n v="1"/>
  </r>
  <r>
    <x v="13"/>
    <s v="Hamirpur"/>
    <d v="2023-04-24T00:00:00"/>
    <n v="2"/>
    <s v="DESH RAJ"/>
    <x v="2"/>
    <n v="6974"/>
    <n v="121"/>
    <n v="7095"/>
    <n v="0.72"/>
    <n v="0"/>
  </r>
  <r>
    <x v="13"/>
    <s v="Hamirpur"/>
    <d v="2023-04-24T00:00:00"/>
    <n v="3"/>
    <s v="RAM LAL THAKUR"/>
    <x v="1"/>
    <n v="281000"/>
    <n v="2120"/>
    <n v="283120"/>
    <n v="28.63"/>
    <n v="0"/>
  </r>
  <r>
    <x v="13"/>
    <s v="Hamirpur"/>
    <d v="2023-04-24T00:00:00"/>
    <n v="4"/>
    <s v="KRISHAN GOPAL"/>
    <x v="260"/>
    <n v="2264"/>
    <n v="55"/>
    <n v="2319"/>
    <n v="0.23"/>
    <n v="0"/>
  </r>
  <r>
    <x v="13"/>
    <s v="Hamirpur"/>
    <d v="2023-04-24T00:00:00"/>
    <n v="5"/>
    <s v="TULSI RAM SHARMA"/>
    <x v="36"/>
    <n v="766"/>
    <n v="9"/>
    <n v="775"/>
    <n v="0.08"/>
    <n v="0"/>
  </r>
  <r>
    <x v="13"/>
    <s v="Hamirpur"/>
    <d v="2023-04-24T00:00:00"/>
    <n v="6"/>
    <s v="RAM SINGH SHUKLA"/>
    <x v="69"/>
    <n v="462"/>
    <n v="11"/>
    <n v="473"/>
    <n v="0.05"/>
    <n v="0"/>
  </r>
  <r>
    <x v="13"/>
    <s v="Hamirpur"/>
    <d v="2023-04-24T00:00:00"/>
    <n v="7"/>
    <s v="ASHISH KUMAR"/>
    <x v="6"/>
    <n v="320"/>
    <n v="10"/>
    <n v="330"/>
    <n v="0.03"/>
    <n v="0"/>
  </r>
  <r>
    <x v="13"/>
    <s v="Hamirpur"/>
    <d v="2023-04-24T00:00:00"/>
    <n v="8"/>
    <s v="ASHOK SHARMA"/>
    <x v="6"/>
    <n v="400"/>
    <n v="12"/>
    <n v="412"/>
    <n v="0.04"/>
    <n v="0"/>
  </r>
  <r>
    <x v="13"/>
    <s v="Hamirpur"/>
    <d v="2023-04-24T00:00:00"/>
    <n v="9"/>
    <s v="PARVEEN THAKUR"/>
    <x v="6"/>
    <n v="695"/>
    <n v="4"/>
    <n v="699"/>
    <n v="7.0000000000000007E-2"/>
    <n v="0"/>
  </r>
  <r>
    <x v="13"/>
    <s v="Hamirpur"/>
    <d v="2023-04-24T00:00:00"/>
    <n v="10"/>
    <s v="RADHA KRISHAN NAROTRA"/>
    <x v="6"/>
    <n v="1413"/>
    <n v="7"/>
    <n v="1420"/>
    <n v="0.14000000000000001"/>
    <n v="0"/>
  </r>
  <r>
    <x v="13"/>
    <s v="Hamirpur"/>
    <d v="2023-04-24T00:00:00"/>
    <n v="11"/>
    <s v="VIKASH KUMAR"/>
    <x v="6"/>
    <n v="1394"/>
    <n v="10"/>
    <n v="1404"/>
    <n v="0.14000000000000001"/>
    <n v="0"/>
  </r>
  <r>
    <x v="13"/>
    <s v="Hamirpur"/>
    <d v="2023-04-24T00:00:00"/>
    <n v="12"/>
    <s v="NOTA"/>
    <x v="7"/>
    <n v="7865"/>
    <n v="161"/>
    <n v="8026"/>
    <n v="0.81"/>
    <n v="0"/>
  </r>
  <r>
    <x v="13"/>
    <s v="Kangra"/>
    <d v="2023-04-24T00:00:00"/>
    <n v="1"/>
    <s v="Kishan Kapoor"/>
    <x v="3"/>
    <n v="712133"/>
    <n v="13085"/>
    <n v="725218"/>
    <n v="72.02"/>
    <n v="1"/>
  </r>
  <r>
    <x v="13"/>
    <s v="Kangra"/>
    <d v="2023-04-24T00:00:00"/>
    <n v="2"/>
    <s v="Dr. Kehar Singh"/>
    <x v="2"/>
    <n v="8719"/>
    <n v="147"/>
    <n v="8866"/>
    <n v="0.88"/>
    <n v="0"/>
  </r>
  <r>
    <x v="13"/>
    <s v="Kangra"/>
    <d v="2023-04-24T00:00:00"/>
    <n v="3"/>
    <s v="Pawan Kajal"/>
    <x v="1"/>
    <n v="245474"/>
    <n v="2121"/>
    <n v="247595"/>
    <n v="24.59"/>
    <n v="0"/>
  </r>
  <r>
    <x v="13"/>
    <s v="Kangra"/>
    <d v="2023-04-24T00:00:00"/>
    <n v="4"/>
    <s v="Prem Chand Vishvakarma"/>
    <x v="261"/>
    <n v="2355"/>
    <n v="16"/>
    <n v="2371"/>
    <n v="0.24"/>
    <n v="0"/>
  </r>
  <r>
    <x v="13"/>
    <s v="Kangra"/>
    <d v="2023-04-24T00:00:00"/>
    <n v="5"/>
    <s v="Dr. Swaroop Singh Rana"/>
    <x v="187"/>
    <n v="945"/>
    <n v="14"/>
    <n v="959"/>
    <n v="0.1"/>
    <n v="0"/>
  </r>
  <r>
    <x v="13"/>
    <s v="Kangra"/>
    <d v="2023-04-24T00:00:00"/>
    <n v="6"/>
    <s v="Subhash Chand"/>
    <x v="262"/>
    <n v="950"/>
    <n v="20"/>
    <n v="970"/>
    <n v="0.1"/>
    <n v="0"/>
  </r>
  <r>
    <x v="13"/>
    <s v="Kangra"/>
    <d v="2023-04-24T00:00:00"/>
    <n v="7"/>
    <s v="Chander Bhan (Baabla)"/>
    <x v="6"/>
    <n v="555"/>
    <n v="9"/>
    <n v="564"/>
    <n v="0.06"/>
    <n v="0"/>
  </r>
  <r>
    <x v="13"/>
    <s v="Kangra"/>
    <d v="2023-04-24T00:00:00"/>
    <n v="8"/>
    <s v="Col. Narinder Pathania"/>
    <x v="6"/>
    <n v="861"/>
    <n v="47"/>
    <n v="908"/>
    <n v="0.09"/>
    <n v="0"/>
  </r>
  <r>
    <x v="13"/>
    <s v="Kangra"/>
    <d v="2023-04-24T00:00:00"/>
    <n v="9"/>
    <s v="Nisha Katoch"/>
    <x v="6"/>
    <n v="1297"/>
    <n v="101"/>
    <n v="1398"/>
    <n v="0.14000000000000001"/>
    <n v="0"/>
  </r>
  <r>
    <x v="13"/>
    <s v="Kangra"/>
    <d v="2023-04-24T00:00:00"/>
    <n v="10"/>
    <s v="Bachan Singh Rana"/>
    <x v="6"/>
    <n v="2233"/>
    <n v="7"/>
    <n v="2240"/>
    <n v="0.22"/>
    <n v="0"/>
  </r>
  <r>
    <x v="13"/>
    <s v="Kangra"/>
    <d v="2023-04-24T00:00:00"/>
    <n v="11"/>
    <s v="Dr. Sanjiv Guleria"/>
    <x v="6"/>
    <n v="4425"/>
    <n v="148"/>
    <n v="4573"/>
    <n v="0.45"/>
    <n v="0"/>
  </r>
  <r>
    <x v="13"/>
    <s v="Kangra"/>
    <d v="2023-04-24T00:00:00"/>
    <n v="12"/>
    <s v="NOTA"/>
    <x v="7"/>
    <n v="11195"/>
    <n v="132"/>
    <n v="11327"/>
    <n v="1.1200000000000001"/>
    <n v="0"/>
  </r>
  <r>
    <x v="13"/>
    <s v="Mandi"/>
    <d v="2023-04-24T00:00:00"/>
    <n v="1"/>
    <s v="AASHRAY SHARMA"/>
    <x v="1"/>
    <n v="240184"/>
    <n v="1546"/>
    <n v="241730"/>
    <n v="25.68"/>
    <n v="0"/>
  </r>
  <r>
    <x v="13"/>
    <s v="Mandi"/>
    <d v="2023-04-24T00:00:00"/>
    <n v="2"/>
    <s v="DALEEP SINGH KAITH"/>
    <x v="37"/>
    <n v="14742"/>
    <n v="96"/>
    <n v="14838"/>
    <n v="1.58"/>
    <n v="0"/>
  </r>
  <r>
    <x v="13"/>
    <s v="Mandi"/>
    <d v="2023-04-24T00:00:00"/>
    <n v="3"/>
    <s v="RAM SWAROOP SHARMA"/>
    <x v="3"/>
    <n v="638441"/>
    <n v="8748"/>
    <n v="647189"/>
    <n v="68.75"/>
    <n v="1"/>
  </r>
  <r>
    <x v="13"/>
    <s v="Mandi"/>
    <d v="2023-04-24T00:00:00"/>
    <n v="4"/>
    <s v="SES RAM"/>
    <x v="2"/>
    <n v="9003"/>
    <n v="57"/>
    <n v="9060"/>
    <n v="0.96"/>
    <n v="0"/>
  </r>
  <r>
    <x v="13"/>
    <s v="Mandi"/>
    <d v="2023-04-24T00:00:00"/>
    <n v="5"/>
    <s v="KARTAR CHAND"/>
    <x v="187"/>
    <n v="874"/>
    <n v="6"/>
    <n v="880"/>
    <n v="0.09"/>
    <n v="0"/>
  </r>
  <r>
    <x v="13"/>
    <s v="Mandi"/>
    <d v="2023-04-24T00:00:00"/>
    <n v="6"/>
    <s v="KHEM CHAND"/>
    <x v="82"/>
    <n v="508"/>
    <n v="3"/>
    <n v="511"/>
    <n v="0.05"/>
    <n v="0"/>
  </r>
  <r>
    <x v="13"/>
    <s v="Mandi"/>
    <d v="2023-04-24T00:00:00"/>
    <n v="7"/>
    <s v="CHANDERMANI"/>
    <x v="36"/>
    <n v="496"/>
    <n v="9"/>
    <n v="505"/>
    <n v="0.05"/>
    <n v="0"/>
  </r>
  <r>
    <x v="13"/>
    <s v="Mandi"/>
    <d v="2023-04-24T00:00:00"/>
    <n v="8"/>
    <s v="MEHAR SINGH"/>
    <x v="263"/>
    <n v="579"/>
    <n v="3"/>
    <n v="582"/>
    <n v="0.06"/>
    <n v="0"/>
  </r>
  <r>
    <x v="13"/>
    <s v="Mandi"/>
    <d v="2023-04-24T00:00:00"/>
    <n v="9"/>
    <s v="RAJENDER SURYAVANSHI"/>
    <x v="48"/>
    <n v="1865"/>
    <n v="8"/>
    <n v="1873"/>
    <n v="0.2"/>
    <n v="0"/>
  </r>
  <r>
    <x v="13"/>
    <s v="Mandi"/>
    <d v="2023-04-24T00:00:00"/>
    <n v="10"/>
    <s v="SHIV LAL THAKUR"/>
    <x v="193"/>
    <n v="714"/>
    <n v="37"/>
    <n v="751"/>
    <n v="0.08"/>
    <n v="0"/>
  </r>
  <r>
    <x v="13"/>
    <s v="Mandi"/>
    <d v="2023-04-24T00:00:00"/>
    <n v="11"/>
    <s v="GUMAN SINGH"/>
    <x v="6"/>
    <n v="2312"/>
    <n v="32"/>
    <n v="2344"/>
    <n v="0.25"/>
    <n v="0"/>
  </r>
  <r>
    <x v="13"/>
    <s v="Mandi"/>
    <d v="2023-04-24T00:00:00"/>
    <n v="12"/>
    <s v="GHANSHYAM CHAND THAKUR"/>
    <x v="6"/>
    <n v="773"/>
    <n v="2"/>
    <n v="775"/>
    <n v="0.08"/>
    <n v="0"/>
  </r>
  <r>
    <x v="13"/>
    <s v="Mandi"/>
    <d v="2023-04-24T00:00:00"/>
    <n v="13"/>
    <s v="COL. THAKUR SINGH"/>
    <x v="6"/>
    <n v="1584"/>
    <n v="12"/>
    <n v="1596"/>
    <n v="0.17"/>
    <n v="0"/>
  </r>
  <r>
    <x v="13"/>
    <s v="Mandi"/>
    <d v="2023-04-24T00:00:00"/>
    <n v="14"/>
    <s v="DEV RAJ BHARDWAJ"/>
    <x v="6"/>
    <n v="3653"/>
    <n v="0"/>
    <n v="3653"/>
    <n v="0.39"/>
    <n v="0"/>
  </r>
  <r>
    <x v="13"/>
    <s v="Mandi"/>
    <d v="2023-04-24T00:00:00"/>
    <n v="15"/>
    <s v="DHARMENDER SINGH THAKUR"/>
    <x v="6"/>
    <n v="1856"/>
    <n v="4"/>
    <n v="1860"/>
    <n v="0.2"/>
    <n v="0"/>
  </r>
  <r>
    <x v="13"/>
    <s v="Mandi"/>
    <d v="2023-04-24T00:00:00"/>
    <n v="16"/>
    <s v="BRIJ GOPAL"/>
    <x v="6"/>
    <n v="4085"/>
    <n v="2"/>
    <n v="4087"/>
    <n v="0.43"/>
    <n v="0"/>
  </r>
  <r>
    <x v="13"/>
    <s v="Mandi"/>
    <d v="2023-04-24T00:00:00"/>
    <n v="17"/>
    <s v="SUBHASH MOHAN SNEHI"/>
    <x v="6"/>
    <n v="3835"/>
    <n v="4"/>
    <n v="3839"/>
    <n v="0.41"/>
    <n v="0"/>
  </r>
  <r>
    <x v="13"/>
    <s v="Mandi"/>
    <d v="2023-04-24T00:00:00"/>
    <n v="18"/>
    <s v="NOTA"/>
    <x v="7"/>
    <n v="5187"/>
    <n v="111"/>
    <n v="5298"/>
    <n v="0.56000000000000005"/>
    <n v="0"/>
  </r>
  <r>
    <x v="13"/>
    <s v="Shimla"/>
    <d v="2023-04-24T00:00:00"/>
    <n v="1"/>
    <s v="DHANI RAM SHANDIL"/>
    <x v="1"/>
    <n v="277647"/>
    <n v="1021"/>
    <n v="278668"/>
    <n v="30.5"/>
    <n v="0"/>
  </r>
  <r>
    <x v="13"/>
    <s v="Shimla"/>
    <d v="2023-04-24T00:00:00"/>
    <n v="2"/>
    <s v="VIKRAM SINGH"/>
    <x v="2"/>
    <n v="7696"/>
    <n v="63"/>
    <n v="7759"/>
    <n v="0.85"/>
    <n v="0"/>
  </r>
  <r>
    <x v="13"/>
    <s v="Shimla"/>
    <d v="2023-04-24T00:00:00"/>
    <n v="3"/>
    <s v="SURESH KUMAR KASHYAP"/>
    <x v="3"/>
    <n v="601306"/>
    <n v="4877"/>
    <n v="606183"/>
    <n v="66.349999999999994"/>
    <n v="1"/>
  </r>
  <r>
    <x v="13"/>
    <s v="Shimla"/>
    <d v="2023-04-24T00:00:00"/>
    <n v="4"/>
    <s v="MANOJ RAGHUVANSHI"/>
    <x v="36"/>
    <n v="5806"/>
    <n v="11"/>
    <n v="5817"/>
    <n v="0.64"/>
    <n v="0"/>
  </r>
  <r>
    <x v="13"/>
    <s v="Shimla"/>
    <d v="2023-04-24T00:00:00"/>
    <n v="5"/>
    <s v="SHAMSHER SINGH"/>
    <x v="263"/>
    <n v="3209"/>
    <n v="7"/>
    <n v="3216"/>
    <n v="0.35"/>
    <n v="0"/>
  </r>
  <r>
    <x v="13"/>
    <s v="Shimla"/>
    <d v="2023-04-24T00:00:00"/>
    <n v="6"/>
    <s v="RAVI KUMAR DALIT"/>
    <x v="6"/>
    <n v="3600"/>
    <n v="8"/>
    <n v="3608"/>
    <n v="0.39"/>
    <n v="0"/>
  </r>
  <r>
    <x v="13"/>
    <s v="Shimla"/>
    <d v="2023-04-24T00:00:00"/>
    <n v="7"/>
    <s v="NOTA"/>
    <x v="7"/>
    <n v="8305"/>
    <n v="52"/>
    <n v="8357"/>
    <n v="0.91"/>
    <n v="0"/>
  </r>
  <r>
    <x v="14"/>
    <s v="Anantnag"/>
    <d v="2023-04-25T00:00:00"/>
    <n v="1"/>
    <s v="HASNAIN MASOODI"/>
    <x v="264"/>
    <n v="39898"/>
    <n v="148"/>
    <n v="40046"/>
    <n v="32.17"/>
    <n v="1"/>
  </r>
  <r>
    <x v="14"/>
    <s v="Anantnag"/>
    <d v="2023-04-25T00:00:00"/>
    <n v="2"/>
    <s v="GHULAM AHMAD MIR"/>
    <x v="1"/>
    <n v="32534"/>
    <n v="625"/>
    <n v="33159"/>
    <n v="26.83"/>
    <n v="0"/>
  </r>
  <r>
    <x v="14"/>
    <s v="Anantnag"/>
    <d v="2023-04-25T00:00:00"/>
    <n v="3"/>
    <s v="MEHBOOBA MUFTI"/>
    <x v="265"/>
    <n v="30068"/>
    <n v="301"/>
    <n v="30369"/>
    <n v="24.44"/>
    <n v="0"/>
  </r>
  <r>
    <x v="14"/>
    <s v="Anantnag"/>
    <d v="2023-04-25T00:00:00"/>
    <n v="4"/>
    <s v="NISAR AHMAD WANI"/>
    <x v="167"/>
    <n v="544"/>
    <n v="19"/>
    <n v="563"/>
    <n v="0.47"/>
    <n v="0"/>
  </r>
  <r>
    <x v="14"/>
    <s v="Anantnag"/>
    <d v="2023-04-25T00:00:00"/>
    <n v="5"/>
    <s v="SOFI YOUSUF"/>
    <x v="3"/>
    <n v="2436"/>
    <n v="538"/>
    <n v="2974"/>
    <n v="8.19"/>
    <n v="0"/>
  </r>
  <r>
    <x v="14"/>
    <s v="Anantnag"/>
    <d v="2023-04-25T00:00:00"/>
    <n v="6"/>
    <s v="SURINDER SINGH"/>
    <x v="78"/>
    <n v="173"/>
    <n v="32"/>
    <n v="205"/>
    <n v="0.17"/>
    <n v="0"/>
  </r>
  <r>
    <x v="14"/>
    <s v="Anantnag"/>
    <d v="2023-04-25T00:00:00"/>
    <n v="7"/>
    <s v="SANJAY KUMAR DHAR"/>
    <x v="215"/>
    <n v="577"/>
    <n v="10"/>
    <n v="587"/>
    <n v="0.54"/>
    <n v="0"/>
  </r>
  <r>
    <x v="14"/>
    <s v="Anantnag"/>
    <d v="2023-04-25T00:00:00"/>
    <n v="8"/>
    <s v="CH. ZAFFAR ALI"/>
    <x v="266"/>
    <n v="1555"/>
    <n v="17"/>
    <n v="1572"/>
    <n v="1.32"/>
    <n v="0"/>
  </r>
  <r>
    <x v="14"/>
    <s v="Anantnag"/>
    <d v="2023-04-25T00:00:00"/>
    <n v="9"/>
    <s v="IMTIYAZ AHMAD RATHER"/>
    <x v="6"/>
    <n v="328"/>
    <n v="52"/>
    <n v="380"/>
    <n v="0.31"/>
    <n v="0"/>
  </r>
  <r>
    <x v="14"/>
    <s v="Anantnag"/>
    <d v="2023-04-25T00:00:00"/>
    <n v="10"/>
    <s v="RIDWANA SANAM"/>
    <x v="6"/>
    <n v="403"/>
    <n v="33"/>
    <n v="436"/>
    <n v="0.36"/>
    <n v="0"/>
  </r>
  <r>
    <x v="14"/>
    <s v="Anantnag"/>
    <d v="2023-04-25T00:00:00"/>
    <n v="11"/>
    <s v="RIYAZ AHMAD BHAT"/>
    <x v="6"/>
    <n v="184"/>
    <n v="6"/>
    <n v="190"/>
    <n v="0.16"/>
    <n v="0"/>
  </r>
  <r>
    <x v="14"/>
    <s v="Anantnag"/>
    <d v="2023-04-25T00:00:00"/>
    <n v="12"/>
    <s v="ZUBAIR MASOODI"/>
    <x v="6"/>
    <n v="533"/>
    <n v="11"/>
    <n v="544"/>
    <n v="0.44"/>
    <n v="0"/>
  </r>
  <r>
    <x v="14"/>
    <s v="Anantnag"/>
    <d v="2023-04-25T00:00:00"/>
    <n v="13"/>
    <s v="MIRZA SAJAD HUSSAIN BEIGH"/>
    <x v="6"/>
    <n v="419"/>
    <n v="4"/>
    <n v="423"/>
    <n v="0.34"/>
    <n v="0"/>
  </r>
  <r>
    <x v="14"/>
    <s v="Anantnag"/>
    <d v="2023-04-25T00:00:00"/>
    <n v="14"/>
    <s v="SHAMS KHWAJA"/>
    <x v="6"/>
    <n v="759"/>
    <n v="1"/>
    <n v="760"/>
    <n v="0.61"/>
    <n v="0"/>
  </r>
  <r>
    <x v="14"/>
    <s v="Anantnag"/>
    <d v="2023-04-25T00:00:00"/>
    <n v="15"/>
    <s v="ALI MOHAMMAD WANI"/>
    <x v="6"/>
    <n v="804"/>
    <n v="4"/>
    <n v="808"/>
    <n v="0.65"/>
    <n v="0"/>
  </r>
  <r>
    <x v="14"/>
    <s v="Anantnag"/>
    <d v="2023-04-25T00:00:00"/>
    <n v="16"/>
    <s v="GH. MOHD. WANI"/>
    <x v="6"/>
    <n v="1350"/>
    <n v="4"/>
    <n v="1354"/>
    <n v="1.1000000000000001"/>
    <n v="0"/>
  </r>
  <r>
    <x v="14"/>
    <s v="Anantnag"/>
    <d v="2023-04-25T00:00:00"/>
    <n v="17"/>
    <s v="KYASIR AHMAD SHEIKH"/>
    <x v="6"/>
    <n v="831"/>
    <n v="7"/>
    <n v="838"/>
    <n v="0.68"/>
    <n v="0"/>
  </r>
  <r>
    <x v="14"/>
    <s v="Anantnag"/>
    <d v="2023-04-25T00:00:00"/>
    <n v="18"/>
    <s v="MANZOOR AHMAD KHAN"/>
    <x v="6"/>
    <n v="591"/>
    <n v="7"/>
    <n v="598"/>
    <n v="0.48"/>
    <n v="0"/>
  </r>
  <r>
    <x v="14"/>
    <s v="Anantnag"/>
    <d v="2023-04-25T00:00:00"/>
    <n v="19"/>
    <s v="NOTA"/>
    <x v="7"/>
    <n v="696"/>
    <n v="228"/>
    <n v="924"/>
    <n v="0.75"/>
    <n v="0"/>
  </r>
  <r>
    <x v="14"/>
    <s v="Baramulla"/>
    <d v="2023-04-25T00:00:00"/>
    <n v="1"/>
    <s v="JAHANGIR KHAN"/>
    <x v="167"/>
    <n v="4200"/>
    <n v="123"/>
    <n v="4323"/>
    <n v="0.95"/>
    <n v="0"/>
  </r>
  <r>
    <x v="14"/>
    <s v="Baramulla"/>
    <d v="2023-04-25T00:00:00"/>
    <n v="2"/>
    <s v="ABDUL QAYOOM WANI"/>
    <x v="265"/>
    <n v="53300"/>
    <n v="223"/>
    <n v="53523"/>
    <n v="11.75"/>
    <n v="0"/>
  </r>
  <r>
    <x v="14"/>
    <s v="Baramulla"/>
    <d v="2023-04-25T00:00:00"/>
    <n v="3"/>
    <s v="HAJI FAROOQ AHMAD MIR"/>
    <x v="1"/>
    <n v="34193"/>
    <n v="292"/>
    <n v="34485"/>
    <n v="7.58"/>
    <n v="0"/>
  </r>
  <r>
    <x v="14"/>
    <s v="Baramulla"/>
    <d v="2023-04-25T00:00:00"/>
    <n v="4"/>
    <s v="MOHAMMAD AKBAR LONE"/>
    <x v="264"/>
    <n v="132919"/>
    <n v="457"/>
    <n v="133376"/>
    <n v="29.29"/>
    <n v="1"/>
  </r>
  <r>
    <x v="14"/>
    <s v="Baramulla"/>
    <d v="2023-04-25T00:00:00"/>
    <n v="5"/>
    <s v="MOHD MAQBOOL WAR"/>
    <x v="3"/>
    <n v="5500"/>
    <n v="581"/>
    <n v="6081"/>
    <n v="1.73"/>
    <n v="0"/>
  </r>
  <r>
    <x v="14"/>
    <s v="Baramulla"/>
    <d v="2023-04-25T00:00:00"/>
    <n v="6"/>
    <s v="RAJA AIJAZ ALI"/>
    <x v="266"/>
    <n v="102477"/>
    <n v="141"/>
    <n v="102618"/>
    <n v="22.65"/>
    <n v="0"/>
  </r>
  <r>
    <x v="14"/>
    <s v="Baramulla"/>
    <d v="2023-04-25T00:00:00"/>
    <n v="7"/>
    <s v="JAVID AHMAD QURESHI"/>
    <x v="6"/>
    <n v="3326"/>
    <n v="51"/>
    <n v="3377"/>
    <n v="0.74"/>
    <n v="0"/>
  </r>
  <r>
    <x v="14"/>
    <s v="Baramulla"/>
    <d v="2023-04-25T00:00:00"/>
    <n v="8"/>
    <s v="SYED NAJEEB SHAH NAQVI"/>
    <x v="6"/>
    <n v="4945"/>
    <n v="19"/>
    <n v="4964"/>
    <n v="1.0900000000000001"/>
    <n v="0"/>
  </r>
  <r>
    <x v="14"/>
    <s v="Baramulla"/>
    <d v="2023-04-25T00:00:00"/>
    <n v="9"/>
    <s v="ENGINEER RASHID"/>
    <x v="6"/>
    <n v="100667"/>
    <n v="1491"/>
    <n v="102158"/>
    <n v="22.43"/>
    <n v="0"/>
  </r>
  <r>
    <x v="14"/>
    <s v="Baramulla"/>
    <d v="2023-04-25T00:00:00"/>
    <n v="10"/>
    <s v="NOTA"/>
    <x v="7"/>
    <n v="8055"/>
    <n v="58"/>
    <n v="8113"/>
    <n v="1.78"/>
    <n v="0"/>
  </r>
  <r>
    <x v="14"/>
    <s v="Jammu"/>
    <d v="2023-04-25T00:00:00"/>
    <n v="1"/>
    <s v="Badri Nath"/>
    <x v="2"/>
    <n v="14053"/>
    <n v="223"/>
    <n v="14276"/>
    <n v="0.97"/>
    <n v="0"/>
  </r>
  <r>
    <x v="14"/>
    <s v="Jammu"/>
    <d v="2023-04-25T00:00:00"/>
    <n v="2"/>
    <s v="Prof. Bhim Singh"/>
    <x v="167"/>
    <n v="3705"/>
    <n v="311"/>
    <n v="4016"/>
    <n v="0.27"/>
    <n v="0"/>
  </r>
  <r>
    <x v="14"/>
    <s v="Jammu"/>
    <d v="2023-04-25T00:00:00"/>
    <n v="3"/>
    <s v="Jugal Kishore"/>
    <x v="3"/>
    <n v="840214"/>
    <n v="17852"/>
    <n v="858066"/>
    <n v="58.02"/>
    <n v="1"/>
  </r>
  <r>
    <x v="14"/>
    <s v="Jammu"/>
    <d v="2023-04-25T00:00:00"/>
    <n v="4"/>
    <s v="Raman Bhalla"/>
    <x v="1"/>
    <n v="551187"/>
    <n v="4004"/>
    <n v="555191"/>
    <n v="37.54"/>
    <n v="0"/>
  </r>
  <r>
    <x v="14"/>
    <s v="Jammu"/>
    <d v="2023-04-25T00:00:00"/>
    <n v="5"/>
    <s v="Javaid Ahmed"/>
    <x v="36"/>
    <n v="3833"/>
    <n v="33"/>
    <n v="3866"/>
    <n v="0.26"/>
    <n v="0"/>
  </r>
  <r>
    <x v="14"/>
    <s v="Jammu"/>
    <d v="2023-04-25T00:00:00"/>
    <n v="6"/>
    <s v="Sushil Kumar"/>
    <x v="67"/>
    <n v="1261"/>
    <n v="20"/>
    <n v="1281"/>
    <n v="0.09"/>
    <n v="0"/>
  </r>
  <r>
    <x v="14"/>
    <s v="Jammu"/>
    <d v="2023-04-25T00:00:00"/>
    <n v="7"/>
    <s v="Syed Aqib Hussain"/>
    <x v="267"/>
    <n v="1708"/>
    <n v="15"/>
    <n v="1723"/>
    <n v="0.12"/>
    <n v="0"/>
  </r>
  <r>
    <x v="14"/>
    <s v="Jammu"/>
    <d v="2023-04-25T00:00:00"/>
    <n v="8"/>
    <s v="Gursagar Singh"/>
    <x v="31"/>
    <n v="1086"/>
    <n v="17"/>
    <n v="1103"/>
    <n v="7.0000000000000007E-2"/>
    <n v="0"/>
  </r>
  <r>
    <x v="14"/>
    <s v="Jammu"/>
    <d v="2023-04-25T00:00:00"/>
    <n v="9"/>
    <s v="Lal Singh"/>
    <x v="268"/>
    <n v="6849"/>
    <n v="690"/>
    <n v="7539"/>
    <n v="0.51"/>
    <n v="0"/>
  </r>
  <r>
    <x v="14"/>
    <s v="Jammu"/>
    <d v="2023-04-25T00:00:00"/>
    <n v="10"/>
    <s v="Mohd Younis"/>
    <x v="269"/>
    <n v="1584"/>
    <n v="28"/>
    <n v="1612"/>
    <n v="0.11"/>
    <n v="0"/>
  </r>
  <r>
    <x v="14"/>
    <s v="Jammu"/>
    <d v="2023-04-25T00:00:00"/>
    <n v="11"/>
    <s v="Manish Sahni"/>
    <x v="102"/>
    <n v="1157"/>
    <n v="35"/>
    <n v="1192"/>
    <n v="0.08"/>
    <n v="0"/>
  </r>
  <r>
    <x v="14"/>
    <s v="Jammu"/>
    <d v="2023-04-25T00:00:00"/>
    <n v="12"/>
    <s v="Ajay Kumar"/>
    <x v="6"/>
    <n v="915"/>
    <n v="26"/>
    <n v="941"/>
    <n v="0.06"/>
    <n v="0"/>
  </r>
  <r>
    <x v="14"/>
    <s v="Jammu"/>
    <d v="2023-04-25T00:00:00"/>
    <n v="13"/>
    <s v="Anil Singh"/>
    <x v="6"/>
    <n v="2118"/>
    <n v="13"/>
    <n v="2131"/>
    <n v="0.14000000000000001"/>
    <n v="0"/>
  </r>
  <r>
    <x v="14"/>
    <s v="Jammu"/>
    <d v="2023-04-25T00:00:00"/>
    <n v="14"/>
    <s v="Balwan Singh"/>
    <x v="6"/>
    <n v="2182"/>
    <n v="12"/>
    <n v="2194"/>
    <n v="0.15"/>
    <n v="0"/>
  </r>
  <r>
    <x v="14"/>
    <s v="Jammu"/>
    <d v="2023-04-25T00:00:00"/>
    <n v="15"/>
    <s v="Bahadur"/>
    <x v="6"/>
    <n v="1180"/>
    <n v="21"/>
    <n v="1201"/>
    <n v="0.08"/>
    <n v="0"/>
  </r>
  <r>
    <x v="14"/>
    <s v="Jammu"/>
    <d v="2023-04-25T00:00:00"/>
    <n v="16"/>
    <s v="Perseen Singh"/>
    <x v="6"/>
    <n v="2608"/>
    <n v="4"/>
    <n v="2612"/>
    <n v="0.18"/>
    <n v="0"/>
  </r>
  <r>
    <x v="14"/>
    <s v="Jammu"/>
    <d v="2023-04-25T00:00:00"/>
    <n v="17"/>
    <s v="Tarseem Lal Khullar"/>
    <x v="6"/>
    <n v="2369"/>
    <n v="15"/>
    <n v="2384"/>
    <n v="0.16"/>
    <n v="0"/>
  </r>
  <r>
    <x v="14"/>
    <s v="Jammu"/>
    <d v="2023-04-25T00:00:00"/>
    <n v="18"/>
    <s v="Rajiv Chuni"/>
    <x v="6"/>
    <n v="1257"/>
    <n v="12"/>
    <n v="1269"/>
    <n v="0.09"/>
    <n v="0"/>
  </r>
  <r>
    <x v="14"/>
    <s v="Jammu"/>
    <d v="2023-04-25T00:00:00"/>
    <n v="19"/>
    <s v="Subash Chander"/>
    <x v="6"/>
    <n v="3723"/>
    <n v="16"/>
    <n v="3739"/>
    <n v="0.25"/>
    <n v="0"/>
  </r>
  <r>
    <x v="14"/>
    <s v="Jammu"/>
    <d v="2023-04-25T00:00:00"/>
    <n v="20"/>
    <s v="Satish Poonchi"/>
    <x v="6"/>
    <n v="3036"/>
    <n v="41"/>
    <n v="3077"/>
    <n v="0.21"/>
    <n v="0"/>
  </r>
  <r>
    <x v="14"/>
    <s v="Jammu"/>
    <d v="2023-04-25T00:00:00"/>
    <n v="21"/>
    <s v="Sakander Ahmad Nourani"/>
    <x v="6"/>
    <n v="1410"/>
    <n v="18"/>
    <n v="1428"/>
    <n v="0.1"/>
    <n v="0"/>
  </r>
  <r>
    <x v="14"/>
    <s v="Jammu"/>
    <d v="2023-04-25T00:00:00"/>
    <n v="22"/>
    <s v="Syed Zeshan Haider"/>
    <x v="6"/>
    <n v="1565"/>
    <n v="17"/>
    <n v="1582"/>
    <n v="0.11"/>
    <n v="0"/>
  </r>
  <r>
    <x v="14"/>
    <s v="Jammu"/>
    <d v="2023-04-25T00:00:00"/>
    <n v="23"/>
    <s v="Shazad Shabnam"/>
    <x v="6"/>
    <n v="1006"/>
    <n v="3"/>
    <n v="1009"/>
    <n v="7.0000000000000007E-2"/>
    <n v="0"/>
  </r>
  <r>
    <x v="14"/>
    <s v="Jammu"/>
    <d v="2023-04-25T00:00:00"/>
    <n v="24"/>
    <s v="Er. Ghulam Mustafa Chowdhary"/>
    <x v="6"/>
    <n v="2738"/>
    <n v="7"/>
    <n v="2745"/>
    <n v="0.19"/>
    <n v="0"/>
  </r>
  <r>
    <x v="14"/>
    <s v="Jammu"/>
    <d v="2023-04-25T00:00:00"/>
    <n v="25"/>
    <s v="NOTA"/>
    <x v="7"/>
    <n v="2546"/>
    <n v="72"/>
    <n v="2618"/>
    <n v="0.18"/>
    <n v="0"/>
  </r>
  <r>
    <x v="14"/>
    <s v="Ladakh"/>
    <d v="2023-04-25T00:00:00"/>
    <n v="1"/>
    <s v="Jamyang Tsering Namgyal"/>
    <x v="3"/>
    <n v="41315"/>
    <n v="1599"/>
    <n v="42914"/>
    <n v="33.94"/>
    <n v="1"/>
  </r>
  <r>
    <x v="14"/>
    <s v="Ladakh"/>
    <d v="2023-04-25T00:00:00"/>
    <n v="2"/>
    <s v="Rigzin Spalbar"/>
    <x v="1"/>
    <n v="20447"/>
    <n v="794"/>
    <n v="21241"/>
    <n v="16.8"/>
    <n v="0"/>
  </r>
  <r>
    <x v="14"/>
    <s v="Ladakh"/>
    <d v="2023-04-25T00:00:00"/>
    <n v="3"/>
    <s v="Asgar Ali Karbalai"/>
    <x v="6"/>
    <n v="29069"/>
    <n v="296"/>
    <n v="29365"/>
    <n v="23.23"/>
    <n v="0"/>
  </r>
  <r>
    <x v="14"/>
    <s v="Ladakh"/>
    <d v="2023-04-25T00:00:00"/>
    <n v="4"/>
    <s v="Sajjad Hussain"/>
    <x v="6"/>
    <n v="31552"/>
    <n v="432"/>
    <n v="31984"/>
    <n v="25.3"/>
    <n v="0"/>
  </r>
  <r>
    <x v="14"/>
    <s v="Ladakh"/>
    <d v="2023-04-25T00:00:00"/>
    <n v="5"/>
    <s v="NOTA"/>
    <x v="7"/>
    <n v="910"/>
    <n v="12"/>
    <n v="922"/>
    <n v="0.73"/>
    <n v="0"/>
  </r>
  <r>
    <x v="14"/>
    <s v="Srinagar"/>
    <d v="2023-04-25T00:00:00"/>
    <n v="1"/>
    <s v="Sheikh Khalid Jehangir"/>
    <x v="3"/>
    <n v="1962"/>
    <n v="85"/>
    <n v="2047"/>
    <n v="2.48"/>
    <n v="0"/>
  </r>
  <r>
    <x v="14"/>
    <s v="Srinagar"/>
    <d v="2023-04-25T00:00:00"/>
    <n v="2"/>
    <s v="Aga Syed Mohsin"/>
    <x v="270"/>
    <n v="36609"/>
    <n v="80"/>
    <n v="36689"/>
    <n v="19.64"/>
    <n v="0"/>
  </r>
  <r>
    <x v="14"/>
    <s v="Srinagar"/>
    <d v="2023-04-25T00:00:00"/>
    <n v="3"/>
    <s v="Abdual Rashid Ganie"/>
    <x v="167"/>
    <n v="776"/>
    <n v="9"/>
    <n v="785"/>
    <n v="0.42"/>
    <n v="0"/>
  </r>
  <r>
    <x v="14"/>
    <s v="Srinagar"/>
    <d v="2023-04-25T00:00:00"/>
    <n v="4"/>
    <s v="Farooq Abdullah"/>
    <x v="264"/>
    <n v="106456"/>
    <n v="154"/>
    <n v="106610"/>
    <n v="57.14"/>
    <n v="1"/>
  </r>
  <r>
    <x v="14"/>
    <s v="Srinagar"/>
    <d v="2023-04-25T00:00:00"/>
    <n v="5"/>
    <s v="Showkat Hussain Khan"/>
    <x v="86"/>
    <n v="1245"/>
    <n v="4"/>
    <n v="1249"/>
    <n v="0.67"/>
    <n v="0"/>
  </r>
  <r>
    <x v="14"/>
    <s v="Srinagar"/>
    <d v="2023-04-25T00:00:00"/>
    <n v="6"/>
    <s v="Abdul Khaliq Bhat"/>
    <x v="102"/>
    <n v="574"/>
    <n v="2"/>
    <n v="576"/>
    <n v="0.31"/>
    <n v="0"/>
  </r>
  <r>
    <x v="14"/>
    <s v="Srinagar"/>
    <d v="2023-04-25T00:00:00"/>
    <n v="7"/>
    <s v="Irfan Raza Ansari"/>
    <x v="266"/>
    <n v="28668"/>
    <n v="28"/>
    <n v="28696"/>
    <n v="15.4"/>
    <n v="0"/>
  </r>
  <r>
    <x v="14"/>
    <s v="Srinagar"/>
    <d v="2023-04-25T00:00:00"/>
    <n v="8"/>
    <s v="Nazir Ahmad Lone"/>
    <x v="177"/>
    <n v="500"/>
    <n v="6"/>
    <n v="506"/>
    <n v="0.27"/>
    <n v="0"/>
  </r>
  <r>
    <x v="14"/>
    <s v="Srinagar"/>
    <d v="2023-04-25T00:00:00"/>
    <n v="9"/>
    <s v="Nazir Ahmad Sofi"/>
    <x v="215"/>
    <n v="1502"/>
    <n v="3"/>
    <n v="1505"/>
    <n v="0.81"/>
    <n v="0"/>
  </r>
  <r>
    <x v="14"/>
    <s v="Srinagar"/>
    <d v="2023-04-25T00:00:00"/>
    <n v="10"/>
    <s v="Bilal Sultan"/>
    <x v="6"/>
    <n v="1623"/>
    <n v="5"/>
    <n v="1628"/>
    <n v="0.87"/>
    <n v="0"/>
  </r>
  <r>
    <x v="14"/>
    <s v="Srinagar"/>
    <d v="2023-04-25T00:00:00"/>
    <n v="11"/>
    <s v="Sajjad Ahmad Dar"/>
    <x v="6"/>
    <n v="610"/>
    <n v="3"/>
    <n v="613"/>
    <n v="0.33"/>
    <n v="0"/>
  </r>
  <r>
    <x v="14"/>
    <s v="Srinagar"/>
    <d v="2023-04-25T00:00:00"/>
    <n v="12"/>
    <s v="Abdul Rashid Banday"/>
    <x v="6"/>
    <n v="1524"/>
    <n v="12"/>
    <n v="1536"/>
    <n v="0.82"/>
    <n v="0"/>
  </r>
  <r>
    <x v="14"/>
    <s v="Srinagar"/>
    <d v="2023-04-25T00:00:00"/>
    <n v="13"/>
    <s v="NOTA"/>
    <x v="7"/>
    <n v="1478"/>
    <n v="75"/>
    <n v="1553"/>
    <n v="0.84"/>
    <n v="0"/>
  </r>
  <r>
    <x v="14"/>
    <s v="Udhampur"/>
    <d v="2023-04-25T00:00:00"/>
    <n v="1"/>
    <s v="TILAK RAJ BHAGAT"/>
    <x v="2"/>
    <n v="16442"/>
    <n v="159"/>
    <n v="16601"/>
    <n v="1.41"/>
    <n v="0"/>
  </r>
  <r>
    <x v="14"/>
    <s v="Udhampur"/>
    <d v="2023-04-25T00:00:00"/>
    <n v="2"/>
    <s v="DR. JITENDRA SINGH"/>
    <x v="3"/>
    <n v="715406"/>
    <n v="8905"/>
    <n v="724311"/>
    <n v="61.38"/>
    <n v="1"/>
  </r>
  <r>
    <x v="14"/>
    <s v="Udhampur"/>
    <d v="2023-04-25T00:00:00"/>
    <n v="3"/>
    <s v="VIKRAMADITYA SINGH"/>
    <x v="1"/>
    <n v="366123"/>
    <n v="936"/>
    <n v="367059"/>
    <n v="31.1"/>
    <n v="0"/>
  </r>
  <r>
    <x v="14"/>
    <s v="Udhampur"/>
    <d v="2023-04-25T00:00:00"/>
    <n v="4"/>
    <s v="HARSH DEV SINGH"/>
    <x v="167"/>
    <n v="24135"/>
    <n v="184"/>
    <n v="24319"/>
    <n v="2.06"/>
    <n v="0"/>
  </r>
  <r>
    <x v="14"/>
    <s v="Udhampur"/>
    <d v="2023-04-25T00:00:00"/>
    <n v="5"/>
    <s v="LAL SINGH"/>
    <x v="268"/>
    <n v="18476"/>
    <n v="573"/>
    <n v="19049"/>
    <n v="1.61"/>
    <n v="0"/>
  </r>
  <r>
    <x v="14"/>
    <s v="Udhampur"/>
    <d v="2023-04-25T00:00:00"/>
    <n v="6"/>
    <s v="MOHD AYUB"/>
    <x v="31"/>
    <n v="1615"/>
    <n v="58"/>
    <n v="1673"/>
    <n v="0.14000000000000001"/>
    <n v="0"/>
  </r>
  <r>
    <x v="14"/>
    <s v="Udhampur"/>
    <d v="2023-04-25T00:00:00"/>
    <n v="7"/>
    <s v="MEENAKSHI"/>
    <x v="102"/>
    <n v="1574"/>
    <n v="86"/>
    <n v="1660"/>
    <n v="0.14000000000000001"/>
    <n v="0"/>
  </r>
  <r>
    <x v="14"/>
    <s v="Udhampur"/>
    <d v="2023-04-25T00:00:00"/>
    <n v="8"/>
    <s v="BANSI LAL"/>
    <x v="6"/>
    <n v="1296"/>
    <n v="11"/>
    <n v="1307"/>
    <n v="0.11"/>
    <n v="0"/>
  </r>
  <r>
    <x v="14"/>
    <s v="Udhampur"/>
    <d v="2023-04-25T00:00:00"/>
    <n v="9"/>
    <s v="RAKESH MUDGAL"/>
    <x v="6"/>
    <n v="1600"/>
    <n v="7"/>
    <n v="1607"/>
    <n v="0.14000000000000001"/>
    <n v="0"/>
  </r>
  <r>
    <x v="14"/>
    <s v="Udhampur"/>
    <d v="2023-04-25T00:00:00"/>
    <n v="10"/>
    <s v="SHABER AHMED"/>
    <x v="6"/>
    <n v="4425"/>
    <n v="17"/>
    <n v="4442"/>
    <n v="0.38"/>
    <n v="0"/>
  </r>
  <r>
    <x v="14"/>
    <s v="Udhampur"/>
    <d v="2023-04-25T00:00:00"/>
    <n v="11"/>
    <s v="GARIB SINGH"/>
    <x v="6"/>
    <n v="4957"/>
    <n v="27"/>
    <n v="4984"/>
    <n v="0.42"/>
    <n v="0"/>
  </r>
  <r>
    <x v="14"/>
    <s v="Udhampur"/>
    <d v="2023-04-25T00:00:00"/>
    <n v="12"/>
    <s v="FIRDOUS AHMED BAWANI"/>
    <x v="6"/>
    <n v="5540"/>
    <n v="3"/>
    <n v="5543"/>
    <n v="0.47"/>
    <n v="0"/>
  </r>
  <r>
    <x v="14"/>
    <s v="Udhampur"/>
    <d v="2023-04-25T00:00:00"/>
    <n v="13"/>
    <s v="NOTA"/>
    <x v="7"/>
    <n v="7506"/>
    <n v="62"/>
    <n v="7568"/>
    <n v="0.64"/>
    <n v="0"/>
  </r>
  <r>
    <x v="15"/>
    <s v="Chatra"/>
    <d v="2023-04-26T00:00:00"/>
    <n v="1"/>
    <s v="ARJUN KUMAR"/>
    <x v="17"/>
    <n v="22558"/>
    <n v="19"/>
    <n v="22577"/>
    <n v="2.44"/>
    <n v="0"/>
  </r>
  <r>
    <x v="15"/>
    <s v="Chatra"/>
    <d v="2023-04-26T00:00:00"/>
    <n v="2"/>
    <s v="NAGESHWAR GANJHU"/>
    <x v="2"/>
    <n v="18797"/>
    <n v="91"/>
    <n v="18888"/>
    <n v="2.04"/>
    <n v="0"/>
  </r>
  <r>
    <x v="15"/>
    <s v="Chatra"/>
    <d v="2023-04-26T00:00:00"/>
    <n v="3"/>
    <s v="MANOJ KUMAR YADAV"/>
    <x v="1"/>
    <n v="149254"/>
    <n v="952"/>
    <n v="150206"/>
    <n v="16.22"/>
    <n v="0"/>
  </r>
  <r>
    <x v="15"/>
    <s v="Chatra"/>
    <d v="2023-04-26T00:00:00"/>
    <n v="4"/>
    <s v="SUNIL KUMAR SINGH"/>
    <x v="3"/>
    <n v="526205"/>
    <n v="1872"/>
    <n v="528077"/>
    <n v="57.03"/>
    <n v="1"/>
  </r>
  <r>
    <x v="15"/>
    <s v="Chatra"/>
    <d v="2023-04-26T00:00:00"/>
    <n v="5"/>
    <s v="SUBHASH PRASAD YADAV"/>
    <x v="76"/>
    <n v="82991"/>
    <n v="434"/>
    <n v="83425"/>
    <n v="9.01"/>
    <n v="0"/>
  </r>
  <r>
    <x v="15"/>
    <s v="Chatra"/>
    <d v="2023-04-26T00:00:00"/>
    <n v="6"/>
    <s v="ASHUTOSH KUMAR"/>
    <x v="62"/>
    <n v="4483"/>
    <n v="0"/>
    <n v="4483"/>
    <n v="0.48"/>
    <n v="0"/>
  </r>
  <r>
    <x v="15"/>
    <s v="Chatra"/>
    <d v="2023-04-26T00:00:00"/>
    <n v="7"/>
    <s v="PANKAJ RANJAN"/>
    <x v="271"/>
    <n v="2752"/>
    <n v="9"/>
    <n v="2761"/>
    <n v="0.3"/>
    <n v="0"/>
  </r>
  <r>
    <x v="15"/>
    <s v="Chatra"/>
    <d v="2023-04-26T00:00:00"/>
    <n v="8"/>
    <s v="RAMANAND DAS"/>
    <x v="272"/>
    <n v="2698"/>
    <n v="3"/>
    <n v="2701"/>
    <n v="0.28999999999999998"/>
    <n v="0"/>
  </r>
  <r>
    <x v="15"/>
    <s v="Chatra"/>
    <d v="2023-04-26T00:00:00"/>
    <n v="9"/>
    <s v="SAGAR RAM"/>
    <x v="273"/>
    <n v="3844"/>
    <n v="1"/>
    <n v="3845"/>
    <n v="0.42"/>
    <n v="0"/>
  </r>
  <r>
    <x v="15"/>
    <s v="Chatra"/>
    <d v="2023-04-26T00:00:00"/>
    <n v="10"/>
    <s v="ABDUL RAJAK ANSARI"/>
    <x v="6"/>
    <n v="3217"/>
    <n v="1"/>
    <n v="3218"/>
    <n v="0.35"/>
    <n v="0"/>
  </r>
  <r>
    <x v="15"/>
    <s v="Chatra"/>
    <d v="2023-04-26T00:00:00"/>
    <n v="11"/>
    <s v="AYUB KHAN"/>
    <x v="6"/>
    <n v="3825"/>
    <n v="3"/>
    <n v="3828"/>
    <n v="0.41"/>
    <n v="0"/>
  </r>
  <r>
    <x v="15"/>
    <s v="Chatra"/>
    <d v="2023-04-26T00:00:00"/>
    <n v="12"/>
    <s v="ARUN KUMAR YADAV"/>
    <x v="6"/>
    <n v="7224"/>
    <n v="3"/>
    <n v="7227"/>
    <n v="0.78"/>
    <n v="0"/>
  </r>
  <r>
    <x v="15"/>
    <s v="Chatra"/>
    <d v="2023-04-26T00:00:00"/>
    <n v="13"/>
    <s v="JAIDULA ANSARI"/>
    <x v="6"/>
    <n v="13090"/>
    <n v="0"/>
    <n v="13090"/>
    <n v="1.41"/>
    <n v="0"/>
  </r>
  <r>
    <x v="15"/>
    <s v="Chatra"/>
    <d v="2023-04-26T00:00:00"/>
    <n v="14"/>
    <s v="DULESHWAR SAW"/>
    <x v="6"/>
    <n v="6361"/>
    <n v="1"/>
    <n v="6362"/>
    <n v="0.69"/>
    <n v="0"/>
  </r>
  <r>
    <x v="15"/>
    <s v="Chatra"/>
    <d v="2023-04-26T00:00:00"/>
    <n v="15"/>
    <s v="DHANANJAY KUMAR"/>
    <x v="6"/>
    <n v="3855"/>
    <n v="1"/>
    <n v="3856"/>
    <n v="0.42"/>
    <n v="0"/>
  </r>
  <r>
    <x v="15"/>
    <s v="Chatra"/>
    <d v="2023-04-26T00:00:00"/>
    <n v="16"/>
    <s v="NANDLAL PRASAD"/>
    <x v="6"/>
    <n v="15855"/>
    <n v="4"/>
    <n v="15859"/>
    <n v="1.71"/>
    <n v="0"/>
  </r>
  <r>
    <x v="15"/>
    <s v="Chatra"/>
    <d v="2023-04-26T00:00:00"/>
    <n v="17"/>
    <s v="NANDLAL PRASAD KESHARI"/>
    <x v="6"/>
    <n v="4107"/>
    <n v="4"/>
    <n v="4111"/>
    <n v="0.44"/>
    <n v="0"/>
  </r>
  <r>
    <x v="15"/>
    <s v="Chatra"/>
    <d v="2023-04-26T00:00:00"/>
    <n v="18"/>
    <s v="PAWAN KUMAR"/>
    <x v="6"/>
    <n v="1590"/>
    <n v="5"/>
    <n v="1595"/>
    <n v="0.17"/>
    <n v="0"/>
  </r>
  <r>
    <x v="15"/>
    <s v="Chatra"/>
    <d v="2023-04-26T00:00:00"/>
    <n v="19"/>
    <s v="PRAMOD TOPPO"/>
    <x v="6"/>
    <n v="3250"/>
    <n v="38"/>
    <n v="3288"/>
    <n v="0.36"/>
    <n v="0"/>
  </r>
  <r>
    <x v="15"/>
    <s v="Chatra"/>
    <d v="2023-04-26T00:00:00"/>
    <n v="20"/>
    <s v="BAGENDRA RAM"/>
    <x v="6"/>
    <n v="8252"/>
    <n v="4"/>
    <n v="8256"/>
    <n v="0.89"/>
    <n v="0"/>
  </r>
  <r>
    <x v="15"/>
    <s v="Chatra"/>
    <d v="2023-04-26T00:00:00"/>
    <n v="21"/>
    <s v="BHAGALPURI YADAV"/>
    <x v="6"/>
    <n v="3732"/>
    <n v="0"/>
    <n v="3732"/>
    <n v="0.4"/>
    <n v="0"/>
  </r>
  <r>
    <x v="15"/>
    <s v="Chatra"/>
    <d v="2023-04-26T00:00:00"/>
    <n v="22"/>
    <s v="MANOJ KUMAR PANDEY"/>
    <x v="6"/>
    <n v="2048"/>
    <n v="4"/>
    <n v="2052"/>
    <n v="0.22"/>
    <n v="0"/>
  </r>
  <r>
    <x v="15"/>
    <s v="Chatra"/>
    <d v="2023-04-26T00:00:00"/>
    <n v="23"/>
    <s v="YOGENDRA YADAV"/>
    <x v="6"/>
    <n v="3887"/>
    <n v="0"/>
    <n v="3887"/>
    <n v="0.42"/>
    <n v="0"/>
  </r>
  <r>
    <x v="15"/>
    <s v="Chatra"/>
    <d v="2023-04-26T00:00:00"/>
    <n v="24"/>
    <s v="RAMESHI RAM"/>
    <x v="6"/>
    <n v="6087"/>
    <n v="2"/>
    <n v="6089"/>
    <n v="0.66"/>
    <n v="0"/>
  </r>
  <r>
    <x v="15"/>
    <s v="Chatra"/>
    <d v="2023-04-26T00:00:00"/>
    <n v="25"/>
    <s v="RAJENDRA SAHU"/>
    <x v="6"/>
    <n v="11148"/>
    <n v="76"/>
    <n v="11224"/>
    <n v="1.21"/>
    <n v="0"/>
  </r>
  <r>
    <x v="15"/>
    <s v="Chatra"/>
    <d v="2023-04-26T00:00:00"/>
    <n v="26"/>
    <s v="SHAUKAT ALI"/>
    <x v="6"/>
    <n v="2987"/>
    <n v="1"/>
    <n v="2988"/>
    <n v="0.32"/>
    <n v="0"/>
  </r>
  <r>
    <x v="15"/>
    <s v="Chatra"/>
    <d v="2023-04-26T00:00:00"/>
    <n v="27"/>
    <s v="NOTA"/>
    <x v="7"/>
    <n v="8264"/>
    <n v="48"/>
    <n v="8312"/>
    <n v="0.9"/>
    <n v="0"/>
  </r>
  <r>
    <x v="15"/>
    <s v="Dhanbad"/>
    <d v="2023-04-26T00:00:00"/>
    <n v="1"/>
    <s v="KIRTI AZAD"/>
    <x v="1"/>
    <n v="340141"/>
    <n v="899"/>
    <n v="341040"/>
    <n v="27.22"/>
    <n v="0"/>
  </r>
  <r>
    <x v="15"/>
    <s v="Dhanbad"/>
    <d v="2023-04-26T00:00:00"/>
    <n v="2"/>
    <s v="PASHUPATI NATH SINGH"/>
    <x v="3"/>
    <n v="824704"/>
    <n v="2530"/>
    <n v="827234"/>
    <n v="66.03"/>
    <n v="1"/>
  </r>
  <r>
    <x v="15"/>
    <s v="Dhanbad"/>
    <d v="2023-04-26T00:00:00"/>
    <n v="3"/>
    <s v="MADHVI SINGH"/>
    <x v="0"/>
    <n v="8208"/>
    <n v="27"/>
    <n v="8235"/>
    <n v="0.66"/>
    <n v="0"/>
  </r>
  <r>
    <x v="15"/>
    <s v="Dhanbad"/>
    <d v="2023-04-26T00:00:00"/>
    <n v="4"/>
    <s v="MEGHNATH RAWANI"/>
    <x v="2"/>
    <n v="4207"/>
    <n v="34"/>
    <n v="4241"/>
    <n v="0.34"/>
    <n v="0"/>
  </r>
  <r>
    <x v="15"/>
    <s v="Dhanbad"/>
    <d v="2023-04-26T00:00:00"/>
    <n v="5"/>
    <s v="DEEPAK KUMAR DAS"/>
    <x v="82"/>
    <n v="2183"/>
    <n v="11"/>
    <n v="2194"/>
    <n v="0.18"/>
    <n v="0"/>
  </r>
  <r>
    <x v="15"/>
    <s v="Dhanbad"/>
    <d v="2023-04-26T00:00:00"/>
    <n v="6"/>
    <s v="MANTOSH KUMAR MANDAL"/>
    <x v="274"/>
    <n v="1631"/>
    <n v="4"/>
    <n v="1635"/>
    <n v="0.13"/>
    <n v="0"/>
  </r>
  <r>
    <x v="15"/>
    <s v="Dhanbad"/>
    <d v="2023-04-26T00:00:00"/>
    <n v="7"/>
    <s v="MIHIR CHANDRA MAHATO"/>
    <x v="48"/>
    <n v="2994"/>
    <n v="10"/>
    <n v="3004"/>
    <n v="0.24"/>
    <n v="0"/>
  </r>
  <r>
    <x v="15"/>
    <s v="Dhanbad"/>
    <d v="2023-04-26T00:00:00"/>
    <n v="8"/>
    <s v="MERAJ KHAN"/>
    <x v="39"/>
    <n v="1446"/>
    <n v="7"/>
    <n v="1453"/>
    <n v="0.12"/>
    <n v="0"/>
  </r>
  <r>
    <x v="15"/>
    <s v="Dhanbad"/>
    <d v="2023-04-26T00:00:00"/>
    <n v="9"/>
    <s v="RAM LAL MAHTO"/>
    <x v="20"/>
    <n v="1730"/>
    <n v="11"/>
    <n v="1741"/>
    <n v="0.14000000000000001"/>
    <n v="0"/>
  </r>
  <r>
    <x v="15"/>
    <s v="Dhanbad"/>
    <d v="2023-04-26T00:00:00"/>
    <n v="10"/>
    <s v="SUDHIR KUMAR MAHATO"/>
    <x v="69"/>
    <n v="7447"/>
    <n v="48"/>
    <n v="7495"/>
    <n v="0.6"/>
    <n v="0"/>
  </r>
  <r>
    <x v="15"/>
    <s v="Dhanbad"/>
    <d v="2023-04-26T00:00:00"/>
    <n v="11"/>
    <s v="HEERA LAL SHANKHAVAR"/>
    <x v="36"/>
    <n v="1681"/>
    <n v="3"/>
    <n v="1684"/>
    <n v="0.13"/>
    <n v="0"/>
  </r>
  <r>
    <x v="15"/>
    <s v="Dhanbad"/>
    <d v="2023-04-26T00:00:00"/>
    <n v="12"/>
    <s v="UMESH PASWAN"/>
    <x v="6"/>
    <n v="1967"/>
    <n v="0"/>
    <n v="1967"/>
    <n v="0.16"/>
    <n v="0"/>
  </r>
  <r>
    <x v="15"/>
    <s v="Dhanbad"/>
    <d v="2023-04-26T00:00:00"/>
    <n v="13"/>
    <s v="PREM PRAKASH PASWAN"/>
    <x v="6"/>
    <n v="2115"/>
    <n v="2"/>
    <n v="2117"/>
    <n v="0.17"/>
    <n v="0"/>
  </r>
  <r>
    <x v="15"/>
    <s v="Dhanbad"/>
    <d v="2023-04-26T00:00:00"/>
    <n v="14"/>
    <s v="BAMAPADA BAURI"/>
    <x v="6"/>
    <n v="4127"/>
    <n v="8"/>
    <n v="4135"/>
    <n v="0.33"/>
    <n v="0"/>
  </r>
  <r>
    <x v="15"/>
    <s v="Dhanbad"/>
    <d v="2023-04-26T00:00:00"/>
    <n v="15"/>
    <s v="RAJESH KUMAR SINGH"/>
    <x v="6"/>
    <n v="11110"/>
    <n v="0"/>
    <n v="11110"/>
    <n v="0.89"/>
    <n v="0"/>
  </r>
  <r>
    <x v="15"/>
    <s v="Dhanbad"/>
    <d v="2023-04-26T00:00:00"/>
    <n v="16"/>
    <s v="LAKSHMI DEVI"/>
    <x v="6"/>
    <n v="10876"/>
    <n v="0"/>
    <n v="10876"/>
    <n v="0.87"/>
    <n v="0"/>
  </r>
  <r>
    <x v="15"/>
    <s v="Dhanbad"/>
    <d v="2023-04-26T00:00:00"/>
    <n v="17"/>
    <s v="VARUN KUMAR"/>
    <x v="6"/>
    <n v="4024"/>
    <n v="2"/>
    <n v="4026"/>
    <n v="0.32"/>
    <n v="0"/>
  </r>
  <r>
    <x v="15"/>
    <s v="Dhanbad"/>
    <d v="2023-04-26T00:00:00"/>
    <n v="18"/>
    <s v="SANJAY PASWAN"/>
    <x v="6"/>
    <n v="3761"/>
    <n v="1"/>
    <n v="3762"/>
    <n v="0.3"/>
    <n v="0"/>
  </r>
  <r>
    <x v="15"/>
    <s v="Dhanbad"/>
    <d v="2023-04-26T00:00:00"/>
    <n v="19"/>
    <s v="K.C.SINGH RAJ"/>
    <x v="6"/>
    <n v="1026"/>
    <n v="4"/>
    <n v="1030"/>
    <n v="0.08"/>
    <n v="0"/>
  </r>
  <r>
    <x v="15"/>
    <s v="Dhanbad"/>
    <d v="2023-04-26T00:00:00"/>
    <n v="20"/>
    <s v="SIDDHARTH GAUTAM"/>
    <x v="6"/>
    <n v="9470"/>
    <n v="22"/>
    <n v="9492"/>
    <n v="0.76"/>
    <n v="0"/>
  </r>
  <r>
    <x v="15"/>
    <s v="Dhanbad"/>
    <d v="2023-04-26T00:00:00"/>
    <n v="21"/>
    <s v="NOTA"/>
    <x v="7"/>
    <n v="4303"/>
    <n v="43"/>
    <n v="4346"/>
    <n v="0.35"/>
    <n v="0"/>
  </r>
  <r>
    <x v="15"/>
    <s v="Dumka"/>
    <d v="2023-04-26T00:00:00"/>
    <n v="1"/>
    <s v="ARJUN PUJHAR"/>
    <x v="0"/>
    <n v="13084"/>
    <n v="20"/>
    <n v="13104"/>
    <n v="1.28"/>
    <n v="0"/>
  </r>
  <r>
    <x v="15"/>
    <s v="Dumka"/>
    <d v="2023-04-26T00:00:00"/>
    <n v="2"/>
    <s v="SHIBU SOREN"/>
    <x v="89"/>
    <n v="436158"/>
    <n v="1175"/>
    <n v="437333"/>
    <n v="42.63"/>
    <n v="0"/>
  </r>
  <r>
    <x v="15"/>
    <s v="Dumka"/>
    <d v="2023-04-26T00:00:00"/>
    <n v="3"/>
    <s v="SUNIL SOREN"/>
    <x v="3"/>
    <n v="483748"/>
    <n v="1175"/>
    <n v="484923"/>
    <n v="47.26"/>
    <n v="1"/>
  </r>
  <r>
    <x v="15"/>
    <s v="Dumka"/>
    <d v="2023-04-26T00:00:00"/>
    <n v="4"/>
    <s v="SENAPATI MURMU"/>
    <x v="17"/>
    <n v="16150"/>
    <n v="7"/>
    <n v="16157"/>
    <n v="1.57"/>
    <n v="0"/>
  </r>
  <r>
    <x v="15"/>
    <s v="Dumka"/>
    <d v="2023-04-26T00:00:00"/>
    <n v="5"/>
    <s v="STEPHAN BESRA"/>
    <x v="2"/>
    <n v="3262"/>
    <n v="11"/>
    <n v="3273"/>
    <n v="0.32"/>
    <n v="0"/>
  </r>
  <r>
    <x v="15"/>
    <s v="Dumka"/>
    <d v="2023-04-26T00:00:00"/>
    <n v="6"/>
    <s v="SATISH SOREN"/>
    <x v="271"/>
    <n v="1923"/>
    <n v="3"/>
    <n v="1926"/>
    <n v="0.19"/>
    <n v="0"/>
  </r>
  <r>
    <x v="15"/>
    <s v="Dumka"/>
    <d v="2023-04-26T00:00:00"/>
    <n v="7"/>
    <s v="THAKUROON SOREN"/>
    <x v="6"/>
    <n v="5569"/>
    <n v="2"/>
    <n v="5571"/>
    <n v="0.54"/>
    <n v="0"/>
  </r>
  <r>
    <x v="15"/>
    <s v="Dumka"/>
    <d v="2023-04-26T00:00:00"/>
    <n v="8"/>
    <s v="PROBINA MURMU"/>
    <x v="6"/>
    <n v="2228"/>
    <n v="2"/>
    <n v="2230"/>
    <n v="0.22"/>
    <n v="0"/>
  </r>
  <r>
    <x v="15"/>
    <s v="Dumka"/>
    <d v="2023-04-26T00:00:00"/>
    <n v="9"/>
    <s v="BAGHRAI SOREN"/>
    <x v="6"/>
    <n v="2074"/>
    <n v="1"/>
    <n v="2075"/>
    <n v="0.2"/>
    <n v="0"/>
  </r>
  <r>
    <x v="15"/>
    <s v="Dumka"/>
    <d v="2023-04-26T00:00:00"/>
    <n v="10"/>
    <s v="MOHRIL MURMU"/>
    <x v="6"/>
    <n v="2211"/>
    <n v="2"/>
    <n v="2213"/>
    <n v="0.22"/>
    <n v="0"/>
  </r>
  <r>
    <x v="15"/>
    <s v="Dumka"/>
    <d v="2023-04-26T00:00:00"/>
    <n v="11"/>
    <s v="RAMESH TUDU"/>
    <x v="6"/>
    <n v="2578"/>
    <n v="1"/>
    <n v="2579"/>
    <n v="0.25"/>
    <n v="0"/>
  </r>
  <r>
    <x v="15"/>
    <s v="Dumka"/>
    <d v="2023-04-26T00:00:00"/>
    <n v="12"/>
    <s v="RASKA SOREN"/>
    <x v="6"/>
    <n v="5135"/>
    <n v="0"/>
    <n v="5135"/>
    <n v="0.5"/>
    <n v="0"/>
  </r>
  <r>
    <x v="15"/>
    <s v="Dumka"/>
    <d v="2023-04-26T00:00:00"/>
    <n v="13"/>
    <s v="RAJESH BESRA"/>
    <x v="6"/>
    <n v="5882"/>
    <n v="0"/>
    <n v="5882"/>
    <n v="0.56999999999999995"/>
    <n v="0"/>
  </r>
  <r>
    <x v="15"/>
    <s v="Dumka"/>
    <d v="2023-04-26T00:00:00"/>
    <n v="14"/>
    <s v="DR. SHRILAL KISKU"/>
    <x v="6"/>
    <n v="16562"/>
    <n v="0"/>
    <n v="16562"/>
    <n v="1.61"/>
    <n v="0"/>
  </r>
  <r>
    <x v="15"/>
    <s v="Dumka"/>
    <d v="2023-04-26T00:00:00"/>
    <n v="15"/>
    <s v="SAMUEL TUDU"/>
    <x v="6"/>
    <n v="12609"/>
    <n v="0"/>
    <n v="12609"/>
    <n v="1.23"/>
    <n v="0"/>
  </r>
  <r>
    <x v="15"/>
    <s v="Dumka"/>
    <d v="2023-04-26T00:00:00"/>
    <n v="16"/>
    <s v="NOTA"/>
    <x v="7"/>
    <n v="14365"/>
    <n v="31"/>
    <n v="14396"/>
    <n v="1.4"/>
    <n v="0"/>
  </r>
  <r>
    <x v="15"/>
    <s v="Giridih"/>
    <d v="2023-04-26T00:00:00"/>
    <n v="1"/>
    <s v="Chandra Prakash Choudhary"/>
    <x v="275"/>
    <n v="646864"/>
    <n v="1413"/>
    <n v="648277"/>
    <n v="58.57"/>
    <n v="1"/>
  </r>
  <r>
    <x v="15"/>
    <s v="Giridih"/>
    <d v="2023-04-26T00:00:00"/>
    <n v="2"/>
    <s v="Jagarnath Mahto"/>
    <x v="89"/>
    <n v="398268"/>
    <n v="1662"/>
    <n v="399930"/>
    <n v="36.130000000000003"/>
    <n v="0"/>
  </r>
  <r>
    <x v="15"/>
    <s v="Giridih"/>
    <d v="2023-04-26T00:00:00"/>
    <n v="3"/>
    <s v="Rasul Baksh"/>
    <x v="2"/>
    <n v="10018"/>
    <n v="43"/>
    <n v="10061"/>
    <n v="0.91"/>
    <n v="0"/>
  </r>
  <r>
    <x v="15"/>
    <s v="Giridih"/>
    <d v="2023-04-26T00:00:00"/>
    <n v="4"/>
    <s v="Amit Jani"/>
    <x v="276"/>
    <n v="2045"/>
    <n v="6"/>
    <n v="2051"/>
    <n v="0.19"/>
    <n v="0"/>
  </r>
  <r>
    <x v="15"/>
    <s v="Giridih"/>
    <d v="2023-04-26T00:00:00"/>
    <n v="5"/>
    <s v="Ahmad Ansari"/>
    <x v="90"/>
    <n v="1074"/>
    <n v="14"/>
    <n v="1088"/>
    <n v="0.1"/>
    <n v="0"/>
  </r>
  <r>
    <x v="15"/>
    <s v="Giridih"/>
    <d v="2023-04-26T00:00:00"/>
    <n v="6"/>
    <s v="Chandra Deo Prasad"/>
    <x v="277"/>
    <n v="1646"/>
    <n v="4"/>
    <n v="1650"/>
    <n v="0.15"/>
    <n v="0"/>
  </r>
  <r>
    <x v="15"/>
    <s v="Giridih"/>
    <d v="2023-04-26T00:00:00"/>
    <n v="7"/>
    <s v="Jogeshwar Thakur"/>
    <x v="278"/>
    <n v="1223"/>
    <n v="2"/>
    <n v="1225"/>
    <n v="0.11"/>
    <n v="0"/>
  </r>
  <r>
    <x v="15"/>
    <s v="Giridih"/>
    <d v="2023-04-26T00:00:00"/>
    <n v="8"/>
    <s v="Dwaraka Prasad Lala"/>
    <x v="25"/>
    <n v="1893"/>
    <n v="3"/>
    <n v="1896"/>
    <n v="0.17"/>
    <n v="0"/>
  </r>
  <r>
    <x v="15"/>
    <s v="Giridih"/>
    <d v="2023-04-26T00:00:00"/>
    <n v="9"/>
    <s v="Madhu Sudan"/>
    <x v="279"/>
    <n v="1236"/>
    <n v="8"/>
    <n v="1244"/>
    <n v="0.11"/>
    <n v="0"/>
  </r>
  <r>
    <x v="15"/>
    <s v="Giridih"/>
    <d v="2023-04-26T00:00:00"/>
    <n v="10"/>
    <s v="Shibu Singh"/>
    <x v="180"/>
    <n v="1203"/>
    <n v="3"/>
    <n v="1206"/>
    <n v="0.11"/>
    <n v="0"/>
  </r>
  <r>
    <x v="15"/>
    <s v="Giridih"/>
    <d v="2023-04-26T00:00:00"/>
    <n v="11"/>
    <s v="Sohrab Shah"/>
    <x v="69"/>
    <n v="1444"/>
    <n v="4"/>
    <n v="1448"/>
    <n v="0.13"/>
    <n v="0"/>
  </r>
  <r>
    <x v="15"/>
    <s v="Giridih"/>
    <d v="2023-04-26T00:00:00"/>
    <n v="12"/>
    <s v="Rajendra Dasaundhi"/>
    <x v="6"/>
    <n v="1664"/>
    <n v="3"/>
    <n v="1667"/>
    <n v="0.15"/>
    <n v="0"/>
  </r>
  <r>
    <x v="15"/>
    <s v="Giridih"/>
    <d v="2023-04-26T00:00:00"/>
    <n v="13"/>
    <s v="Sanjeev Kumar Mahato"/>
    <x v="6"/>
    <n v="2214"/>
    <n v="3"/>
    <n v="2217"/>
    <n v="0.2"/>
    <n v="0"/>
  </r>
  <r>
    <x v="15"/>
    <s v="Giridih"/>
    <d v="2023-04-26T00:00:00"/>
    <n v="14"/>
    <s v="Simmi Suman"/>
    <x v="6"/>
    <n v="4160"/>
    <n v="13"/>
    <n v="4173"/>
    <n v="0.38"/>
    <n v="0"/>
  </r>
  <r>
    <x v="15"/>
    <s v="Giridih"/>
    <d v="2023-04-26T00:00:00"/>
    <n v="15"/>
    <s v="Sunita Tudu"/>
    <x v="6"/>
    <n v="9069"/>
    <n v="8"/>
    <n v="9077"/>
    <n v="0.82"/>
    <n v="0"/>
  </r>
  <r>
    <x v="15"/>
    <s v="Giridih"/>
    <d v="2023-04-26T00:00:00"/>
    <n v="16"/>
    <s v="NOTA"/>
    <x v="7"/>
    <n v="19669"/>
    <n v="39"/>
    <n v="19708"/>
    <n v="1.78"/>
    <n v="0"/>
  </r>
  <r>
    <x v="15"/>
    <s v="Godda"/>
    <d v="2023-04-26T00:00:00"/>
    <n v="1"/>
    <s v="Zaffar Obaid"/>
    <x v="2"/>
    <n v="17531"/>
    <n v="52"/>
    <n v="17583"/>
    <n v="1.47"/>
    <n v="0"/>
  </r>
  <r>
    <x v="15"/>
    <s v="Godda"/>
    <d v="2023-04-26T00:00:00"/>
    <n v="2"/>
    <s v="Nishikant Dubey"/>
    <x v="3"/>
    <n v="635383"/>
    <n v="2227"/>
    <n v="637610"/>
    <n v="53.4"/>
    <n v="1"/>
  </r>
  <r>
    <x v="15"/>
    <s v="Godda"/>
    <d v="2023-04-26T00:00:00"/>
    <n v="3"/>
    <s v="Pradeep Yadav"/>
    <x v="280"/>
    <n v="450677"/>
    <n v="2706"/>
    <n v="453383"/>
    <n v="37.97"/>
    <n v="0"/>
  </r>
  <r>
    <x v="15"/>
    <s v="Godda"/>
    <d v="2023-04-26T00:00:00"/>
    <n v="4"/>
    <s v="Asha Makade"/>
    <x v="281"/>
    <n v="6571"/>
    <n v="9"/>
    <n v="6580"/>
    <n v="0.55000000000000004"/>
    <n v="0"/>
  </r>
  <r>
    <x v="15"/>
    <s v="Godda"/>
    <d v="2023-04-26T00:00:00"/>
    <n v="5"/>
    <s v="Noor Hassan"/>
    <x v="108"/>
    <n v="2302"/>
    <n v="5"/>
    <n v="2307"/>
    <n v="0.19"/>
    <n v="0"/>
  </r>
  <r>
    <x v="15"/>
    <s v="Godda"/>
    <d v="2023-04-26T00:00:00"/>
    <n v="6"/>
    <s v="Bajrangi Mahtha"/>
    <x v="69"/>
    <n v="3017"/>
    <n v="6"/>
    <n v="3023"/>
    <n v="0.25"/>
    <n v="0"/>
  </r>
  <r>
    <x v="15"/>
    <s v="Godda"/>
    <d v="2023-04-26T00:00:00"/>
    <n v="7"/>
    <s v="Murari Kapri"/>
    <x v="116"/>
    <n v="2625"/>
    <n v="2"/>
    <n v="2627"/>
    <n v="0.22"/>
    <n v="0"/>
  </r>
  <r>
    <x v="15"/>
    <s v="Godda"/>
    <d v="2023-04-26T00:00:00"/>
    <n v="8"/>
    <s v="Anup Kumar Sinha"/>
    <x v="6"/>
    <n v="2533"/>
    <n v="1"/>
    <n v="2534"/>
    <n v="0.21"/>
    <n v="0"/>
  </r>
  <r>
    <x v="15"/>
    <s v="Godda"/>
    <d v="2023-04-26T00:00:00"/>
    <n v="9"/>
    <s v="Jitendra Kumar Barnwal"/>
    <x v="6"/>
    <n v="2978"/>
    <n v="4"/>
    <n v="2982"/>
    <n v="0.25"/>
    <n v="0"/>
  </r>
  <r>
    <x v="15"/>
    <s v="Godda"/>
    <d v="2023-04-26T00:00:00"/>
    <n v="10"/>
    <s v="Madhusudan Ray"/>
    <x v="6"/>
    <n v="6287"/>
    <n v="14"/>
    <n v="6301"/>
    <n v="0.53"/>
    <n v="0"/>
  </r>
  <r>
    <x v="15"/>
    <s v="Godda"/>
    <d v="2023-04-26T00:00:00"/>
    <n v="11"/>
    <s v="Mahesh Kumar Suman"/>
    <x v="6"/>
    <n v="10352"/>
    <n v="2"/>
    <n v="10354"/>
    <n v="0.87"/>
    <n v="0"/>
  </r>
  <r>
    <x v="15"/>
    <s v="Godda"/>
    <d v="2023-04-26T00:00:00"/>
    <n v="12"/>
    <s v="K. Rangaiah"/>
    <x v="6"/>
    <n v="16453"/>
    <n v="3"/>
    <n v="16456"/>
    <n v="1.38"/>
    <n v="0"/>
  </r>
  <r>
    <x v="15"/>
    <s v="Godda"/>
    <d v="2023-04-26T00:00:00"/>
    <n v="13"/>
    <s v="Birendra Kumar"/>
    <x v="6"/>
    <n v="13610"/>
    <n v="3"/>
    <n v="13613"/>
    <n v="1.1399999999999999"/>
    <n v="0"/>
  </r>
  <r>
    <x v="15"/>
    <s v="Godda"/>
    <d v="2023-04-26T00:00:00"/>
    <n v="14"/>
    <s v="NOTA"/>
    <x v="7"/>
    <n v="18650"/>
    <n v="33"/>
    <n v="18683"/>
    <n v="1.56"/>
    <n v="0"/>
  </r>
  <r>
    <x v="15"/>
    <s v="Hazaribagh"/>
    <d v="2023-04-26T00:00:00"/>
    <n v="1"/>
    <s v="GOPAL PRASAD SAHU"/>
    <x v="1"/>
    <n v="249022"/>
    <n v="228"/>
    <n v="249250"/>
    <n v="23.06"/>
    <n v="0"/>
  </r>
  <r>
    <x v="15"/>
    <s v="Hazaribagh"/>
    <d v="2023-04-26T00:00:00"/>
    <n v="2"/>
    <s v="JAYANT SINHA"/>
    <x v="3"/>
    <n v="727359"/>
    <n v="1439"/>
    <n v="728798"/>
    <n v="67.42"/>
    <n v="1"/>
  </r>
  <r>
    <x v="15"/>
    <s v="Hazaribagh"/>
    <d v="2023-04-26T00:00:00"/>
    <n v="3"/>
    <s v="BHUBNESHWAR PRASAD MEHTA"/>
    <x v="17"/>
    <n v="32074"/>
    <n v="35"/>
    <n v="32109"/>
    <n v="2.97"/>
    <n v="0"/>
  </r>
  <r>
    <x v="15"/>
    <s v="Hazaribagh"/>
    <d v="2023-04-26T00:00:00"/>
    <n v="4"/>
    <s v="VINOD KUMAR"/>
    <x v="2"/>
    <n v="8768"/>
    <n v="25"/>
    <n v="8793"/>
    <n v="0.81"/>
    <n v="0"/>
  </r>
  <r>
    <x v="15"/>
    <s v="Hazaribagh"/>
    <d v="2023-04-26T00:00:00"/>
    <n v="5"/>
    <s v="KRISHAN KUMAR SINGH"/>
    <x v="146"/>
    <n v="1688"/>
    <n v="2"/>
    <n v="1690"/>
    <n v="0.16"/>
    <n v="0"/>
  </r>
  <r>
    <x v="15"/>
    <s v="Hazaribagh"/>
    <d v="2023-04-26T00:00:00"/>
    <n v="6"/>
    <s v="JAGAT KUMAR SONI"/>
    <x v="282"/>
    <n v="1527"/>
    <n v="0"/>
    <n v="1527"/>
    <n v="0.14000000000000001"/>
    <n v="0"/>
  </r>
  <r>
    <x v="15"/>
    <s v="Hazaribagh"/>
    <d v="2023-04-26T00:00:00"/>
    <n v="7"/>
    <s v="BHAWESH KUMAR MISHRA"/>
    <x v="129"/>
    <n v="1840"/>
    <n v="2"/>
    <n v="1842"/>
    <n v="0.17"/>
    <n v="0"/>
  </r>
  <r>
    <x v="15"/>
    <s v="Hazaribagh"/>
    <d v="2023-04-26T00:00:00"/>
    <n v="8"/>
    <s v="MISBAHUL ISLAM"/>
    <x v="82"/>
    <n v="1716"/>
    <n v="0"/>
    <n v="1716"/>
    <n v="0.16"/>
    <n v="0"/>
  </r>
  <r>
    <x v="15"/>
    <s v="Hazaribagh"/>
    <d v="2023-04-26T00:00:00"/>
    <n v="9"/>
    <s v="MD. MUBARAK"/>
    <x v="283"/>
    <n v="1795"/>
    <n v="7"/>
    <n v="1802"/>
    <n v="0.17"/>
    <n v="0"/>
  </r>
  <r>
    <x v="15"/>
    <s v="Hazaribagh"/>
    <d v="2023-04-26T00:00:00"/>
    <n v="10"/>
    <s v="RAJNI DEVI"/>
    <x v="103"/>
    <n v="2131"/>
    <n v="6"/>
    <n v="2137"/>
    <n v="0.2"/>
    <n v="0"/>
  </r>
  <r>
    <x v="15"/>
    <s v="Hazaribagh"/>
    <d v="2023-04-26T00:00:00"/>
    <n v="11"/>
    <s v="RAJESH RANJAN"/>
    <x v="20"/>
    <n v="2179"/>
    <n v="2"/>
    <n v="2181"/>
    <n v="0.2"/>
    <n v="0"/>
  </r>
  <r>
    <x v="15"/>
    <s v="Hazaribagh"/>
    <d v="2023-04-26T00:00:00"/>
    <n v="12"/>
    <s v="RAMESHWAR RAM KUSHWAHA"/>
    <x v="36"/>
    <n v="2393"/>
    <n v="3"/>
    <n v="2396"/>
    <n v="0.22"/>
    <n v="0"/>
  </r>
  <r>
    <x v="15"/>
    <s v="Hazaribagh"/>
    <d v="2023-04-26T00:00:00"/>
    <n v="13"/>
    <s v="GAUTAM KUMAR"/>
    <x v="6"/>
    <n v="3046"/>
    <n v="2"/>
    <n v="3048"/>
    <n v="0.28000000000000003"/>
    <n v="0"/>
  </r>
  <r>
    <x v="15"/>
    <s v="Hazaribagh"/>
    <d v="2023-04-26T00:00:00"/>
    <n v="14"/>
    <s v="TEKOCHAND MAHTO"/>
    <x v="6"/>
    <n v="5608"/>
    <n v="4"/>
    <n v="5612"/>
    <n v="0.52"/>
    <n v="0"/>
  </r>
  <r>
    <x v="15"/>
    <s v="Hazaribagh"/>
    <d v="2023-04-26T00:00:00"/>
    <n v="15"/>
    <s v="MD. MOIN UDDIN AHMAD"/>
    <x v="6"/>
    <n v="15659"/>
    <n v="1"/>
    <n v="15660"/>
    <n v="1.45"/>
    <n v="0"/>
  </r>
  <r>
    <x v="15"/>
    <s v="Hazaribagh"/>
    <d v="2023-04-26T00:00:00"/>
    <n v="16"/>
    <s v="RAMAVTAR MAHTO"/>
    <x v="6"/>
    <n v="14826"/>
    <n v="3"/>
    <n v="14829"/>
    <n v="1.37"/>
    <n v="0"/>
  </r>
  <r>
    <x v="15"/>
    <s v="Hazaribagh"/>
    <d v="2023-04-26T00:00:00"/>
    <n v="17"/>
    <s v="NOTA"/>
    <x v="7"/>
    <n v="7524"/>
    <n v="15"/>
    <n v="7539"/>
    <n v="0.7"/>
    <n v="0"/>
  </r>
  <r>
    <x v="15"/>
    <s v="Jamshedpur"/>
    <d v="2023-04-26T00:00:00"/>
    <n v="1"/>
    <s v="Anjana Mahata"/>
    <x v="0"/>
    <n v="9518"/>
    <n v="24"/>
    <n v="9542"/>
    <n v="0.83"/>
    <n v="0"/>
  </r>
  <r>
    <x v="15"/>
    <s v="Jamshedpur"/>
    <d v="2023-04-26T00:00:00"/>
    <n v="2"/>
    <s v="Ashraf Hussain"/>
    <x v="2"/>
    <n v="3350"/>
    <n v="9"/>
    <n v="3359"/>
    <n v="0.28999999999999998"/>
    <n v="0"/>
  </r>
  <r>
    <x v="15"/>
    <s v="Jamshedpur"/>
    <d v="2023-04-26T00:00:00"/>
    <n v="3"/>
    <s v="Champai Soren"/>
    <x v="89"/>
    <n v="377352"/>
    <n v="190"/>
    <n v="377542"/>
    <n v="33"/>
    <n v="0"/>
  </r>
  <r>
    <x v="15"/>
    <s v="Jamshedpur"/>
    <d v="2023-04-26T00:00:00"/>
    <n v="4"/>
    <s v="Bidyut Baran Mahato"/>
    <x v="3"/>
    <n v="678984"/>
    <n v="648"/>
    <n v="679632"/>
    <n v="59.4"/>
    <n v="1"/>
  </r>
  <r>
    <x v="15"/>
    <s v="Jamshedpur"/>
    <d v="2023-04-26T00:00:00"/>
    <n v="5"/>
    <s v="Angad Mahato"/>
    <x v="274"/>
    <n v="6664"/>
    <n v="1"/>
    <n v="6665"/>
    <n v="0.57999999999999996"/>
    <n v="0"/>
  </r>
  <r>
    <x v="15"/>
    <s v="Jamshedpur"/>
    <d v="2023-04-26T00:00:00"/>
    <n v="6"/>
    <s v="Asjadullah Imran"/>
    <x v="146"/>
    <n v="1788"/>
    <n v="1"/>
    <n v="1789"/>
    <n v="0.16"/>
    <n v="0"/>
  </r>
  <r>
    <x v="15"/>
    <s v="Jamshedpur"/>
    <d v="2023-04-26T00:00:00"/>
    <n v="7"/>
    <s v="Qamar Raza Khan"/>
    <x v="198"/>
    <n v="1463"/>
    <n v="0"/>
    <n v="1463"/>
    <n v="0.13"/>
    <n v="0"/>
  </r>
  <r>
    <x v="15"/>
    <s v="Jamshedpur"/>
    <d v="2023-04-26T00:00:00"/>
    <n v="8"/>
    <s v="Chandra Shekhar Mahato"/>
    <x v="82"/>
    <n v="1585"/>
    <n v="2"/>
    <n v="1587"/>
    <n v="0.14000000000000001"/>
    <n v="0"/>
  </r>
  <r>
    <x v="15"/>
    <s v="Jamshedpur"/>
    <d v="2023-04-26T00:00:00"/>
    <n v="9"/>
    <s v="Panmani Singh"/>
    <x v="20"/>
    <n v="2470"/>
    <n v="1"/>
    <n v="2471"/>
    <n v="0.22"/>
    <n v="0"/>
  </r>
  <r>
    <x v="15"/>
    <s v="Jamshedpur"/>
    <d v="2023-04-26T00:00:00"/>
    <n v="10"/>
    <s v="Malay Kumar Mahato"/>
    <x v="27"/>
    <n v="1873"/>
    <n v="1"/>
    <n v="1874"/>
    <n v="0.16"/>
    <n v="0"/>
  </r>
  <r>
    <x v="15"/>
    <s v="Jamshedpur"/>
    <d v="2023-04-26T00:00:00"/>
    <n v="11"/>
    <s v="Mahesh Kumar"/>
    <x v="210"/>
    <n v="2481"/>
    <n v="0"/>
    <n v="2481"/>
    <n v="0.22"/>
    <n v="0"/>
  </r>
  <r>
    <x v="15"/>
    <s v="Jamshedpur"/>
    <d v="2023-04-26T00:00:00"/>
    <n v="12"/>
    <s v="Ranjit Kumar Singh"/>
    <x v="284"/>
    <n v="4625"/>
    <n v="5"/>
    <n v="4630"/>
    <n v="0.4"/>
    <n v="0"/>
  </r>
  <r>
    <x v="15"/>
    <s v="Jamshedpur"/>
    <d v="2023-04-26T00:00:00"/>
    <n v="13"/>
    <s v="Shekh Akhir Uddin"/>
    <x v="285"/>
    <n v="7665"/>
    <n v="0"/>
    <n v="7665"/>
    <n v="0.67"/>
    <n v="0"/>
  </r>
  <r>
    <x v="15"/>
    <s v="Jamshedpur"/>
    <d v="2023-04-26T00:00:00"/>
    <n v="14"/>
    <s v="Sabita Kaivarto"/>
    <x v="277"/>
    <n v="6270"/>
    <n v="2"/>
    <n v="6272"/>
    <n v="0.55000000000000004"/>
    <n v="0"/>
  </r>
  <r>
    <x v="15"/>
    <s v="Jamshedpur"/>
    <d v="2023-04-26T00:00:00"/>
    <n v="15"/>
    <s v="Subrat Kumar Pradhan"/>
    <x v="48"/>
    <n v="4848"/>
    <n v="2"/>
    <n v="4850"/>
    <n v="0.42"/>
    <n v="0"/>
  </r>
  <r>
    <x v="15"/>
    <s v="Jamshedpur"/>
    <d v="2023-04-26T00:00:00"/>
    <n v="16"/>
    <s v="Surya Singh Besra"/>
    <x v="271"/>
    <n v="9280"/>
    <n v="8"/>
    <n v="9288"/>
    <n v="0.81"/>
    <n v="0"/>
  </r>
  <r>
    <x v="15"/>
    <s v="Jamshedpur"/>
    <d v="2023-04-26T00:00:00"/>
    <n v="17"/>
    <s v="Asit Kumar Singh"/>
    <x v="6"/>
    <n v="2365"/>
    <n v="1"/>
    <n v="2366"/>
    <n v="0.21"/>
    <n v="0"/>
  </r>
  <r>
    <x v="15"/>
    <s v="Jamshedpur"/>
    <d v="2023-04-26T00:00:00"/>
    <n v="18"/>
    <s v="Dinesh Mahato"/>
    <x v="6"/>
    <n v="1524"/>
    <n v="0"/>
    <n v="1524"/>
    <n v="0.13"/>
    <n v="0"/>
  </r>
  <r>
    <x v="15"/>
    <s v="Jamshedpur"/>
    <d v="2023-04-26T00:00:00"/>
    <n v="19"/>
    <s v="Deepak Kumar Giri"/>
    <x v="6"/>
    <n v="3518"/>
    <n v="0"/>
    <n v="3518"/>
    <n v="0.31"/>
    <n v="0"/>
  </r>
  <r>
    <x v="15"/>
    <s v="Jamshedpur"/>
    <d v="2023-04-26T00:00:00"/>
    <n v="20"/>
    <s v="Mubin Khan"/>
    <x v="6"/>
    <n v="3969"/>
    <n v="0"/>
    <n v="3969"/>
    <n v="0.35"/>
    <n v="0"/>
  </r>
  <r>
    <x v="15"/>
    <s v="Jamshedpur"/>
    <d v="2023-04-26T00:00:00"/>
    <n v="21"/>
    <s v="Rakesh Kumar"/>
    <x v="6"/>
    <n v="3239"/>
    <n v="0"/>
    <n v="3239"/>
    <n v="0.28000000000000003"/>
    <n v="0"/>
  </r>
  <r>
    <x v="15"/>
    <s v="Jamshedpur"/>
    <d v="2023-04-26T00:00:00"/>
    <n v="22"/>
    <s v="Shailesh Kumar Singh"/>
    <x v="6"/>
    <n v="1495"/>
    <n v="1"/>
    <n v="1496"/>
    <n v="0.13"/>
    <n v="0"/>
  </r>
  <r>
    <x v="15"/>
    <s v="Jamshedpur"/>
    <d v="2023-04-26T00:00:00"/>
    <n v="23"/>
    <s v="Sarita Anand"/>
    <x v="6"/>
    <n v="1189"/>
    <n v="2"/>
    <n v="1191"/>
    <n v="0.1"/>
    <n v="0"/>
  </r>
  <r>
    <x v="15"/>
    <s v="Jamshedpur"/>
    <d v="2023-04-26T00:00:00"/>
    <n v="24"/>
    <s v="NOTA"/>
    <x v="7"/>
    <n v="5802"/>
    <n v="11"/>
    <n v="5813"/>
    <n v="0.51"/>
    <n v="0"/>
  </r>
  <r>
    <x v="15"/>
    <s v="Khunti"/>
    <d v="2023-04-26T00:00:00"/>
    <n v="1"/>
    <s v="ARJUN MUNDA"/>
    <x v="3"/>
    <n v="381566"/>
    <n v="1072"/>
    <n v="382638"/>
    <n v="45.97"/>
    <n v="1"/>
  </r>
  <r>
    <x v="15"/>
    <s v="Khunti"/>
    <d v="2023-04-26T00:00:00"/>
    <n v="2"/>
    <s v="INDUMATI MUNDU"/>
    <x v="2"/>
    <n v="7634"/>
    <n v="29"/>
    <n v="7663"/>
    <n v="0.92"/>
    <n v="0"/>
  </r>
  <r>
    <x v="15"/>
    <s v="Khunti"/>
    <d v="2023-04-26T00:00:00"/>
    <n v="3"/>
    <s v="KALI CHARAN MUNDA"/>
    <x v="1"/>
    <n v="380468"/>
    <n v="725"/>
    <n v="381193"/>
    <n v="45.8"/>
    <n v="0"/>
  </r>
  <r>
    <x v="15"/>
    <s v="Khunti"/>
    <d v="2023-04-26T00:00:00"/>
    <n v="4"/>
    <s v="AJAY TOPNO"/>
    <x v="284"/>
    <n v="8770"/>
    <n v="68"/>
    <n v="8838"/>
    <n v="1.06"/>
    <n v="0"/>
  </r>
  <r>
    <x v="15"/>
    <s v="Khunti"/>
    <d v="2023-04-26T00:00:00"/>
    <n v="5"/>
    <s v="ABINASHI MUNDU"/>
    <x v="286"/>
    <n v="2362"/>
    <n v="11"/>
    <n v="2373"/>
    <n v="0.28999999999999998"/>
    <n v="0"/>
  </r>
  <r>
    <x v="15"/>
    <s v="Khunti"/>
    <d v="2023-04-26T00:00:00"/>
    <n v="6"/>
    <s v="NEEL JUSTINE BECK"/>
    <x v="287"/>
    <n v="1850"/>
    <n v="14"/>
    <n v="1864"/>
    <n v="0.22"/>
    <n v="0"/>
  </r>
  <r>
    <x v="15"/>
    <s v="Khunti"/>
    <d v="2023-04-26T00:00:00"/>
    <n v="7"/>
    <s v="MUNNA BARAIK"/>
    <x v="277"/>
    <n v="1863"/>
    <n v="1"/>
    <n v="1864"/>
    <n v="0.22"/>
    <n v="0"/>
  </r>
  <r>
    <x v="15"/>
    <s v="Khunti"/>
    <d v="2023-04-26T00:00:00"/>
    <n v="8"/>
    <s v="SIBIL KANDULNA"/>
    <x v="288"/>
    <n v="3888"/>
    <n v="7"/>
    <n v="3895"/>
    <n v="0.47"/>
    <n v="0"/>
  </r>
  <r>
    <x v="15"/>
    <s v="Khunti"/>
    <d v="2023-04-26T00:00:00"/>
    <n v="9"/>
    <s v="NIYARAN HERENJ"/>
    <x v="6"/>
    <n v="4559"/>
    <n v="1"/>
    <n v="4560"/>
    <n v="0.55000000000000004"/>
    <n v="0"/>
  </r>
  <r>
    <x v="15"/>
    <s v="Khunti"/>
    <d v="2023-04-26T00:00:00"/>
    <n v="10"/>
    <s v="MEENAKSHI MUNDA"/>
    <x v="6"/>
    <n v="10976"/>
    <n v="13"/>
    <n v="10989"/>
    <n v="1.32"/>
    <n v="0"/>
  </r>
  <r>
    <x v="15"/>
    <s v="Khunti"/>
    <d v="2023-04-26T00:00:00"/>
    <n v="11"/>
    <s v="SUKHRAM HERENJ"/>
    <x v="6"/>
    <n v="5254"/>
    <n v="1"/>
    <n v="5255"/>
    <n v="0.63"/>
    <n v="0"/>
  </r>
  <r>
    <x v="15"/>
    <s v="Khunti"/>
    <d v="2023-04-26T00:00:00"/>
    <n v="12"/>
    <s v="NOTA"/>
    <x v="7"/>
    <n v="21236"/>
    <n v="9"/>
    <n v="21245"/>
    <n v="2.5499999999999998"/>
    <n v="0"/>
  </r>
  <r>
    <x v="15"/>
    <s v="Kodarma"/>
    <d v="2023-04-26T00:00:00"/>
    <n v="1"/>
    <s v="ANNPURNA DEVI"/>
    <x v="3"/>
    <n v="751996"/>
    <n v="1020"/>
    <n v="753016"/>
    <n v="62.26"/>
    <n v="1"/>
  </r>
  <r>
    <x v="15"/>
    <s v="Kodarma"/>
    <d v="2023-04-26T00:00:00"/>
    <n v="2"/>
    <s v="KANCHAN KUMARI"/>
    <x v="0"/>
    <n v="14082"/>
    <n v="37"/>
    <n v="14119"/>
    <n v="1.17"/>
    <n v="0"/>
  </r>
  <r>
    <x v="15"/>
    <s v="Kodarma"/>
    <d v="2023-04-26T00:00:00"/>
    <n v="3"/>
    <s v="BABU LAL MARANDI"/>
    <x v="280"/>
    <n v="297232"/>
    <n v="184"/>
    <n v="297416"/>
    <n v="24.59"/>
    <n v="0"/>
  </r>
  <r>
    <x v="15"/>
    <s v="Kodarma"/>
    <d v="2023-04-26T00:00:00"/>
    <n v="4"/>
    <s v="SARFARAJ AHMAD"/>
    <x v="2"/>
    <n v="6350"/>
    <n v="9"/>
    <n v="6359"/>
    <n v="0.53"/>
    <n v="0"/>
  </r>
  <r>
    <x v="15"/>
    <s v="Kodarma"/>
    <d v="2023-04-26T00:00:00"/>
    <n v="5"/>
    <s v="AJAY KRISHNA"/>
    <x v="289"/>
    <n v="2496"/>
    <n v="0"/>
    <n v="2496"/>
    <n v="0.21"/>
    <n v="0"/>
  </r>
  <r>
    <x v="15"/>
    <s v="Kodarma"/>
    <d v="2023-04-26T00:00:00"/>
    <n v="6"/>
    <s v="AVADHESH KUMAR SINGH"/>
    <x v="278"/>
    <n v="3264"/>
    <n v="1"/>
    <n v="3265"/>
    <n v="0.27"/>
    <n v="0"/>
  </r>
  <r>
    <x v="15"/>
    <s v="Kodarma"/>
    <d v="2023-04-26T00:00:00"/>
    <n v="7"/>
    <s v="TUKLAL NAYAK"/>
    <x v="67"/>
    <n v="2219"/>
    <n v="1"/>
    <n v="2220"/>
    <n v="0.18"/>
    <n v="0"/>
  </r>
  <r>
    <x v="15"/>
    <s v="Kodarma"/>
    <d v="2023-04-26T00:00:00"/>
    <n v="8"/>
    <s v="DAYANAND KUMAR"/>
    <x v="283"/>
    <n v="2178"/>
    <n v="3"/>
    <n v="2181"/>
    <n v="0.18"/>
    <n v="0"/>
  </r>
  <r>
    <x v="15"/>
    <s v="Kodarma"/>
    <d v="2023-04-26T00:00:00"/>
    <n v="9"/>
    <s v="BAYAS KUMAR"/>
    <x v="96"/>
    <n v="3254"/>
    <n v="0"/>
    <n v="3254"/>
    <n v="0.27"/>
    <n v="0"/>
  </r>
  <r>
    <x v="15"/>
    <s v="Kodarma"/>
    <d v="2023-04-26T00:00:00"/>
    <n v="10"/>
    <s v="RAJ KUMAR YADAV"/>
    <x v="15"/>
    <n v="68184"/>
    <n v="23"/>
    <n v="68207"/>
    <n v="5.64"/>
    <n v="0"/>
  </r>
  <r>
    <x v="15"/>
    <s v="Kodarma"/>
    <d v="2023-04-26T00:00:00"/>
    <n v="11"/>
    <s v="SHIVNATH SAW"/>
    <x v="36"/>
    <n v="4060"/>
    <n v="0"/>
    <n v="4060"/>
    <n v="0.34"/>
    <n v="0"/>
  </r>
  <r>
    <x v="15"/>
    <s v="Kodarma"/>
    <d v="2023-04-26T00:00:00"/>
    <n v="12"/>
    <s v="PRADIP TURI"/>
    <x v="6"/>
    <n v="6206"/>
    <n v="1"/>
    <n v="6207"/>
    <n v="0.51"/>
    <n v="0"/>
  </r>
  <r>
    <x v="15"/>
    <s v="Kodarma"/>
    <d v="2023-04-26T00:00:00"/>
    <n v="13"/>
    <s v="MD. MAHBOOB ALAM"/>
    <x v="6"/>
    <n v="9421"/>
    <n v="0"/>
    <n v="9421"/>
    <n v="0.78"/>
    <n v="0"/>
  </r>
  <r>
    <x v="15"/>
    <s v="Kodarma"/>
    <d v="2023-04-26T00:00:00"/>
    <n v="14"/>
    <s v="RAMESHWAR PRASAD YADAV"/>
    <x v="6"/>
    <n v="6156"/>
    <n v="0"/>
    <n v="6156"/>
    <n v="0.51"/>
    <n v="0"/>
  </r>
  <r>
    <x v="15"/>
    <s v="Kodarma"/>
    <d v="2023-04-26T00:00:00"/>
    <n v="15"/>
    <s v="NOTA"/>
    <x v="7"/>
    <n v="31156"/>
    <n v="8"/>
    <n v="31164"/>
    <n v="2.58"/>
    <n v="0"/>
  </r>
  <r>
    <x v="15"/>
    <s v="Lohardaga"/>
    <d v="2023-04-26T00:00:00"/>
    <n v="1"/>
    <s v="DINESH ORAON"/>
    <x v="0"/>
    <n v="9500"/>
    <n v="143"/>
    <n v="9643"/>
    <n v="1.18"/>
    <n v="0"/>
  </r>
  <r>
    <x v="15"/>
    <s v="Lohardaga"/>
    <d v="2023-04-26T00:00:00"/>
    <n v="2"/>
    <s v="SHARVAN KUMAR PANNA"/>
    <x v="2"/>
    <n v="3992"/>
    <n v="56"/>
    <n v="4048"/>
    <n v="0.5"/>
    <n v="0"/>
  </r>
  <r>
    <x v="15"/>
    <s v="Lohardaga"/>
    <d v="2023-04-26T00:00:00"/>
    <n v="3"/>
    <s v="SUKHDEO BHAGAT"/>
    <x v="1"/>
    <n v="360068"/>
    <n v="1164"/>
    <n v="361232"/>
    <n v="44.18"/>
    <n v="0"/>
  </r>
  <r>
    <x v="15"/>
    <s v="Lohardaga"/>
    <d v="2023-04-26T00:00:00"/>
    <n v="4"/>
    <s v="SUDARSHAN BHAGAT"/>
    <x v="3"/>
    <n v="369527"/>
    <n v="2068"/>
    <n v="371595"/>
    <n v="45.45"/>
    <n v="1"/>
  </r>
  <r>
    <x v="15"/>
    <s v="Lohardaga"/>
    <d v="2023-04-26T00:00:00"/>
    <n v="5"/>
    <s v="DEOKUMAR DHAN"/>
    <x v="284"/>
    <n v="19397"/>
    <n v="149"/>
    <n v="19546"/>
    <n v="2.39"/>
    <n v="0"/>
  </r>
  <r>
    <x v="15"/>
    <s v="Lohardaga"/>
    <d v="2023-04-26T00:00:00"/>
    <n v="6"/>
    <s v="AJIT KUMAR BHAGAT"/>
    <x v="6"/>
    <n v="2867"/>
    <n v="13"/>
    <n v="2880"/>
    <n v="0.35"/>
    <n v="0"/>
  </r>
  <r>
    <x v="15"/>
    <s v="Lohardaga"/>
    <d v="2023-04-26T00:00:00"/>
    <n v="7"/>
    <s v="AMBER SAURAV KUNAL"/>
    <x v="6"/>
    <n v="1889"/>
    <n v="0"/>
    <n v="1889"/>
    <n v="0.23"/>
    <n v="0"/>
  </r>
  <r>
    <x v="15"/>
    <s v="Lohardaga"/>
    <d v="2023-04-26T00:00:00"/>
    <n v="8"/>
    <s v="ANAND PAUL TIRKEY"/>
    <x v="6"/>
    <n v="2297"/>
    <n v="42"/>
    <n v="2339"/>
    <n v="0.28999999999999998"/>
    <n v="0"/>
  </r>
  <r>
    <x v="15"/>
    <s v="Lohardaga"/>
    <d v="2023-04-26T00:00:00"/>
    <n v="9"/>
    <s v="ALON BAXLA"/>
    <x v="6"/>
    <n v="2304"/>
    <n v="13"/>
    <n v="2317"/>
    <n v="0.28000000000000003"/>
    <n v="0"/>
  </r>
  <r>
    <x v="15"/>
    <s v="Lohardaga"/>
    <d v="2023-04-26T00:00:00"/>
    <n v="10"/>
    <s v="EKUS DHAN"/>
    <x v="6"/>
    <n v="2335"/>
    <n v="6"/>
    <n v="2341"/>
    <n v="0.28999999999999998"/>
    <n v="0"/>
  </r>
  <r>
    <x v="15"/>
    <s v="Lohardaga"/>
    <d v="2023-04-26T00:00:00"/>
    <n v="11"/>
    <s v="KALINDRA ORAON"/>
    <x v="6"/>
    <n v="4052"/>
    <n v="9"/>
    <n v="4061"/>
    <n v="0.5"/>
    <n v="0"/>
  </r>
  <r>
    <x v="15"/>
    <s v="Lohardaga"/>
    <d v="2023-04-26T00:00:00"/>
    <n v="12"/>
    <s v="RAGHUNATH MAHLI"/>
    <x v="6"/>
    <n v="8948"/>
    <n v="2"/>
    <n v="8950"/>
    <n v="1.0900000000000001"/>
    <n v="0"/>
  </r>
  <r>
    <x v="15"/>
    <s v="Lohardaga"/>
    <d v="2023-04-26T00:00:00"/>
    <n v="13"/>
    <s v="SANJAY ORAON"/>
    <x v="6"/>
    <n v="10658"/>
    <n v="5"/>
    <n v="10663"/>
    <n v="1.3"/>
    <n v="0"/>
  </r>
  <r>
    <x v="15"/>
    <s v="Lohardaga"/>
    <d v="2023-04-26T00:00:00"/>
    <n v="14"/>
    <s v="SANIYA ORAON"/>
    <x v="6"/>
    <n v="5256"/>
    <n v="7"/>
    <n v="5263"/>
    <n v="0.64"/>
    <n v="0"/>
  </r>
  <r>
    <x v="15"/>
    <s v="Lohardaga"/>
    <d v="2023-04-26T00:00:00"/>
    <n v="15"/>
    <s v="NOTA"/>
    <x v="7"/>
    <n v="10770"/>
    <n v="13"/>
    <n v="10783"/>
    <n v="1.32"/>
    <n v="0"/>
  </r>
  <r>
    <x v="15"/>
    <s v="Palamau"/>
    <d v="2023-04-26T00:00:00"/>
    <n v="1"/>
    <s v="ANJANA BHUIYAN"/>
    <x v="2"/>
    <n v="53452"/>
    <n v="145"/>
    <n v="53597"/>
    <n v="4.43"/>
    <n v="0"/>
  </r>
  <r>
    <x v="15"/>
    <s v="Palamau"/>
    <d v="2023-04-26T00:00:00"/>
    <n v="2"/>
    <s v="GHURAN RAM"/>
    <x v="76"/>
    <n v="276967"/>
    <n v="1086"/>
    <n v="278053"/>
    <n v="22.98"/>
    <n v="0"/>
  </r>
  <r>
    <x v="15"/>
    <s v="Palamau"/>
    <d v="2023-04-26T00:00:00"/>
    <n v="3"/>
    <s v="VISHNU DAYAL RAM"/>
    <x v="3"/>
    <n v="753240"/>
    <n v="2419"/>
    <n v="755659"/>
    <n v="62.46"/>
    <n v="1"/>
  </r>
  <r>
    <x v="15"/>
    <s v="Palamau"/>
    <d v="2023-04-26T00:00:00"/>
    <n v="4"/>
    <s v="AMINDRA PASWAN"/>
    <x v="290"/>
    <n v="13039"/>
    <n v="8"/>
    <n v="13047"/>
    <n v="1.08"/>
    <n v="0"/>
  </r>
  <r>
    <x v="15"/>
    <s v="Palamau"/>
    <d v="2023-04-26T00:00:00"/>
    <n v="5"/>
    <s v="UDAY KUMAR PASWAN"/>
    <x v="211"/>
    <n v="4163"/>
    <n v="1"/>
    <n v="4164"/>
    <n v="0.34"/>
    <n v="0"/>
  </r>
  <r>
    <x v="15"/>
    <s v="Palamau"/>
    <d v="2023-04-26T00:00:00"/>
    <n v="6"/>
    <s v="UMESH KUMAR PASWAN"/>
    <x v="63"/>
    <n v="5094"/>
    <n v="5"/>
    <n v="5099"/>
    <n v="0.42"/>
    <n v="0"/>
  </r>
  <r>
    <x v="15"/>
    <s v="Palamau"/>
    <d v="2023-04-26T00:00:00"/>
    <n v="7"/>
    <s v="PRAYAG RAM"/>
    <x v="120"/>
    <n v="2774"/>
    <n v="9"/>
    <n v="2783"/>
    <n v="0.23"/>
    <n v="0"/>
  </r>
  <r>
    <x v="15"/>
    <s v="Palamau"/>
    <d v="2023-04-26T00:00:00"/>
    <n v="8"/>
    <s v="BABAN BHUIYA"/>
    <x v="103"/>
    <n v="2857"/>
    <n v="4"/>
    <n v="2861"/>
    <n v="0.24"/>
    <n v="0"/>
  </r>
  <r>
    <x v="15"/>
    <s v="Palamau"/>
    <d v="2023-04-26T00:00:00"/>
    <n v="9"/>
    <s v="BALKESH PRASAD PASWAN"/>
    <x v="33"/>
    <n v="4100"/>
    <n v="21"/>
    <n v="4121"/>
    <n v="0.34"/>
    <n v="0"/>
  </r>
  <r>
    <x v="15"/>
    <s v="Palamau"/>
    <d v="2023-04-26T00:00:00"/>
    <n v="10"/>
    <s v="MADAN RAM"/>
    <x v="27"/>
    <n v="2417"/>
    <n v="3"/>
    <n v="2420"/>
    <n v="0.2"/>
    <n v="0"/>
  </r>
  <r>
    <x v="15"/>
    <s v="Palamau"/>
    <d v="2023-04-26T00:00:00"/>
    <n v="11"/>
    <s v="SHAYAM NARAYN BHUIAN"/>
    <x v="69"/>
    <n v="3091"/>
    <n v="2"/>
    <n v="3093"/>
    <n v="0.26"/>
    <n v="0"/>
  </r>
  <r>
    <x v="15"/>
    <s v="Palamau"/>
    <d v="2023-04-26T00:00:00"/>
    <n v="12"/>
    <s v="SUSHMA MEHTA"/>
    <x v="15"/>
    <n v="4996"/>
    <n v="8"/>
    <n v="5004"/>
    <n v="0.41"/>
    <n v="0"/>
  </r>
  <r>
    <x v="15"/>
    <s v="Palamau"/>
    <d v="2023-04-26T00:00:00"/>
    <n v="13"/>
    <s v="JORAWAR RAM"/>
    <x v="6"/>
    <n v="7260"/>
    <n v="7"/>
    <n v="7267"/>
    <n v="0.6"/>
    <n v="0"/>
  </r>
  <r>
    <x v="15"/>
    <s v="Palamau"/>
    <d v="2023-04-26T00:00:00"/>
    <n v="14"/>
    <s v="DINESH RAM"/>
    <x v="6"/>
    <n v="19490"/>
    <n v="1"/>
    <n v="19491"/>
    <n v="1.61"/>
    <n v="0"/>
  </r>
  <r>
    <x v="15"/>
    <s v="Palamau"/>
    <d v="2023-04-26T00:00:00"/>
    <n v="15"/>
    <s v="RAM JI PASWAN"/>
    <x v="6"/>
    <n v="13094"/>
    <n v="3"/>
    <n v="13097"/>
    <n v="1.08"/>
    <n v="0"/>
  </r>
  <r>
    <x v="15"/>
    <s v="Palamau"/>
    <d v="2023-04-26T00:00:00"/>
    <n v="16"/>
    <s v="VIJAY KUMAR"/>
    <x v="6"/>
    <n v="13958"/>
    <n v="3"/>
    <n v="13961"/>
    <n v="1.1499999999999999"/>
    <n v="0"/>
  </r>
  <r>
    <x v="15"/>
    <s v="Palamau"/>
    <d v="2023-04-26T00:00:00"/>
    <n v="17"/>
    <s v="VIJAY RAM"/>
    <x v="6"/>
    <n v="4928"/>
    <n v="1"/>
    <n v="4929"/>
    <n v="0.41"/>
    <n v="0"/>
  </r>
  <r>
    <x v="15"/>
    <s v="Palamau"/>
    <d v="2023-04-26T00:00:00"/>
    <n v="18"/>
    <s v="SHRAWAN KUMAR RAVI"/>
    <x v="6"/>
    <n v="5850"/>
    <n v="1"/>
    <n v="5851"/>
    <n v="0.48"/>
    <n v="0"/>
  </r>
  <r>
    <x v="15"/>
    <s v="Palamau"/>
    <d v="2023-04-26T00:00:00"/>
    <n v="19"/>
    <s v="SATYENDRA KUMAR PASWAN"/>
    <x v="6"/>
    <n v="9437"/>
    <n v="5"/>
    <n v="9442"/>
    <n v="0.78"/>
    <n v="0"/>
  </r>
  <r>
    <x v="15"/>
    <s v="Palamau"/>
    <d v="2023-04-26T00:00:00"/>
    <n v="20"/>
    <s v="NOTA"/>
    <x v="7"/>
    <n v="5762"/>
    <n v="46"/>
    <n v="5808"/>
    <n v="0.48"/>
    <n v="0"/>
  </r>
  <r>
    <x v="15"/>
    <s v="Rajmahal"/>
    <d v="2023-04-26T00:00:00"/>
    <n v="1"/>
    <s v="GOPIN SOREN"/>
    <x v="37"/>
    <n v="35577"/>
    <n v="9"/>
    <n v="35586"/>
    <n v="3.4"/>
    <n v="0"/>
  </r>
  <r>
    <x v="15"/>
    <s v="Rajmahal"/>
    <d v="2023-04-26T00:00:00"/>
    <n v="2"/>
    <s v="BAIDHNATH PAHADIYA"/>
    <x v="2"/>
    <n v="10360"/>
    <n v="14"/>
    <n v="10374"/>
    <n v="0.99"/>
    <n v="0"/>
  </r>
  <r>
    <x v="15"/>
    <s v="Rajmahal"/>
    <d v="2023-04-26T00:00:00"/>
    <n v="3"/>
    <s v="MONIKA KISKU"/>
    <x v="0"/>
    <n v="17400"/>
    <n v="27"/>
    <n v="17427"/>
    <n v="1.66"/>
    <n v="0"/>
  </r>
  <r>
    <x v="15"/>
    <s v="Rajmahal"/>
    <d v="2023-04-26T00:00:00"/>
    <n v="4"/>
    <s v="VIJAY KUMAR HANSDAK"/>
    <x v="89"/>
    <n v="506589"/>
    <n v="1241"/>
    <n v="507830"/>
    <n v="48.47"/>
    <n v="1"/>
  </r>
  <r>
    <x v="15"/>
    <s v="Rajmahal"/>
    <d v="2023-04-26T00:00:00"/>
    <n v="5"/>
    <s v="HEMLAL MURMU"/>
    <x v="3"/>
    <n v="407626"/>
    <n v="1009"/>
    <n v="408635"/>
    <n v="39"/>
    <n v="0"/>
  </r>
  <r>
    <x v="15"/>
    <s v="Rajmahal"/>
    <d v="2023-04-26T00:00:00"/>
    <n v="6"/>
    <s v="NEERAJ HEMBROM"/>
    <x v="36"/>
    <n v="7533"/>
    <n v="10"/>
    <n v="7543"/>
    <n v="0.72"/>
    <n v="0"/>
  </r>
  <r>
    <x v="15"/>
    <s v="Rajmahal"/>
    <d v="2023-04-26T00:00:00"/>
    <n v="7"/>
    <s v="MAHASHAY TUDU"/>
    <x v="67"/>
    <n v="2767"/>
    <n v="0"/>
    <n v="2767"/>
    <n v="0.26"/>
    <n v="0"/>
  </r>
  <r>
    <x v="15"/>
    <s v="Rajmahal"/>
    <d v="2023-04-26T00:00:00"/>
    <n v="8"/>
    <s v="MARY NISHA HANSDAK"/>
    <x v="69"/>
    <n v="2946"/>
    <n v="2"/>
    <n v="2948"/>
    <n v="0.28000000000000003"/>
    <n v="0"/>
  </r>
  <r>
    <x v="15"/>
    <s v="Rajmahal"/>
    <d v="2023-04-26T00:00:00"/>
    <n v="9"/>
    <s v="CHRISTOPHER MURMU"/>
    <x v="6"/>
    <n v="3002"/>
    <n v="3"/>
    <n v="3005"/>
    <n v="0.28999999999999998"/>
    <n v="0"/>
  </r>
  <r>
    <x v="15"/>
    <s v="Rajmahal"/>
    <d v="2023-04-26T00:00:00"/>
    <n v="10"/>
    <s v="BARNAD HEMBROM"/>
    <x v="6"/>
    <n v="4254"/>
    <n v="0"/>
    <n v="4254"/>
    <n v="0.41"/>
    <n v="0"/>
  </r>
  <r>
    <x v="15"/>
    <s v="Rajmahal"/>
    <d v="2023-04-26T00:00:00"/>
    <n v="11"/>
    <s v="MANGAL MARANDI"/>
    <x v="6"/>
    <n v="8232"/>
    <n v="2"/>
    <n v="8234"/>
    <n v="0.79"/>
    <n v="0"/>
  </r>
  <r>
    <x v="15"/>
    <s v="Rajmahal"/>
    <d v="2023-04-26T00:00:00"/>
    <n v="12"/>
    <s v="MANDAL HANSDA"/>
    <x v="6"/>
    <n v="12128"/>
    <n v="2"/>
    <n v="12130"/>
    <n v="1.1599999999999999"/>
    <n v="0"/>
  </r>
  <r>
    <x v="15"/>
    <s v="Rajmahal"/>
    <d v="2023-04-26T00:00:00"/>
    <n v="13"/>
    <s v="MAHENDRA HANSDA"/>
    <x v="6"/>
    <n v="9074"/>
    <n v="3"/>
    <n v="9077"/>
    <n v="0.87"/>
    <n v="0"/>
  </r>
  <r>
    <x v="15"/>
    <s v="Rajmahal"/>
    <d v="2023-04-26T00:00:00"/>
    <n v="14"/>
    <s v="MAHESH PAHADIYA"/>
    <x v="6"/>
    <n v="4926"/>
    <n v="2"/>
    <n v="4928"/>
    <n v="0.47"/>
    <n v="0"/>
  </r>
  <r>
    <x v="15"/>
    <s v="Rajmahal"/>
    <d v="2023-04-26T00:00:00"/>
    <n v="15"/>
    <s v="NOTA"/>
    <x v="7"/>
    <n v="12898"/>
    <n v="21"/>
    <n v="12919"/>
    <n v="1.23"/>
    <n v="0"/>
  </r>
  <r>
    <x v="15"/>
    <s v="Ranchi"/>
    <d v="2023-04-26T00:00:00"/>
    <n v="1"/>
    <s v="BIDYADHAR PRASAD"/>
    <x v="2"/>
    <n v="8757"/>
    <n v="41"/>
    <n v="8798"/>
    <n v="0.71"/>
    <n v="0"/>
  </r>
  <r>
    <x v="15"/>
    <s v="Ranchi"/>
    <d v="2023-04-26T00:00:00"/>
    <n v="2"/>
    <s v="SANJAY SETH"/>
    <x v="3"/>
    <n v="704301"/>
    <n v="2527"/>
    <n v="706828"/>
    <n v="57.21"/>
    <n v="1"/>
  </r>
  <r>
    <x v="15"/>
    <s v="Ranchi"/>
    <d v="2023-04-26T00:00:00"/>
    <n v="3"/>
    <s v="SUBODH KANT SAHAY"/>
    <x v="1"/>
    <n v="422672"/>
    <n v="1130"/>
    <n v="423802"/>
    <n v="34.299999999999997"/>
    <n v="0"/>
  </r>
  <r>
    <x v="15"/>
    <s v="Ranchi"/>
    <d v="2023-04-26T00:00:00"/>
    <n v="4"/>
    <s v="AMAR KUMAR MAHTO"/>
    <x v="25"/>
    <n v="5826"/>
    <n v="11"/>
    <n v="5837"/>
    <n v="0.47"/>
    <n v="0"/>
  </r>
  <r>
    <x v="15"/>
    <s v="Ranchi"/>
    <d v="2023-04-26T00:00:00"/>
    <n v="5"/>
    <s v="ALOK KUMAR"/>
    <x v="289"/>
    <n v="2398"/>
    <n v="6"/>
    <n v="2404"/>
    <n v="0.19"/>
    <n v="0"/>
  </r>
  <r>
    <x v="15"/>
    <s v="Ranchi"/>
    <d v="2023-04-26T00:00:00"/>
    <n v="6"/>
    <s v="PARMESHWAR MAHTO"/>
    <x v="284"/>
    <n v="2033"/>
    <n v="17"/>
    <n v="2050"/>
    <n v="0.17"/>
    <n v="0"/>
  </r>
  <r>
    <x v="15"/>
    <s v="Ranchi"/>
    <d v="2023-04-26T00:00:00"/>
    <n v="7"/>
    <s v="RANJIT MAHTO"/>
    <x v="82"/>
    <n v="1389"/>
    <n v="3"/>
    <n v="1392"/>
    <n v="0.11"/>
    <n v="0"/>
  </r>
  <r>
    <x v="15"/>
    <s v="Ranchi"/>
    <d v="2023-04-26T00:00:00"/>
    <n v="8"/>
    <s v="RAMJIT MAHTO"/>
    <x v="120"/>
    <n v="1505"/>
    <n v="0"/>
    <n v="1505"/>
    <n v="0.12"/>
    <n v="0"/>
  </r>
  <r>
    <x v="15"/>
    <s v="Ranchi"/>
    <d v="2023-04-26T00:00:00"/>
    <n v="9"/>
    <s v="VIKAS CHANDRA SHARMA"/>
    <x v="27"/>
    <n v="1405"/>
    <n v="2"/>
    <n v="1407"/>
    <n v="0.11"/>
    <n v="0"/>
  </r>
  <r>
    <x v="15"/>
    <s v="Ranchi"/>
    <d v="2023-04-26T00:00:00"/>
    <n v="10"/>
    <s v="SIDHESHWAR SINGH"/>
    <x v="20"/>
    <n v="2222"/>
    <n v="5"/>
    <n v="2227"/>
    <n v="0.18"/>
    <n v="0"/>
  </r>
  <r>
    <x v="15"/>
    <s v="Ranchi"/>
    <d v="2023-04-26T00:00:00"/>
    <n v="11"/>
    <s v="SUNITA MUNDA"/>
    <x v="48"/>
    <n v="6614"/>
    <n v="55"/>
    <n v="6669"/>
    <n v="0.54"/>
    <n v="0"/>
  </r>
  <r>
    <x v="15"/>
    <s v="Ranchi"/>
    <d v="2023-04-26T00:00:00"/>
    <n v="12"/>
    <s v="ANJANI PANDEY"/>
    <x v="6"/>
    <n v="3580"/>
    <n v="8"/>
    <n v="3588"/>
    <n v="0.28999999999999998"/>
    <n v="0"/>
  </r>
  <r>
    <x v="15"/>
    <s v="Ranchi"/>
    <d v="2023-04-26T00:00:00"/>
    <n v="13"/>
    <s v="JAY PRAKASH PRASAD"/>
    <x v="6"/>
    <n v="2830"/>
    <n v="2"/>
    <n v="2832"/>
    <n v="0.23"/>
    <n v="0"/>
  </r>
  <r>
    <x v="15"/>
    <s v="Ranchi"/>
    <d v="2023-04-26T00:00:00"/>
    <n v="14"/>
    <s v="JITENDRA THAKUR"/>
    <x v="6"/>
    <n v="6383"/>
    <n v="0"/>
    <n v="6383"/>
    <n v="0.52"/>
    <n v="0"/>
  </r>
  <r>
    <x v="15"/>
    <s v="Ranchi"/>
    <d v="2023-04-26T00:00:00"/>
    <n v="15"/>
    <s v="NAND KISHORE YADAV"/>
    <x v="6"/>
    <n v="7795"/>
    <n v="6"/>
    <n v="7801"/>
    <n v="0.63"/>
    <n v="0"/>
  </r>
  <r>
    <x v="15"/>
    <s v="Ranchi"/>
    <d v="2023-04-26T00:00:00"/>
    <n v="16"/>
    <s v="RAJU MAHTO"/>
    <x v="6"/>
    <n v="9372"/>
    <n v="0"/>
    <n v="9372"/>
    <n v="0.76"/>
    <n v="0"/>
  </r>
  <r>
    <x v="15"/>
    <s v="Ranchi"/>
    <d v="2023-04-26T00:00:00"/>
    <n v="17"/>
    <s v="RAJESH KUMAR"/>
    <x v="6"/>
    <n v="2651"/>
    <n v="3"/>
    <n v="2654"/>
    <n v="0.21"/>
    <n v="0"/>
  </r>
  <r>
    <x v="15"/>
    <s v="Ranchi"/>
    <d v="2023-04-26T00:00:00"/>
    <n v="18"/>
    <s v="RAJESH THAPA"/>
    <x v="6"/>
    <n v="4439"/>
    <n v="1"/>
    <n v="4440"/>
    <n v="0.36"/>
    <n v="0"/>
  </r>
  <r>
    <x v="15"/>
    <s v="Ranchi"/>
    <d v="2023-04-26T00:00:00"/>
    <n v="19"/>
    <s v="RAM TAHAL CHOUDHARY"/>
    <x v="6"/>
    <n v="29454"/>
    <n v="143"/>
    <n v="29597"/>
    <n v="2.4"/>
    <n v="0"/>
  </r>
  <r>
    <x v="15"/>
    <s v="Ranchi"/>
    <d v="2023-04-26T00:00:00"/>
    <n v="20"/>
    <s v="SATISH SINGH"/>
    <x v="6"/>
    <n v="1473"/>
    <n v="1"/>
    <n v="1474"/>
    <n v="0.12"/>
    <n v="0"/>
  </r>
  <r>
    <x v="15"/>
    <s v="Ranchi"/>
    <d v="2023-04-26T00:00:00"/>
    <n v="21"/>
    <s v="NOTA"/>
    <x v="7"/>
    <n v="4348"/>
    <n v="33"/>
    <n v="4381"/>
    <n v="0.35"/>
    <n v="0"/>
  </r>
  <r>
    <x v="15"/>
    <s v="Singhbhum"/>
    <d v="2023-04-26T00:00:00"/>
    <n v="1"/>
    <s v="GEETA KORA"/>
    <x v="1"/>
    <n v="431545"/>
    <n v="270"/>
    <n v="431815"/>
    <n v="49.11"/>
    <n v="1"/>
  </r>
  <r>
    <x v="15"/>
    <s v="Singhbhum"/>
    <d v="2023-04-26T00:00:00"/>
    <n v="2"/>
    <s v="PARDESHI LAL MUNDA"/>
    <x v="2"/>
    <n v="9483"/>
    <n v="8"/>
    <n v="9491"/>
    <n v="1.08"/>
    <n v="0"/>
  </r>
  <r>
    <x v="15"/>
    <s v="Singhbhum"/>
    <d v="2023-04-26T00:00:00"/>
    <n v="3"/>
    <s v="LAXMAN GILUWA"/>
    <x v="3"/>
    <n v="359159"/>
    <n v="501"/>
    <n v="359660"/>
    <n v="40.9"/>
    <n v="0"/>
  </r>
  <r>
    <x v="15"/>
    <s v="Singhbhum"/>
    <d v="2023-04-26T00:00:00"/>
    <n v="4"/>
    <s v="KRISHNA MARDI"/>
    <x v="291"/>
    <n v="8640"/>
    <n v="32"/>
    <n v="8672"/>
    <n v="0.99"/>
    <n v="0"/>
  </r>
  <r>
    <x v="15"/>
    <s v="Singhbhum"/>
    <d v="2023-04-26T00:00:00"/>
    <n v="5"/>
    <s v="CHANDRA MOHAN HEMBROM"/>
    <x v="20"/>
    <n v="4095"/>
    <n v="3"/>
    <n v="4098"/>
    <n v="0.47"/>
    <n v="0"/>
  </r>
  <r>
    <x v="15"/>
    <s v="Singhbhum"/>
    <d v="2023-04-26T00:00:00"/>
    <n v="6"/>
    <s v="PRATAP SINGH BANARA"/>
    <x v="48"/>
    <n v="11286"/>
    <n v="12"/>
    <n v="11298"/>
    <n v="1.28"/>
    <n v="0"/>
  </r>
  <r>
    <x v="15"/>
    <s v="Singhbhum"/>
    <d v="2023-04-26T00:00:00"/>
    <n v="7"/>
    <s v="HARI ORAWN"/>
    <x v="292"/>
    <n v="5645"/>
    <n v="2"/>
    <n v="5647"/>
    <n v="0.64"/>
    <n v="0"/>
  </r>
  <r>
    <x v="15"/>
    <s v="Singhbhum"/>
    <d v="2023-04-26T00:00:00"/>
    <n v="8"/>
    <s v="ANIL SOREN"/>
    <x v="6"/>
    <n v="9151"/>
    <n v="3"/>
    <n v="9154"/>
    <n v="1.04"/>
    <n v="0"/>
  </r>
  <r>
    <x v="15"/>
    <s v="Singhbhum"/>
    <d v="2023-04-26T00:00:00"/>
    <n v="9"/>
    <s v="PUSHPA SINKU"/>
    <x v="6"/>
    <n v="15215"/>
    <n v="9"/>
    <n v="15224"/>
    <n v="1.73"/>
    <n v="0"/>
  </r>
  <r>
    <x v="15"/>
    <s v="Singhbhum"/>
    <d v="2023-04-26T00:00:00"/>
    <n v="10"/>
    <s v="NOTA"/>
    <x v="7"/>
    <n v="24261"/>
    <n v="9"/>
    <n v="24270"/>
    <n v="2.76"/>
    <n v="0"/>
  </r>
  <r>
    <x v="16"/>
    <s v="Bagalkot"/>
    <d v="2023-04-27T00:00:00"/>
    <n v="1"/>
    <s v="Gaddigoudar Parvatagouda Chandanagouda"/>
    <x v="3"/>
    <n v="661662"/>
    <n v="2976"/>
    <n v="664638"/>
    <n v="55.17"/>
    <n v="1"/>
  </r>
  <r>
    <x v="16"/>
    <s v="Bagalkot"/>
    <d v="2023-04-27T00:00:00"/>
    <n v="2"/>
    <s v="Mahmad Husen Mujawar"/>
    <x v="2"/>
    <n v="6713"/>
    <n v="30"/>
    <n v="6743"/>
    <n v="0.56000000000000005"/>
    <n v="0"/>
  </r>
  <r>
    <x v="16"/>
    <s v="Bagalkot"/>
    <d v="2023-04-27T00:00:00"/>
    <n v="3"/>
    <s v="Veena Kashappanavar"/>
    <x v="1"/>
    <n v="495636"/>
    <n v="815"/>
    <n v="496451"/>
    <n v="41.21"/>
    <n v="0"/>
  </r>
  <r>
    <x v="16"/>
    <s v="Bagalkot"/>
    <d v="2023-04-27T00:00:00"/>
    <n v="4"/>
    <s v="Parashuram Laxman Neelnaik"/>
    <x v="293"/>
    <n v="7481"/>
    <n v="5"/>
    <n v="7486"/>
    <n v="0.62"/>
    <n v="0"/>
  </r>
  <r>
    <x v="16"/>
    <s v="Bagalkot"/>
    <d v="2023-04-27T00:00:00"/>
    <n v="5"/>
    <s v="Basanagouda Ramanagouda Meti"/>
    <x v="294"/>
    <n v="1009"/>
    <n v="7"/>
    <n v="1016"/>
    <n v="0.08"/>
    <n v="0"/>
  </r>
  <r>
    <x v="16"/>
    <s v="Bagalkot"/>
    <d v="2023-04-27T00:00:00"/>
    <n v="6"/>
    <s v="Jamindar Maruti"/>
    <x v="295"/>
    <n v="722"/>
    <n v="3"/>
    <n v="725"/>
    <n v="0.06"/>
    <n v="0"/>
  </r>
  <r>
    <x v="16"/>
    <s v="Bagalkot"/>
    <d v="2023-04-27T00:00:00"/>
    <n v="7"/>
    <s v="Muttappa Mudakappa Hirekumbi"/>
    <x v="296"/>
    <n v="811"/>
    <n v="0"/>
    <n v="811"/>
    <n v="7.0000000000000007E-2"/>
    <n v="0"/>
  </r>
  <r>
    <x v="16"/>
    <s v="Bagalkot"/>
    <d v="2023-04-27T00:00:00"/>
    <n v="8"/>
    <s v="Adagal Rajendra"/>
    <x v="69"/>
    <n v="645"/>
    <n v="0"/>
    <n v="645"/>
    <n v="0.05"/>
    <n v="0"/>
  </r>
  <r>
    <x v="16"/>
    <s v="Bagalkot"/>
    <d v="2023-04-27T00:00:00"/>
    <n v="9"/>
    <s v="Ramanagoud S Balawad"/>
    <x v="297"/>
    <n v="806"/>
    <n v="0"/>
    <n v="806"/>
    <n v="7.0000000000000007E-2"/>
    <n v="0"/>
  </r>
  <r>
    <x v="16"/>
    <s v="Bagalkot"/>
    <d v="2023-04-27T00:00:00"/>
    <n v="10"/>
    <s v="M Shashikumar Hlepadi"/>
    <x v="298"/>
    <n v="1909"/>
    <n v="3"/>
    <n v="1912"/>
    <n v="0.16"/>
    <n v="0"/>
  </r>
  <r>
    <x v="16"/>
    <s v="Bagalkot"/>
    <d v="2023-04-27T00:00:00"/>
    <n v="11"/>
    <s v="Pendari Buddesab Makabulsab"/>
    <x v="6"/>
    <n v="1171"/>
    <n v="0"/>
    <n v="1171"/>
    <n v="0.1"/>
    <n v="0"/>
  </r>
  <r>
    <x v="16"/>
    <s v="Bagalkot"/>
    <d v="2023-04-27T00:00:00"/>
    <n v="12"/>
    <s v="Muttu S Surakod (Madar)"/>
    <x v="6"/>
    <n v="2234"/>
    <n v="3"/>
    <n v="2237"/>
    <n v="0.19"/>
    <n v="0"/>
  </r>
  <r>
    <x v="16"/>
    <s v="Bagalkot"/>
    <d v="2023-04-27T00:00:00"/>
    <n v="13"/>
    <s v="Ravi Shivappa Padasalagi"/>
    <x v="6"/>
    <n v="5488"/>
    <n v="1"/>
    <n v="5489"/>
    <n v="0.46"/>
    <n v="0"/>
  </r>
  <r>
    <x v="16"/>
    <s v="Bagalkot"/>
    <d v="2023-04-27T00:00:00"/>
    <n v="14"/>
    <s v="Shivarajkumar Ajjappa Talawar"/>
    <x v="6"/>
    <n v="3154"/>
    <n v="1"/>
    <n v="3155"/>
    <n v="0.26"/>
    <n v="0"/>
  </r>
  <r>
    <x v="16"/>
    <s v="Bagalkot"/>
    <d v="2023-04-27T00:00:00"/>
    <n v="15"/>
    <s v="NOTA"/>
    <x v="7"/>
    <n v="11315"/>
    <n v="13"/>
    <n v="11328"/>
    <n v="0.94"/>
    <n v="0"/>
  </r>
  <r>
    <x v="16"/>
    <s v="Bangalore central"/>
    <d v="2023-04-27T00:00:00"/>
    <n v="1"/>
    <s v="M. K. Pasha"/>
    <x v="2"/>
    <n v="3876"/>
    <n v="13"/>
    <n v="3889"/>
    <n v="0.32"/>
    <n v="0"/>
  </r>
  <r>
    <x v="16"/>
    <s v="Bangalore central"/>
    <d v="2023-04-27T00:00:00"/>
    <n v="2"/>
    <s v="P. C. Mohan"/>
    <x v="3"/>
    <n v="601170"/>
    <n v="1683"/>
    <n v="602853"/>
    <n v="50.35"/>
    <n v="1"/>
  </r>
  <r>
    <x v="16"/>
    <s v="Bangalore central"/>
    <d v="2023-04-27T00:00:00"/>
    <n v="3"/>
    <s v="Rizwan Arshad"/>
    <x v="1"/>
    <n v="531196"/>
    <n v="689"/>
    <n v="531885"/>
    <n v="44.43"/>
    <n v="0"/>
  </r>
  <r>
    <x v="16"/>
    <s v="Bangalore central"/>
    <d v="2023-04-27T00:00:00"/>
    <n v="4"/>
    <s v="C.J. Aditya"/>
    <x v="6"/>
    <n v="2201"/>
    <n v="0"/>
    <n v="2201"/>
    <n v="0.18"/>
    <n v="0"/>
  </r>
  <r>
    <x v="16"/>
    <s v="Bangalore central"/>
    <d v="2023-04-27T00:00:00"/>
    <n v="5"/>
    <s v="B. Krishna Prasad"/>
    <x v="161"/>
    <n v="593"/>
    <n v="2"/>
    <n v="595"/>
    <n v="0.05"/>
    <n v="0"/>
  </r>
  <r>
    <x v="16"/>
    <s v="Bangalore central"/>
    <d v="2023-04-27T00:00:00"/>
    <n v="6"/>
    <s v="Nawaz Dilber"/>
    <x v="299"/>
    <n v="364"/>
    <n v="0"/>
    <n v="364"/>
    <n v="0.03"/>
    <n v="0"/>
  </r>
  <r>
    <x v="16"/>
    <s v="Bangalore central"/>
    <d v="2023-04-27T00:00:00"/>
    <n v="7"/>
    <s v="Mellegatti Shridevi"/>
    <x v="298"/>
    <n v="4264"/>
    <n v="7"/>
    <n v="4271"/>
    <n v="0.36"/>
    <n v="0"/>
  </r>
  <r>
    <x v="16"/>
    <s v="Bangalore central"/>
    <d v="2023-04-27T00:00:00"/>
    <n v="8"/>
    <s v="Srinivasan R"/>
    <x v="300"/>
    <n v="653"/>
    <n v="7"/>
    <n v="660"/>
    <n v="0.06"/>
    <n v="0"/>
  </r>
  <r>
    <x v="16"/>
    <s v="Bangalore central"/>
    <d v="2023-04-27T00:00:00"/>
    <n v="9"/>
    <s v="Hunsur K. ChandraShekar"/>
    <x v="301"/>
    <n v="428"/>
    <n v="1"/>
    <n v="429"/>
    <n v="0.04"/>
    <n v="0"/>
  </r>
  <r>
    <x v="16"/>
    <s v="Bangalore central"/>
    <d v="2023-04-27T00:00:00"/>
    <n v="10"/>
    <s v="Arun Prasad A"/>
    <x v="29"/>
    <n v="382"/>
    <n v="0"/>
    <n v="382"/>
    <n v="0.03"/>
    <n v="0"/>
  </r>
  <r>
    <x v="16"/>
    <s v="Bangalore central"/>
    <d v="2023-04-27T00:00:00"/>
    <n v="11"/>
    <s v="A. Christhuraj"/>
    <x v="6"/>
    <n v="471"/>
    <n v="4"/>
    <n v="475"/>
    <n v="0.04"/>
    <n v="0"/>
  </r>
  <r>
    <x v="16"/>
    <s v="Bangalore central"/>
    <d v="2023-04-27T00:00:00"/>
    <n v="12"/>
    <s v="Kempurajan"/>
    <x v="302"/>
    <n v="571"/>
    <n v="2"/>
    <n v="573"/>
    <n v="0.05"/>
    <n v="0"/>
  </r>
  <r>
    <x v="16"/>
    <s v="Bangalore central"/>
    <d v="2023-04-27T00:00:00"/>
    <n v="13"/>
    <s v="Jenifar J. Russell"/>
    <x v="6"/>
    <n v="570"/>
    <n v="1"/>
    <n v="571"/>
    <n v="0.05"/>
    <n v="0"/>
  </r>
  <r>
    <x v="16"/>
    <s v="Bangalore central"/>
    <d v="2023-04-27T00:00:00"/>
    <n v="14"/>
    <s v="Prakash Raj"/>
    <x v="6"/>
    <n v="28822"/>
    <n v="84"/>
    <n v="28906"/>
    <n v="2.41"/>
    <n v="0"/>
  </r>
  <r>
    <x v="16"/>
    <s v="Bangalore central"/>
    <d v="2023-04-27T00:00:00"/>
    <n v="15"/>
    <s v="Pradeep Mendonca"/>
    <x v="6"/>
    <n v="1453"/>
    <n v="1"/>
    <n v="1454"/>
    <n v="0.12"/>
    <n v="0"/>
  </r>
  <r>
    <x v="16"/>
    <s v="Bangalore central"/>
    <d v="2023-04-27T00:00:00"/>
    <n v="16"/>
    <s v="S. Pandurangan"/>
    <x v="6"/>
    <n v="1406"/>
    <n v="1"/>
    <n v="1407"/>
    <n v="0.12"/>
    <n v="0"/>
  </r>
  <r>
    <x v="16"/>
    <s v="Bangalore central"/>
    <d v="2023-04-27T00:00:00"/>
    <n v="17"/>
    <s v="Francis Binny Jose"/>
    <x v="6"/>
    <n v="1191"/>
    <n v="3"/>
    <n v="1194"/>
    <n v="0.1"/>
    <n v="0"/>
  </r>
  <r>
    <x v="16"/>
    <s v="Bangalore central"/>
    <d v="2023-04-27T00:00:00"/>
    <n v="18"/>
    <s v="Dr. Philip Mariyan"/>
    <x v="6"/>
    <n v="1416"/>
    <n v="1"/>
    <n v="1417"/>
    <n v="0.12"/>
    <n v="0"/>
  </r>
  <r>
    <x v="16"/>
    <s v="Bangalore central"/>
    <d v="2023-04-27T00:00:00"/>
    <n v="19"/>
    <s v="S. Mohan Kumar"/>
    <x v="6"/>
    <n v="1994"/>
    <n v="4"/>
    <n v="1998"/>
    <n v="0.17"/>
    <n v="0"/>
  </r>
  <r>
    <x v="16"/>
    <s v="Bangalore central"/>
    <d v="2023-04-27T00:00:00"/>
    <n v="20"/>
    <s v="Raparti Anil Kumar"/>
    <x v="6"/>
    <n v="300"/>
    <n v="0"/>
    <n v="300"/>
    <n v="0.03"/>
    <n v="0"/>
  </r>
  <r>
    <x v="16"/>
    <s v="Bangalore central"/>
    <d v="2023-04-27T00:00:00"/>
    <n v="21"/>
    <s v="C. B. K. Rama"/>
    <x v="6"/>
    <n v="282"/>
    <n v="0"/>
    <n v="282"/>
    <n v="0.02"/>
    <n v="0"/>
  </r>
  <r>
    <x v="16"/>
    <s v="Bangalore central"/>
    <d v="2023-04-27T00:00:00"/>
    <n v="22"/>
    <s v="Syed Asif Bukhari"/>
    <x v="6"/>
    <n v="361"/>
    <n v="7"/>
    <n v="368"/>
    <n v="0.03"/>
    <n v="0"/>
  </r>
  <r>
    <x v="16"/>
    <s v="Bangalore central"/>
    <d v="2023-04-27T00:00:00"/>
    <n v="23"/>
    <s v="NOTA"/>
    <x v="7"/>
    <n v="10741"/>
    <n v="19"/>
    <n v="10760"/>
    <n v="0.9"/>
    <n v="0"/>
  </r>
  <r>
    <x v="16"/>
    <s v="Bangalore North"/>
    <d v="2023-04-27T00:00:00"/>
    <n v="1"/>
    <s v="Krishna Byregowda"/>
    <x v="1"/>
    <n v="675834"/>
    <n v="1148"/>
    <n v="676982"/>
    <n v="43.41"/>
    <n v="0"/>
  </r>
  <r>
    <x v="16"/>
    <s v="Bangalore North"/>
    <d v="2023-04-27T00:00:00"/>
    <n v="2"/>
    <s v="D.V. Sadananda Gowda"/>
    <x v="3"/>
    <n v="821934"/>
    <n v="2566"/>
    <n v="824500"/>
    <n v="52.87"/>
    <n v="1"/>
  </r>
  <r>
    <x v="16"/>
    <s v="Bangalore North"/>
    <d v="2023-04-27T00:00:00"/>
    <n v="3"/>
    <s v="Syed Kawjawali Hydri"/>
    <x v="2"/>
    <n v="5283"/>
    <n v="14"/>
    <n v="5297"/>
    <n v="0.34"/>
    <n v="0"/>
  </r>
  <r>
    <x v="16"/>
    <s v="Bangalore North"/>
    <d v="2023-04-27T00:00:00"/>
    <n v="4"/>
    <s v="Abdul Azeez"/>
    <x v="303"/>
    <n v="1206"/>
    <n v="1"/>
    <n v="1207"/>
    <n v="0.08"/>
    <n v="0"/>
  </r>
  <r>
    <x v="16"/>
    <s v="Bangalore North"/>
    <d v="2023-04-27T00:00:00"/>
    <n v="5"/>
    <s v="Amirtha Jai Kumar Essac Yesaiah"/>
    <x v="299"/>
    <n v="572"/>
    <n v="2"/>
    <n v="574"/>
    <n v="0.04"/>
    <n v="0"/>
  </r>
  <r>
    <x v="16"/>
    <s v="Bangalore North"/>
    <d v="2023-04-27T00:00:00"/>
    <n v="6"/>
    <s v="Ahmed Khan"/>
    <x v="42"/>
    <n v="1027"/>
    <n v="1"/>
    <n v="1028"/>
    <n v="7.0000000000000007E-2"/>
    <n v="0"/>
  </r>
  <r>
    <x v="16"/>
    <s v="Bangalore North"/>
    <d v="2023-04-27T00:00:00"/>
    <n v="7"/>
    <s v="Kumar L."/>
    <x v="304"/>
    <n v="473"/>
    <n v="0"/>
    <n v="473"/>
    <n v="0.03"/>
    <n v="0"/>
  </r>
  <r>
    <x v="16"/>
    <s v="Bangalore North"/>
    <d v="2023-04-27T00:00:00"/>
    <n v="8"/>
    <s v="Krishnamurthy V ."/>
    <x v="210"/>
    <n v="1030"/>
    <n v="3"/>
    <n v="1033"/>
    <n v="7.0000000000000007E-2"/>
    <n v="0"/>
  </r>
  <r>
    <x v="16"/>
    <s v="Bangalore North"/>
    <d v="2023-04-27T00:00:00"/>
    <n v="9"/>
    <s v="D.Jairam"/>
    <x v="305"/>
    <n v="385"/>
    <n v="0"/>
    <n v="385"/>
    <n v="0.02"/>
    <n v="0"/>
  </r>
  <r>
    <x v="16"/>
    <s v="Bangalore North"/>
    <d v="2023-04-27T00:00:00"/>
    <n v="10"/>
    <s v="N. Narayana Swamy"/>
    <x v="306"/>
    <n v="695"/>
    <n v="1"/>
    <n v="696"/>
    <n v="0.04"/>
    <n v="0"/>
  </r>
  <r>
    <x v="16"/>
    <s v="Bangalore North"/>
    <d v="2023-04-27T00:00:00"/>
    <n v="11"/>
    <s v="Venu M."/>
    <x v="6"/>
    <n v="577"/>
    <n v="3"/>
    <n v="580"/>
    <n v="0.04"/>
    <n v="0"/>
  </r>
  <r>
    <x v="16"/>
    <s v="Bangalore North"/>
    <d v="2023-04-27T00:00:00"/>
    <n v="12"/>
    <s v="Santhosh M."/>
    <x v="298"/>
    <n v="6596"/>
    <n v="2"/>
    <n v="6598"/>
    <n v="0.42"/>
    <n v="0"/>
  </r>
  <r>
    <x v="16"/>
    <s v="Bangalore North"/>
    <d v="2023-04-27T00:00:00"/>
    <n v="13"/>
    <s v="Abdul Karim Desai"/>
    <x v="6"/>
    <n v="684"/>
    <n v="2"/>
    <n v="686"/>
    <n v="0.04"/>
    <n v="0"/>
  </r>
  <r>
    <x v="16"/>
    <s v="Bangalore North"/>
    <d v="2023-04-27T00:00:00"/>
    <n v="14"/>
    <s v="Abdul Basheer"/>
    <x v="6"/>
    <n v="1191"/>
    <n v="1"/>
    <n v="1192"/>
    <n v="0.08"/>
    <n v="0"/>
  </r>
  <r>
    <x v="16"/>
    <s v="Bangalore North"/>
    <d v="2023-04-27T00:00:00"/>
    <n v="15"/>
    <s v="Umesh Babu Pillegowda"/>
    <x v="6"/>
    <n v="1409"/>
    <n v="1"/>
    <n v="1410"/>
    <n v="0.09"/>
    <n v="0"/>
  </r>
  <r>
    <x v="16"/>
    <s v="Bangalore North"/>
    <d v="2023-04-27T00:00:00"/>
    <n v="16"/>
    <s v="Krishnaiah"/>
    <x v="6"/>
    <n v="2559"/>
    <n v="1"/>
    <n v="2560"/>
    <n v="0.16"/>
    <n v="0"/>
  </r>
  <r>
    <x v="16"/>
    <s v="Bangalore North"/>
    <d v="2023-04-27T00:00:00"/>
    <n v="17"/>
    <s v="K.N. Jagadesh Kumar"/>
    <x v="6"/>
    <n v="8463"/>
    <n v="0"/>
    <n v="8463"/>
    <n v="0.54"/>
    <n v="0"/>
  </r>
  <r>
    <x v="16"/>
    <s v="Bangalore North"/>
    <d v="2023-04-27T00:00:00"/>
    <n v="18"/>
    <s v="Thimmaraj Gowda"/>
    <x v="6"/>
    <n v="4462"/>
    <n v="0"/>
    <n v="4462"/>
    <n v="0.28999999999999998"/>
    <n v="0"/>
  </r>
  <r>
    <x v="16"/>
    <s v="Bangalore North"/>
    <d v="2023-04-27T00:00:00"/>
    <n v="19"/>
    <s v="Tulasappa Dasar"/>
    <x v="6"/>
    <n v="1144"/>
    <n v="0"/>
    <n v="1144"/>
    <n v="7.0000000000000007E-2"/>
    <n v="0"/>
  </r>
  <r>
    <x v="16"/>
    <s v="Bangalore North"/>
    <d v="2023-04-27T00:00:00"/>
    <n v="20"/>
    <s v="L. Nagaraj"/>
    <x v="6"/>
    <n v="666"/>
    <n v="1"/>
    <n v="667"/>
    <n v="0.04"/>
    <n v="0"/>
  </r>
  <r>
    <x v="16"/>
    <s v="Bangalore North"/>
    <d v="2023-04-27T00:00:00"/>
    <n v="21"/>
    <s v="Parameshwar Gowda"/>
    <x v="6"/>
    <n v="482"/>
    <n v="0"/>
    <n v="482"/>
    <n v="0.03"/>
    <n v="0"/>
  </r>
  <r>
    <x v="16"/>
    <s v="Bangalore North"/>
    <d v="2023-04-27T00:00:00"/>
    <n v="22"/>
    <s v="Prasanna Kumar S."/>
    <x v="6"/>
    <n v="353"/>
    <n v="0"/>
    <n v="353"/>
    <n v="0.02"/>
    <n v="0"/>
  </r>
  <r>
    <x v="16"/>
    <s v="Bangalore North"/>
    <d v="2023-04-27T00:00:00"/>
    <n v="23"/>
    <s v="Dr.I.M.S. Manivan"/>
    <x v="6"/>
    <n v="571"/>
    <n v="0"/>
    <n v="571"/>
    <n v="0.04"/>
    <n v="0"/>
  </r>
  <r>
    <x v="16"/>
    <s v="Bangalore North"/>
    <d v="2023-04-27T00:00:00"/>
    <n v="24"/>
    <s v="Dr. Meer Layaq Hussain"/>
    <x v="6"/>
    <n v="394"/>
    <n v="0"/>
    <n v="394"/>
    <n v="0.03"/>
    <n v="0"/>
  </r>
  <r>
    <x v="16"/>
    <s v="Bangalore North"/>
    <d v="2023-04-27T00:00:00"/>
    <n v="25"/>
    <s v="C. RAVI KUMAR"/>
    <x v="6"/>
    <n v="359"/>
    <n v="0"/>
    <n v="359"/>
    <n v="0.02"/>
    <n v="0"/>
  </r>
  <r>
    <x v="16"/>
    <s v="Bangalore North"/>
    <d v="2023-04-27T00:00:00"/>
    <n v="26"/>
    <s v="Vinay Kumar V.Nayak"/>
    <x v="6"/>
    <n v="1057"/>
    <n v="0"/>
    <n v="1057"/>
    <n v="7.0000000000000007E-2"/>
    <n v="0"/>
  </r>
  <r>
    <x v="16"/>
    <s v="Bangalore North"/>
    <d v="2023-04-27T00:00:00"/>
    <n v="27"/>
    <s v="Venkataraju V."/>
    <x v="6"/>
    <n v="362"/>
    <n v="0"/>
    <n v="362"/>
    <n v="0.02"/>
    <n v="0"/>
  </r>
  <r>
    <x v="16"/>
    <s v="Bangalore North"/>
    <d v="2023-04-27T00:00:00"/>
    <n v="28"/>
    <s v="Venkatesasetty"/>
    <x v="6"/>
    <n v="539"/>
    <n v="0"/>
    <n v="539"/>
    <n v="0.03"/>
    <n v="0"/>
  </r>
  <r>
    <x v="16"/>
    <s v="Bangalore North"/>
    <d v="2023-04-27T00:00:00"/>
    <n v="29"/>
    <s v="Shiva Manjesh K.S."/>
    <x v="6"/>
    <n v="544"/>
    <n v="1"/>
    <n v="545"/>
    <n v="0.03"/>
    <n v="0"/>
  </r>
  <r>
    <x v="16"/>
    <s v="Bangalore North"/>
    <d v="2023-04-27T00:00:00"/>
    <n v="30"/>
    <s v="Sumatha K.S."/>
    <x v="6"/>
    <n v="1414"/>
    <n v="2"/>
    <n v="1416"/>
    <n v="0.09"/>
    <n v="0"/>
  </r>
  <r>
    <x v="16"/>
    <s v="Bangalore North"/>
    <d v="2023-04-27T00:00:00"/>
    <n v="31"/>
    <s v="N. Hanume Gowda"/>
    <x v="6"/>
    <n v="1812"/>
    <n v="0"/>
    <n v="1812"/>
    <n v="0.12"/>
    <n v="0"/>
  </r>
  <r>
    <x v="16"/>
    <s v="Bangalore North"/>
    <d v="2023-04-27T00:00:00"/>
    <n v="32"/>
    <s v="NOTA"/>
    <x v="7"/>
    <n v="11617"/>
    <n v="15"/>
    <n v="11632"/>
    <n v="0.75"/>
    <n v="0"/>
  </r>
  <r>
    <x v="16"/>
    <s v="Bangalore Rural"/>
    <d v="2023-04-27T00:00:00"/>
    <n v="1"/>
    <s v="ASHWATHNARAYANGOWDA"/>
    <x v="3"/>
    <n v="670483"/>
    <n v="905"/>
    <n v="671388"/>
    <n v="41.4"/>
    <n v="0"/>
  </r>
  <r>
    <x v="16"/>
    <s v="Bangalore Rural"/>
    <d v="2023-04-27T00:00:00"/>
    <n v="2"/>
    <s v="DR CHINNAPPA Y CHIKKAHAGADE"/>
    <x v="2"/>
    <n v="19943"/>
    <n v="29"/>
    <n v="19972"/>
    <n v="1.23"/>
    <n v="0"/>
  </r>
  <r>
    <x v="16"/>
    <s v="Bangalore Rural"/>
    <d v="2023-04-27T00:00:00"/>
    <n v="3"/>
    <s v="D.K. SURESH"/>
    <x v="1"/>
    <n v="877712"/>
    <n v="546"/>
    <n v="878258"/>
    <n v="54.15"/>
    <n v="1"/>
  </r>
  <r>
    <x v="16"/>
    <s v="Bangalore Rural"/>
    <d v="2023-04-27T00:00:00"/>
    <n v="4"/>
    <s v="N. KRISHNAPPA"/>
    <x v="13"/>
    <n v="8123"/>
    <n v="0"/>
    <n v="8123"/>
    <n v="0.5"/>
    <n v="0"/>
  </r>
  <r>
    <x v="16"/>
    <s v="Bangalore Rural"/>
    <d v="2023-04-27T00:00:00"/>
    <n v="5"/>
    <s v="D M MADEGOWDA"/>
    <x v="302"/>
    <n v="2800"/>
    <n v="1"/>
    <n v="2801"/>
    <n v="0.17"/>
    <n v="0"/>
  </r>
  <r>
    <x v="16"/>
    <s v="Bangalore Rural"/>
    <d v="2023-04-27T00:00:00"/>
    <n v="6"/>
    <s v="MANJUNATHA. M"/>
    <x v="298"/>
    <n v="9882"/>
    <n v="7"/>
    <n v="9889"/>
    <n v="0.61"/>
    <n v="0"/>
  </r>
  <r>
    <x v="16"/>
    <s v="Bangalore Rural"/>
    <d v="2023-04-27T00:00:00"/>
    <n v="7"/>
    <s v="RAMA. T.C"/>
    <x v="20"/>
    <n v="2092"/>
    <n v="2"/>
    <n v="2094"/>
    <n v="0.13"/>
    <n v="0"/>
  </r>
  <r>
    <x v="16"/>
    <s v="Bangalore Rural"/>
    <d v="2023-04-27T00:00:00"/>
    <n v="8"/>
    <s v="Dr. M VENKATASWAMY"/>
    <x v="25"/>
    <n v="1460"/>
    <n v="2"/>
    <n v="1462"/>
    <n v="0.09"/>
    <n v="0"/>
  </r>
  <r>
    <x v="16"/>
    <s v="Bangalore Rural"/>
    <d v="2023-04-27T00:00:00"/>
    <n v="9"/>
    <s v="VENKATESHAPPA"/>
    <x v="307"/>
    <n v="2024"/>
    <n v="1"/>
    <n v="2025"/>
    <n v="0.12"/>
    <n v="0"/>
  </r>
  <r>
    <x v="16"/>
    <s v="Bangalore Rural"/>
    <d v="2023-04-27T00:00:00"/>
    <n v="10"/>
    <s v="ESWARA"/>
    <x v="6"/>
    <n v="924"/>
    <n v="0"/>
    <n v="924"/>
    <n v="0.06"/>
    <n v="0"/>
  </r>
  <r>
    <x v="16"/>
    <s v="Bangalore Rural"/>
    <d v="2023-04-27T00:00:00"/>
    <n v="11"/>
    <s v="B. GOPAL"/>
    <x v="6"/>
    <n v="1859"/>
    <n v="0"/>
    <n v="1859"/>
    <n v="0.11"/>
    <n v="0"/>
  </r>
  <r>
    <x v="16"/>
    <s v="Bangalore Rural"/>
    <d v="2023-04-27T00:00:00"/>
    <n v="12"/>
    <s v="H.T. CHIKKARAJU"/>
    <x v="6"/>
    <n v="1362"/>
    <n v="0"/>
    <n v="1362"/>
    <n v="0.08"/>
    <n v="0"/>
  </r>
  <r>
    <x v="16"/>
    <s v="Bangalore Rural"/>
    <d v="2023-04-27T00:00:00"/>
    <n v="13"/>
    <s v="M.C. DEVARAJU"/>
    <x v="6"/>
    <n v="2020"/>
    <n v="0"/>
    <n v="2020"/>
    <n v="0.12"/>
    <n v="0"/>
  </r>
  <r>
    <x v="16"/>
    <s v="Bangalore Rural"/>
    <d v="2023-04-27T00:00:00"/>
    <n v="14"/>
    <s v="J.T. PRAKASH"/>
    <x v="6"/>
    <n v="4785"/>
    <n v="0"/>
    <n v="4785"/>
    <n v="0.3"/>
    <n v="0"/>
  </r>
  <r>
    <x v="16"/>
    <s v="Bangalore Rural"/>
    <d v="2023-04-27T00:00:00"/>
    <n v="15"/>
    <s v="RAGHU JANAGERE"/>
    <x v="6"/>
    <n v="2487"/>
    <n v="3"/>
    <n v="2490"/>
    <n v="0.15"/>
    <n v="0"/>
  </r>
  <r>
    <x v="16"/>
    <s v="Bangalore Rural"/>
    <d v="2023-04-27T00:00:00"/>
    <n v="16"/>
    <s v="NOTA"/>
    <x v="7"/>
    <n v="12442"/>
    <n v="12"/>
    <n v="12454"/>
    <n v="0.77"/>
    <n v="0"/>
  </r>
  <r>
    <x v="16"/>
    <s v="Bangalore South"/>
    <d v="2023-04-27T00:00:00"/>
    <n v="1"/>
    <s v="TEJASVI SURYA"/>
    <x v="3"/>
    <n v="736605"/>
    <n v="2624"/>
    <n v="739229"/>
    <n v="62.2"/>
    <n v="1"/>
  </r>
  <r>
    <x v="16"/>
    <s v="Bangalore South"/>
    <d v="2023-04-27T00:00:00"/>
    <n v="2"/>
    <s v="A.RAJU"/>
    <x v="2"/>
    <n v="3846"/>
    <n v="18"/>
    <n v="3864"/>
    <n v="0.33"/>
    <n v="0"/>
  </r>
  <r>
    <x v="16"/>
    <s v="Bangalore South"/>
    <d v="2023-04-27T00:00:00"/>
    <n v="3"/>
    <s v="B.K.HARIPRASAD"/>
    <x v="1"/>
    <n v="407372"/>
    <n v="665"/>
    <n v="408037"/>
    <n v="34.33"/>
    <n v="0"/>
  </r>
  <r>
    <x v="16"/>
    <s v="Bangalore South"/>
    <d v="2023-04-27T00:00:00"/>
    <n v="4"/>
    <s v="DR.JOHN BASCO PHILIPS"/>
    <x v="300"/>
    <n v="2355"/>
    <n v="2"/>
    <n v="2357"/>
    <n v="0.2"/>
    <n v="0"/>
  </r>
  <r>
    <x v="16"/>
    <s v="Bangalore South"/>
    <d v="2023-04-27T00:00:00"/>
    <n v="5"/>
    <s v="THYAGARAJ"/>
    <x v="302"/>
    <n v="789"/>
    <n v="0"/>
    <n v="789"/>
    <n v="7.0000000000000007E-2"/>
    <n v="0"/>
  </r>
  <r>
    <x v="16"/>
    <s v="Bangalore South"/>
    <d v="2023-04-27T00:00:00"/>
    <n v="6"/>
    <s v="AHORATRA NATESHA POLEPALLI"/>
    <x v="298"/>
    <n v="6128"/>
    <n v="8"/>
    <n v="6136"/>
    <n v="0.52"/>
    <n v="0"/>
  </r>
  <r>
    <x v="16"/>
    <s v="Bangalore South"/>
    <d v="2023-04-27T00:00:00"/>
    <n v="7"/>
    <s v="DR. BANUPRAKASH A.S SATHYA YUGA"/>
    <x v="13"/>
    <n v="699"/>
    <n v="0"/>
    <n v="699"/>
    <n v="0.06"/>
    <n v="0"/>
  </r>
  <r>
    <x v="16"/>
    <s v="Bangalore South"/>
    <d v="2023-04-27T00:00:00"/>
    <n v="8"/>
    <s v="RAVIKUMARA.T"/>
    <x v="78"/>
    <n v="418"/>
    <n v="1"/>
    <n v="419"/>
    <n v="0.04"/>
    <n v="0"/>
  </r>
  <r>
    <x v="16"/>
    <s v="Bangalore South"/>
    <d v="2023-04-27T00:00:00"/>
    <n v="9"/>
    <s v="VATAL NAGARAJ"/>
    <x v="308"/>
    <n v="2500"/>
    <n v="10"/>
    <n v="2510"/>
    <n v="0.21"/>
    <n v="0"/>
  </r>
  <r>
    <x v="16"/>
    <s v="Bangalore South"/>
    <d v="2023-04-27T00:00:00"/>
    <n v="10"/>
    <s v="R.SHEKAR"/>
    <x v="29"/>
    <n v="540"/>
    <n v="0"/>
    <n v="540"/>
    <n v="0.05"/>
    <n v="0"/>
  </r>
  <r>
    <x v="16"/>
    <s v="Bangalore South"/>
    <d v="2023-04-27T00:00:00"/>
    <n v="11"/>
    <s v="SYED SADIQ PASHA"/>
    <x v="299"/>
    <n v="403"/>
    <n v="0"/>
    <n v="403"/>
    <n v="0.03"/>
    <n v="0"/>
  </r>
  <r>
    <x v="16"/>
    <s v="Bangalore South"/>
    <d v="2023-04-27T00:00:00"/>
    <n v="12"/>
    <s v="AMBROSE D' MELLO"/>
    <x v="6"/>
    <n v="388"/>
    <n v="1"/>
    <n v="389"/>
    <n v="0.03"/>
    <n v="0"/>
  </r>
  <r>
    <x v="16"/>
    <s v="Bangalore South"/>
    <d v="2023-04-27T00:00:00"/>
    <n v="13"/>
    <s v="B.CHIKKA NAGESHA"/>
    <x v="6"/>
    <n v="450"/>
    <n v="0"/>
    <n v="450"/>
    <n v="0.04"/>
    <n v="0"/>
  </r>
  <r>
    <x v="16"/>
    <s v="Bangalore South"/>
    <d v="2023-04-27T00:00:00"/>
    <n v="14"/>
    <s v="CHETAN CHAMAN"/>
    <x v="6"/>
    <n v="1106"/>
    <n v="1"/>
    <n v="1107"/>
    <n v="0.09"/>
    <n v="0"/>
  </r>
  <r>
    <x v="16"/>
    <s v="Bangalore South"/>
    <d v="2023-04-27T00:00:00"/>
    <n v="15"/>
    <s v="K.C.NAGABHUSHANA REDDY"/>
    <x v="6"/>
    <n v="641"/>
    <n v="0"/>
    <n v="641"/>
    <n v="0.05"/>
    <n v="0"/>
  </r>
  <r>
    <x v="16"/>
    <s v="Bangalore South"/>
    <d v="2023-04-27T00:00:00"/>
    <n v="16"/>
    <s v="PRASHANTHA.C"/>
    <x v="6"/>
    <n v="2232"/>
    <n v="0"/>
    <n v="2232"/>
    <n v="0.19"/>
    <n v="0"/>
  </r>
  <r>
    <x v="16"/>
    <s v="Bangalore South"/>
    <d v="2023-04-27T00:00:00"/>
    <n v="17"/>
    <s v="BRAHMANAND.N"/>
    <x v="6"/>
    <n v="2700"/>
    <n v="1"/>
    <n v="2701"/>
    <n v="0.23"/>
    <n v="0"/>
  </r>
  <r>
    <x v="16"/>
    <s v="Bangalore South"/>
    <d v="2023-04-27T00:00:00"/>
    <n v="18"/>
    <s v="BHAGYA.S"/>
    <x v="6"/>
    <n v="1090"/>
    <n v="0"/>
    <n v="1090"/>
    <n v="0.09"/>
    <n v="0"/>
  </r>
  <r>
    <x v="16"/>
    <s v="Bangalore South"/>
    <d v="2023-04-27T00:00:00"/>
    <n v="19"/>
    <s v="MANOHAR IYER"/>
    <x v="6"/>
    <n v="2152"/>
    <n v="0"/>
    <n v="2152"/>
    <n v="0.18"/>
    <n v="0"/>
  </r>
  <r>
    <x v="16"/>
    <s v="Bangalore South"/>
    <d v="2023-04-27T00:00:00"/>
    <n v="20"/>
    <s v="MADESH.V"/>
    <x v="6"/>
    <n v="495"/>
    <n v="0"/>
    <n v="495"/>
    <n v="0.04"/>
    <n v="0"/>
  </r>
  <r>
    <x v="16"/>
    <s v="Bangalore South"/>
    <d v="2023-04-27T00:00:00"/>
    <n v="21"/>
    <s v="KOLLUR MANJUNATHA NAIK"/>
    <x v="6"/>
    <n v="463"/>
    <n v="0"/>
    <n v="463"/>
    <n v="0.04"/>
    <n v="0"/>
  </r>
  <r>
    <x v="16"/>
    <s v="Bangalore South"/>
    <d v="2023-04-27T00:00:00"/>
    <n v="22"/>
    <s v="YOGEESH NAGARAJ"/>
    <x v="6"/>
    <n v="281"/>
    <n v="0"/>
    <n v="281"/>
    <n v="0.02"/>
    <n v="0"/>
  </r>
  <r>
    <x v="16"/>
    <s v="Bangalore South"/>
    <d v="2023-04-27T00:00:00"/>
    <n v="23"/>
    <s v="G VENKATESH BHOVI"/>
    <x v="6"/>
    <n v="240"/>
    <n v="1"/>
    <n v="241"/>
    <n v="0.02"/>
    <n v="0"/>
  </r>
  <r>
    <x v="16"/>
    <s v="Bangalore South"/>
    <d v="2023-04-27T00:00:00"/>
    <n v="24"/>
    <s v="B.SREENIVASULU"/>
    <x v="6"/>
    <n v="368"/>
    <n v="0"/>
    <n v="368"/>
    <n v="0.03"/>
    <n v="0"/>
  </r>
  <r>
    <x v="16"/>
    <s v="Bangalore South"/>
    <d v="2023-04-27T00:00:00"/>
    <n v="25"/>
    <s v="SANTHOSH MIN.B"/>
    <x v="6"/>
    <n v="959"/>
    <n v="1"/>
    <n v="960"/>
    <n v="0.08"/>
    <n v="0"/>
  </r>
  <r>
    <x v="16"/>
    <s v="Bangalore South"/>
    <d v="2023-04-27T00:00:00"/>
    <n v="26"/>
    <s v="NOTA"/>
    <x v="7"/>
    <n v="9917"/>
    <n v="21"/>
    <n v="9938"/>
    <n v="0.84"/>
    <n v="0"/>
  </r>
  <r>
    <x v="16"/>
    <s v="Belgaum"/>
    <d v="2023-04-27T00:00:00"/>
    <n v="1"/>
    <s v="ANGADI SURESH CHANNABASAPPA"/>
    <x v="3"/>
    <n v="756986"/>
    <n v="5005"/>
    <n v="761991"/>
    <n v="63.22"/>
    <n v="1"/>
  </r>
  <r>
    <x v="16"/>
    <s v="Belgaum"/>
    <d v="2023-04-27T00:00:00"/>
    <n v="2"/>
    <s v="BADRODDIN KAMDOD"/>
    <x v="2"/>
    <n v="5574"/>
    <n v="176"/>
    <n v="5750"/>
    <n v="0.48"/>
    <n v="0"/>
  </r>
  <r>
    <x v="16"/>
    <s v="Belgaum"/>
    <d v="2023-04-27T00:00:00"/>
    <n v="3"/>
    <s v="Dr.SADHUNAVAR"/>
    <x v="1"/>
    <n v="369944"/>
    <n v="743"/>
    <n v="370687"/>
    <n v="30.76"/>
    <n v="0"/>
  </r>
  <r>
    <x v="16"/>
    <s v="Belgaum"/>
    <d v="2023-04-27T00:00:00"/>
    <n v="4"/>
    <s v="DILSHAD SIKANDAR TAHASHILDAR"/>
    <x v="25"/>
    <n v="4044"/>
    <n v="24"/>
    <n v="4068"/>
    <n v="0.34"/>
    <n v="0"/>
  </r>
  <r>
    <x v="16"/>
    <s v="Belgaum"/>
    <d v="2023-04-27T00:00:00"/>
    <n v="5"/>
    <s v="MANJUNATH H RAJAPPANAVAR"/>
    <x v="298"/>
    <n v="2113"/>
    <n v="15"/>
    <n v="2128"/>
    <n v="0.18"/>
    <n v="0"/>
  </r>
  <r>
    <x v="16"/>
    <s v="Belgaum"/>
    <d v="2023-04-27T00:00:00"/>
    <n v="6"/>
    <s v="ANIL BABAN HEGADE"/>
    <x v="6"/>
    <n v="846"/>
    <n v="8"/>
    <n v="854"/>
    <n v="7.0000000000000007E-2"/>
    <n v="0"/>
  </r>
  <r>
    <x v="16"/>
    <s v="Belgaum"/>
    <d v="2023-04-27T00:00:00"/>
    <n v="7"/>
    <s v="ASHUTOSH S KAMBALE"/>
    <x v="6"/>
    <n v="1920"/>
    <n v="3"/>
    <n v="1923"/>
    <n v="0.16"/>
    <n v="0"/>
  </r>
  <r>
    <x v="16"/>
    <s v="Belgaum"/>
    <d v="2023-04-27T00:00:00"/>
    <n v="8"/>
    <s v="ANAND RAMESH PATIL"/>
    <x v="6"/>
    <n v="904"/>
    <n v="1"/>
    <n v="905"/>
    <n v="0.08"/>
    <n v="0"/>
  </r>
  <r>
    <x v="16"/>
    <s v="Belgaum"/>
    <d v="2023-04-27T00:00:00"/>
    <n v="9"/>
    <s v="UDAY KUNDARGI"/>
    <x v="6"/>
    <n v="703"/>
    <n v="2"/>
    <n v="705"/>
    <n v="0.06"/>
    <n v="0"/>
  </r>
  <r>
    <x v="16"/>
    <s v="Belgaum"/>
    <d v="2023-04-27T00:00:00"/>
    <n v="10"/>
    <s v="UDAY TUKARAM NAIK"/>
    <x v="6"/>
    <n v="823"/>
    <n v="6"/>
    <n v="829"/>
    <n v="7.0000000000000007E-2"/>
    <n v="0"/>
  </r>
  <r>
    <x v="16"/>
    <s v="Belgaum"/>
    <d v="2023-04-27T00:00:00"/>
    <n v="11"/>
    <s v="ONKARSINGH BHATIA"/>
    <x v="6"/>
    <n v="1038"/>
    <n v="11"/>
    <n v="1049"/>
    <n v="0.09"/>
    <n v="0"/>
  </r>
  <r>
    <x v="16"/>
    <s v="Belgaum"/>
    <d v="2023-04-27T00:00:00"/>
    <n v="12"/>
    <s v="KALLAPPA KRUSHNA KOWADKAR"/>
    <x v="6"/>
    <n v="1028"/>
    <n v="0"/>
    <n v="1028"/>
    <n v="0.09"/>
    <n v="0"/>
  </r>
  <r>
    <x v="16"/>
    <s v="Belgaum"/>
    <d v="2023-04-27T00:00:00"/>
    <n v="13"/>
    <s v="KAVITA DEEPAK KOLE"/>
    <x v="6"/>
    <n v="1476"/>
    <n v="14"/>
    <n v="1490"/>
    <n v="0.12"/>
    <n v="0"/>
  </r>
  <r>
    <x v="16"/>
    <s v="Belgaum"/>
    <d v="2023-04-27T00:00:00"/>
    <n v="14"/>
    <s v="KRISHNAKANT KAMANNA BIRJE"/>
    <x v="6"/>
    <n v="2396"/>
    <n v="1"/>
    <n v="2397"/>
    <n v="0.2"/>
    <n v="0"/>
  </r>
  <r>
    <x v="16"/>
    <s v="Belgaum"/>
    <d v="2023-04-27T00:00:00"/>
    <n v="15"/>
    <s v="GAJANAN AMRUT TOKANEKAR"/>
    <x v="6"/>
    <n v="2298"/>
    <n v="1"/>
    <n v="2299"/>
    <n v="0.19"/>
    <n v="0"/>
  </r>
  <r>
    <x v="16"/>
    <s v="Belgaum"/>
    <d v="2023-04-27T00:00:00"/>
    <n v="16"/>
    <s v="GANESH M DADDIKAR"/>
    <x v="6"/>
    <n v="8150"/>
    <n v="1"/>
    <n v="8151"/>
    <n v="0.68"/>
    <n v="0"/>
  </r>
  <r>
    <x v="16"/>
    <s v="Belgaum"/>
    <d v="2023-04-27T00:00:00"/>
    <n v="17"/>
    <s v="GOPAL BALAWANTRAO DESAI"/>
    <x v="6"/>
    <n v="2366"/>
    <n v="2"/>
    <n v="2368"/>
    <n v="0.2"/>
    <n v="0"/>
  </r>
  <r>
    <x v="16"/>
    <s v="Belgaum"/>
    <d v="2023-04-27T00:00:00"/>
    <n v="18"/>
    <s v="CHETAKKUMAR YALLAPPA KAMBLE"/>
    <x v="6"/>
    <n v="471"/>
    <n v="3"/>
    <n v="474"/>
    <n v="0.04"/>
    <n v="0"/>
  </r>
  <r>
    <x v="16"/>
    <s v="Belgaum"/>
    <d v="2023-04-27T00:00:00"/>
    <n v="19"/>
    <s v="DHANANJAY RAJARAM PATIL"/>
    <x v="6"/>
    <n v="908"/>
    <n v="4"/>
    <n v="912"/>
    <n v="0.08"/>
    <n v="0"/>
  </r>
  <r>
    <x v="16"/>
    <s v="Belgaum"/>
    <d v="2023-04-27T00:00:00"/>
    <n v="20"/>
    <s v="NAGESH SUBHASH BOBATE"/>
    <x v="6"/>
    <n v="702"/>
    <n v="6"/>
    <n v="708"/>
    <n v="0.06"/>
    <n v="0"/>
  </r>
  <r>
    <x v="16"/>
    <s v="Belgaum"/>
    <d v="2023-04-27T00:00:00"/>
    <n v="21"/>
    <s v="NITEEN DHONDIBA ANANDACHE"/>
    <x v="6"/>
    <n v="458"/>
    <n v="0"/>
    <n v="458"/>
    <n v="0.04"/>
    <n v="0"/>
  </r>
  <r>
    <x v="16"/>
    <s v="Belgaum"/>
    <d v="2023-04-27T00:00:00"/>
    <n v="22"/>
    <s v="NILKANTH MAHADEV PATIL"/>
    <x v="6"/>
    <n v="422"/>
    <n v="2"/>
    <n v="424"/>
    <n v="0.04"/>
    <n v="0"/>
  </r>
  <r>
    <x v="16"/>
    <s v="Belgaum"/>
    <d v="2023-04-27T00:00:00"/>
    <n v="23"/>
    <s v="NANDA MARUTI KODACHWADKAR"/>
    <x v="6"/>
    <n v="588"/>
    <n v="4"/>
    <n v="592"/>
    <n v="0.05"/>
    <n v="0"/>
  </r>
  <r>
    <x v="16"/>
    <s v="Belgaum"/>
    <d v="2023-04-27T00:00:00"/>
    <n v="24"/>
    <s v="PRAKASH BALAPPA NESARKAR"/>
    <x v="6"/>
    <n v="637"/>
    <n v="1"/>
    <n v="638"/>
    <n v="0.05"/>
    <n v="0"/>
  </r>
  <r>
    <x v="16"/>
    <s v="Belgaum"/>
    <d v="2023-04-27T00:00:00"/>
    <n v="25"/>
    <s v="PRANAM PRAKASH PATIL"/>
    <x v="6"/>
    <n v="415"/>
    <n v="1"/>
    <n v="416"/>
    <n v="0.03"/>
    <n v="0"/>
  </r>
  <r>
    <x v="16"/>
    <s v="Belgaum"/>
    <d v="2023-04-27T00:00:00"/>
    <n v="26"/>
    <s v="PRABHAKAR BHUJANG PATIL"/>
    <x v="6"/>
    <n v="558"/>
    <n v="2"/>
    <n v="560"/>
    <n v="0.05"/>
    <n v="0"/>
  </r>
  <r>
    <x v="16"/>
    <s v="Belgaum"/>
    <d v="2023-04-27T00:00:00"/>
    <n v="27"/>
    <s v="PANDURANG MALLAPPA PATTAN"/>
    <x v="6"/>
    <n v="629"/>
    <n v="1"/>
    <n v="630"/>
    <n v="0.05"/>
    <n v="0"/>
  </r>
  <r>
    <x v="16"/>
    <s v="Belgaum"/>
    <d v="2023-04-27T00:00:00"/>
    <n v="28"/>
    <s v="BULAND DEEPAK DALVI"/>
    <x v="6"/>
    <n v="573"/>
    <n v="3"/>
    <n v="576"/>
    <n v="0.05"/>
    <n v="0"/>
  </r>
  <r>
    <x v="16"/>
    <s v="Belgaum"/>
    <d v="2023-04-27T00:00:00"/>
    <n v="29"/>
    <s v="MAHADEV MARUTI MANGANAKAR"/>
    <x v="6"/>
    <n v="641"/>
    <n v="2"/>
    <n v="643"/>
    <n v="0.05"/>
    <n v="0"/>
  </r>
  <r>
    <x v="16"/>
    <s v="Belgaum"/>
    <d v="2023-04-27T00:00:00"/>
    <n v="30"/>
    <s v="MARUTI SIDDAPPA CHOUGULE"/>
    <x v="6"/>
    <n v="610"/>
    <n v="3"/>
    <n v="613"/>
    <n v="0.05"/>
    <n v="0"/>
  </r>
  <r>
    <x v="16"/>
    <s v="Belgaum"/>
    <d v="2023-04-27T00:00:00"/>
    <n v="31"/>
    <s v="MEGHARAJ SHIVAGOUDAPPA KHANAGOUDAR"/>
    <x v="6"/>
    <n v="667"/>
    <n v="0"/>
    <n v="667"/>
    <n v="0.06"/>
    <n v="0"/>
  </r>
  <r>
    <x v="16"/>
    <s v="Belgaum"/>
    <d v="2023-04-27T00:00:00"/>
    <n v="32"/>
    <s v="RANJIT KALLAPPA PATIL"/>
    <x v="6"/>
    <n v="1455"/>
    <n v="1"/>
    <n v="1456"/>
    <n v="0.12"/>
    <n v="0"/>
  </r>
  <r>
    <x v="16"/>
    <s v="Belgaum"/>
    <d v="2023-04-27T00:00:00"/>
    <n v="33"/>
    <s v="RAJU CHANGAPPA DIVATAGI"/>
    <x v="6"/>
    <n v="2029"/>
    <n v="0"/>
    <n v="2029"/>
    <n v="0.17"/>
    <n v="0"/>
  </r>
  <r>
    <x v="16"/>
    <s v="Belgaum"/>
    <d v="2023-04-27T00:00:00"/>
    <n v="34"/>
    <s v="RAJENDRA YALLAPPA PATIL"/>
    <x v="6"/>
    <n v="472"/>
    <n v="2"/>
    <n v="474"/>
    <n v="0.04"/>
    <n v="0"/>
  </r>
  <r>
    <x v="16"/>
    <s v="Belgaum"/>
    <d v="2023-04-27T00:00:00"/>
    <n v="35"/>
    <s v="RAMCHANDRA KRISHNA GAONKAR"/>
    <x v="6"/>
    <n v="820"/>
    <n v="0"/>
    <n v="820"/>
    <n v="7.0000000000000007E-2"/>
    <n v="0"/>
  </r>
  <r>
    <x v="16"/>
    <s v="Belgaum"/>
    <d v="2023-04-27T00:00:00"/>
    <n v="36"/>
    <s v="RAMCHANDRA DATTOBA PATIL"/>
    <x v="6"/>
    <n v="389"/>
    <n v="1"/>
    <n v="390"/>
    <n v="0.03"/>
    <n v="0"/>
  </r>
  <r>
    <x v="16"/>
    <s v="Belgaum"/>
    <d v="2023-04-27T00:00:00"/>
    <n v="37"/>
    <s v="LAXMAN BHIMARAO DALAVI"/>
    <x v="6"/>
    <n v="596"/>
    <n v="2"/>
    <n v="598"/>
    <n v="0.05"/>
    <n v="0"/>
  </r>
  <r>
    <x v="16"/>
    <s v="Belgaum"/>
    <d v="2023-04-27T00:00:00"/>
    <n v="38"/>
    <s v="LAXMANRAO SOMANNA MELGE"/>
    <x v="6"/>
    <n v="497"/>
    <n v="3"/>
    <n v="500"/>
    <n v="0.04"/>
    <n v="0"/>
  </r>
  <r>
    <x v="16"/>
    <s v="Belgaum"/>
    <d v="2023-04-27T00:00:00"/>
    <n v="39"/>
    <s v="LAXMI SUNIL MUTAGEKAR"/>
    <x v="6"/>
    <n v="539"/>
    <n v="4"/>
    <n v="543"/>
    <n v="0.05"/>
    <n v="0"/>
  </r>
  <r>
    <x v="16"/>
    <s v="Belgaum"/>
    <d v="2023-04-27T00:00:00"/>
    <n v="40"/>
    <s v="VIJAY KRISHNA MADAR"/>
    <x v="6"/>
    <n v="249"/>
    <n v="0"/>
    <n v="249"/>
    <n v="0.02"/>
    <n v="0"/>
  </r>
  <r>
    <x v="16"/>
    <s v="Belgaum"/>
    <d v="2023-04-27T00:00:00"/>
    <n v="41"/>
    <s v="VIJAY LAXMAN PATIL"/>
    <x v="6"/>
    <n v="445"/>
    <n v="1"/>
    <n v="446"/>
    <n v="0.04"/>
    <n v="0"/>
  </r>
  <r>
    <x v="16"/>
    <s v="Belgaum"/>
    <d v="2023-04-27T00:00:00"/>
    <n v="42"/>
    <s v="VINAYAK GOPAL GUNJATKAR"/>
    <x v="6"/>
    <n v="821"/>
    <n v="1"/>
    <n v="822"/>
    <n v="7.0000000000000007E-2"/>
    <n v="0"/>
  </r>
  <r>
    <x v="16"/>
    <s v="Belgaum"/>
    <d v="2023-04-27T00:00:00"/>
    <n v="43"/>
    <s v="VINAYAK BALKRISHNA MORE"/>
    <x v="6"/>
    <n v="4064"/>
    <n v="2"/>
    <n v="4066"/>
    <n v="0.34"/>
    <n v="0"/>
  </r>
  <r>
    <x v="16"/>
    <s v="Belgaum"/>
    <d v="2023-04-27T00:00:00"/>
    <n v="44"/>
    <s v="VISHWANATH RAGHUNATH BUWAJI"/>
    <x v="6"/>
    <n v="542"/>
    <n v="1"/>
    <n v="543"/>
    <n v="0.05"/>
    <n v="0"/>
  </r>
  <r>
    <x v="16"/>
    <s v="Belgaum"/>
    <d v="2023-04-27T00:00:00"/>
    <n v="45"/>
    <s v="SHIVARAJ NARAYAN PATIL"/>
    <x v="6"/>
    <n v="469"/>
    <n v="0"/>
    <n v="469"/>
    <n v="0.04"/>
    <n v="0"/>
  </r>
  <r>
    <x v="16"/>
    <s v="Belgaum"/>
    <d v="2023-04-27T00:00:00"/>
    <n v="46"/>
    <s v="SHRIKANT BALKRISHNA KADAM"/>
    <x v="6"/>
    <n v="579"/>
    <n v="1"/>
    <n v="580"/>
    <n v="0.05"/>
    <n v="0"/>
  </r>
  <r>
    <x v="16"/>
    <s v="Belgaum"/>
    <d v="2023-04-27T00:00:00"/>
    <n v="47"/>
    <s v="SHUBHAM VIKRANT SHELKE"/>
    <x v="6"/>
    <n v="670"/>
    <n v="0"/>
    <n v="670"/>
    <n v="0.06"/>
    <n v="0"/>
  </r>
  <r>
    <x v="16"/>
    <s v="Belgaum"/>
    <d v="2023-04-27T00:00:00"/>
    <n v="48"/>
    <s v="SHANKAR PUNNAPPA CHAUGALE"/>
    <x v="6"/>
    <n v="1874"/>
    <n v="2"/>
    <n v="1876"/>
    <n v="0.16"/>
    <n v="0"/>
  </r>
  <r>
    <x v="16"/>
    <s v="Belgaum"/>
    <d v="2023-04-27T00:00:00"/>
    <n v="49"/>
    <s v="RATHOD SHANKAR PANDAPPA"/>
    <x v="6"/>
    <n v="3298"/>
    <n v="0"/>
    <n v="3298"/>
    <n v="0.27"/>
    <n v="0"/>
  </r>
  <r>
    <x v="16"/>
    <s v="Belgaum"/>
    <d v="2023-04-27T00:00:00"/>
    <n v="50"/>
    <s v="SACHIN MANOHAR NIKAM"/>
    <x v="6"/>
    <n v="816"/>
    <n v="2"/>
    <n v="818"/>
    <n v="7.0000000000000007E-2"/>
    <n v="0"/>
  </r>
  <r>
    <x v="16"/>
    <s v="Belgaum"/>
    <d v="2023-04-27T00:00:00"/>
    <n v="51"/>
    <s v="SACHIN SHANTARAM KELAVEKAR"/>
    <x v="6"/>
    <n v="1564"/>
    <n v="0"/>
    <n v="1564"/>
    <n v="0.13"/>
    <n v="0"/>
  </r>
  <r>
    <x v="16"/>
    <s v="Belgaum"/>
    <d v="2023-04-27T00:00:00"/>
    <n v="52"/>
    <s v="SUNIL GUDDAKAYU"/>
    <x v="6"/>
    <n v="437"/>
    <n v="3"/>
    <n v="440"/>
    <n v="0.04"/>
    <n v="0"/>
  </r>
  <r>
    <x v="16"/>
    <s v="Belgaum"/>
    <d v="2023-04-27T00:00:00"/>
    <n v="53"/>
    <s v="SUNIL VITTAL DASAR"/>
    <x v="6"/>
    <n v="950"/>
    <n v="1"/>
    <n v="951"/>
    <n v="0.08"/>
    <n v="0"/>
  </r>
  <r>
    <x v="16"/>
    <s v="Belgaum"/>
    <d v="2023-04-27T00:00:00"/>
    <n v="54"/>
    <s v="SURESH KHEMANA RAJUKAR"/>
    <x v="6"/>
    <n v="283"/>
    <n v="1"/>
    <n v="284"/>
    <n v="0.02"/>
    <n v="0"/>
  </r>
  <r>
    <x v="16"/>
    <s v="Belgaum"/>
    <d v="2023-04-27T00:00:00"/>
    <n v="55"/>
    <s v="SURESH BASAPPA MARALINGANNAVAR"/>
    <x v="6"/>
    <n v="306"/>
    <n v="2"/>
    <n v="308"/>
    <n v="0.03"/>
    <n v="0"/>
  </r>
  <r>
    <x v="16"/>
    <s v="Belgaum"/>
    <d v="2023-04-27T00:00:00"/>
    <n v="56"/>
    <s v="SANJAY SHIVAPPA KAMBLE"/>
    <x v="6"/>
    <n v="461"/>
    <n v="2"/>
    <n v="463"/>
    <n v="0.04"/>
    <n v="0"/>
  </r>
  <r>
    <x v="16"/>
    <s v="Belgaum"/>
    <d v="2023-04-27T00:00:00"/>
    <n v="57"/>
    <s v="SANDIP VASANTH LAD"/>
    <x v="6"/>
    <n v="398"/>
    <n v="8"/>
    <n v="406"/>
    <n v="0.03"/>
    <n v="0"/>
  </r>
  <r>
    <x v="16"/>
    <s v="Belgaum"/>
    <d v="2023-04-27T00:00:00"/>
    <n v="58"/>
    <s v="NOTA"/>
    <x v="7"/>
    <n v="3206"/>
    <n v="27"/>
    <n v="3233"/>
    <n v="0.27"/>
    <n v="0"/>
  </r>
  <r>
    <x v="16"/>
    <s v="Bellary"/>
    <d v="2023-04-27T00:00:00"/>
    <n v="1"/>
    <s v="V. S. UGRAPPA"/>
    <x v="1"/>
    <n v="559970"/>
    <n v="711"/>
    <n v="560681"/>
    <n v="45.89"/>
    <n v="0"/>
  </r>
  <r>
    <x v="16"/>
    <s v="Bellary"/>
    <d v="2023-04-27T00:00:00"/>
    <n v="2"/>
    <s v="K. GULAPPA"/>
    <x v="2"/>
    <n v="9952"/>
    <n v="9"/>
    <n v="9961"/>
    <n v="0.82"/>
    <n v="0"/>
  </r>
  <r>
    <x v="16"/>
    <s v="Bellary"/>
    <d v="2023-04-27T00:00:00"/>
    <n v="3"/>
    <s v="Y. DEVENDRAPPA"/>
    <x v="3"/>
    <n v="614274"/>
    <n v="2114"/>
    <n v="616388"/>
    <n v="50.44"/>
    <n v="1"/>
  </r>
  <r>
    <x v="16"/>
    <s v="Bellary"/>
    <d v="2023-04-27T00:00:00"/>
    <n v="4"/>
    <s v="B. ESHWARAPPA"/>
    <x v="102"/>
    <n v="6919"/>
    <n v="0"/>
    <n v="6919"/>
    <n v="0.56999999999999995"/>
    <n v="0"/>
  </r>
  <r>
    <x v="16"/>
    <s v="Bellary"/>
    <d v="2023-04-27T00:00:00"/>
    <n v="5"/>
    <s v="A. DEVADAS"/>
    <x v="20"/>
    <n v="3832"/>
    <n v="1"/>
    <n v="3833"/>
    <n v="0.31"/>
    <n v="0"/>
  </r>
  <r>
    <x v="16"/>
    <s v="Bellary"/>
    <d v="2023-04-27T00:00:00"/>
    <n v="6"/>
    <s v="NAVEEN KUMAR. S"/>
    <x v="146"/>
    <n v="1402"/>
    <n v="0"/>
    <n v="1402"/>
    <n v="0.11"/>
    <n v="0"/>
  </r>
  <r>
    <x v="16"/>
    <s v="Bellary"/>
    <d v="2023-04-27T00:00:00"/>
    <n v="7"/>
    <s v="NAYAKARA RAMAPPA"/>
    <x v="30"/>
    <n v="1839"/>
    <n v="1"/>
    <n v="1840"/>
    <n v="0.15"/>
    <n v="0"/>
  </r>
  <r>
    <x v="16"/>
    <s v="Bellary"/>
    <d v="2023-04-27T00:00:00"/>
    <n v="8"/>
    <s v="B. RAGHU"/>
    <x v="13"/>
    <n v="2656"/>
    <n v="2"/>
    <n v="2658"/>
    <n v="0.22"/>
    <n v="0"/>
  </r>
  <r>
    <x v="16"/>
    <s v="Bellary"/>
    <d v="2023-04-27T00:00:00"/>
    <n v="9"/>
    <s v="P. D. RAMANAYAKA"/>
    <x v="293"/>
    <n v="2720"/>
    <n v="2"/>
    <n v="2722"/>
    <n v="0.22"/>
    <n v="0"/>
  </r>
  <r>
    <x v="16"/>
    <s v="Bellary"/>
    <d v="2023-04-27T00:00:00"/>
    <n v="10"/>
    <s v="T. VEERESH"/>
    <x v="41"/>
    <n v="3397"/>
    <n v="0"/>
    <n v="3397"/>
    <n v="0.28000000000000003"/>
    <n v="0"/>
  </r>
  <r>
    <x v="16"/>
    <s v="Bellary"/>
    <d v="2023-04-27T00:00:00"/>
    <n v="11"/>
    <s v="CONDUCTOR PAMPAPATHI"/>
    <x v="6"/>
    <n v="3100"/>
    <n v="1"/>
    <n v="3101"/>
    <n v="0.25"/>
    <n v="0"/>
  </r>
  <r>
    <x v="16"/>
    <s v="Bellary"/>
    <d v="2023-04-27T00:00:00"/>
    <n v="12"/>
    <s v="NOTA"/>
    <x v="7"/>
    <n v="9016"/>
    <n v="8"/>
    <n v="9024"/>
    <n v="0.74"/>
    <n v="0"/>
  </r>
  <r>
    <x v="16"/>
    <s v="Bidar"/>
    <d v="2023-04-27T00:00:00"/>
    <n v="1"/>
    <s v="ESHWAR B. KHANDRE"/>
    <x v="1"/>
    <n v="467297"/>
    <n v="1340"/>
    <n v="468637"/>
    <n v="41.95"/>
    <n v="0"/>
  </r>
  <r>
    <x v="16"/>
    <s v="Bidar"/>
    <d v="2023-04-27T00:00:00"/>
    <n v="2"/>
    <s v="BABA BUKHARI"/>
    <x v="2"/>
    <n v="15168"/>
    <n v="20"/>
    <n v="15188"/>
    <n v="1.36"/>
    <n v="0"/>
  </r>
  <r>
    <x v="16"/>
    <s v="Bidar"/>
    <d v="2023-04-27T00:00:00"/>
    <n v="3"/>
    <s v="BHAGWANTH KHUBA"/>
    <x v="3"/>
    <n v="583833"/>
    <n v="1638"/>
    <n v="585471"/>
    <n v="52.41"/>
    <n v="1"/>
  </r>
  <r>
    <x v="16"/>
    <s v="Bidar"/>
    <d v="2023-04-27T00:00:00"/>
    <n v="4"/>
    <s v="ABDUS SATTAR MUJAHED"/>
    <x v="309"/>
    <n v="4623"/>
    <n v="1"/>
    <n v="4624"/>
    <n v="0.41"/>
    <n v="0"/>
  </r>
  <r>
    <x v="16"/>
    <s v="Bidar"/>
    <d v="2023-04-27T00:00:00"/>
    <n v="5"/>
    <s v="AMBRESH KENCHA"/>
    <x v="298"/>
    <n v="1851"/>
    <n v="2"/>
    <n v="1853"/>
    <n v="0.17"/>
    <n v="0"/>
  </r>
  <r>
    <x v="16"/>
    <s v="Bidar"/>
    <d v="2023-04-27T00:00:00"/>
    <n v="6"/>
    <s v="DAYANAND GODBOLE"/>
    <x v="48"/>
    <n v="3632"/>
    <n v="3"/>
    <n v="3635"/>
    <n v="0.33"/>
    <n v="0"/>
  </r>
  <r>
    <x v="16"/>
    <s v="Bidar"/>
    <d v="2023-04-27T00:00:00"/>
    <n v="7"/>
    <s v="MOHAMMED ABDUL WAKEEL"/>
    <x v="146"/>
    <n v="970"/>
    <n v="0"/>
    <n v="970"/>
    <n v="0.09"/>
    <n v="0"/>
  </r>
  <r>
    <x v="16"/>
    <s v="Bidar"/>
    <d v="2023-04-27T00:00:00"/>
    <n v="8"/>
    <s v="MOHAMMED YOUSUF"/>
    <x v="310"/>
    <n v="742"/>
    <n v="0"/>
    <n v="742"/>
    <n v="7.0000000000000007E-2"/>
    <n v="0"/>
  </r>
  <r>
    <x v="16"/>
    <s v="Bidar"/>
    <d v="2023-04-27T00:00:00"/>
    <n v="9"/>
    <s v="MD MERAJUDDIN"/>
    <x v="42"/>
    <n v="1000"/>
    <n v="0"/>
    <n v="1000"/>
    <n v="0.09"/>
    <n v="0"/>
  </r>
  <r>
    <x v="16"/>
    <s v="Bidar"/>
    <d v="2023-04-27T00:00:00"/>
    <n v="10"/>
    <s v="ADVOCATE MOULVI ZAMERUDDIN"/>
    <x v="311"/>
    <n v="1137"/>
    <n v="1"/>
    <n v="1138"/>
    <n v="0.1"/>
    <n v="0"/>
  </r>
  <r>
    <x v="16"/>
    <s v="Bidar"/>
    <d v="2023-04-27T00:00:00"/>
    <n v="11"/>
    <s v="RAJKUMAR"/>
    <x v="62"/>
    <n v="1240"/>
    <n v="1"/>
    <n v="1241"/>
    <n v="0.11"/>
    <n v="0"/>
  </r>
  <r>
    <x v="16"/>
    <s v="Bidar"/>
    <d v="2023-04-27T00:00:00"/>
    <n v="12"/>
    <s v="RAJAMABI DASTAGIR"/>
    <x v="312"/>
    <n v="1208"/>
    <n v="0"/>
    <n v="1208"/>
    <n v="0.11"/>
    <n v="0"/>
  </r>
  <r>
    <x v="16"/>
    <s v="Bidar"/>
    <d v="2023-04-27T00:00:00"/>
    <n v="13"/>
    <s v="SUGRIV BHARAT KACHAVE"/>
    <x v="313"/>
    <n v="1707"/>
    <n v="0"/>
    <n v="1707"/>
    <n v="0.15"/>
    <n v="0"/>
  </r>
  <r>
    <x v="16"/>
    <s v="Bidar"/>
    <d v="2023-04-27T00:00:00"/>
    <n v="14"/>
    <s v="SANTOSH RATHOD"/>
    <x v="129"/>
    <n v="3342"/>
    <n v="2"/>
    <n v="3344"/>
    <n v="0.3"/>
    <n v="0"/>
  </r>
  <r>
    <x v="16"/>
    <s v="Bidar"/>
    <d v="2023-04-27T00:00:00"/>
    <n v="15"/>
    <s v="MOULAPPA. A. MALGE"/>
    <x v="6"/>
    <n v="2026"/>
    <n v="1"/>
    <n v="2027"/>
    <n v="0.18"/>
    <n v="0"/>
  </r>
  <r>
    <x v="16"/>
    <s v="Bidar"/>
    <d v="2023-04-27T00:00:00"/>
    <n v="16"/>
    <s v="MAULASAB TADAKAL"/>
    <x v="6"/>
    <n v="4633"/>
    <n v="1"/>
    <n v="4634"/>
    <n v="0.41"/>
    <n v="0"/>
  </r>
  <r>
    <x v="16"/>
    <s v="Bidar"/>
    <d v="2023-04-27T00:00:00"/>
    <n v="17"/>
    <s v="RAVIKANT. K. HUGAR VAKIL"/>
    <x v="6"/>
    <n v="5747"/>
    <n v="1"/>
    <n v="5748"/>
    <n v="0.51"/>
    <n v="0"/>
  </r>
  <r>
    <x v="16"/>
    <s v="Bidar"/>
    <d v="2023-04-27T00:00:00"/>
    <n v="18"/>
    <s v="SHARAD GANDGE"/>
    <x v="6"/>
    <n v="3439"/>
    <n v="1"/>
    <n v="3440"/>
    <n v="0.31"/>
    <n v="0"/>
  </r>
  <r>
    <x v="16"/>
    <s v="Bidar"/>
    <d v="2023-04-27T00:00:00"/>
    <n v="19"/>
    <s v="SHIVARAJ TIMMANNA BOKKE"/>
    <x v="6"/>
    <n v="4979"/>
    <n v="1"/>
    <n v="4980"/>
    <n v="0.45"/>
    <n v="0"/>
  </r>
  <r>
    <x v="16"/>
    <s v="Bidar"/>
    <d v="2023-04-27T00:00:00"/>
    <n v="20"/>
    <s v="SHRIMANTH ARJUN YEVATE PATIL"/>
    <x v="6"/>
    <n v="1322"/>
    <n v="0"/>
    <n v="1322"/>
    <n v="0.12"/>
    <n v="0"/>
  </r>
  <r>
    <x v="16"/>
    <s v="Bidar"/>
    <d v="2023-04-27T00:00:00"/>
    <n v="21"/>
    <s v="MUFTI SHIAK ABDUL GAFFAR"/>
    <x v="6"/>
    <n v="1259"/>
    <n v="0"/>
    <n v="1259"/>
    <n v="0.11"/>
    <n v="0"/>
  </r>
  <r>
    <x v="16"/>
    <s v="Bidar"/>
    <d v="2023-04-27T00:00:00"/>
    <n v="22"/>
    <s v="SAIBANNA JAMADAR"/>
    <x v="6"/>
    <n v="1051"/>
    <n v="0"/>
    <n v="1051"/>
    <n v="0.09"/>
    <n v="0"/>
  </r>
  <r>
    <x v="16"/>
    <s v="Bidar"/>
    <d v="2023-04-27T00:00:00"/>
    <n v="23"/>
    <s v="NOTA"/>
    <x v="7"/>
    <n v="1946"/>
    <n v="2"/>
    <n v="1948"/>
    <n v="0.17"/>
    <n v="0"/>
  </r>
  <r>
    <x v="16"/>
    <s v="Bijapur"/>
    <d v="2023-04-27T00:00:00"/>
    <n v="1"/>
    <s v="JIGAJINAGI RAMESH CHANDAPPA"/>
    <x v="3"/>
    <n v="633868"/>
    <n v="1999"/>
    <n v="635867"/>
    <n v="57.22"/>
    <n v="1"/>
  </r>
  <r>
    <x v="16"/>
    <s v="Bijapur"/>
    <d v="2023-04-27T00:00:00"/>
    <n v="2"/>
    <s v="PUJARI SHRINATH SANGAPPA"/>
    <x v="2"/>
    <n v="23389"/>
    <n v="53"/>
    <n v="23442"/>
    <n v="2.11"/>
    <n v="0"/>
  </r>
  <r>
    <x v="16"/>
    <s v="Bijapur"/>
    <d v="2023-04-27T00:00:00"/>
    <n v="3"/>
    <s v="DR. SUNITA DEVANAND CHAVAN"/>
    <x v="57"/>
    <n v="377342"/>
    <n v="487"/>
    <n v="377829"/>
    <n v="34"/>
    <n v="0"/>
  </r>
  <r>
    <x v="16"/>
    <s v="Bijapur"/>
    <d v="2023-04-27T00:00:00"/>
    <n v="4"/>
    <s v="GURUBASAVA. P . RABAKAVI"/>
    <x v="298"/>
    <n v="8475"/>
    <n v="4"/>
    <n v="8479"/>
    <n v="0.76"/>
    <n v="0"/>
  </r>
  <r>
    <x v="16"/>
    <s v="Bijapur"/>
    <d v="2023-04-27T00:00:00"/>
    <n v="5"/>
    <s v="SHRIVENKATESHWAR MAHA SWAMIJI (KATAKADHOND D.G)"/>
    <x v="297"/>
    <n v="2643"/>
    <n v="3"/>
    <n v="2646"/>
    <n v="0.24"/>
    <n v="0"/>
  </r>
  <r>
    <x v="16"/>
    <s v="Bijapur"/>
    <d v="2023-04-27T00:00:00"/>
    <n v="6"/>
    <s v="YAMANAPPA VITTAL GUNADAL"/>
    <x v="293"/>
    <n v="2952"/>
    <n v="5"/>
    <n v="2957"/>
    <n v="0.27"/>
    <n v="0"/>
  </r>
  <r>
    <x v="16"/>
    <s v="Bijapur"/>
    <d v="2023-04-27T00:00:00"/>
    <n v="7"/>
    <s v="RUDRAPPA DEYAPPA CHALAWADI"/>
    <x v="314"/>
    <n v="3215"/>
    <n v="1"/>
    <n v="3216"/>
    <n v="0.28999999999999998"/>
    <n v="0"/>
  </r>
  <r>
    <x v="16"/>
    <s v="Bijapur"/>
    <d v="2023-04-27T00:00:00"/>
    <n v="8"/>
    <s v="DADASAB SIDDAPPA BAGAYAT"/>
    <x v="6"/>
    <n v="4186"/>
    <n v="2"/>
    <n v="4188"/>
    <n v="0.38"/>
    <n v="0"/>
  </r>
  <r>
    <x v="16"/>
    <s v="Bijapur"/>
    <d v="2023-04-27T00:00:00"/>
    <n v="9"/>
    <s v="DONDIBA RAMU RATHOD"/>
    <x v="6"/>
    <n v="4099"/>
    <n v="3"/>
    <n v="4102"/>
    <n v="0.37"/>
    <n v="0"/>
  </r>
  <r>
    <x v="16"/>
    <s v="Bijapur"/>
    <d v="2023-04-27T00:00:00"/>
    <n v="10"/>
    <s v="DHAREPPA MAHADEV ARDHAVAR"/>
    <x v="6"/>
    <n v="23701"/>
    <n v="5"/>
    <n v="23706"/>
    <n v="2.13"/>
    <n v="0"/>
  </r>
  <r>
    <x v="16"/>
    <s v="Bijapur"/>
    <d v="2023-04-27T00:00:00"/>
    <n v="11"/>
    <s v="BALAJI DYAMANNA WADDAR (YATNAL)"/>
    <x v="6"/>
    <n v="7641"/>
    <n v="3"/>
    <n v="7644"/>
    <n v="0.69"/>
    <n v="0"/>
  </r>
  <r>
    <x v="16"/>
    <s v="Bijapur"/>
    <d v="2023-04-27T00:00:00"/>
    <n v="12"/>
    <s v="RAMAPPA HARIJAN (HOLER)"/>
    <x v="6"/>
    <n v="4990"/>
    <n v="2"/>
    <n v="4992"/>
    <n v="0.45"/>
    <n v="0"/>
  </r>
  <r>
    <x v="16"/>
    <s v="Bijapur"/>
    <d v="2023-04-27T00:00:00"/>
    <n v="13"/>
    <s v="NOTA"/>
    <x v="7"/>
    <n v="12280"/>
    <n v="6"/>
    <n v="12286"/>
    <n v="1.1100000000000001"/>
    <n v="0"/>
  </r>
  <r>
    <x v="16"/>
    <s v="Chamarajanagar"/>
    <d v="2023-04-27T00:00:00"/>
    <n v="1"/>
    <s v="R. DHRUVANARAYANA"/>
    <x v="1"/>
    <n v="565754"/>
    <n v="966"/>
    <n v="566720"/>
    <n v="44.6"/>
    <n v="0"/>
  </r>
  <r>
    <x v="16"/>
    <s v="Chamarajanagar"/>
    <d v="2023-04-27T00:00:00"/>
    <n v="2"/>
    <s v="Dr. SHIVAKUMARA"/>
    <x v="2"/>
    <n v="87208"/>
    <n v="423"/>
    <n v="87631"/>
    <n v="6.9"/>
    <n v="0"/>
  </r>
  <r>
    <x v="16"/>
    <s v="Chamarajanagar"/>
    <d v="2023-04-27T00:00:00"/>
    <n v="3"/>
    <s v="V. SRINIVAS PRASAD"/>
    <x v="3"/>
    <n v="567010"/>
    <n v="1527"/>
    <n v="568537"/>
    <n v="44.74"/>
    <n v="1"/>
  </r>
  <r>
    <x v="16"/>
    <s v="Chamarajanagar"/>
    <d v="2023-04-27T00:00:00"/>
    <n v="4"/>
    <s v="HANUR NAGARAJU"/>
    <x v="298"/>
    <n v="9501"/>
    <n v="9"/>
    <n v="9510"/>
    <n v="0.75"/>
    <n v="0"/>
  </r>
  <r>
    <x v="16"/>
    <s v="Chamarajanagar"/>
    <d v="2023-04-27T00:00:00"/>
    <n v="5"/>
    <s v="PRASANNA KUMAR. B"/>
    <x v="315"/>
    <n v="2680"/>
    <n v="4"/>
    <n v="2684"/>
    <n v="0.21"/>
    <n v="0"/>
  </r>
  <r>
    <x v="16"/>
    <s v="Chamarajanagar"/>
    <d v="2023-04-27T00:00:00"/>
    <n v="6"/>
    <s v="SUBBAIAH"/>
    <x v="316"/>
    <n v="4604"/>
    <n v="2"/>
    <n v="4606"/>
    <n v="0.36"/>
    <n v="0"/>
  </r>
  <r>
    <x v="16"/>
    <s v="Chamarajanagar"/>
    <d v="2023-04-27T00:00:00"/>
    <n v="7"/>
    <s v="ANAND JIVAN RAM"/>
    <x v="6"/>
    <n v="3000"/>
    <n v="0"/>
    <n v="3000"/>
    <n v="0.24"/>
    <n v="0"/>
  </r>
  <r>
    <x v="16"/>
    <s v="Chamarajanagar"/>
    <d v="2023-04-27T00:00:00"/>
    <n v="8"/>
    <s v="N. AMBARISH"/>
    <x v="6"/>
    <n v="4067"/>
    <n v="0"/>
    <n v="4067"/>
    <n v="0.32"/>
    <n v="0"/>
  </r>
  <r>
    <x v="16"/>
    <s v="Chamarajanagar"/>
    <d v="2023-04-27T00:00:00"/>
    <n v="9"/>
    <s v="M. PRADEEP KUMAR"/>
    <x v="6"/>
    <n v="6553"/>
    <n v="1"/>
    <n v="6554"/>
    <n v="0.52"/>
    <n v="0"/>
  </r>
  <r>
    <x v="16"/>
    <s v="Chamarajanagar"/>
    <d v="2023-04-27T00:00:00"/>
    <n v="10"/>
    <s v="G.D. RAJAGOPAL"/>
    <x v="6"/>
    <n v="4632"/>
    <n v="1"/>
    <n v="4633"/>
    <n v="0.36"/>
    <n v="0"/>
  </r>
  <r>
    <x v="16"/>
    <s v="Chamarajanagar"/>
    <d v="2023-04-27T00:00:00"/>
    <n v="11"/>
    <s v="NOTA"/>
    <x v="7"/>
    <n v="12706"/>
    <n v="10"/>
    <n v="12716"/>
    <n v="1"/>
    <n v="0"/>
  </r>
  <r>
    <x v="16"/>
    <s v="Chikkballapur"/>
    <d v="2023-04-27T00:00:00"/>
    <n v="1"/>
    <s v="Dr. C.S.Dwarakanath"/>
    <x v="2"/>
    <n v="23418"/>
    <n v="28"/>
    <n v="23446"/>
    <n v="1.69"/>
    <n v="0"/>
  </r>
  <r>
    <x v="16"/>
    <s v="Chikkballapur"/>
    <d v="2023-04-27T00:00:00"/>
    <n v="2"/>
    <s v="B.N.Bache Gowda"/>
    <x v="3"/>
    <n v="744475"/>
    <n v="1437"/>
    <n v="745912"/>
    <n v="53.78"/>
    <n v="1"/>
  </r>
  <r>
    <x v="16"/>
    <s v="Chikkballapur"/>
    <d v="2023-04-27T00:00:00"/>
    <n v="3"/>
    <s v="S.Varalakshmi"/>
    <x v="37"/>
    <n v="18639"/>
    <n v="9"/>
    <n v="18648"/>
    <n v="1.34"/>
    <n v="0"/>
  </r>
  <r>
    <x v="16"/>
    <s v="Chikkballapur"/>
    <d v="2023-04-27T00:00:00"/>
    <n v="4"/>
    <s v="M.Veerappa Moily"/>
    <x v="1"/>
    <n v="563396"/>
    <n v="406"/>
    <n v="563802"/>
    <n v="40.65"/>
    <n v="0"/>
  </r>
  <r>
    <x v="16"/>
    <s v="Chikkballapur"/>
    <d v="2023-04-27T00:00:00"/>
    <n v="5"/>
    <s v="D.Palya Khadar Subhan Khan"/>
    <x v="317"/>
    <n v="4991"/>
    <n v="0"/>
    <n v="4991"/>
    <n v="0.36"/>
    <n v="0"/>
  </r>
  <r>
    <x v="16"/>
    <s v="Chikkballapur"/>
    <d v="2023-04-27T00:00:00"/>
    <n v="6"/>
    <s v="Nazir Ahmed"/>
    <x v="299"/>
    <n v="1743"/>
    <n v="0"/>
    <n v="1743"/>
    <n v="0.13"/>
    <n v="0"/>
  </r>
  <r>
    <x v="16"/>
    <s v="Chikkballapur"/>
    <d v="2023-04-27T00:00:00"/>
    <n v="7"/>
    <s v="Nagendra Rao Shinde"/>
    <x v="295"/>
    <n v="1288"/>
    <n v="0"/>
    <n v="1288"/>
    <n v="0.09"/>
    <n v="0"/>
  </r>
  <r>
    <x v="16"/>
    <s v="Chikkballapur"/>
    <d v="2023-04-27T00:00:00"/>
    <n v="8"/>
    <s v="S.R.Nageshareddy"/>
    <x v="318"/>
    <n v="3549"/>
    <n v="1"/>
    <n v="3550"/>
    <n v="0.26"/>
    <n v="0"/>
  </r>
  <r>
    <x v="16"/>
    <s v="Chikkballapur"/>
    <d v="2023-04-27T00:00:00"/>
    <n v="9"/>
    <s v="Muniraju.G"/>
    <x v="298"/>
    <n v="5092"/>
    <n v="1"/>
    <n v="5093"/>
    <n v="0.37"/>
    <n v="0"/>
  </r>
  <r>
    <x v="16"/>
    <s v="Chikkballapur"/>
    <d v="2023-04-27T00:00:00"/>
    <n v="10"/>
    <s v="AbdulKarim Desai"/>
    <x v="6"/>
    <n v="832"/>
    <n v="0"/>
    <n v="832"/>
    <n v="0.06"/>
    <n v="0"/>
  </r>
  <r>
    <x v="16"/>
    <s v="Chikkballapur"/>
    <d v="2023-04-27T00:00:00"/>
    <n v="11"/>
    <s v="Alanguru Kanakalakshmi"/>
    <x v="6"/>
    <n v="1018"/>
    <n v="2"/>
    <n v="1020"/>
    <n v="7.0000000000000007E-2"/>
    <n v="0"/>
  </r>
  <r>
    <x v="16"/>
    <s v="Chikkballapur"/>
    <d v="2023-04-27T00:00:00"/>
    <n v="12"/>
    <s v="Nasrulla"/>
    <x v="6"/>
    <n v="1362"/>
    <n v="0"/>
    <n v="1362"/>
    <n v="0.1"/>
    <n v="0"/>
  </r>
  <r>
    <x v="16"/>
    <s v="Chikkballapur"/>
    <d v="2023-04-27T00:00:00"/>
    <n v="13"/>
    <s v="Nalina.K.S"/>
    <x v="6"/>
    <n v="3518"/>
    <n v="0"/>
    <n v="3518"/>
    <n v="0.25"/>
    <n v="0"/>
  </r>
  <r>
    <x v="16"/>
    <s v="Chikkballapur"/>
    <d v="2023-04-27T00:00:00"/>
    <n v="14"/>
    <s v="L. Nagaraj"/>
    <x v="6"/>
    <n v="1655"/>
    <n v="0"/>
    <n v="1655"/>
    <n v="0.12"/>
    <n v="0"/>
  </r>
  <r>
    <x v="16"/>
    <s v="Chikkballapur"/>
    <d v="2023-04-27T00:00:00"/>
    <n v="15"/>
    <s v="Phaniraj.S.V"/>
    <x v="6"/>
    <n v="2078"/>
    <n v="0"/>
    <n v="2078"/>
    <n v="0.15"/>
    <n v="0"/>
  </r>
  <r>
    <x v="16"/>
    <s v="Chikkballapur"/>
    <d v="2023-04-27T00:00:00"/>
    <n v="16"/>
    <s v="NOTA"/>
    <x v="7"/>
    <n v="8015"/>
    <n v="10"/>
    <n v="8025"/>
    <n v="0.57999999999999996"/>
    <n v="0"/>
  </r>
  <r>
    <x v="16"/>
    <s v="Chikkodi"/>
    <d v="2023-04-27T00:00:00"/>
    <n v="1"/>
    <s v="ANNASAHEB SHANKAR JOLLE"/>
    <x v="3"/>
    <n v="641232"/>
    <n v="3785"/>
    <n v="645017"/>
    <n v="52.98"/>
    <n v="1"/>
  </r>
  <r>
    <x v="16"/>
    <s v="Chikkodi"/>
    <d v="2023-04-27T00:00:00"/>
    <n v="2"/>
    <s v="PRAKASH BABANNA HUKKERI"/>
    <x v="1"/>
    <n v="524871"/>
    <n v="1269"/>
    <n v="526140"/>
    <n v="43.21"/>
    <n v="0"/>
  </r>
  <r>
    <x v="16"/>
    <s v="Chikkodi"/>
    <d v="2023-04-27T00:00:00"/>
    <n v="3"/>
    <s v="MACHENDRA DAVALU KADAPURE"/>
    <x v="2"/>
    <n v="15508"/>
    <n v="67"/>
    <n v="15575"/>
    <n v="1.28"/>
    <n v="0"/>
  </r>
  <r>
    <x v="16"/>
    <s v="Chikkodi"/>
    <d v="2023-04-27T00:00:00"/>
    <n v="4"/>
    <s v="APPASAHEB SHRIPATI KURANE"/>
    <x v="314"/>
    <n v="2742"/>
    <n v="13"/>
    <n v="2755"/>
    <n v="0.23"/>
    <n v="0"/>
  </r>
  <r>
    <x v="16"/>
    <s v="Chikkodi"/>
    <d v="2023-04-27T00:00:00"/>
    <n v="5"/>
    <s v="PRAVEENKUMAR BALIGATTI"/>
    <x v="298"/>
    <n v="1530"/>
    <n v="16"/>
    <n v="1546"/>
    <n v="0.13"/>
    <n v="0"/>
  </r>
  <r>
    <x v="16"/>
    <s v="Chikkodi"/>
    <d v="2023-04-27T00:00:00"/>
    <n v="6"/>
    <s v="MAGDUM ISMAILMAGDUM"/>
    <x v="145"/>
    <n v="1050"/>
    <n v="9"/>
    <n v="1059"/>
    <n v="0.09"/>
    <n v="0"/>
  </r>
  <r>
    <x v="16"/>
    <s v="Chikkodi"/>
    <d v="2023-04-27T00:00:00"/>
    <n v="7"/>
    <s v="KALLAPPA GUDASI"/>
    <x v="6"/>
    <n v="4941"/>
    <n v="7"/>
    <n v="4948"/>
    <n v="0.41"/>
    <n v="0"/>
  </r>
  <r>
    <x v="16"/>
    <s v="Chikkodi"/>
    <d v="2023-04-27T00:00:00"/>
    <n v="8"/>
    <s v="JITENDRA SUBHASH NERLE"/>
    <x v="6"/>
    <n v="1719"/>
    <n v="7"/>
    <n v="1726"/>
    <n v="0.14000000000000001"/>
    <n v="0"/>
  </r>
  <r>
    <x v="16"/>
    <s v="Chikkodi"/>
    <d v="2023-04-27T00:00:00"/>
    <n v="9"/>
    <s v="MOHAN GURAPPA MOTANNAVAR"/>
    <x v="6"/>
    <n v="1482"/>
    <n v="5"/>
    <n v="1487"/>
    <n v="0.12"/>
    <n v="0"/>
  </r>
  <r>
    <x v="16"/>
    <s v="Chikkodi"/>
    <d v="2023-04-27T00:00:00"/>
    <n v="10"/>
    <s v="WAJANTRI VISHWNATH KALLOLI"/>
    <x v="6"/>
    <n v="2023"/>
    <n v="5"/>
    <n v="2028"/>
    <n v="0.17"/>
    <n v="0"/>
  </r>
  <r>
    <x v="16"/>
    <s v="Chikkodi"/>
    <d v="2023-04-27T00:00:00"/>
    <n v="11"/>
    <s v="SHRINIK ANNASAHEB JANGATE"/>
    <x v="6"/>
    <n v="4906"/>
    <n v="0"/>
    <n v="4906"/>
    <n v="0.4"/>
    <n v="0"/>
  </r>
  <r>
    <x v="16"/>
    <s v="Chikkodi"/>
    <d v="2023-04-27T00:00:00"/>
    <n v="12"/>
    <s v="NOTA"/>
    <x v="7"/>
    <n v="10341"/>
    <n v="21"/>
    <n v="10362"/>
    <n v="0.85"/>
    <n v="0"/>
  </r>
  <r>
    <x v="16"/>
    <s v="Chitradurga"/>
    <d v="2023-04-27T00:00:00"/>
    <n v="1"/>
    <s v="B N CHANDRAPPA"/>
    <x v="1"/>
    <n v="545159"/>
    <n v="858"/>
    <n v="546017"/>
    <n v="43.82"/>
    <n v="0"/>
  </r>
  <r>
    <x v="16"/>
    <s v="Chitradurga"/>
    <d v="2023-04-27T00:00:00"/>
    <n v="2"/>
    <s v="A NARAYANASWAMY"/>
    <x v="3"/>
    <n v="624200"/>
    <n v="1995"/>
    <n v="626195"/>
    <n v="50.26"/>
    <n v="1"/>
  </r>
  <r>
    <x v="16"/>
    <s v="Chitradurga"/>
    <d v="2023-04-27T00:00:00"/>
    <n v="3"/>
    <s v="MAHANTHESH C U"/>
    <x v="2"/>
    <n v="8896"/>
    <n v="11"/>
    <n v="8907"/>
    <n v="0.71"/>
    <n v="0"/>
  </r>
  <r>
    <x v="16"/>
    <s v="Chitradurga"/>
    <d v="2023-04-27T00:00:00"/>
    <n v="4"/>
    <s v="ARUNACHALAM Y"/>
    <x v="13"/>
    <n v="2220"/>
    <n v="0"/>
    <n v="2220"/>
    <n v="0.18"/>
    <n v="0"/>
  </r>
  <r>
    <x v="16"/>
    <s v="Chitradurga"/>
    <d v="2023-04-27T00:00:00"/>
    <n v="5"/>
    <s v="DEVENDRAPPA"/>
    <x v="298"/>
    <n v="4276"/>
    <n v="4"/>
    <n v="4280"/>
    <n v="0.34"/>
    <n v="0"/>
  </r>
  <r>
    <x v="16"/>
    <s v="Chitradurga"/>
    <d v="2023-04-27T00:00:00"/>
    <n v="6"/>
    <s v="NIRANJANA A D CHEELANGI"/>
    <x v="318"/>
    <n v="7771"/>
    <n v="2"/>
    <n v="7773"/>
    <n v="0.62"/>
    <n v="0"/>
  </r>
  <r>
    <x v="16"/>
    <s v="Chitradurga"/>
    <d v="2023-04-27T00:00:00"/>
    <n v="7"/>
    <s v="S MEETYANAIK"/>
    <x v="78"/>
    <n v="1631"/>
    <n v="5"/>
    <n v="1636"/>
    <n v="0.13"/>
    <n v="0"/>
  </r>
  <r>
    <x v="16"/>
    <s v="Chitradurga"/>
    <d v="2023-04-27T00:00:00"/>
    <n v="8"/>
    <s v="KUMAR Y"/>
    <x v="6"/>
    <n v="1612"/>
    <n v="4"/>
    <n v="1616"/>
    <n v="0.13"/>
    <n v="0"/>
  </r>
  <r>
    <x v="16"/>
    <s v="Chitradurga"/>
    <d v="2023-04-27T00:00:00"/>
    <n v="9"/>
    <s v="GANESH"/>
    <x v="6"/>
    <n v="1760"/>
    <n v="0"/>
    <n v="1760"/>
    <n v="0.14000000000000001"/>
    <n v="0"/>
  </r>
  <r>
    <x v="16"/>
    <s v="Chitradurga"/>
    <d v="2023-04-27T00:00:00"/>
    <n v="10"/>
    <s v="THIPPESWAMY T"/>
    <x v="6"/>
    <n v="1570"/>
    <n v="1"/>
    <n v="1571"/>
    <n v="0.13"/>
    <n v="0"/>
  </r>
  <r>
    <x v="16"/>
    <s v="Chitradurga"/>
    <d v="2023-04-27T00:00:00"/>
    <n v="11"/>
    <s v="C H NARAYANASWAMY"/>
    <x v="6"/>
    <n v="3801"/>
    <n v="1"/>
    <n v="3802"/>
    <n v="0.31"/>
    <n v="0"/>
  </r>
  <r>
    <x v="16"/>
    <s v="Chitradurga"/>
    <d v="2023-04-27T00:00:00"/>
    <n v="12"/>
    <s v="D PENNAPPA TURUVANUR"/>
    <x v="6"/>
    <n v="2359"/>
    <n v="0"/>
    <n v="2359"/>
    <n v="0.19"/>
    <n v="0"/>
  </r>
  <r>
    <x v="16"/>
    <s v="Chitradurga"/>
    <d v="2023-04-27T00:00:00"/>
    <n v="13"/>
    <s v="V S BHUTHARAJA"/>
    <x v="6"/>
    <n v="2464"/>
    <n v="0"/>
    <n v="2464"/>
    <n v="0.2"/>
    <n v="0"/>
  </r>
  <r>
    <x v="16"/>
    <s v="Chitradurga"/>
    <d v="2023-04-27T00:00:00"/>
    <n v="14"/>
    <s v="RAMESHA V"/>
    <x v="6"/>
    <n v="2718"/>
    <n v="3"/>
    <n v="2721"/>
    <n v="0.22"/>
    <n v="0"/>
  </r>
  <r>
    <x v="16"/>
    <s v="Chitradurga"/>
    <d v="2023-04-27T00:00:00"/>
    <n v="15"/>
    <s v="L RANGAPPA (RTD.DDPI)"/>
    <x v="6"/>
    <n v="4306"/>
    <n v="6"/>
    <n v="4312"/>
    <n v="0.35"/>
    <n v="0"/>
  </r>
  <r>
    <x v="16"/>
    <s v="Chitradurga"/>
    <d v="2023-04-27T00:00:00"/>
    <n v="16"/>
    <s v="LOKESHA M K"/>
    <x v="6"/>
    <n v="7025"/>
    <n v="1"/>
    <n v="7026"/>
    <n v="0.56000000000000005"/>
    <n v="0"/>
  </r>
  <r>
    <x v="16"/>
    <s v="Chitradurga"/>
    <d v="2023-04-27T00:00:00"/>
    <n v="17"/>
    <s v="N T VIJAYAKUMAR"/>
    <x v="6"/>
    <n v="8705"/>
    <n v="2"/>
    <n v="8707"/>
    <n v="0.7"/>
    <n v="0"/>
  </r>
  <r>
    <x v="16"/>
    <s v="Chitradurga"/>
    <d v="2023-04-27T00:00:00"/>
    <n v="18"/>
    <s v="L VENUGOPAL"/>
    <x v="6"/>
    <n v="6378"/>
    <n v="1"/>
    <n v="6379"/>
    <n v="0.51"/>
    <n v="0"/>
  </r>
  <r>
    <x v="16"/>
    <s v="Chitradurga"/>
    <d v="2023-04-27T00:00:00"/>
    <n v="19"/>
    <s v="R HANUMANTHAPPA"/>
    <x v="6"/>
    <n v="1836"/>
    <n v="1"/>
    <n v="1837"/>
    <n v="0.15"/>
    <n v="0"/>
  </r>
  <r>
    <x v="16"/>
    <s v="Chitradurga"/>
    <d v="2023-04-27T00:00:00"/>
    <n v="20"/>
    <s v="NOTA"/>
    <x v="7"/>
    <n v="4348"/>
    <n v="20"/>
    <n v="4368"/>
    <n v="0.35"/>
    <n v="0"/>
  </r>
  <r>
    <x v="16"/>
    <s v="Dakshina Kannada"/>
    <d v="2023-04-27T00:00:00"/>
    <n v="1"/>
    <s v="NALIN KUMAR KATEEL"/>
    <x v="3"/>
    <n v="772754"/>
    <n v="1531"/>
    <n v="774285"/>
    <n v="57.57"/>
    <n v="1"/>
  </r>
  <r>
    <x v="16"/>
    <s v="Dakshina Kannada"/>
    <d v="2023-04-27T00:00:00"/>
    <n v="2"/>
    <s v="MITHUN M RAI"/>
    <x v="1"/>
    <n v="499387"/>
    <n v="277"/>
    <n v="499664"/>
    <n v="37.15"/>
    <n v="0"/>
  </r>
  <r>
    <x v="16"/>
    <s v="Dakshina Kannada"/>
    <d v="2023-04-27T00:00:00"/>
    <n v="3"/>
    <s v="S. SATHISH SALIAN"/>
    <x v="2"/>
    <n v="4709"/>
    <n v="4"/>
    <n v="4713"/>
    <n v="0.35"/>
    <n v="0"/>
  </r>
  <r>
    <x v="16"/>
    <s v="Dakshina Kannada"/>
    <d v="2023-04-27T00:00:00"/>
    <n v="4"/>
    <s v="MOHAMMED ELIYAS"/>
    <x v="38"/>
    <n v="46834"/>
    <n v="5"/>
    <n v="46839"/>
    <n v="3.48"/>
    <n v="0"/>
  </r>
  <r>
    <x v="16"/>
    <s v="Dakshina Kannada"/>
    <d v="2023-04-27T00:00:00"/>
    <n v="5"/>
    <s v="VIJAY SHREENIVAS .C"/>
    <x v="298"/>
    <n v="1628"/>
    <n v="1"/>
    <n v="1629"/>
    <n v="0.12"/>
    <n v="0"/>
  </r>
  <r>
    <x v="16"/>
    <s v="Dakshina Kannada"/>
    <d v="2023-04-27T00:00:00"/>
    <n v="6"/>
    <s v="SUPREETH KUMAR POOJARY"/>
    <x v="297"/>
    <n v="948"/>
    <n v="0"/>
    <n v="948"/>
    <n v="7.0000000000000007E-2"/>
    <n v="0"/>
  </r>
  <r>
    <x v="16"/>
    <s v="Dakshina Kannada"/>
    <d v="2023-04-27T00:00:00"/>
    <n v="7"/>
    <s v="ABDUL HAMEED"/>
    <x v="6"/>
    <n v="554"/>
    <n v="0"/>
    <n v="554"/>
    <n v="0.04"/>
    <n v="0"/>
  </r>
  <r>
    <x v="16"/>
    <s v="Dakshina Kannada"/>
    <d v="2023-04-27T00:00:00"/>
    <n v="8"/>
    <s v="ALEXANDER"/>
    <x v="6"/>
    <n v="2751"/>
    <n v="1"/>
    <n v="2752"/>
    <n v="0.2"/>
    <n v="0"/>
  </r>
  <r>
    <x v="16"/>
    <s v="Dakshina Kannada"/>
    <d v="2023-04-27T00:00:00"/>
    <n v="9"/>
    <s v="DEEPAK RAJESH COELHO"/>
    <x v="6"/>
    <n v="747"/>
    <n v="1"/>
    <n v="748"/>
    <n v="0.06"/>
    <n v="0"/>
  </r>
  <r>
    <x v="16"/>
    <s v="Dakshina Kannada"/>
    <d v="2023-04-27T00:00:00"/>
    <n v="10"/>
    <s v="MOHAMMAD KHALID"/>
    <x v="6"/>
    <n v="602"/>
    <n v="0"/>
    <n v="602"/>
    <n v="0.04"/>
    <n v="0"/>
  </r>
  <r>
    <x v="16"/>
    <s v="Dakshina Kannada"/>
    <d v="2023-04-27T00:00:00"/>
    <n v="11"/>
    <s v="MAXIM PINTO"/>
    <x v="6"/>
    <n v="908"/>
    <n v="0"/>
    <n v="908"/>
    <n v="7.0000000000000007E-2"/>
    <n v="0"/>
  </r>
  <r>
    <x v="16"/>
    <s v="Dakshina Kannada"/>
    <d v="2023-04-27T00:00:00"/>
    <n v="12"/>
    <s v="VENKATESH BENDE"/>
    <x v="6"/>
    <n v="1702"/>
    <n v="0"/>
    <n v="1702"/>
    <n v="0.13"/>
    <n v="0"/>
  </r>
  <r>
    <x v="16"/>
    <s v="Dakshina Kannada"/>
    <d v="2023-04-27T00:00:00"/>
    <n v="13"/>
    <s v="H. SURESH POOJARY"/>
    <x v="6"/>
    <n v="2314"/>
    <n v="1"/>
    <n v="2315"/>
    <n v="0.17"/>
    <n v="0"/>
  </r>
  <r>
    <x v="16"/>
    <s v="Dakshina Kannada"/>
    <d v="2023-04-27T00:00:00"/>
    <n v="14"/>
    <s v="NOTA"/>
    <x v="7"/>
    <n v="7375"/>
    <n v="5"/>
    <n v="7380"/>
    <n v="0.55000000000000004"/>
    <n v="0"/>
  </r>
  <r>
    <x v="16"/>
    <s v="Davanagere"/>
    <d v="2023-04-27T00:00:00"/>
    <n v="1"/>
    <s v="H B MANJAPPA"/>
    <x v="1"/>
    <n v="482683"/>
    <n v="611"/>
    <n v="483294"/>
    <n v="40.46"/>
    <n v="0"/>
  </r>
  <r>
    <x v="16"/>
    <s v="Davanagere"/>
    <d v="2023-04-27T00:00:00"/>
    <n v="2"/>
    <s v="SIDDAPPA B H"/>
    <x v="2"/>
    <n v="7723"/>
    <n v="13"/>
    <n v="7736"/>
    <n v="0.65"/>
    <n v="0"/>
  </r>
  <r>
    <x v="16"/>
    <s v="Davanagere"/>
    <d v="2023-04-27T00:00:00"/>
    <n v="3"/>
    <s v="G M SIDDESHWAR"/>
    <x v="3"/>
    <n v="651353"/>
    <n v="1643"/>
    <n v="652996"/>
    <n v="54.66"/>
    <n v="1"/>
  </r>
  <r>
    <x v="16"/>
    <s v="Davanagere"/>
    <d v="2023-04-27T00:00:00"/>
    <n v="4"/>
    <s v="H ESHWARAPPA"/>
    <x v="12"/>
    <n v="4623"/>
    <n v="2"/>
    <n v="4625"/>
    <n v="0.39"/>
    <n v="0"/>
  </r>
  <r>
    <x v="16"/>
    <s v="Davanagere"/>
    <d v="2023-04-27T00:00:00"/>
    <n v="5"/>
    <s v="GANESHA B A"/>
    <x v="298"/>
    <n v="3213"/>
    <n v="7"/>
    <n v="3220"/>
    <n v="0.27"/>
    <n v="0"/>
  </r>
  <r>
    <x v="16"/>
    <s v="Davanagere"/>
    <d v="2023-04-27T00:00:00"/>
    <n v="6"/>
    <s v="MADHU THOGALERI"/>
    <x v="20"/>
    <n v="1258"/>
    <n v="0"/>
    <n v="1258"/>
    <n v="0.11"/>
    <n v="0"/>
  </r>
  <r>
    <x v="16"/>
    <s v="Davanagere"/>
    <d v="2023-04-27T00:00:00"/>
    <n v="7"/>
    <s v="RAVINDRA NAVALE"/>
    <x v="30"/>
    <n v="822"/>
    <n v="0"/>
    <n v="822"/>
    <n v="7.0000000000000007E-2"/>
    <n v="0"/>
  </r>
  <r>
    <x v="16"/>
    <s v="Davanagere"/>
    <d v="2023-04-27T00:00:00"/>
    <n v="8"/>
    <s v="S K AFZALKHAN"/>
    <x v="6"/>
    <n v="803"/>
    <n v="0"/>
    <n v="803"/>
    <n v="7.0000000000000007E-2"/>
    <n v="0"/>
  </r>
  <r>
    <x v="16"/>
    <s v="Davanagere"/>
    <d v="2023-04-27T00:00:00"/>
    <n v="9"/>
    <s v="ABDUL NAZEER SAB"/>
    <x v="6"/>
    <n v="987"/>
    <n v="0"/>
    <n v="987"/>
    <n v="0.08"/>
    <n v="0"/>
  </r>
  <r>
    <x v="16"/>
    <s v="Davanagere"/>
    <d v="2023-04-27T00:00:00"/>
    <n v="10"/>
    <s v="MOHAMMED ALEEMULLA"/>
    <x v="6"/>
    <n v="1172"/>
    <n v="1"/>
    <n v="1173"/>
    <n v="0.1"/>
    <n v="0"/>
  </r>
  <r>
    <x v="16"/>
    <s v="Davanagere"/>
    <d v="2023-04-27T00:00:00"/>
    <n v="11"/>
    <s v="ALUR M G SWAMY"/>
    <x v="6"/>
    <n v="898"/>
    <n v="0"/>
    <n v="898"/>
    <n v="0.08"/>
    <n v="0"/>
  </r>
  <r>
    <x v="16"/>
    <s v="Davanagere"/>
    <d v="2023-04-27T00:00:00"/>
    <n v="12"/>
    <s v="V IQBAL AHEMAD"/>
    <x v="6"/>
    <n v="1038"/>
    <n v="0"/>
    <n v="1038"/>
    <n v="0.09"/>
    <n v="0"/>
  </r>
  <r>
    <x v="16"/>
    <s v="Davanagere"/>
    <d v="2023-04-27T00:00:00"/>
    <n v="13"/>
    <s v="B V TIPPESWAMY GOSHALE"/>
    <x v="6"/>
    <n v="1612"/>
    <n v="0"/>
    <n v="1612"/>
    <n v="0.13"/>
    <n v="0"/>
  </r>
  <r>
    <x v="16"/>
    <s v="Davanagere"/>
    <d v="2023-04-27T00:00:00"/>
    <n v="14"/>
    <s v="A T DADAKHALANDAR"/>
    <x v="6"/>
    <n v="2723"/>
    <n v="0"/>
    <n v="2723"/>
    <n v="0.23"/>
    <n v="0"/>
  </r>
  <r>
    <x v="16"/>
    <s v="Davanagere"/>
    <d v="2023-04-27T00:00:00"/>
    <n v="15"/>
    <s v="BARKATH ALI"/>
    <x v="6"/>
    <n v="1505"/>
    <n v="0"/>
    <n v="1505"/>
    <n v="0.13"/>
    <n v="0"/>
  </r>
  <r>
    <x v="16"/>
    <s v="Davanagere"/>
    <d v="2023-04-27T00:00:00"/>
    <n v="16"/>
    <s v="MOHAMED HAYATH"/>
    <x v="6"/>
    <n v="4953"/>
    <n v="1"/>
    <n v="4954"/>
    <n v="0.41"/>
    <n v="0"/>
  </r>
  <r>
    <x v="16"/>
    <s v="Davanagere"/>
    <d v="2023-04-27T00:00:00"/>
    <n v="17"/>
    <s v="MANJUNATHA MARIKOPPA"/>
    <x v="6"/>
    <n v="5947"/>
    <n v="0"/>
    <n v="5947"/>
    <n v="0.5"/>
    <n v="0"/>
  </r>
  <r>
    <x v="16"/>
    <s v="Davanagere"/>
    <d v="2023-04-27T00:00:00"/>
    <n v="18"/>
    <s v="C M MANJUNATHA SWAMI"/>
    <x v="6"/>
    <n v="4488"/>
    <n v="2"/>
    <n v="4490"/>
    <n v="0.38"/>
    <n v="0"/>
  </r>
  <r>
    <x v="16"/>
    <s v="Davanagere"/>
    <d v="2023-04-27T00:00:00"/>
    <n v="19"/>
    <s v="V MANJUNATHACHAR"/>
    <x v="6"/>
    <n v="4568"/>
    <n v="3"/>
    <n v="4571"/>
    <n v="0.38"/>
    <n v="0"/>
  </r>
  <r>
    <x v="16"/>
    <s v="Davanagere"/>
    <d v="2023-04-27T00:00:00"/>
    <n v="20"/>
    <s v="M B VEERABHADRAPPA"/>
    <x v="6"/>
    <n v="1733"/>
    <n v="0"/>
    <n v="1733"/>
    <n v="0.15"/>
    <n v="0"/>
  </r>
  <r>
    <x v="16"/>
    <s v="Davanagere"/>
    <d v="2023-04-27T00:00:00"/>
    <n v="21"/>
    <s v="SHASHIKUMAR R N"/>
    <x v="6"/>
    <n v="1097"/>
    <n v="3"/>
    <n v="1100"/>
    <n v="0.09"/>
    <n v="0"/>
  </r>
  <r>
    <x v="16"/>
    <s v="Davanagere"/>
    <d v="2023-04-27T00:00:00"/>
    <n v="22"/>
    <s v="Dr|| SRIDHARA UDUPA"/>
    <x v="6"/>
    <n v="613"/>
    <n v="0"/>
    <n v="613"/>
    <n v="0.05"/>
    <n v="0"/>
  </r>
  <r>
    <x v="16"/>
    <s v="Davanagere"/>
    <d v="2023-04-27T00:00:00"/>
    <n v="23"/>
    <s v="S S SUBHAN KHAN"/>
    <x v="6"/>
    <n v="851"/>
    <n v="0"/>
    <n v="851"/>
    <n v="7.0000000000000007E-2"/>
    <n v="0"/>
  </r>
  <r>
    <x v="16"/>
    <s v="Davanagere"/>
    <d v="2023-04-27T00:00:00"/>
    <n v="24"/>
    <s v="SYED. ZABIULLA K"/>
    <x v="6"/>
    <n v="978"/>
    <n v="0"/>
    <n v="978"/>
    <n v="0.08"/>
    <n v="0"/>
  </r>
  <r>
    <x v="16"/>
    <s v="Davanagere"/>
    <d v="2023-04-27T00:00:00"/>
    <n v="25"/>
    <s v="HARISH HALLI"/>
    <x v="6"/>
    <n v="1561"/>
    <n v="0"/>
    <n v="1561"/>
    <n v="0.13"/>
    <n v="0"/>
  </r>
  <r>
    <x v="16"/>
    <s v="Davanagere"/>
    <d v="2023-04-27T00:00:00"/>
    <n v="26"/>
    <s v="NOTA"/>
    <x v="7"/>
    <n v="3091"/>
    <n v="7"/>
    <n v="3098"/>
    <n v="0.26"/>
    <n v="0"/>
  </r>
  <r>
    <x v="16"/>
    <s v="Dharwad"/>
    <d v="2023-04-27T00:00:00"/>
    <n v="1"/>
    <s v="Irappa Madar"/>
    <x v="2"/>
    <n v="6322"/>
    <n v="22"/>
    <n v="6344"/>
    <n v="0.52"/>
    <n v="0"/>
  </r>
  <r>
    <x v="16"/>
    <s v="Dharwad"/>
    <d v="2023-04-27T00:00:00"/>
    <n v="2"/>
    <s v="Pralhad Joshi"/>
    <x v="3"/>
    <n v="682557"/>
    <n v="2280"/>
    <n v="684837"/>
    <n v="56.43"/>
    <n v="1"/>
  </r>
  <r>
    <x v="16"/>
    <s v="Dharwad"/>
    <d v="2023-04-27T00:00:00"/>
    <n v="3"/>
    <s v="Vinay Kulkarni"/>
    <x v="1"/>
    <n v="479119"/>
    <n v="646"/>
    <n v="479765"/>
    <n v="39.54"/>
    <n v="0"/>
  </r>
  <r>
    <x v="16"/>
    <s v="Dharwad"/>
    <d v="2023-04-27T00:00:00"/>
    <n v="4"/>
    <s v="Gangadhar Badiger"/>
    <x v="20"/>
    <n v="4750"/>
    <n v="5"/>
    <n v="4755"/>
    <n v="0.39"/>
    <n v="0"/>
  </r>
  <r>
    <x v="16"/>
    <s v="Dharwad"/>
    <d v="2023-04-27T00:00:00"/>
    <n v="5"/>
    <s v="Vadiraj Mannari Madhusudhan (Pandurangi)"/>
    <x v="5"/>
    <n v="1186"/>
    <n v="3"/>
    <n v="1189"/>
    <n v="0.1"/>
    <n v="0"/>
  </r>
  <r>
    <x v="16"/>
    <s v="Dharwad"/>
    <d v="2023-04-27T00:00:00"/>
    <n v="6"/>
    <s v="Raju Harishchandra Kamble"/>
    <x v="319"/>
    <n v="826"/>
    <n v="3"/>
    <n v="829"/>
    <n v="7.0000000000000007E-2"/>
    <n v="0"/>
  </r>
  <r>
    <x v="16"/>
    <s v="Dharwad"/>
    <d v="2023-04-27T00:00:00"/>
    <n v="7"/>
    <s v="Revanshiddappa Basavaraj Talawar"/>
    <x v="304"/>
    <n v="707"/>
    <n v="4"/>
    <n v="711"/>
    <n v="0.06"/>
    <n v="0"/>
  </r>
  <r>
    <x v="16"/>
    <s v="Dharwad"/>
    <d v="2023-04-27T00:00:00"/>
    <n v="8"/>
    <s v="Vinod D Ghodke"/>
    <x v="161"/>
    <n v="725"/>
    <n v="0"/>
    <n v="725"/>
    <n v="0.06"/>
    <n v="0"/>
  </r>
  <r>
    <x v="16"/>
    <s v="Dharwad"/>
    <d v="2023-04-27T00:00:00"/>
    <n v="9"/>
    <s v="Santosh Nandur"/>
    <x v="298"/>
    <n v="1564"/>
    <n v="2"/>
    <n v="1566"/>
    <n v="0.13"/>
    <n v="0"/>
  </r>
  <r>
    <x v="16"/>
    <s v="Dharwad"/>
    <d v="2023-04-27T00:00:00"/>
    <n v="10"/>
    <s v="Dundasi Abdulrahiman Mahammad Hanif"/>
    <x v="6"/>
    <n v="904"/>
    <n v="1"/>
    <n v="905"/>
    <n v="7.0000000000000007E-2"/>
    <n v="0"/>
  </r>
  <r>
    <x v="16"/>
    <s v="Dharwad"/>
    <d v="2023-04-27T00:00:00"/>
    <n v="11"/>
    <s v="Udayakumar Ayyappa Ambiger"/>
    <x v="6"/>
    <n v="896"/>
    <n v="3"/>
    <n v="899"/>
    <n v="7.0000000000000007E-2"/>
    <n v="0"/>
  </r>
  <r>
    <x v="16"/>
    <s v="Dharwad"/>
    <d v="2023-04-27T00:00:00"/>
    <n v="12"/>
    <s v="B. G. Sangannavar"/>
    <x v="6"/>
    <n v="1093"/>
    <n v="0"/>
    <n v="1093"/>
    <n v="0.09"/>
    <n v="0"/>
  </r>
  <r>
    <x v="16"/>
    <s v="Dharwad"/>
    <d v="2023-04-27T00:00:00"/>
    <n v="13"/>
    <s v="Makhtum khan. Hasanalikhan Sirdesai"/>
    <x v="6"/>
    <n v="1739"/>
    <n v="1"/>
    <n v="1740"/>
    <n v="0.14000000000000001"/>
    <n v="0"/>
  </r>
  <r>
    <x v="16"/>
    <s v="Dharwad"/>
    <d v="2023-04-27T00:00:00"/>
    <n v="14"/>
    <s v="Mallikarjunagouda Giriyappagouda Balanagoudra"/>
    <x v="6"/>
    <n v="4457"/>
    <n v="1"/>
    <n v="4458"/>
    <n v="0.37"/>
    <n v="0"/>
  </r>
  <r>
    <x v="16"/>
    <s v="Dharwad"/>
    <d v="2023-04-27T00:00:00"/>
    <n v="15"/>
    <s v="Raju. Anantsa. Naikwadi"/>
    <x v="6"/>
    <n v="4425"/>
    <n v="1"/>
    <n v="4426"/>
    <n v="0.36"/>
    <n v="0"/>
  </r>
  <r>
    <x v="16"/>
    <s v="Dharwad"/>
    <d v="2023-04-27T00:00:00"/>
    <n v="16"/>
    <s v="Maradagi Veerappa Gurushantappa"/>
    <x v="6"/>
    <n v="4081"/>
    <n v="0"/>
    <n v="4081"/>
    <n v="0.34"/>
    <n v="0"/>
  </r>
  <r>
    <x v="16"/>
    <s v="Dharwad"/>
    <d v="2023-04-27T00:00:00"/>
    <n v="17"/>
    <s v="Shakeel Ahmad Abdulsattar Dodwad"/>
    <x v="6"/>
    <n v="1894"/>
    <n v="1"/>
    <n v="1895"/>
    <n v="0.16"/>
    <n v="0"/>
  </r>
  <r>
    <x v="16"/>
    <s v="Dharwad"/>
    <d v="2023-04-27T00:00:00"/>
    <n v="18"/>
    <s v="Somashekhar. Peeraji. Yadav."/>
    <x v="6"/>
    <n v="5400"/>
    <n v="0"/>
    <n v="5400"/>
    <n v="0.44"/>
    <n v="0"/>
  </r>
  <r>
    <x v="16"/>
    <s v="Dharwad"/>
    <d v="2023-04-27T00:00:00"/>
    <n v="19"/>
    <s v="Hashinabanu Tapalvale"/>
    <x v="6"/>
    <n v="4370"/>
    <n v="5"/>
    <n v="4375"/>
    <n v="0.36"/>
    <n v="0"/>
  </r>
  <r>
    <x v="16"/>
    <s v="Dharwad"/>
    <d v="2023-04-27T00:00:00"/>
    <n v="20"/>
    <s v="NOTA"/>
    <x v="7"/>
    <n v="3503"/>
    <n v="9"/>
    <n v="3512"/>
    <n v="0.28999999999999998"/>
    <n v="0"/>
  </r>
  <r>
    <x v="16"/>
    <s v="Gulbarga"/>
    <d v="2023-04-27T00:00:00"/>
    <n v="1"/>
    <s v="DR. UMESH G JADHAV"/>
    <x v="3"/>
    <n v="617692"/>
    <n v="2500"/>
    <n v="620192"/>
    <n v="52.14"/>
    <n v="1"/>
  </r>
  <r>
    <x v="16"/>
    <s v="Gulbarga"/>
    <d v="2023-04-27T00:00:00"/>
    <n v="2"/>
    <s v="MALLIKARJUN KHARGE"/>
    <x v="1"/>
    <n v="523552"/>
    <n v="1188"/>
    <n v="524740"/>
    <n v="44.12"/>
    <n v="0"/>
  </r>
  <r>
    <x v="16"/>
    <s v="Gulbarga"/>
    <d v="2023-04-27T00:00:00"/>
    <n v="3"/>
    <s v="K. B. VASU"/>
    <x v="2"/>
    <n v="10852"/>
    <n v="13"/>
    <n v="10865"/>
    <n v="0.91"/>
    <n v="0"/>
  </r>
  <r>
    <x v="16"/>
    <s v="Gulbarga"/>
    <d v="2023-04-27T00:00:00"/>
    <n v="4"/>
    <s v="D. K. KONKATE KEROOR"/>
    <x v="230"/>
    <n v="1485"/>
    <n v="0"/>
    <n v="1485"/>
    <n v="0.12"/>
    <n v="0"/>
  </r>
  <r>
    <x v="16"/>
    <s v="Gulbarga"/>
    <d v="2023-04-27T00:00:00"/>
    <n v="5"/>
    <s v="RAJKUMAR"/>
    <x v="312"/>
    <n v="950"/>
    <n v="1"/>
    <n v="951"/>
    <n v="0.08"/>
    <n v="0"/>
  </r>
  <r>
    <x v="16"/>
    <s v="Gulbarga"/>
    <d v="2023-04-27T00:00:00"/>
    <n v="6"/>
    <s v="MAHESH LAMBANI"/>
    <x v="298"/>
    <n v="1780"/>
    <n v="3"/>
    <n v="1783"/>
    <n v="0.15"/>
    <n v="0"/>
  </r>
  <r>
    <x v="16"/>
    <s v="Gulbarga"/>
    <d v="2023-04-27T00:00:00"/>
    <n v="7"/>
    <s v="VIJAY JADHAV"/>
    <x v="307"/>
    <n v="6507"/>
    <n v="0"/>
    <n v="6507"/>
    <n v="0.55000000000000004"/>
    <n v="0"/>
  </r>
  <r>
    <x v="16"/>
    <s v="Gulbarga"/>
    <d v="2023-04-27T00:00:00"/>
    <n v="8"/>
    <s v="S. M. SHARMA"/>
    <x v="20"/>
    <n v="2247"/>
    <n v="2"/>
    <n v="2249"/>
    <n v="0.19"/>
    <n v="0"/>
  </r>
  <r>
    <x v="16"/>
    <s v="Gulbarga"/>
    <d v="2023-04-27T00:00:00"/>
    <n v="9"/>
    <s v="SHANKAR JADHAV"/>
    <x v="320"/>
    <n v="1647"/>
    <n v="2"/>
    <n v="1649"/>
    <n v="0.14000000000000001"/>
    <n v="0"/>
  </r>
  <r>
    <x v="16"/>
    <s v="Gulbarga"/>
    <d v="2023-04-27T00:00:00"/>
    <n v="10"/>
    <s v="G. TIMMARAJU"/>
    <x v="6"/>
    <n v="1361"/>
    <n v="0"/>
    <n v="1361"/>
    <n v="0.11"/>
    <n v="0"/>
  </r>
  <r>
    <x v="16"/>
    <s v="Gulbarga"/>
    <d v="2023-04-27T00:00:00"/>
    <n v="11"/>
    <s v="DR. M. P. DARAKESHWARAIAH"/>
    <x v="6"/>
    <n v="2035"/>
    <n v="1"/>
    <n v="2036"/>
    <n v="0.17"/>
    <n v="0"/>
  </r>
  <r>
    <x v="16"/>
    <s v="Gulbarga"/>
    <d v="2023-04-27T00:00:00"/>
    <n v="12"/>
    <s v="RAMESH BHEEMSINGH CHAVAN"/>
    <x v="6"/>
    <n v="5055"/>
    <n v="1"/>
    <n v="5056"/>
    <n v="0.43"/>
    <n v="0"/>
  </r>
  <r>
    <x v="16"/>
    <s v="Gulbarga"/>
    <d v="2023-04-27T00:00:00"/>
    <n v="13"/>
    <s v="NOTA"/>
    <x v="7"/>
    <n v="10482"/>
    <n v="5"/>
    <n v="10487"/>
    <n v="0.88"/>
    <n v="0"/>
  </r>
  <r>
    <x v="16"/>
    <s v="Hassan"/>
    <d v="2023-04-27T00:00:00"/>
    <n v="1"/>
    <s v="PRAJWAL REVANNA"/>
    <x v="57"/>
    <n v="675512"/>
    <n v="1094"/>
    <n v="676606"/>
    <n v="52.96"/>
    <n v="1"/>
  </r>
  <r>
    <x v="16"/>
    <s v="Hassan"/>
    <d v="2023-04-27T00:00:00"/>
    <n v="2"/>
    <s v="MANJU A"/>
    <x v="3"/>
    <n v="533389"/>
    <n v="1893"/>
    <n v="535282"/>
    <n v="41.9"/>
    <n v="0"/>
  </r>
  <r>
    <x v="16"/>
    <s v="Hassan"/>
    <d v="2023-04-27T00:00:00"/>
    <n v="3"/>
    <s v="VINODRAJ K H"/>
    <x v="2"/>
    <n v="38682"/>
    <n v="79"/>
    <n v="38761"/>
    <n v="3.03"/>
    <n v="0"/>
  </r>
  <r>
    <x v="16"/>
    <s v="Hassan"/>
    <d v="2023-04-27T00:00:00"/>
    <n v="4"/>
    <s v="H M CHANDREGOWDA"/>
    <x v="298"/>
    <n v="7007"/>
    <n v="16"/>
    <n v="7023"/>
    <n v="0.55000000000000004"/>
    <n v="0"/>
  </r>
  <r>
    <x v="16"/>
    <s v="Hassan"/>
    <d v="2023-04-27T00:00:00"/>
    <n v="5"/>
    <s v="M. MAHESH (AL: LOKESH)"/>
    <x v="6"/>
    <n v="3706"/>
    <n v="4"/>
    <n v="3710"/>
    <n v="0.28999999999999998"/>
    <n v="0"/>
  </r>
  <r>
    <x v="16"/>
    <s v="Hassan"/>
    <d v="2023-04-27T00:00:00"/>
    <n v="6"/>
    <s v="R G SATHISHA"/>
    <x v="6"/>
    <n v="4501"/>
    <n v="7"/>
    <n v="4508"/>
    <n v="0.35"/>
    <n v="0"/>
  </r>
  <r>
    <x v="16"/>
    <s v="Hassan"/>
    <d v="2023-04-27T00:00:00"/>
    <n v="7"/>
    <s v="NOTA"/>
    <x v="7"/>
    <n v="11641"/>
    <n v="21"/>
    <n v="11662"/>
    <n v="0.91"/>
    <n v="0"/>
  </r>
  <r>
    <x v="16"/>
    <s v="Haveri"/>
    <d v="2023-04-27T00:00:00"/>
    <n v="1"/>
    <s v="AYUBAKHAN A PATHAN"/>
    <x v="2"/>
    <n v="7458"/>
    <n v="21"/>
    <n v="7479"/>
    <n v="0.59"/>
    <n v="0"/>
  </r>
  <r>
    <x v="16"/>
    <s v="Haveri"/>
    <d v="2023-04-27T00:00:00"/>
    <n v="2"/>
    <s v="D.R. PATIL"/>
    <x v="1"/>
    <n v="541969"/>
    <n v="809"/>
    <n v="542778"/>
    <n v="42.85"/>
    <n v="0"/>
  </r>
  <r>
    <x v="16"/>
    <s v="Haveri"/>
    <d v="2023-04-27T00:00:00"/>
    <n v="3"/>
    <s v="UDASI. S.C."/>
    <x v="3"/>
    <n v="681147"/>
    <n v="2513"/>
    <n v="683660"/>
    <n v="53.97"/>
    <n v="1"/>
  </r>
  <r>
    <x v="16"/>
    <s v="Haveri"/>
    <d v="2023-04-27T00:00:00"/>
    <n v="4"/>
    <s v="ISHWAR PATIL"/>
    <x v="298"/>
    <n v="7010"/>
    <n v="14"/>
    <n v="7024"/>
    <n v="0.55000000000000004"/>
    <n v="0"/>
  </r>
  <r>
    <x v="16"/>
    <s v="Haveri"/>
    <d v="2023-04-27T00:00:00"/>
    <n v="5"/>
    <s v="SHYLESH NAZARE ASHOK"/>
    <x v="30"/>
    <n v="1243"/>
    <n v="1"/>
    <n v="1244"/>
    <n v="0.1"/>
    <n v="0"/>
  </r>
  <r>
    <x v="16"/>
    <s v="Haveri"/>
    <d v="2023-04-27T00:00:00"/>
    <n v="6"/>
    <s v="BASAVARAJ. S. DESAI"/>
    <x v="6"/>
    <n v="1301"/>
    <n v="4"/>
    <n v="1305"/>
    <n v="0.1"/>
    <n v="0"/>
  </r>
  <r>
    <x v="16"/>
    <s v="Haveri"/>
    <d v="2023-04-27T00:00:00"/>
    <n v="7"/>
    <s v="BOMMOJI. RAMAPPA. SIDDAPPA"/>
    <x v="6"/>
    <n v="1387"/>
    <n v="2"/>
    <n v="1389"/>
    <n v="0.11"/>
    <n v="0"/>
  </r>
  <r>
    <x v="16"/>
    <s v="Haveri"/>
    <d v="2023-04-27T00:00:00"/>
    <n v="8"/>
    <s v="VEERABHADRAPPA VEERAPPA KABBINADA URF BANDI"/>
    <x v="6"/>
    <n v="2281"/>
    <n v="2"/>
    <n v="2283"/>
    <n v="0.18"/>
    <n v="0"/>
  </r>
  <r>
    <x v="16"/>
    <s v="Haveri"/>
    <d v="2023-04-27T00:00:00"/>
    <n v="9"/>
    <s v="SIDDAPPA. KALLAPPA. POOJAR"/>
    <x v="6"/>
    <n v="5856"/>
    <n v="2"/>
    <n v="5858"/>
    <n v="0.46"/>
    <n v="0"/>
  </r>
  <r>
    <x v="16"/>
    <s v="Haveri"/>
    <d v="2023-04-27T00:00:00"/>
    <n v="10"/>
    <s v="HANUMANTHAPPA.D.KABBAR"/>
    <x v="6"/>
    <n v="6242"/>
    <n v="5"/>
    <n v="6247"/>
    <n v="0.49"/>
    <n v="0"/>
  </r>
  <r>
    <x v="16"/>
    <s v="Haveri"/>
    <d v="2023-04-27T00:00:00"/>
    <n v="11"/>
    <s v="NOTA"/>
    <x v="7"/>
    <n v="7402"/>
    <n v="10"/>
    <n v="7412"/>
    <n v="0.59"/>
    <n v="0"/>
  </r>
  <r>
    <x v="16"/>
    <s v="Kolar"/>
    <d v="2023-04-27T00:00:00"/>
    <n v="1"/>
    <s v="JAYAPRASAD M.G"/>
    <x v="2"/>
    <n v="9846"/>
    <n v="15"/>
    <n v="9861"/>
    <n v="0.78"/>
    <n v="0"/>
  </r>
  <r>
    <x v="16"/>
    <s v="Kolar"/>
    <d v="2023-04-27T00:00:00"/>
    <n v="2"/>
    <s v="K.H. MUNIYAPPA"/>
    <x v="1"/>
    <n v="498259"/>
    <n v="885"/>
    <n v="499144"/>
    <n v="39.659999999999997"/>
    <n v="0"/>
  </r>
  <r>
    <x v="16"/>
    <s v="Kolar"/>
    <d v="2023-04-27T00:00:00"/>
    <n v="3"/>
    <s v="S. MUNISWAMY"/>
    <x v="3"/>
    <n v="707930"/>
    <n v="1235"/>
    <n v="709165"/>
    <n v="56.35"/>
    <n v="1"/>
  </r>
  <r>
    <x v="16"/>
    <s v="Kolar"/>
    <d v="2023-04-27T00:00:00"/>
    <n v="4"/>
    <s v="ASHOK CHAKRAVARTHI M.B"/>
    <x v="318"/>
    <n v="7075"/>
    <n v="10"/>
    <n v="7085"/>
    <n v="0.56000000000000005"/>
    <n v="0"/>
  </r>
  <r>
    <x v="16"/>
    <s v="Kolar"/>
    <d v="2023-04-27T00:00:00"/>
    <n v="5"/>
    <s v="G. CHIKKANARAYANA"/>
    <x v="302"/>
    <n v="1491"/>
    <n v="0"/>
    <n v="1491"/>
    <n v="0.12"/>
    <n v="0"/>
  </r>
  <r>
    <x v="16"/>
    <s v="Kolar"/>
    <d v="2023-04-27T00:00:00"/>
    <n v="6"/>
    <s v="RAMANJI. R"/>
    <x v="298"/>
    <n v="3406"/>
    <n v="6"/>
    <n v="3412"/>
    <n v="0.27"/>
    <n v="0"/>
  </r>
  <r>
    <x v="16"/>
    <s v="Kolar"/>
    <d v="2023-04-27T00:00:00"/>
    <n v="7"/>
    <s v="DHANAMATNALLI VENKATESHAPPA"/>
    <x v="25"/>
    <n v="1014"/>
    <n v="1"/>
    <n v="1015"/>
    <n v="0.08"/>
    <n v="0"/>
  </r>
  <r>
    <x v="16"/>
    <s v="Kolar"/>
    <d v="2023-04-27T00:00:00"/>
    <n v="8"/>
    <s v="SARVESH N.M."/>
    <x v="13"/>
    <n v="1407"/>
    <n v="0"/>
    <n v="1407"/>
    <n v="0.11"/>
    <n v="0"/>
  </r>
  <r>
    <x v="16"/>
    <s v="Kolar"/>
    <d v="2023-04-27T00:00:00"/>
    <n v="9"/>
    <s v="MEDIHALA CHALAVADI M CHANDRASHEKAR"/>
    <x v="6"/>
    <n v="1453"/>
    <n v="1"/>
    <n v="1454"/>
    <n v="0.12"/>
    <n v="0"/>
  </r>
  <r>
    <x v="16"/>
    <s v="Kolar"/>
    <d v="2023-04-27T00:00:00"/>
    <n v="10"/>
    <s v="MUNIRAJAPPA. P"/>
    <x v="6"/>
    <n v="1183"/>
    <n v="1"/>
    <n v="1184"/>
    <n v="0.09"/>
    <n v="0"/>
  </r>
  <r>
    <x v="16"/>
    <s v="Kolar"/>
    <d v="2023-04-27T00:00:00"/>
    <n v="11"/>
    <s v="Dr. RAMESH BABU. V.M."/>
    <x v="6"/>
    <n v="1490"/>
    <n v="4"/>
    <n v="1494"/>
    <n v="0.12"/>
    <n v="0"/>
  </r>
  <r>
    <x v="16"/>
    <s v="Kolar"/>
    <d v="2023-04-27T00:00:00"/>
    <n v="12"/>
    <s v="RAJ KUMARESAN. L"/>
    <x v="6"/>
    <n v="2877"/>
    <n v="4"/>
    <n v="2881"/>
    <n v="0.23"/>
    <n v="0"/>
  </r>
  <r>
    <x v="16"/>
    <s v="Kolar"/>
    <d v="2023-04-27T00:00:00"/>
    <n v="13"/>
    <s v="C. SHANKARAPPA"/>
    <x v="6"/>
    <n v="2493"/>
    <n v="2"/>
    <n v="2495"/>
    <n v="0.2"/>
    <n v="0"/>
  </r>
  <r>
    <x v="16"/>
    <s v="Kolar"/>
    <d v="2023-04-27T00:00:00"/>
    <n v="14"/>
    <s v="N.C. SUBBARAYAPPA"/>
    <x v="6"/>
    <n v="2574"/>
    <n v="0"/>
    <n v="2574"/>
    <n v="0.2"/>
    <n v="0"/>
  </r>
  <r>
    <x v="16"/>
    <s v="Kolar"/>
    <d v="2023-04-27T00:00:00"/>
    <n v="15"/>
    <s v="NOTA"/>
    <x v="7"/>
    <n v="13873"/>
    <n v="16"/>
    <n v="13889"/>
    <n v="1.1000000000000001"/>
    <n v="0"/>
  </r>
  <r>
    <x v="16"/>
    <s v="Koppal"/>
    <d v="2023-04-27T00:00:00"/>
    <n v="1"/>
    <s v="K.RAJASHEKAR BASAVARAJ HITNAL"/>
    <x v="1"/>
    <n v="547573"/>
    <n v="813"/>
    <n v="548386"/>
    <n v="46.07"/>
    <n v="0"/>
  </r>
  <r>
    <x v="16"/>
    <s v="Koppal"/>
    <d v="2023-04-27T00:00:00"/>
    <n v="2"/>
    <s v="SHIVAPUTRAPPA. GUMAGERA"/>
    <x v="2"/>
    <n v="9469"/>
    <n v="12"/>
    <n v="9481"/>
    <n v="0.8"/>
    <n v="0"/>
  </r>
  <r>
    <x v="16"/>
    <s v="Koppal"/>
    <d v="2023-04-27T00:00:00"/>
    <n v="3"/>
    <s v="KARADI SANGANNA AMARAPPA"/>
    <x v="3"/>
    <n v="584997"/>
    <n v="1786"/>
    <n v="586783"/>
    <n v="49.3"/>
    <n v="1"/>
  </r>
  <r>
    <x v="16"/>
    <s v="Koppal"/>
    <d v="2023-04-27T00:00:00"/>
    <n v="4"/>
    <s v="ANNOJIRAO.G"/>
    <x v="307"/>
    <n v="5679"/>
    <n v="2"/>
    <n v="5681"/>
    <n v="0.48"/>
    <n v="0"/>
  </r>
  <r>
    <x v="16"/>
    <s v="Koppal"/>
    <d v="2023-04-27T00:00:00"/>
    <n v="5"/>
    <s v="COMRADE B.BASAVALINGAPPA"/>
    <x v="321"/>
    <n v="1609"/>
    <n v="0"/>
    <n v="1609"/>
    <n v="0.14000000000000001"/>
    <n v="0"/>
  </r>
  <r>
    <x v="16"/>
    <s v="Koppal"/>
    <d v="2023-04-27T00:00:00"/>
    <n v="6"/>
    <s v="BANDIMATH SHARANAYYA"/>
    <x v="298"/>
    <n v="2244"/>
    <n v="8"/>
    <n v="2252"/>
    <n v="0.19"/>
    <n v="0"/>
  </r>
  <r>
    <x v="16"/>
    <s v="Koppal"/>
    <d v="2023-04-27T00:00:00"/>
    <n v="7"/>
    <s v="HEMARAJ VEERAPUR"/>
    <x v="27"/>
    <n v="1058"/>
    <n v="1"/>
    <n v="1059"/>
    <n v="0.09"/>
    <n v="0"/>
  </r>
  <r>
    <x v="16"/>
    <s v="Koppal"/>
    <d v="2023-04-27T00:00:00"/>
    <n v="8"/>
    <s v="PA.YA. GANESH"/>
    <x v="6"/>
    <n v="1699"/>
    <n v="0"/>
    <n v="1699"/>
    <n v="0.14000000000000001"/>
    <n v="0"/>
  </r>
  <r>
    <x v="16"/>
    <s v="Koppal"/>
    <d v="2023-04-27T00:00:00"/>
    <n v="9"/>
    <s v="NAGARAJ KALAL"/>
    <x v="6"/>
    <n v="4855"/>
    <n v="0"/>
    <n v="4855"/>
    <n v="0.41"/>
    <n v="0"/>
  </r>
  <r>
    <x v="16"/>
    <s v="Koppal"/>
    <d v="2023-04-27T00:00:00"/>
    <n v="10"/>
    <s v="BALARAJ. YADAV"/>
    <x v="6"/>
    <n v="2937"/>
    <n v="0"/>
    <n v="2937"/>
    <n v="0.25"/>
    <n v="0"/>
  </r>
  <r>
    <x v="16"/>
    <s v="Koppal"/>
    <d v="2023-04-27T00:00:00"/>
    <n v="11"/>
    <s v="MALLIKARJUN HADAPAD"/>
    <x v="6"/>
    <n v="2407"/>
    <n v="1"/>
    <n v="2408"/>
    <n v="0.2"/>
    <n v="0"/>
  </r>
  <r>
    <x v="16"/>
    <s v="Koppal"/>
    <d v="2023-04-27T00:00:00"/>
    <n v="12"/>
    <s v="SATISHREDDY"/>
    <x v="6"/>
    <n v="3498"/>
    <n v="0"/>
    <n v="3498"/>
    <n v="0.28999999999999998"/>
    <n v="0"/>
  </r>
  <r>
    <x v="16"/>
    <s v="Koppal"/>
    <d v="2023-04-27T00:00:00"/>
    <n v="13"/>
    <s v="SURESH GOUDA MUNDINAMANE"/>
    <x v="6"/>
    <n v="5157"/>
    <n v="1"/>
    <n v="5158"/>
    <n v="0.43"/>
    <n v="0"/>
  </r>
  <r>
    <x v="16"/>
    <s v="Koppal"/>
    <d v="2023-04-27T00:00:00"/>
    <n v="14"/>
    <s v="SURESH.H"/>
    <x v="6"/>
    <n v="3728"/>
    <n v="0"/>
    <n v="3728"/>
    <n v="0.31"/>
    <n v="0"/>
  </r>
  <r>
    <x v="16"/>
    <s v="Koppal"/>
    <d v="2023-04-27T00:00:00"/>
    <n v="15"/>
    <s v="NOTA"/>
    <x v="7"/>
    <n v="10800"/>
    <n v="13"/>
    <n v="10813"/>
    <n v="0.91"/>
    <n v="0"/>
  </r>
  <r>
    <x v="16"/>
    <s v="Mandya"/>
    <d v="2023-04-27T00:00:00"/>
    <n v="1"/>
    <s v="NIKHIL KUMARASWAMY"/>
    <x v="57"/>
    <n v="576545"/>
    <n v="1239"/>
    <n v="577784"/>
    <n v="41.89"/>
    <n v="0"/>
  </r>
  <r>
    <x v="16"/>
    <s v="Mandya"/>
    <d v="2023-04-27T00:00:00"/>
    <n v="2"/>
    <s v="NANJUNDASWAMY"/>
    <x v="2"/>
    <n v="12481"/>
    <n v="64"/>
    <n v="12545"/>
    <n v="0.91"/>
    <n v="0"/>
  </r>
  <r>
    <x v="16"/>
    <s v="Mandya"/>
    <d v="2023-04-27T00:00:00"/>
    <n v="3"/>
    <s v="GURULINGAIAH"/>
    <x v="316"/>
    <n v="6307"/>
    <n v="15"/>
    <n v="6322"/>
    <n v="0.46"/>
    <n v="0"/>
  </r>
  <r>
    <x v="16"/>
    <s v="Mandya"/>
    <d v="2023-04-27T00:00:00"/>
    <n v="4"/>
    <s v="D.C. JAYASHANKARA"/>
    <x v="277"/>
    <n v="4989"/>
    <n v="3"/>
    <n v="4992"/>
    <n v="0.36"/>
    <n v="0"/>
  </r>
  <r>
    <x v="16"/>
    <s v="Mandya"/>
    <d v="2023-04-27T00:00:00"/>
    <n v="5"/>
    <s v="DIVAKAR.C.P.GOWDA"/>
    <x v="298"/>
    <n v="3398"/>
    <n v="6"/>
    <n v="3404"/>
    <n v="0.25"/>
    <n v="0"/>
  </r>
  <r>
    <x v="16"/>
    <s v="Mandya"/>
    <d v="2023-04-27T00:00:00"/>
    <n v="6"/>
    <s v="SANTHOSH MANDYA GOWDA"/>
    <x v="322"/>
    <n v="1438"/>
    <n v="4"/>
    <n v="1442"/>
    <n v="0.1"/>
    <n v="0"/>
  </r>
  <r>
    <x v="16"/>
    <s v="Mandya"/>
    <d v="2023-04-27T00:00:00"/>
    <n v="7"/>
    <s v="ARVIND PREMANAND"/>
    <x v="6"/>
    <n v="1725"/>
    <n v="0"/>
    <n v="1725"/>
    <n v="0.13"/>
    <n v="0"/>
  </r>
  <r>
    <x v="16"/>
    <s v="Mandya"/>
    <d v="2023-04-27T00:00:00"/>
    <n v="8"/>
    <s v="KOWDLE CHANNAPPA"/>
    <x v="6"/>
    <n v="1043"/>
    <n v="3"/>
    <n v="1046"/>
    <n v="0.08"/>
    <n v="0"/>
  </r>
  <r>
    <x v="16"/>
    <s v="Mandya"/>
    <d v="2023-04-27T00:00:00"/>
    <n v="9"/>
    <s v="T.K. DASAR"/>
    <x v="6"/>
    <n v="4272"/>
    <n v="0"/>
    <n v="4272"/>
    <n v="0.31"/>
    <n v="0"/>
  </r>
  <r>
    <x v="16"/>
    <s v="Mandya"/>
    <d v="2023-04-27T00:00:00"/>
    <n v="10"/>
    <s v="H.NARAYANA"/>
    <x v="6"/>
    <n v="1295"/>
    <n v="0"/>
    <n v="1295"/>
    <n v="0.09"/>
    <n v="0"/>
  </r>
  <r>
    <x v="16"/>
    <s v="Mandya"/>
    <d v="2023-04-27T00:00:00"/>
    <n v="11"/>
    <s v="PUTTEGOWDA.N.C."/>
    <x v="6"/>
    <n v="834"/>
    <n v="0"/>
    <n v="834"/>
    <n v="0.06"/>
    <n v="0"/>
  </r>
  <r>
    <x v="16"/>
    <s v="Mandya"/>
    <d v="2023-04-27T00:00:00"/>
    <n v="12"/>
    <s v="PREMAKUMARA .V.V"/>
    <x v="6"/>
    <n v="1592"/>
    <n v="0"/>
    <n v="1592"/>
    <n v="0.12"/>
    <n v="0"/>
  </r>
  <r>
    <x v="16"/>
    <s v="Mandya"/>
    <d v="2023-04-27T00:00:00"/>
    <n v="13"/>
    <s v="MANJUNATH B"/>
    <x v="6"/>
    <n v="1730"/>
    <n v="2"/>
    <n v="1732"/>
    <n v="0.13"/>
    <n v="0"/>
  </r>
  <r>
    <x v="16"/>
    <s v="Mandya"/>
    <d v="2023-04-27T00:00:00"/>
    <n v="14"/>
    <s v="G. MANJUNATHA"/>
    <x v="6"/>
    <n v="1722"/>
    <n v="1"/>
    <n v="1723"/>
    <n v="0.12"/>
    <n v="0"/>
  </r>
  <r>
    <x v="16"/>
    <s v="Mandya"/>
    <d v="2023-04-27T00:00:00"/>
    <n v="15"/>
    <s v="LINGEGOWDA S H"/>
    <x v="6"/>
    <n v="3260"/>
    <n v="0"/>
    <n v="3260"/>
    <n v="0.24"/>
    <n v="0"/>
  </r>
  <r>
    <x v="16"/>
    <s v="Mandya"/>
    <d v="2023-04-27T00:00:00"/>
    <n v="16"/>
    <s v="C. LINGEGOWDA"/>
    <x v="6"/>
    <n v="6408"/>
    <n v="0"/>
    <n v="6408"/>
    <n v="0.46"/>
    <n v="0"/>
  </r>
  <r>
    <x v="16"/>
    <s v="Mandya"/>
    <d v="2023-04-27T00:00:00"/>
    <n v="17"/>
    <s v="M.L. SHASHIKUMAR"/>
    <x v="6"/>
    <n v="18323"/>
    <n v="0"/>
    <n v="18323"/>
    <n v="1.33"/>
    <n v="0"/>
  </r>
  <r>
    <x v="16"/>
    <s v="Mandya"/>
    <d v="2023-04-27T00:00:00"/>
    <n v="18"/>
    <s v="SATHEESH KUMAR .T.N"/>
    <x v="6"/>
    <n v="2762"/>
    <n v="0"/>
    <n v="2762"/>
    <n v="0.2"/>
    <n v="0"/>
  </r>
  <r>
    <x v="16"/>
    <s v="Mandya"/>
    <d v="2023-04-27T00:00:00"/>
    <n v="19"/>
    <s v="SUMALATHA"/>
    <x v="6"/>
    <n v="8898"/>
    <n v="4"/>
    <n v="8902"/>
    <n v="0.65"/>
    <n v="0"/>
  </r>
  <r>
    <x v="16"/>
    <s v="Mandya"/>
    <d v="2023-04-27T00:00:00"/>
    <n v="20"/>
    <s v="SUMALATHA AMBAREESH"/>
    <x v="6"/>
    <n v="702167"/>
    <n v="1493"/>
    <n v="703660"/>
    <n v="51.02"/>
    <n v="1"/>
  </r>
  <r>
    <x v="16"/>
    <s v="Mandya"/>
    <d v="2023-04-27T00:00:00"/>
    <n v="21"/>
    <s v="M. SUMALATHA"/>
    <x v="6"/>
    <n v="8542"/>
    <n v="0"/>
    <n v="8542"/>
    <n v="0.62"/>
    <n v="0"/>
  </r>
  <r>
    <x v="16"/>
    <s v="Mandya"/>
    <d v="2023-04-27T00:00:00"/>
    <n v="22"/>
    <s v="SUMALATHA"/>
    <x v="6"/>
    <n v="3117"/>
    <n v="2"/>
    <n v="3119"/>
    <n v="0.23"/>
    <n v="0"/>
  </r>
  <r>
    <x v="16"/>
    <s v="Mandya"/>
    <d v="2023-04-27T00:00:00"/>
    <n v="23"/>
    <s v="NOTA"/>
    <x v="7"/>
    <n v="3518"/>
    <n v="8"/>
    <n v="3526"/>
    <n v="0.26"/>
    <n v="0"/>
  </r>
  <r>
    <x v="16"/>
    <s v="Mysore"/>
    <d v="2023-04-27T00:00:00"/>
    <n v="1"/>
    <s v="DR. B. CHANDRA (CHANDREGOWDA)"/>
    <x v="2"/>
    <n v="24425"/>
    <n v="172"/>
    <n v="24597"/>
    <n v="1.87"/>
    <n v="0"/>
  </r>
  <r>
    <x v="16"/>
    <s v="Mysore"/>
    <d v="2023-04-27T00:00:00"/>
    <n v="2"/>
    <s v="PRATHAP SIMHA"/>
    <x v="3"/>
    <n v="685105"/>
    <n v="3869"/>
    <n v="688974"/>
    <n v="52.27"/>
    <n v="1"/>
  </r>
  <r>
    <x v="16"/>
    <s v="Mysore"/>
    <d v="2023-04-27T00:00:00"/>
    <n v="3"/>
    <s v="C.H.VIJAYASHANKAR"/>
    <x v="1"/>
    <n v="548911"/>
    <n v="1416"/>
    <n v="550327"/>
    <n v="41.75"/>
    <n v="0"/>
  </r>
  <r>
    <x v="16"/>
    <s v="Mysore"/>
    <d v="2023-04-27T00:00:00"/>
    <n v="4"/>
    <s v="AYUB KHAN"/>
    <x v="316"/>
    <n v="9294"/>
    <n v="13"/>
    <n v="9307"/>
    <n v="0.71"/>
    <n v="0"/>
  </r>
  <r>
    <x v="16"/>
    <s v="Mysore"/>
    <d v="2023-04-27T00:00:00"/>
    <n v="5"/>
    <s v="ASHARANI.V."/>
    <x v="298"/>
    <n v="4239"/>
    <n v="20"/>
    <n v="4259"/>
    <n v="0.32"/>
    <n v="0"/>
  </r>
  <r>
    <x v="16"/>
    <s v="Mysore"/>
    <d v="2023-04-27T00:00:00"/>
    <n v="6"/>
    <s v="P.K. BIDDAPPA"/>
    <x v="315"/>
    <n v="1006"/>
    <n v="7"/>
    <n v="1013"/>
    <n v="0.08"/>
    <n v="0"/>
  </r>
  <r>
    <x v="16"/>
    <s v="Mysore"/>
    <d v="2023-04-27T00:00:00"/>
    <n v="7"/>
    <s v="SANDHYA.P.S."/>
    <x v="20"/>
    <n v="1469"/>
    <n v="4"/>
    <n v="1473"/>
    <n v="0.11"/>
    <n v="0"/>
  </r>
  <r>
    <x v="16"/>
    <s v="Mysore"/>
    <d v="2023-04-27T00:00:00"/>
    <n v="8"/>
    <s v="ANAND KUMAR. M"/>
    <x v="6"/>
    <n v="831"/>
    <n v="0"/>
    <n v="831"/>
    <n v="0.06"/>
    <n v="0"/>
  </r>
  <r>
    <x v="16"/>
    <s v="Mysore"/>
    <d v="2023-04-27T00:00:00"/>
    <n v="9"/>
    <s v="KAVERIAMMA.N.K."/>
    <x v="6"/>
    <n v="1036"/>
    <n v="10"/>
    <n v="1046"/>
    <n v="0.08"/>
    <n v="0"/>
  </r>
  <r>
    <x v="16"/>
    <s v="Mysore"/>
    <d v="2023-04-27T00:00:00"/>
    <n v="10"/>
    <s v="N. NAGESH"/>
    <x v="6"/>
    <n v="911"/>
    <n v="2"/>
    <n v="913"/>
    <n v="7.0000000000000007E-2"/>
    <n v="0"/>
  </r>
  <r>
    <x v="16"/>
    <s v="Mysore"/>
    <d v="2023-04-27T00:00:00"/>
    <n v="11"/>
    <s v="NINGAPPA. B. D."/>
    <x v="6"/>
    <n v="1138"/>
    <n v="3"/>
    <n v="1141"/>
    <n v="0.09"/>
    <n v="0"/>
  </r>
  <r>
    <x v="16"/>
    <s v="Mysore"/>
    <d v="2023-04-27T00:00:00"/>
    <n v="12"/>
    <s v="G.M. MAHADEVA"/>
    <x v="6"/>
    <n v="1947"/>
    <n v="2"/>
    <n v="1949"/>
    <n v="0.15"/>
    <n v="0"/>
  </r>
  <r>
    <x v="16"/>
    <s v="Mysore"/>
    <d v="2023-04-27T00:00:00"/>
    <n v="13"/>
    <s v="R. MAHESHA"/>
    <x v="6"/>
    <n v="1675"/>
    <n v="1"/>
    <n v="1676"/>
    <n v="0.13"/>
    <n v="0"/>
  </r>
  <r>
    <x v="16"/>
    <s v="Mysore"/>
    <d v="2023-04-27T00:00:00"/>
    <n v="14"/>
    <s v="RAVI"/>
    <x v="6"/>
    <n v="2149"/>
    <n v="2"/>
    <n v="2151"/>
    <n v="0.16"/>
    <n v="0"/>
  </r>
  <r>
    <x v="16"/>
    <s v="Mysore"/>
    <d v="2023-04-27T00:00:00"/>
    <n v="15"/>
    <s v="RAJU S/o LATE CHALUVASHETTY"/>
    <x v="6"/>
    <n v="2515"/>
    <n v="0"/>
    <n v="2515"/>
    <n v="0.19"/>
    <n v="0"/>
  </r>
  <r>
    <x v="16"/>
    <s v="Mysore"/>
    <d v="2023-04-27T00:00:00"/>
    <n v="16"/>
    <s v="ALAGUDU LINGARAJU"/>
    <x v="6"/>
    <n v="3504"/>
    <n v="2"/>
    <n v="3506"/>
    <n v="0.27"/>
    <n v="0"/>
  </r>
  <r>
    <x v="16"/>
    <s v="Mysore"/>
    <d v="2023-04-27T00:00:00"/>
    <n v="17"/>
    <s v="LOKESH KUMAR.G."/>
    <x v="6"/>
    <n v="2266"/>
    <n v="4"/>
    <n v="2270"/>
    <n v="0.17"/>
    <n v="0"/>
  </r>
  <r>
    <x v="16"/>
    <s v="Mysore"/>
    <d v="2023-04-27T00:00:00"/>
    <n v="18"/>
    <s v="VENKATESHA D NAYAKA"/>
    <x v="6"/>
    <n v="4504"/>
    <n v="0"/>
    <n v="4504"/>
    <n v="0.34"/>
    <n v="0"/>
  </r>
  <r>
    <x v="16"/>
    <s v="Mysore"/>
    <d v="2023-04-27T00:00:00"/>
    <n v="19"/>
    <s v="SREENIVASAIAH"/>
    <x v="6"/>
    <n v="6861"/>
    <n v="2"/>
    <n v="6863"/>
    <n v="0.52"/>
    <n v="0"/>
  </r>
  <r>
    <x v="16"/>
    <s v="Mysore"/>
    <d v="2023-04-27T00:00:00"/>
    <n v="20"/>
    <s v="M. J SURESHGOWDA"/>
    <x v="6"/>
    <n v="1385"/>
    <n v="1"/>
    <n v="1386"/>
    <n v="0.11"/>
    <n v="0"/>
  </r>
  <r>
    <x v="16"/>
    <s v="Mysore"/>
    <d v="2023-04-27T00:00:00"/>
    <n v="21"/>
    <s v="ALISHAN. S"/>
    <x v="6"/>
    <n v="1043"/>
    <n v="4"/>
    <n v="1047"/>
    <n v="0.08"/>
    <n v="0"/>
  </r>
  <r>
    <x v="16"/>
    <s v="Mysore"/>
    <d v="2023-04-27T00:00:00"/>
    <n v="22"/>
    <s v="K.S.SOMASUNDER"/>
    <x v="6"/>
    <n v="945"/>
    <n v="2"/>
    <n v="947"/>
    <n v="7.0000000000000007E-2"/>
    <n v="0"/>
  </r>
  <r>
    <x v="16"/>
    <s v="Mysore"/>
    <d v="2023-04-27T00:00:00"/>
    <n v="23"/>
    <s v="NOTA"/>
    <x v="7"/>
    <n v="5319"/>
    <n v="27"/>
    <n v="5346"/>
    <n v="0.41"/>
    <n v="0"/>
  </r>
  <r>
    <x v="16"/>
    <s v="Raichur"/>
    <d v="2023-04-27T00:00:00"/>
    <n v="1"/>
    <s v="B. V NAIK"/>
    <x v="1"/>
    <n v="479959"/>
    <n v="662"/>
    <n v="480621"/>
    <n v="42.75"/>
    <n v="0"/>
  </r>
  <r>
    <x v="16"/>
    <s v="Raichur"/>
    <d v="2023-04-27T00:00:00"/>
    <n v="2"/>
    <s v="RAJA AMARESHWARA NAIK"/>
    <x v="3"/>
    <n v="596804"/>
    <n v="1533"/>
    <n v="598337"/>
    <n v="53.21"/>
    <n v="1"/>
  </r>
  <r>
    <x v="16"/>
    <s v="Raichur"/>
    <d v="2023-04-27T00:00:00"/>
    <n v="3"/>
    <s v="B. VENKANAGOUDA NAYAKA"/>
    <x v="2"/>
    <n v="13812"/>
    <n v="18"/>
    <n v="13830"/>
    <n v="1.23"/>
    <n v="0"/>
  </r>
  <r>
    <x v="16"/>
    <s v="Raichur"/>
    <d v="2023-04-27T00:00:00"/>
    <n v="4"/>
    <s v="NIRANJAN NAYAK"/>
    <x v="298"/>
    <n v="7828"/>
    <n v="5"/>
    <n v="7833"/>
    <n v="0.7"/>
    <n v="0"/>
  </r>
  <r>
    <x v="16"/>
    <s v="Raichur"/>
    <d v="2023-04-27T00:00:00"/>
    <n v="5"/>
    <s v="K. SOMASHEKHAR YADAGIRI"/>
    <x v="20"/>
    <n v="8835"/>
    <n v="8"/>
    <n v="8843"/>
    <n v="0.79"/>
    <n v="0"/>
  </r>
  <r>
    <x v="16"/>
    <s v="Raichur"/>
    <d v="2023-04-27T00:00:00"/>
    <n v="6"/>
    <s v="NOTA"/>
    <x v="7"/>
    <n v="14914"/>
    <n v="7"/>
    <n v="14921"/>
    <n v="1.33"/>
    <n v="0"/>
  </r>
  <r>
    <x v="16"/>
    <s v="Shimoga"/>
    <d v="2023-04-27T00:00:00"/>
    <n v="1"/>
    <s v="GUDDAPPA"/>
    <x v="2"/>
    <n v="7339"/>
    <n v="11"/>
    <n v="7350"/>
    <n v="0.56999999999999995"/>
    <n v="0"/>
  </r>
  <r>
    <x v="16"/>
    <s v="Shimoga"/>
    <d v="2023-04-27T00:00:00"/>
    <n v="2"/>
    <s v="S.MADHUBANGARAPPA"/>
    <x v="57"/>
    <n v="506212"/>
    <n v="300"/>
    <n v="506512"/>
    <n v="39.46"/>
    <n v="0"/>
  </r>
  <r>
    <x v="16"/>
    <s v="Shimoga"/>
    <d v="2023-04-27T00:00:00"/>
    <n v="3"/>
    <s v="B.Y.RAGHAVENDRA."/>
    <x v="3"/>
    <n v="728902"/>
    <n v="970"/>
    <n v="729872"/>
    <n v="56.86"/>
    <n v="1"/>
  </r>
  <r>
    <x v="16"/>
    <s v="Shimoga"/>
    <d v="2023-04-27T00:00:00"/>
    <n v="4"/>
    <s v="KRISHNA.K."/>
    <x v="13"/>
    <n v="5652"/>
    <n v="1"/>
    <n v="5653"/>
    <n v="0.44"/>
    <n v="0"/>
  </r>
  <r>
    <x v="16"/>
    <s v="Shimoga"/>
    <d v="2023-04-27T00:00:00"/>
    <n v="5"/>
    <s v="VENKATESH.R"/>
    <x v="298"/>
    <n v="4082"/>
    <n v="5"/>
    <n v="4087"/>
    <n v="0.32"/>
    <n v="0"/>
  </r>
  <r>
    <x v="16"/>
    <s v="Shimoga"/>
    <d v="2023-04-27T00:00:00"/>
    <n v="6"/>
    <s v="S.UMESHAPPA"/>
    <x v="6"/>
    <n v="1521"/>
    <n v="0"/>
    <n v="1521"/>
    <n v="0.12"/>
    <n v="0"/>
  </r>
  <r>
    <x v="16"/>
    <s v="Shimoga"/>
    <d v="2023-04-27T00:00:00"/>
    <n v="7"/>
    <s v="S.UMESHA VARMA"/>
    <x v="6"/>
    <n v="4464"/>
    <n v="1"/>
    <n v="4465"/>
    <n v="0.35"/>
    <n v="0"/>
  </r>
  <r>
    <x v="16"/>
    <s v="Shimoga"/>
    <d v="2023-04-27T00:00:00"/>
    <n v="8"/>
    <s v="MOHAMMED YUSUF KHAN"/>
    <x v="6"/>
    <n v="1578"/>
    <n v="1"/>
    <n v="1579"/>
    <n v="0.12"/>
    <n v="0"/>
  </r>
  <r>
    <x v="16"/>
    <s v="Shimoga"/>
    <d v="2023-04-27T00:00:00"/>
    <n v="9"/>
    <s v="N.T.VIJAYAKUMAR"/>
    <x v="6"/>
    <n v="1578"/>
    <n v="0"/>
    <n v="1578"/>
    <n v="0.12"/>
    <n v="0"/>
  </r>
  <r>
    <x v="16"/>
    <s v="Shimoga"/>
    <d v="2023-04-27T00:00:00"/>
    <n v="10"/>
    <s v="K.C.VINAY RAJAVATH"/>
    <x v="6"/>
    <n v="3315"/>
    <n v="2"/>
    <n v="3317"/>
    <n v="0.26"/>
    <n v="0"/>
  </r>
  <r>
    <x v="16"/>
    <s v="Shimoga"/>
    <d v="2023-04-27T00:00:00"/>
    <n v="11"/>
    <s v="SHASHIKUMAR.S.GOWDA"/>
    <x v="6"/>
    <n v="6845"/>
    <n v="0"/>
    <n v="6845"/>
    <n v="0.53"/>
    <n v="0"/>
  </r>
  <r>
    <x v="16"/>
    <s v="Shimoga"/>
    <d v="2023-04-27T00:00:00"/>
    <n v="12"/>
    <s v="SHEKARA NAIK"/>
    <x v="6"/>
    <n v="3929"/>
    <n v="1"/>
    <n v="3930"/>
    <n v="0.31"/>
    <n v="0"/>
  </r>
  <r>
    <x v="16"/>
    <s v="Shimoga"/>
    <d v="2023-04-27T00:00:00"/>
    <n v="13"/>
    <s v="NOTA"/>
    <x v="7"/>
    <n v="6862"/>
    <n v="6"/>
    <n v="6868"/>
    <n v="0.54"/>
    <n v="0"/>
  </r>
  <r>
    <x v="16"/>
    <s v="Tumkur"/>
    <d v="2023-04-27T00:00:00"/>
    <n v="1"/>
    <s v="H. D. DEVEGOWDA"/>
    <x v="57"/>
    <n v="581624"/>
    <n v="1164"/>
    <n v="582788"/>
    <n v="46.82"/>
    <n v="0"/>
  </r>
  <r>
    <x v="16"/>
    <s v="Tumkur"/>
    <d v="2023-04-27T00:00:00"/>
    <n v="2"/>
    <s v="G. S. BASAVARAJ"/>
    <x v="3"/>
    <n v="594011"/>
    <n v="2116"/>
    <n v="596127"/>
    <n v="47.89"/>
    <n v="1"/>
  </r>
  <r>
    <x v="16"/>
    <s v="Tumkur"/>
    <d v="2023-04-27T00:00:00"/>
    <n v="3"/>
    <s v="N. SHIVANNA"/>
    <x v="17"/>
    <n v="17222"/>
    <n v="5"/>
    <n v="17227"/>
    <n v="1.38"/>
    <n v="0"/>
  </r>
  <r>
    <x v="16"/>
    <s v="Tumkur"/>
    <d v="2023-04-27T00:00:00"/>
    <n v="4"/>
    <s v="K. C. HANUMANTHARAYA"/>
    <x v="2"/>
    <n v="5999"/>
    <n v="14"/>
    <n v="6013"/>
    <n v="0.48"/>
    <n v="0"/>
  </r>
  <r>
    <x v="16"/>
    <s v="Tumkur"/>
    <d v="2023-04-27T00:00:00"/>
    <n v="5"/>
    <s v="CHAYA RAJASHANKAR"/>
    <x v="298"/>
    <n v="4385"/>
    <n v="13"/>
    <n v="4398"/>
    <n v="0.35"/>
    <n v="0"/>
  </r>
  <r>
    <x v="16"/>
    <s v="Tumkur"/>
    <d v="2023-04-27T00:00:00"/>
    <n v="6"/>
    <s v="MAHALAKSHMI C. P."/>
    <x v="318"/>
    <n v="4208"/>
    <n v="3"/>
    <n v="4211"/>
    <n v="0.34"/>
    <n v="0"/>
  </r>
  <r>
    <x v="16"/>
    <s v="Tumkur"/>
    <d v="2023-04-27T00:00:00"/>
    <n v="7"/>
    <s v="KAPANIGOWDA"/>
    <x v="6"/>
    <n v="1136"/>
    <n v="0"/>
    <n v="1136"/>
    <n v="0.09"/>
    <n v="0"/>
  </r>
  <r>
    <x v="16"/>
    <s v="Tumkur"/>
    <d v="2023-04-27T00:00:00"/>
    <n v="8"/>
    <s v="T. N. KUMARA SWAMY"/>
    <x v="6"/>
    <n v="2564"/>
    <n v="2"/>
    <n v="2566"/>
    <n v="0.21"/>
    <n v="0"/>
  </r>
  <r>
    <x v="16"/>
    <s v="Tumkur"/>
    <d v="2023-04-27T00:00:00"/>
    <n v="9"/>
    <s v="G. NAGENDRA"/>
    <x v="6"/>
    <n v="3050"/>
    <n v="0"/>
    <n v="3050"/>
    <n v="0.25"/>
    <n v="0"/>
  </r>
  <r>
    <x v="16"/>
    <s v="Tumkur"/>
    <d v="2023-04-27T00:00:00"/>
    <n v="10"/>
    <s v="PRAKASH. R. A. JAIN"/>
    <x v="6"/>
    <n v="1276"/>
    <n v="1"/>
    <n v="1277"/>
    <n v="0.1"/>
    <n v="0"/>
  </r>
  <r>
    <x v="16"/>
    <s v="Tumkur"/>
    <d v="2023-04-27T00:00:00"/>
    <n v="11"/>
    <s v="B. S. MALLIKARJUNAIAH"/>
    <x v="6"/>
    <n v="1268"/>
    <n v="1"/>
    <n v="1269"/>
    <n v="0.1"/>
    <n v="0"/>
  </r>
  <r>
    <x v="16"/>
    <s v="Tumkur"/>
    <d v="2023-04-27T00:00:00"/>
    <n v="12"/>
    <s v="D. SHARADHISHAYANA"/>
    <x v="6"/>
    <n v="1451"/>
    <n v="1"/>
    <n v="1452"/>
    <n v="0.12"/>
    <n v="0"/>
  </r>
  <r>
    <x v="16"/>
    <s v="Tumkur"/>
    <d v="2023-04-27T00:00:00"/>
    <n v="13"/>
    <s v="K. V. SRINIVAS KALKERE"/>
    <x v="6"/>
    <n v="1959"/>
    <n v="0"/>
    <n v="1959"/>
    <n v="0.16"/>
    <n v="0"/>
  </r>
  <r>
    <x v="16"/>
    <s v="Tumkur"/>
    <d v="2023-04-27T00:00:00"/>
    <n v="14"/>
    <s v="J. K. SAMI"/>
    <x v="6"/>
    <n v="3453"/>
    <n v="0"/>
    <n v="3453"/>
    <n v="0.28000000000000003"/>
    <n v="0"/>
  </r>
  <r>
    <x v="16"/>
    <s v="Tumkur"/>
    <d v="2023-04-27T00:00:00"/>
    <n v="15"/>
    <s v="SIDDARAMEGOWDA T. B."/>
    <x v="6"/>
    <n v="7637"/>
    <n v="0"/>
    <n v="7637"/>
    <n v="0.61"/>
    <n v="0"/>
  </r>
  <r>
    <x v="16"/>
    <s v="Tumkur"/>
    <d v="2023-04-27T00:00:00"/>
    <n v="16"/>
    <s v="NOTA"/>
    <x v="7"/>
    <n v="10285"/>
    <n v="10"/>
    <n v="10295"/>
    <n v="0.83"/>
    <n v="0"/>
  </r>
  <r>
    <x v="16"/>
    <s v="Udupi Chikmagalur"/>
    <d v="2023-04-27T00:00:00"/>
    <n v="1"/>
    <s v="P. PARAMESHWARA"/>
    <x v="2"/>
    <n v="15910"/>
    <n v="37"/>
    <n v="15947"/>
    <n v="1.39"/>
    <n v="0"/>
  </r>
  <r>
    <x v="16"/>
    <s v="Udupi Chikmagalur"/>
    <d v="2023-04-27T00:00:00"/>
    <n v="2"/>
    <s v="PRAMOD MADHWARAJ"/>
    <x v="57"/>
    <n v="368932"/>
    <n v="385"/>
    <n v="369317"/>
    <n v="32.090000000000003"/>
    <n v="0"/>
  </r>
  <r>
    <x v="16"/>
    <s v="Udupi Chikmagalur"/>
    <d v="2023-04-27T00:00:00"/>
    <n v="3"/>
    <s v="SHOBHA KARANDLAJE"/>
    <x v="3"/>
    <n v="717482"/>
    <n v="1434"/>
    <n v="718916"/>
    <n v="62.46"/>
    <n v="1"/>
  </r>
  <r>
    <x v="16"/>
    <s v="Udupi Chikmagalur"/>
    <d v="2023-04-27T00:00:00"/>
    <n v="4"/>
    <s v="P. GOUTHAM PRABHU"/>
    <x v="102"/>
    <n v="7429"/>
    <n v="2"/>
    <n v="7431"/>
    <n v="0.65"/>
    <n v="0"/>
  </r>
  <r>
    <x v="16"/>
    <s v="Udupi Chikmagalur"/>
    <d v="2023-04-27T00:00:00"/>
    <n v="5"/>
    <s v="M.K DAYANANDA"/>
    <x v="120"/>
    <n v="3538"/>
    <n v="1"/>
    <n v="3539"/>
    <n v="0.31"/>
    <n v="0"/>
  </r>
  <r>
    <x v="16"/>
    <s v="Udupi Chikmagalur"/>
    <d v="2023-04-27T00:00:00"/>
    <n v="6"/>
    <s v="COMRADE VIJAYKUMAR"/>
    <x v="27"/>
    <n v="2213"/>
    <n v="3"/>
    <n v="2216"/>
    <n v="0.19"/>
    <n v="0"/>
  </r>
  <r>
    <x v="16"/>
    <s v="Udupi Chikmagalur"/>
    <d v="2023-04-27T00:00:00"/>
    <n v="7"/>
    <s v="SHEKAR HAVANJE"/>
    <x v="293"/>
    <n v="1580"/>
    <n v="1"/>
    <n v="1581"/>
    <n v="0.14000000000000001"/>
    <n v="0"/>
  </r>
  <r>
    <x v="16"/>
    <s v="Udupi Chikmagalur"/>
    <d v="2023-04-27T00:00:00"/>
    <n v="8"/>
    <s v="SURESH KUNDER"/>
    <x v="298"/>
    <n v="3480"/>
    <n v="8"/>
    <n v="3488"/>
    <n v="0.3"/>
    <n v="0"/>
  </r>
  <r>
    <x v="16"/>
    <s v="Udupi Chikmagalur"/>
    <d v="2023-04-27T00:00:00"/>
    <n v="9"/>
    <s v="ABDUL RAHMAN"/>
    <x v="6"/>
    <n v="6016"/>
    <n v="1"/>
    <n v="6017"/>
    <n v="0.52"/>
    <n v="0"/>
  </r>
  <r>
    <x v="16"/>
    <s v="Udupi Chikmagalur"/>
    <d v="2023-04-27T00:00:00"/>
    <n v="10"/>
    <s v="AMRITH SHENOY P"/>
    <x v="6"/>
    <n v="7981"/>
    <n v="0"/>
    <n v="7981"/>
    <n v="0.69"/>
    <n v="0"/>
  </r>
  <r>
    <x v="16"/>
    <s v="Udupi Chikmagalur"/>
    <d v="2023-04-27T00:00:00"/>
    <n v="11"/>
    <s v="MAGGALAMAKKI GANESHA"/>
    <x v="6"/>
    <n v="3526"/>
    <n v="0"/>
    <n v="3526"/>
    <n v="0.31"/>
    <n v="0"/>
  </r>
  <r>
    <x v="16"/>
    <s v="Udupi Chikmagalur"/>
    <d v="2023-04-27T00:00:00"/>
    <n v="12"/>
    <s v="K.C. PRAKASH"/>
    <x v="6"/>
    <n v="3542"/>
    <n v="1"/>
    <n v="3543"/>
    <n v="0.31"/>
    <n v="0"/>
  </r>
  <r>
    <x v="16"/>
    <s v="Udupi Chikmagalur"/>
    <d v="2023-04-27T00:00:00"/>
    <n v="13"/>
    <s v="NOTA"/>
    <x v="7"/>
    <n v="7502"/>
    <n v="8"/>
    <n v="7510"/>
    <n v="0.65"/>
    <n v="0"/>
  </r>
  <r>
    <x v="16"/>
    <s v="Uttara Kannada"/>
    <d v="2023-04-27T00:00:00"/>
    <n v="1"/>
    <s v="ANANTKUMAR HEGDE"/>
    <x v="3"/>
    <n v="783211"/>
    <n v="2831"/>
    <n v="786042"/>
    <n v="68.150000000000006"/>
    <n v="1"/>
  </r>
  <r>
    <x v="16"/>
    <s v="Uttara Kannada"/>
    <d v="2023-04-27T00:00:00"/>
    <n v="2"/>
    <s v="ANAND ASNOTIKAR"/>
    <x v="57"/>
    <n v="306130"/>
    <n v="263"/>
    <n v="306393"/>
    <n v="26.56"/>
    <n v="0"/>
  </r>
  <r>
    <x v="16"/>
    <s v="Uttara Kannada"/>
    <d v="2023-04-27T00:00:00"/>
    <n v="3"/>
    <s v="SUDHAKAR KIRA JOGALEKAR"/>
    <x v="2"/>
    <n v="7155"/>
    <n v="40"/>
    <n v="7195"/>
    <n v="0.62"/>
    <n v="0"/>
  </r>
  <r>
    <x v="16"/>
    <s v="Uttara Kannada"/>
    <d v="2023-04-27T00:00:00"/>
    <n v="4"/>
    <s v="NAGARAJ NAIK"/>
    <x v="230"/>
    <n v="3371"/>
    <n v="7"/>
    <n v="3378"/>
    <n v="0.28999999999999998"/>
    <n v="0"/>
  </r>
  <r>
    <x v="16"/>
    <s v="Uttara Kannada"/>
    <d v="2023-04-27T00:00:00"/>
    <n v="5"/>
    <s v="NAGRAJ SHRIDHAR SHET"/>
    <x v="119"/>
    <n v="3124"/>
    <n v="4"/>
    <n v="3128"/>
    <n v="0.27"/>
    <n v="0"/>
  </r>
  <r>
    <x v="16"/>
    <s v="Uttara Kannada"/>
    <d v="2023-04-27T00:00:00"/>
    <n v="6"/>
    <s v="MANJUNATH SADASHIV"/>
    <x v="188"/>
    <n v="1678"/>
    <n v="7"/>
    <n v="1685"/>
    <n v="0.15"/>
    <n v="0"/>
  </r>
  <r>
    <x v="16"/>
    <s v="Uttara Kannada"/>
    <d v="2023-04-27T00:00:00"/>
    <n v="7"/>
    <s v="SUNIL PAWAR"/>
    <x v="298"/>
    <n v="3721"/>
    <n v="6"/>
    <n v="3727"/>
    <n v="0.32"/>
    <n v="0"/>
  </r>
  <r>
    <x v="16"/>
    <s v="Uttara Kannada"/>
    <d v="2023-04-27T00:00:00"/>
    <n v="8"/>
    <s v="ANITA ASHOK SHET"/>
    <x v="6"/>
    <n v="2552"/>
    <n v="16"/>
    <n v="2568"/>
    <n v="0.22"/>
    <n v="0"/>
  </r>
  <r>
    <x v="16"/>
    <s v="Uttara Kannada"/>
    <d v="2023-04-27T00:00:00"/>
    <n v="9"/>
    <s v="KUNDABAI GANAPATI PARULEKAR"/>
    <x v="6"/>
    <n v="2254"/>
    <n v="7"/>
    <n v="2261"/>
    <n v="0.2"/>
    <n v="0"/>
  </r>
  <r>
    <x v="16"/>
    <s v="Uttara Kannada"/>
    <d v="2023-04-27T00:00:00"/>
    <n v="10"/>
    <s v="CHIDANAND HARIJAN"/>
    <x v="6"/>
    <n v="3134"/>
    <n v="4"/>
    <n v="3138"/>
    <n v="0.27"/>
    <n v="0"/>
  </r>
  <r>
    <x v="16"/>
    <s v="Uttara Kannada"/>
    <d v="2023-04-27T00:00:00"/>
    <n v="11"/>
    <s v="NAGARAJ ANANT SHIRALI"/>
    <x v="6"/>
    <n v="6249"/>
    <n v="5"/>
    <n v="6254"/>
    <n v="0.54"/>
    <n v="0"/>
  </r>
  <r>
    <x v="16"/>
    <s v="Uttara Kannada"/>
    <d v="2023-04-27T00:00:00"/>
    <n v="12"/>
    <s v="BALAKRISHNA ARJUN PATIL"/>
    <x v="6"/>
    <n v="4203"/>
    <n v="3"/>
    <n v="4206"/>
    <n v="0.36"/>
    <n v="0"/>
  </r>
  <r>
    <x v="16"/>
    <s v="Uttara Kannada"/>
    <d v="2023-04-27T00:00:00"/>
    <n v="13"/>
    <s v="MOHAMMED ZABROOD KHATEEB"/>
    <x v="6"/>
    <n v="7482"/>
    <n v="6"/>
    <n v="7488"/>
    <n v="0.65"/>
    <n v="0"/>
  </r>
  <r>
    <x v="16"/>
    <s v="Uttara Kannada"/>
    <d v="2023-04-27T00:00:00"/>
    <n v="14"/>
    <s v="NOTA"/>
    <x v="7"/>
    <n v="15997"/>
    <n v="20"/>
    <n v="16017"/>
    <n v="1.39"/>
    <n v="0"/>
  </r>
  <r>
    <x v="17"/>
    <s v="Alappuzha"/>
    <d v="2023-04-28T00:00:00"/>
    <n v="1"/>
    <s v="Adv. A M ARIFF"/>
    <x v="37"/>
    <n v="443003"/>
    <n v="2967"/>
    <n v="445970"/>
    <n v="40.96"/>
    <n v="1"/>
  </r>
  <r>
    <x v="17"/>
    <s v="Alappuzha"/>
    <d v="2023-04-28T00:00:00"/>
    <n v="2"/>
    <s v="Adv. PRASANTHBHIM"/>
    <x v="2"/>
    <n v="2411"/>
    <n v="20"/>
    <n v="2431"/>
    <n v="0.22"/>
    <n v="0"/>
  </r>
  <r>
    <x v="17"/>
    <s v="Alappuzha"/>
    <d v="2023-04-28T00:00:00"/>
    <n v="3"/>
    <s v="Dr. K. S. RADHAKRISHNAN"/>
    <x v="3"/>
    <n v="186278"/>
    <n v="1451"/>
    <n v="187729"/>
    <n v="17.239999999999998"/>
    <n v="0"/>
  </r>
  <r>
    <x v="17"/>
    <s v="Alappuzha"/>
    <d v="2023-04-28T00:00:00"/>
    <n v="4"/>
    <s v="Adv. SHANIMOL OSMAN"/>
    <x v="1"/>
    <n v="433790"/>
    <n v="1706"/>
    <n v="435496"/>
    <n v="40"/>
    <n v="0"/>
  </r>
  <r>
    <x v="17"/>
    <s v="Alappuzha"/>
    <d v="2023-04-28T00:00:00"/>
    <n v="5"/>
    <s v="A. AKHILESH"/>
    <x v="48"/>
    <n v="1777"/>
    <n v="5"/>
    <n v="1782"/>
    <n v="0.16"/>
    <n v="0"/>
  </r>
  <r>
    <x v="17"/>
    <s v="Alappuzha"/>
    <d v="2023-04-28T00:00:00"/>
    <n v="6"/>
    <s v="R. PARTHASARATHY VARMA"/>
    <x v="20"/>
    <n v="1125"/>
    <n v="8"/>
    <n v="1133"/>
    <n v="0.1"/>
    <n v="0"/>
  </r>
  <r>
    <x v="17"/>
    <s v="Alappuzha"/>
    <d v="2023-04-28T00:00:00"/>
    <n v="7"/>
    <s v="VARKALA RAJ"/>
    <x v="270"/>
    <n v="1688"/>
    <n v="1"/>
    <n v="1689"/>
    <n v="0.16"/>
    <n v="0"/>
  </r>
  <r>
    <x v="17"/>
    <s v="Alappuzha"/>
    <d v="2023-04-28T00:00:00"/>
    <n v="8"/>
    <s v="K. S. SHAN"/>
    <x v="38"/>
    <n v="3593"/>
    <n v="2"/>
    <n v="3595"/>
    <n v="0.33"/>
    <n v="0"/>
  </r>
  <r>
    <x v="17"/>
    <s v="Alappuzha"/>
    <d v="2023-04-28T00:00:00"/>
    <n v="9"/>
    <s v="THAHIR"/>
    <x v="6"/>
    <n v="569"/>
    <n v="2"/>
    <n v="571"/>
    <n v="0.05"/>
    <n v="0"/>
  </r>
  <r>
    <x v="17"/>
    <s v="Alappuzha"/>
    <d v="2023-04-28T00:00:00"/>
    <n v="10"/>
    <s v="VAYALAR RAJEEVAN"/>
    <x v="6"/>
    <n v="695"/>
    <n v="1"/>
    <n v="696"/>
    <n v="0.06"/>
    <n v="0"/>
  </r>
  <r>
    <x v="17"/>
    <s v="Alappuzha"/>
    <d v="2023-04-28T00:00:00"/>
    <n v="11"/>
    <s v="SATHEESH SHENOI"/>
    <x v="6"/>
    <n v="780"/>
    <n v="3"/>
    <n v="783"/>
    <n v="7.0000000000000007E-2"/>
    <n v="0"/>
  </r>
  <r>
    <x v="17"/>
    <s v="Alappuzha"/>
    <d v="2023-04-28T00:00:00"/>
    <n v="12"/>
    <s v="SANTHOSH THURAVOOR"/>
    <x v="6"/>
    <n v="748"/>
    <n v="1"/>
    <n v="749"/>
    <n v="7.0000000000000007E-2"/>
    <n v="0"/>
  </r>
  <r>
    <x v="17"/>
    <s v="Alappuzha"/>
    <d v="2023-04-28T00:00:00"/>
    <n v="13"/>
    <s v="NOTA"/>
    <x v="7"/>
    <n v="6065"/>
    <n v="39"/>
    <n v="6104"/>
    <n v="0.56000000000000005"/>
    <n v="0"/>
  </r>
  <r>
    <x v="17"/>
    <s v="Alathur"/>
    <d v="2023-04-28T00:00:00"/>
    <n v="1"/>
    <s v="DR.JAYAN.C.KUTHANUR"/>
    <x v="2"/>
    <n v="5460"/>
    <n v="45"/>
    <n v="5505"/>
    <n v="0.54"/>
    <n v="0"/>
  </r>
  <r>
    <x v="17"/>
    <s v="Alathur"/>
    <d v="2023-04-28T00:00:00"/>
    <n v="2"/>
    <s v="DR. P.K.BIJU"/>
    <x v="37"/>
    <n v="373696"/>
    <n v="1151"/>
    <n v="374847"/>
    <n v="36.799999999999997"/>
    <n v="0"/>
  </r>
  <r>
    <x v="17"/>
    <s v="Alathur"/>
    <d v="2023-04-28T00:00:00"/>
    <n v="3"/>
    <s v="RAMYA HARIDAS"/>
    <x v="1"/>
    <n v="532493"/>
    <n v="1322"/>
    <n v="533815"/>
    <n v="52.4"/>
    <n v="1"/>
  </r>
  <r>
    <x v="17"/>
    <s v="Alathur"/>
    <d v="2023-04-28T00:00:00"/>
    <n v="4"/>
    <s v="T.V.BABU"/>
    <x v="323"/>
    <n v="89575"/>
    <n v="262"/>
    <n v="89837"/>
    <n v="8.82"/>
    <n v="0"/>
  </r>
  <r>
    <x v="17"/>
    <s v="Alathur"/>
    <d v="2023-04-28T00:00:00"/>
    <n v="5"/>
    <s v="KRISHNANKUTTY KUNISSERY"/>
    <x v="6"/>
    <n v="2699"/>
    <n v="17"/>
    <n v="2716"/>
    <n v="0.27"/>
    <n v="0"/>
  </r>
  <r>
    <x v="17"/>
    <s v="Alathur"/>
    <d v="2023-04-28T00:00:00"/>
    <n v="6"/>
    <s v="ADV.PRETHEEP KUMAR.P.K."/>
    <x v="6"/>
    <n v="4288"/>
    <n v="13"/>
    <n v="4301"/>
    <n v="0.42"/>
    <n v="0"/>
  </r>
  <r>
    <x v="17"/>
    <s v="Alathur"/>
    <d v="2023-04-28T00:00:00"/>
    <n v="7"/>
    <s v="NOTA"/>
    <x v="7"/>
    <n v="7681"/>
    <n v="41"/>
    <n v="7722"/>
    <n v="0.76"/>
    <n v="0"/>
  </r>
  <r>
    <x v="17"/>
    <s v="Attingal"/>
    <d v="2023-04-28T00:00:00"/>
    <n v="1"/>
    <s v="Adv. ADOOR PRAKASH"/>
    <x v="1"/>
    <n v="379469"/>
    <n v="1526"/>
    <n v="380995"/>
    <n v="37.909999999999997"/>
    <n v="1"/>
  </r>
  <r>
    <x v="17"/>
    <s v="Attingal"/>
    <d v="2023-04-28T00:00:00"/>
    <n v="2"/>
    <s v="VIPINLAL PALODE"/>
    <x v="2"/>
    <n v="4052"/>
    <n v="16"/>
    <n v="4068"/>
    <n v="0.4"/>
    <n v="0"/>
  </r>
  <r>
    <x v="17"/>
    <s v="Attingal"/>
    <d v="2023-04-28T00:00:00"/>
    <n v="3"/>
    <s v="SOBHASURENDRAN"/>
    <x v="3"/>
    <n v="246502"/>
    <n v="1579"/>
    <n v="248081"/>
    <n v="24.69"/>
    <n v="0"/>
  </r>
  <r>
    <x v="17"/>
    <s v="Attingal"/>
    <d v="2023-04-28T00:00:00"/>
    <n v="4"/>
    <s v="Dr. A. SAMPATH"/>
    <x v="37"/>
    <n v="340298"/>
    <n v="2450"/>
    <n v="342748"/>
    <n v="34.11"/>
    <n v="0"/>
  </r>
  <r>
    <x v="17"/>
    <s v="Attingal"/>
    <d v="2023-04-28T00:00:00"/>
    <n v="5"/>
    <s v="AJAMAL ISMAIL"/>
    <x v="38"/>
    <n v="5428"/>
    <n v="1"/>
    <n v="5429"/>
    <n v="0.54"/>
    <n v="0"/>
  </r>
  <r>
    <x v="17"/>
    <s v="Attingal"/>
    <d v="2023-04-28T00:00:00"/>
    <n v="6"/>
    <s v="ATTINGAL AJITH KUMAR"/>
    <x v="6"/>
    <n v="779"/>
    <n v="2"/>
    <n v="781"/>
    <n v="0.08"/>
    <n v="0"/>
  </r>
  <r>
    <x v="17"/>
    <s v="Attingal"/>
    <d v="2023-04-28T00:00:00"/>
    <n v="7"/>
    <s v="ANITHA"/>
    <x v="6"/>
    <n v="432"/>
    <n v="4"/>
    <n v="436"/>
    <n v="0.04"/>
    <n v="0"/>
  </r>
  <r>
    <x v="17"/>
    <s v="Attingal"/>
    <d v="2023-04-28T00:00:00"/>
    <n v="8"/>
    <s v="B DEVADATHAN"/>
    <x v="6"/>
    <n v="268"/>
    <n v="0"/>
    <n v="268"/>
    <n v="0.03"/>
    <n v="0"/>
  </r>
  <r>
    <x v="17"/>
    <s v="Attingal"/>
    <d v="2023-04-28T00:00:00"/>
    <n v="9"/>
    <s v="PRAKASH S KARIKKATTUVILA"/>
    <x v="6"/>
    <n v="354"/>
    <n v="1"/>
    <n v="355"/>
    <n v="0.04"/>
    <n v="0"/>
  </r>
  <r>
    <x v="17"/>
    <s v="Attingal"/>
    <d v="2023-04-28T00:00:00"/>
    <n v="10"/>
    <s v="PRAKASH G VEENA BHAVAN"/>
    <x v="6"/>
    <n v="402"/>
    <n v="0"/>
    <n v="402"/>
    <n v="0.04"/>
    <n v="0"/>
  </r>
  <r>
    <x v="17"/>
    <s v="Attingal"/>
    <d v="2023-04-28T00:00:00"/>
    <n v="11"/>
    <s v="MANOJ M POOVAKKADU"/>
    <x v="6"/>
    <n v="1003"/>
    <n v="1"/>
    <n v="1004"/>
    <n v="0.1"/>
    <n v="0"/>
  </r>
  <r>
    <x v="17"/>
    <s v="Attingal"/>
    <d v="2023-04-28T00:00:00"/>
    <n v="12"/>
    <s v="MAHEEN THEVARUPARA"/>
    <x v="6"/>
    <n v="1084"/>
    <n v="0"/>
    <n v="1084"/>
    <n v="0.11"/>
    <n v="0"/>
  </r>
  <r>
    <x v="17"/>
    <s v="Attingal"/>
    <d v="2023-04-28T00:00:00"/>
    <n v="13"/>
    <s v="K.G. MOHANAN"/>
    <x v="6"/>
    <n v="1143"/>
    <n v="3"/>
    <n v="1146"/>
    <n v="0.11"/>
    <n v="0"/>
  </r>
  <r>
    <x v="17"/>
    <s v="Attingal"/>
    <d v="2023-04-28T00:00:00"/>
    <n v="14"/>
    <s v="K. VIVEKANANDHAN"/>
    <x v="6"/>
    <n v="668"/>
    <n v="0"/>
    <n v="668"/>
    <n v="7.0000000000000007E-2"/>
    <n v="0"/>
  </r>
  <r>
    <x v="17"/>
    <s v="Attingal"/>
    <d v="2023-04-28T00:00:00"/>
    <n v="15"/>
    <s v="SHAILAJA NAVAIKULAM"/>
    <x v="6"/>
    <n v="2143"/>
    <n v="3"/>
    <n v="2146"/>
    <n v="0.21"/>
    <n v="0"/>
  </r>
  <r>
    <x v="17"/>
    <s v="Attingal"/>
    <d v="2023-04-28T00:00:00"/>
    <n v="16"/>
    <s v="SATHEESH KUMAR"/>
    <x v="6"/>
    <n v="2179"/>
    <n v="0"/>
    <n v="2179"/>
    <n v="0.22"/>
    <n v="0"/>
  </r>
  <r>
    <x v="17"/>
    <s v="Attingal"/>
    <d v="2023-04-28T00:00:00"/>
    <n v="17"/>
    <s v="SUNIL SOMAN"/>
    <x v="6"/>
    <n v="5433"/>
    <n v="0"/>
    <n v="5433"/>
    <n v="0.54"/>
    <n v="0"/>
  </r>
  <r>
    <x v="17"/>
    <s v="Attingal"/>
    <d v="2023-04-28T00:00:00"/>
    <n v="18"/>
    <s v="IRINJAYAM SURESH"/>
    <x v="6"/>
    <n v="409"/>
    <n v="3"/>
    <n v="412"/>
    <n v="0.04"/>
    <n v="0"/>
  </r>
  <r>
    <x v="17"/>
    <s v="Attingal"/>
    <d v="2023-04-28T00:00:00"/>
    <n v="19"/>
    <s v="RAMSAGAR. P"/>
    <x v="6"/>
    <n v="1568"/>
    <n v="0"/>
    <n v="1568"/>
    <n v="0.16"/>
    <n v="0"/>
  </r>
  <r>
    <x v="17"/>
    <s v="Attingal"/>
    <d v="2023-04-28T00:00:00"/>
    <n v="20"/>
    <s v="NOTA"/>
    <x v="7"/>
    <n v="5644"/>
    <n v="41"/>
    <n v="5685"/>
    <n v="0.56999999999999995"/>
    <n v="0"/>
  </r>
  <r>
    <x v="17"/>
    <s v="Chalakudy"/>
    <d v="2023-04-28T00:00:00"/>
    <n v="1"/>
    <s v="INNOCENT"/>
    <x v="37"/>
    <n v="340581"/>
    <n v="589"/>
    <n v="341170"/>
    <n v="34.450000000000003"/>
    <n v="0"/>
  </r>
  <r>
    <x v="17"/>
    <s v="Chalakudy"/>
    <d v="2023-04-28T00:00:00"/>
    <n v="2"/>
    <s v="JOHNSON N"/>
    <x v="2"/>
    <n v="2128"/>
    <n v="3"/>
    <n v="2131"/>
    <n v="0.22"/>
    <n v="0"/>
  </r>
  <r>
    <x v="17"/>
    <s v="Chalakudy"/>
    <d v="2023-04-28T00:00:00"/>
    <n v="3"/>
    <s v="BENNY BEHANAN"/>
    <x v="1"/>
    <n v="472935"/>
    <n v="509"/>
    <n v="473444"/>
    <n v="47.81"/>
    <n v="1"/>
  </r>
  <r>
    <x v="17"/>
    <s v="Chalakudy"/>
    <d v="2023-04-28T00:00:00"/>
    <n v="4"/>
    <s v="A N RADHAKRISHNAN"/>
    <x v="3"/>
    <n v="153934"/>
    <n v="225"/>
    <n v="154159"/>
    <n v="15.57"/>
    <n v="0"/>
  </r>
  <r>
    <x v="17"/>
    <s v="Chalakudy"/>
    <d v="2023-04-28T00:00:00"/>
    <n v="5"/>
    <s v="JOSE THOMAS"/>
    <x v="47"/>
    <n v="871"/>
    <n v="0"/>
    <n v="871"/>
    <n v="0.09"/>
    <n v="0"/>
  </r>
  <r>
    <x v="17"/>
    <s v="Chalakudy"/>
    <d v="2023-04-28T00:00:00"/>
    <n v="6"/>
    <s v="MUJEEB RAHMAN T A"/>
    <x v="270"/>
    <n v="1467"/>
    <n v="0"/>
    <n v="1467"/>
    <n v="0.15"/>
    <n v="0"/>
  </r>
  <r>
    <x v="17"/>
    <s v="Chalakudy"/>
    <d v="2023-04-28T00:00:00"/>
    <n v="7"/>
    <s v="P P MOIDEEN KUNJU"/>
    <x v="38"/>
    <n v="4685"/>
    <n v="2"/>
    <n v="4687"/>
    <n v="0.47"/>
    <n v="0"/>
  </r>
  <r>
    <x v="17"/>
    <s v="Chalakudy"/>
    <d v="2023-04-28T00:00:00"/>
    <n v="8"/>
    <s v="ADV SUJA ANTONY"/>
    <x v="20"/>
    <n v="929"/>
    <n v="1"/>
    <n v="930"/>
    <n v="0.09"/>
    <n v="0"/>
  </r>
  <r>
    <x v="17"/>
    <s v="Chalakudy"/>
    <d v="2023-04-28T00:00:00"/>
    <n v="9"/>
    <s v="JOHNSON K C"/>
    <x v="6"/>
    <n v="354"/>
    <n v="1"/>
    <n v="355"/>
    <n v="0.04"/>
    <n v="0"/>
  </r>
  <r>
    <x v="17"/>
    <s v="Chalakudy"/>
    <d v="2023-04-28T00:00:00"/>
    <n v="10"/>
    <s v="NOBY AUGUSTINE"/>
    <x v="6"/>
    <n v="318"/>
    <n v="0"/>
    <n v="318"/>
    <n v="0.03"/>
    <n v="0"/>
  </r>
  <r>
    <x v="17"/>
    <s v="Chalakudy"/>
    <d v="2023-04-28T00:00:00"/>
    <n v="11"/>
    <s v="FREDY JACKSON PEREIRA"/>
    <x v="6"/>
    <n v="681"/>
    <n v="1"/>
    <n v="682"/>
    <n v="7.0000000000000007E-2"/>
    <n v="0"/>
  </r>
  <r>
    <x v="17"/>
    <s v="Chalakudy"/>
    <d v="2023-04-28T00:00:00"/>
    <n v="12"/>
    <s v="M R SATHYADEVAN"/>
    <x v="6"/>
    <n v="1432"/>
    <n v="0"/>
    <n v="1432"/>
    <n v="0.14000000000000001"/>
    <n v="0"/>
  </r>
  <r>
    <x v="17"/>
    <s v="Chalakudy"/>
    <d v="2023-04-28T00:00:00"/>
    <n v="13"/>
    <s v="SUBRAMANIAN"/>
    <x v="6"/>
    <n v="1000"/>
    <n v="0"/>
    <n v="1000"/>
    <n v="0.1"/>
    <n v="0"/>
  </r>
  <r>
    <x v="17"/>
    <s v="Chalakudy"/>
    <d v="2023-04-28T00:00:00"/>
    <n v="14"/>
    <s v="NOTA"/>
    <x v="7"/>
    <n v="7568"/>
    <n v="10"/>
    <n v="7578"/>
    <n v="0.77"/>
    <n v="0"/>
  </r>
  <r>
    <x v="17"/>
    <s v="Ernakulam"/>
    <d v="2023-04-28T00:00:00"/>
    <n v="1"/>
    <s v="ALPHONS KANNANTHANAM"/>
    <x v="3"/>
    <n v="137531"/>
    <n v="218"/>
    <n v="137749"/>
    <n v="14.24"/>
    <n v="0"/>
  </r>
  <r>
    <x v="17"/>
    <s v="Ernakulam"/>
    <d v="2023-04-28T00:00:00"/>
    <n v="2"/>
    <s v="P A NIAMATHULLA"/>
    <x v="2"/>
    <n v="1342"/>
    <n v="1"/>
    <n v="1343"/>
    <n v="0.14000000000000001"/>
    <n v="0"/>
  </r>
  <r>
    <x v="17"/>
    <s v="Ernakulam"/>
    <d v="2023-04-28T00:00:00"/>
    <n v="3"/>
    <s v="P RAJEEV"/>
    <x v="37"/>
    <n v="321344"/>
    <n v="766"/>
    <n v="322110"/>
    <n v="33.299999999999997"/>
    <n v="0"/>
  </r>
  <r>
    <x v="17"/>
    <s v="Ernakulam"/>
    <d v="2023-04-28T00:00:00"/>
    <n v="4"/>
    <s v="HIBI EDEN"/>
    <x v="1"/>
    <n v="490854"/>
    <n v="409"/>
    <n v="491263"/>
    <n v="50.79"/>
    <n v="1"/>
  </r>
  <r>
    <x v="17"/>
    <s v="Ernakulam"/>
    <d v="2023-04-28T00:00:00"/>
    <n v="5"/>
    <s v="ABDUL KHADER VAZHAKKALA"/>
    <x v="41"/>
    <n v="932"/>
    <n v="0"/>
    <n v="932"/>
    <n v="0.1"/>
    <n v="0"/>
  </r>
  <r>
    <x v="17"/>
    <s v="Ernakulam"/>
    <d v="2023-04-28T00:00:00"/>
    <n v="6"/>
    <s v="V M FAIZAL"/>
    <x v="38"/>
    <n v="4309"/>
    <n v="0"/>
    <n v="4309"/>
    <n v="0.45"/>
    <n v="0"/>
  </r>
  <r>
    <x v="17"/>
    <s v="Ernakulam"/>
    <d v="2023-04-28T00:00:00"/>
    <n v="7"/>
    <s v="RAJEEV NAGAN"/>
    <x v="48"/>
    <n v="821"/>
    <n v="0"/>
    <n v="821"/>
    <n v="0.08"/>
    <n v="0"/>
  </r>
  <r>
    <x v="17"/>
    <s v="Ernakulam"/>
    <d v="2023-04-28T00:00:00"/>
    <n v="8"/>
    <s v="ADV VIVEK K VIJAYAN"/>
    <x v="230"/>
    <n v="379"/>
    <n v="0"/>
    <n v="379"/>
    <n v="0.04"/>
    <n v="0"/>
  </r>
  <r>
    <x v="17"/>
    <s v="Ernakulam"/>
    <d v="2023-04-28T00:00:00"/>
    <n v="9"/>
    <s v="SHAJAHAN ABDULKHADAR"/>
    <x v="27"/>
    <n v="470"/>
    <n v="0"/>
    <n v="470"/>
    <n v="0.05"/>
    <n v="0"/>
  </r>
  <r>
    <x v="17"/>
    <s v="Ernakulam"/>
    <d v="2023-04-28T00:00:00"/>
    <n v="10"/>
    <s v="ASWATHI RAJAPPAN"/>
    <x v="6"/>
    <n v="494"/>
    <n v="0"/>
    <n v="494"/>
    <n v="0.05"/>
    <n v="0"/>
  </r>
  <r>
    <x v="17"/>
    <s v="Ernakulam"/>
    <d v="2023-04-28T00:00:00"/>
    <n v="11"/>
    <s v="KUMAR"/>
    <x v="6"/>
    <n v="603"/>
    <n v="1"/>
    <n v="604"/>
    <n v="0.06"/>
    <n v="0"/>
  </r>
  <r>
    <x v="17"/>
    <s v="Ernakulam"/>
    <d v="2023-04-28T00:00:00"/>
    <n v="12"/>
    <s v="LAILA RASHEED"/>
    <x v="6"/>
    <n v="797"/>
    <n v="0"/>
    <n v="797"/>
    <n v="0.08"/>
    <n v="0"/>
  </r>
  <r>
    <x v="17"/>
    <s v="Ernakulam"/>
    <d v="2023-04-28T00:00:00"/>
    <n v="13"/>
    <s v="SREEDHARAN"/>
    <x v="6"/>
    <n v="554"/>
    <n v="0"/>
    <n v="554"/>
    <n v="0.06"/>
    <n v="0"/>
  </r>
  <r>
    <x v="17"/>
    <s v="Ernakulam"/>
    <d v="2023-04-28T00:00:00"/>
    <n v="14"/>
    <s v="NOTA"/>
    <x v="7"/>
    <n v="5371"/>
    <n v="7"/>
    <n v="5378"/>
    <n v="0.56000000000000005"/>
    <n v="0"/>
  </r>
  <r>
    <x v="17"/>
    <s v="Idukki"/>
    <d v="2023-04-28T00:00:00"/>
    <n v="1"/>
    <s v="Adv. DEAN KURIAKOSE"/>
    <x v="1"/>
    <n v="497697"/>
    <n v="796"/>
    <n v="498493"/>
    <n v="54.23"/>
    <n v="1"/>
  </r>
  <r>
    <x v="17"/>
    <s v="Idukki"/>
    <d v="2023-04-28T00:00:00"/>
    <n v="2"/>
    <s v="LEETHESH P. T."/>
    <x v="2"/>
    <n v="2886"/>
    <n v="20"/>
    <n v="2906"/>
    <n v="0.32"/>
    <n v="0"/>
  </r>
  <r>
    <x v="17"/>
    <s v="Idukki"/>
    <d v="2023-04-28T00:00:00"/>
    <n v="3"/>
    <s v="BIJU KRISHNAN"/>
    <x v="323"/>
    <n v="78504"/>
    <n v="144"/>
    <n v="78648"/>
    <n v="8.56"/>
    <n v="0"/>
  </r>
  <r>
    <x v="17"/>
    <s v="Idukki"/>
    <d v="2023-04-28T00:00:00"/>
    <n v="4"/>
    <s v="M. SELVARAJ"/>
    <x v="29"/>
    <n v="1624"/>
    <n v="4"/>
    <n v="1628"/>
    <n v="0.18"/>
    <n v="0"/>
  </r>
  <r>
    <x v="17"/>
    <s v="Idukki"/>
    <d v="2023-04-28T00:00:00"/>
    <n v="5"/>
    <s v="GOMATHY"/>
    <x v="6"/>
    <n v="1981"/>
    <n v="4"/>
    <n v="1985"/>
    <n v="0.22"/>
    <n v="0"/>
  </r>
  <r>
    <x v="17"/>
    <s v="Idukki"/>
    <d v="2023-04-28T00:00:00"/>
    <n v="6"/>
    <s v="Adv, JOICE GEORGE"/>
    <x v="6"/>
    <n v="326701"/>
    <n v="739"/>
    <n v="327440"/>
    <n v="35.619999999999997"/>
    <n v="0"/>
  </r>
  <r>
    <x v="17"/>
    <s v="Idukki"/>
    <d v="2023-04-28T00:00:00"/>
    <n v="7"/>
    <s v="BABY K. A."/>
    <x v="6"/>
    <n v="1554"/>
    <n v="2"/>
    <n v="1556"/>
    <n v="0.17"/>
    <n v="0"/>
  </r>
  <r>
    <x v="17"/>
    <s v="Idukki"/>
    <d v="2023-04-28T00:00:00"/>
    <n v="8"/>
    <s v="REJI NJALLANI"/>
    <x v="6"/>
    <n v="1324"/>
    <n v="0"/>
    <n v="1324"/>
    <n v="0.14000000000000001"/>
    <n v="0"/>
  </r>
  <r>
    <x v="17"/>
    <s v="Idukki"/>
    <d v="2023-04-28T00:00:00"/>
    <n v="9"/>
    <s v="NOTA"/>
    <x v="7"/>
    <n v="5297"/>
    <n v="20"/>
    <n v="5317"/>
    <n v="0.57999999999999996"/>
    <n v="0"/>
  </r>
  <r>
    <x v="17"/>
    <s v="Kannur"/>
    <d v="2023-04-28T00:00:00"/>
    <n v="1"/>
    <s v="C. K. PADMANABHAN"/>
    <x v="3"/>
    <n v="67620"/>
    <n v="889"/>
    <n v="68509"/>
    <n v="6.5"/>
    <n v="0"/>
  </r>
  <r>
    <x v="17"/>
    <s v="Kannur"/>
    <d v="2023-04-28T00:00:00"/>
    <n v="2"/>
    <s v="P. K. SREEMATHI TEACHER"/>
    <x v="37"/>
    <n v="432282"/>
    <n v="2900"/>
    <n v="435182"/>
    <n v="41.29"/>
    <n v="0"/>
  </r>
  <r>
    <x v="17"/>
    <s v="Kannur"/>
    <d v="2023-04-28T00:00:00"/>
    <n v="3"/>
    <s v="K. SUDHAKARAN"/>
    <x v="1"/>
    <n v="527685"/>
    <n v="2056"/>
    <n v="529741"/>
    <n v="50.27"/>
    <n v="1"/>
  </r>
  <r>
    <x v="17"/>
    <s v="Kannur"/>
    <d v="2023-04-28T00:00:00"/>
    <n v="4"/>
    <s v="Adv. R. APARNA"/>
    <x v="20"/>
    <n v="2128"/>
    <n v="34"/>
    <n v="2162"/>
    <n v="0.21"/>
    <n v="0"/>
  </r>
  <r>
    <x v="17"/>
    <s v="Kannur"/>
    <d v="2023-04-28T00:00:00"/>
    <n v="5"/>
    <s v="K.K. ABDUL JABBAR"/>
    <x v="38"/>
    <n v="8139"/>
    <n v="3"/>
    <n v="8142"/>
    <n v="0.77"/>
    <n v="0"/>
  </r>
  <r>
    <x v="17"/>
    <s v="Kannur"/>
    <d v="2023-04-28T00:00:00"/>
    <n v="6"/>
    <s v="KURIAKOSE"/>
    <x v="294"/>
    <n v="260"/>
    <n v="0"/>
    <n v="260"/>
    <n v="0.02"/>
    <n v="0"/>
  </r>
  <r>
    <x v="17"/>
    <s v="Kannur"/>
    <d v="2023-04-28T00:00:00"/>
    <n v="7"/>
    <s v="PRAVEEN ARIMBRATHODIYIL"/>
    <x v="6"/>
    <n v="318"/>
    <n v="0"/>
    <n v="318"/>
    <n v="0.03"/>
    <n v="0"/>
  </r>
  <r>
    <x v="17"/>
    <s v="Kannur"/>
    <d v="2023-04-28T00:00:00"/>
    <n v="8"/>
    <s v="RADHAMANI NARAYANAKUMAR"/>
    <x v="6"/>
    <n v="284"/>
    <n v="2"/>
    <n v="286"/>
    <n v="0.03"/>
    <n v="0"/>
  </r>
  <r>
    <x v="17"/>
    <s v="Kannur"/>
    <d v="2023-04-28T00:00:00"/>
    <n v="9"/>
    <s v="K. SREEMATHI, W/o SUDEEP KUMAR C. V"/>
    <x v="6"/>
    <n v="576"/>
    <n v="5"/>
    <n v="581"/>
    <n v="0.06"/>
    <n v="0"/>
  </r>
  <r>
    <x v="17"/>
    <s v="Kannur"/>
    <d v="2023-04-28T00:00:00"/>
    <n v="10"/>
    <s v="P. SREEMATHI, W/o RAVEENDRAN"/>
    <x v="6"/>
    <n v="795"/>
    <n v="1"/>
    <n v="796"/>
    <n v="0.08"/>
    <n v="0"/>
  </r>
  <r>
    <x v="17"/>
    <s v="Kannur"/>
    <d v="2023-04-28T00:00:00"/>
    <n v="11"/>
    <s v="K. SUDHAKARAN, S/o KUNHIRAMAN"/>
    <x v="6"/>
    <n v="726"/>
    <n v="0"/>
    <n v="726"/>
    <n v="7.0000000000000007E-2"/>
    <n v="0"/>
  </r>
  <r>
    <x v="17"/>
    <s v="Kannur"/>
    <d v="2023-04-28T00:00:00"/>
    <n v="12"/>
    <s v="K. SUDHAKARAN, S/o KRISHNAN"/>
    <x v="6"/>
    <n v="2249"/>
    <n v="0"/>
    <n v="2249"/>
    <n v="0.21"/>
    <n v="0"/>
  </r>
  <r>
    <x v="17"/>
    <s v="Kannur"/>
    <d v="2023-04-28T00:00:00"/>
    <n v="13"/>
    <s v="SUDHAKARAN P. K, S/o KRISHNAPILLA"/>
    <x v="6"/>
    <n v="1062"/>
    <n v="0"/>
    <n v="1062"/>
    <n v="0.1"/>
    <n v="0"/>
  </r>
  <r>
    <x v="17"/>
    <s v="Kannur"/>
    <d v="2023-04-28T00:00:00"/>
    <n v="14"/>
    <s v="NOTA"/>
    <x v="7"/>
    <n v="3801"/>
    <n v="27"/>
    <n v="3828"/>
    <n v="0.36"/>
    <n v="0"/>
  </r>
  <r>
    <x v="17"/>
    <s v="Kasaragod"/>
    <d v="2023-04-28T00:00:00"/>
    <n v="1"/>
    <s v="Adv. Basheer Alady"/>
    <x v="2"/>
    <n v="1903"/>
    <n v="7"/>
    <n v="1910"/>
    <n v="0.17"/>
    <n v="0"/>
  </r>
  <r>
    <x v="17"/>
    <s v="Kasaragod"/>
    <d v="2023-04-28T00:00:00"/>
    <n v="2"/>
    <s v="Ravisha Thanthri Kuntar"/>
    <x v="3"/>
    <n v="175340"/>
    <n v="709"/>
    <n v="176049"/>
    <n v="16"/>
    <n v="0"/>
  </r>
  <r>
    <x v="17"/>
    <s v="Kasaragod"/>
    <d v="2023-04-28T00:00:00"/>
    <n v="3"/>
    <s v="Rajmohan Unnithan"/>
    <x v="1"/>
    <n v="473983"/>
    <n v="978"/>
    <n v="474961"/>
    <n v="43.18"/>
    <n v="1"/>
  </r>
  <r>
    <x v="17"/>
    <s v="Kasaragod"/>
    <d v="2023-04-28T00:00:00"/>
    <n v="4"/>
    <s v="K. P. Sathishchandran"/>
    <x v="37"/>
    <n v="432347"/>
    <n v="2176"/>
    <n v="434523"/>
    <n v="39.5"/>
    <n v="0"/>
  </r>
  <r>
    <x v="17"/>
    <s v="Kasaragod"/>
    <d v="2023-04-28T00:00:00"/>
    <n v="5"/>
    <s v="Govindan B Alinthazhe"/>
    <x v="6"/>
    <n v="2668"/>
    <n v="2"/>
    <n v="2670"/>
    <n v="0.24"/>
    <n v="0"/>
  </r>
  <r>
    <x v="17"/>
    <s v="Kasaragod"/>
    <d v="2023-04-28T00:00:00"/>
    <n v="6"/>
    <s v="Narendra Kumar. K"/>
    <x v="6"/>
    <n v="1053"/>
    <n v="1"/>
    <n v="1054"/>
    <n v="0.1"/>
    <n v="0"/>
  </r>
  <r>
    <x v="17"/>
    <s v="Kasaragod"/>
    <d v="2023-04-28T00:00:00"/>
    <n v="7"/>
    <s v="Ranadivan. R. K"/>
    <x v="6"/>
    <n v="1475"/>
    <n v="3"/>
    <n v="1478"/>
    <n v="0.13"/>
    <n v="0"/>
  </r>
  <r>
    <x v="17"/>
    <s v="Kasaragod"/>
    <d v="2023-04-28T00:00:00"/>
    <n v="8"/>
    <s v="Rameshan Bandadka"/>
    <x v="6"/>
    <n v="1706"/>
    <n v="5"/>
    <n v="1711"/>
    <n v="0.16"/>
    <n v="0"/>
  </r>
  <r>
    <x v="17"/>
    <s v="Kasaragod"/>
    <d v="2023-04-28T00:00:00"/>
    <n v="9"/>
    <s v="Saji"/>
    <x v="6"/>
    <n v="1277"/>
    <n v="1"/>
    <n v="1278"/>
    <n v="0.12"/>
    <n v="0"/>
  </r>
  <r>
    <x v="17"/>
    <s v="Kasaragod"/>
    <d v="2023-04-28T00:00:00"/>
    <n v="10"/>
    <s v="NOTA"/>
    <x v="7"/>
    <n v="4391"/>
    <n v="26"/>
    <n v="4417"/>
    <n v="0.4"/>
    <n v="0"/>
  </r>
  <r>
    <x v="17"/>
    <s v="Kollam"/>
    <d v="2023-04-28T00:00:00"/>
    <n v="1"/>
    <s v="N.K.Premachandran"/>
    <x v="324"/>
    <n v="497264"/>
    <n v="2413"/>
    <n v="499677"/>
    <n v="51.61"/>
    <n v="1"/>
  </r>
  <r>
    <x v="17"/>
    <s v="Kollam"/>
    <d v="2023-04-28T00:00:00"/>
    <n v="2"/>
    <s v="K.N.Balagopal"/>
    <x v="37"/>
    <n v="347492"/>
    <n v="3329"/>
    <n v="350821"/>
    <n v="36.24"/>
    <n v="0"/>
  </r>
  <r>
    <x v="17"/>
    <s v="Kollam"/>
    <d v="2023-04-28T00:00:00"/>
    <n v="3"/>
    <s v="Adv.K.V.Sabu"/>
    <x v="3"/>
    <n v="102319"/>
    <n v="1020"/>
    <n v="103339"/>
    <n v="10.67"/>
    <n v="0"/>
  </r>
  <r>
    <x v="17"/>
    <s v="Kollam"/>
    <d v="2023-04-28T00:00:00"/>
    <n v="4"/>
    <s v="Twinkle Prabhakaran"/>
    <x v="20"/>
    <n v="1298"/>
    <n v="21"/>
    <n v="1319"/>
    <n v="0.14000000000000001"/>
    <n v="0"/>
  </r>
  <r>
    <x v="17"/>
    <s v="Kollam"/>
    <d v="2023-04-28T00:00:00"/>
    <n v="5"/>
    <s v="N.Jayarajan"/>
    <x v="6"/>
    <n v="824"/>
    <n v="6"/>
    <n v="830"/>
    <n v="0.09"/>
    <n v="0"/>
  </r>
  <r>
    <x v="17"/>
    <s v="Kollam"/>
    <d v="2023-04-28T00:00:00"/>
    <n v="6"/>
    <s v="Nagaraj.G"/>
    <x v="6"/>
    <n v="630"/>
    <n v="2"/>
    <n v="632"/>
    <n v="7.0000000000000007E-2"/>
    <n v="0"/>
  </r>
  <r>
    <x v="17"/>
    <s v="Kollam"/>
    <d v="2023-04-28T00:00:00"/>
    <n v="7"/>
    <s v="Dr.Sreekumar.J"/>
    <x v="6"/>
    <n v="1146"/>
    <n v="4"/>
    <n v="1150"/>
    <n v="0.12"/>
    <n v="0"/>
  </r>
  <r>
    <x v="17"/>
    <s v="Kollam"/>
    <d v="2023-04-28T00:00:00"/>
    <n v="8"/>
    <s v="Saji Kollam"/>
    <x v="6"/>
    <n v="2619"/>
    <n v="10"/>
    <n v="2629"/>
    <n v="0.27"/>
    <n v="0"/>
  </r>
  <r>
    <x v="17"/>
    <s v="Kollam"/>
    <d v="2023-04-28T00:00:00"/>
    <n v="9"/>
    <s v="Suni Kalluvathukkal"/>
    <x v="6"/>
    <n v="1704"/>
    <n v="4"/>
    <n v="1708"/>
    <n v="0.18"/>
    <n v="0"/>
  </r>
  <r>
    <x v="17"/>
    <s v="Kollam"/>
    <d v="2023-04-28T00:00:00"/>
    <n v="10"/>
    <s v="NOTA"/>
    <x v="7"/>
    <n v="5992"/>
    <n v="26"/>
    <n v="6018"/>
    <n v="0.62"/>
    <n v="0"/>
  </r>
  <r>
    <x v="17"/>
    <s v="Kottayam"/>
    <d v="2023-04-28T00:00:00"/>
    <n v="1"/>
    <s v="Jijo Joseph"/>
    <x v="2"/>
    <n v="7375"/>
    <n v="28"/>
    <n v="7403"/>
    <n v="0.81"/>
    <n v="0"/>
  </r>
  <r>
    <x v="17"/>
    <s v="Kottayam"/>
    <d v="2023-04-28T00:00:00"/>
    <n v="2"/>
    <s v="Thomas Chazhikadan"/>
    <x v="325"/>
    <n v="420294"/>
    <n v="752"/>
    <n v="421046"/>
    <n v="46.25"/>
    <n v="1"/>
  </r>
  <r>
    <x v="17"/>
    <s v="Kottayam"/>
    <d v="2023-04-28T00:00:00"/>
    <n v="3"/>
    <s v="V.N. Vasavan"/>
    <x v="37"/>
    <n v="313492"/>
    <n v="1295"/>
    <n v="314787"/>
    <n v="34.58"/>
    <n v="0"/>
  </r>
  <r>
    <x v="17"/>
    <s v="Kottayam"/>
    <d v="2023-04-28T00:00:00"/>
    <n v="4"/>
    <s v="Adv. P.C Thomas"/>
    <x v="326"/>
    <n v="154658"/>
    <n v="477"/>
    <n v="155135"/>
    <n v="17.04"/>
    <n v="0"/>
  </r>
  <r>
    <x v="17"/>
    <s v="Kottayam"/>
    <d v="2023-04-28T00:00:00"/>
    <n v="5"/>
    <s v="E.V. Prakash"/>
    <x v="20"/>
    <n v="2202"/>
    <n v="14"/>
    <n v="2216"/>
    <n v="0.24"/>
    <n v="0"/>
  </r>
  <r>
    <x v="17"/>
    <s v="Kottayam"/>
    <d v="2023-04-28T00:00:00"/>
    <n v="6"/>
    <s v="Ignatious Illimoottil"/>
    <x v="6"/>
    <n v="1057"/>
    <n v="8"/>
    <n v="1065"/>
    <n v="0.12"/>
    <n v="0"/>
  </r>
  <r>
    <x v="17"/>
    <s v="Kottayam"/>
    <d v="2023-04-28T00:00:00"/>
    <n v="7"/>
    <s v="Thomas J. Nidhiry"/>
    <x v="6"/>
    <n v="1491"/>
    <n v="5"/>
    <n v="1496"/>
    <n v="0.16"/>
    <n v="0"/>
  </r>
  <r>
    <x v="17"/>
    <s v="Kottayam"/>
    <d v="2023-04-28T00:00:00"/>
    <n v="8"/>
    <s v="NOTA"/>
    <x v="7"/>
    <n v="7150"/>
    <n v="41"/>
    <n v="7191"/>
    <n v="0.79"/>
    <n v="0"/>
  </r>
  <r>
    <x v="17"/>
    <s v="Kozhikode"/>
    <d v="2023-04-28T00:00:00"/>
    <n v="1"/>
    <s v="Adv.PRAKASH BABU"/>
    <x v="3"/>
    <n v="160352"/>
    <n v="864"/>
    <n v="161216"/>
    <n v="14.98"/>
    <n v="0"/>
  </r>
  <r>
    <x v="17"/>
    <s v="Kozhikode"/>
    <d v="2023-04-28T00:00:00"/>
    <n v="2"/>
    <s v="A.PRADEEP KUMAR"/>
    <x v="37"/>
    <n v="406075"/>
    <n v="2144"/>
    <n v="408219"/>
    <n v="37.93"/>
    <n v="0"/>
  </r>
  <r>
    <x v="17"/>
    <s v="Kozhikode"/>
    <d v="2023-04-28T00:00:00"/>
    <n v="3"/>
    <s v="RAGHU.K"/>
    <x v="2"/>
    <n v="2295"/>
    <n v="4"/>
    <n v="2299"/>
    <n v="0.21"/>
    <n v="0"/>
  </r>
  <r>
    <x v="17"/>
    <s v="Kozhikode"/>
    <d v="2023-04-28T00:00:00"/>
    <n v="4"/>
    <s v="M.K.RAGHAVAN"/>
    <x v="1"/>
    <n v="491835"/>
    <n v="1609"/>
    <n v="493444"/>
    <n v="45.85"/>
    <n v="1"/>
  </r>
  <r>
    <x v="17"/>
    <s v="Kozhikode"/>
    <d v="2023-04-28T00:00:00"/>
    <n v="5"/>
    <s v="A.SEKHAR"/>
    <x v="20"/>
    <n v="1027"/>
    <n v="4"/>
    <n v="1031"/>
    <n v="0.1"/>
    <n v="0"/>
  </r>
  <r>
    <x v="17"/>
    <s v="Kozhikode"/>
    <d v="2023-04-28T00:00:00"/>
    <n v="6"/>
    <s v="NUSRATH JAHAN"/>
    <x v="6"/>
    <n v="547"/>
    <n v="11"/>
    <n v="558"/>
    <n v="0.05"/>
    <n v="0"/>
  </r>
  <r>
    <x v="17"/>
    <s v="Kozhikode"/>
    <d v="2023-04-28T00:00:00"/>
    <n v="7"/>
    <s v="PRAKASH BABU CHAITHRAM"/>
    <x v="6"/>
    <n v="569"/>
    <n v="2"/>
    <n v="571"/>
    <n v="0.05"/>
    <n v="0"/>
  </r>
  <r>
    <x v="17"/>
    <s v="Kozhikode"/>
    <d v="2023-04-28T00:00:00"/>
    <n v="8"/>
    <s v="PRADEEP.V.K"/>
    <x v="6"/>
    <n v="410"/>
    <n v="0"/>
    <n v="410"/>
    <n v="0.04"/>
    <n v="0"/>
  </r>
  <r>
    <x v="17"/>
    <s v="Kozhikode"/>
    <d v="2023-04-28T00:00:00"/>
    <n v="9"/>
    <s v="PRADEEP KUMAR.E.T PEEDIKATHODI VEEDU"/>
    <x v="6"/>
    <n v="759"/>
    <n v="1"/>
    <n v="760"/>
    <n v="7.0000000000000007E-2"/>
    <n v="0"/>
  </r>
  <r>
    <x v="17"/>
    <s v="Kozhikode"/>
    <d v="2023-04-28T00:00:00"/>
    <n v="10"/>
    <s v="PRADEEPAN.N"/>
    <x v="6"/>
    <n v="550"/>
    <n v="1"/>
    <n v="551"/>
    <n v="0.05"/>
    <n v="0"/>
  </r>
  <r>
    <x v="17"/>
    <s v="Kozhikode"/>
    <d v="2023-04-28T00:00:00"/>
    <n v="11"/>
    <s v="RAGHAVN.N ALLACHIPARAMBU"/>
    <x v="6"/>
    <n v="461"/>
    <n v="1"/>
    <n v="462"/>
    <n v="0.04"/>
    <n v="0"/>
  </r>
  <r>
    <x v="17"/>
    <s v="Kozhikode"/>
    <d v="2023-04-28T00:00:00"/>
    <n v="12"/>
    <s v="RAGHAVAN.T THAYYULLAYIL"/>
    <x v="6"/>
    <n v="1077"/>
    <n v="0"/>
    <n v="1077"/>
    <n v="0.1"/>
    <n v="0"/>
  </r>
  <r>
    <x v="17"/>
    <s v="Kozhikode"/>
    <d v="2023-04-28T00:00:00"/>
    <n v="13"/>
    <s v="RAGHAVAN.P VADAKKE EDOLI"/>
    <x v="6"/>
    <n v="1158"/>
    <n v="2"/>
    <n v="1160"/>
    <n v="0.11"/>
    <n v="0"/>
  </r>
  <r>
    <x v="17"/>
    <s v="Kozhikode"/>
    <d v="2023-04-28T00:00:00"/>
    <n v="14"/>
    <s v="RAGHAVAN NAIR MANIKKOTHU KUNNUMMAL"/>
    <x v="6"/>
    <n v="962"/>
    <n v="0"/>
    <n v="962"/>
    <n v="0.09"/>
    <n v="0"/>
  </r>
  <r>
    <x v="17"/>
    <s v="Kozhikode"/>
    <d v="2023-04-28T00:00:00"/>
    <n v="15"/>
    <s v="NOTA"/>
    <x v="7"/>
    <n v="3456"/>
    <n v="17"/>
    <n v="3473"/>
    <n v="0.32"/>
    <n v="0"/>
  </r>
  <r>
    <x v="17"/>
    <s v="Malappuram"/>
    <d v="2023-04-28T00:00:00"/>
    <n v="1"/>
    <s v="Unnikrishnan"/>
    <x v="3"/>
    <n v="82087"/>
    <n v="245"/>
    <n v="82332"/>
    <n v="7.96"/>
    <n v="0"/>
  </r>
  <r>
    <x v="17"/>
    <s v="Malappuram"/>
    <d v="2023-04-28T00:00:00"/>
    <n v="2"/>
    <s v="P.K. Kunhalikutty"/>
    <x v="45"/>
    <n v="589153"/>
    <n v="720"/>
    <n v="589873"/>
    <n v="57.01"/>
    <n v="1"/>
  </r>
  <r>
    <x v="17"/>
    <s v="Malappuram"/>
    <d v="2023-04-28T00:00:00"/>
    <n v="3"/>
    <s v="Adv. Praveen Kumar"/>
    <x v="2"/>
    <n v="2287"/>
    <n v="7"/>
    <n v="2294"/>
    <n v="0.22"/>
    <n v="0"/>
  </r>
  <r>
    <x v="17"/>
    <s v="Malappuram"/>
    <d v="2023-04-28T00:00:00"/>
    <n v="4"/>
    <s v="V.P. Sanu"/>
    <x v="37"/>
    <n v="329103"/>
    <n v="617"/>
    <n v="329720"/>
    <n v="31.87"/>
    <n v="0"/>
  </r>
  <r>
    <x v="17"/>
    <s v="Malappuram"/>
    <d v="2023-04-28T00:00:00"/>
    <n v="5"/>
    <s v="Abdul Majeed Faizy"/>
    <x v="38"/>
    <n v="19095"/>
    <n v="11"/>
    <n v="19106"/>
    <n v="1.85"/>
    <n v="0"/>
  </r>
  <r>
    <x v="17"/>
    <s v="Malappuram"/>
    <d v="2023-04-28T00:00:00"/>
    <n v="6"/>
    <s v="Abdul Salam K.P"/>
    <x v="6"/>
    <n v="923"/>
    <n v="0"/>
    <n v="923"/>
    <n v="0.09"/>
    <n v="0"/>
  </r>
  <r>
    <x v="17"/>
    <s v="Malappuram"/>
    <d v="2023-04-28T00:00:00"/>
    <n v="7"/>
    <s v="Nissar Methar"/>
    <x v="6"/>
    <n v="3685"/>
    <n v="2"/>
    <n v="3687"/>
    <n v="0.36"/>
    <n v="0"/>
  </r>
  <r>
    <x v="17"/>
    <s v="Malappuram"/>
    <d v="2023-04-28T00:00:00"/>
    <n v="8"/>
    <s v="Sanu N.K"/>
    <x v="6"/>
    <n v="2200"/>
    <n v="3"/>
    <n v="2203"/>
    <n v="0.21"/>
    <n v="0"/>
  </r>
  <r>
    <x v="17"/>
    <s v="Malappuram"/>
    <d v="2023-04-28T00:00:00"/>
    <n v="9"/>
    <s v="NOTA"/>
    <x v="7"/>
    <n v="4464"/>
    <n v="16"/>
    <n v="4480"/>
    <n v="0.43"/>
    <n v="0"/>
  </r>
  <r>
    <x v="17"/>
    <s v="Mavelikkara"/>
    <d v="2023-04-28T00:00:00"/>
    <n v="1"/>
    <s v="KODIKUNNIL SURESH"/>
    <x v="1"/>
    <n v="437997"/>
    <n v="2418"/>
    <n v="440415"/>
    <n v="45.36"/>
    <n v="1"/>
  </r>
  <r>
    <x v="17"/>
    <s v="Mavelikkara"/>
    <d v="2023-04-28T00:00:00"/>
    <n v="2"/>
    <s v="CHITTAYAM GOPAKUMAR"/>
    <x v="17"/>
    <n v="376497"/>
    <n v="2780"/>
    <n v="379277"/>
    <n v="39.06"/>
    <n v="0"/>
  </r>
  <r>
    <x v="17"/>
    <s v="Mavelikkara"/>
    <d v="2023-04-28T00:00:00"/>
    <n v="3"/>
    <s v="THOLLUR RAJAGOPALAN"/>
    <x v="2"/>
    <n v="3755"/>
    <n v="109"/>
    <n v="3864"/>
    <n v="0.4"/>
    <n v="0"/>
  </r>
  <r>
    <x v="17"/>
    <s v="Mavelikkara"/>
    <d v="2023-04-28T00:00:00"/>
    <n v="4"/>
    <s v="K. BIMALJI"/>
    <x v="20"/>
    <n v="1432"/>
    <n v="18"/>
    <n v="1450"/>
    <n v="0.15"/>
    <n v="0"/>
  </r>
  <r>
    <x v="17"/>
    <s v="Mavelikkara"/>
    <d v="2023-04-28T00:00:00"/>
    <n v="5"/>
    <s v="THAZHAVA SAHADEVAN"/>
    <x v="323"/>
    <n v="132323"/>
    <n v="1223"/>
    <n v="133546"/>
    <n v="13.75"/>
    <n v="0"/>
  </r>
  <r>
    <x v="17"/>
    <s v="Mavelikkara"/>
    <d v="2023-04-28T00:00:00"/>
    <n v="6"/>
    <s v="AJAYAKUMAR"/>
    <x v="6"/>
    <n v="1172"/>
    <n v="39"/>
    <n v="1211"/>
    <n v="0.12"/>
    <n v="0"/>
  </r>
  <r>
    <x v="17"/>
    <s v="Mavelikkara"/>
    <d v="2023-04-28T00:00:00"/>
    <n v="7"/>
    <s v="AJI PATHANAPURAM"/>
    <x v="6"/>
    <n v="587"/>
    <n v="15"/>
    <n v="602"/>
    <n v="0.06"/>
    <n v="0"/>
  </r>
  <r>
    <x v="17"/>
    <s v="Mavelikkara"/>
    <d v="2023-04-28T00:00:00"/>
    <n v="8"/>
    <s v="USHA KOTTARAKKARA"/>
    <x v="6"/>
    <n v="1577"/>
    <n v="43"/>
    <n v="1620"/>
    <n v="0.17"/>
    <n v="0"/>
  </r>
  <r>
    <x v="17"/>
    <s v="Mavelikkara"/>
    <d v="2023-04-28T00:00:00"/>
    <n v="9"/>
    <s v="KUTTAN KATTACHIRA"/>
    <x v="6"/>
    <n v="1970"/>
    <n v="12"/>
    <n v="1982"/>
    <n v="0.2"/>
    <n v="0"/>
  </r>
  <r>
    <x v="17"/>
    <s v="Mavelikkara"/>
    <d v="2023-04-28T00:00:00"/>
    <n v="10"/>
    <s v="RAGHAVAN R"/>
    <x v="6"/>
    <n v="1310"/>
    <n v="4"/>
    <n v="1314"/>
    <n v="0.14000000000000001"/>
    <n v="0"/>
  </r>
  <r>
    <x v="17"/>
    <s v="Mavelikkara"/>
    <d v="2023-04-28T00:00:00"/>
    <n v="11"/>
    <s v="NOTA"/>
    <x v="7"/>
    <n v="5669"/>
    <n v="85"/>
    <n v="5754"/>
    <n v="0.59"/>
    <n v="0"/>
  </r>
  <r>
    <x v="17"/>
    <s v="Palakkad"/>
    <d v="2023-04-28T00:00:00"/>
    <n v="1"/>
    <s v="KRISHNAKUMAR C"/>
    <x v="3"/>
    <n v="217747"/>
    <n v="809"/>
    <n v="218556"/>
    <n v="21.26"/>
    <n v="0"/>
  </r>
  <r>
    <x v="17"/>
    <s v="Palakkad"/>
    <d v="2023-04-28T00:00:00"/>
    <n v="2"/>
    <s v="M B RAJESH"/>
    <x v="37"/>
    <n v="386773"/>
    <n v="864"/>
    <n v="387637"/>
    <n v="37.700000000000003"/>
    <n v="0"/>
  </r>
  <r>
    <x v="17"/>
    <s v="Palakkad"/>
    <d v="2023-04-28T00:00:00"/>
    <n v="3"/>
    <s v="V K SREEKANDAN"/>
    <x v="1"/>
    <n v="398714"/>
    <n v="560"/>
    <n v="399274"/>
    <n v="38.83"/>
    <n v="1"/>
  </r>
  <r>
    <x v="17"/>
    <s v="Palakkad"/>
    <d v="2023-04-28T00:00:00"/>
    <n v="4"/>
    <s v="HARI ARUMBIL"/>
    <x v="2"/>
    <n v="2400"/>
    <n v="8"/>
    <n v="2408"/>
    <n v="0.23"/>
    <n v="0"/>
  </r>
  <r>
    <x v="17"/>
    <s v="Palakkad"/>
    <d v="2023-04-28T00:00:00"/>
    <n v="5"/>
    <s v="THULASEEDHARAN PALLICKAL"/>
    <x v="38"/>
    <n v="5746"/>
    <n v="3"/>
    <n v="5749"/>
    <n v="0.56000000000000005"/>
    <n v="0"/>
  </r>
  <r>
    <x v="17"/>
    <s v="Palakkad"/>
    <d v="2023-04-28T00:00:00"/>
    <n v="6"/>
    <s v="C CHANDRAN"/>
    <x v="6"/>
    <n v="2623"/>
    <n v="1"/>
    <n v="2624"/>
    <n v="0.26"/>
    <n v="0"/>
  </r>
  <r>
    <x v="17"/>
    <s v="Palakkad"/>
    <d v="2023-04-28T00:00:00"/>
    <n v="7"/>
    <s v="BALAKRISHNAN"/>
    <x v="6"/>
    <n v="973"/>
    <n v="1"/>
    <n v="974"/>
    <n v="0.09"/>
    <n v="0"/>
  </r>
  <r>
    <x v="17"/>
    <s v="Palakkad"/>
    <d v="2023-04-28T00:00:00"/>
    <n v="8"/>
    <s v="RAJESH PALOLAM"/>
    <x v="6"/>
    <n v="2233"/>
    <n v="1"/>
    <n v="2234"/>
    <n v="0.22"/>
    <n v="0"/>
  </r>
  <r>
    <x v="17"/>
    <s v="Palakkad"/>
    <d v="2023-04-28T00:00:00"/>
    <n v="9"/>
    <s v="RAJESH S/O MANI"/>
    <x v="6"/>
    <n v="2128"/>
    <n v="0"/>
    <n v="2128"/>
    <n v="0.21"/>
    <n v="0"/>
  </r>
  <r>
    <x v="17"/>
    <s v="Palakkad"/>
    <d v="2023-04-28T00:00:00"/>
    <n v="10"/>
    <s v="NOTA"/>
    <x v="7"/>
    <n v="6646"/>
    <n v="19"/>
    <n v="6665"/>
    <n v="0.65"/>
    <n v="0"/>
  </r>
  <r>
    <x v="17"/>
    <s v="Pathanamthitta"/>
    <d v="2023-04-28T00:00:00"/>
    <n v="1"/>
    <s v="ANTO ANTONY"/>
    <x v="1"/>
    <n v="380089"/>
    <n v="838"/>
    <n v="380927"/>
    <n v="37.11"/>
    <n v="1"/>
  </r>
  <r>
    <x v="17"/>
    <s v="Pathanamthitta"/>
    <d v="2023-04-28T00:00:00"/>
    <n v="2"/>
    <s v="VEENA GEORGE"/>
    <x v="37"/>
    <n v="335476"/>
    <n v="1208"/>
    <n v="336684"/>
    <n v="32.799999999999997"/>
    <n v="0"/>
  </r>
  <r>
    <x v="17"/>
    <s v="Pathanamthitta"/>
    <d v="2023-04-28T00:00:00"/>
    <n v="3"/>
    <s v="SHIBU PARAKKADAVAN"/>
    <x v="2"/>
    <n v="3803"/>
    <n v="11"/>
    <n v="3814"/>
    <n v="0.37"/>
    <n v="0"/>
  </r>
  <r>
    <x v="17"/>
    <s v="Pathanamthitta"/>
    <d v="2023-04-28T00:00:00"/>
    <n v="4"/>
    <s v="K SURENDRAN"/>
    <x v="3"/>
    <n v="295627"/>
    <n v="1769"/>
    <n v="297396"/>
    <n v="28.97"/>
    <n v="0"/>
  </r>
  <r>
    <x v="17"/>
    <s v="Pathanamthitta"/>
    <d v="2023-04-28T00:00:00"/>
    <n v="5"/>
    <s v="JOSE GEORGE"/>
    <x v="48"/>
    <n v="1353"/>
    <n v="2"/>
    <n v="1355"/>
    <n v="0.13"/>
    <n v="0"/>
  </r>
  <r>
    <x v="17"/>
    <s v="Pathanamthitta"/>
    <d v="2023-04-28T00:00:00"/>
    <n v="6"/>
    <s v="BINU BABY"/>
    <x v="20"/>
    <n v="620"/>
    <n v="2"/>
    <n v="622"/>
    <n v="0.06"/>
    <n v="0"/>
  </r>
  <r>
    <x v="17"/>
    <s v="Pathanamthitta"/>
    <d v="2023-04-28T00:00:00"/>
    <n v="7"/>
    <s v="RATHEESH CHOORAKODU"/>
    <x v="6"/>
    <n v="591"/>
    <n v="3"/>
    <n v="594"/>
    <n v="0.06"/>
    <n v="0"/>
  </r>
  <r>
    <x v="17"/>
    <s v="Pathanamthitta"/>
    <d v="2023-04-28T00:00:00"/>
    <n v="8"/>
    <s v="VEENA V"/>
    <x v="6"/>
    <n v="1800"/>
    <n v="9"/>
    <n v="1809"/>
    <n v="0.18"/>
    <n v="0"/>
  </r>
  <r>
    <x v="17"/>
    <s v="Pathanamthitta"/>
    <d v="2023-04-28T00:00:00"/>
    <n v="9"/>
    <s v="NOTA"/>
    <x v="7"/>
    <n v="3334"/>
    <n v="18"/>
    <n v="3352"/>
    <n v="0.33"/>
    <n v="0"/>
  </r>
  <r>
    <x v="17"/>
    <s v="Ponnani"/>
    <d v="2023-04-28T00:00:00"/>
    <n v="1"/>
    <s v="E. T. Mohammed Basheer"/>
    <x v="45"/>
    <n v="521438"/>
    <n v="386"/>
    <n v="521824"/>
    <n v="51.3"/>
    <n v="1"/>
  </r>
  <r>
    <x v="17"/>
    <s v="Ponnani"/>
    <d v="2023-04-28T00:00:00"/>
    <n v="2"/>
    <s v="Rema"/>
    <x v="3"/>
    <n v="110430"/>
    <n v="173"/>
    <n v="110603"/>
    <n v="10.87"/>
    <n v="0"/>
  </r>
  <r>
    <x v="17"/>
    <s v="Ponnani"/>
    <d v="2023-04-28T00:00:00"/>
    <n v="3"/>
    <s v="Adv. K.C. Nazeer"/>
    <x v="38"/>
    <n v="18114"/>
    <n v="10"/>
    <n v="18124"/>
    <n v="1.78"/>
    <n v="0"/>
  </r>
  <r>
    <x v="17"/>
    <s v="Ponnani"/>
    <d v="2023-04-28T00:00:00"/>
    <n v="4"/>
    <s v="Anwar P.V. Alumkuzhi"/>
    <x v="6"/>
    <n v="1781"/>
    <n v="3"/>
    <n v="1784"/>
    <n v="0.18"/>
    <n v="0"/>
  </r>
  <r>
    <x v="17"/>
    <s v="Ponnani"/>
    <d v="2023-04-28T00:00:00"/>
    <n v="5"/>
    <s v="P.V. Anvar Puthan Veetil"/>
    <x v="6"/>
    <n v="328208"/>
    <n v="343"/>
    <n v="328551"/>
    <n v="32.299999999999997"/>
    <n v="0"/>
  </r>
  <r>
    <x v="17"/>
    <s v="Ponnani"/>
    <d v="2023-04-28T00:00:00"/>
    <n v="6"/>
    <s v="Anvar P.V. Raseena Manzil"/>
    <x v="6"/>
    <n v="3109"/>
    <n v="0"/>
    <n v="3109"/>
    <n v="0.31"/>
    <n v="0"/>
  </r>
  <r>
    <x v="17"/>
    <s v="Ponnani"/>
    <d v="2023-04-28T00:00:00"/>
    <n v="7"/>
    <s v="Bindu"/>
    <x v="6"/>
    <n v="664"/>
    <n v="0"/>
    <n v="664"/>
    <n v="7.0000000000000007E-2"/>
    <n v="0"/>
  </r>
  <r>
    <x v="17"/>
    <s v="Ponnani"/>
    <d v="2023-04-28T00:00:00"/>
    <n v="8"/>
    <s v="Muhammed Basheer Koyissery"/>
    <x v="6"/>
    <n v="692"/>
    <n v="1"/>
    <n v="693"/>
    <n v="7.0000000000000007E-2"/>
    <n v="0"/>
  </r>
  <r>
    <x v="17"/>
    <s v="Ponnani"/>
    <d v="2023-04-28T00:00:00"/>
    <n v="9"/>
    <s v="Muhammed Basheer Nechiyan"/>
    <x v="6"/>
    <n v="1315"/>
    <n v="0"/>
    <n v="1315"/>
    <n v="0.13"/>
    <n v="0"/>
  </r>
  <r>
    <x v="17"/>
    <s v="Ponnani"/>
    <d v="2023-04-28T00:00:00"/>
    <n v="10"/>
    <s v="Muhammed Basheer Mangalassery"/>
    <x v="6"/>
    <n v="1957"/>
    <n v="0"/>
    <n v="1957"/>
    <n v="0.19"/>
    <n v="0"/>
  </r>
  <r>
    <x v="17"/>
    <s v="Ponnani"/>
    <d v="2023-04-28T00:00:00"/>
    <n v="11"/>
    <s v="Sameera PA"/>
    <x v="6"/>
    <n v="16288"/>
    <n v="0"/>
    <n v="16288"/>
    <n v="1.6"/>
    <n v="0"/>
  </r>
  <r>
    <x v="17"/>
    <s v="Ponnani"/>
    <d v="2023-04-28T00:00:00"/>
    <n v="12"/>
    <s v="Poonthura Siraj"/>
    <x v="6"/>
    <n v="6122"/>
    <n v="0"/>
    <n v="6122"/>
    <n v="0.6"/>
    <n v="0"/>
  </r>
  <r>
    <x v="17"/>
    <s v="Ponnani"/>
    <d v="2023-04-28T00:00:00"/>
    <n v="13"/>
    <s v="NOTA"/>
    <x v="7"/>
    <n v="6223"/>
    <n v="8"/>
    <n v="6231"/>
    <n v="0.61"/>
    <n v="0"/>
  </r>
  <r>
    <x v="17"/>
    <s v="Thiruvananthapuram"/>
    <d v="2023-04-28T00:00:00"/>
    <n v="1"/>
    <s v="KIRAN KUMAR. S.K"/>
    <x v="2"/>
    <n v="2521"/>
    <n v="14"/>
    <n v="2535"/>
    <n v="0.25"/>
    <n v="0"/>
  </r>
  <r>
    <x v="17"/>
    <s v="Thiruvananthapuram"/>
    <d v="2023-04-28T00:00:00"/>
    <n v="2"/>
    <s v="KUMMANAM RAJASEKHARAN"/>
    <x v="3"/>
    <n v="313925"/>
    <n v="2217"/>
    <n v="316142"/>
    <n v="31.3"/>
    <n v="0"/>
  </r>
  <r>
    <x v="17"/>
    <s v="Thiruvananthapuram"/>
    <d v="2023-04-28T00:00:00"/>
    <n v="3"/>
    <s v="C. DIVAKARAN"/>
    <x v="17"/>
    <n v="256470"/>
    <n v="2086"/>
    <n v="258556"/>
    <n v="25.6"/>
    <n v="0"/>
  </r>
  <r>
    <x v="17"/>
    <s v="Thiruvananthapuram"/>
    <d v="2023-04-28T00:00:00"/>
    <n v="4"/>
    <s v="Dr. SHASHI THAROOR"/>
    <x v="1"/>
    <n v="414057"/>
    <n v="2074"/>
    <n v="416131"/>
    <n v="41.19"/>
    <n v="1"/>
  </r>
  <r>
    <x v="17"/>
    <s v="Thiruvananthapuram"/>
    <d v="2023-04-28T00:00:00"/>
    <n v="5"/>
    <s v="PANDALAM KERALAVARMARAJA"/>
    <x v="327"/>
    <n v="1692"/>
    <n v="3"/>
    <n v="1695"/>
    <n v="0.17"/>
    <n v="0"/>
  </r>
  <r>
    <x v="17"/>
    <s v="Thiruvananthapuram"/>
    <d v="2023-04-28T00:00:00"/>
    <n v="6"/>
    <s v="S MINI"/>
    <x v="20"/>
    <n v="651"/>
    <n v="13"/>
    <n v="664"/>
    <n v="7.0000000000000007E-2"/>
    <n v="0"/>
  </r>
  <r>
    <x v="17"/>
    <s v="Thiruvananthapuram"/>
    <d v="2023-04-28T00:00:00"/>
    <n v="7"/>
    <s v="CHRISTOPHER SHAJU PALIYODE"/>
    <x v="6"/>
    <n v="344"/>
    <n v="1"/>
    <n v="345"/>
    <n v="0.03"/>
    <n v="0"/>
  </r>
  <r>
    <x v="17"/>
    <s v="Thiruvananthapuram"/>
    <d v="2023-04-28T00:00:00"/>
    <n v="8"/>
    <s v="GOPAKUMAR OORUPOIKA"/>
    <x v="6"/>
    <n v="338"/>
    <n v="1"/>
    <n v="339"/>
    <n v="0.03"/>
    <n v="0"/>
  </r>
  <r>
    <x v="17"/>
    <s v="Thiruvananthapuram"/>
    <d v="2023-04-28T00:00:00"/>
    <n v="9"/>
    <s v="JAIN WILSON"/>
    <x v="6"/>
    <n v="197"/>
    <n v="2"/>
    <n v="199"/>
    <n v="0.02"/>
    <n v="0"/>
  </r>
  <r>
    <x v="17"/>
    <s v="Thiruvananthapuram"/>
    <d v="2023-04-28T00:00:00"/>
    <n v="10"/>
    <s v="JOHNY THAMPY"/>
    <x v="6"/>
    <n v="265"/>
    <n v="2"/>
    <n v="267"/>
    <n v="0.03"/>
    <n v="0"/>
  </r>
  <r>
    <x v="17"/>
    <s v="Thiruvananthapuram"/>
    <d v="2023-04-28T00:00:00"/>
    <n v="11"/>
    <s v="B. DEVADATHAN"/>
    <x v="6"/>
    <n v="257"/>
    <n v="1"/>
    <n v="258"/>
    <n v="0.03"/>
    <n v="0"/>
  </r>
  <r>
    <x v="17"/>
    <s v="Thiruvananthapuram"/>
    <d v="2023-04-28T00:00:00"/>
    <n v="12"/>
    <s v="BINU. D"/>
    <x v="6"/>
    <n v="602"/>
    <n v="2"/>
    <n v="604"/>
    <n v="0.06"/>
    <n v="0"/>
  </r>
  <r>
    <x v="17"/>
    <s v="Thiruvananthapuram"/>
    <d v="2023-04-28T00:00:00"/>
    <n v="13"/>
    <s v="MITHRA KUMAR G"/>
    <x v="6"/>
    <n v="3521"/>
    <n v="0"/>
    <n v="3521"/>
    <n v="0.35"/>
    <n v="0"/>
  </r>
  <r>
    <x v="17"/>
    <s v="Thiruvananthapuram"/>
    <d v="2023-04-28T00:00:00"/>
    <n v="14"/>
    <s v="VISHNU S AMBADI"/>
    <x v="6"/>
    <n v="1822"/>
    <n v="0"/>
    <n v="1822"/>
    <n v="0.18"/>
    <n v="0"/>
  </r>
  <r>
    <x v="17"/>
    <s v="Thiruvananthapuram"/>
    <d v="2023-04-28T00:00:00"/>
    <n v="15"/>
    <s v="T SASI"/>
    <x v="6"/>
    <n v="1005"/>
    <n v="2"/>
    <n v="1007"/>
    <n v="0.1"/>
    <n v="0"/>
  </r>
  <r>
    <x v="17"/>
    <s v="Thiruvananthapuram"/>
    <d v="2023-04-28T00:00:00"/>
    <n v="16"/>
    <s v="M.S SUBI"/>
    <x v="6"/>
    <n v="1050"/>
    <n v="0"/>
    <n v="1050"/>
    <n v="0.1"/>
    <n v="0"/>
  </r>
  <r>
    <x v="17"/>
    <s v="Thiruvananthapuram"/>
    <d v="2023-04-28T00:00:00"/>
    <n v="17"/>
    <s v="NANDHAVANAM SUSEELAN"/>
    <x v="6"/>
    <n v="465"/>
    <n v="0"/>
    <n v="465"/>
    <n v="0.05"/>
    <n v="0"/>
  </r>
  <r>
    <x v="17"/>
    <s v="Thiruvananthapuram"/>
    <d v="2023-04-28T00:00:00"/>
    <n v="18"/>
    <s v="NOTA"/>
    <x v="7"/>
    <n v="4553"/>
    <n v="27"/>
    <n v="4580"/>
    <n v="0.45"/>
    <n v="0"/>
  </r>
  <r>
    <x v="17"/>
    <s v="Thrissur"/>
    <d v="2023-04-28T00:00:00"/>
    <n v="1"/>
    <s v="NIKHIL CHANDRASEKHARAN"/>
    <x v="2"/>
    <n v="2548"/>
    <n v="3"/>
    <n v="2551"/>
    <n v="0.24"/>
    <n v="0"/>
  </r>
  <r>
    <x v="17"/>
    <s v="Thrissur"/>
    <d v="2023-04-28T00:00:00"/>
    <n v="2"/>
    <s v="T. N. PRATHAPAN"/>
    <x v="1"/>
    <n v="414541"/>
    <n v="548"/>
    <n v="415089"/>
    <n v="39.840000000000003"/>
    <n v="1"/>
  </r>
  <r>
    <x v="17"/>
    <s v="Thrissur"/>
    <d v="2023-04-28T00:00:00"/>
    <n v="3"/>
    <s v="RAJAJI MATHEW THOMAS"/>
    <x v="17"/>
    <n v="320887"/>
    <n v="569"/>
    <n v="321456"/>
    <n v="30.85"/>
    <n v="0"/>
  </r>
  <r>
    <x v="17"/>
    <s v="Thrissur"/>
    <d v="2023-04-28T00:00:00"/>
    <n v="4"/>
    <s v="SURESH GOPI"/>
    <x v="3"/>
    <n v="293405"/>
    <n v="417"/>
    <n v="293822"/>
    <n v="28.2"/>
    <n v="0"/>
  </r>
  <r>
    <x v="17"/>
    <s v="Thrissur"/>
    <d v="2023-04-28T00:00:00"/>
    <n v="5"/>
    <s v="N. D. VENU"/>
    <x v="27"/>
    <n v="1328"/>
    <n v="2"/>
    <n v="1330"/>
    <n v="0.13"/>
    <n v="0"/>
  </r>
  <r>
    <x v="17"/>
    <s v="Thrissur"/>
    <d v="2023-04-28T00:00:00"/>
    <n v="6"/>
    <s v="PRAVEEN K. P."/>
    <x v="6"/>
    <n v="1105"/>
    <n v="0"/>
    <n v="1105"/>
    <n v="0.11"/>
    <n v="0"/>
  </r>
  <r>
    <x v="17"/>
    <s v="Thrissur"/>
    <d v="2023-04-28T00:00:00"/>
    <n v="7"/>
    <s v="SUVITH"/>
    <x v="6"/>
    <n v="1132"/>
    <n v="1"/>
    <n v="1133"/>
    <n v="0.11"/>
    <n v="0"/>
  </r>
  <r>
    <x v="17"/>
    <s v="Thrissur"/>
    <d v="2023-04-28T00:00:00"/>
    <n v="8"/>
    <s v="SONU"/>
    <x v="6"/>
    <n v="1129"/>
    <n v="1"/>
    <n v="1130"/>
    <n v="0.11"/>
    <n v="0"/>
  </r>
  <r>
    <x v="17"/>
    <s v="Thrissur"/>
    <d v="2023-04-28T00:00:00"/>
    <n v="9"/>
    <s v="NOTA"/>
    <x v="7"/>
    <n v="4243"/>
    <n v="10"/>
    <n v="4253"/>
    <n v="0.41"/>
    <n v="0"/>
  </r>
  <r>
    <x v="17"/>
    <s v="Vadakara"/>
    <d v="2023-04-28T00:00:00"/>
    <n v="1"/>
    <s v="P.JAYARAJAN"/>
    <x v="37"/>
    <n v="439640"/>
    <n v="2452"/>
    <n v="442092"/>
    <n v="41.49"/>
    <n v="0"/>
  </r>
  <r>
    <x v="17"/>
    <s v="Vadakara"/>
    <d v="2023-04-28T00:00:00"/>
    <n v="2"/>
    <s v="K. MURALEEDHARAN"/>
    <x v="1"/>
    <n v="525004"/>
    <n v="1751"/>
    <n v="526755"/>
    <n v="49.43"/>
    <n v="1"/>
  </r>
  <r>
    <x v="17"/>
    <s v="Vadakara"/>
    <d v="2023-04-28T00:00:00"/>
    <n v="3"/>
    <s v="ADV.V.K.SAJEEVAN"/>
    <x v="3"/>
    <n v="79580"/>
    <n v="548"/>
    <n v="80128"/>
    <n v="7.52"/>
    <n v="0"/>
  </r>
  <r>
    <x v="17"/>
    <s v="Vadakara"/>
    <d v="2023-04-28T00:00:00"/>
    <n v="4"/>
    <s v="JATHEESH.A.P"/>
    <x v="328"/>
    <n v="2829"/>
    <n v="4"/>
    <n v="2833"/>
    <n v="0.27"/>
    <n v="0"/>
  </r>
  <r>
    <x v="17"/>
    <s v="Vadakara"/>
    <d v="2023-04-28T00:00:00"/>
    <n v="5"/>
    <s v="MUSTHAFA KOMMERI"/>
    <x v="38"/>
    <n v="5543"/>
    <n v="1"/>
    <n v="5544"/>
    <n v="0.52"/>
    <n v="0"/>
  </r>
  <r>
    <x v="17"/>
    <s v="Vadakara"/>
    <d v="2023-04-28T00:00:00"/>
    <n v="6"/>
    <s v="ADVOCATE K.SUDHAKARAN"/>
    <x v="27"/>
    <n v="501"/>
    <n v="6"/>
    <n v="507"/>
    <n v="0.05"/>
    <n v="0"/>
  </r>
  <r>
    <x v="17"/>
    <s v="Vadakara"/>
    <d v="2023-04-28T00:00:00"/>
    <n v="7"/>
    <s v="ALUVA ANEESH"/>
    <x v="6"/>
    <n v="241"/>
    <n v="0"/>
    <n v="241"/>
    <n v="0.02"/>
    <n v="0"/>
  </r>
  <r>
    <x v="17"/>
    <s v="Vadakara"/>
    <d v="2023-04-28T00:00:00"/>
    <n v="8"/>
    <s v="JAYARAJAN PANDARAPARAMBIL"/>
    <x v="6"/>
    <n v="690"/>
    <n v="0"/>
    <n v="690"/>
    <n v="0.06"/>
    <n v="0"/>
  </r>
  <r>
    <x v="17"/>
    <s v="Vadakara"/>
    <d v="2023-04-28T00:00:00"/>
    <n v="9"/>
    <s v="C.O.T. NASEER"/>
    <x v="6"/>
    <n v="611"/>
    <n v="1"/>
    <n v="612"/>
    <n v="0.06"/>
    <n v="0"/>
  </r>
  <r>
    <x v="17"/>
    <s v="Vadakara"/>
    <d v="2023-04-28T00:00:00"/>
    <n v="10"/>
    <s v="MURALEEDHARAN.K KUTTIYIL VEEDU"/>
    <x v="6"/>
    <n v="597"/>
    <n v="0"/>
    <n v="597"/>
    <n v="0.06"/>
    <n v="0"/>
  </r>
  <r>
    <x v="17"/>
    <s v="Vadakara"/>
    <d v="2023-04-28T00:00:00"/>
    <n v="11"/>
    <s v="MURALEEDHARAN.K SANDRAM"/>
    <x v="6"/>
    <n v="910"/>
    <n v="0"/>
    <n v="910"/>
    <n v="0.09"/>
    <n v="0"/>
  </r>
  <r>
    <x v="17"/>
    <s v="Vadakara"/>
    <d v="2023-04-28T00:00:00"/>
    <n v="12"/>
    <s v="SANTHOSH KUMAR"/>
    <x v="6"/>
    <n v="1294"/>
    <n v="1"/>
    <n v="1295"/>
    <n v="0.12"/>
    <n v="0"/>
  </r>
  <r>
    <x v="17"/>
    <s v="Vadakara"/>
    <d v="2023-04-28T00:00:00"/>
    <n v="13"/>
    <s v="NOTA"/>
    <x v="7"/>
    <n v="3398"/>
    <n v="17"/>
    <n v="3415"/>
    <n v="0.32"/>
    <n v="0"/>
  </r>
  <r>
    <x v="17"/>
    <s v="Wayanad"/>
    <d v="2023-04-28T00:00:00"/>
    <n v="1"/>
    <s v="Mohamed P K"/>
    <x v="2"/>
    <n v="2669"/>
    <n v="22"/>
    <n v="2691"/>
    <n v="0.25"/>
    <n v="0"/>
  </r>
  <r>
    <x v="17"/>
    <s v="Wayanad"/>
    <d v="2023-04-28T00:00:00"/>
    <n v="2"/>
    <s v="Rahul Gandhi"/>
    <x v="1"/>
    <n v="705034"/>
    <n v="1333"/>
    <n v="706367"/>
    <n v="64.67"/>
    <n v="1"/>
  </r>
  <r>
    <x v="17"/>
    <s v="Wayanad"/>
    <d v="2023-04-28T00:00:00"/>
    <n v="3"/>
    <s v="P.P. Suneer"/>
    <x v="17"/>
    <n v="273971"/>
    <n v="626"/>
    <n v="274597"/>
    <n v="25.14"/>
    <n v="0"/>
  </r>
  <r>
    <x v="17"/>
    <s v="Wayanad"/>
    <d v="2023-04-28T00:00:00"/>
    <n v="4"/>
    <s v="Usha K"/>
    <x v="27"/>
    <n v="1399"/>
    <n v="25"/>
    <n v="1424"/>
    <n v="0.13"/>
    <n v="0"/>
  </r>
  <r>
    <x v="17"/>
    <s v="Wayanad"/>
    <d v="2023-04-28T00:00:00"/>
    <n v="5"/>
    <s v="John P P"/>
    <x v="294"/>
    <n v="542"/>
    <n v="2"/>
    <n v="544"/>
    <n v="0.05"/>
    <n v="0"/>
  </r>
  <r>
    <x v="17"/>
    <s v="Wayanad"/>
    <d v="2023-04-28T00:00:00"/>
    <n v="6"/>
    <s v="Thushar Vellappally"/>
    <x v="323"/>
    <n v="78590"/>
    <n v="226"/>
    <n v="78816"/>
    <n v="7.22"/>
    <n v="0"/>
  </r>
  <r>
    <x v="17"/>
    <s v="Wayanad"/>
    <d v="2023-04-28T00:00:00"/>
    <n v="7"/>
    <s v="Babu Mani"/>
    <x v="38"/>
    <n v="5424"/>
    <n v="2"/>
    <n v="5426"/>
    <n v="0.5"/>
    <n v="0"/>
  </r>
  <r>
    <x v="17"/>
    <s v="Wayanad"/>
    <d v="2023-04-28T00:00:00"/>
    <n v="8"/>
    <s v="Raghul Gandhi K S/o Krishnan P"/>
    <x v="329"/>
    <n v="844"/>
    <n v="1"/>
    <n v="845"/>
    <n v="0.08"/>
    <n v="0"/>
  </r>
  <r>
    <x v="17"/>
    <s v="Wayanad"/>
    <d v="2023-04-28T00:00:00"/>
    <n v="9"/>
    <s v="K M Sivaprasad Gandhi"/>
    <x v="330"/>
    <n v="319"/>
    <n v="1"/>
    <n v="320"/>
    <n v="0.03"/>
    <n v="0"/>
  </r>
  <r>
    <x v="17"/>
    <s v="Wayanad"/>
    <d v="2023-04-28T00:00:00"/>
    <n v="10"/>
    <s v="Narukara Gopi"/>
    <x v="6"/>
    <n v="486"/>
    <n v="3"/>
    <n v="489"/>
    <n v="0.04"/>
    <n v="0"/>
  </r>
  <r>
    <x v="17"/>
    <s v="Wayanad"/>
    <d v="2023-04-28T00:00:00"/>
    <n v="11"/>
    <s v="Thrissur Nazeer"/>
    <x v="6"/>
    <n v="523"/>
    <n v="0"/>
    <n v="523"/>
    <n v="0.05"/>
    <n v="0"/>
  </r>
  <r>
    <x v="17"/>
    <s v="Wayanad"/>
    <d v="2023-04-28T00:00:00"/>
    <n v="12"/>
    <s v="Dr. K Padmarajan"/>
    <x v="6"/>
    <n v="1883"/>
    <n v="4"/>
    <n v="1887"/>
    <n v="0.17"/>
    <n v="0"/>
  </r>
  <r>
    <x v="17"/>
    <s v="Wayanad"/>
    <d v="2023-04-28T00:00:00"/>
    <n v="13"/>
    <s v="Praveen K P"/>
    <x v="6"/>
    <n v="1099"/>
    <n v="3"/>
    <n v="1102"/>
    <n v="0.1"/>
    <n v="0"/>
  </r>
  <r>
    <x v="17"/>
    <s v="Wayanad"/>
    <d v="2023-04-28T00:00:00"/>
    <n v="14"/>
    <s v="Biju Kakkathode"/>
    <x v="6"/>
    <n v="2090"/>
    <n v="0"/>
    <n v="2090"/>
    <n v="0.19"/>
    <n v="0"/>
  </r>
  <r>
    <x v="17"/>
    <s v="Wayanad"/>
    <d v="2023-04-28T00:00:00"/>
    <n v="15"/>
    <s v="Mujeeb Rahman"/>
    <x v="6"/>
    <n v="2690"/>
    <n v="2"/>
    <n v="2692"/>
    <n v="0.25"/>
    <n v="0"/>
  </r>
  <r>
    <x v="17"/>
    <s v="Wayanad"/>
    <d v="2023-04-28T00:00:00"/>
    <n v="16"/>
    <s v="Rahul Gandhi K E S/o Valsamma"/>
    <x v="6"/>
    <n v="2194"/>
    <n v="2"/>
    <n v="2196"/>
    <n v="0.2"/>
    <n v="0"/>
  </r>
  <r>
    <x v="17"/>
    <s v="Wayanad"/>
    <d v="2023-04-28T00:00:00"/>
    <n v="17"/>
    <s v="Adv. Sreejith P R"/>
    <x v="6"/>
    <n v="1206"/>
    <n v="2"/>
    <n v="1208"/>
    <n v="0.11"/>
    <n v="0"/>
  </r>
  <r>
    <x v="17"/>
    <s v="Wayanad"/>
    <d v="2023-04-28T00:00:00"/>
    <n v="18"/>
    <s v="Shijo M Varghese"/>
    <x v="6"/>
    <n v="4110"/>
    <n v="1"/>
    <n v="4111"/>
    <n v="0.38"/>
    <n v="0"/>
  </r>
  <r>
    <x v="17"/>
    <s v="Wayanad"/>
    <d v="2023-04-28T00:00:00"/>
    <n v="19"/>
    <s v="Siby Vayalil"/>
    <x v="6"/>
    <n v="2164"/>
    <n v="0"/>
    <n v="2164"/>
    <n v="0.2"/>
    <n v="0"/>
  </r>
  <r>
    <x v="17"/>
    <s v="Wayanad"/>
    <d v="2023-04-28T00:00:00"/>
    <n v="20"/>
    <s v="Sebastian Wayanad"/>
    <x v="6"/>
    <n v="546"/>
    <n v="4"/>
    <n v="550"/>
    <n v="0.05"/>
    <n v="0"/>
  </r>
  <r>
    <x v="17"/>
    <s v="Wayanad"/>
    <d v="2023-04-28T00:00:00"/>
    <n v="21"/>
    <s v="NOTA"/>
    <x v="7"/>
    <n v="2132"/>
    <n v="23"/>
    <n v="2155"/>
    <n v="0.2"/>
    <n v="0"/>
  </r>
  <r>
    <x v="18"/>
    <s v="Lakshadweep"/>
    <d v="2023-04-29T00:00:00"/>
    <n v="1"/>
    <s v="ABDUL KHADER HAJI"/>
    <x v="3"/>
    <n v="103"/>
    <n v="22"/>
    <n v="125"/>
    <n v="0.27"/>
    <n v="0"/>
  </r>
  <r>
    <x v="18"/>
    <s v="Lakshadweep"/>
    <d v="2023-04-29T00:00:00"/>
    <n v="2"/>
    <s v="ALI AKBAR K."/>
    <x v="17"/>
    <n v="141"/>
    <n v="2"/>
    <n v="143"/>
    <n v="0.3"/>
    <n v="0"/>
  </r>
  <r>
    <x v="18"/>
    <s v="Lakshadweep"/>
    <d v="2023-04-29T00:00:00"/>
    <n v="3"/>
    <s v="MOHAMMED FAIZAL PP"/>
    <x v="74"/>
    <n v="22796"/>
    <n v="55"/>
    <n v="22851"/>
    <n v="48.61"/>
    <n v="1"/>
  </r>
  <r>
    <x v="18"/>
    <s v="Lakshadweep"/>
    <d v="2023-04-29T00:00:00"/>
    <n v="4"/>
    <s v="SHAREEF KHAN"/>
    <x v="37"/>
    <n v="419"/>
    <n v="1"/>
    <n v="420"/>
    <n v="0.89"/>
    <n v="0"/>
  </r>
  <r>
    <x v="18"/>
    <s v="Lakshadweep"/>
    <d v="2023-04-29T00:00:00"/>
    <n v="5"/>
    <s v="HAMDULLAH SAYEED"/>
    <x v="1"/>
    <n v="21980"/>
    <n v="48"/>
    <n v="22028"/>
    <n v="46.86"/>
    <n v="0"/>
  </r>
  <r>
    <x v="18"/>
    <s v="Lakshadweep"/>
    <d v="2023-04-29T00:00:00"/>
    <n v="6"/>
    <s v="DR. MOHAMMED SADIQUE KP"/>
    <x v="86"/>
    <n v="1339"/>
    <n v="3"/>
    <n v="1342"/>
    <n v="2.85"/>
    <n v="0"/>
  </r>
  <r>
    <x v="18"/>
    <s v="Lakshadweep"/>
    <d v="2023-04-29T00:00:00"/>
    <n v="7"/>
    <s v="NOTA"/>
    <x v="7"/>
    <n v="99"/>
    <n v="1"/>
    <n v="100"/>
    <n v="0.21"/>
    <n v="0"/>
  </r>
  <r>
    <x v="19"/>
    <s v="BALAGHAT"/>
    <d v="2023-04-30T00:00:00"/>
    <n v="1"/>
    <s v="KANKAR MUNJARE"/>
    <x v="2"/>
    <n v="84996"/>
    <n v="181"/>
    <n v="85177"/>
    <n v="6.21"/>
    <n v="0"/>
  </r>
  <r>
    <x v="19"/>
    <s v="BALAGHAT"/>
    <d v="2023-04-30T00:00:00"/>
    <n v="2"/>
    <s v="ALI .M R. KHAN"/>
    <x v="17"/>
    <n v="9678"/>
    <n v="7"/>
    <n v="9685"/>
    <n v="0.71"/>
    <n v="0"/>
  </r>
  <r>
    <x v="19"/>
    <s v="BALAGHAT"/>
    <d v="2023-04-30T00:00:00"/>
    <n v="3"/>
    <s v="DR DHAL SINGH BISEN"/>
    <x v="3"/>
    <n v="692859"/>
    <n v="3243"/>
    <n v="696102"/>
    <n v="50.74"/>
    <n v="1"/>
  </r>
  <r>
    <x v="19"/>
    <s v="BALAGHAT"/>
    <d v="2023-04-30T00:00:00"/>
    <n v="4"/>
    <s v="MADHU BHAGAT"/>
    <x v="1"/>
    <n v="452594"/>
    <n v="1442"/>
    <n v="454036"/>
    <n v="33.090000000000003"/>
    <n v="0"/>
  </r>
  <r>
    <x v="19"/>
    <s v="BALAGHAT"/>
    <d v="2023-04-30T00:00:00"/>
    <n v="5"/>
    <s v="ABHISHEK BILHORE"/>
    <x v="193"/>
    <n v="5920"/>
    <n v="2"/>
    <n v="5922"/>
    <n v="0.43"/>
    <n v="0"/>
  </r>
  <r>
    <x v="19"/>
    <s v="BALAGHAT"/>
    <d v="2023-04-30T00:00:00"/>
    <n v="6"/>
    <s v="KARAN SINGH NAAGPURE"/>
    <x v="69"/>
    <n v="2436"/>
    <n v="4"/>
    <n v="2440"/>
    <n v="0.18"/>
    <n v="0"/>
  </r>
  <r>
    <x v="19"/>
    <s v="BALAGHAT"/>
    <d v="2023-04-30T00:00:00"/>
    <n v="7"/>
    <s v="JAISINGH TEKAM"/>
    <x v="186"/>
    <n v="8625"/>
    <n v="86"/>
    <n v="8711"/>
    <n v="0.63"/>
    <n v="0"/>
  </r>
  <r>
    <x v="19"/>
    <s v="BALAGHAT"/>
    <d v="2023-04-30T00:00:00"/>
    <n v="8"/>
    <s v="MUKESH BANSOD"/>
    <x v="48"/>
    <n v="4073"/>
    <n v="3"/>
    <n v="4076"/>
    <n v="0.3"/>
    <n v="0"/>
  </r>
  <r>
    <x v="19"/>
    <s v="BALAGHAT"/>
    <d v="2023-04-30T00:00:00"/>
    <n v="9"/>
    <s v="YUVRAJ SINGH BAIS"/>
    <x v="161"/>
    <n v="1890"/>
    <n v="0"/>
    <n v="1890"/>
    <n v="0.14000000000000001"/>
    <n v="0"/>
  </r>
  <r>
    <x v="19"/>
    <s v="BALAGHAT"/>
    <d v="2023-04-30T00:00:00"/>
    <n v="10"/>
    <s v="RAJAN MASIH"/>
    <x v="146"/>
    <n v="2016"/>
    <n v="6"/>
    <n v="2022"/>
    <n v="0.15"/>
    <n v="0"/>
  </r>
  <r>
    <x v="19"/>
    <s v="BALAGHAT"/>
    <d v="2023-04-30T00:00:00"/>
    <n v="11"/>
    <s v="BABOO RAJENDRA DHOKE"/>
    <x v="82"/>
    <n v="4171"/>
    <n v="1"/>
    <n v="4172"/>
    <n v="0.3"/>
    <n v="0"/>
  </r>
  <r>
    <x v="19"/>
    <s v="BALAGHAT"/>
    <d v="2023-04-30T00:00:00"/>
    <n v="12"/>
    <s v="SATISH TIWARI"/>
    <x v="90"/>
    <n v="3433"/>
    <n v="2"/>
    <n v="3435"/>
    <n v="0.25"/>
    <n v="0"/>
  </r>
  <r>
    <x v="19"/>
    <s v="BALAGHAT"/>
    <d v="2023-04-30T00:00:00"/>
    <n v="13"/>
    <s v="ADVOCATE SATYAPRAKASH SHULKE (LODHI)"/>
    <x v="331"/>
    <n v="5882"/>
    <n v="0"/>
    <n v="5882"/>
    <n v="0.43"/>
    <n v="0"/>
  </r>
  <r>
    <x v="19"/>
    <s v="BALAGHAT"/>
    <d v="2023-04-30T00:00:00"/>
    <n v="14"/>
    <s v="KISHOR SAMRITE"/>
    <x v="6"/>
    <n v="7361"/>
    <n v="4"/>
    <n v="7365"/>
    <n v="0.54"/>
    <n v="0"/>
  </r>
  <r>
    <x v="19"/>
    <s v="BALAGHAT"/>
    <d v="2023-04-30T00:00:00"/>
    <n v="15"/>
    <s v="GLG TANDEKAR"/>
    <x v="6"/>
    <n v="4504"/>
    <n v="0"/>
    <n v="4504"/>
    <n v="0.33"/>
    <n v="0"/>
  </r>
  <r>
    <x v="19"/>
    <s v="BALAGHAT"/>
    <d v="2023-04-30T00:00:00"/>
    <n v="16"/>
    <s v="NARAYAN BANJARE"/>
    <x v="6"/>
    <n v="8463"/>
    <n v="0"/>
    <n v="8463"/>
    <n v="0.62"/>
    <n v="0"/>
  </r>
  <r>
    <x v="19"/>
    <s v="BALAGHAT"/>
    <d v="2023-04-30T00:00:00"/>
    <n v="17"/>
    <s v="PITAM BORKAR"/>
    <x v="6"/>
    <n v="2740"/>
    <n v="0"/>
    <n v="2740"/>
    <n v="0.2"/>
    <n v="0"/>
  </r>
  <r>
    <x v="19"/>
    <s v="BALAGHAT"/>
    <d v="2023-04-30T00:00:00"/>
    <n v="18"/>
    <s v="BODHSINGH BHAGAT"/>
    <x v="6"/>
    <n v="47105"/>
    <n v="115"/>
    <n v="47220"/>
    <n v="3.44"/>
    <n v="0"/>
  </r>
  <r>
    <x v="19"/>
    <s v="BALAGHAT"/>
    <d v="2023-04-30T00:00:00"/>
    <n v="19"/>
    <s v="MAKBOOL SHAH"/>
    <x v="6"/>
    <n v="4787"/>
    <n v="0"/>
    <n v="4787"/>
    <n v="0.35"/>
    <n v="0"/>
  </r>
  <r>
    <x v="19"/>
    <s v="BALAGHAT"/>
    <d v="2023-04-30T00:00:00"/>
    <n v="20"/>
    <s v="SHRIMATI MANISHA VAID"/>
    <x v="6"/>
    <n v="3804"/>
    <n v="5"/>
    <n v="3809"/>
    <n v="0.28000000000000003"/>
    <n v="0"/>
  </r>
  <r>
    <x v="19"/>
    <s v="BALAGHAT"/>
    <d v="2023-04-30T00:00:00"/>
    <n v="21"/>
    <s v="MEERSHYAM LILHARE LODHI"/>
    <x v="6"/>
    <n v="2319"/>
    <n v="1"/>
    <n v="2320"/>
    <n v="0.17"/>
    <n v="0"/>
  </r>
  <r>
    <x v="19"/>
    <s v="BALAGHAT"/>
    <d v="2023-04-30T00:00:00"/>
    <n v="22"/>
    <s v="RAKESH KUMAR"/>
    <x v="6"/>
    <n v="1505"/>
    <n v="0"/>
    <n v="1505"/>
    <n v="0.11"/>
    <n v="0"/>
  </r>
  <r>
    <x v="19"/>
    <s v="BALAGHAT"/>
    <d v="2023-04-30T00:00:00"/>
    <n v="23"/>
    <s v="RUPLAL KUTRAHE (SAMAJ SEVAK ) LODHI"/>
    <x v="6"/>
    <n v="1513"/>
    <n v="0"/>
    <n v="1513"/>
    <n v="0.11"/>
    <n v="0"/>
  </r>
  <r>
    <x v="19"/>
    <s v="BALAGHAT"/>
    <d v="2023-04-30T00:00:00"/>
    <n v="24"/>
    <s v="NOTA"/>
    <x v="7"/>
    <n v="4211"/>
    <n v="31"/>
    <n v="4242"/>
    <n v="0.31"/>
    <n v="0"/>
  </r>
  <r>
    <x v="19"/>
    <s v="BETUL"/>
    <d v="2023-04-30T00:00:00"/>
    <n v="1"/>
    <s v="ASHOK BHALAVI"/>
    <x v="2"/>
    <n v="23545"/>
    <n v="28"/>
    <n v="23573"/>
    <n v="1.74"/>
    <n v="0"/>
  </r>
  <r>
    <x v="19"/>
    <s v="BETUL"/>
    <d v="2023-04-30T00:00:00"/>
    <n v="2"/>
    <s v="DURGA DAS (D.D.) UIKEY"/>
    <x v="3"/>
    <n v="810237"/>
    <n v="1011"/>
    <n v="811248"/>
    <n v="59.74"/>
    <n v="1"/>
  </r>
  <r>
    <x v="19"/>
    <s v="BETUL"/>
    <d v="2023-04-30T00:00:00"/>
    <n v="3"/>
    <s v="RAMU TEKAM (ADVOCATE)"/>
    <x v="1"/>
    <n v="450802"/>
    <n v="205"/>
    <n v="451007"/>
    <n v="33.21"/>
    <n v="0"/>
  </r>
  <r>
    <x v="19"/>
    <s v="BETUL"/>
    <d v="2023-04-30T00:00:00"/>
    <n v="4"/>
    <s v="PUSHPA MARSKOLE"/>
    <x v="69"/>
    <n v="10337"/>
    <n v="5"/>
    <n v="10342"/>
    <n v="0.76"/>
    <n v="0"/>
  </r>
  <r>
    <x v="19"/>
    <s v="BETUL"/>
    <d v="2023-04-30T00:00:00"/>
    <n v="5"/>
    <s v="PUSHPA DR. SHAILENDRA PENDAM"/>
    <x v="332"/>
    <n v="3761"/>
    <n v="7"/>
    <n v="3768"/>
    <n v="0.28000000000000003"/>
    <n v="0"/>
  </r>
  <r>
    <x v="19"/>
    <s v="BETUL"/>
    <d v="2023-04-30T00:00:00"/>
    <n v="6"/>
    <s v="BISRAM UIKEY"/>
    <x v="186"/>
    <n v="4949"/>
    <n v="8"/>
    <n v="4957"/>
    <n v="0.37"/>
    <n v="0"/>
  </r>
  <r>
    <x v="19"/>
    <s v="BETUL"/>
    <d v="2023-04-30T00:00:00"/>
    <n v="7"/>
    <s v="NIMISH SARIYAM"/>
    <x v="6"/>
    <n v="9803"/>
    <n v="1"/>
    <n v="9804"/>
    <n v="0.72"/>
    <n v="0"/>
  </r>
  <r>
    <x v="19"/>
    <s v="BETUL"/>
    <d v="2023-04-30T00:00:00"/>
    <n v="8"/>
    <s v="BHAGCHARAN WARKADE"/>
    <x v="6"/>
    <n v="9428"/>
    <n v="3"/>
    <n v="9431"/>
    <n v="0.69"/>
    <n v="0"/>
  </r>
  <r>
    <x v="19"/>
    <s v="BETUL"/>
    <d v="2023-04-30T00:00:00"/>
    <n v="9"/>
    <s v="SUNIL KAWDE"/>
    <x v="6"/>
    <n v="10937"/>
    <n v="3"/>
    <n v="10940"/>
    <n v="0.81"/>
    <n v="0"/>
  </r>
  <r>
    <x v="19"/>
    <s v="BETUL"/>
    <d v="2023-04-30T00:00:00"/>
    <n v="10"/>
    <s v="NOTA"/>
    <x v="7"/>
    <n v="22781"/>
    <n v="6"/>
    <n v="22787"/>
    <n v="1.68"/>
    <n v="0"/>
  </r>
  <r>
    <x v="19"/>
    <s v="BHIND"/>
    <d v="2023-04-30T00:00:00"/>
    <n v="1"/>
    <s v="DEVASHISH"/>
    <x v="1"/>
    <n v="327177"/>
    <n v="632"/>
    <n v="327809"/>
    <n v="34.119999999999997"/>
    <n v="0"/>
  </r>
  <r>
    <x v="19"/>
    <s v="BHIND"/>
    <d v="2023-04-30T00:00:00"/>
    <n v="2"/>
    <s v="BABU RAM JAMOR"/>
    <x v="2"/>
    <n v="66345"/>
    <n v="268"/>
    <n v="66613"/>
    <n v="6.93"/>
    <n v="0"/>
  </r>
  <r>
    <x v="19"/>
    <s v="BHIND"/>
    <d v="2023-04-30T00:00:00"/>
    <n v="3"/>
    <s v="SANDHYA RAY"/>
    <x v="3"/>
    <n v="522990"/>
    <n v="4704"/>
    <n v="527694"/>
    <n v="54.93"/>
    <n v="1"/>
  </r>
  <r>
    <x v="19"/>
    <s v="BHIND"/>
    <d v="2023-04-30T00:00:00"/>
    <n v="4"/>
    <s v="OM PRAKASH SHAKYA"/>
    <x v="67"/>
    <n v="5726"/>
    <n v="9"/>
    <n v="5735"/>
    <n v="0.6"/>
    <n v="0"/>
  </r>
  <r>
    <x v="19"/>
    <s v="BHIND"/>
    <d v="2023-04-30T00:00:00"/>
    <n v="5"/>
    <s v="KISHORI LAL SHAKYA"/>
    <x v="69"/>
    <n v="1710"/>
    <n v="6"/>
    <n v="1716"/>
    <n v="0.18"/>
    <n v="0"/>
  </r>
  <r>
    <x v="19"/>
    <s v="BHIND"/>
    <d v="2023-04-30T00:00:00"/>
    <n v="6"/>
    <s v="DILEEP KUMAR DOHARE (ADVOCAT)"/>
    <x v="48"/>
    <n v="2918"/>
    <n v="11"/>
    <n v="2929"/>
    <n v="0.3"/>
    <n v="0"/>
  </r>
  <r>
    <x v="19"/>
    <s v="BHIND"/>
    <d v="2023-04-30T00:00:00"/>
    <n v="7"/>
    <s v="MADAN CHHILWAR"/>
    <x v="78"/>
    <n v="1086"/>
    <n v="11"/>
    <n v="1097"/>
    <n v="0.11"/>
    <n v="0"/>
  </r>
  <r>
    <x v="19"/>
    <s v="BHIND"/>
    <d v="2023-04-30T00:00:00"/>
    <n v="8"/>
    <s v="MANOHAR LAL PATWA (LALU KORI)"/>
    <x v="134"/>
    <n v="971"/>
    <n v="7"/>
    <n v="978"/>
    <n v="0.1"/>
    <n v="0"/>
  </r>
  <r>
    <x v="19"/>
    <s v="BHIND"/>
    <d v="2023-04-30T00:00:00"/>
    <n v="9"/>
    <s v="ROOP SINGH"/>
    <x v="146"/>
    <n v="810"/>
    <n v="6"/>
    <n v="816"/>
    <n v="0.08"/>
    <n v="0"/>
  </r>
  <r>
    <x v="19"/>
    <s v="BHIND"/>
    <d v="2023-04-30T00:00:00"/>
    <n v="10"/>
    <s v="VIJAY SINGH PATWA"/>
    <x v="36"/>
    <n v="1080"/>
    <n v="2"/>
    <n v="1082"/>
    <n v="0.11"/>
    <n v="0"/>
  </r>
  <r>
    <x v="19"/>
    <s v="BHIND"/>
    <d v="2023-04-30T00:00:00"/>
    <n v="11"/>
    <s v="ASHOK SINGH"/>
    <x v="6"/>
    <n v="1156"/>
    <n v="5"/>
    <n v="1161"/>
    <n v="0.12"/>
    <n v="0"/>
  </r>
  <r>
    <x v="19"/>
    <s v="BHIND"/>
    <d v="2023-04-30T00:00:00"/>
    <n v="12"/>
    <s v="UMESH GARG"/>
    <x v="6"/>
    <n v="2177"/>
    <n v="4"/>
    <n v="2181"/>
    <n v="0.23"/>
    <n v="0"/>
  </r>
  <r>
    <x v="19"/>
    <s v="BHIND"/>
    <d v="2023-04-30T00:00:00"/>
    <n v="13"/>
    <s v="JITENDRA SINGH"/>
    <x v="6"/>
    <n v="1541"/>
    <n v="6"/>
    <n v="1547"/>
    <n v="0.16"/>
    <n v="0"/>
  </r>
  <r>
    <x v="19"/>
    <s v="BHIND"/>
    <d v="2023-04-30T00:00:00"/>
    <n v="14"/>
    <s v="DHARM SINGH BHARGAV"/>
    <x v="6"/>
    <n v="2437"/>
    <n v="1"/>
    <n v="2438"/>
    <n v="0.25"/>
    <n v="0"/>
  </r>
  <r>
    <x v="19"/>
    <s v="BHIND"/>
    <d v="2023-04-30T00:00:00"/>
    <n v="15"/>
    <s v="BRIKHBHAN DOHARE"/>
    <x v="6"/>
    <n v="1897"/>
    <n v="0"/>
    <n v="1897"/>
    <n v="0.2"/>
    <n v="0"/>
  </r>
  <r>
    <x v="19"/>
    <s v="BHIND"/>
    <d v="2023-04-30T00:00:00"/>
    <n v="16"/>
    <s v="RAJESH KUMAR JATAV"/>
    <x v="6"/>
    <n v="4991"/>
    <n v="2"/>
    <n v="4993"/>
    <n v="0.52"/>
    <n v="0"/>
  </r>
  <r>
    <x v="19"/>
    <s v="BHIND"/>
    <d v="2023-04-30T00:00:00"/>
    <n v="17"/>
    <s v="RAM NARESH JATAV"/>
    <x v="6"/>
    <n v="3642"/>
    <n v="3"/>
    <n v="3645"/>
    <n v="0.38"/>
    <n v="0"/>
  </r>
  <r>
    <x v="19"/>
    <s v="BHIND"/>
    <d v="2023-04-30T00:00:00"/>
    <n v="18"/>
    <s v="HARKISOR KORI"/>
    <x v="6"/>
    <n v="1723"/>
    <n v="3"/>
    <n v="1726"/>
    <n v="0.18"/>
    <n v="0"/>
  </r>
  <r>
    <x v="19"/>
    <s v="BHIND"/>
    <d v="2023-04-30T00:00:00"/>
    <n v="19"/>
    <s v="NOTA"/>
    <x v="7"/>
    <n v="4582"/>
    <n v="48"/>
    <n v="4630"/>
    <n v="0.48"/>
    <n v="0"/>
  </r>
  <r>
    <x v="19"/>
    <s v="BHOPAL"/>
    <d v="2023-04-30T00:00:00"/>
    <n v="1"/>
    <s v="DIGVIJAYA SINGH"/>
    <x v="1"/>
    <n v="501279"/>
    <n v="381"/>
    <n v="501660"/>
    <n v="35.630000000000003"/>
    <n v="0"/>
  </r>
  <r>
    <x v="19"/>
    <s v="BHOPAL"/>
    <d v="2023-04-30T00:00:00"/>
    <n v="2"/>
    <s v="SADHVI PRAGYA SINGH THAKUR"/>
    <x v="3"/>
    <n v="865212"/>
    <n v="1270"/>
    <n v="866482"/>
    <n v="61.54"/>
    <n v="1"/>
  </r>
  <r>
    <x v="19"/>
    <s v="BHOPAL"/>
    <d v="2023-04-30T00:00:00"/>
    <n v="3"/>
    <s v="MADHO SINGH AHIRWAR"/>
    <x v="2"/>
    <n v="11250"/>
    <n v="27"/>
    <n v="11277"/>
    <n v="0.8"/>
    <n v="0"/>
  </r>
  <r>
    <x v="19"/>
    <s v="BHOPAL"/>
    <d v="2023-04-30T00:00:00"/>
    <n v="4"/>
    <s v="ABDUL TAHIR ANSARI (BABLU) ADVOCATE PATRKAR AND SAMAJSEWAK"/>
    <x v="333"/>
    <n v="526"/>
    <n v="1"/>
    <n v="527"/>
    <n v="0.04"/>
    <n v="0"/>
  </r>
  <r>
    <x v="19"/>
    <s v="BHOPAL"/>
    <d v="2023-04-30T00:00:00"/>
    <n v="5"/>
    <s v="MD. IQBAL KHAN"/>
    <x v="334"/>
    <n v="844"/>
    <n v="0"/>
    <n v="844"/>
    <n v="0.06"/>
    <n v="0"/>
  </r>
  <r>
    <x v="19"/>
    <s v="BHOPAL"/>
    <d v="2023-04-30T00:00:00"/>
    <n v="6"/>
    <s v="KAMLESH DANGI THAKUR"/>
    <x v="67"/>
    <n v="685"/>
    <n v="1"/>
    <n v="686"/>
    <n v="0.05"/>
    <n v="0"/>
  </r>
  <r>
    <x v="19"/>
    <s v="BHOPAL"/>
    <d v="2023-04-30T00:00:00"/>
    <n v="7"/>
    <s v="GAUTAM NAGDAVANE"/>
    <x v="48"/>
    <n v="855"/>
    <n v="1"/>
    <n v="856"/>
    <n v="0.06"/>
    <n v="0"/>
  </r>
  <r>
    <x v="19"/>
    <s v="BHOPAL"/>
    <d v="2023-04-30T00:00:00"/>
    <n v="8"/>
    <s v="PIYUSH JAIN"/>
    <x v="210"/>
    <n v="483"/>
    <n v="1"/>
    <n v="484"/>
    <n v="0.03"/>
    <n v="0"/>
  </r>
  <r>
    <x v="19"/>
    <s v="BHOPAL"/>
    <d v="2023-04-30T00:00:00"/>
    <n v="9"/>
    <s v="PRABHA BHARTI"/>
    <x v="335"/>
    <n v="469"/>
    <n v="4"/>
    <n v="473"/>
    <n v="0.03"/>
    <n v="0"/>
  </r>
  <r>
    <x v="19"/>
    <s v="BHOPAL"/>
    <d v="2023-04-30T00:00:00"/>
    <n v="10"/>
    <s v="CA PRAMOD BHOJWANI"/>
    <x v="336"/>
    <n v="571"/>
    <n v="1"/>
    <n v="572"/>
    <n v="0.04"/>
    <n v="0"/>
  </r>
  <r>
    <x v="19"/>
    <s v="BHOPAL"/>
    <d v="2023-04-30T00:00:00"/>
    <n v="11"/>
    <s v="J.C. BARAI"/>
    <x v="20"/>
    <n v="479"/>
    <n v="0"/>
    <n v="479"/>
    <n v="0.03"/>
    <n v="0"/>
  </r>
  <r>
    <x v="19"/>
    <s v="BHOPAL"/>
    <d v="2023-04-30T00:00:00"/>
    <n v="12"/>
    <s v="BAL RAM SINGH TOMAR"/>
    <x v="193"/>
    <n v="495"/>
    <n v="2"/>
    <n v="497"/>
    <n v="0.04"/>
    <n v="0"/>
  </r>
  <r>
    <x v="19"/>
    <s v="BHOPAL"/>
    <d v="2023-04-30T00:00:00"/>
    <n v="13"/>
    <s v="BHAURAO VITHOBA FULZELE"/>
    <x v="146"/>
    <n v="538"/>
    <n v="0"/>
    <n v="538"/>
    <n v="0.04"/>
    <n v="0"/>
  </r>
  <r>
    <x v="19"/>
    <s v="BHOPAL"/>
    <d v="2023-04-30T00:00:00"/>
    <n v="14"/>
    <s v="RAJ KUMAR SHAKYA (KORI)"/>
    <x v="134"/>
    <n v="882"/>
    <n v="1"/>
    <n v="883"/>
    <n v="0.06"/>
    <n v="0"/>
  </r>
  <r>
    <x v="19"/>
    <s v="BHOPAL"/>
    <d v="2023-04-30T00:00:00"/>
    <n v="15"/>
    <s v="RAJESH KEER"/>
    <x v="69"/>
    <n v="1439"/>
    <n v="0"/>
    <n v="1439"/>
    <n v="0.1"/>
    <n v="0"/>
  </r>
  <r>
    <x v="19"/>
    <s v="BHOPAL"/>
    <d v="2023-04-30T00:00:00"/>
    <n v="16"/>
    <s v="RAMSUSHIL SHARMA E/X/ C.R.P.F."/>
    <x v="142"/>
    <n v="2819"/>
    <n v="0"/>
    <n v="2819"/>
    <n v="0.2"/>
    <n v="0"/>
  </r>
  <r>
    <x v="19"/>
    <s v="BHOPAL"/>
    <d v="2023-04-30T00:00:00"/>
    <n v="17"/>
    <s v="LATA SURYAWANSHI"/>
    <x v="337"/>
    <n v="2687"/>
    <n v="1"/>
    <n v="2688"/>
    <n v="0.19"/>
    <n v="0"/>
  </r>
  <r>
    <x v="19"/>
    <s v="BHOPAL"/>
    <d v="2023-04-30T00:00:00"/>
    <n v="18"/>
    <s v="DR. VEENA GHANEKAR Rtd. IAS"/>
    <x v="172"/>
    <n v="3261"/>
    <n v="3"/>
    <n v="3264"/>
    <n v="0.23"/>
    <n v="0"/>
  </r>
  <r>
    <x v="19"/>
    <s v="BHOPAL"/>
    <d v="2023-04-30T00:00:00"/>
    <n v="19"/>
    <s v="SHRIMATI HEMLATA PATHAK"/>
    <x v="194"/>
    <n v="416"/>
    <n v="2"/>
    <n v="418"/>
    <n v="0.03"/>
    <n v="0"/>
  </r>
  <r>
    <x v="19"/>
    <s v="BHOPAL"/>
    <d v="2023-04-30T00:00:00"/>
    <n v="20"/>
    <s v="MOH. ATEEK"/>
    <x v="6"/>
    <n v="330"/>
    <n v="1"/>
    <n v="331"/>
    <n v="0.02"/>
    <n v="0"/>
  </r>
  <r>
    <x v="19"/>
    <s v="BHOPAL"/>
    <d v="2023-04-30T00:00:00"/>
    <n v="21"/>
    <s v="ALOK KUMAR"/>
    <x v="6"/>
    <n v="215"/>
    <n v="0"/>
    <n v="215"/>
    <n v="0.02"/>
    <n v="0"/>
  </r>
  <r>
    <x v="19"/>
    <s v="BHOPAL"/>
    <d v="2023-04-30T00:00:00"/>
    <n v="22"/>
    <s v="KAMLESH NAMDEV"/>
    <x v="6"/>
    <n v="286"/>
    <n v="0"/>
    <n v="286"/>
    <n v="0.02"/>
    <n v="0"/>
  </r>
  <r>
    <x v="19"/>
    <s v="BHOPAL"/>
    <d v="2023-04-30T00:00:00"/>
    <n v="23"/>
    <s v="DEVENDRA PRAKASH MISHRA"/>
    <x v="6"/>
    <n v="854"/>
    <n v="0"/>
    <n v="854"/>
    <n v="0.06"/>
    <n v="0"/>
  </r>
  <r>
    <x v="19"/>
    <s v="BHOPAL"/>
    <d v="2023-04-30T00:00:00"/>
    <n v="24"/>
    <s v="PRAVEEN SINGH THAKUR (PRAVEENA THAKUR)"/>
    <x v="6"/>
    <n v="456"/>
    <n v="0"/>
    <n v="456"/>
    <n v="0.03"/>
    <n v="0"/>
  </r>
  <r>
    <x v="19"/>
    <s v="BHOPAL"/>
    <d v="2023-04-30T00:00:00"/>
    <n v="25"/>
    <s v="PRIYANKA KHARE"/>
    <x v="6"/>
    <n v="276"/>
    <n v="2"/>
    <n v="278"/>
    <n v="0.02"/>
    <n v="0"/>
  </r>
  <r>
    <x v="19"/>
    <s v="BHOPAL"/>
    <d v="2023-04-30T00:00:00"/>
    <n v="26"/>
    <s v="MAHENDRA-KATIYAR"/>
    <x v="6"/>
    <n v="265"/>
    <n v="0"/>
    <n v="265"/>
    <n v="0.02"/>
    <n v="0"/>
  </r>
  <r>
    <x v="19"/>
    <s v="BHOPAL"/>
    <d v="2023-04-30T00:00:00"/>
    <n v="27"/>
    <s v="MAHENDRA KUMAR"/>
    <x v="6"/>
    <n v="365"/>
    <n v="0"/>
    <n v="365"/>
    <n v="0.03"/>
    <n v="0"/>
  </r>
  <r>
    <x v="19"/>
    <s v="BHOPAL"/>
    <d v="2023-04-30T00:00:00"/>
    <n v="28"/>
    <s v="MUKESH KUMAR GUPTA"/>
    <x v="6"/>
    <n v="485"/>
    <n v="0"/>
    <n v="485"/>
    <n v="0.03"/>
    <n v="0"/>
  </r>
  <r>
    <x v="19"/>
    <s v="BHOPAL"/>
    <d v="2023-04-30T00:00:00"/>
    <n v="29"/>
    <s v="DESHMUKH RIYAZUDDIN GHAYASUDDIN"/>
    <x v="6"/>
    <n v="1251"/>
    <n v="0"/>
    <n v="1251"/>
    <n v="0.09"/>
    <n v="0"/>
  </r>
  <r>
    <x v="19"/>
    <s v="BHOPAL"/>
    <d v="2023-04-30T00:00:00"/>
    <n v="30"/>
    <s v="SUNIL KUMAR DODEJA"/>
    <x v="6"/>
    <n v="850"/>
    <n v="2"/>
    <n v="852"/>
    <n v="0.06"/>
    <n v="0"/>
  </r>
  <r>
    <x v="19"/>
    <s v="BHOPAL"/>
    <d v="2023-04-30T00:00:00"/>
    <n v="31"/>
    <s v="NOTA"/>
    <x v="7"/>
    <n v="5413"/>
    <n v="17"/>
    <n v="5430"/>
    <n v="0.39"/>
    <n v="0"/>
  </r>
  <r>
    <x v="19"/>
    <s v="CHHINDWARA"/>
    <d v="2023-04-30T00:00:00"/>
    <n v="1"/>
    <s v="NAKUL KAMAL NATH"/>
    <x v="1"/>
    <n v="586551"/>
    <n v="754"/>
    <n v="587305"/>
    <n v="47.06"/>
    <n v="1"/>
  </r>
  <r>
    <x v="19"/>
    <s v="CHHINDWARA"/>
    <d v="2023-04-30T00:00:00"/>
    <n v="2"/>
    <s v="NATHANSAHA KAWRETI"/>
    <x v="3"/>
    <n v="548845"/>
    <n v="924"/>
    <n v="549769"/>
    <n v="44.05"/>
    <n v="0"/>
  </r>
  <r>
    <x v="19"/>
    <s v="CHHINDWARA"/>
    <d v="2023-04-30T00:00:00"/>
    <n v="3"/>
    <s v="GYANESHWAR GAJBHIYE"/>
    <x v="2"/>
    <n v="14262"/>
    <n v="13"/>
    <n v="14275"/>
    <n v="1.1399999999999999"/>
    <n v="0"/>
  </r>
  <r>
    <x v="19"/>
    <s v="CHHINDWARA"/>
    <d v="2023-04-30T00:00:00"/>
    <n v="4"/>
    <s v="MANMOHAN SHAH BATTI"/>
    <x v="332"/>
    <n v="35871"/>
    <n v="97"/>
    <n v="35968"/>
    <n v="2.88"/>
    <n v="0"/>
  </r>
  <r>
    <x v="19"/>
    <s v="CHHINDWARA"/>
    <d v="2023-04-30T00:00:00"/>
    <n v="5"/>
    <s v="ADVOCATE RAJKUMAR SARYAM"/>
    <x v="186"/>
    <n v="4694"/>
    <n v="12"/>
    <n v="4706"/>
    <n v="0.38"/>
    <n v="0"/>
  </r>
  <r>
    <x v="19"/>
    <s v="CHHINDWARA"/>
    <d v="2023-04-30T00:00:00"/>
    <n v="6"/>
    <s v="RAJESH TANTRIK"/>
    <x v="338"/>
    <n v="1423"/>
    <n v="1"/>
    <n v="1424"/>
    <n v="0.11"/>
    <n v="0"/>
  </r>
  <r>
    <x v="19"/>
    <s v="CHHINDWARA"/>
    <d v="2023-04-30T00:00:00"/>
    <n v="7"/>
    <s v="M. P. VISHWAKARMA (MUNNA PRASAD)"/>
    <x v="339"/>
    <n v="2271"/>
    <n v="1"/>
    <n v="2272"/>
    <n v="0.18"/>
    <n v="0"/>
  </r>
  <r>
    <x v="19"/>
    <s v="CHHINDWARA"/>
    <d v="2023-04-30T00:00:00"/>
    <n v="8"/>
    <s v="UIKEY RAMDAS"/>
    <x v="6"/>
    <n v="1656"/>
    <n v="3"/>
    <n v="1659"/>
    <n v="0.13"/>
    <n v="0"/>
  </r>
  <r>
    <x v="19"/>
    <s v="CHHINDWARA"/>
    <d v="2023-04-30T00:00:00"/>
    <n v="9"/>
    <s v="JOGILAL IRPACHI"/>
    <x v="6"/>
    <n v="1820"/>
    <n v="1"/>
    <n v="1821"/>
    <n v="0.15"/>
    <n v="0"/>
  </r>
  <r>
    <x v="19"/>
    <s v="CHHINDWARA"/>
    <d v="2023-04-30T00:00:00"/>
    <n v="10"/>
    <s v="DINESH SINGH UIKEY"/>
    <x v="6"/>
    <n v="2960"/>
    <n v="2"/>
    <n v="2962"/>
    <n v="0.24"/>
    <n v="0"/>
  </r>
  <r>
    <x v="19"/>
    <s v="CHHINDWARA"/>
    <d v="2023-04-30T00:00:00"/>
    <n v="11"/>
    <s v="DHANIRAM YADUWANSHI"/>
    <x v="6"/>
    <n v="3089"/>
    <n v="1"/>
    <n v="3090"/>
    <n v="0.25"/>
    <n v="0"/>
  </r>
  <r>
    <x v="19"/>
    <s v="CHHINDWARA"/>
    <d v="2023-04-30T00:00:00"/>
    <n v="12"/>
    <s v="RAMESHWAR DHURVE"/>
    <x v="6"/>
    <n v="4186"/>
    <n v="0"/>
    <n v="4186"/>
    <n v="0.34"/>
    <n v="0"/>
  </r>
  <r>
    <x v="19"/>
    <s v="CHHINDWARA"/>
    <d v="2023-04-30T00:00:00"/>
    <n v="13"/>
    <s v="SUBHASH SHUKLA"/>
    <x v="6"/>
    <n v="6844"/>
    <n v="0"/>
    <n v="6844"/>
    <n v="0.55000000000000004"/>
    <n v="0"/>
  </r>
  <r>
    <x v="19"/>
    <s v="CHHINDWARA"/>
    <d v="2023-04-30T00:00:00"/>
    <n v="14"/>
    <s v="HEMENDRA (BUNTY) GOHAR"/>
    <x v="6"/>
    <n v="11426"/>
    <n v="0"/>
    <n v="11426"/>
    <n v="0.92"/>
    <n v="0"/>
  </r>
  <r>
    <x v="19"/>
    <s v="CHHINDWARA"/>
    <d v="2023-04-30T00:00:00"/>
    <n v="15"/>
    <s v="NOTA"/>
    <x v="7"/>
    <n v="20312"/>
    <n v="12"/>
    <n v="20324"/>
    <n v="1.63"/>
    <n v="0"/>
  </r>
  <r>
    <x v="19"/>
    <s v="DAMOH"/>
    <d v="2023-04-30T00:00:00"/>
    <n v="1"/>
    <s v="JITTU KHARE &quot;BADAL&quot;"/>
    <x v="2"/>
    <n v="45822"/>
    <n v="26"/>
    <n v="45848"/>
    <n v="3.94"/>
    <n v="0"/>
  </r>
  <r>
    <x v="19"/>
    <s v="DAMOH"/>
    <d v="2023-04-30T00:00:00"/>
    <n v="2"/>
    <s v="PRATAP SINGH"/>
    <x v="1"/>
    <n v="351016"/>
    <n v="97"/>
    <n v="351113"/>
    <n v="30.16"/>
    <n v="0"/>
  </r>
  <r>
    <x v="19"/>
    <s v="DAMOH"/>
    <d v="2023-04-30T00:00:00"/>
    <n v="3"/>
    <s v="PRAHALAD SINGH PATEL"/>
    <x v="3"/>
    <n v="704221"/>
    <n v="303"/>
    <n v="704524"/>
    <n v="60.51"/>
    <n v="1"/>
  </r>
  <r>
    <x v="19"/>
    <s v="DAMOH"/>
    <d v="2023-04-30T00:00:00"/>
    <n v="4"/>
    <s v="THAKURDAS PATEL (T.D. PATEL)"/>
    <x v="78"/>
    <n v="9505"/>
    <n v="0"/>
    <n v="9505"/>
    <n v="0.82"/>
    <n v="0"/>
  </r>
  <r>
    <x v="19"/>
    <s v="DAMOH"/>
    <d v="2023-04-30T00:00:00"/>
    <n v="5"/>
    <s v="MANU SINGH MARAVI"/>
    <x v="186"/>
    <n v="3508"/>
    <n v="1"/>
    <n v="3509"/>
    <n v="0.3"/>
    <n v="0"/>
  </r>
  <r>
    <x v="19"/>
    <s v="DAMOH"/>
    <d v="2023-04-30T00:00:00"/>
    <n v="6"/>
    <s v="MANVENDRA SINGH BITTU BHAIYA"/>
    <x v="67"/>
    <n v="1510"/>
    <n v="0"/>
    <n v="1510"/>
    <n v="0.13"/>
    <n v="0"/>
  </r>
  <r>
    <x v="19"/>
    <s v="DAMOH"/>
    <d v="2023-04-30T00:00:00"/>
    <n v="7"/>
    <s v="MAN SINGH LODHI"/>
    <x v="193"/>
    <n v="8316"/>
    <n v="1"/>
    <n v="8317"/>
    <n v="0.71"/>
    <n v="0"/>
  </r>
  <r>
    <x v="19"/>
    <s v="DAMOH"/>
    <d v="2023-04-30T00:00:00"/>
    <n v="8"/>
    <s v="RICHA PURSHOTTAM CHOUBEY (HARIOM)"/>
    <x v="172"/>
    <n v="1910"/>
    <n v="2"/>
    <n v="1912"/>
    <n v="0.16"/>
    <n v="0"/>
  </r>
  <r>
    <x v="19"/>
    <s v="DAMOH"/>
    <d v="2023-04-30T00:00:00"/>
    <n v="9"/>
    <s v="VIKAS NAGVANSHI"/>
    <x v="146"/>
    <n v="1499"/>
    <n v="0"/>
    <n v="1499"/>
    <n v="0.13"/>
    <n v="0"/>
  </r>
  <r>
    <x v="19"/>
    <s v="DAMOH"/>
    <d v="2023-04-30T00:00:00"/>
    <n v="10"/>
    <s v="SHARADA PARSAD PATEL"/>
    <x v="281"/>
    <n v="2304"/>
    <n v="0"/>
    <n v="2304"/>
    <n v="0.2"/>
    <n v="0"/>
  </r>
  <r>
    <x v="19"/>
    <s v="DAMOH"/>
    <d v="2023-04-30T00:00:00"/>
    <n v="11"/>
    <s v="ANANT LAL BASOR"/>
    <x v="6"/>
    <n v="2538"/>
    <n v="0"/>
    <n v="2538"/>
    <n v="0.22"/>
    <n v="0"/>
  </r>
  <r>
    <x v="19"/>
    <s v="DAMOH"/>
    <d v="2023-04-30T00:00:00"/>
    <n v="12"/>
    <s v="KAMLESH ASATI"/>
    <x v="6"/>
    <n v="3048"/>
    <n v="0"/>
    <n v="3048"/>
    <n v="0.26"/>
    <n v="0"/>
  </r>
  <r>
    <x v="19"/>
    <s v="DAMOH"/>
    <d v="2023-04-30T00:00:00"/>
    <n v="13"/>
    <s v="DEVI YADAV"/>
    <x v="6"/>
    <n v="4607"/>
    <n v="0"/>
    <n v="4607"/>
    <n v="0.4"/>
    <n v="0"/>
  </r>
  <r>
    <x v="19"/>
    <s v="DAMOH"/>
    <d v="2023-04-30T00:00:00"/>
    <n v="14"/>
    <s v="PRAHLAD PATEL"/>
    <x v="6"/>
    <n v="10836"/>
    <n v="1"/>
    <n v="10837"/>
    <n v="0.93"/>
    <n v="0"/>
  </r>
  <r>
    <x v="19"/>
    <s v="DAMOH"/>
    <d v="2023-04-30T00:00:00"/>
    <n v="15"/>
    <s v="PRAHLAD BHAIYA"/>
    <x v="6"/>
    <n v="5499"/>
    <n v="0"/>
    <n v="5499"/>
    <n v="0.47"/>
    <n v="0"/>
  </r>
  <r>
    <x v="19"/>
    <s v="DAMOH"/>
    <d v="2023-04-30T00:00:00"/>
    <n v="16"/>
    <s v="NOTA"/>
    <x v="7"/>
    <n v="7653"/>
    <n v="3"/>
    <n v="7656"/>
    <n v="0.66"/>
    <n v="0"/>
  </r>
  <r>
    <x v="19"/>
    <s v="DEWAS"/>
    <d v="2023-04-30T00:00:00"/>
    <n v="1"/>
    <s v="PRAHLAD SINGH TIPANYA"/>
    <x v="1"/>
    <n v="489757"/>
    <n v="423"/>
    <n v="490180"/>
    <n v="35.04"/>
    <n v="0"/>
  </r>
  <r>
    <x v="19"/>
    <s v="DEWAS"/>
    <d v="2023-04-30T00:00:00"/>
    <n v="2"/>
    <s v="BADRILAL &quot;AKELA&quot;"/>
    <x v="2"/>
    <n v="18307"/>
    <n v="31"/>
    <n v="18338"/>
    <n v="1.31"/>
    <n v="0"/>
  </r>
  <r>
    <x v="19"/>
    <s v="DEWAS"/>
    <d v="2023-04-30T00:00:00"/>
    <n v="3"/>
    <s v="MAHENDRA SINGH SOLANKY"/>
    <x v="3"/>
    <n v="860708"/>
    <n v="1721"/>
    <n v="862429"/>
    <n v="61.65"/>
    <n v="1"/>
  </r>
  <r>
    <x v="19"/>
    <s v="DEWAS"/>
    <d v="2023-04-30T00:00:00"/>
    <n v="4"/>
    <s v="PRAVIN SHANTARAM GANGURDE"/>
    <x v="146"/>
    <n v="9806"/>
    <n v="12"/>
    <n v="9818"/>
    <n v="0.7"/>
    <n v="0"/>
  </r>
  <r>
    <x v="19"/>
    <s v="DEWAS"/>
    <d v="2023-04-30T00:00:00"/>
    <n v="5"/>
    <s v="NITIN VERMA"/>
    <x v="6"/>
    <n v="4636"/>
    <n v="3"/>
    <n v="4639"/>
    <n v="0.33"/>
    <n v="0"/>
  </r>
  <r>
    <x v="19"/>
    <s v="DEWAS"/>
    <d v="2023-04-30T00:00:00"/>
    <n v="6"/>
    <s v="MAHENDRA SING"/>
    <x v="6"/>
    <n v="4505"/>
    <n v="3"/>
    <n v="4508"/>
    <n v="0.32"/>
    <n v="0"/>
  </r>
  <r>
    <x v="19"/>
    <s v="DEWAS"/>
    <d v="2023-04-30T00:00:00"/>
    <n v="7"/>
    <s v="NOTA"/>
    <x v="7"/>
    <n v="9025"/>
    <n v="9"/>
    <n v="9034"/>
    <n v="0.65"/>
    <n v="0"/>
  </r>
  <r>
    <x v="19"/>
    <s v="DHAR"/>
    <d v="2023-04-30T00:00:00"/>
    <n v="1"/>
    <s v="GIRWAL DINESH"/>
    <x v="1"/>
    <n v="565687"/>
    <n v="431"/>
    <n v="566118"/>
    <n v="42.12"/>
    <n v="0"/>
  </r>
  <r>
    <x v="19"/>
    <s v="DHAR"/>
    <d v="2023-04-30T00:00:00"/>
    <n v="2"/>
    <s v="GULSINGH RAMSINGH KAWACHE"/>
    <x v="2"/>
    <n v="13805"/>
    <n v="22"/>
    <n v="13827"/>
    <n v="1.03"/>
    <n v="0"/>
  </r>
  <r>
    <x v="19"/>
    <s v="DHAR"/>
    <d v="2023-04-30T00:00:00"/>
    <n v="3"/>
    <s v="CHATTARSINGH DARBAR"/>
    <x v="3"/>
    <n v="721025"/>
    <n v="1122"/>
    <n v="722147"/>
    <n v="53.73"/>
    <n v="1"/>
  </r>
  <r>
    <x v="19"/>
    <s v="DHAR"/>
    <d v="2023-04-30T00:00:00"/>
    <n v="4"/>
    <s v="KAILASH VASUNIYA"/>
    <x v="69"/>
    <n v="9157"/>
    <n v="2"/>
    <n v="9159"/>
    <n v="0.68"/>
    <n v="0"/>
  </r>
  <r>
    <x v="19"/>
    <s v="DHAR"/>
    <d v="2023-04-30T00:00:00"/>
    <n v="5"/>
    <s v="MANISH DEVID"/>
    <x v="340"/>
    <n v="3382"/>
    <n v="2"/>
    <n v="3384"/>
    <n v="0.25"/>
    <n v="0"/>
  </r>
  <r>
    <x v="19"/>
    <s v="DHAR"/>
    <d v="2023-04-30T00:00:00"/>
    <n v="6"/>
    <s v="RAMCHARAN MALIWAD"/>
    <x v="283"/>
    <n v="5946"/>
    <n v="1"/>
    <n v="5947"/>
    <n v="0.44"/>
    <n v="0"/>
  </r>
  <r>
    <x v="19"/>
    <s v="DHAR"/>
    <d v="2023-04-30T00:00:00"/>
    <n v="7"/>
    <s v="DASHRATH BHUWAN (DOTRIYA)"/>
    <x v="6"/>
    <n v="5620"/>
    <n v="1"/>
    <n v="5621"/>
    <n v="0.42"/>
    <n v="0"/>
  </r>
  <r>
    <x v="19"/>
    <s v="DHAR"/>
    <d v="2023-04-30T00:00:00"/>
    <n v="8"/>
    <s v="NOTA"/>
    <x v="7"/>
    <n v="17923"/>
    <n v="6"/>
    <n v="17929"/>
    <n v="1.33"/>
    <n v="0"/>
  </r>
  <r>
    <x v="19"/>
    <s v="GUNA"/>
    <d v="2023-04-30T00:00:00"/>
    <n v="1"/>
    <s v="KRISHNA PAL SINGH &quot;Dr. K. P. YADAV&quot;"/>
    <x v="3"/>
    <n v="610855"/>
    <n v="3194"/>
    <n v="614049"/>
    <n v="52.11"/>
    <n v="1"/>
  </r>
  <r>
    <x v="19"/>
    <s v="GUNA"/>
    <d v="2023-04-30T00:00:00"/>
    <n v="2"/>
    <s v="JYOTIRADITYA M. SCINDIA"/>
    <x v="1"/>
    <n v="486105"/>
    <n v="2395"/>
    <n v="488500"/>
    <n v="41.45"/>
    <n v="0"/>
  </r>
  <r>
    <x v="19"/>
    <s v="GUNA"/>
    <d v="2023-04-30T00:00:00"/>
    <n v="3"/>
    <s v="DHAKAD LOKENDRA SINGH RAJPOOT"/>
    <x v="2"/>
    <n v="37381"/>
    <n v="149"/>
    <n v="37530"/>
    <n v="3.18"/>
    <n v="0"/>
  </r>
  <r>
    <x v="19"/>
    <s v="GUNA"/>
    <d v="2023-04-30T00:00:00"/>
    <n v="4"/>
    <s v="AMIT KHARE"/>
    <x v="48"/>
    <n v="4479"/>
    <n v="1"/>
    <n v="4480"/>
    <n v="0.38"/>
    <n v="0"/>
  </r>
  <r>
    <x v="19"/>
    <s v="GUNA"/>
    <d v="2023-04-30T00:00:00"/>
    <n v="5"/>
    <s v="MANISH SHRIVASTAV"/>
    <x v="20"/>
    <n v="1652"/>
    <n v="15"/>
    <n v="1667"/>
    <n v="0.14000000000000001"/>
    <n v="0"/>
  </r>
  <r>
    <x v="19"/>
    <s v="GUNA"/>
    <d v="2023-04-30T00:00:00"/>
    <n v="6"/>
    <s v="REKHA BAI"/>
    <x v="341"/>
    <n v="1517"/>
    <n v="2"/>
    <n v="1519"/>
    <n v="0.13"/>
    <n v="0"/>
  </r>
  <r>
    <x v="19"/>
    <s v="GUNA"/>
    <d v="2023-04-30T00:00:00"/>
    <n v="7"/>
    <s v="SANTOSH YADAV"/>
    <x v="78"/>
    <n v="1038"/>
    <n v="4"/>
    <n v="1042"/>
    <n v="0.09"/>
    <n v="0"/>
  </r>
  <r>
    <x v="19"/>
    <s v="GUNA"/>
    <d v="2023-04-30T00:00:00"/>
    <n v="8"/>
    <s v="AJAY SINGH KUSHWAH"/>
    <x v="6"/>
    <n v="1422"/>
    <n v="1"/>
    <n v="1423"/>
    <n v="0.12"/>
    <n v="0"/>
  </r>
  <r>
    <x v="19"/>
    <s v="GUNA"/>
    <d v="2023-04-30T00:00:00"/>
    <n v="9"/>
    <s v="CHANDR KUMAR SHRIVASTAVA (CHANDU)"/>
    <x v="6"/>
    <n v="1945"/>
    <n v="0"/>
    <n v="1945"/>
    <n v="0.17"/>
    <n v="0"/>
  </r>
  <r>
    <x v="19"/>
    <s v="GUNA"/>
    <d v="2023-04-30T00:00:00"/>
    <n v="10"/>
    <s v="BHAN SINGH"/>
    <x v="6"/>
    <n v="1720"/>
    <n v="3"/>
    <n v="1723"/>
    <n v="0.15"/>
    <n v="0"/>
  </r>
  <r>
    <x v="19"/>
    <s v="GUNA"/>
    <d v="2023-04-30T00:00:00"/>
    <n v="11"/>
    <s v="BHOOPENDRA SINGH CHAUHAN (BABLU RAJA)"/>
    <x v="6"/>
    <n v="2471"/>
    <n v="0"/>
    <n v="2471"/>
    <n v="0.21"/>
    <n v="0"/>
  </r>
  <r>
    <x v="19"/>
    <s v="GUNA"/>
    <d v="2023-04-30T00:00:00"/>
    <n v="12"/>
    <s v="O. P. BHEYA"/>
    <x v="6"/>
    <n v="3552"/>
    <n v="1"/>
    <n v="3553"/>
    <n v="0.3"/>
    <n v="0"/>
  </r>
  <r>
    <x v="19"/>
    <s v="GUNA"/>
    <d v="2023-04-30T00:00:00"/>
    <n v="13"/>
    <s v="HARBHAJAN SINGH RAJPOOT Ad."/>
    <x v="6"/>
    <n v="6118"/>
    <n v="0"/>
    <n v="6118"/>
    <n v="0.52"/>
    <n v="0"/>
  </r>
  <r>
    <x v="19"/>
    <s v="GUNA"/>
    <d v="2023-04-30T00:00:00"/>
    <n v="14"/>
    <s v="NOTA"/>
    <x v="7"/>
    <n v="12372"/>
    <n v="31"/>
    <n v="12403"/>
    <n v="1.05"/>
    <n v="0"/>
  </r>
  <r>
    <x v="19"/>
    <s v="GWALIOR"/>
    <d v="2023-04-30T00:00:00"/>
    <n v="1"/>
    <s v="ASHOK SINGH"/>
    <x v="1"/>
    <n v="479482"/>
    <n v="926"/>
    <n v="480408"/>
    <n v="40.159999999999997"/>
    <n v="0"/>
  </r>
  <r>
    <x v="19"/>
    <s v="GWALIOR"/>
    <d v="2023-04-30T00:00:00"/>
    <n v="2"/>
    <s v="MAMTA BALVEER SINGH KUSHWAH"/>
    <x v="2"/>
    <n v="44540"/>
    <n v="137"/>
    <n v="44677"/>
    <n v="3.74"/>
    <n v="0"/>
  </r>
  <r>
    <x v="19"/>
    <s v="GWALIOR"/>
    <d v="2023-04-30T00:00:00"/>
    <n v="3"/>
    <s v="VIVEK NARAYAN SHEJWALKAR"/>
    <x v="3"/>
    <n v="624801"/>
    <n v="2449"/>
    <n v="627250"/>
    <n v="52.44"/>
    <n v="1"/>
  </r>
  <r>
    <x v="19"/>
    <s v="GWALIOR"/>
    <d v="2023-04-30T00:00:00"/>
    <n v="4"/>
    <s v="GEETA RANI KUSHWAH"/>
    <x v="82"/>
    <n v="5555"/>
    <n v="11"/>
    <n v="5566"/>
    <n v="0.47"/>
    <n v="0"/>
  </r>
  <r>
    <x v="19"/>
    <s v="GWALIOR"/>
    <d v="2023-04-30T00:00:00"/>
    <n v="5"/>
    <s v="JITENDRA JAIN AND AKASH"/>
    <x v="146"/>
    <n v="1099"/>
    <n v="6"/>
    <n v="1105"/>
    <n v="0.09"/>
    <n v="0"/>
  </r>
  <r>
    <x v="19"/>
    <s v="GWALIOR"/>
    <d v="2023-04-30T00:00:00"/>
    <n v="6"/>
    <s v="NANDKISHOR SHAU"/>
    <x v="342"/>
    <n v="1203"/>
    <n v="1"/>
    <n v="1204"/>
    <n v="0.1"/>
    <n v="0"/>
  </r>
  <r>
    <x v="19"/>
    <s v="GWALIOR"/>
    <d v="2023-04-30T00:00:00"/>
    <n v="7"/>
    <s v="NARAYAN NAMDEV"/>
    <x v="48"/>
    <n v="2279"/>
    <n v="0"/>
    <n v="2279"/>
    <n v="0.19"/>
    <n v="0"/>
  </r>
  <r>
    <x v="19"/>
    <s v="GWALIOR"/>
    <d v="2023-04-30T00:00:00"/>
    <n v="8"/>
    <s v="PRAN SINGH PAL"/>
    <x v="343"/>
    <n v="2222"/>
    <n v="4"/>
    <n v="2226"/>
    <n v="0.19"/>
    <n v="0"/>
  </r>
  <r>
    <x v="19"/>
    <s v="GWALIOR"/>
    <d v="2023-04-30T00:00:00"/>
    <n v="9"/>
    <s v="BRIJ MOHAN"/>
    <x v="78"/>
    <n v="1003"/>
    <n v="5"/>
    <n v="1008"/>
    <n v="0.08"/>
    <n v="0"/>
  </r>
  <r>
    <x v="19"/>
    <s v="GWALIOR"/>
    <d v="2023-04-30T00:00:00"/>
    <n v="10"/>
    <s v="VISHNU KANT SHARMA"/>
    <x v="137"/>
    <n v="1110"/>
    <n v="3"/>
    <n v="1113"/>
    <n v="0.09"/>
    <n v="0"/>
  </r>
  <r>
    <x v="19"/>
    <s v="GWALIOR"/>
    <d v="2023-04-30T00:00:00"/>
    <n v="11"/>
    <s v="SUGREEV SINGH KUSHWAH"/>
    <x v="134"/>
    <n v="1247"/>
    <n v="4"/>
    <n v="1251"/>
    <n v="0.1"/>
    <n v="0"/>
  </r>
  <r>
    <x v="19"/>
    <s v="GWALIOR"/>
    <d v="2023-04-30T00:00:00"/>
    <n v="12"/>
    <s v="COMRADE SUNIL GOPAL"/>
    <x v="20"/>
    <n v="1394"/>
    <n v="0"/>
    <n v="1394"/>
    <n v="0.12"/>
    <n v="0"/>
  </r>
  <r>
    <x v="19"/>
    <s v="GWALIOR"/>
    <d v="2023-04-30T00:00:00"/>
    <n v="13"/>
    <s v="HANUMANT SINGH"/>
    <x v="341"/>
    <n v="1950"/>
    <n v="3"/>
    <n v="1953"/>
    <n v="0.16"/>
    <n v="0"/>
  </r>
  <r>
    <x v="19"/>
    <s v="GWALIOR"/>
    <d v="2023-04-30T00:00:00"/>
    <n v="14"/>
    <s v="ASHOK KHAN"/>
    <x v="6"/>
    <n v="3981"/>
    <n v="0"/>
    <n v="3981"/>
    <n v="0.33"/>
    <n v="0"/>
  </r>
  <r>
    <x v="19"/>
    <s v="GWALIOR"/>
    <d v="2023-04-30T00:00:00"/>
    <n v="15"/>
    <s v="KESHAV RAY CHAUDHARY"/>
    <x v="6"/>
    <n v="2736"/>
    <n v="1"/>
    <n v="2737"/>
    <n v="0.23"/>
    <n v="0"/>
  </r>
  <r>
    <x v="19"/>
    <s v="GWALIOR"/>
    <d v="2023-04-30T00:00:00"/>
    <n v="16"/>
    <s v="GOVIND SINGH"/>
    <x v="6"/>
    <n v="6316"/>
    <n v="4"/>
    <n v="6320"/>
    <n v="0.53"/>
    <n v="0"/>
  </r>
  <r>
    <x v="19"/>
    <s v="GWALIOR"/>
    <d v="2023-04-30T00:00:00"/>
    <n v="17"/>
    <s v="DEEPAK KUMAR BANSAL (RANGWALE)"/>
    <x v="6"/>
    <n v="4984"/>
    <n v="0"/>
    <n v="4984"/>
    <n v="0.42"/>
    <n v="0"/>
  </r>
  <r>
    <x v="19"/>
    <s v="GWALIOR"/>
    <d v="2023-04-30T00:00:00"/>
    <n v="18"/>
    <s v="SOBRAN SINGH"/>
    <x v="6"/>
    <n v="1296"/>
    <n v="1"/>
    <n v="1297"/>
    <n v="0.11"/>
    <n v="0"/>
  </r>
  <r>
    <x v="19"/>
    <s v="GWALIOR"/>
    <d v="2023-04-30T00:00:00"/>
    <n v="19"/>
    <s v="NOTA"/>
    <x v="7"/>
    <n v="5328"/>
    <n v="15"/>
    <n v="5343"/>
    <n v="0.45"/>
    <n v="0"/>
  </r>
  <r>
    <x v="19"/>
    <s v="HOSHANGABAD"/>
    <d v="2023-04-30T00:00:00"/>
    <n v="1"/>
    <s v="UDAY PRATAP SINGH"/>
    <x v="3"/>
    <n v="876911"/>
    <n v="1016"/>
    <n v="877927"/>
    <n v="69.349999999999994"/>
    <n v="1"/>
  </r>
  <r>
    <x v="19"/>
    <s v="HOSHANGABAD"/>
    <d v="2023-04-30T00:00:00"/>
    <n v="2"/>
    <s v="M.P. CHOUDHARY"/>
    <x v="2"/>
    <n v="15336"/>
    <n v="28"/>
    <n v="15364"/>
    <n v="1.21"/>
    <n v="0"/>
  </r>
  <r>
    <x v="19"/>
    <s v="HOSHANGABAD"/>
    <d v="2023-04-30T00:00:00"/>
    <n v="3"/>
    <s v="SHAILENDRA DIWAN CHANDARBHAN SINGH"/>
    <x v="1"/>
    <n v="324139"/>
    <n v="106"/>
    <n v="324245"/>
    <n v="25.61"/>
    <n v="0"/>
  </r>
  <r>
    <x v="19"/>
    <s v="HOSHANGABAD"/>
    <d v="2023-04-30T00:00:00"/>
    <n v="4"/>
    <s v="DINESH KATARE"/>
    <x v="48"/>
    <n v="7829"/>
    <n v="4"/>
    <n v="7833"/>
    <n v="0.62"/>
    <n v="0"/>
  </r>
  <r>
    <x v="19"/>
    <s v="HOSHANGABAD"/>
    <d v="2023-04-30T00:00:00"/>
    <n v="5"/>
    <s v="DEVENDRA SHARMA"/>
    <x v="172"/>
    <n v="1874"/>
    <n v="0"/>
    <n v="1874"/>
    <n v="0.15"/>
    <n v="0"/>
  </r>
  <r>
    <x v="19"/>
    <s v="HOSHANGABAD"/>
    <d v="2023-04-30T00:00:00"/>
    <n v="6"/>
    <s v="BHAVANI SHANKAR SAINI (MONU SAINI)"/>
    <x v="78"/>
    <n v="1269"/>
    <n v="2"/>
    <n v="1271"/>
    <n v="0.1"/>
    <n v="0"/>
  </r>
  <r>
    <x v="19"/>
    <s v="HOSHANGABAD"/>
    <d v="2023-04-30T00:00:00"/>
    <n v="7"/>
    <s v="RAJESH KUMAR UIKEY"/>
    <x v="186"/>
    <n v="3412"/>
    <n v="25"/>
    <n v="3437"/>
    <n v="0.27"/>
    <n v="0"/>
  </r>
  <r>
    <x v="19"/>
    <s v="HOSHANGABAD"/>
    <d v="2023-04-30T00:00:00"/>
    <n v="8"/>
    <s v="ARYA RAVI PARIHAR"/>
    <x v="6"/>
    <n v="1803"/>
    <n v="2"/>
    <n v="1805"/>
    <n v="0.14000000000000001"/>
    <n v="0"/>
  </r>
  <r>
    <x v="19"/>
    <s v="HOSHANGABAD"/>
    <d v="2023-04-30T00:00:00"/>
    <n v="9"/>
    <s v="DIWAN SHAILENDRA"/>
    <x v="6"/>
    <n v="3424"/>
    <n v="2"/>
    <n v="3426"/>
    <n v="0.27"/>
    <n v="0"/>
  </r>
  <r>
    <x v="19"/>
    <s v="HOSHANGABAD"/>
    <d v="2023-04-30T00:00:00"/>
    <n v="10"/>
    <s v="MADAN MOHAN"/>
    <x v="6"/>
    <n v="5436"/>
    <n v="1"/>
    <n v="5437"/>
    <n v="0.43"/>
    <n v="0"/>
  </r>
  <r>
    <x v="19"/>
    <s v="HOSHANGABAD"/>
    <d v="2023-04-30T00:00:00"/>
    <n v="11"/>
    <s v="SHALIGRAM MAKODIYA"/>
    <x v="6"/>
    <n v="4836"/>
    <n v="1"/>
    <n v="4837"/>
    <n v="0.38"/>
    <n v="0"/>
  </r>
  <r>
    <x v="19"/>
    <s v="HOSHANGABAD"/>
    <d v="2023-04-30T00:00:00"/>
    <n v="12"/>
    <s v="NOTA"/>
    <x v="7"/>
    <n v="18410"/>
    <n v="3"/>
    <n v="18413"/>
    <n v="1.45"/>
    <n v="0"/>
  </r>
  <r>
    <x v="19"/>
    <s v="INDORE"/>
    <d v="2023-04-30T00:00:00"/>
    <n v="1"/>
    <s v="ER. DEEPCHAND AHIRWAL"/>
    <x v="2"/>
    <n v="8622"/>
    <n v="44"/>
    <n v="8666"/>
    <n v="0.53"/>
    <n v="0"/>
  </r>
  <r>
    <x v="19"/>
    <s v="INDORE"/>
    <d v="2023-04-30T00:00:00"/>
    <n v="2"/>
    <s v="PANKAJ SANGHVI"/>
    <x v="1"/>
    <n v="520268"/>
    <n v="547"/>
    <n v="520815"/>
    <n v="31.97"/>
    <n v="0"/>
  </r>
  <r>
    <x v="19"/>
    <s v="INDORE"/>
    <d v="2023-04-30T00:00:00"/>
    <n v="3"/>
    <s v="SHANKAR LALWANI"/>
    <x v="3"/>
    <n v="1066824"/>
    <n v="1745"/>
    <n v="1068569"/>
    <n v="65.59"/>
    <n v="1"/>
  </r>
  <r>
    <x v="19"/>
    <s v="INDORE"/>
    <d v="2023-04-30T00:00:00"/>
    <n v="4"/>
    <s v="IFTIKHAR AHMED KHAN"/>
    <x v="344"/>
    <n v="4453"/>
    <n v="2"/>
    <n v="4455"/>
    <n v="0.27"/>
    <n v="0"/>
  </r>
  <r>
    <x v="19"/>
    <s v="INDORE"/>
    <d v="2023-04-30T00:00:00"/>
    <n v="5"/>
    <s v="KAMLESH VAISHNAV"/>
    <x v="67"/>
    <n v="698"/>
    <n v="1"/>
    <n v="699"/>
    <n v="0.04"/>
    <n v="0"/>
  </r>
  <r>
    <x v="19"/>
    <s v="INDORE"/>
    <d v="2023-04-30T00:00:00"/>
    <n v="6"/>
    <s v="DHEERAJ DUBEY PATRAKAR"/>
    <x v="172"/>
    <n v="612"/>
    <n v="2"/>
    <n v="614"/>
    <n v="0.04"/>
    <n v="0"/>
  </r>
  <r>
    <x v="19"/>
    <s v="INDORE"/>
    <d v="2023-04-30T00:00:00"/>
    <n v="7"/>
    <s v="BHAVANA KISHORE SANGELIYA"/>
    <x v="283"/>
    <n v="459"/>
    <n v="0"/>
    <n v="459"/>
    <n v="0.03"/>
    <n v="0"/>
  </r>
  <r>
    <x v="19"/>
    <s v="INDORE"/>
    <d v="2023-04-30T00:00:00"/>
    <n v="8"/>
    <s v="RAJENDRA AGARWAL 'RAJU'"/>
    <x v="345"/>
    <n v="527"/>
    <n v="1"/>
    <n v="528"/>
    <n v="0.03"/>
    <n v="0"/>
  </r>
  <r>
    <x v="19"/>
    <s v="INDORE"/>
    <d v="2023-04-30T00:00:00"/>
    <n v="9"/>
    <s v="SRI IMRAN BAKSH"/>
    <x v="6"/>
    <n v="422"/>
    <n v="1"/>
    <n v="423"/>
    <n v="0.03"/>
    <n v="0"/>
  </r>
  <r>
    <x v="19"/>
    <s v="INDORE"/>
    <d v="2023-04-30T00:00:00"/>
    <n v="10"/>
    <s v="PARMANAND TOLANI"/>
    <x v="6"/>
    <n v="1233"/>
    <n v="0"/>
    <n v="1233"/>
    <n v="0.08"/>
    <n v="0"/>
  </r>
  <r>
    <x v="19"/>
    <s v="INDORE"/>
    <d v="2023-04-30T00:00:00"/>
    <n v="11"/>
    <s v="PRAKASH VERMA"/>
    <x v="6"/>
    <n v="495"/>
    <n v="3"/>
    <n v="498"/>
    <n v="0.03"/>
    <n v="0"/>
  </r>
  <r>
    <x v="19"/>
    <s v="INDORE"/>
    <d v="2023-04-30T00:00:00"/>
    <n v="12"/>
    <s v="AJMERA S PRAVEEN KUMAR"/>
    <x v="6"/>
    <n v="693"/>
    <n v="0"/>
    <n v="693"/>
    <n v="0.04"/>
    <n v="0"/>
  </r>
  <r>
    <x v="19"/>
    <s v="INDORE"/>
    <d v="2023-04-30T00:00:00"/>
    <n v="13"/>
    <s v="MAHENDRA TIKLIYA"/>
    <x v="6"/>
    <n v="838"/>
    <n v="0"/>
    <n v="838"/>
    <n v="0.05"/>
    <n v="0"/>
  </r>
  <r>
    <x v="19"/>
    <s v="INDORE"/>
    <d v="2023-04-30T00:00:00"/>
    <n v="14"/>
    <s v="HAJI MUSTAK ANSARI"/>
    <x v="6"/>
    <n v="2019"/>
    <n v="0"/>
    <n v="2019"/>
    <n v="0.12"/>
    <n v="0"/>
  </r>
  <r>
    <x v="19"/>
    <s v="INDORE"/>
    <d v="2023-04-30T00:00:00"/>
    <n v="15"/>
    <s v="RANJEET GOHAR"/>
    <x v="6"/>
    <n v="2405"/>
    <n v="0"/>
    <n v="2405"/>
    <n v="0.15"/>
    <n v="0"/>
  </r>
  <r>
    <x v="19"/>
    <s v="INDORE"/>
    <d v="2023-04-30T00:00:00"/>
    <n v="16"/>
    <s v="RAMESH PATIL"/>
    <x v="6"/>
    <n v="3184"/>
    <n v="0"/>
    <n v="3184"/>
    <n v="0.2"/>
    <n v="0"/>
  </r>
  <r>
    <x v="19"/>
    <s v="INDORE"/>
    <d v="2023-04-30T00:00:00"/>
    <n v="17"/>
    <s v="RAJKARAN YADAV (TEEMAI)"/>
    <x v="6"/>
    <n v="1374"/>
    <n v="0"/>
    <n v="1374"/>
    <n v="0.08"/>
    <n v="0"/>
  </r>
  <r>
    <x v="19"/>
    <s v="INDORE"/>
    <d v="2023-04-30T00:00:00"/>
    <n v="18"/>
    <s v="SHAILENDRA SHARMA"/>
    <x v="6"/>
    <n v="3364"/>
    <n v="0"/>
    <n v="3364"/>
    <n v="0.21"/>
    <n v="0"/>
  </r>
  <r>
    <x v="19"/>
    <s v="INDORE"/>
    <d v="2023-04-30T00:00:00"/>
    <n v="19"/>
    <s v="SHRI SURENDRA"/>
    <x v="6"/>
    <n v="2596"/>
    <n v="0"/>
    <n v="2596"/>
    <n v="0.16"/>
    <n v="0"/>
  </r>
  <r>
    <x v="19"/>
    <s v="INDORE"/>
    <d v="2023-04-30T00:00:00"/>
    <n v="20"/>
    <s v="DR. SANDEEP VASANTRAO KADWE"/>
    <x v="6"/>
    <n v="629"/>
    <n v="2"/>
    <n v="631"/>
    <n v="0.04"/>
    <n v="0"/>
  </r>
  <r>
    <x v="19"/>
    <s v="INDORE"/>
    <d v="2023-04-30T00:00:00"/>
    <n v="21"/>
    <s v="NOTA"/>
    <x v="7"/>
    <n v="5021"/>
    <n v="24"/>
    <n v="5045"/>
    <n v="0.31"/>
    <n v="0"/>
  </r>
  <r>
    <x v="19"/>
    <s v="JABALPUR"/>
    <d v="2023-04-30T00:00:00"/>
    <n v="1"/>
    <s v="RAKESH SINGH"/>
    <x v="3"/>
    <n v="825674"/>
    <n v="780"/>
    <n v="826454"/>
    <n v="65.41"/>
    <n v="1"/>
  </r>
  <r>
    <x v="19"/>
    <s v="JABALPUR"/>
    <d v="2023-04-30T00:00:00"/>
    <n v="2"/>
    <s v="AD. RAMRAJ RAM"/>
    <x v="2"/>
    <n v="12856"/>
    <n v="17"/>
    <n v="12873"/>
    <n v="1.02"/>
    <n v="0"/>
  </r>
  <r>
    <x v="19"/>
    <s v="JABALPUR"/>
    <d v="2023-04-30T00:00:00"/>
    <n v="3"/>
    <s v="Pt. VIVEK KRISHNA TANKHA"/>
    <x v="1"/>
    <n v="371562"/>
    <n v="148"/>
    <n v="371710"/>
    <n v="29.42"/>
    <n v="0"/>
  </r>
  <r>
    <x v="19"/>
    <s v="JABALPUR"/>
    <d v="2023-04-30T00:00:00"/>
    <n v="4"/>
    <s v="KULDEEP AHIRWAR"/>
    <x v="25"/>
    <n v="4115"/>
    <n v="1"/>
    <n v="4116"/>
    <n v="0.33"/>
    <n v="0"/>
  </r>
  <r>
    <x v="19"/>
    <s v="JABALPUR"/>
    <d v="2023-04-30T00:00:00"/>
    <n v="5"/>
    <s v="CHANDRA PRAKASH BHATNAGAR"/>
    <x v="239"/>
    <n v="779"/>
    <n v="1"/>
    <n v="780"/>
    <n v="0.06"/>
    <n v="0"/>
  </r>
  <r>
    <x v="19"/>
    <s v="JABALPUR"/>
    <d v="2023-04-30T00:00:00"/>
    <n v="6"/>
    <s v="DEVENDRA KUMAR YADAV"/>
    <x v="78"/>
    <n v="593"/>
    <n v="2"/>
    <n v="595"/>
    <n v="0.05"/>
    <n v="0"/>
  </r>
  <r>
    <x v="19"/>
    <s v="JABALPUR"/>
    <d v="2023-04-30T00:00:00"/>
    <n v="7"/>
    <s v="BHUSHAN PRASAD SHUKLA"/>
    <x v="193"/>
    <n v="1355"/>
    <n v="0"/>
    <n v="1355"/>
    <n v="0.11"/>
    <n v="0"/>
  </r>
  <r>
    <x v="19"/>
    <s v="JABALPUR"/>
    <d v="2023-04-30T00:00:00"/>
    <n v="8"/>
    <s v="MAHU SINGH PARASTE"/>
    <x v="186"/>
    <n v="3443"/>
    <n v="3"/>
    <n v="3446"/>
    <n v="0.27"/>
    <n v="0"/>
  </r>
  <r>
    <x v="19"/>
    <s v="JABALPUR"/>
    <d v="2023-04-30T00:00:00"/>
    <n v="9"/>
    <s v="SHAHNAJ BEE ANSARI"/>
    <x v="334"/>
    <n v="1911"/>
    <n v="1"/>
    <n v="1912"/>
    <n v="0.15"/>
    <n v="0"/>
  </r>
  <r>
    <x v="19"/>
    <s v="JABALPUR"/>
    <d v="2023-04-30T00:00:00"/>
    <n v="10"/>
    <s v="SHUKHDEV DAHIYA"/>
    <x v="346"/>
    <n v="1389"/>
    <n v="3"/>
    <n v="1392"/>
    <n v="0.11"/>
    <n v="0"/>
  </r>
  <r>
    <x v="19"/>
    <s v="JABALPUR"/>
    <d v="2023-04-30T00:00:00"/>
    <n v="11"/>
    <s v="AMJAD KHAN"/>
    <x v="6"/>
    <n v="991"/>
    <n v="1"/>
    <n v="992"/>
    <n v="0.08"/>
    <n v="0"/>
  </r>
  <r>
    <x v="19"/>
    <s v="JABALPUR"/>
    <d v="2023-04-30T00:00:00"/>
    <n v="12"/>
    <s v="ASHOK SINGH LODHI"/>
    <x v="6"/>
    <n v="1169"/>
    <n v="0"/>
    <n v="1169"/>
    <n v="0.09"/>
    <n v="0"/>
  </r>
  <r>
    <x v="19"/>
    <s v="JABALPUR"/>
    <d v="2023-04-30T00:00:00"/>
    <n v="13"/>
    <s v="GULAB SINGH (VIVEK)"/>
    <x v="6"/>
    <n v="2241"/>
    <n v="0"/>
    <n v="2241"/>
    <n v="0.18"/>
    <n v="0"/>
  </r>
  <r>
    <x v="19"/>
    <s v="JABALPUR"/>
    <d v="2023-04-30T00:00:00"/>
    <n v="14"/>
    <s v="DR. DHAI AKSHAR"/>
    <x v="6"/>
    <n v="4315"/>
    <n v="0"/>
    <n v="4315"/>
    <n v="0.34"/>
    <n v="0"/>
  </r>
  <r>
    <x v="19"/>
    <s v="JABALPUR"/>
    <d v="2023-04-30T00:00:00"/>
    <n v="15"/>
    <s v="DHANUK"/>
    <x v="6"/>
    <n v="2665"/>
    <n v="0"/>
    <n v="2665"/>
    <n v="0.21"/>
    <n v="0"/>
  </r>
  <r>
    <x v="19"/>
    <s v="JABALPUR"/>
    <d v="2023-04-30T00:00:00"/>
    <n v="16"/>
    <s v="RAKESH SINGH S/O NATHURAM"/>
    <x v="6"/>
    <n v="9486"/>
    <n v="1"/>
    <n v="9487"/>
    <n v="0.75"/>
    <n v="0"/>
  </r>
  <r>
    <x v="19"/>
    <s v="JABALPUR"/>
    <d v="2023-04-30T00:00:00"/>
    <n v="17"/>
    <s v="RAKESH SINGH S/O BALJOR SINGH"/>
    <x v="6"/>
    <n v="7392"/>
    <n v="0"/>
    <n v="7392"/>
    <n v="0.59"/>
    <n v="0"/>
  </r>
  <r>
    <x v="19"/>
    <s v="JABALPUR"/>
    <d v="2023-04-30T00:00:00"/>
    <n v="18"/>
    <s v="RAM DAYAL PRAJAPAT"/>
    <x v="6"/>
    <n v="1176"/>
    <n v="0"/>
    <n v="1176"/>
    <n v="0.09"/>
    <n v="0"/>
  </r>
  <r>
    <x v="19"/>
    <s v="JABALPUR"/>
    <d v="2023-04-30T00:00:00"/>
    <n v="19"/>
    <s v="ENGR. RUPRAM SINGH"/>
    <x v="6"/>
    <n v="2702"/>
    <n v="0"/>
    <n v="2702"/>
    <n v="0.21"/>
    <n v="0"/>
  </r>
  <r>
    <x v="19"/>
    <s v="JABALPUR"/>
    <d v="2023-04-30T00:00:00"/>
    <n v="20"/>
    <s v="LAXMINARAYAN JAGANNATH SINGH LODHI"/>
    <x v="6"/>
    <n v="828"/>
    <n v="0"/>
    <n v="828"/>
    <n v="7.0000000000000007E-2"/>
    <n v="0"/>
  </r>
  <r>
    <x v="19"/>
    <s v="JABALPUR"/>
    <d v="2023-04-30T00:00:00"/>
    <n v="21"/>
    <s v="VINAY KUMAR JAIN &quot;VINNU BHAIYYA&quot;"/>
    <x v="6"/>
    <n v="1068"/>
    <n v="0"/>
    <n v="1068"/>
    <n v="0.08"/>
    <n v="0"/>
  </r>
  <r>
    <x v="19"/>
    <s v="JABALPUR"/>
    <d v="2023-04-30T00:00:00"/>
    <n v="22"/>
    <s v="SHRI LAL MARKAM (BADE SHRI)"/>
    <x v="6"/>
    <n v="803"/>
    <n v="0"/>
    <n v="803"/>
    <n v="0.06"/>
    <n v="0"/>
  </r>
  <r>
    <x v="19"/>
    <s v="JABALPUR"/>
    <d v="2023-04-30T00:00:00"/>
    <n v="23"/>
    <s v="NOTA"/>
    <x v="7"/>
    <n v="4098"/>
    <n v="4"/>
    <n v="4102"/>
    <n v="0.32"/>
    <n v="0"/>
  </r>
  <r>
    <x v="19"/>
    <s v="KHAJURAHO"/>
    <d v="2023-04-30T00:00:00"/>
    <n v="1"/>
    <s v="MAHARANI KAVITA SINGH NATIRAJA"/>
    <x v="1"/>
    <n v="318526"/>
    <n v="227"/>
    <n v="318753"/>
    <n v="25.34"/>
    <n v="0"/>
  </r>
  <r>
    <x v="19"/>
    <s v="KHAJURAHO"/>
    <d v="2023-04-30T00:00:00"/>
    <n v="2"/>
    <s v="V.D. SHARMA (VISHNU DATT SHARMA)"/>
    <x v="3"/>
    <n v="810410"/>
    <n v="725"/>
    <n v="811135"/>
    <n v="64.489999999999995"/>
    <n v="1"/>
  </r>
  <r>
    <x v="19"/>
    <s v="KHAJURAHO"/>
    <d v="2023-04-30T00:00:00"/>
    <n v="3"/>
    <s v="ASHWANI KUMAR DUBEY"/>
    <x v="202"/>
    <n v="10552"/>
    <n v="2"/>
    <n v="10554"/>
    <n v="0.84"/>
    <n v="0"/>
  </r>
  <r>
    <x v="19"/>
    <s v="KHAJURAHO"/>
    <d v="2023-04-30T00:00:00"/>
    <n v="4"/>
    <s v="JAGDESH KUMAR PATEL"/>
    <x v="156"/>
    <n v="4222"/>
    <n v="1"/>
    <n v="4223"/>
    <n v="0.34"/>
    <n v="0"/>
  </r>
  <r>
    <x v="19"/>
    <s v="KHAJURAHO"/>
    <d v="2023-04-30T00:00:00"/>
    <n v="5"/>
    <s v="DESH PAL PATEL"/>
    <x v="48"/>
    <n v="5881"/>
    <n v="3"/>
    <n v="5884"/>
    <n v="0.47"/>
    <n v="0"/>
  </r>
  <r>
    <x v="19"/>
    <s v="KHAJURAHO"/>
    <d v="2023-04-30T00:00:00"/>
    <n v="6"/>
    <s v="MANISH MISHRA"/>
    <x v="347"/>
    <n v="1964"/>
    <n v="1"/>
    <n v="1965"/>
    <n v="0.16"/>
    <n v="0"/>
  </r>
  <r>
    <x v="19"/>
    <s v="KHAJURAHO"/>
    <d v="2023-04-30T00:00:00"/>
    <n v="7"/>
    <s v="ADVOCATE RAKESH KUMAR SHUKLA"/>
    <x v="36"/>
    <n v="2154"/>
    <n v="0"/>
    <n v="2154"/>
    <n v="0.17"/>
    <n v="0"/>
  </r>
  <r>
    <x v="19"/>
    <s v="KHAJURAHO"/>
    <d v="2023-04-30T00:00:00"/>
    <n v="8"/>
    <s v="VEER SINGH PATEL"/>
    <x v="39"/>
    <n v="40029"/>
    <n v="48"/>
    <n v="40077"/>
    <n v="3.19"/>
    <n v="0"/>
  </r>
  <r>
    <x v="19"/>
    <s v="KHAJURAHO"/>
    <d v="2023-04-30T00:00:00"/>
    <n v="9"/>
    <s v="SANT KUMAR SHARMA"/>
    <x v="142"/>
    <n v="2481"/>
    <n v="0"/>
    <n v="2481"/>
    <n v="0.2"/>
    <n v="0"/>
  </r>
  <r>
    <x v="19"/>
    <s v="KHAJURAHO"/>
    <d v="2023-04-30T00:00:00"/>
    <n v="10"/>
    <s v="ABDUL IMRAN"/>
    <x v="6"/>
    <n v="3304"/>
    <n v="1"/>
    <n v="3305"/>
    <n v="0.26"/>
    <n v="0"/>
  </r>
  <r>
    <x v="19"/>
    <s v="KHAJURAHO"/>
    <d v="2023-04-30T00:00:00"/>
    <n v="11"/>
    <s v="GIRIRAJ KISHOR (RAJU) PODDAR"/>
    <x v="6"/>
    <n v="2953"/>
    <n v="0"/>
    <n v="2953"/>
    <n v="0.23"/>
    <n v="0"/>
  </r>
  <r>
    <x v="19"/>
    <s v="KHAJURAHO"/>
    <d v="2023-04-30T00:00:00"/>
    <n v="12"/>
    <s v="NARENDRA PANDEY (RAM JI)"/>
    <x v="6"/>
    <n v="2942"/>
    <n v="0"/>
    <n v="2942"/>
    <n v="0.23"/>
    <n v="0"/>
  </r>
  <r>
    <x v="19"/>
    <s v="KHAJURAHO"/>
    <d v="2023-04-30T00:00:00"/>
    <n v="13"/>
    <s v="PARWAT SINGH"/>
    <x v="6"/>
    <n v="3970"/>
    <n v="0"/>
    <n v="3970"/>
    <n v="0.32"/>
    <n v="0"/>
  </r>
  <r>
    <x v="19"/>
    <s v="KHAJURAHO"/>
    <d v="2023-04-30T00:00:00"/>
    <n v="14"/>
    <s v="BHOOPAT KUMAR ADIWASI"/>
    <x v="6"/>
    <n v="6999"/>
    <n v="0"/>
    <n v="6999"/>
    <n v="0.56000000000000005"/>
    <n v="0"/>
  </r>
  <r>
    <x v="19"/>
    <s v="KHAJURAHO"/>
    <d v="2023-04-30T00:00:00"/>
    <n v="15"/>
    <s v="MEENA/LALIT RAIKWAR"/>
    <x v="6"/>
    <n v="12450"/>
    <n v="0"/>
    <n v="12450"/>
    <n v="0.99"/>
    <n v="0"/>
  </r>
  <r>
    <x v="19"/>
    <s v="KHAJURAHO"/>
    <d v="2023-04-30T00:00:00"/>
    <n v="16"/>
    <s v="RAJKUMAR"/>
    <x v="6"/>
    <n v="11691"/>
    <n v="0"/>
    <n v="11691"/>
    <n v="0.93"/>
    <n v="0"/>
  </r>
  <r>
    <x v="19"/>
    <s v="KHAJURAHO"/>
    <d v="2023-04-30T00:00:00"/>
    <n v="17"/>
    <s v="VINOD KUMAR"/>
    <x v="6"/>
    <n v="5941"/>
    <n v="0"/>
    <n v="5941"/>
    <n v="0.47"/>
    <n v="0"/>
  </r>
  <r>
    <x v="19"/>
    <s v="KHAJURAHO"/>
    <d v="2023-04-30T00:00:00"/>
    <n v="18"/>
    <s v="NOTA"/>
    <x v="7"/>
    <n v="10301"/>
    <n v="5"/>
    <n v="10306"/>
    <n v="0.82"/>
    <n v="0"/>
  </r>
  <r>
    <x v="19"/>
    <s v="KHANDWA"/>
    <d v="2023-04-30T00:00:00"/>
    <n v="1"/>
    <s v="ARUN SUBHASH CHANDRA YADAV"/>
    <x v="1"/>
    <n v="564761"/>
    <n v="805"/>
    <n v="565566"/>
    <n v="38.520000000000003"/>
    <n v="0"/>
  </r>
  <r>
    <x v="19"/>
    <s v="KHANDWA"/>
    <d v="2023-04-30T00:00:00"/>
    <n v="2"/>
    <s v="DAYARAM KORKU (THAKUR DADA)"/>
    <x v="2"/>
    <n v="14852"/>
    <n v="36"/>
    <n v="14888"/>
    <n v="1.01"/>
    <n v="0"/>
  </r>
  <r>
    <x v="19"/>
    <s v="KHANDWA"/>
    <d v="2023-04-30T00:00:00"/>
    <n v="3"/>
    <s v="NANDKUMAR SINGH CHOUHAN (NANDU BHAIYA)"/>
    <x v="3"/>
    <n v="837969"/>
    <n v="940"/>
    <n v="838909"/>
    <n v="57.14"/>
    <n v="1"/>
  </r>
  <r>
    <x v="19"/>
    <s v="KHANDWA"/>
    <d v="2023-04-30T00:00:00"/>
    <n v="4"/>
    <s v="AAKASH BIRLA"/>
    <x v="331"/>
    <n v="7756"/>
    <n v="3"/>
    <n v="7759"/>
    <n v="0.53"/>
    <n v="0"/>
  </r>
  <r>
    <x v="19"/>
    <s v="KHANDWA"/>
    <d v="2023-04-30T00:00:00"/>
    <n v="5"/>
    <s v="KISHOR YADAV"/>
    <x v="67"/>
    <n v="1721"/>
    <n v="0"/>
    <n v="1721"/>
    <n v="0.12"/>
    <n v="0"/>
  </r>
  <r>
    <x v="19"/>
    <s v="KHANDWA"/>
    <d v="2023-04-30T00:00:00"/>
    <n v="6"/>
    <s v="DARASINGH PATEL KHATVASHE"/>
    <x v="332"/>
    <n v="1269"/>
    <n v="1"/>
    <n v="1270"/>
    <n v="0.09"/>
    <n v="0"/>
  </r>
  <r>
    <x v="19"/>
    <s v="KHANDWA"/>
    <d v="2023-04-30T00:00:00"/>
    <n v="7"/>
    <s v="REENA DAMLE"/>
    <x v="82"/>
    <n v="3293"/>
    <n v="0"/>
    <n v="3293"/>
    <n v="0.22"/>
    <n v="0"/>
  </r>
  <r>
    <x v="19"/>
    <s v="KHANDWA"/>
    <d v="2023-04-30T00:00:00"/>
    <n v="8"/>
    <s v="RUKUM SHAH"/>
    <x v="348"/>
    <n v="4024"/>
    <n v="0"/>
    <n v="4024"/>
    <n v="0.27"/>
    <n v="0"/>
  </r>
  <r>
    <x v="19"/>
    <s v="KHANDWA"/>
    <d v="2023-04-30T00:00:00"/>
    <n v="9"/>
    <s v="NARAYAN CHANDEL"/>
    <x v="6"/>
    <n v="2886"/>
    <n v="0"/>
    <n v="2886"/>
    <n v="0.2"/>
    <n v="0"/>
  </r>
  <r>
    <x v="19"/>
    <s v="KHANDWA"/>
    <d v="2023-04-30T00:00:00"/>
    <n v="10"/>
    <s v="BABA ABDUL HAMEED"/>
    <x v="6"/>
    <n v="7221"/>
    <n v="0"/>
    <n v="7221"/>
    <n v="0.49"/>
    <n v="0"/>
  </r>
  <r>
    <x v="19"/>
    <s v="KHANDWA"/>
    <d v="2023-04-30T00:00:00"/>
    <n v="11"/>
    <s v="BHAGWANSINGH PYARSINGH"/>
    <x v="6"/>
    <n v="4596"/>
    <n v="0"/>
    <n v="4596"/>
    <n v="0.31"/>
    <n v="0"/>
  </r>
  <r>
    <x v="19"/>
    <s v="KHANDWA"/>
    <d v="2023-04-30T00:00:00"/>
    <n v="12"/>
    <s v="NOTA"/>
    <x v="7"/>
    <n v="15993"/>
    <n v="12"/>
    <n v="16005"/>
    <n v="1.0900000000000001"/>
    <n v="0"/>
  </r>
  <r>
    <x v="19"/>
    <s v="KHARGONE"/>
    <d v="2023-04-30T00:00:00"/>
    <n v="1"/>
    <s v="AMIT KUMAR BALKE"/>
    <x v="2"/>
    <n v="18554"/>
    <n v="19"/>
    <n v="18573"/>
    <n v="1.3"/>
    <n v="0"/>
  </r>
  <r>
    <x v="19"/>
    <s v="KHARGONE"/>
    <d v="2023-04-30T00:00:00"/>
    <n v="2"/>
    <s v="GAJENDRA UMRAO SINGH PATEL"/>
    <x v="3"/>
    <n v="772221"/>
    <n v="1329"/>
    <n v="773550"/>
    <n v="54.19"/>
    <n v="1"/>
  </r>
  <r>
    <x v="19"/>
    <s v="KHARGONE"/>
    <d v="2023-04-30T00:00:00"/>
    <n v="3"/>
    <s v="DR. GOVIND SUBHAN MUJALDA"/>
    <x v="1"/>
    <n v="570106"/>
    <n v="934"/>
    <n v="571040"/>
    <n v="40"/>
    <n v="0"/>
  </r>
  <r>
    <x v="19"/>
    <s v="KHARGONE"/>
    <d v="2023-04-30T00:00:00"/>
    <n v="4"/>
    <s v="COMRADE JYOTI SUKHLAL GORE"/>
    <x v="17"/>
    <n v="20669"/>
    <n v="4"/>
    <n v="20673"/>
    <n v="1.45"/>
    <n v="0"/>
  </r>
  <r>
    <x v="19"/>
    <s v="KHARGONE"/>
    <d v="2023-04-30T00:00:00"/>
    <n v="5"/>
    <s v="JANI KARAN"/>
    <x v="6"/>
    <n v="5329"/>
    <n v="1"/>
    <n v="5330"/>
    <n v="0.37"/>
    <n v="0"/>
  </r>
  <r>
    <x v="19"/>
    <s v="KHARGONE"/>
    <d v="2023-04-30T00:00:00"/>
    <n v="6"/>
    <s v="SHANTILAL S/O AASHARAM SAHITE"/>
    <x v="6"/>
    <n v="10262"/>
    <n v="3"/>
    <n v="10265"/>
    <n v="0.72"/>
    <n v="0"/>
  </r>
  <r>
    <x v="19"/>
    <s v="KHARGONE"/>
    <d v="2023-04-30T00:00:00"/>
    <n v="7"/>
    <s v="SEVANTI DINESH BHABAR"/>
    <x v="6"/>
    <n v="9749"/>
    <n v="4"/>
    <n v="9753"/>
    <n v="0.68"/>
    <n v="0"/>
  </r>
  <r>
    <x v="19"/>
    <s v="KHARGONE"/>
    <d v="2023-04-30T00:00:00"/>
    <n v="8"/>
    <s v="NOTA"/>
    <x v="7"/>
    <n v="18408"/>
    <n v="15"/>
    <n v="18423"/>
    <n v="1.29"/>
    <n v="0"/>
  </r>
  <r>
    <x v="19"/>
    <s v="MANDLA"/>
    <d v="2023-04-30T00:00:00"/>
    <n v="1"/>
    <s v="KAMAL SINGH MARAVI"/>
    <x v="1"/>
    <n v="638372"/>
    <n v="1220"/>
    <n v="639592"/>
    <n v="42.15"/>
    <n v="0"/>
  </r>
  <r>
    <x v="19"/>
    <s v="MANDLA"/>
    <d v="2023-04-30T00:00:00"/>
    <n v="2"/>
    <s v="FAGGAN SINGH KULASTE"/>
    <x v="3"/>
    <n v="735365"/>
    <n v="1901"/>
    <n v="737266"/>
    <n v="48.59"/>
    <n v="1"/>
  </r>
  <r>
    <x v="19"/>
    <s v="MANDLA"/>
    <d v="2023-04-30T00:00:00"/>
    <n v="3"/>
    <s v="CHANDRA SINGH KUSHRAM"/>
    <x v="193"/>
    <n v="15707"/>
    <n v="2"/>
    <n v="15709"/>
    <n v="1.04"/>
    <n v="0"/>
  </r>
  <r>
    <x v="19"/>
    <s v="MANDLA"/>
    <d v="2023-04-30T00:00:00"/>
    <n v="4"/>
    <s v="R. S. PARASTE (RAMSINGH)"/>
    <x v="172"/>
    <n v="5053"/>
    <n v="2"/>
    <n v="5055"/>
    <n v="0.33"/>
    <n v="0"/>
  </r>
  <r>
    <x v="19"/>
    <s v="MANDLA"/>
    <d v="2023-04-30T00:00:00"/>
    <n v="5"/>
    <s v="MANITA MARKAM"/>
    <x v="334"/>
    <n v="5225"/>
    <n v="3"/>
    <n v="5228"/>
    <n v="0.34"/>
    <n v="0"/>
  </r>
  <r>
    <x v="19"/>
    <s v="MANDLA"/>
    <d v="2023-04-30T00:00:00"/>
    <n v="6"/>
    <s v="DADA RAMGULAM UIKEY"/>
    <x v="186"/>
    <n v="48782"/>
    <n v="143"/>
    <n v="48925"/>
    <n v="3.22"/>
    <n v="0"/>
  </r>
  <r>
    <x v="19"/>
    <s v="MANDLA"/>
    <d v="2023-04-30T00:00:00"/>
    <n v="7"/>
    <s v="SANJEEV KUMAR PANDRAM"/>
    <x v="67"/>
    <n v="4646"/>
    <n v="1"/>
    <n v="4647"/>
    <n v="0.31"/>
    <n v="0"/>
  </r>
  <r>
    <x v="19"/>
    <s v="MANDLA"/>
    <d v="2023-04-30T00:00:00"/>
    <n v="8"/>
    <s v="AJEET DHURWEY"/>
    <x v="6"/>
    <n v="5205"/>
    <n v="3"/>
    <n v="5208"/>
    <n v="0.34"/>
    <n v="0"/>
  </r>
  <r>
    <x v="19"/>
    <s v="MANDLA"/>
    <d v="2023-04-30T00:00:00"/>
    <n v="9"/>
    <s v="ADVOCATE-DEVSINGH KUMRE"/>
    <x v="6"/>
    <n v="7757"/>
    <n v="2"/>
    <n v="7759"/>
    <n v="0.51"/>
    <n v="0"/>
  </r>
  <r>
    <x v="19"/>
    <s v="MANDLA"/>
    <d v="2023-04-30T00:00:00"/>
    <n v="10"/>
    <s v="BHARAT SINGH POOSAM"/>
    <x v="6"/>
    <n v="15626"/>
    <n v="0"/>
    <n v="15626"/>
    <n v="1.03"/>
    <n v="0"/>
  </r>
  <r>
    <x v="19"/>
    <s v="MANDLA"/>
    <d v="2023-04-30T00:00:00"/>
    <n v="11"/>
    <s v="NOTA"/>
    <x v="7"/>
    <n v="32221"/>
    <n v="19"/>
    <n v="32240"/>
    <n v="2.12"/>
    <n v="0"/>
  </r>
  <r>
    <x v="19"/>
    <s v="MANDSOUR"/>
    <d v="2023-04-30T00:00:00"/>
    <n v="1"/>
    <s v="Prabhulal Meghwal"/>
    <x v="2"/>
    <n v="9664"/>
    <n v="39"/>
    <n v="9703"/>
    <n v="0.71"/>
    <n v="0"/>
  </r>
  <r>
    <x v="19"/>
    <s v="MANDSOUR"/>
    <d v="2023-04-30T00:00:00"/>
    <n v="2"/>
    <s v="Meenakshi Natarajan"/>
    <x v="1"/>
    <n v="470528"/>
    <n v="524"/>
    <n v="471052"/>
    <n v="34.369999999999997"/>
    <n v="0"/>
  </r>
  <r>
    <x v="19"/>
    <s v="MANDSOUR"/>
    <d v="2023-04-30T00:00:00"/>
    <n v="3"/>
    <s v="Sudheer Gupta"/>
    <x v="3"/>
    <n v="845944"/>
    <n v="1842"/>
    <n v="847786"/>
    <n v="61.85"/>
    <n v="1"/>
  </r>
  <r>
    <x v="19"/>
    <s v="MANDSOUR"/>
    <d v="2023-04-30T00:00:00"/>
    <n v="4"/>
    <s v="Ismail Mev"/>
    <x v="42"/>
    <n v="7760"/>
    <n v="0"/>
    <n v="7760"/>
    <n v="0.56999999999999995"/>
    <n v="0"/>
  </r>
  <r>
    <x v="19"/>
    <s v="MANDSOUR"/>
    <d v="2023-04-30T00:00:00"/>
    <n v="5"/>
    <s v="Advocate Bapu Singh Gujar"/>
    <x v="67"/>
    <n v="1308"/>
    <n v="1"/>
    <n v="1309"/>
    <n v="0.1"/>
    <n v="0"/>
  </r>
  <r>
    <x v="19"/>
    <s v="MANDSOUR"/>
    <d v="2023-04-30T00:00:00"/>
    <n v="6"/>
    <s v="Meenakshi Chouhan"/>
    <x v="349"/>
    <n v="1747"/>
    <n v="1"/>
    <n v="1748"/>
    <n v="0.13"/>
    <n v="0"/>
  </r>
  <r>
    <x v="19"/>
    <s v="MANDSOUR"/>
    <d v="2023-04-30T00:00:00"/>
    <n v="7"/>
    <s v="Shivlal Gurjar"/>
    <x v="102"/>
    <n v="1432"/>
    <n v="1"/>
    <n v="1433"/>
    <n v="0.1"/>
    <n v="0"/>
  </r>
  <r>
    <x v="19"/>
    <s v="MANDSOUR"/>
    <d v="2023-04-30T00:00:00"/>
    <n v="8"/>
    <s v="Nandlal Meena"/>
    <x v="6"/>
    <n v="3125"/>
    <n v="2"/>
    <n v="3127"/>
    <n v="0.23"/>
    <n v="0"/>
  </r>
  <r>
    <x v="19"/>
    <s v="MANDSOUR"/>
    <d v="2023-04-30T00:00:00"/>
    <n v="9"/>
    <s v="Prahlad Singh S. Rajput"/>
    <x v="6"/>
    <n v="1612"/>
    <n v="1"/>
    <n v="1613"/>
    <n v="0.12"/>
    <n v="0"/>
  </r>
  <r>
    <x v="19"/>
    <s v="MANDSOUR"/>
    <d v="2023-04-30T00:00:00"/>
    <n v="10"/>
    <s v="Fulchand Patidar"/>
    <x v="6"/>
    <n v="1490"/>
    <n v="1"/>
    <n v="1491"/>
    <n v="0.11"/>
    <n v="0"/>
  </r>
  <r>
    <x v="19"/>
    <s v="MANDSOUR"/>
    <d v="2023-04-30T00:00:00"/>
    <n v="11"/>
    <s v="Ranglal Dhanger"/>
    <x v="6"/>
    <n v="2682"/>
    <n v="3"/>
    <n v="2685"/>
    <n v="0.2"/>
    <n v="0"/>
  </r>
  <r>
    <x v="19"/>
    <s v="MANDSOUR"/>
    <d v="2023-04-30T00:00:00"/>
    <n v="12"/>
    <s v="Vijay Rann"/>
    <x v="6"/>
    <n v="6632"/>
    <n v="1"/>
    <n v="6633"/>
    <n v="0.48"/>
    <n v="0"/>
  </r>
  <r>
    <x v="19"/>
    <s v="MANDSOUR"/>
    <d v="2023-04-30T00:00:00"/>
    <n v="13"/>
    <s v="Saeed Ahmed Shabrarti Ahmed"/>
    <x v="6"/>
    <n v="4896"/>
    <n v="0"/>
    <n v="4896"/>
    <n v="0.36"/>
    <n v="0"/>
  </r>
  <r>
    <x v="19"/>
    <s v="MANDSOUR"/>
    <d v="2023-04-30T00:00:00"/>
    <n v="14"/>
    <s v="NOTA"/>
    <x v="7"/>
    <n v="9416"/>
    <n v="15"/>
    <n v="9431"/>
    <n v="0.69"/>
    <n v="0"/>
  </r>
  <r>
    <x v="19"/>
    <s v="MORENA"/>
    <d v="2023-04-30T00:00:00"/>
    <n v="1"/>
    <s v="KARTAR SINGH BHADANA"/>
    <x v="2"/>
    <n v="129228"/>
    <n v="152"/>
    <n v="129380"/>
    <n v="11.38"/>
    <n v="0"/>
  </r>
  <r>
    <x v="19"/>
    <s v="MORENA"/>
    <d v="2023-04-30T00:00:00"/>
    <n v="2"/>
    <s v="NARENDRA SINGH TOMAR"/>
    <x v="3"/>
    <n v="537856"/>
    <n v="3833"/>
    <n v="541689"/>
    <n v="47.63"/>
    <n v="1"/>
  </r>
  <r>
    <x v="19"/>
    <s v="MORENA"/>
    <d v="2023-04-30T00:00:00"/>
    <n v="3"/>
    <s v="RAMNIWAS RAWAT"/>
    <x v="1"/>
    <n v="427890"/>
    <n v="458"/>
    <n v="428348"/>
    <n v="37.659999999999997"/>
    <n v="0"/>
  </r>
  <r>
    <x v="19"/>
    <s v="MORENA"/>
    <d v="2023-04-30T00:00:00"/>
    <n v="4"/>
    <s v="ASHOK RAJORIYA"/>
    <x v="278"/>
    <n v="4285"/>
    <n v="9"/>
    <n v="4294"/>
    <n v="0.38"/>
    <n v="0"/>
  </r>
  <r>
    <x v="19"/>
    <s v="MORENA"/>
    <d v="2023-04-30T00:00:00"/>
    <n v="5"/>
    <s v="DHARA SINGH"/>
    <x v="78"/>
    <n v="948"/>
    <n v="4"/>
    <n v="952"/>
    <n v="0.08"/>
    <n v="0"/>
  </r>
  <r>
    <x v="19"/>
    <s v="MORENA"/>
    <d v="2023-04-30T00:00:00"/>
    <n v="6"/>
    <s v="NARENDRA SINGH"/>
    <x v="350"/>
    <n v="824"/>
    <n v="1"/>
    <n v="825"/>
    <n v="7.0000000000000007E-2"/>
    <n v="0"/>
  </r>
  <r>
    <x v="19"/>
    <s v="MORENA"/>
    <d v="2023-04-30T00:00:00"/>
    <n v="7"/>
    <s v="PAWAN KUMAR GOYAL"/>
    <x v="351"/>
    <n v="967"/>
    <n v="1"/>
    <n v="968"/>
    <n v="0.09"/>
    <n v="0"/>
  </r>
  <r>
    <x v="19"/>
    <s v="MORENA"/>
    <d v="2023-04-30T00:00:00"/>
    <n v="8"/>
    <s v="PATIRAM SHAKYA"/>
    <x v="25"/>
    <n v="1116"/>
    <n v="5"/>
    <n v="1121"/>
    <n v="0.1"/>
    <n v="0"/>
  </r>
  <r>
    <x v="19"/>
    <s v="MORENA"/>
    <d v="2023-04-30T00:00:00"/>
    <n v="9"/>
    <s v="BHANTE SANGH RATAN"/>
    <x v="146"/>
    <n v="799"/>
    <n v="1"/>
    <n v="800"/>
    <n v="7.0000000000000007E-2"/>
    <n v="0"/>
  </r>
  <r>
    <x v="19"/>
    <s v="MORENA"/>
    <d v="2023-04-30T00:00:00"/>
    <n v="10"/>
    <s v="DR. RANDHIR SINGH RUHAL"/>
    <x v="247"/>
    <n v="929"/>
    <n v="1"/>
    <n v="930"/>
    <n v="0.08"/>
    <n v="0"/>
  </r>
  <r>
    <x v="19"/>
    <s v="MORENA"/>
    <d v="2023-04-30T00:00:00"/>
    <n v="11"/>
    <s v="RAJESH SINGH BHADORIA [BHURE]"/>
    <x v="352"/>
    <n v="930"/>
    <n v="3"/>
    <n v="933"/>
    <n v="0.08"/>
    <n v="0"/>
  </r>
  <r>
    <x v="19"/>
    <s v="MORENA"/>
    <d v="2023-04-30T00:00:00"/>
    <n v="12"/>
    <s v="RAMLAKHAN MEENA"/>
    <x v="50"/>
    <n v="1430"/>
    <n v="1"/>
    <n v="1431"/>
    <n v="0.13"/>
    <n v="0"/>
  </r>
  <r>
    <x v="19"/>
    <s v="MORENA"/>
    <d v="2023-04-30T00:00:00"/>
    <n v="13"/>
    <s v="VIVEK"/>
    <x v="67"/>
    <n v="1456"/>
    <n v="4"/>
    <n v="1460"/>
    <n v="0.13"/>
    <n v="0"/>
  </r>
  <r>
    <x v="19"/>
    <s v="MORENA"/>
    <d v="2023-04-30T00:00:00"/>
    <n v="14"/>
    <s v="SANJU SHARMA"/>
    <x v="102"/>
    <n v="2490"/>
    <n v="19"/>
    <n v="2509"/>
    <n v="0.22"/>
    <n v="0"/>
  </r>
  <r>
    <x v="19"/>
    <s v="MORENA"/>
    <d v="2023-04-30T00:00:00"/>
    <n v="15"/>
    <s v="TEJPAL SINGH RAWAT"/>
    <x v="6"/>
    <n v="1935"/>
    <n v="1"/>
    <n v="1936"/>
    <n v="0.17"/>
    <n v="0"/>
  </r>
  <r>
    <x v="19"/>
    <s v="MORENA"/>
    <d v="2023-04-30T00:00:00"/>
    <n v="16"/>
    <s v="TOFEEK KHAN"/>
    <x v="6"/>
    <n v="4778"/>
    <n v="2"/>
    <n v="4780"/>
    <n v="0.42"/>
    <n v="0"/>
  </r>
  <r>
    <x v="19"/>
    <s v="MORENA"/>
    <d v="2023-04-30T00:00:00"/>
    <n v="17"/>
    <s v="DHEERAJ SINGH MAVAI"/>
    <x v="6"/>
    <n v="2136"/>
    <n v="1"/>
    <n v="2137"/>
    <n v="0.19"/>
    <n v="0"/>
  </r>
  <r>
    <x v="19"/>
    <s v="MORENA"/>
    <d v="2023-04-30T00:00:00"/>
    <n v="18"/>
    <s v="PRABHU SINGH"/>
    <x v="6"/>
    <n v="2332"/>
    <n v="0"/>
    <n v="2332"/>
    <n v="0.21"/>
    <n v="0"/>
  </r>
  <r>
    <x v="19"/>
    <s v="MORENA"/>
    <d v="2023-04-30T00:00:00"/>
    <n v="19"/>
    <s v="BAJUDDEEN BAJ"/>
    <x v="6"/>
    <n v="1921"/>
    <n v="0"/>
    <n v="1921"/>
    <n v="0.17"/>
    <n v="0"/>
  </r>
  <r>
    <x v="19"/>
    <s v="MORENA"/>
    <d v="2023-04-30T00:00:00"/>
    <n v="20"/>
    <s v="MEHABUB KHAN"/>
    <x v="6"/>
    <n v="660"/>
    <n v="1"/>
    <n v="661"/>
    <n v="0.06"/>
    <n v="0"/>
  </r>
  <r>
    <x v="19"/>
    <s v="MORENA"/>
    <d v="2023-04-30T00:00:00"/>
    <n v="21"/>
    <s v="MUNNA"/>
    <x v="6"/>
    <n v="2696"/>
    <n v="0"/>
    <n v="2696"/>
    <n v="0.24"/>
    <n v="0"/>
  </r>
  <r>
    <x v="19"/>
    <s v="MORENA"/>
    <d v="2023-04-30T00:00:00"/>
    <n v="22"/>
    <s v="RAJVEER"/>
    <x v="6"/>
    <n v="894"/>
    <n v="0"/>
    <n v="894"/>
    <n v="0.08"/>
    <n v="0"/>
  </r>
  <r>
    <x v="19"/>
    <s v="MORENA"/>
    <d v="2023-04-30T00:00:00"/>
    <n v="23"/>
    <s v="LAXMI BAGHEL"/>
    <x v="6"/>
    <n v="645"/>
    <n v="6"/>
    <n v="651"/>
    <n v="0.06"/>
    <n v="0"/>
  </r>
  <r>
    <x v="19"/>
    <s v="MORENA"/>
    <d v="2023-04-30T00:00:00"/>
    <n v="24"/>
    <s v="SUMIT MISRA"/>
    <x v="6"/>
    <n v="944"/>
    <n v="1"/>
    <n v="945"/>
    <n v="0.08"/>
    <n v="0"/>
  </r>
  <r>
    <x v="19"/>
    <s v="MORENA"/>
    <d v="2023-04-30T00:00:00"/>
    <n v="25"/>
    <s v="SONU AGARWAL"/>
    <x v="6"/>
    <n v="597"/>
    <n v="2"/>
    <n v="599"/>
    <n v="0.05"/>
    <n v="0"/>
  </r>
  <r>
    <x v="19"/>
    <s v="MORENA"/>
    <d v="2023-04-30T00:00:00"/>
    <n v="26"/>
    <s v="NOTA"/>
    <x v="7"/>
    <n v="2082"/>
    <n v="16"/>
    <n v="2098"/>
    <n v="0.18"/>
    <n v="0"/>
  </r>
  <r>
    <x v="19"/>
    <s v="RAJGARH"/>
    <d v="2023-04-30T00:00:00"/>
    <n v="1"/>
    <s v="MONA SUSTANI"/>
    <x v="1"/>
    <n v="392160"/>
    <n v="645"/>
    <n v="392805"/>
    <n v="31.17"/>
    <n v="0"/>
  </r>
  <r>
    <x v="19"/>
    <s v="RAJGARH"/>
    <d v="2023-04-30T00:00:00"/>
    <n v="2"/>
    <s v="RODMAL NAGAR"/>
    <x v="3"/>
    <n v="822225"/>
    <n v="1599"/>
    <n v="823824"/>
    <n v="65.37"/>
    <n v="1"/>
  </r>
  <r>
    <x v="19"/>
    <s v="RAJGARH"/>
    <d v="2023-04-30T00:00:00"/>
    <n v="3"/>
    <s v="TH. JAGDISH SINGH PARMAR"/>
    <x v="353"/>
    <n v="9393"/>
    <n v="3"/>
    <n v="9396"/>
    <n v="0.75"/>
    <n v="0"/>
  </r>
  <r>
    <x v="19"/>
    <s v="RAJGARH"/>
    <d v="2023-04-30T00:00:00"/>
    <n v="4"/>
    <s v="PARVAT SINGH"/>
    <x v="48"/>
    <n v="4080"/>
    <n v="6"/>
    <n v="4086"/>
    <n v="0.32"/>
    <n v="0"/>
  </r>
  <r>
    <x v="19"/>
    <s v="RAJGARH"/>
    <d v="2023-04-30T00:00:00"/>
    <n v="5"/>
    <s v="MUKESH DANGI"/>
    <x v="102"/>
    <n v="1978"/>
    <n v="0"/>
    <n v="1978"/>
    <n v="0.16"/>
    <n v="0"/>
  </r>
  <r>
    <x v="19"/>
    <s v="RAJGARH"/>
    <d v="2023-04-30T00:00:00"/>
    <n v="6"/>
    <s v="SUSHEEL PRASAD"/>
    <x v="340"/>
    <n v="1248"/>
    <n v="0"/>
    <n v="1248"/>
    <n v="0.1"/>
    <n v="0"/>
  </r>
  <r>
    <x v="19"/>
    <s v="RAJGARH"/>
    <d v="2023-04-30T00:00:00"/>
    <n v="7"/>
    <s v="SANJAY GUPTA &quot;MAHAJAN&quot;"/>
    <x v="172"/>
    <n v="1407"/>
    <n v="1"/>
    <n v="1408"/>
    <n v="0.11"/>
    <n v="0"/>
  </r>
  <r>
    <x v="19"/>
    <s v="RAJGARH"/>
    <d v="2023-04-30T00:00:00"/>
    <n v="8"/>
    <s v="IMAMDDIN KHAN"/>
    <x v="6"/>
    <n v="3706"/>
    <n v="1"/>
    <n v="3707"/>
    <n v="0.28999999999999998"/>
    <n v="0"/>
  </r>
  <r>
    <x v="19"/>
    <s v="RAJGARH"/>
    <d v="2023-04-30T00:00:00"/>
    <n v="9"/>
    <s v="PANDIT DIVYENDRA DUBEY ADVOCATE"/>
    <x v="6"/>
    <n v="4153"/>
    <n v="2"/>
    <n v="4155"/>
    <n v="0.33"/>
    <n v="0"/>
  </r>
  <r>
    <x v="19"/>
    <s v="RAJGARH"/>
    <d v="2023-04-30T00:00:00"/>
    <n v="10"/>
    <s v="MOHSIN BHANEJ"/>
    <x v="6"/>
    <n v="2577"/>
    <n v="0"/>
    <n v="2577"/>
    <n v="0.2"/>
    <n v="0"/>
  </r>
  <r>
    <x v="19"/>
    <s v="RAJGARH"/>
    <d v="2023-04-30T00:00:00"/>
    <n v="11"/>
    <s v="SANTOSH RAV"/>
    <x v="6"/>
    <n v="4768"/>
    <n v="2"/>
    <n v="4770"/>
    <n v="0.38"/>
    <n v="0"/>
  </r>
  <r>
    <x v="19"/>
    <s v="RAJGARH"/>
    <d v="2023-04-30T00:00:00"/>
    <n v="12"/>
    <s v="NOTA"/>
    <x v="7"/>
    <n v="10365"/>
    <n v="10"/>
    <n v="10375"/>
    <n v="0.82"/>
    <n v="0"/>
  </r>
  <r>
    <x v="19"/>
    <s v="RATLAM"/>
    <d v="2023-04-30T00:00:00"/>
    <n v="1"/>
    <s v="KANTILAL BHURIA"/>
    <x v="1"/>
    <n v="604409"/>
    <n v="1058"/>
    <n v="605467"/>
    <n v="43.23"/>
    <n v="0"/>
  </r>
  <r>
    <x v="19"/>
    <s v="RATLAM"/>
    <d v="2023-04-30T00:00:00"/>
    <n v="2"/>
    <s v="GUMAN SINGH DAMOR"/>
    <x v="3"/>
    <n v="694243"/>
    <n v="1860"/>
    <n v="696103"/>
    <n v="49.7"/>
    <n v="1"/>
  </r>
  <r>
    <x v="19"/>
    <s v="RATLAM"/>
    <d v="2023-04-30T00:00:00"/>
    <n v="3"/>
    <s v="MADHU SINGH PATEL(CHOUHAN)"/>
    <x v="2"/>
    <n v="13730"/>
    <n v="23"/>
    <n v="13753"/>
    <n v="0.98"/>
    <n v="0"/>
  </r>
  <r>
    <x v="19"/>
    <s v="RATLAM"/>
    <d v="2023-04-30T00:00:00"/>
    <n v="4"/>
    <s v="ADVOCATE-KATARA RUKHAMAN SINGH"/>
    <x v="69"/>
    <n v="3846"/>
    <n v="4"/>
    <n v="3850"/>
    <n v="0.27"/>
    <n v="0"/>
  </r>
  <r>
    <x v="19"/>
    <s v="RATLAM"/>
    <d v="2023-04-30T00:00:00"/>
    <n v="5"/>
    <s v="KAMLESHWAR BHIL"/>
    <x v="199"/>
    <n v="14704"/>
    <n v="80"/>
    <n v="14784"/>
    <n v="1.06"/>
    <n v="0"/>
  </r>
  <r>
    <x v="19"/>
    <s v="RATLAM"/>
    <d v="2023-04-30T00:00:00"/>
    <n v="6"/>
    <s v="SURAJ BHABHAR"/>
    <x v="5"/>
    <n v="5583"/>
    <n v="1"/>
    <n v="5584"/>
    <n v="0.4"/>
    <n v="0"/>
  </r>
  <r>
    <x v="19"/>
    <s v="RATLAM"/>
    <d v="2023-04-30T00:00:00"/>
    <n v="7"/>
    <s v="SURAJSINGH KALIYA"/>
    <x v="86"/>
    <n v="6315"/>
    <n v="5"/>
    <n v="6320"/>
    <n v="0.45"/>
    <n v="0"/>
  </r>
  <r>
    <x v="19"/>
    <s v="RATLAM"/>
    <d v="2023-04-30T00:00:00"/>
    <n v="8"/>
    <s v="108 NILESH DAMOR"/>
    <x v="6"/>
    <n v="6378"/>
    <n v="0"/>
    <n v="6378"/>
    <n v="0.46"/>
    <n v="0"/>
  </r>
  <r>
    <x v="19"/>
    <s v="RATLAM"/>
    <d v="2023-04-30T00:00:00"/>
    <n v="9"/>
    <s v="RANGLA-KALESH"/>
    <x v="6"/>
    <n v="12837"/>
    <n v="2"/>
    <n v="12839"/>
    <n v="0.92"/>
    <n v="0"/>
  </r>
  <r>
    <x v="19"/>
    <s v="RATLAM"/>
    <d v="2023-04-30T00:00:00"/>
    <n v="10"/>
    <s v="NOTA"/>
    <x v="7"/>
    <n v="35410"/>
    <n v="21"/>
    <n v="35431"/>
    <n v="2.5299999999999998"/>
    <n v="0"/>
  </r>
  <r>
    <x v="19"/>
    <s v="REWA"/>
    <d v="2023-04-30T00:00:00"/>
    <n v="1"/>
    <s v="GIRIJESH SINGH SENGER"/>
    <x v="37"/>
    <n v="10401"/>
    <n v="52"/>
    <n v="10453"/>
    <n v="1.03"/>
    <n v="0"/>
  </r>
  <r>
    <x v="19"/>
    <s v="REWA"/>
    <d v="2023-04-30T00:00:00"/>
    <n v="2"/>
    <s v="JANARDAN MISHRA"/>
    <x v="3"/>
    <n v="580769"/>
    <n v="2976"/>
    <n v="583745"/>
    <n v="57.61"/>
    <n v="1"/>
  </r>
  <r>
    <x v="19"/>
    <s v="REWA"/>
    <d v="2023-04-30T00:00:00"/>
    <n v="3"/>
    <s v="VIKASH SINGH PATEL"/>
    <x v="2"/>
    <n v="91012"/>
    <n v="114"/>
    <n v="91126"/>
    <n v="8.99"/>
    <n v="0"/>
  </r>
  <r>
    <x v="19"/>
    <s v="REWA"/>
    <d v="2023-04-30T00:00:00"/>
    <n v="4"/>
    <s v="SIDDHARTH TIWARI &quot;RAJ&quot;"/>
    <x v="1"/>
    <n v="270519"/>
    <n v="419"/>
    <n v="270938"/>
    <n v="26.74"/>
    <n v="0"/>
  </r>
  <r>
    <x v="19"/>
    <s v="REWA"/>
    <d v="2023-04-30T00:00:00"/>
    <n v="5"/>
    <s v="DR. ARUN KUMAR SATNAMI"/>
    <x v="69"/>
    <n v="3754"/>
    <n v="2"/>
    <n v="3756"/>
    <n v="0.37"/>
    <n v="0"/>
  </r>
  <r>
    <x v="19"/>
    <s v="REWA"/>
    <d v="2023-04-30T00:00:00"/>
    <n v="6"/>
    <s v="ARUN GAUTAM"/>
    <x v="354"/>
    <n v="1670"/>
    <n v="2"/>
    <n v="1672"/>
    <n v="0.17"/>
    <n v="0"/>
  </r>
  <r>
    <x v="19"/>
    <s v="REWA"/>
    <d v="2023-04-30T00:00:00"/>
    <n v="7"/>
    <s v="CHHOTU KOL"/>
    <x v="355"/>
    <n v="1150"/>
    <n v="8"/>
    <n v="1158"/>
    <n v="0.11"/>
    <n v="0"/>
  </r>
  <r>
    <x v="19"/>
    <s v="REWA"/>
    <d v="2023-04-30T00:00:00"/>
    <n v="8"/>
    <s v="BADRI PRASAD KUSHWAHA"/>
    <x v="156"/>
    <n v="2652"/>
    <n v="4"/>
    <n v="2656"/>
    <n v="0.26"/>
    <n v="0"/>
  </r>
  <r>
    <x v="19"/>
    <s v="REWA"/>
    <d v="2023-04-30T00:00:00"/>
    <n v="9"/>
    <s v="BABULAL KOL"/>
    <x v="191"/>
    <n v="1321"/>
    <n v="4"/>
    <n v="1325"/>
    <n v="0.13"/>
    <n v="0"/>
  </r>
  <r>
    <x v="19"/>
    <s v="REWA"/>
    <d v="2023-04-30T00:00:00"/>
    <n v="10"/>
    <s v="MAHENDRA KUMAR TIWARI"/>
    <x v="356"/>
    <n v="2421"/>
    <n v="5"/>
    <n v="2426"/>
    <n v="0.24"/>
    <n v="0"/>
  </r>
  <r>
    <x v="19"/>
    <s v="REWA"/>
    <d v="2023-04-30T00:00:00"/>
    <n v="11"/>
    <s v="RAM GOPAL SINGH PATEL"/>
    <x v="82"/>
    <n v="4976"/>
    <n v="6"/>
    <n v="4982"/>
    <n v="0.49"/>
    <n v="0"/>
  </r>
  <r>
    <x v="19"/>
    <s v="REWA"/>
    <d v="2023-04-30T00:00:00"/>
    <n v="12"/>
    <s v="REETA TRIPATHI"/>
    <x v="193"/>
    <n v="3018"/>
    <n v="14"/>
    <n v="3032"/>
    <n v="0.3"/>
    <n v="0"/>
  </r>
  <r>
    <x v="19"/>
    <s v="REWA"/>
    <d v="2023-04-30T00:00:00"/>
    <n v="13"/>
    <s v="SHAKUNTALA MISHRA"/>
    <x v="172"/>
    <n v="3715"/>
    <n v="4"/>
    <n v="3719"/>
    <n v="0.37"/>
    <n v="0"/>
  </r>
  <r>
    <x v="19"/>
    <s v="REWA"/>
    <d v="2023-04-30T00:00:00"/>
    <n v="14"/>
    <s v="SHIV KUMAR MISHRA"/>
    <x v="142"/>
    <n v="3859"/>
    <n v="1"/>
    <n v="3860"/>
    <n v="0.38"/>
    <n v="0"/>
  </r>
  <r>
    <x v="19"/>
    <s v="REWA"/>
    <d v="2023-04-30T00:00:00"/>
    <n v="15"/>
    <s v="SIYASHARAN KEVAT"/>
    <x v="357"/>
    <n v="5694"/>
    <n v="2"/>
    <n v="5696"/>
    <n v="0.56000000000000005"/>
    <n v="0"/>
  </r>
  <r>
    <x v="19"/>
    <s v="REWA"/>
    <d v="2023-04-30T00:00:00"/>
    <n v="16"/>
    <s v="SUNIT PANDEY 'SUMIT'"/>
    <x v="239"/>
    <n v="5553"/>
    <n v="2"/>
    <n v="5555"/>
    <n v="0.55000000000000004"/>
    <n v="0"/>
  </r>
  <r>
    <x v="19"/>
    <s v="REWA"/>
    <d v="2023-04-30T00:00:00"/>
    <n v="17"/>
    <s v="SUBHRANSHU DWIVEDI - PADARI"/>
    <x v="160"/>
    <n v="2582"/>
    <n v="1"/>
    <n v="2583"/>
    <n v="0.25"/>
    <n v="0"/>
  </r>
  <r>
    <x v="19"/>
    <s v="REWA"/>
    <d v="2023-04-30T00:00:00"/>
    <n v="18"/>
    <s v="AKHILESH SAKET"/>
    <x v="6"/>
    <n v="4797"/>
    <n v="1"/>
    <n v="4798"/>
    <n v="0.47"/>
    <n v="0"/>
  </r>
  <r>
    <x v="19"/>
    <s v="REWA"/>
    <d v="2023-04-30T00:00:00"/>
    <n v="19"/>
    <s v="DEVENDRA KUMAR MISHRA"/>
    <x v="6"/>
    <n v="1904"/>
    <n v="3"/>
    <n v="1907"/>
    <n v="0.19"/>
    <n v="0"/>
  </r>
  <r>
    <x v="19"/>
    <s v="REWA"/>
    <d v="2023-04-30T00:00:00"/>
    <n v="20"/>
    <s v="BRAHM DATTA MISHRA"/>
    <x v="6"/>
    <n v="1877"/>
    <n v="1"/>
    <n v="1878"/>
    <n v="0.19"/>
    <n v="0"/>
  </r>
  <r>
    <x v="19"/>
    <s v="REWA"/>
    <d v="2023-04-30T00:00:00"/>
    <n v="21"/>
    <s v="RAM KALESH SAKET"/>
    <x v="6"/>
    <n v="826"/>
    <n v="2"/>
    <n v="828"/>
    <n v="0.08"/>
    <n v="0"/>
  </r>
  <r>
    <x v="19"/>
    <s v="REWA"/>
    <d v="2023-04-30T00:00:00"/>
    <n v="22"/>
    <s v="SANAT KUMAR"/>
    <x v="6"/>
    <n v="865"/>
    <n v="1"/>
    <n v="866"/>
    <n v="0.09"/>
    <n v="0"/>
  </r>
  <r>
    <x v="19"/>
    <s v="REWA"/>
    <d v="2023-04-30T00:00:00"/>
    <n v="23"/>
    <s v="SUSHIL MISHRA (SABAKE MAHARAJ)"/>
    <x v="6"/>
    <n v="1400"/>
    <n v="1"/>
    <n v="1401"/>
    <n v="0.14000000000000001"/>
    <n v="0"/>
  </r>
  <r>
    <x v="19"/>
    <s v="REWA"/>
    <d v="2023-04-30T00:00:00"/>
    <n v="24"/>
    <s v="NOTA"/>
    <x v="7"/>
    <n v="2872"/>
    <n v="19"/>
    <n v="2891"/>
    <n v="0.28999999999999998"/>
    <n v="0"/>
  </r>
  <r>
    <x v="19"/>
    <s v="SAGAR"/>
    <d v="2023-04-30T00:00:00"/>
    <n v="1"/>
    <s v="PRABHU SINGH THAKUR"/>
    <x v="1"/>
    <n v="340335"/>
    <n v="354"/>
    <n v="340689"/>
    <n v="32.85"/>
    <n v="0"/>
  </r>
  <r>
    <x v="19"/>
    <s v="SAGAR"/>
    <d v="2023-04-30T00:00:00"/>
    <n v="2"/>
    <s v="RAJKUMAR YADAV"/>
    <x v="2"/>
    <n v="20327"/>
    <n v="36"/>
    <n v="20363"/>
    <n v="1.96"/>
    <n v="0"/>
  </r>
  <r>
    <x v="19"/>
    <s v="SAGAR"/>
    <d v="2023-04-30T00:00:00"/>
    <n v="3"/>
    <s v="RAJBAHADUR SINGH"/>
    <x v="3"/>
    <n v="645338"/>
    <n v="893"/>
    <n v="646231"/>
    <n v="62.31"/>
    <n v="1"/>
  </r>
  <r>
    <x v="19"/>
    <s v="SAGAR"/>
    <d v="2023-04-30T00:00:00"/>
    <n v="4"/>
    <s v="KAMAL KHATIK"/>
    <x v="78"/>
    <n v="6362"/>
    <n v="1"/>
    <n v="6363"/>
    <n v="0.61"/>
    <n v="0"/>
  </r>
  <r>
    <x v="19"/>
    <s v="SAGAR"/>
    <d v="2023-04-30T00:00:00"/>
    <n v="5"/>
    <s v="RAMNARESH TIWARI (RAMJEE)"/>
    <x v="142"/>
    <n v="1336"/>
    <n v="4"/>
    <n v="1340"/>
    <n v="0.13"/>
    <n v="0"/>
  </r>
  <r>
    <x v="19"/>
    <s v="SAGAR"/>
    <d v="2023-04-30T00:00:00"/>
    <n v="6"/>
    <s v="VINAY SEN"/>
    <x v="193"/>
    <n v="1645"/>
    <n v="0"/>
    <n v="1645"/>
    <n v="0.16"/>
    <n v="0"/>
  </r>
  <r>
    <x v="19"/>
    <s v="SAGAR"/>
    <d v="2023-04-30T00:00:00"/>
    <n v="7"/>
    <s v="KANCHHEDILAL KUSHWAH"/>
    <x v="6"/>
    <n v="2597"/>
    <n v="0"/>
    <n v="2597"/>
    <n v="0.25"/>
    <n v="0"/>
  </r>
  <r>
    <x v="19"/>
    <s v="SAGAR"/>
    <d v="2023-04-30T00:00:00"/>
    <n v="8"/>
    <s v="MOH. KHURRAM QURESHI"/>
    <x v="6"/>
    <n v="1736"/>
    <n v="0"/>
    <n v="1736"/>
    <n v="0.17"/>
    <n v="0"/>
  </r>
  <r>
    <x v="19"/>
    <s v="SAGAR"/>
    <d v="2023-04-30T00:00:00"/>
    <n v="9"/>
    <s v="DEVENDRA JAIN &quot; MILAN&quot;"/>
    <x v="6"/>
    <n v="4021"/>
    <n v="3"/>
    <n v="4024"/>
    <n v="0.39"/>
    <n v="0"/>
  </r>
  <r>
    <x v="19"/>
    <s v="SAGAR"/>
    <d v="2023-04-30T00:00:00"/>
    <n v="10"/>
    <s v="MAHENDRA SINGH PATEL &quot;BARUAL&quot;"/>
    <x v="6"/>
    <n v="3453"/>
    <n v="1"/>
    <n v="3454"/>
    <n v="0.33"/>
    <n v="0"/>
  </r>
  <r>
    <x v="19"/>
    <s v="SAGAR"/>
    <d v="2023-04-30T00:00:00"/>
    <n v="11"/>
    <s v="NOTA"/>
    <x v="7"/>
    <n v="8724"/>
    <n v="9"/>
    <n v="8733"/>
    <n v="0.84"/>
    <n v="0"/>
  </r>
  <r>
    <x v="19"/>
    <s v="SATNA"/>
    <d v="2023-04-30T00:00:00"/>
    <n v="1"/>
    <s v="ACCHE LAL KUSHAWAHA"/>
    <x v="2"/>
    <n v="109901"/>
    <n v="60"/>
    <n v="109961"/>
    <n v="9.8699999999999992"/>
    <n v="0"/>
  </r>
  <r>
    <x v="19"/>
    <s v="SATNA"/>
    <d v="2023-04-30T00:00:00"/>
    <n v="2"/>
    <s v="GANESH SINGH"/>
    <x v="3"/>
    <n v="587410"/>
    <n v="1343"/>
    <n v="588753"/>
    <n v="52.87"/>
    <n v="1"/>
  </r>
  <r>
    <x v="19"/>
    <s v="SATNA"/>
    <d v="2023-04-30T00:00:00"/>
    <n v="3"/>
    <s v="RAJARAM TRIPATHI"/>
    <x v="1"/>
    <n v="356973"/>
    <n v="307"/>
    <n v="357280"/>
    <n v="32.08"/>
    <n v="0"/>
  </r>
  <r>
    <x v="19"/>
    <s v="SATNA"/>
    <d v="2023-04-30T00:00:00"/>
    <n v="4"/>
    <s v="NAND KISHOR PRAJAPATI"/>
    <x v="82"/>
    <n v="6961"/>
    <n v="3"/>
    <n v="6964"/>
    <n v="0.63"/>
    <n v="0"/>
  </r>
  <r>
    <x v="19"/>
    <s v="SATNA"/>
    <d v="2023-04-30T00:00:00"/>
    <n v="5"/>
    <s v="MANORAJ DWIVEDI"/>
    <x v="283"/>
    <n v="1481"/>
    <n v="1"/>
    <n v="1482"/>
    <n v="0.13"/>
    <n v="0"/>
  </r>
  <r>
    <x v="19"/>
    <s v="SATNA"/>
    <d v="2023-04-30T00:00:00"/>
    <n v="6"/>
    <s v="MHENDRA SINGH"/>
    <x v="193"/>
    <n v="1227"/>
    <n v="0"/>
    <n v="1227"/>
    <n v="0.11"/>
    <n v="0"/>
  </r>
  <r>
    <x v="19"/>
    <s v="SATNA"/>
    <d v="2023-04-30T00:00:00"/>
    <n v="7"/>
    <s v="DR. RAJENDRA TRIPATHI"/>
    <x v="358"/>
    <n v="1055"/>
    <n v="0"/>
    <n v="1055"/>
    <n v="0.09"/>
    <n v="0"/>
  </r>
  <r>
    <x v="19"/>
    <s v="SATNA"/>
    <d v="2023-04-30T00:00:00"/>
    <n v="8"/>
    <s v="RAMKUSHAL KEWAT"/>
    <x v="359"/>
    <n v="1311"/>
    <n v="0"/>
    <n v="1311"/>
    <n v="0.12"/>
    <n v="0"/>
  </r>
  <r>
    <x v="19"/>
    <s v="SATNA"/>
    <d v="2023-04-30T00:00:00"/>
    <n v="9"/>
    <s v="RAM NIVAS SEN"/>
    <x v="25"/>
    <n v="1532"/>
    <n v="1"/>
    <n v="1533"/>
    <n v="0.14000000000000001"/>
    <n v="0"/>
  </r>
  <r>
    <x v="19"/>
    <s v="SATNA"/>
    <d v="2023-04-30T00:00:00"/>
    <n v="10"/>
    <s v="RAM VISHWAS PAL"/>
    <x v="230"/>
    <n v="2161"/>
    <n v="3"/>
    <n v="2164"/>
    <n v="0.19"/>
    <n v="0"/>
  </r>
  <r>
    <x v="19"/>
    <s v="SATNA"/>
    <d v="2023-04-30T00:00:00"/>
    <n v="11"/>
    <s v="VIPIN SINGH TIWARI"/>
    <x v="334"/>
    <n v="3892"/>
    <n v="1"/>
    <n v="3893"/>
    <n v="0.35"/>
    <n v="0"/>
  </r>
  <r>
    <x v="19"/>
    <s v="SATNA"/>
    <d v="2023-04-30T00:00:00"/>
    <n v="12"/>
    <s v="SHASHANK SINGH BAGHEL"/>
    <x v="172"/>
    <n v="2444"/>
    <n v="6"/>
    <n v="2450"/>
    <n v="0.22"/>
    <n v="0"/>
  </r>
  <r>
    <x v="19"/>
    <s v="SATNA"/>
    <d v="2023-04-30T00:00:00"/>
    <n v="13"/>
    <s v="ASHOK VISHWAKARMA"/>
    <x v="6"/>
    <n v="4219"/>
    <n v="1"/>
    <n v="4220"/>
    <n v="0.38"/>
    <n v="0"/>
  </r>
  <r>
    <x v="19"/>
    <s v="SATNA"/>
    <d v="2023-04-30T00:00:00"/>
    <n v="14"/>
    <s v="MOHD. JIBRAIL"/>
    <x v="6"/>
    <n v="5259"/>
    <n v="0"/>
    <n v="5259"/>
    <n v="0.47"/>
    <n v="0"/>
  </r>
  <r>
    <x v="19"/>
    <s v="SATNA"/>
    <d v="2023-04-30T00:00:00"/>
    <n v="15"/>
    <s v="NASIR KHAN"/>
    <x v="6"/>
    <n v="5639"/>
    <n v="0"/>
    <n v="5639"/>
    <n v="0.51"/>
    <n v="0"/>
  </r>
  <r>
    <x v="19"/>
    <s v="SATNA"/>
    <d v="2023-04-30T00:00:00"/>
    <n v="16"/>
    <s v="BABU LAL"/>
    <x v="6"/>
    <n v="6805"/>
    <n v="1"/>
    <n v="6806"/>
    <n v="0.61"/>
    <n v="0"/>
  </r>
  <r>
    <x v="19"/>
    <s v="SATNA"/>
    <d v="2023-04-30T00:00:00"/>
    <n v="17"/>
    <s v="MAHESH SAHU &quot;PAPPU&quot;"/>
    <x v="273"/>
    <n v="3081"/>
    <n v="0"/>
    <n v="3081"/>
    <n v="0.28000000000000003"/>
    <n v="0"/>
  </r>
  <r>
    <x v="19"/>
    <s v="SATNA"/>
    <d v="2023-04-30T00:00:00"/>
    <n v="18"/>
    <s v="MUNNI KRANTI"/>
    <x v="6"/>
    <n v="3599"/>
    <n v="1"/>
    <n v="3600"/>
    <n v="0.32"/>
    <n v="0"/>
  </r>
  <r>
    <x v="19"/>
    <s v="SATNA"/>
    <d v="2023-04-30T00:00:00"/>
    <n v="19"/>
    <s v="SURENDRA PANDEY KUWAN"/>
    <x v="6"/>
    <n v="2564"/>
    <n v="0"/>
    <n v="2564"/>
    <n v="0.23"/>
    <n v="0"/>
  </r>
  <r>
    <x v="19"/>
    <s v="SATNA"/>
    <d v="2023-04-30T00:00:00"/>
    <n v="20"/>
    <s v="Dr. SURESH PRASAD TRIPATHI"/>
    <x v="6"/>
    <n v="920"/>
    <n v="1"/>
    <n v="921"/>
    <n v="0.08"/>
    <n v="0"/>
  </r>
  <r>
    <x v="19"/>
    <s v="SATNA"/>
    <d v="2023-04-30T00:00:00"/>
    <n v="21"/>
    <s v="PHOUJI SANDIP BABA"/>
    <x v="6"/>
    <n v="846"/>
    <n v="3"/>
    <n v="849"/>
    <n v="0.08"/>
    <n v="0"/>
  </r>
  <r>
    <x v="19"/>
    <s v="SATNA"/>
    <d v="2023-04-30T00:00:00"/>
    <n v="22"/>
    <s v="NOTA"/>
    <x v="7"/>
    <n v="2636"/>
    <n v="8"/>
    <n v="2644"/>
    <n v="0.24"/>
    <n v="0"/>
  </r>
  <r>
    <x v="19"/>
    <s v="SHAHDOL"/>
    <d v="2023-04-30T00:00:00"/>
    <n v="1"/>
    <s v="BAHAN KESHKALI KOL"/>
    <x v="17"/>
    <n v="33683"/>
    <n v="12"/>
    <n v="33695"/>
    <n v="2.72"/>
    <n v="0"/>
  </r>
  <r>
    <x v="19"/>
    <s v="SHAHDOL"/>
    <d v="2023-04-30T00:00:00"/>
    <n v="2"/>
    <s v="PRAMILA SINGH"/>
    <x v="1"/>
    <n v="343553"/>
    <n v="1091"/>
    <n v="344644"/>
    <n v="27.84"/>
    <n v="0"/>
  </r>
  <r>
    <x v="19"/>
    <s v="SHAHDOL"/>
    <d v="2023-04-30T00:00:00"/>
    <n v="3"/>
    <s v="MOHDAL SINGH PAV"/>
    <x v="2"/>
    <n v="20547"/>
    <n v="51"/>
    <n v="20598"/>
    <n v="1.66"/>
    <n v="0"/>
  </r>
  <r>
    <x v="19"/>
    <s v="SHAHDOL"/>
    <d v="2023-04-30T00:00:00"/>
    <n v="4"/>
    <s v="HIMADRI SINGH"/>
    <x v="3"/>
    <n v="746122"/>
    <n v="1855"/>
    <n v="747977"/>
    <n v="60.43"/>
    <n v="1"/>
  </r>
  <r>
    <x v="19"/>
    <s v="SHAHDOL"/>
    <d v="2023-04-30T00:00:00"/>
    <n v="5"/>
    <s v="KAMLA PRASAD BAIGA"/>
    <x v="193"/>
    <n v="11510"/>
    <n v="4"/>
    <n v="11514"/>
    <n v="0.93"/>
    <n v="0"/>
  </r>
  <r>
    <x v="19"/>
    <s v="SHAHDOL"/>
    <d v="2023-04-30T00:00:00"/>
    <n v="6"/>
    <s v="MEERA SINGH"/>
    <x v="197"/>
    <n v="3351"/>
    <n v="2"/>
    <n v="3353"/>
    <n v="0.27"/>
    <n v="0"/>
  </r>
  <r>
    <x v="19"/>
    <s v="SHAHDOL"/>
    <d v="2023-04-30T00:00:00"/>
    <n v="7"/>
    <s v="LAKSHYAPAT SINGH"/>
    <x v="82"/>
    <n v="4538"/>
    <n v="6"/>
    <n v="4544"/>
    <n v="0.37"/>
    <n v="0"/>
  </r>
  <r>
    <x v="19"/>
    <s v="SHAHDOL"/>
    <d v="2023-04-30T00:00:00"/>
    <n v="8"/>
    <s v="VIMAL SINGH KORCHE"/>
    <x v="186"/>
    <n v="16759"/>
    <n v="30"/>
    <n v="16789"/>
    <n v="1.36"/>
    <n v="0"/>
  </r>
  <r>
    <x v="19"/>
    <s v="SHAHDOL"/>
    <d v="2023-04-30T00:00:00"/>
    <n v="9"/>
    <s v="GOKUL SINGH"/>
    <x v="6"/>
    <n v="3637"/>
    <n v="0"/>
    <n v="3637"/>
    <n v="0.28999999999999998"/>
    <n v="0"/>
  </r>
  <r>
    <x v="19"/>
    <s v="SHAHDOL"/>
    <d v="2023-04-30T00:00:00"/>
    <n v="10"/>
    <s v="JHAMAKLAL"/>
    <x v="6"/>
    <n v="4941"/>
    <n v="0"/>
    <n v="4941"/>
    <n v="0.4"/>
    <n v="0"/>
  </r>
  <r>
    <x v="19"/>
    <s v="SHAHDOL"/>
    <d v="2023-04-30T00:00:00"/>
    <n v="11"/>
    <s v="DURGA MOSI"/>
    <x v="6"/>
    <n v="8025"/>
    <n v="1"/>
    <n v="8026"/>
    <n v="0.65"/>
    <n v="0"/>
  </r>
  <r>
    <x v="19"/>
    <s v="SHAHDOL"/>
    <d v="2023-04-30T00:00:00"/>
    <n v="12"/>
    <s v="NARAYAN SINGH UIKE"/>
    <x v="6"/>
    <n v="7508"/>
    <n v="1"/>
    <n v="7509"/>
    <n v="0.61"/>
    <n v="0"/>
  </r>
  <r>
    <x v="19"/>
    <s v="SHAHDOL"/>
    <d v="2023-04-30T00:00:00"/>
    <n v="13"/>
    <s v="MANNA SINGH"/>
    <x v="6"/>
    <n v="10604"/>
    <n v="0"/>
    <n v="10604"/>
    <n v="0.86"/>
    <n v="0"/>
  </r>
  <r>
    <x v="19"/>
    <s v="SHAHDOL"/>
    <d v="2023-04-30T00:00:00"/>
    <n v="14"/>
    <s v="NOTA"/>
    <x v="7"/>
    <n v="19995"/>
    <n v="32"/>
    <n v="20027"/>
    <n v="1.62"/>
    <n v="0"/>
  </r>
  <r>
    <x v="19"/>
    <s v="SIDHI"/>
    <d v="2023-04-30T00:00:00"/>
    <n v="1"/>
    <s v="Ajay Arjun Singh"/>
    <x v="1"/>
    <n v="411282"/>
    <n v="536"/>
    <n v="411818"/>
    <n v="32.11"/>
    <n v="0"/>
  </r>
  <r>
    <x v="19"/>
    <s v="SIDHI"/>
    <d v="2023-04-30T00:00:00"/>
    <n v="2"/>
    <s v="Ram Lal Panika"/>
    <x v="2"/>
    <n v="26511"/>
    <n v="29"/>
    <n v="26540"/>
    <n v="2.0699999999999998"/>
    <n v="0"/>
  </r>
  <r>
    <x v="19"/>
    <s v="SIDHI"/>
    <d v="2023-04-30T00:00:00"/>
    <n v="3"/>
    <s v="Riti Pathak"/>
    <x v="3"/>
    <n v="697212"/>
    <n v="1130"/>
    <n v="698342"/>
    <n v="54.44"/>
    <n v="1"/>
  </r>
  <r>
    <x v="19"/>
    <s v="SIDHI"/>
    <d v="2023-04-30T00:00:00"/>
    <n v="4"/>
    <s v="Com. Sanjay Namdeo"/>
    <x v="17"/>
    <n v="27647"/>
    <n v="4"/>
    <n v="27651"/>
    <n v="2.16"/>
    <n v="0"/>
  </r>
  <r>
    <x v="19"/>
    <s v="SIDHI"/>
    <d v="2023-04-30T00:00:00"/>
    <n v="5"/>
    <s v="Anup Singh Sengar"/>
    <x v="142"/>
    <n v="5058"/>
    <n v="0"/>
    <n v="5058"/>
    <n v="0.39"/>
    <n v="0"/>
  </r>
  <r>
    <x v="19"/>
    <s v="SIDHI"/>
    <d v="2023-04-30T00:00:00"/>
    <n v="6"/>
    <s v="Ashish Kumar Singh Chauhan"/>
    <x v="102"/>
    <n v="2445"/>
    <n v="2"/>
    <n v="2447"/>
    <n v="0.19"/>
    <n v="0"/>
  </r>
  <r>
    <x v="19"/>
    <s v="SIDHI"/>
    <d v="2023-04-30T00:00:00"/>
    <n v="7"/>
    <s v="Nirmala Dr. H.L. Prajapati"/>
    <x v="332"/>
    <n v="5580"/>
    <n v="9"/>
    <n v="5589"/>
    <n v="0.44"/>
    <n v="0"/>
  </r>
  <r>
    <x v="19"/>
    <s v="SIDHI"/>
    <d v="2023-04-30T00:00:00"/>
    <n v="8"/>
    <s v="Fatte Bahadur Singh Markam"/>
    <x v="186"/>
    <n v="17025"/>
    <n v="7"/>
    <n v="17032"/>
    <n v="1.33"/>
    <n v="0"/>
  </r>
  <r>
    <x v="19"/>
    <s v="SIDHI"/>
    <d v="2023-04-30T00:00:00"/>
    <n v="9"/>
    <s v="Ram Kripal Bashor"/>
    <x v="25"/>
    <n v="2529"/>
    <n v="0"/>
    <n v="2529"/>
    <n v="0.2"/>
    <n v="0"/>
  </r>
  <r>
    <x v="19"/>
    <s v="SIDHI"/>
    <d v="2023-04-30T00:00:00"/>
    <n v="10"/>
    <s v="Ramdas Shah Mulnivasi"/>
    <x v="82"/>
    <n v="6181"/>
    <n v="1"/>
    <n v="6182"/>
    <n v="0.48"/>
    <n v="0"/>
  </r>
  <r>
    <x v="19"/>
    <s v="SIDHI"/>
    <d v="2023-04-30T00:00:00"/>
    <n v="11"/>
    <s v="Ram Rahees Kol"/>
    <x v="27"/>
    <n v="3847"/>
    <n v="1"/>
    <n v="3848"/>
    <n v="0.3"/>
    <n v="0"/>
  </r>
  <r>
    <x v="19"/>
    <s v="SIDHI"/>
    <d v="2023-04-30T00:00:00"/>
    <n v="12"/>
    <s v="Ramvishal Pal"/>
    <x v="343"/>
    <n v="5132"/>
    <n v="3"/>
    <n v="5135"/>
    <n v="0.4"/>
    <n v="0"/>
  </r>
  <r>
    <x v="19"/>
    <s v="SIDHI"/>
    <d v="2023-04-30T00:00:00"/>
    <n v="13"/>
    <s v="Ramadhar Gupta &quot;Mai Ke Lal&quot;"/>
    <x v="172"/>
    <n v="6097"/>
    <n v="0"/>
    <n v="6097"/>
    <n v="0.48"/>
    <n v="0"/>
  </r>
  <r>
    <x v="19"/>
    <s v="SIDHI"/>
    <d v="2023-04-30T00:00:00"/>
    <n v="14"/>
    <s v="Shyam Lal Vaishya"/>
    <x v="193"/>
    <n v="10439"/>
    <n v="1"/>
    <n v="10440"/>
    <n v="0.81"/>
    <n v="0"/>
  </r>
  <r>
    <x v="19"/>
    <s v="SIDHI"/>
    <d v="2023-04-30T00:00:00"/>
    <n v="15"/>
    <s v="Gyani Jaiswal"/>
    <x v="360"/>
    <n v="6368"/>
    <n v="0"/>
    <n v="6368"/>
    <n v="0.5"/>
    <n v="0"/>
  </r>
  <r>
    <x v="19"/>
    <s v="SIDHI"/>
    <d v="2023-04-30T00:00:00"/>
    <n v="16"/>
    <s v="Dileep Kumar Shukla"/>
    <x v="6"/>
    <n v="15555"/>
    <n v="0"/>
    <n v="15555"/>
    <n v="1.21"/>
    <n v="0"/>
  </r>
  <r>
    <x v="19"/>
    <s v="SIDHI"/>
    <d v="2023-04-30T00:00:00"/>
    <n v="17"/>
    <s v="Dharmendra Singh Baghel"/>
    <x v="6"/>
    <n v="6856"/>
    <n v="0"/>
    <n v="6856"/>
    <n v="0.53"/>
    <n v="0"/>
  </r>
  <r>
    <x v="19"/>
    <s v="SIDHI"/>
    <d v="2023-04-30T00:00:00"/>
    <n v="18"/>
    <s v="Dheerendra Kumar"/>
    <x v="6"/>
    <n v="1953"/>
    <n v="3"/>
    <n v="1956"/>
    <n v="0.15"/>
    <n v="0"/>
  </r>
  <r>
    <x v="19"/>
    <s v="SIDHI"/>
    <d v="2023-04-30T00:00:00"/>
    <n v="19"/>
    <s v="Rakesh Kumar Patel"/>
    <x v="6"/>
    <n v="5305"/>
    <n v="22"/>
    <n v="5327"/>
    <n v="0.42"/>
    <n v="0"/>
  </r>
  <r>
    <x v="19"/>
    <s v="SIDHI"/>
    <d v="2023-04-30T00:00:00"/>
    <n v="20"/>
    <s v="Ram Kumar Jaysval"/>
    <x v="6"/>
    <n v="2071"/>
    <n v="0"/>
    <n v="2071"/>
    <n v="0.16"/>
    <n v="0"/>
  </r>
  <r>
    <x v="19"/>
    <s v="SIDHI"/>
    <d v="2023-04-30T00:00:00"/>
    <n v="21"/>
    <s v="Ramraj Yadav"/>
    <x v="6"/>
    <n v="1120"/>
    <n v="0"/>
    <n v="1120"/>
    <n v="0.09"/>
    <n v="0"/>
  </r>
  <r>
    <x v="19"/>
    <s v="SIDHI"/>
    <d v="2023-04-30T00:00:00"/>
    <n v="22"/>
    <s v="Ramsahay Sahu"/>
    <x v="6"/>
    <n v="1066"/>
    <n v="0"/>
    <n v="1066"/>
    <n v="0.08"/>
    <n v="0"/>
  </r>
  <r>
    <x v="19"/>
    <s v="SIDHI"/>
    <d v="2023-04-30T00:00:00"/>
    <n v="23"/>
    <s v="Ramawatar Vishwakarma"/>
    <x v="6"/>
    <n v="1348"/>
    <n v="2"/>
    <n v="1350"/>
    <n v="0.11"/>
    <n v="0"/>
  </r>
  <r>
    <x v="19"/>
    <s v="SIDHI"/>
    <d v="2023-04-30T00:00:00"/>
    <n v="24"/>
    <s v="Lalan"/>
    <x v="6"/>
    <n v="1887"/>
    <n v="0"/>
    <n v="1887"/>
    <n v="0.15"/>
    <n v="0"/>
  </r>
  <r>
    <x v="19"/>
    <s v="SIDHI"/>
    <d v="2023-04-30T00:00:00"/>
    <n v="25"/>
    <s v="Lalta Prasad Jayswal"/>
    <x v="6"/>
    <n v="2846"/>
    <n v="0"/>
    <n v="2846"/>
    <n v="0.22"/>
    <n v="0"/>
  </r>
  <r>
    <x v="19"/>
    <s v="SIDHI"/>
    <d v="2023-04-30T00:00:00"/>
    <n v="26"/>
    <s v="Shrawan Kumar Dwivedi &quot;Samajwadi&quot;"/>
    <x v="6"/>
    <n v="1968"/>
    <n v="0"/>
    <n v="1968"/>
    <n v="0.15"/>
    <n v="0"/>
  </r>
  <r>
    <x v="19"/>
    <s v="SIDHI"/>
    <d v="2023-04-30T00:00:00"/>
    <n v="27"/>
    <s v="NOTA"/>
    <x v="7"/>
    <n v="5618"/>
    <n v="9"/>
    <n v="5627"/>
    <n v="0.44"/>
    <n v="0"/>
  </r>
  <r>
    <x v="19"/>
    <s v="TIKAMGARH"/>
    <d v="2023-04-30T00:00:00"/>
    <n v="1"/>
    <s v="Ahirwar Kiran"/>
    <x v="1"/>
    <n v="323776"/>
    <n v="413"/>
    <n v="324189"/>
    <n v="29.56"/>
    <n v="0"/>
  </r>
  <r>
    <x v="19"/>
    <s v="TIKAMGARH"/>
    <d v="2023-04-30T00:00:00"/>
    <n v="2"/>
    <s v="Dr Virendra Kumar"/>
    <x v="3"/>
    <n v="670967"/>
    <n v="1281"/>
    <n v="672248"/>
    <n v="61.3"/>
    <n v="1"/>
  </r>
  <r>
    <x v="19"/>
    <s v="TIKAMGARH"/>
    <d v="2023-04-30T00:00:00"/>
    <n v="3"/>
    <s v="Ahirwar Shripat Shikshak"/>
    <x v="361"/>
    <n v="9905"/>
    <n v="1"/>
    <n v="9906"/>
    <n v="0.9"/>
    <n v="0"/>
  </r>
  <r>
    <x v="19"/>
    <s v="TIKAMGARH"/>
    <d v="2023-04-30T00:00:00"/>
    <n v="4"/>
    <s v="Kamta Prasad Kori &quot;K.P.&quot;"/>
    <x v="78"/>
    <n v="2067"/>
    <n v="1"/>
    <n v="2068"/>
    <n v="0.19"/>
    <n v="0"/>
  </r>
  <r>
    <x v="19"/>
    <s v="TIKAMGARH"/>
    <d v="2023-04-30T00:00:00"/>
    <n v="5"/>
    <s v="Narayan Das Jatav"/>
    <x v="331"/>
    <n v="1829"/>
    <n v="2"/>
    <n v="1831"/>
    <n v="0.17"/>
    <n v="0"/>
  </r>
  <r>
    <x v="19"/>
    <s v="TIKAMGARH"/>
    <d v="2023-04-30T00:00:00"/>
    <n v="6"/>
    <s v="N.R. Prajapati"/>
    <x v="362"/>
    <n v="2359"/>
    <n v="1"/>
    <n v="2360"/>
    <n v="0.22"/>
    <n v="0"/>
  </r>
  <r>
    <x v="19"/>
    <s v="TIKAMGARH"/>
    <d v="2023-04-30T00:00:00"/>
    <n v="7"/>
    <s v="R.D. Prajapati"/>
    <x v="39"/>
    <n v="42519"/>
    <n v="66"/>
    <n v="42585"/>
    <n v="3.88"/>
    <n v="0"/>
  </r>
  <r>
    <x v="19"/>
    <s v="TIKAMGARH"/>
    <d v="2023-04-30T00:00:00"/>
    <n v="8"/>
    <s v="Surjeet Chadar"/>
    <x v="193"/>
    <n v="2099"/>
    <n v="1"/>
    <n v="2100"/>
    <n v="0.19"/>
    <n v="0"/>
  </r>
  <r>
    <x v="19"/>
    <s v="TIKAMGARH"/>
    <d v="2023-04-30T00:00:00"/>
    <n v="9"/>
    <s v="Shriram Nagar &quot;Shikshak&quot;"/>
    <x v="172"/>
    <n v="2223"/>
    <n v="2"/>
    <n v="2225"/>
    <n v="0.2"/>
    <n v="0"/>
  </r>
  <r>
    <x v="19"/>
    <s v="TIKAMGARH"/>
    <d v="2023-04-30T00:00:00"/>
    <n v="10"/>
    <s v="Jitendra Banshkar"/>
    <x v="6"/>
    <n v="2185"/>
    <n v="1"/>
    <n v="2186"/>
    <n v="0.2"/>
    <n v="0"/>
  </r>
  <r>
    <x v="19"/>
    <s v="TIKAMGARH"/>
    <d v="2023-04-30T00:00:00"/>
    <n v="11"/>
    <s v="R.B. Prajapati Advocate"/>
    <x v="6"/>
    <n v="5938"/>
    <n v="0"/>
    <n v="5938"/>
    <n v="0.54"/>
    <n v="0"/>
  </r>
  <r>
    <x v="19"/>
    <s v="TIKAMGARH"/>
    <d v="2023-04-30T00:00:00"/>
    <n v="12"/>
    <s v="Pramod Prajapati"/>
    <x v="6"/>
    <n v="3171"/>
    <n v="0"/>
    <n v="3171"/>
    <n v="0.28999999999999998"/>
    <n v="0"/>
  </r>
  <r>
    <x v="19"/>
    <s v="TIKAMGARH"/>
    <d v="2023-04-30T00:00:00"/>
    <n v="13"/>
    <s v="Shobha Valmiki"/>
    <x v="6"/>
    <n v="7934"/>
    <n v="1"/>
    <n v="7935"/>
    <n v="0.72"/>
    <n v="0"/>
  </r>
  <r>
    <x v="19"/>
    <s v="TIKAMGARH"/>
    <d v="2023-04-30T00:00:00"/>
    <n v="14"/>
    <s v="Suresh Kori"/>
    <x v="6"/>
    <n v="7370"/>
    <n v="1"/>
    <n v="7371"/>
    <n v="0.67"/>
    <n v="0"/>
  </r>
  <r>
    <x v="19"/>
    <s v="TIKAMGARH"/>
    <d v="2023-04-30T00:00:00"/>
    <n v="15"/>
    <s v="NOTA"/>
    <x v="7"/>
    <n v="10593"/>
    <n v="6"/>
    <n v="10599"/>
    <n v="0.97"/>
    <n v="0"/>
  </r>
  <r>
    <x v="19"/>
    <s v="UJJAIN"/>
    <d v="2023-04-30T00:00:00"/>
    <n v="1"/>
    <s v="ANIL FIROJIYA"/>
    <x v="3"/>
    <n v="790207"/>
    <n v="1456"/>
    <n v="791663"/>
    <n v="63.21"/>
    <n v="1"/>
  </r>
  <r>
    <x v="19"/>
    <s v="UJJAIN"/>
    <d v="2023-04-30T00:00:00"/>
    <n v="2"/>
    <s v="BABULAL MALVIYA"/>
    <x v="1"/>
    <n v="425509"/>
    <n v="517"/>
    <n v="426026"/>
    <n v="34.01"/>
    <n v="0"/>
  </r>
  <r>
    <x v="19"/>
    <s v="UJJAIN"/>
    <d v="2023-04-30T00:00:00"/>
    <n v="3"/>
    <s v="SATISH PARMAR"/>
    <x v="2"/>
    <n v="10652"/>
    <n v="46"/>
    <n v="10698"/>
    <n v="0.85"/>
    <n v="0"/>
  </r>
  <r>
    <x v="19"/>
    <s v="UJJAIN"/>
    <d v="2023-04-30T00:00:00"/>
    <n v="4"/>
    <s v="MAHESH MARMAT"/>
    <x v="102"/>
    <n v="1527"/>
    <n v="6"/>
    <n v="1533"/>
    <n v="0.12"/>
    <n v="0"/>
  </r>
  <r>
    <x v="19"/>
    <s v="UJJAIN"/>
    <d v="2023-04-30T00:00:00"/>
    <n v="5"/>
    <s v="RAMCHANDRA PARMAR"/>
    <x v="69"/>
    <n v="937"/>
    <n v="3"/>
    <n v="940"/>
    <n v="0.08"/>
    <n v="0"/>
  </r>
  <r>
    <x v="19"/>
    <s v="UJJAIN"/>
    <d v="2023-04-30T00:00:00"/>
    <n v="6"/>
    <s v="AMBARAM PARMAR CHANDRAVANSHI"/>
    <x v="6"/>
    <n v="4873"/>
    <n v="4"/>
    <n v="4877"/>
    <n v="0.39"/>
    <n v="0"/>
  </r>
  <r>
    <x v="19"/>
    <s v="UJJAIN"/>
    <d v="2023-04-30T00:00:00"/>
    <n v="7"/>
    <s v="TILAKRAJ AHIRWAR"/>
    <x v="6"/>
    <n v="1437"/>
    <n v="1"/>
    <n v="1438"/>
    <n v="0.11"/>
    <n v="0"/>
  </r>
  <r>
    <x v="19"/>
    <s v="UJJAIN"/>
    <d v="2023-04-30T00:00:00"/>
    <n v="8"/>
    <s v="BANESINGH PARMAR"/>
    <x v="6"/>
    <n v="1798"/>
    <n v="1"/>
    <n v="1799"/>
    <n v="0.14000000000000001"/>
    <n v="0"/>
  </r>
  <r>
    <x v="19"/>
    <s v="UJJAIN"/>
    <d v="2023-04-30T00:00:00"/>
    <n v="9"/>
    <s v="DR. SAGAR SOLANKI"/>
    <x v="6"/>
    <n v="3337"/>
    <n v="3"/>
    <n v="3340"/>
    <n v="0.27"/>
    <n v="0"/>
  </r>
  <r>
    <x v="19"/>
    <s v="UJJAIN"/>
    <d v="2023-04-30T00:00:00"/>
    <n v="10"/>
    <s v="NOTA"/>
    <x v="7"/>
    <n v="10188"/>
    <n v="9"/>
    <n v="10197"/>
    <n v="0.81"/>
    <n v="0"/>
  </r>
  <r>
    <x v="19"/>
    <s v="VIDISHA"/>
    <d v="2023-04-30T00:00:00"/>
    <n v="1"/>
    <s v="Geetawali Er. P.S. Ahirwar"/>
    <x v="2"/>
    <n v="14319"/>
    <n v="90"/>
    <n v="14409"/>
    <n v="1.1499999999999999"/>
    <n v="0"/>
  </r>
  <r>
    <x v="19"/>
    <s v="VIDISHA"/>
    <d v="2023-04-30T00:00:00"/>
    <n v="2"/>
    <s v="Ramakant Bhargava"/>
    <x v="3"/>
    <n v="850443"/>
    <n v="2579"/>
    <n v="853022"/>
    <n v="68.23"/>
    <n v="1"/>
  </r>
  <r>
    <x v="19"/>
    <s v="VIDISHA"/>
    <d v="2023-04-30T00:00:00"/>
    <n v="3"/>
    <s v="Shailendra Rameshchandra Patel"/>
    <x v="1"/>
    <n v="348815"/>
    <n v="1123"/>
    <n v="349938"/>
    <n v="27.99"/>
    <n v="0"/>
  </r>
  <r>
    <x v="19"/>
    <s v="VIDISHA"/>
    <d v="2023-04-30T00:00:00"/>
    <n v="4"/>
    <s v="Madan Lal Bhadoriya"/>
    <x v="363"/>
    <n v="4609"/>
    <n v="3"/>
    <n v="4612"/>
    <n v="0.37"/>
    <n v="0"/>
  </r>
  <r>
    <x v="19"/>
    <s v="VIDISHA"/>
    <d v="2023-04-30T00:00:00"/>
    <n v="5"/>
    <s v="Ramkrishna Surywanshi"/>
    <x v="69"/>
    <n v="999"/>
    <n v="1"/>
    <n v="1000"/>
    <n v="0.08"/>
    <n v="0"/>
  </r>
  <r>
    <x v="19"/>
    <s v="VIDISHA"/>
    <d v="2023-04-30T00:00:00"/>
    <n v="6"/>
    <s v="Anil Malviya Patrakar"/>
    <x v="6"/>
    <n v="792"/>
    <n v="1"/>
    <n v="793"/>
    <n v="0.06"/>
    <n v="0"/>
  </r>
  <r>
    <x v="19"/>
    <s v="VIDISHA"/>
    <d v="2023-04-30T00:00:00"/>
    <n v="7"/>
    <s v="Mohd. Talat Khan &quot;Talat&quot;"/>
    <x v="6"/>
    <n v="1086"/>
    <n v="0"/>
    <n v="1086"/>
    <n v="0.09"/>
    <n v="0"/>
  </r>
  <r>
    <x v="19"/>
    <s v="VIDISHA"/>
    <d v="2023-04-30T00:00:00"/>
    <n v="8"/>
    <s v="Devendra Singh Chouhan"/>
    <x v="6"/>
    <n v="2633"/>
    <n v="1"/>
    <n v="2634"/>
    <n v="0.21"/>
    <n v="0"/>
  </r>
  <r>
    <x v="19"/>
    <s v="VIDISHA"/>
    <d v="2023-04-30T00:00:00"/>
    <n v="9"/>
    <s v="Naveen Jatav"/>
    <x v="6"/>
    <n v="1185"/>
    <n v="2"/>
    <n v="1187"/>
    <n v="0.09"/>
    <n v="0"/>
  </r>
  <r>
    <x v="19"/>
    <s v="VIDISHA"/>
    <d v="2023-04-30T00:00:00"/>
    <n v="10"/>
    <s v="Mahant Pratap Giri"/>
    <x v="6"/>
    <n v="1258"/>
    <n v="2"/>
    <n v="1260"/>
    <n v="0.1"/>
    <n v="0"/>
  </r>
  <r>
    <x v="19"/>
    <s v="VIDISHA"/>
    <d v="2023-04-30T00:00:00"/>
    <n v="11"/>
    <s v="Vivek Kumar"/>
    <x v="6"/>
    <n v="2681"/>
    <n v="3"/>
    <n v="2684"/>
    <n v="0.21"/>
    <n v="0"/>
  </r>
  <r>
    <x v="19"/>
    <s v="VIDISHA"/>
    <d v="2023-04-30T00:00:00"/>
    <n v="12"/>
    <s v="Shailendra Patel"/>
    <x v="6"/>
    <n v="3897"/>
    <n v="1"/>
    <n v="3898"/>
    <n v="0.31"/>
    <n v="0"/>
  </r>
  <r>
    <x v="19"/>
    <s v="VIDISHA"/>
    <d v="2023-04-30T00:00:00"/>
    <n v="13"/>
    <s v="Sudhir Kumar"/>
    <x v="6"/>
    <n v="5101"/>
    <n v="1"/>
    <n v="5102"/>
    <n v="0.41"/>
    <n v="0"/>
  </r>
  <r>
    <x v="19"/>
    <s v="VIDISHA"/>
    <d v="2023-04-30T00:00:00"/>
    <n v="14"/>
    <s v="NOTA"/>
    <x v="7"/>
    <n v="8591"/>
    <n v="28"/>
    <n v="8619"/>
    <n v="0.69"/>
    <n v="0"/>
  </r>
  <r>
    <x v="20"/>
    <s v="Ahmadnagar"/>
    <d v="2023-05-01T00:00:00"/>
    <n v="1"/>
    <s v="WAKALE NAMDEO ARJUN"/>
    <x v="2"/>
    <n v="6654"/>
    <n v="38"/>
    <n v="6692"/>
    <n v="0.56000000000000005"/>
    <n v="0"/>
  </r>
  <r>
    <x v="20"/>
    <s v="Ahmadnagar"/>
    <d v="2023-05-01T00:00:00"/>
    <n v="2"/>
    <s v="Dr. SUJAY RADHAKRISHNA VIKHEPATIL"/>
    <x v="3"/>
    <n v="696961"/>
    <n v="7699"/>
    <n v="704660"/>
    <n v="58.54"/>
    <n v="1"/>
  </r>
  <r>
    <x v="20"/>
    <s v="Ahmadnagar"/>
    <d v="2023-05-01T00:00:00"/>
    <n v="3"/>
    <s v="SANGRAM ARUNKAKA JAGTAP"/>
    <x v="74"/>
    <n v="419364"/>
    <n v="3822"/>
    <n v="423186"/>
    <n v="35.15"/>
    <n v="0"/>
  </r>
  <r>
    <x v="20"/>
    <s v="Ahmadnagar"/>
    <d v="2023-05-01T00:00:00"/>
    <n v="4"/>
    <s v="KALIRAM BAHIRU POPALGHAT"/>
    <x v="364"/>
    <n v="3183"/>
    <n v="9"/>
    <n v="3192"/>
    <n v="0.27"/>
    <n v="0"/>
  </r>
  <r>
    <x v="20"/>
    <s v="Ahmadnagar"/>
    <d v="2023-05-01T00:00:00"/>
    <n v="5"/>
    <s v="DHIRAJ MOTILAL BATADE"/>
    <x v="210"/>
    <n v="1489"/>
    <n v="3"/>
    <n v="1492"/>
    <n v="0.12"/>
    <n v="0"/>
  </r>
  <r>
    <x v="20"/>
    <s v="Ahmadnagar"/>
    <d v="2023-05-01T00:00:00"/>
    <n v="6"/>
    <s v="FARUKH ISMAIL SHAIKH"/>
    <x v="365"/>
    <n v="2499"/>
    <n v="3"/>
    <n v="2502"/>
    <n v="0.21"/>
    <n v="0"/>
  </r>
  <r>
    <x v="20"/>
    <s v="Ahmadnagar"/>
    <d v="2023-05-01T00:00:00"/>
    <n v="7"/>
    <s v="SUDHAKAR LAXMAN AVHAD"/>
    <x v="366"/>
    <n v="31644"/>
    <n v="163"/>
    <n v="31807"/>
    <n v="2.64"/>
    <n v="0"/>
  </r>
  <r>
    <x v="20"/>
    <s v="Ahmadnagar"/>
    <d v="2023-05-01T00:00:00"/>
    <n v="8"/>
    <s v="SANJAY DAGDU SAWANT"/>
    <x v="69"/>
    <n v="1491"/>
    <n v="16"/>
    <n v="1507"/>
    <n v="0.13"/>
    <n v="0"/>
  </r>
  <r>
    <x v="20"/>
    <s v="Ahmadnagar"/>
    <d v="2023-05-01T00:00:00"/>
    <n v="9"/>
    <s v="APPASAHEB NAVNATH PALVE"/>
    <x v="6"/>
    <n v="709"/>
    <n v="7"/>
    <n v="716"/>
    <n v="0.06"/>
    <n v="0"/>
  </r>
  <r>
    <x v="20"/>
    <s v="Ahmadnagar"/>
    <d v="2023-05-01T00:00:00"/>
    <n v="10"/>
    <s v="KAMAL DASHRATH SAWANT"/>
    <x v="6"/>
    <n v="1315"/>
    <n v="2"/>
    <n v="1317"/>
    <n v="0.11"/>
    <n v="0"/>
  </r>
  <r>
    <x v="20"/>
    <s v="Ahmadnagar"/>
    <d v="2023-05-01T00:00:00"/>
    <n v="11"/>
    <s v="DATTATRAY APPA WAGHMODE"/>
    <x v="6"/>
    <n v="963"/>
    <n v="8"/>
    <n v="971"/>
    <n v="0.08"/>
    <n v="0"/>
  </r>
  <r>
    <x v="20"/>
    <s v="Ahmadnagar"/>
    <d v="2023-05-01T00:00:00"/>
    <n v="12"/>
    <s v="BHASKAR FAKIRA PATOLE"/>
    <x v="6"/>
    <n v="1242"/>
    <n v="0"/>
    <n v="1242"/>
    <n v="0.1"/>
    <n v="0"/>
  </r>
  <r>
    <x v="20"/>
    <s v="Ahmadnagar"/>
    <d v="2023-05-01T00:00:00"/>
    <n v="13"/>
    <s v="RAMNATH GAHININATH GOLHAR"/>
    <x v="6"/>
    <n v="1267"/>
    <n v="1"/>
    <n v="1268"/>
    <n v="0.11"/>
    <n v="0"/>
  </r>
  <r>
    <x v="20"/>
    <s v="Ahmadnagar"/>
    <d v="2023-05-01T00:00:00"/>
    <n v="14"/>
    <s v="SHAIKH AABID HUSSAIN MOHAMMAD HANIF"/>
    <x v="6"/>
    <n v="2484"/>
    <n v="4"/>
    <n v="2488"/>
    <n v="0.21"/>
    <n v="0"/>
  </r>
  <r>
    <x v="20"/>
    <s v="Ahmadnagar"/>
    <d v="2023-05-01T00:00:00"/>
    <n v="15"/>
    <s v="SAINATH BHAUSAHEB GHORPADE"/>
    <x v="6"/>
    <n v="3981"/>
    <n v="5"/>
    <n v="3986"/>
    <n v="0.33"/>
    <n v="0"/>
  </r>
  <r>
    <x v="20"/>
    <s v="Ahmadnagar"/>
    <d v="2023-05-01T00:00:00"/>
    <n v="16"/>
    <s v="SUPEKAR DNYANDEO NARHARI"/>
    <x v="6"/>
    <n v="2764"/>
    <n v="3"/>
    <n v="2767"/>
    <n v="0.23"/>
    <n v="0"/>
  </r>
  <r>
    <x v="20"/>
    <s v="Ahmadnagar"/>
    <d v="2023-05-01T00:00:00"/>
    <n v="17"/>
    <s v="Er. SANJIV BABANRAO BHOR"/>
    <x v="6"/>
    <n v="3793"/>
    <n v="45"/>
    <n v="3838"/>
    <n v="0.32"/>
    <n v="0"/>
  </r>
  <r>
    <x v="20"/>
    <s v="Ahmadnagar"/>
    <d v="2023-05-01T00:00:00"/>
    <n v="18"/>
    <s v="SANDIP LAXMAN SAKAT"/>
    <x v="6"/>
    <n v="3740"/>
    <n v="5"/>
    <n v="3745"/>
    <n v="0.31"/>
    <n v="0"/>
  </r>
  <r>
    <x v="20"/>
    <s v="Ahmadnagar"/>
    <d v="2023-05-01T00:00:00"/>
    <n v="19"/>
    <s v="SHRIDHAR JAKHUJI DAREKAR"/>
    <x v="6"/>
    <n v="2346"/>
    <n v="3"/>
    <n v="2349"/>
    <n v="0.2"/>
    <n v="0"/>
  </r>
  <r>
    <x v="20"/>
    <s v="Ahmadnagar"/>
    <d v="2023-05-01T00:00:00"/>
    <n v="20"/>
    <s v="NOTA"/>
    <x v="7"/>
    <n v="4016"/>
    <n v="56"/>
    <n v="4072"/>
    <n v="0.34"/>
    <n v="0"/>
  </r>
  <r>
    <x v="20"/>
    <s v="Akola"/>
    <d v="2023-05-01T00:00:00"/>
    <n v="1"/>
    <s v="Bhai B.C.Kamble"/>
    <x v="2"/>
    <n v="7736"/>
    <n v="44"/>
    <n v="7780"/>
    <n v="0.69"/>
    <n v="0"/>
  </r>
  <r>
    <x v="20"/>
    <s v="Akola"/>
    <d v="2023-05-01T00:00:00"/>
    <n v="2"/>
    <s v="Dhotre Sanjay Shamrao"/>
    <x v="3"/>
    <n v="552898"/>
    <n v="1546"/>
    <n v="554444"/>
    <n v="49.53"/>
    <n v="1"/>
  </r>
  <r>
    <x v="20"/>
    <s v="Akola"/>
    <d v="2023-05-01T00:00:00"/>
    <n v="3"/>
    <s v="Hidayatullah Barakatullah Patel"/>
    <x v="1"/>
    <n v="254094"/>
    <n v="276"/>
    <n v="254370"/>
    <n v="22.72"/>
    <n v="0"/>
  </r>
  <r>
    <x v="20"/>
    <s v="Akola"/>
    <d v="2023-05-01T00:00:00"/>
    <n v="4"/>
    <s v="Arun Kankar Wankhede"/>
    <x v="82"/>
    <n v="3038"/>
    <n v="10"/>
    <n v="3048"/>
    <n v="0.27"/>
    <n v="0"/>
  </r>
  <r>
    <x v="20"/>
    <s v="Akola"/>
    <d v="2023-05-01T00:00:00"/>
    <n v="5"/>
    <s v="Ambedkar (Adv) Prakash Yashwant"/>
    <x v="366"/>
    <n v="278241"/>
    <n v="607"/>
    <n v="278848"/>
    <n v="24.91"/>
    <n v="0"/>
  </r>
  <r>
    <x v="20"/>
    <s v="Akola"/>
    <d v="2023-05-01T00:00:00"/>
    <n v="6"/>
    <s v="Mrs. Pravina Laxmanrao Bhatkar"/>
    <x v="69"/>
    <n v="3579"/>
    <n v="4"/>
    <n v="3583"/>
    <n v="0.32"/>
    <n v="0"/>
  </r>
  <r>
    <x v="20"/>
    <s v="Akola"/>
    <d v="2023-05-01T00:00:00"/>
    <n v="7"/>
    <s v="Arun Manohar Thakare"/>
    <x v="6"/>
    <n v="1528"/>
    <n v="12"/>
    <n v="1540"/>
    <n v="0.14000000000000001"/>
    <n v="0"/>
  </r>
  <r>
    <x v="20"/>
    <s v="Akola"/>
    <d v="2023-05-01T00:00:00"/>
    <n v="8"/>
    <s v="Social Worker Gajanan Onkar Harne (Anna)"/>
    <x v="6"/>
    <n v="1272"/>
    <n v="6"/>
    <n v="1278"/>
    <n v="0.11"/>
    <n v="0"/>
  </r>
  <r>
    <x v="20"/>
    <s v="Akola"/>
    <d v="2023-05-01T00:00:00"/>
    <n v="9"/>
    <s v="Pravin Chandrakant Kaurpuriya"/>
    <x v="6"/>
    <n v="963"/>
    <n v="2"/>
    <n v="965"/>
    <n v="0.09"/>
    <n v="0"/>
  </r>
  <r>
    <x v="20"/>
    <s v="Akola"/>
    <d v="2023-05-01T00:00:00"/>
    <n v="10"/>
    <s v="Murlidhar Lalsing Pawar"/>
    <x v="6"/>
    <n v="2134"/>
    <n v="7"/>
    <n v="2141"/>
    <n v="0.19"/>
    <n v="0"/>
  </r>
  <r>
    <x v="20"/>
    <s v="Akola"/>
    <d v="2023-05-01T00:00:00"/>
    <n v="11"/>
    <s v="Sachin Ganpatlal Sharma"/>
    <x v="6"/>
    <n v="2575"/>
    <n v="2"/>
    <n v="2577"/>
    <n v="0.23"/>
    <n v="0"/>
  </r>
  <r>
    <x v="20"/>
    <s v="Akola"/>
    <d v="2023-05-01T00:00:00"/>
    <n v="12"/>
    <s v="NOTA"/>
    <x v="7"/>
    <n v="8844"/>
    <n v="22"/>
    <n v="8866"/>
    <n v="0.79"/>
    <n v="0"/>
  </r>
  <r>
    <x v="20"/>
    <s v="Amravati"/>
    <d v="2023-05-01T00:00:00"/>
    <n v="1"/>
    <s v="Adsul Anandrao Vithoba"/>
    <x v="102"/>
    <n v="470549"/>
    <n v="3447"/>
    <n v="473996"/>
    <n v="42.61"/>
    <n v="0"/>
  </r>
  <r>
    <x v="20"/>
    <s v="Amravati"/>
    <d v="2023-05-01T00:00:00"/>
    <n v="2"/>
    <s v="Arun Motiramji Wankhade"/>
    <x v="2"/>
    <n v="12232"/>
    <n v="104"/>
    <n v="12336"/>
    <n v="1.1100000000000001"/>
    <n v="0"/>
  </r>
  <r>
    <x v="20"/>
    <s v="Amravati"/>
    <d v="2023-05-01T00:00:00"/>
    <n v="3"/>
    <s v="Athawale Sanjay Hiramanji"/>
    <x v="42"/>
    <n v="1505"/>
    <n v="17"/>
    <n v="1522"/>
    <n v="0.14000000000000001"/>
    <n v="0"/>
  </r>
  <r>
    <x v="20"/>
    <s v="Amravati"/>
    <d v="2023-05-01T00:00:00"/>
    <n v="4"/>
    <s v="Gade Vinod Milind"/>
    <x v="367"/>
    <n v="1198"/>
    <n v="13"/>
    <n v="1211"/>
    <n v="0.11"/>
    <n v="0"/>
  </r>
  <r>
    <x v="20"/>
    <s v="Amravati"/>
    <d v="2023-05-01T00:00:00"/>
    <n v="5"/>
    <s v="Gunwant Deopare"/>
    <x v="366"/>
    <n v="64585"/>
    <n v="550"/>
    <n v="65135"/>
    <n v="5.86"/>
    <n v="0"/>
  </r>
  <r>
    <x v="20"/>
    <s v="Amravati"/>
    <d v="2023-05-01T00:00:00"/>
    <n v="6"/>
    <s v="Narendra Babulal Kathane"/>
    <x v="368"/>
    <n v="1644"/>
    <n v="10"/>
    <n v="1654"/>
    <n v="0.15"/>
    <n v="0"/>
  </r>
  <r>
    <x v="20"/>
    <s v="Amravati"/>
    <d v="2023-05-01T00:00:00"/>
    <n v="7"/>
    <s v="Nilima Nitin Bhatkar"/>
    <x v="82"/>
    <n v="979"/>
    <n v="12"/>
    <n v="991"/>
    <n v="0.09"/>
    <n v="0"/>
  </r>
  <r>
    <x v="20"/>
    <s v="Amravati"/>
    <d v="2023-05-01T00:00:00"/>
    <n v="8"/>
    <s v="Nilesh Anandrao Patil"/>
    <x v="48"/>
    <n v="1224"/>
    <n v="5"/>
    <n v="1229"/>
    <n v="0.11"/>
    <n v="0"/>
  </r>
  <r>
    <x v="20"/>
    <s v="Amravati"/>
    <d v="2023-05-01T00:00:00"/>
    <n v="9"/>
    <s v="Panchshila Vijay Mohod"/>
    <x v="69"/>
    <n v="1488"/>
    <n v="11"/>
    <n v="1499"/>
    <n v="0.13"/>
    <n v="0"/>
  </r>
  <r>
    <x v="20"/>
    <s v="Amravati"/>
    <d v="2023-05-01T00:00:00"/>
    <n v="10"/>
    <s v="Anil Namdeorao Jamnekar"/>
    <x v="6"/>
    <n v="1079"/>
    <n v="9"/>
    <n v="1088"/>
    <n v="0.1"/>
    <n v="0"/>
  </r>
  <r>
    <x v="20"/>
    <s v="Amravati"/>
    <d v="2023-05-01T00:00:00"/>
    <n v="11"/>
    <s v="Ambadas Shamrao Wankhade"/>
    <x v="6"/>
    <n v="4750"/>
    <n v="4"/>
    <n v="4754"/>
    <n v="0.43"/>
    <n v="0"/>
  </r>
  <r>
    <x v="20"/>
    <s v="Amravati"/>
    <d v="2023-05-01T00:00:00"/>
    <n v="12"/>
    <s v="Navnit Ravi Rana"/>
    <x v="6"/>
    <n v="507844"/>
    <n v="3103"/>
    <n v="510947"/>
    <n v="45.93"/>
    <n v="1"/>
  </r>
  <r>
    <x v="20"/>
    <s v="Amravati"/>
    <d v="2023-05-01T00:00:00"/>
    <n v="13"/>
    <s v="Pankaj Liladhar Meshram"/>
    <x v="6"/>
    <n v="2354"/>
    <n v="1"/>
    <n v="2355"/>
    <n v="0.21"/>
    <n v="0"/>
  </r>
  <r>
    <x v="20"/>
    <s v="Amravati"/>
    <d v="2023-05-01T00:00:00"/>
    <n v="14"/>
    <s v="Pramod Laxman Meshram"/>
    <x v="6"/>
    <n v="1086"/>
    <n v="4"/>
    <n v="1090"/>
    <n v="0.1"/>
    <n v="0"/>
  </r>
  <r>
    <x v="20"/>
    <s v="Amravati"/>
    <d v="2023-05-01T00:00:00"/>
    <n v="15"/>
    <s v="Pravin Mahadeo Sarode"/>
    <x v="6"/>
    <n v="1731"/>
    <n v="5"/>
    <n v="1736"/>
    <n v="0.16"/>
    <n v="0"/>
  </r>
  <r>
    <x v="20"/>
    <s v="Amravati"/>
    <d v="2023-05-01T00:00:00"/>
    <n v="16"/>
    <s v="Minakshi Someshwar Kurwade"/>
    <x v="6"/>
    <n v="6600"/>
    <n v="2"/>
    <n v="6602"/>
    <n v="0.59"/>
    <n v="0"/>
  </r>
  <r>
    <x v="20"/>
    <s v="Amravati"/>
    <d v="2023-05-01T00:00:00"/>
    <n v="17"/>
    <s v="Raju Bakshi Jamnekar"/>
    <x v="6"/>
    <n v="3555"/>
    <n v="1"/>
    <n v="3556"/>
    <n v="0.32"/>
    <n v="0"/>
  </r>
  <r>
    <x v="20"/>
    <s v="Amravati"/>
    <d v="2023-05-01T00:00:00"/>
    <n v="18"/>
    <s v="Raju Mahadeorao Sonone"/>
    <x v="6"/>
    <n v="899"/>
    <n v="2"/>
    <n v="901"/>
    <n v="0.08"/>
    <n v="0"/>
  </r>
  <r>
    <x v="20"/>
    <s v="Amravati"/>
    <d v="2023-05-01T00:00:00"/>
    <n v="19"/>
    <s v="Raju Shamraoji Mankar"/>
    <x v="6"/>
    <n v="489"/>
    <n v="0"/>
    <n v="489"/>
    <n v="0.04"/>
    <n v="0"/>
  </r>
  <r>
    <x v="20"/>
    <s v="Amravati"/>
    <d v="2023-05-01T00:00:00"/>
    <n v="20"/>
    <s v="Rahulbhau Laxmanrao Mohod"/>
    <x v="6"/>
    <n v="774"/>
    <n v="0"/>
    <n v="774"/>
    <n v="7.0000000000000007E-2"/>
    <n v="0"/>
  </r>
  <r>
    <x v="20"/>
    <s v="Amravati"/>
    <d v="2023-05-01T00:00:00"/>
    <n v="21"/>
    <s v="Vijay Yashwant Vilhekar"/>
    <x v="6"/>
    <n v="10550"/>
    <n v="15"/>
    <n v="10565"/>
    <n v="0.95"/>
    <n v="0"/>
  </r>
  <r>
    <x v="20"/>
    <s v="Amravati"/>
    <d v="2023-05-01T00:00:00"/>
    <n v="22"/>
    <s v="Vilas Sheshrao Thorat"/>
    <x v="6"/>
    <n v="950"/>
    <n v="0"/>
    <n v="950"/>
    <n v="0.09"/>
    <n v="0"/>
  </r>
  <r>
    <x v="20"/>
    <s v="Amravati"/>
    <d v="2023-05-01T00:00:00"/>
    <n v="23"/>
    <s v="Shrikant Ulhasrao Raibole"/>
    <x v="6"/>
    <n v="1007"/>
    <n v="0"/>
    <n v="1007"/>
    <n v="0.09"/>
    <n v="0"/>
  </r>
  <r>
    <x v="20"/>
    <s v="Amravati"/>
    <d v="2023-05-01T00:00:00"/>
    <n v="24"/>
    <s v="Dnyaneshwar Kashirao Mankar"/>
    <x v="6"/>
    <n v="675"/>
    <n v="1"/>
    <n v="676"/>
    <n v="0.06"/>
    <n v="0"/>
  </r>
  <r>
    <x v="20"/>
    <s v="Amravati"/>
    <d v="2023-05-01T00:00:00"/>
    <n v="25"/>
    <s v="NOTA"/>
    <x v="7"/>
    <n v="5200"/>
    <n v="122"/>
    <n v="5322"/>
    <n v="0.48"/>
    <n v="0"/>
  </r>
  <r>
    <x v="20"/>
    <s v="Aurangabad"/>
    <d v="2023-05-01T00:00:00"/>
    <n v="1"/>
    <s v="Chandrakant Khaire"/>
    <x v="102"/>
    <n v="383759"/>
    <n v="791"/>
    <n v="384550"/>
    <n v="32.090000000000003"/>
    <n v="0"/>
  </r>
  <r>
    <x v="20"/>
    <s v="Aurangabad"/>
    <d v="2023-05-01T00:00:00"/>
    <n v="2"/>
    <s v="Jaya Balu Rajkundal"/>
    <x v="2"/>
    <n v="4793"/>
    <n v="28"/>
    <n v="4821"/>
    <n v="0.4"/>
    <n v="0"/>
  </r>
  <r>
    <x v="20"/>
    <s v="Aurangabad"/>
    <d v="2023-05-01T00:00:00"/>
    <n v="3"/>
    <s v="Zambad Subhash Manakchand"/>
    <x v="1"/>
    <n v="91688"/>
    <n v="101"/>
    <n v="91789"/>
    <n v="7.66"/>
    <n v="0"/>
  </r>
  <r>
    <x v="20"/>
    <s v="Aurangabad"/>
    <d v="2023-05-01T00:00:00"/>
    <n v="4"/>
    <s v="Agrawal Kunjbihari Jugalkishor"/>
    <x v="78"/>
    <n v="1811"/>
    <n v="1"/>
    <n v="1812"/>
    <n v="0.15"/>
    <n v="0"/>
  </r>
  <r>
    <x v="20"/>
    <s v="Aurangabad"/>
    <d v="2023-05-01T00:00:00"/>
    <n v="5"/>
    <s v="Arvind Kisanrao Kamble"/>
    <x v="221"/>
    <n v="2775"/>
    <n v="4"/>
    <n v="2779"/>
    <n v="0.23"/>
    <n v="0"/>
  </r>
  <r>
    <x v="20"/>
    <s v="Aurangabad"/>
    <d v="2023-05-01T00:00:00"/>
    <n v="6"/>
    <s v="Imtiaz Jaleel Syed"/>
    <x v="124"/>
    <n v="388784"/>
    <n v="258"/>
    <n v="389042"/>
    <n v="32.47"/>
    <n v="1"/>
  </r>
  <r>
    <x v="20"/>
    <s v="Aurangabad"/>
    <d v="2023-05-01T00:00:00"/>
    <n v="7"/>
    <s v="Uttam Dhanu Rathod"/>
    <x v="369"/>
    <n v="2212"/>
    <n v="1"/>
    <n v="2213"/>
    <n v="0.18"/>
    <n v="0"/>
  </r>
  <r>
    <x v="20"/>
    <s v="Aurangabad"/>
    <d v="2023-05-01T00:00:00"/>
    <n v="8"/>
    <s v="Dipali Lalaji Misal"/>
    <x v="69"/>
    <n v="1663"/>
    <n v="3"/>
    <n v="1666"/>
    <n v="0.14000000000000001"/>
    <n v="0"/>
  </r>
  <r>
    <x v="20"/>
    <s v="Aurangabad"/>
    <d v="2023-05-01T00:00:00"/>
    <n v="9"/>
    <s v="Nadim Rana"/>
    <x v="42"/>
    <n v="1210"/>
    <n v="0"/>
    <n v="1210"/>
    <n v="0.1"/>
    <n v="0"/>
  </r>
  <r>
    <x v="20"/>
    <s v="Aurangabad"/>
    <d v="2023-05-01T00:00:00"/>
    <n v="10"/>
    <s v="M. B. Magare"/>
    <x v="82"/>
    <n v="1226"/>
    <n v="2"/>
    <n v="1228"/>
    <n v="0.1"/>
    <n v="0"/>
  </r>
  <r>
    <x v="20"/>
    <s v="Aurangabad"/>
    <d v="2023-05-01T00:00:00"/>
    <n v="11"/>
    <s v="Mohammad Jaqeer Abdul Qadar"/>
    <x v="146"/>
    <n v="3194"/>
    <n v="4"/>
    <n v="3198"/>
    <n v="0.27"/>
    <n v="0"/>
  </r>
  <r>
    <x v="20"/>
    <s v="Aurangabad"/>
    <d v="2023-05-01T00:00:00"/>
    <n v="12"/>
    <s v="Mohsin Sir Nasim Bhai"/>
    <x v="370"/>
    <n v="4590"/>
    <n v="0"/>
    <n v="4590"/>
    <n v="0.38"/>
    <n v="0"/>
  </r>
  <r>
    <x v="20"/>
    <s v="Aurangabad"/>
    <d v="2023-05-01T00:00:00"/>
    <n v="13"/>
    <s v="Subhash Kisanrao Patil"/>
    <x v="371"/>
    <n v="1874"/>
    <n v="4"/>
    <n v="1878"/>
    <n v="0.16"/>
    <n v="0"/>
  </r>
  <r>
    <x v="20"/>
    <s v="Aurangabad"/>
    <d v="2023-05-01T00:00:00"/>
    <n v="14"/>
    <s v="Habib Gayas Shaikh"/>
    <x v="33"/>
    <n v="1503"/>
    <n v="0"/>
    <n v="1503"/>
    <n v="0.13"/>
    <n v="0"/>
  </r>
  <r>
    <x v="20"/>
    <s v="Aurangabad"/>
    <d v="2023-05-01T00:00:00"/>
    <n v="15"/>
    <s v="Kurangal Sanjay Baburao"/>
    <x v="6"/>
    <n v="1351"/>
    <n v="1"/>
    <n v="1352"/>
    <n v="0.11"/>
    <n v="0"/>
  </r>
  <r>
    <x v="20"/>
    <s v="Aurangabad"/>
    <d v="2023-05-01T00:00:00"/>
    <n v="16"/>
    <s v="Khan Aejaz Ahemad"/>
    <x v="6"/>
    <n v="5042"/>
    <n v="1"/>
    <n v="5043"/>
    <n v="0.42"/>
    <n v="0"/>
  </r>
  <r>
    <x v="20"/>
    <s v="Aurangabad"/>
    <d v="2023-05-01T00:00:00"/>
    <n v="17"/>
    <s v="Jagan Baburao Salve"/>
    <x v="6"/>
    <n v="3216"/>
    <n v="0"/>
    <n v="3216"/>
    <n v="0.27"/>
    <n v="0"/>
  </r>
  <r>
    <x v="20"/>
    <s v="Aurangabad"/>
    <d v="2023-05-01T00:00:00"/>
    <n v="18"/>
    <s v="Fulare Suresh Asaram"/>
    <x v="6"/>
    <n v="867"/>
    <n v="0"/>
    <n v="867"/>
    <n v="7.0000000000000007E-2"/>
    <n v="0"/>
  </r>
  <r>
    <x v="20"/>
    <s v="Aurangabad"/>
    <d v="2023-05-01T00:00:00"/>
    <n v="19"/>
    <s v="Ravindra Bhanudas Kale"/>
    <x v="6"/>
    <n v="922"/>
    <n v="0"/>
    <n v="922"/>
    <n v="0.08"/>
    <n v="0"/>
  </r>
  <r>
    <x v="20"/>
    <s v="Aurangabad"/>
    <d v="2023-05-01T00:00:00"/>
    <n v="20"/>
    <s v="Shaikh Khaja Shaikh Kasim Kismatwala"/>
    <x v="6"/>
    <n v="1869"/>
    <n v="0"/>
    <n v="1869"/>
    <n v="0.16"/>
    <n v="0"/>
  </r>
  <r>
    <x v="20"/>
    <s v="Aurangabad"/>
    <d v="2023-05-01T00:00:00"/>
    <n v="21"/>
    <s v="Sangita Kalyanrao Nirmal"/>
    <x v="6"/>
    <n v="2213"/>
    <n v="1"/>
    <n v="2214"/>
    <n v="0.18"/>
    <n v="0"/>
  </r>
  <r>
    <x v="20"/>
    <s v="Aurangabad"/>
    <d v="2023-05-01T00:00:00"/>
    <n v="22"/>
    <s v="Harshwardhandada Raibhanji Jadhav"/>
    <x v="6"/>
    <n v="283237"/>
    <n v="561"/>
    <n v="283798"/>
    <n v="23.68"/>
    <n v="0"/>
  </r>
  <r>
    <x v="20"/>
    <s v="Aurangabad"/>
    <d v="2023-05-01T00:00:00"/>
    <n v="23"/>
    <s v="Tribhuvan Madhukar Padmakar"/>
    <x v="6"/>
    <n v="1731"/>
    <n v="1"/>
    <n v="1732"/>
    <n v="0.14000000000000001"/>
    <n v="0"/>
  </r>
  <r>
    <x v="20"/>
    <s v="Aurangabad"/>
    <d v="2023-05-01T00:00:00"/>
    <n v="24"/>
    <s v="NOTA"/>
    <x v="7"/>
    <n v="4919"/>
    <n v="10"/>
    <n v="4929"/>
    <n v="0.41"/>
    <n v="0"/>
  </r>
  <r>
    <x v="20"/>
    <s v="Baramati"/>
    <d v="2023-05-01T00:00:00"/>
    <n v="1"/>
    <s v="Kanchan Rahul Kool"/>
    <x v="3"/>
    <n v="528711"/>
    <n v="2229"/>
    <n v="530940"/>
    <n v="40.69"/>
    <n v="0"/>
  </r>
  <r>
    <x v="20"/>
    <s v="Baramati"/>
    <d v="2023-05-01T00:00:00"/>
    <n v="2"/>
    <s v="Adv.Mangesh Nilkanth Vanshiv"/>
    <x v="2"/>
    <n v="6867"/>
    <n v="15"/>
    <n v="6882"/>
    <n v="0.53"/>
    <n v="0"/>
  </r>
  <r>
    <x v="20"/>
    <s v="Baramati"/>
    <d v="2023-05-01T00:00:00"/>
    <n v="3"/>
    <s v="Supriya Sule"/>
    <x v="74"/>
    <n v="683705"/>
    <n v="3009"/>
    <n v="686714"/>
    <n v="52.63"/>
    <n v="1"/>
  </r>
  <r>
    <x v="20"/>
    <s v="Baramati"/>
    <d v="2023-05-01T00:00:00"/>
    <n v="4"/>
    <s v="Dashrath Nana Raut"/>
    <x v="365"/>
    <n v="3817"/>
    <n v="5"/>
    <n v="3822"/>
    <n v="0.28999999999999998"/>
    <n v="0"/>
  </r>
  <r>
    <x v="20"/>
    <s v="Baramati"/>
    <d v="2023-05-01T00:00:00"/>
    <n v="5"/>
    <s v="Padalkar Navanath"/>
    <x v="366"/>
    <n v="43953"/>
    <n v="181"/>
    <n v="44134"/>
    <n v="3.38"/>
    <n v="0"/>
  </r>
  <r>
    <x v="20"/>
    <s v="Baramati"/>
    <d v="2023-05-01T00:00:00"/>
    <n v="6"/>
    <s v="Yuvraj Bhujbal"/>
    <x v="134"/>
    <n v="903"/>
    <n v="5"/>
    <n v="908"/>
    <n v="7.0000000000000007E-2"/>
    <n v="0"/>
  </r>
  <r>
    <x v="20"/>
    <s v="Baramati"/>
    <d v="2023-05-01T00:00:00"/>
    <n v="7"/>
    <s v="Savita Bhimrao Kadale"/>
    <x v="297"/>
    <n v="797"/>
    <n v="1"/>
    <n v="798"/>
    <n v="0.06"/>
    <n v="0"/>
  </r>
  <r>
    <x v="20"/>
    <s v="Baramati"/>
    <d v="2023-05-01T00:00:00"/>
    <n v="8"/>
    <s v="Sanjay Shinde"/>
    <x v="69"/>
    <n v="4330"/>
    <n v="15"/>
    <n v="4345"/>
    <n v="0.33"/>
    <n v="0"/>
  </r>
  <r>
    <x v="20"/>
    <s v="Baramati"/>
    <d v="2023-05-01T00:00:00"/>
    <n v="9"/>
    <s v="Alankruta Abhijeet Awade-Bichukale"/>
    <x v="6"/>
    <n v="844"/>
    <n v="0"/>
    <n v="844"/>
    <n v="0.06"/>
    <n v="0"/>
  </r>
  <r>
    <x v="20"/>
    <s v="Baramati"/>
    <d v="2023-05-01T00:00:00"/>
    <n v="10"/>
    <s v="Ulhas(Nanasaheb) Mugutrao Chormale"/>
    <x v="6"/>
    <n v="1992"/>
    <n v="1"/>
    <n v="1993"/>
    <n v="0.15"/>
    <n v="0"/>
  </r>
  <r>
    <x v="20"/>
    <s v="Baramati"/>
    <d v="2023-05-01T00:00:00"/>
    <n v="11"/>
    <s v="Adv.Girish Madan Patil"/>
    <x v="6"/>
    <n v="1087"/>
    <n v="0"/>
    <n v="1087"/>
    <n v="0.08"/>
    <n v="0"/>
  </r>
  <r>
    <x v="20"/>
    <s v="Baramati"/>
    <d v="2023-05-01T00:00:00"/>
    <n v="12"/>
    <s v="Deepak Shantaram Watvisave"/>
    <x v="6"/>
    <n v="1871"/>
    <n v="0"/>
    <n v="1871"/>
    <n v="0.14000000000000001"/>
    <n v="0"/>
  </r>
  <r>
    <x v="20"/>
    <s v="Baramati"/>
    <d v="2023-05-01T00:00:00"/>
    <n v="13"/>
    <s v="Dr. Balasaheb Arjun Pol"/>
    <x v="6"/>
    <n v="1001"/>
    <n v="2"/>
    <n v="1003"/>
    <n v="0.08"/>
    <n v="0"/>
  </r>
  <r>
    <x v="20"/>
    <s v="Baramati"/>
    <d v="2023-05-01T00:00:00"/>
    <n v="14"/>
    <s v="Vijaynath Ramachandra Chandere"/>
    <x v="6"/>
    <n v="1721"/>
    <n v="0"/>
    <n v="1721"/>
    <n v="0.13"/>
    <n v="0"/>
  </r>
  <r>
    <x v="20"/>
    <s v="Baramati"/>
    <d v="2023-05-01T00:00:00"/>
    <n v="15"/>
    <s v="Vishvanath Sitaram Gargade"/>
    <x v="6"/>
    <n v="1157"/>
    <n v="1"/>
    <n v="1158"/>
    <n v="0.09"/>
    <n v="0"/>
  </r>
  <r>
    <x v="20"/>
    <s v="Baramati"/>
    <d v="2023-05-01T00:00:00"/>
    <n v="16"/>
    <s v="Shivaji (Nana) Rambhau Nandkhile"/>
    <x v="6"/>
    <n v="4405"/>
    <n v="0"/>
    <n v="4405"/>
    <n v="0.34"/>
    <n v="0"/>
  </r>
  <r>
    <x v="20"/>
    <s v="Baramati"/>
    <d v="2023-05-01T00:00:00"/>
    <n v="17"/>
    <s v="Sureshdada Baburao Veer"/>
    <x v="6"/>
    <n v="3284"/>
    <n v="0"/>
    <n v="3284"/>
    <n v="0.25"/>
    <n v="0"/>
  </r>
  <r>
    <x v="20"/>
    <s v="Baramati"/>
    <d v="2023-05-01T00:00:00"/>
    <n v="18"/>
    <s v="Hemant Baburao Kolekar Patil"/>
    <x v="6"/>
    <n v="951"/>
    <n v="0"/>
    <n v="951"/>
    <n v="7.0000000000000007E-2"/>
    <n v="0"/>
  </r>
  <r>
    <x v="20"/>
    <s v="Baramati"/>
    <d v="2023-05-01T00:00:00"/>
    <n v="19"/>
    <s v="NOTA"/>
    <x v="7"/>
    <n v="7846"/>
    <n v="22"/>
    <n v="7868"/>
    <n v="0.6"/>
    <n v="0"/>
  </r>
  <r>
    <x v="20"/>
    <s v="Beed"/>
    <d v="2023-05-01T00:00:00"/>
    <n v="1"/>
    <s v="Pritam Gopinathrao Munde"/>
    <x v="3"/>
    <n v="675841"/>
    <n v="2334"/>
    <n v="678175"/>
    <n v="50.15"/>
    <n v="1"/>
  </r>
  <r>
    <x v="20"/>
    <s v="Beed"/>
    <d v="2023-05-01T00:00:00"/>
    <n v="2"/>
    <s v="Bajrang Manohar Sonwane"/>
    <x v="74"/>
    <n v="509108"/>
    <n v="699"/>
    <n v="509807"/>
    <n v="37.700000000000003"/>
    <n v="0"/>
  </r>
  <r>
    <x v="20"/>
    <s v="Beed"/>
    <d v="2023-05-01T00:00:00"/>
    <n v="3"/>
    <s v="Ashok Bhagoji Thorat"/>
    <x v="286"/>
    <n v="3347"/>
    <n v="4"/>
    <n v="3351"/>
    <n v="0.25"/>
    <n v="0"/>
  </r>
  <r>
    <x v="20"/>
    <s v="Beed"/>
    <d v="2023-05-01T00:00:00"/>
    <n v="4"/>
    <s v="Kalyan Bhanudas Gurav"/>
    <x v="365"/>
    <n v="2083"/>
    <n v="3"/>
    <n v="2086"/>
    <n v="0.15"/>
    <n v="0"/>
  </r>
  <r>
    <x v="20"/>
    <s v="Beed"/>
    <d v="2023-05-01T00:00:00"/>
    <n v="5"/>
    <s v="Ganesh Navnathrao Karande"/>
    <x v="372"/>
    <n v="2757"/>
    <n v="4"/>
    <n v="2761"/>
    <n v="0.2"/>
    <n v="0"/>
  </r>
  <r>
    <x v="20"/>
    <s v="Beed"/>
    <d v="2023-05-01T00:00:00"/>
    <n v="6"/>
    <s v="Ramesh Ramkisan Gavhane"/>
    <x v="255"/>
    <n v="1234"/>
    <n v="4"/>
    <n v="1238"/>
    <n v="0.09"/>
    <n v="0"/>
  </r>
  <r>
    <x v="20"/>
    <s v="Beed"/>
    <d v="2023-05-01T00:00:00"/>
    <n v="7"/>
    <s v="Pro. Vishnu Jadhav"/>
    <x v="366"/>
    <n v="91972"/>
    <n v="167"/>
    <n v="92139"/>
    <n v="6.81"/>
    <n v="0"/>
  </r>
  <r>
    <x v="20"/>
    <s v="Beed"/>
    <d v="2023-05-01T00:00:00"/>
    <n v="8"/>
    <s v="Shinde Chandraparkash Ganpatrao"/>
    <x v="48"/>
    <n v="1580"/>
    <n v="2"/>
    <n v="1582"/>
    <n v="0.12"/>
    <n v="0"/>
  </r>
  <r>
    <x v="20"/>
    <s v="Beed"/>
    <d v="2023-05-01T00:00:00"/>
    <n v="9"/>
    <s v="Sayyad Mujammil Sayyad Jamil"/>
    <x v="39"/>
    <n v="1224"/>
    <n v="1"/>
    <n v="1225"/>
    <n v="0.09"/>
    <n v="0"/>
  </r>
  <r>
    <x v="20"/>
    <s v="Beed"/>
    <d v="2023-05-01T00:00:00"/>
    <n v="10"/>
    <s v="Sadek Muniroddin Shaikh"/>
    <x v="221"/>
    <n v="675"/>
    <n v="2"/>
    <n v="677"/>
    <n v="0.05"/>
    <n v="0"/>
  </r>
  <r>
    <x v="20"/>
    <s v="Beed"/>
    <d v="2023-05-01T00:00:00"/>
    <n v="11"/>
    <s v="Anwar Khan Mirza Khan"/>
    <x v="6"/>
    <n v="788"/>
    <n v="0"/>
    <n v="788"/>
    <n v="0.06"/>
    <n v="0"/>
  </r>
  <r>
    <x v="20"/>
    <s v="Beed"/>
    <d v="2023-05-01T00:00:00"/>
    <n v="12"/>
    <s v="Kalidas Pandharinath Apet"/>
    <x v="6"/>
    <n v="1549"/>
    <n v="1"/>
    <n v="1550"/>
    <n v="0.11"/>
    <n v="0"/>
  </r>
  <r>
    <x v="20"/>
    <s v="Beed"/>
    <d v="2023-05-01T00:00:00"/>
    <n v="13"/>
    <s v="Kolekar Ganesh Bhausaheb"/>
    <x v="6"/>
    <n v="823"/>
    <n v="1"/>
    <n v="824"/>
    <n v="0.06"/>
    <n v="0"/>
  </r>
  <r>
    <x v="20"/>
    <s v="Beed"/>
    <d v="2023-05-01T00:00:00"/>
    <n v="14"/>
    <s v="Khan Majahar Habib"/>
    <x v="6"/>
    <n v="1339"/>
    <n v="0"/>
    <n v="1339"/>
    <n v="0.1"/>
    <n v="0"/>
  </r>
  <r>
    <x v="20"/>
    <s v="Beed"/>
    <d v="2023-05-01T00:00:00"/>
    <n v="15"/>
    <s v="Galeb khan Jabbar khan Pathan"/>
    <x v="6"/>
    <n v="1209"/>
    <n v="0"/>
    <n v="1209"/>
    <n v="0.09"/>
    <n v="0"/>
  </r>
  <r>
    <x v="20"/>
    <s v="Beed"/>
    <d v="2023-05-01T00:00:00"/>
    <n v="16"/>
    <s v="Chavhan Sampat Ramsing"/>
    <x v="6"/>
    <n v="16778"/>
    <n v="14"/>
    <n v="16792"/>
    <n v="1.24"/>
    <n v="0"/>
  </r>
  <r>
    <x v="20"/>
    <s v="Beed"/>
    <d v="2023-05-01T00:00:00"/>
    <n v="17"/>
    <s v="Jagtap Nilesh Murlidhar"/>
    <x v="6"/>
    <n v="3485"/>
    <n v="0"/>
    <n v="3485"/>
    <n v="0.26"/>
    <n v="0"/>
  </r>
  <r>
    <x v="20"/>
    <s v="Beed"/>
    <d v="2023-05-01T00:00:00"/>
    <n v="18"/>
    <s v="Jamir Bashir Shaikh"/>
    <x v="6"/>
    <n v="1508"/>
    <n v="1"/>
    <n v="1509"/>
    <n v="0.11"/>
    <n v="0"/>
  </r>
  <r>
    <x v="20"/>
    <s v="Beed"/>
    <d v="2023-05-01T00:00:00"/>
    <n v="19"/>
    <s v="Jubair Munshi Qureshi"/>
    <x v="6"/>
    <n v="778"/>
    <n v="0"/>
    <n v="778"/>
    <n v="0.06"/>
    <n v="0"/>
  </r>
  <r>
    <x v="20"/>
    <s v="Beed"/>
    <d v="2023-05-01T00:00:00"/>
    <n v="20"/>
    <s v="Tukaram Vyankati Chate"/>
    <x v="6"/>
    <n v="398"/>
    <n v="1"/>
    <n v="399"/>
    <n v="0.03"/>
    <n v="0"/>
  </r>
  <r>
    <x v="20"/>
    <s v="Beed"/>
    <d v="2023-05-01T00:00:00"/>
    <n v="21"/>
    <s v="Nisar Ahmed"/>
    <x v="6"/>
    <n v="412"/>
    <n v="0"/>
    <n v="412"/>
    <n v="0.03"/>
    <n v="0"/>
  </r>
  <r>
    <x v="20"/>
    <s v="Beed"/>
    <d v="2023-05-01T00:00:00"/>
    <n v="22"/>
    <s v="Pathan Musakhan Yunus khan"/>
    <x v="6"/>
    <n v="585"/>
    <n v="0"/>
    <n v="585"/>
    <n v="0.04"/>
    <n v="0"/>
  </r>
  <r>
    <x v="20"/>
    <s v="Beed"/>
    <d v="2023-05-01T00:00:00"/>
    <n v="23"/>
    <s v="Pathan Sarfaraj khan Mehtab khan"/>
    <x v="6"/>
    <n v="633"/>
    <n v="0"/>
    <n v="633"/>
    <n v="0.05"/>
    <n v="0"/>
  </r>
  <r>
    <x v="20"/>
    <s v="Beed"/>
    <d v="2023-05-01T00:00:00"/>
    <n v="24"/>
    <s v="Patil Yashashri Pramod"/>
    <x v="6"/>
    <n v="1329"/>
    <n v="5"/>
    <n v="1334"/>
    <n v="0.1"/>
    <n v="0"/>
  </r>
  <r>
    <x v="20"/>
    <s v="Beed"/>
    <d v="2023-05-01T00:00:00"/>
    <n v="25"/>
    <s v="Pandit Damodhar Khande"/>
    <x v="6"/>
    <n v="466"/>
    <n v="0"/>
    <n v="466"/>
    <n v="0.03"/>
    <n v="0"/>
  </r>
  <r>
    <x v="20"/>
    <s v="Beed"/>
    <d v="2023-05-01T00:00:00"/>
    <n v="26"/>
    <s v="Bajarang Digambar Sonawane"/>
    <x v="6"/>
    <n v="1379"/>
    <n v="0"/>
    <n v="1379"/>
    <n v="0.1"/>
    <n v="0"/>
  </r>
  <r>
    <x v="20"/>
    <s v="Beed"/>
    <d v="2023-05-01T00:00:00"/>
    <n v="27"/>
    <s v="Mujib Naimuddin Inamdar"/>
    <x v="6"/>
    <n v="6152"/>
    <n v="0"/>
    <n v="6152"/>
    <n v="0.45"/>
    <n v="0"/>
  </r>
  <r>
    <x v="20"/>
    <s v="Beed"/>
    <d v="2023-05-01T00:00:00"/>
    <n v="28"/>
    <s v="Rajeshkumar Annasaheb Bhadagale"/>
    <x v="6"/>
    <n v="3895"/>
    <n v="2"/>
    <n v="3897"/>
    <n v="0.28999999999999998"/>
    <n v="0"/>
  </r>
  <r>
    <x v="20"/>
    <s v="Beed"/>
    <d v="2023-05-01T00:00:00"/>
    <n v="29"/>
    <s v="Vijay Rangnath Salve"/>
    <x v="6"/>
    <n v="3456"/>
    <n v="1"/>
    <n v="3457"/>
    <n v="0.26"/>
    <n v="0"/>
  </r>
  <r>
    <x v="20"/>
    <s v="Beed"/>
    <d v="2023-05-01T00:00:00"/>
    <n v="30"/>
    <s v="Veer Shesherao Chokhoba"/>
    <x v="6"/>
    <n v="1713"/>
    <n v="2"/>
    <n v="1715"/>
    <n v="0.13"/>
    <n v="0"/>
  </r>
  <r>
    <x v="20"/>
    <s v="Beed"/>
    <d v="2023-05-01T00:00:00"/>
    <n v="31"/>
    <s v="Adv. Sharad Bahinaji Kamble"/>
    <x v="6"/>
    <n v="1926"/>
    <n v="1"/>
    <n v="1927"/>
    <n v="0.14000000000000001"/>
    <n v="0"/>
  </r>
  <r>
    <x v="20"/>
    <s v="Beed"/>
    <d v="2023-05-01T00:00:00"/>
    <n v="32"/>
    <s v="Shivaji Narayanrao Kavthekar"/>
    <x v="6"/>
    <n v="1989"/>
    <n v="1"/>
    <n v="1990"/>
    <n v="0.15"/>
    <n v="0"/>
  </r>
  <r>
    <x v="20"/>
    <s v="Beed"/>
    <d v="2023-05-01T00:00:00"/>
    <n v="33"/>
    <s v="Shaikh Yashid Shaikh Tayyab"/>
    <x v="6"/>
    <n v="2052"/>
    <n v="0"/>
    <n v="2052"/>
    <n v="0.15"/>
    <n v="0"/>
  </r>
  <r>
    <x v="20"/>
    <s v="Beed"/>
    <d v="2023-05-01T00:00:00"/>
    <n v="34"/>
    <s v="Shaikh Sadek Shaikh Ibrahim"/>
    <x v="6"/>
    <n v="1322"/>
    <n v="1"/>
    <n v="1323"/>
    <n v="0.1"/>
    <n v="0"/>
  </r>
  <r>
    <x v="20"/>
    <s v="Beed"/>
    <d v="2023-05-01T00:00:00"/>
    <n v="35"/>
    <s v="Sayyad Minhaj"/>
    <x v="6"/>
    <n v="386"/>
    <n v="0"/>
    <n v="386"/>
    <n v="0.03"/>
    <n v="0"/>
  </r>
  <r>
    <x v="20"/>
    <s v="Beed"/>
    <d v="2023-05-01T00:00:00"/>
    <n v="36"/>
    <s v="Sajan Raees Choudhari"/>
    <x v="6"/>
    <n v="477"/>
    <n v="0"/>
    <n v="477"/>
    <n v="0.04"/>
    <n v="0"/>
  </r>
  <r>
    <x v="20"/>
    <s v="Beed"/>
    <d v="2023-05-01T00:00:00"/>
    <n v="37"/>
    <s v="NOTA"/>
    <x v="7"/>
    <n v="2490"/>
    <n v="10"/>
    <n v="2500"/>
    <n v="0.18"/>
    <n v="0"/>
  </r>
  <r>
    <x v="20"/>
    <s v="Bhandara - gondiya"/>
    <d v="2023-05-01T00:00:00"/>
    <n v="1"/>
    <s v="Panchabudhe Nana Jairam"/>
    <x v="74"/>
    <n v="448285"/>
    <n v="4564"/>
    <n v="452849"/>
    <n v="36.380000000000003"/>
    <n v="0"/>
  </r>
  <r>
    <x v="20"/>
    <s v="Bhandara - gondiya"/>
    <d v="2023-05-01T00:00:00"/>
    <n v="2"/>
    <s v="Dr. Vijaya Rajesh Nandurkar"/>
    <x v="2"/>
    <n v="52433"/>
    <n v="226"/>
    <n v="52659"/>
    <n v="4.2300000000000004"/>
    <n v="0"/>
  </r>
  <r>
    <x v="20"/>
    <s v="Bhandara - gondiya"/>
    <d v="2023-05-01T00:00:00"/>
    <n v="3"/>
    <s v="Sunil Baburao Mendhe"/>
    <x v="3"/>
    <n v="646152"/>
    <n v="4091"/>
    <n v="650243"/>
    <n v="52.23"/>
    <n v="1"/>
  </r>
  <r>
    <x v="20"/>
    <s v="Bhandara - gondiya"/>
    <d v="2023-05-01T00:00:00"/>
    <n v="4"/>
    <s v="K. N. Nanhe"/>
    <x v="366"/>
    <n v="45587"/>
    <n v="255"/>
    <n v="45842"/>
    <n v="3.68"/>
    <n v="0"/>
  </r>
  <r>
    <x v="20"/>
    <s v="Bhandara - gondiya"/>
    <d v="2023-05-01T00:00:00"/>
    <n v="5"/>
    <s v="B. D. Borkar"/>
    <x v="82"/>
    <n v="1462"/>
    <n v="6"/>
    <n v="1468"/>
    <n v="0.12"/>
    <n v="0"/>
  </r>
  <r>
    <x v="20"/>
    <s v="Bhandara - gondiya"/>
    <d v="2023-05-01T00:00:00"/>
    <n v="6"/>
    <s v="Maraskolhe Bhojraj Isulal"/>
    <x v="193"/>
    <n v="882"/>
    <n v="23"/>
    <n v="905"/>
    <n v="7.0000000000000007E-2"/>
    <n v="0"/>
  </r>
  <r>
    <x v="20"/>
    <s v="Bhandara - gondiya"/>
    <d v="2023-05-01T00:00:00"/>
    <n v="7"/>
    <s v="Kalchuri Nilesh Paransingh"/>
    <x v="6"/>
    <n v="546"/>
    <n v="1"/>
    <n v="547"/>
    <n v="0.04"/>
    <n v="0"/>
  </r>
  <r>
    <x v="20"/>
    <s v="Bhandara - gondiya"/>
    <d v="2023-05-01T00:00:00"/>
    <n v="8"/>
    <s v="Gajbhiye Pramod Hiraman"/>
    <x v="6"/>
    <n v="978"/>
    <n v="2"/>
    <n v="980"/>
    <n v="0.08"/>
    <n v="0"/>
  </r>
  <r>
    <x v="20"/>
    <s v="Bhandara - gondiya"/>
    <d v="2023-05-01T00:00:00"/>
    <n v="9"/>
    <s v="Adv. Jaiswal Virendrakumar Kasturchand"/>
    <x v="6"/>
    <n v="2690"/>
    <n v="9"/>
    <n v="2699"/>
    <n v="0.22"/>
    <n v="0"/>
  </r>
  <r>
    <x v="20"/>
    <s v="Bhandara - gondiya"/>
    <d v="2023-05-01T00:00:00"/>
    <n v="10"/>
    <s v="Devidas Santuji Lanjewar"/>
    <x v="6"/>
    <n v="1542"/>
    <n v="7"/>
    <n v="1549"/>
    <n v="0.12"/>
    <n v="0"/>
  </r>
  <r>
    <x v="20"/>
    <s v="Bhandara - gondiya"/>
    <d v="2023-05-01T00:00:00"/>
    <n v="11"/>
    <s v="Patle Rajendra Sahasram"/>
    <x v="6"/>
    <n v="13079"/>
    <n v="66"/>
    <n v="13145"/>
    <n v="1.06"/>
    <n v="0"/>
  </r>
  <r>
    <x v="20"/>
    <s v="Bhandara - gondiya"/>
    <d v="2023-05-01T00:00:00"/>
    <n v="12"/>
    <s v="Dr. Sunil Sampat Chawale"/>
    <x v="6"/>
    <n v="1504"/>
    <n v="3"/>
    <n v="1507"/>
    <n v="0.12"/>
    <n v="0"/>
  </r>
  <r>
    <x v="20"/>
    <s v="Bhandara - gondiya"/>
    <d v="2023-05-01T00:00:00"/>
    <n v="13"/>
    <s v="Sumit Vijay Pande"/>
    <x v="6"/>
    <n v="3028"/>
    <n v="3"/>
    <n v="3031"/>
    <n v="0.24"/>
    <n v="0"/>
  </r>
  <r>
    <x v="20"/>
    <s v="Bhandara - gondiya"/>
    <d v="2023-05-01T00:00:00"/>
    <n v="14"/>
    <s v="Suhas Anil Funde"/>
    <x v="6"/>
    <n v="6980"/>
    <n v="3"/>
    <n v="6983"/>
    <n v="0.56000000000000005"/>
    <n v="0"/>
  </r>
  <r>
    <x v="20"/>
    <s v="Bhandara - gondiya"/>
    <d v="2023-05-01T00:00:00"/>
    <n v="15"/>
    <s v="NOTA"/>
    <x v="7"/>
    <n v="10412"/>
    <n v="112"/>
    <n v="10524"/>
    <n v="0.85"/>
    <n v="0"/>
  </r>
  <r>
    <x v="20"/>
    <s v="Bhiwandi"/>
    <d v="2023-05-01T00:00:00"/>
    <n v="1"/>
    <s v="KAPIL MORESHWAR PATIL"/>
    <x v="3"/>
    <n v="522032"/>
    <n v="1551"/>
    <n v="523583"/>
    <n v="52.09"/>
    <n v="1"/>
  </r>
  <r>
    <x v="20"/>
    <s v="Bhiwandi"/>
    <d v="2023-05-01T00:00:00"/>
    <n v="2"/>
    <s v="TAWARE SURESH KASHINATH"/>
    <x v="1"/>
    <n v="366671"/>
    <n v="583"/>
    <n v="367254"/>
    <n v="36.54"/>
    <n v="0"/>
  </r>
  <r>
    <x v="20"/>
    <s v="Bhiwandi"/>
    <d v="2023-05-01T00:00:00"/>
    <n v="3"/>
    <s v="ANSARI MUMTAZ ABDULSATTAR"/>
    <x v="221"/>
    <n v="3240"/>
    <n v="0"/>
    <n v="3240"/>
    <n v="0.32"/>
    <n v="0"/>
  </r>
  <r>
    <x v="20"/>
    <s v="Bhiwandi"/>
    <d v="2023-05-01T00:00:00"/>
    <n v="4"/>
    <s v="PROF. (DR.) ARUN SAVANT"/>
    <x v="366"/>
    <n v="51259"/>
    <n v="196"/>
    <n v="51455"/>
    <n v="5.12"/>
    <n v="0"/>
  </r>
  <r>
    <x v="20"/>
    <s v="Bhiwandi"/>
    <d v="2023-05-01T00:00:00"/>
    <n v="5"/>
    <s v="KISHOR RAMBHAUJI KINKAR"/>
    <x v="146"/>
    <n v="900"/>
    <n v="0"/>
    <n v="900"/>
    <n v="0.09"/>
    <n v="0"/>
  </r>
  <r>
    <x v="20"/>
    <s v="Bhiwandi"/>
    <d v="2023-05-01T00:00:00"/>
    <n v="6"/>
    <s v="DR. NOORUDDIN NIZAM ANSARI"/>
    <x v="39"/>
    <n v="2754"/>
    <n v="2"/>
    <n v="2756"/>
    <n v="0.27"/>
    <n v="0"/>
  </r>
  <r>
    <x v="20"/>
    <s v="Bhiwandi"/>
    <d v="2023-05-01T00:00:00"/>
    <n v="7"/>
    <s v="FEROZ ABDURRAHIM SHAIKH"/>
    <x v="134"/>
    <n v="1398"/>
    <n v="0"/>
    <n v="1398"/>
    <n v="0.14000000000000001"/>
    <n v="0"/>
  </r>
  <r>
    <x v="20"/>
    <s v="Bhiwandi"/>
    <d v="2023-05-01T00:00:00"/>
    <n v="8"/>
    <s v="SANJAY GANAPAT WAGH"/>
    <x v="199"/>
    <n v="2362"/>
    <n v="7"/>
    <n v="2369"/>
    <n v="0.24"/>
    <n v="0"/>
  </r>
  <r>
    <x v="20"/>
    <s v="Bhiwandi"/>
    <d v="2023-05-01T00:00:00"/>
    <n v="9"/>
    <s v="KAPIL YASHWANT DHAMANE"/>
    <x v="6"/>
    <n v="1333"/>
    <n v="2"/>
    <n v="1335"/>
    <n v="0.13"/>
    <n v="0"/>
  </r>
  <r>
    <x v="20"/>
    <s v="Bhiwandi"/>
    <d v="2023-05-01T00:00:00"/>
    <n v="10"/>
    <s v="KAPIL JAYHIND PATIL"/>
    <x v="6"/>
    <n v="2055"/>
    <n v="3"/>
    <n v="2058"/>
    <n v="0.2"/>
    <n v="0"/>
  </r>
  <r>
    <x v="20"/>
    <s v="Bhiwandi"/>
    <d v="2023-05-01T00:00:00"/>
    <n v="11"/>
    <s v="DEEPAK PANDHARINATH KHAMBEKAR"/>
    <x v="6"/>
    <n v="3577"/>
    <n v="0"/>
    <n v="3577"/>
    <n v="0.36"/>
    <n v="0"/>
  </r>
  <r>
    <x v="20"/>
    <s v="Bhiwandi"/>
    <d v="2023-05-01T00:00:00"/>
    <n v="12"/>
    <s v="ENGINEER NAVID BETAB"/>
    <x v="6"/>
    <n v="1806"/>
    <n v="0"/>
    <n v="1806"/>
    <n v="0.18"/>
    <n v="0"/>
  </r>
  <r>
    <x v="20"/>
    <s v="Bhiwandi"/>
    <d v="2023-05-01T00:00:00"/>
    <n v="13"/>
    <s v="NITESH RAGHUNATH JADHAV"/>
    <x v="6"/>
    <n v="20675"/>
    <n v="22"/>
    <n v="20697"/>
    <n v="2.06"/>
    <n v="0"/>
  </r>
  <r>
    <x v="20"/>
    <s v="Bhiwandi"/>
    <d v="2023-05-01T00:00:00"/>
    <n v="14"/>
    <s v="BALARAM VITTHAL MHATRE"/>
    <x v="6"/>
    <n v="2962"/>
    <n v="0"/>
    <n v="2962"/>
    <n v="0.28999999999999998"/>
    <n v="0"/>
  </r>
  <r>
    <x v="20"/>
    <s v="Bhiwandi"/>
    <d v="2023-05-01T00:00:00"/>
    <n v="15"/>
    <s v="SUHAS DHANANJAY BONDE"/>
    <x v="6"/>
    <n v="3384"/>
    <n v="1"/>
    <n v="3385"/>
    <n v="0.34"/>
    <n v="0"/>
  </r>
  <r>
    <x v="20"/>
    <s v="Bhiwandi"/>
    <d v="2023-05-01T00:00:00"/>
    <n v="16"/>
    <s v="NOTA"/>
    <x v="7"/>
    <n v="16355"/>
    <n v="42"/>
    <n v="16397"/>
    <n v="1.63"/>
    <n v="0"/>
  </r>
  <r>
    <x v="20"/>
    <s v="Buldhana"/>
    <d v="2023-05-01T00:00:00"/>
    <n v="1"/>
    <s v="Abdul Hafeez Abdul Aziz"/>
    <x v="2"/>
    <n v="6503"/>
    <n v="62"/>
    <n v="6565"/>
    <n v="0.59"/>
    <n v="0"/>
  </r>
  <r>
    <x v="20"/>
    <s v="Buldhana"/>
    <d v="2023-05-01T00:00:00"/>
    <n v="2"/>
    <s v="Jadhav Prataprao Ganpatrao"/>
    <x v="102"/>
    <n v="520537"/>
    <n v="1440"/>
    <n v="521977"/>
    <n v="46.59"/>
    <n v="1"/>
  </r>
  <r>
    <x v="20"/>
    <s v="Buldhana"/>
    <d v="2023-05-01T00:00:00"/>
    <n v="3"/>
    <s v="Dr. Rajendra Bhaskarrav Shingne"/>
    <x v="74"/>
    <n v="388293"/>
    <n v="397"/>
    <n v="388690"/>
    <n v="34.69"/>
    <n v="0"/>
  </r>
  <r>
    <x v="20"/>
    <s v="Buldhana"/>
    <d v="2023-05-01T00:00:00"/>
    <n v="4"/>
    <s v="Pratap Pandharinath Patil"/>
    <x v="69"/>
    <n v="4289"/>
    <n v="18"/>
    <n v="4307"/>
    <n v="0.38"/>
    <n v="0"/>
  </r>
  <r>
    <x v="20"/>
    <s v="Buldhana"/>
    <d v="2023-05-01T00:00:00"/>
    <n v="5"/>
    <s v="Siraskar Baliram Bhagwan"/>
    <x v="366"/>
    <n v="172306"/>
    <n v="321"/>
    <n v="172627"/>
    <n v="15.41"/>
    <n v="0"/>
  </r>
  <r>
    <x v="20"/>
    <s v="Buldhana"/>
    <d v="2023-05-01T00:00:00"/>
    <n v="6"/>
    <s v="Ananta Datta Puri"/>
    <x v="6"/>
    <n v="1888"/>
    <n v="7"/>
    <n v="1895"/>
    <n v="0.17"/>
    <n v="0"/>
  </r>
  <r>
    <x v="20"/>
    <s v="Buldhana"/>
    <d v="2023-05-01T00:00:00"/>
    <n v="7"/>
    <s v="Gajanan Uttam Shantabai"/>
    <x v="6"/>
    <n v="1256"/>
    <n v="8"/>
    <n v="1264"/>
    <n v="0.11"/>
    <n v="0"/>
  </r>
  <r>
    <x v="20"/>
    <s v="Buldhana"/>
    <d v="2023-05-01T00:00:00"/>
    <n v="8"/>
    <s v="Dinkar Tukaram Sambare"/>
    <x v="6"/>
    <n v="4160"/>
    <n v="2"/>
    <n v="4162"/>
    <n v="0.37"/>
    <n v="0"/>
  </r>
  <r>
    <x v="20"/>
    <s v="Buldhana"/>
    <d v="2023-05-01T00:00:00"/>
    <n v="9"/>
    <s v="Pravin Shriram More"/>
    <x v="6"/>
    <n v="2236"/>
    <n v="9"/>
    <n v="2245"/>
    <n v="0.2"/>
    <n v="0"/>
  </r>
  <r>
    <x v="20"/>
    <s v="Buldhana"/>
    <d v="2023-05-01T00:00:00"/>
    <n v="10"/>
    <s v="Wamanrao Ganpatrao Akhare"/>
    <x v="6"/>
    <n v="1849"/>
    <n v="4"/>
    <n v="1853"/>
    <n v="0.17"/>
    <n v="0"/>
  </r>
  <r>
    <x v="20"/>
    <s v="Buldhana"/>
    <d v="2023-05-01T00:00:00"/>
    <n v="11"/>
    <s v="Bhai Vikas Prakash Nandve"/>
    <x v="6"/>
    <n v="4112"/>
    <n v="5"/>
    <n v="4117"/>
    <n v="0.37"/>
    <n v="0"/>
  </r>
  <r>
    <x v="20"/>
    <s v="Buldhana"/>
    <d v="2023-05-01T00:00:00"/>
    <n v="12"/>
    <s v="Vijay Banwarilalji Masani"/>
    <x v="6"/>
    <n v="2974"/>
    <n v="2"/>
    <n v="2976"/>
    <n v="0.27"/>
    <n v="0"/>
  </r>
  <r>
    <x v="20"/>
    <s v="Buldhana"/>
    <d v="2023-05-01T00:00:00"/>
    <n v="13"/>
    <s v="NOTA"/>
    <x v="7"/>
    <n v="7666"/>
    <n v="15"/>
    <n v="7681"/>
    <n v="0.69"/>
    <n v="0"/>
  </r>
  <r>
    <x v="20"/>
    <s v="Chandrapur"/>
    <d v="2023-05-01T00:00:00"/>
    <n v="1"/>
    <s v="Ahir Hansraj Gangaram"/>
    <x v="3"/>
    <n v="512728"/>
    <n v="2016"/>
    <n v="514744"/>
    <n v="41.56"/>
    <n v="0"/>
  </r>
  <r>
    <x v="20"/>
    <s v="Chandrapur"/>
    <d v="2023-05-01T00:00:00"/>
    <n v="2"/>
    <s v="Balubhau alias Suresh Narayan Dhanorkar"/>
    <x v="1"/>
    <n v="557550"/>
    <n v="1957"/>
    <n v="559507"/>
    <n v="45.18"/>
    <n v="1"/>
  </r>
  <r>
    <x v="20"/>
    <s v="Chandrapur"/>
    <d v="2023-05-01T00:00:00"/>
    <n v="3"/>
    <s v="Sushil Segoji Wasnik"/>
    <x v="2"/>
    <n v="11770"/>
    <n v="40"/>
    <n v="11810"/>
    <n v="0.95"/>
    <n v="0"/>
  </r>
  <r>
    <x v="20"/>
    <s v="Chandrapur"/>
    <d v="2023-05-01T00:00:00"/>
    <n v="4"/>
    <s v="Dr. Gautam Ganpat Nagrale"/>
    <x v="69"/>
    <n v="2432"/>
    <n v="18"/>
    <n v="2450"/>
    <n v="0.2"/>
    <n v="0"/>
  </r>
  <r>
    <x v="20"/>
    <s v="Chandrapur"/>
    <d v="2023-05-01T00:00:00"/>
    <n v="5"/>
    <s v="Nitesh Anandrao Dongre"/>
    <x v="48"/>
    <n v="4694"/>
    <n v="7"/>
    <n v="4701"/>
    <n v="0.38"/>
    <n v="0"/>
  </r>
  <r>
    <x v="20"/>
    <s v="Chandrapur"/>
    <d v="2023-05-01T00:00:00"/>
    <n v="6"/>
    <s v="Madavi Dashrath Pandurang"/>
    <x v="221"/>
    <n v="3075"/>
    <n v="28"/>
    <n v="3103"/>
    <n v="0.25"/>
    <n v="0"/>
  </r>
  <r>
    <x v="20"/>
    <s v="Chandrapur"/>
    <d v="2023-05-01T00:00:00"/>
    <n v="7"/>
    <s v="Madhukar Vitthal Nistane"/>
    <x v="161"/>
    <n v="1589"/>
    <n v="0"/>
    <n v="1589"/>
    <n v="0.13"/>
    <n v="0"/>
  </r>
  <r>
    <x v="20"/>
    <s v="Chandrapur"/>
    <d v="2023-05-01T00:00:00"/>
    <n v="8"/>
    <s v="Adv. Rajendra Shriramji Mahadole"/>
    <x v="366"/>
    <n v="111547"/>
    <n v="532"/>
    <n v="112079"/>
    <n v="9.0500000000000007"/>
    <n v="0"/>
  </r>
  <r>
    <x v="20"/>
    <s v="Chandrapur"/>
    <d v="2023-05-01T00:00:00"/>
    <n v="9"/>
    <s v="Shedmake Namdeo Manikrao"/>
    <x v="186"/>
    <n v="3057"/>
    <n v="14"/>
    <n v="3071"/>
    <n v="0.25"/>
    <n v="0"/>
  </r>
  <r>
    <x v="20"/>
    <s v="Chandrapur"/>
    <d v="2023-05-01T00:00:00"/>
    <n v="10"/>
    <s v="Arvind Nanaji Raut"/>
    <x v="6"/>
    <n v="1473"/>
    <n v="0"/>
    <n v="1473"/>
    <n v="0.12"/>
    <n v="0"/>
  </r>
  <r>
    <x v="20"/>
    <s v="Chandrapur"/>
    <d v="2023-05-01T00:00:00"/>
    <n v="11"/>
    <s v="Namdo Keshao Kinake"/>
    <x v="6"/>
    <n v="5632"/>
    <n v="7"/>
    <n v="5639"/>
    <n v="0.46"/>
    <n v="0"/>
  </r>
  <r>
    <x v="20"/>
    <s v="Chandrapur"/>
    <d v="2023-05-01T00:00:00"/>
    <n v="12"/>
    <s v="Milind Pralhad Dahiwale"/>
    <x v="6"/>
    <n v="2424"/>
    <n v="2"/>
    <n v="2426"/>
    <n v="0.2"/>
    <n v="0"/>
  </r>
  <r>
    <x v="20"/>
    <s v="Chandrapur"/>
    <d v="2023-05-01T00:00:00"/>
    <n v="13"/>
    <s v="Rajendra Krishnarao Hajare"/>
    <x v="6"/>
    <n v="4504"/>
    <n v="1"/>
    <n v="4505"/>
    <n v="0.36"/>
    <n v="0"/>
  </r>
  <r>
    <x v="20"/>
    <s v="Chandrapur"/>
    <d v="2023-05-01T00:00:00"/>
    <n v="14"/>
    <s v="NOTA"/>
    <x v="7"/>
    <n v="11311"/>
    <n v="66"/>
    <n v="11377"/>
    <n v="0.92"/>
    <n v="0"/>
  </r>
  <r>
    <x v="20"/>
    <s v="Dhule"/>
    <d v="2023-05-01T00:00:00"/>
    <n v="1"/>
    <s v="Aparanti Sanjay Yashwant"/>
    <x v="2"/>
    <n v="4609"/>
    <n v="36"/>
    <n v="4645"/>
    <n v="0.43"/>
    <n v="0"/>
  </r>
  <r>
    <x v="20"/>
    <s v="Dhule"/>
    <d v="2023-05-01T00:00:00"/>
    <n v="2"/>
    <s v="Kunalbaba Rohidas Patil"/>
    <x v="1"/>
    <n v="382636"/>
    <n v="1654"/>
    <n v="384290"/>
    <n v="35.42"/>
    <n v="0"/>
  </r>
  <r>
    <x v="20"/>
    <s v="Dhule"/>
    <d v="2023-05-01T00:00:00"/>
    <n v="3"/>
    <s v="Bhamre Subhash Ramrao"/>
    <x v="3"/>
    <n v="610268"/>
    <n v="3265"/>
    <n v="613533"/>
    <n v="56.54"/>
    <n v="1"/>
  </r>
  <r>
    <x v="20"/>
    <s v="Dhule"/>
    <d v="2023-05-01T00:00:00"/>
    <n v="4"/>
    <s v="Anil Anna"/>
    <x v="373"/>
    <n v="8373"/>
    <n v="45"/>
    <n v="8418"/>
    <n v="0.78"/>
    <n v="0"/>
  </r>
  <r>
    <x v="20"/>
    <s v="Dhule"/>
    <d v="2023-05-01T00:00:00"/>
    <n v="5"/>
    <s v="Anil Ramdas Jadhaav"/>
    <x v="126"/>
    <n v="1271"/>
    <n v="0"/>
    <n v="1271"/>
    <n v="0.12"/>
    <n v="0"/>
  </r>
  <r>
    <x v="20"/>
    <s v="Dhule"/>
    <d v="2023-05-01T00:00:00"/>
    <n v="6"/>
    <s v="Ansari Mohammed Ismail Mohammed Ibrahim"/>
    <x v="287"/>
    <n v="619"/>
    <n v="1"/>
    <n v="620"/>
    <n v="0.06"/>
    <n v="0"/>
  </r>
  <r>
    <x v="20"/>
    <s v="Dhule"/>
    <d v="2023-05-01T00:00:00"/>
    <n v="7"/>
    <s v="Taher Sattar Khatik"/>
    <x v="374"/>
    <n v="394"/>
    <n v="0"/>
    <n v="394"/>
    <n v="0.04"/>
    <n v="0"/>
  </r>
  <r>
    <x v="20"/>
    <s v="Dhule"/>
    <d v="2023-05-01T00:00:00"/>
    <n v="8"/>
    <s v="Dilip Bhaidas Patil"/>
    <x v="69"/>
    <n v="754"/>
    <n v="7"/>
    <n v="761"/>
    <n v="7.0000000000000007E-2"/>
    <n v="0"/>
  </r>
  <r>
    <x v="20"/>
    <s v="Dhule"/>
    <d v="2023-05-01T00:00:00"/>
    <n v="9"/>
    <s v="Nabi Ahmad Ahmad Dulla"/>
    <x v="366"/>
    <n v="39336"/>
    <n v="113"/>
    <n v="39449"/>
    <n v="3.64"/>
    <n v="0"/>
  </r>
  <r>
    <x v="20"/>
    <s v="Dhule"/>
    <d v="2023-05-01T00:00:00"/>
    <n v="10"/>
    <s v="Nandkumar Jagannath Chavhan"/>
    <x v="375"/>
    <n v="697"/>
    <n v="2"/>
    <n v="699"/>
    <n v="0.06"/>
    <n v="0"/>
  </r>
  <r>
    <x v="20"/>
    <s v="Dhule"/>
    <d v="2023-05-01T00:00:00"/>
    <n v="11"/>
    <s v="Pandharinath Chaitram More"/>
    <x v="199"/>
    <n v="3277"/>
    <n v="6"/>
    <n v="3283"/>
    <n v="0.3"/>
    <n v="0"/>
  </r>
  <r>
    <x v="20"/>
    <s v="Dhule"/>
    <d v="2023-05-01T00:00:00"/>
    <n v="12"/>
    <s v="Pinjari Jainuddin Husain"/>
    <x v="42"/>
    <n v="788"/>
    <n v="1"/>
    <n v="789"/>
    <n v="7.0000000000000007E-2"/>
    <n v="0"/>
  </r>
  <r>
    <x v="20"/>
    <s v="Dhule"/>
    <d v="2023-05-01T00:00:00"/>
    <n v="13"/>
    <s v="Mevati Hina Yusufbhai"/>
    <x v="178"/>
    <n v="892"/>
    <n v="3"/>
    <n v="895"/>
    <n v="0.08"/>
    <n v="0"/>
  </r>
  <r>
    <x v="20"/>
    <s v="Dhule"/>
    <d v="2023-05-01T00:00:00"/>
    <n v="14"/>
    <s v="Sitaram Baga Wagh"/>
    <x v="221"/>
    <n v="2033"/>
    <n v="2"/>
    <n v="2035"/>
    <n v="0.19"/>
    <n v="0"/>
  </r>
  <r>
    <x v="20"/>
    <s v="Dhule"/>
    <d v="2023-05-01T00:00:00"/>
    <n v="15"/>
    <s v="Irfan Mo. Isahak"/>
    <x v="6"/>
    <n v="1883"/>
    <n v="0"/>
    <n v="1883"/>
    <n v="0.17"/>
    <n v="0"/>
  </r>
  <r>
    <x v="20"/>
    <s v="Dhule"/>
    <d v="2023-05-01T00:00:00"/>
    <n v="16"/>
    <s v="Iqbal Ahmed Mohammed Rafeeque"/>
    <x v="6"/>
    <n v="3442"/>
    <n v="2"/>
    <n v="3444"/>
    <n v="0.32"/>
    <n v="0"/>
  </r>
  <r>
    <x v="20"/>
    <s v="Dhule"/>
    <d v="2023-05-01T00:00:00"/>
    <n v="17"/>
    <s v="Qasmi Kamal Hashim Mohammed Azmi"/>
    <x v="6"/>
    <n v="1191"/>
    <n v="0"/>
    <n v="1191"/>
    <n v="0.11"/>
    <n v="0"/>
  </r>
  <r>
    <x v="20"/>
    <s v="Dhule"/>
    <d v="2023-05-01T00:00:00"/>
    <n v="18"/>
    <s v="Chordiya Dhiraj Prakashchand"/>
    <x v="6"/>
    <n v="1725"/>
    <n v="0"/>
    <n v="1725"/>
    <n v="0.16"/>
    <n v="0"/>
  </r>
  <r>
    <x v="20"/>
    <s v="Dhule"/>
    <d v="2023-05-01T00:00:00"/>
    <n v="19"/>
    <s v="Tadvi Ayyub Khan Razzaque Khan"/>
    <x v="6"/>
    <n v="1911"/>
    <n v="1"/>
    <n v="1912"/>
    <n v="0.18"/>
    <n v="0"/>
  </r>
  <r>
    <x v="20"/>
    <s v="Dhule"/>
    <d v="2023-05-01T00:00:00"/>
    <n v="20"/>
    <s v="Dinesh Punamchand Koli"/>
    <x v="6"/>
    <n v="3690"/>
    <n v="7"/>
    <n v="3697"/>
    <n v="0.34"/>
    <n v="0"/>
  </r>
  <r>
    <x v="20"/>
    <s v="Dhule"/>
    <d v="2023-05-01T00:00:00"/>
    <n v="21"/>
    <s v="Deepak Khandu Amrutkar"/>
    <x v="6"/>
    <n v="593"/>
    <n v="0"/>
    <n v="593"/>
    <n v="0.05"/>
    <n v="0"/>
  </r>
  <r>
    <x v="20"/>
    <s v="Dhule"/>
    <d v="2023-05-01T00:00:00"/>
    <n v="22"/>
    <s v="Nasim Rauf Baba Khan"/>
    <x v="6"/>
    <n v="410"/>
    <n v="0"/>
    <n v="410"/>
    <n v="0.04"/>
    <n v="0"/>
  </r>
  <r>
    <x v="20"/>
    <s v="Dhule"/>
    <d v="2023-05-01T00:00:00"/>
    <n v="23"/>
    <s v="Nitin Baburao Khare"/>
    <x v="6"/>
    <n v="506"/>
    <n v="1"/>
    <n v="507"/>
    <n v="0.05"/>
    <n v="0"/>
  </r>
  <r>
    <x v="20"/>
    <s v="Dhule"/>
    <d v="2023-05-01T00:00:00"/>
    <n v="24"/>
    <s v="Pinjari Salim Kasam"/>
    <x v="6"/>
    <n v="1784"/>
    <n v="2"/>
    <n v="1786"/>
    <n v="0.16"/>
    <n v="0"/>
  </r>
  <r>
    <x v="20"/>
    <s v="Dhule"/>
    <d v="2023-05-01T00:00:00"/>
    <n v="25"/>
    <s v="Bhamare Subash Shankar"/>
    <x v="6"/>
    <n v="1936"/>
    <n v="7"/>
    <n v="1943"/>
    <n v="0.18"/>
    <n v="0"/>
  </r>
  <r>
    <x v="20"/>
    <s v="Dhule"/>
    <d v="2023-05-01T00:00:00"/>
    <n v="26"/>
    <s v="Meraj Bi Husain Khan"/>
    <x v="6"/>
    <n v="533"/>
    <n v="0"/>
    <n v="533"/>
    <n v="0.05"/>
    <n v="0"/>
  </r>
  <r>
    <x v="20"/>
    <s v="Dhule"/>
    <d v="2023-05-01T00:00:00"/>
    <n v="27"/>
    <s v="Mohammed Rizwan Mohammed Akbar"/>
    <x v="6"/>
    <n v="821"/>
    <n v="0"/>
    <n v="821"/>
    <n v="0.08"/>
    <n v="0"/>
  </r>
  <r>
    <x v="20"/>
    <s v="Dhule"/>
    <d v="2023-05-01T00:00:00"/>
    <n v="28"/>
    <s v="Dnyaneshwar Baliram Dhekale alias Bapu"/>
    <x v="6"/>
    <n v="1034"/>
    <n v="2"/>
    <n v="1036"/>
    <n v="0.1"/>
    <n v="0"/>
  </r>
  <r>
    <x v="20"/>
    <s v="Dhule"/>
    <d v="2023-05-01T00:00:00"/>
    <n v="29"/>
    <s v="NOTA"/>
    <x v="7"/>
    <n v="2450"/>
    <n v="25"/>
    <n v="2475"/>
    <n v="0.23"/>
    <n v="0"/>
  </r>
  <r>
    <x v="20"/>
    <s v="Dindori"/>
    <d v="2023-05-01T00:00:00"/>
    <n v="1"/>
    <s v="Ashok Tryambak Jadhav (Sir)"/>
    <x v="2"/>
    <n v="7678"/>
    <n v="42"/>
    <n v="7720"/>
    <n v="0.68"/>
    <n v="0"/>
  </r>
  <r>
    <x v="20"/>
    <s v="Dindori"/>
    <d v="2023-05-01T00:00:00"/>
    <n v="2"/>
    <s v="Gavit Jeeva Pandu"/>
    <x v="37"/>
    <n v="109485"/>
    <n v="85"/>
    <n v="109570"/>
    <n v="9.6300000000000008"/>
    <n v="0"/>
  </r>
  <r>
    <x v="20"/>
    <s v="Dindori"/>
    <d v="2023-05-01T00:00:00"/>
    <n v="3"/>
    <s v="Dhanraj Haribhau Mahale"/>
    <x v="74"/>
    <n v="368111"/>
    <n v="580"/>
    <n v="368691"/>
    <n v="32.409999999999997"/>
    <n v="0"/>
  </r>
  <r>
    <x v="20"/>
    <s v="Dindori"/>
    <d v="2023-05-01T00:00:00"/>
    <n v="4"/>
    <s v="Dr. Bharati Pravin Pawar"/>
    <x v="3"/>
    <n v="565452"/>
    <n v="2018"/>
    <n v="567470"/>
    <n v="49.88"/>
    <n v="1"/>
  </r>
  <r>
    <x v="20"/>
    <s v="Dindori"/>
    <d v="2023-05-01T00:00:00"/>
    <n v="5"/>
    <s v="Dadasaheb Hiraman Pawar"/>
    <x v="374"/>
    <n v="5737"/>
    <n v="17"/>
    <n v="5754"/>
    <n v="0.51"/>
    <n v="0"/>
  </r>
  <r>
    <x v="20"/>
    <s v="Dindori"/>
    <d v="2023-05-01T00:00:00"/>
    <n v="6"/>
    <s v="Barde Dattu Kashinath"/>
    <x v="199"/>
    <n v="5619"/>
    <n v="12"/>
    <n v="5631"/>
    <n v="0.49"/>
    <n v="0"/>
  </r>
  <r>
    <x v="20"/>
    <s v="Dindori"/>
    <d v="2023-05-01T00:00:00"/>
    <n v="7"/>
    <s v="Bapu Kelu Barde"/>
    <x v="366"/>
    <n v="58749"/>
    <n v="98"/>
    <n v="58847"/>
    <n v="5.17"/>
    <n v="0"/>
  </r>
  <r>
    <x v="20"/>
    <s v="Dindori"/>
    <d v="2023-05-01T00:00:00"/>
    <n v="8"/>
    <s v="Adv. Bagul Tikaram Katthu"/>
    <x v="6"/>
    <n v="4495"/>
    <n v="7"/>
    <n v="4502"/>
    <n v="0.4"/>
    <n v="0"/>
  </r>
  <r>
    <x v="20"/>
    <s v="Dindori"/>
    <d v="2023-05-01T00:00:00"/>
    <n v="9"/>
    <s v="NOTA"/>
    <x v="7"/>
    <n v="9428"/>
    <n v="18"/>
    <n v="9446"/>
    <n v="0.83"/>
    <n v="0"/>
  </r>
  <r>
    <x v="20"/>
    <s v="Gadchiroli-Chimur"/>
    <d v="2023-05-01T00:00:00"/>
    <n v="1"/>
    <s v="ASHOK MAHADEORAO NETE"/>
    <x v="3"/>
    <n v="517722"/>
    <n v="2246"/>
    <n v="519968"/>
    <n v="45.5"/>
    <n v="1"/>
  </r>
  <r>
    <x v="20"/>
    <s v="Gadchiroli-Chimur"/>
    <d v="2023-05-01T00:00:00"/>
    <n v="2"/>
    <s v="Dr. NAMDEO DALLUJI USENDI"/>
    <x v="1"/>
    <n v="440386"/>
    <n v="2056"/>
    <n v="442442"/>
    <n v="38.72"/>
    <n v="0"/>
  </r>
  <r>
    <x v="20"/>
    <s v="Gadchiroli-Chimur"/>
    <d v="2023-05-01T00:00:00"/>
    <n v="3"/>
    <s v="HARICHANDRA NAGOJI MANGAM"/>
    <x v="2"/>
    <n v="28006"/>
    <n v="98"/>
    <n v="28104"/>
    <n v="2.46"/>
    <n v="0"/>
  </r>
  <r>
    <x v="20"/>
    <s v="Gadchiroli-Chimur"/>
    <d v="2023-05-01T00:00:00"/>
    <n v="4"/>
    <s v="DEORAO MONBA NANNAWARE"/>
    <x v="48"/>
    <n v="16090"/>
    <n v="27"/>
    <n v="16117"/>
    <n v="1.41"/>
    <n v="0"/>
  </r>
  <r>
    <x v="20"/>
    <s v="Gadchiroli-Chimur"/>
    <d v="2023-05-01T00:00:00"/>
    <n v="5"/>
    <s v="Dr. RAMESHKUMAR BABURAOJI GAJBE"/>
    <x v="366"/>
    <n v="110736"/>
    <n v="732"/>
    <n v="111468"/>
    <n v="9.75"/>
    <n v="0"/>
  </r>
  <r>
    <x v="20"/>
    <s v="Gadchiroli-Chimur"/>
    <d v="2023-05-01T00:00:00"/>
    <n v="6"/>
    <s v="NOTA"/>
    <x v="7"/>
    <n v="24418"/>
    <n v="181"/>
    <n v="24599"/>
    <n v="2.15"/>
    <n v="0"/>
  </r>
  <r>
    <x v="20"/>
    <s v="Hatkanangle"/>
    <d v="2023-05-01T00:00:00"/>
    <n v="1"/>
    <s v="Ajay Prakash Kurane"/>
    <x v="2"/>
    <n v="4072"/>
    <n v="84"/>
    <n v="4156"/>
    <n v="0.33"/>
    <n v="0"/>
  </r>
  <r>
    <x v="20"/>
    <s v="Hatkanangle"/>
    <d v="2023-05-01T00:00:00"/>
    <n v="2"/>
    <s v="Dhairyasheel Sambhajirao Mane"/>
    <x v="102"/>
    <n v="582776"/>
    <n v="3000"/>
    <n v="585776"/>
    <n v="46.78"/>
    <n v="1"/>
  </r>
  <r>
    <x v="20"/>
    <s v="Hatkanangle"/>
    <d v="2023-05-01T00:00:00"/>
    <n v="3"/>
    <s v="Aslam Badshahaji Sayyad"/>
    <x v="366"/>
    <n v="123151"/>
    <n v="268"/>
    <n v="123419"/>
    <n v="9.86"/>
    <n v="0"/>
  </r>
  <r>
    <x v="20"/>
    <s v="Hatkanangle"/>
    <d v="2023-05-01T00:00:00"/>
    <n v="4"/>
    <s v="Prof. Dr. Prashant Gangawane"/>
    <x v="221"/>
    <n v="1735"/>
    <n v="9"/>
    <n v="1744"/>
    <n v="0.14000000000000001"/>
    <n v="0"/>
  </r>
  <r>
    <x v="20"/>
    <s v="Hatkanangle"/>
    <d v="2023-05-01T00:00:00"/>
    <n v="5"/>
    <s v="Madan Vajir Sardar"/>
    <x v="69"/>
    <n v="1170"/>
    <n v="11"/>
    <n v="1181"/>
    <n v="0.09"/>
    <n v="0"/>
  </r>
  <r>
    <x v="20"/>
    <s v="Hatkanangle"/>
    <d v="2023-05-01T00:00:00"/>
    <n v="6"/>
    <s v="Raju Mujikrao Shetty"/>
    <x v="42"/>
    <n v="8086"/>
    <n v="17"/>
    <n v="8103"/>
    <n v="0.65"/>
    <n v="0"/>
  </r>
  <r>
    <x v="20"/>
    <s v="Hatkanangle"/>
    <d v="2023-05-01T00:00:00"/>
    <n v="7"/>
    <s v="Raju Anna Shetti"/>
    <x v="376"/>
    <n v="487276"/>
    <n v="2461"/>
    <n v="489737"/>
    <n v="39.11"/>
    <n v="0"/>
  </r>
  <r>
    <x v="20"/>
    <s v="Hatkanangle"/>
    <d v="2023-05-01T00:00:00"/>
    <n v="8"/>
    <s v="Anandrao Vasantrao Sarnaik (Fouji Bapu)"/>
    <x v="6"/>
    <n v="3300"/>
    <n v="16"/>
    <n v="3316"/>
    <n v="0.26"/>
    <n v="0"/>
  </r>
  <r>
    <x v="20"/>
    <s v="Hatkanangle"/>
    <d v="2023-05-01T00:00:00"/>
    <n v="9"/>
    <s v="Aitawade Vidyasagar Devappa"/>
    <x v="6"/>
    <n v="1986"/>
    <n v="5"/>
    <n v="1991"/>
    <n v="0.16"/>
    <n v="0"/>
  </r>
  <r>
    <x v="20"/>
    <s v="Hatkanangle"/>
    <d v="2023-05-01T00:00:00"/>
    <n v="10"/>
    <s v="Kamble Vishwas Ananda"/>
    <x v="6"/>
    <n v="1402"/>
    <n v="6"/>
    <n v="1408"/>
    <n v="0.11"/>
    <n v="0"/>
  </r>
  <r>
    <x v="20"/>
    <s v="Hatkanangle"/>
    <d v="2023-05-01T00:00:00"/>
    <n v="11"/>
    <s v="Kishor Rajaram Panhalkar"/>
    <x v="6"/>
    <n v="1181"/>
    <n v="3"/>
    <n v="1184"/>
    <n v="0.09"/>
    <n v="0"/>
  </r>
  <r>
    <x v="20"/>
    <s v="Hatkanangle"/>
    <d v="2023-05-01T00:00:00"/>
    <n v="12"/>
    <s v="Dr. Nitin Udal Bhat"/>
    <x v="6"/>
    <n v="1011"/>
    <n v="0"/>
    <n v="1011"/>
    <n v="0.08"/>
    <n v="0"/>
  </r>
  <r>
    <x v="20"/>
    <s v="Hatkanangle"/>
    <d v="2023-05-01T00:00:00"/>
    <n v="13"/>
    <s v="Patil Raghunath Ramchandra"/>
    <x v="6"/>
    <n v="2819"/>
    <n v="1"/>
    <n v="2820"/>
    <n v="0.23"/>
    <n v="0"/>
  </r>
  <r>
    <x v="20"/>
    <s v="Hatkanangle"/>
    <d v="2023-05-01T00:00:00"/>
    <n v="14"/>
    <s v="Mahadev Jagannath Jagadale"/>
    <x v="6"/>
    <n v="3585"/>
    <n v="2"/>
    <n v="3587"/>
    <n v="0.28999999999999998"/>
    <n v="0"/>
  </r>
  <r>
    <x v="20"/>
    <s v="Hatkanangle"/>
    <d v="2023-05-01T00:00:00"/>
    <n v="15"/>
    <s v="Vijay Bhagwan Chougule"/>
    <x v="6"/>
    <n v="5974"/>
    <n v="0"/>
    <n v="5974"/>
    <n v="0.48"/>
    <n v="0"/>
  </r>
  <r>
    <x v="20"/>
    <s v="Hatkanangle"/>
    <d v="2023-05-01T00:00:00"/>
    <n v="16"/>
    <s v="Sangramsinh Jaysingrao Gaikwad"/>
    <x v="6"/>
    <n v="8689"/>
    <n v="6"/>
    <n v="8695"/>
    <n v="0.69"/>
    <n v="0"/>
  </r>
  <r>
    <x v="20"/>
    <s v="Hatkanangle"/>
    <d v="2023-05-01T00:00:00"/>
    <n v="17"/>
    <s v="Sanjay Ghanshyam Agrawal"/>
    <x v="6"/>
    <n v="1000"/>
    <n v="1"/>
    <n v="1001"/>
    <n v="0.08"/>
    <n v="0"/>
  </r>
  <r>
    <x v="20"/>
    <s v="Hatkanangle"/>
    <d v="2023-05-01T00:00:00"/>
    <n v="18"/>
    <s v="NOTA"/>
    <x v="7"/>
    <n v="7043"/>
    <n v="65"/>
    <n v="7108"/>
    <n v="0.56999999999999995"/>
    <n v="0"/>
  </r>
  <r>
    <x v="20"/>
    <s v="Hingoli"/>
    <d v="2023-05-01T00:00:00"/>
    <n v="1"/>
    <s v="Dr. Dhanve Datta Maroti"/>
    <x v="2"/>
    <n v="5500"/>
    <n v="50"/>
    <n v="5550"/>
    <n v="0.48"/>
    <n v="0"/>
  </r>
  <r>
    <x v="20"/>
    <s v="Hingoli"/>
    <d v="2023-05-01T00:00:00"/>
    <n v="2"/>
    <s v="Wankhede Subhashrao Bapurao"/>
    <x v="1"/>
    <n v="306928"/>
    <n v="1528"/>
    <n v="308456"/>
    <n v="26.65"/>
    <n v="0"/>
  </r>
  <r>
    <x v="20"/>
    <s v="Hingoli"/>
    <d v="2023-05-01T00:00:00"/>
    <n v="3"/>
    <s v="Hemant Patil"/>
    <x v="102"/>
    <n v="583392"/>
    <n v="2920"/>
    <n v="586312"/>
    <n v="50.65"/>
    <n v="1"/>
  </r>
  <r>
    <x v="20"/>
    <s v="Hingoli"/>
    <d v="2023-05-01T00:00:00"/>
    <n v="4"/>
    <s v="Altaf Ahamad"/>
    <x v="45"/>
    <n v="6031"/>
    <n v="4"/>
    <n v="6035"/>
    <n v="0.52"/>
    <n v="0"/>
  </r>
  <r>
    <x v="20"/>
    <s v="Hingoli"/>
    <d v="2023-05-01T00:00:00"/>
    <n v="5"/>
    <s v="Asadkhan Mohammadkhan"/>
    <x v="221"/>
    <n v="1430"/>
    <n v="1"/>
    <n v="1431"/>
    <n v="0.12"/>
    <n v="0"/>
  </r>
  <r>
    <x v="20"/>
    <s v="Hingoli"/>
    <d v="2023-05-01T00:00:00"/>
    <n v="6"/>
    <s v="Uttam Bhagaji Kamble"/>
    <x v="377"/>
    <n v="3336"/>
    <n v="7"/>
    <n v="3343"/>
    <n v="0.28999999999999998"/>
    <n v="0"/>
  </r>
  <r>
    <x v="20"/>
    <s v="Hingoli"/>
    <d v="2023-05-01T00:00:00"/>
    <n v="7"/>
    <s v="Uttam Maroti Dhabe"/>
    <x v="378"/>
    <n v="3905"/>
    <n v="2"/>
    <n v="3907"/>
    <n v="0.34"/>
    <n v="0"/>
  </r>
  <r>
    <x v="20"/>
    <s v="Hingoli"/>
    <d v="2023-05-01T00:00:00"/>
    <n v="8"/>
    <s v="Mohan Fattusing Rathod"/>
    <x v="366"/>
    <n v="173388"/>
    <n v="663"/>
    <n v="174051"/>
    <n v="15.04"/>
    <n v="0"/>
  </r>
  <r>
    <x v="20"/>
    <s v="Hingoli"/>
    <d v="2023-05-01T00:00:00"/>
    <n v="9"/>
    <s v="Varsha Shivajirao Devsarkar"/>
    <x v="69"/>
    <n v="2993"/>
    <n v="18"/>
    <n v="3011"/>
    <n v="0.26"/>
    <n v="0"/>
  </r>
  <r>
    <x v="20"/>
    <s v="Hingoli"/>
    <d v="2023-05-01T00:00:00"/>
    <n v="10"/>
    <s v="Subhash Nagorao Wankhede"/>
    <x v="286"/>
    <n v="1377"/>
    <n v="7"/>
    <n v="1384"/>
    <n v="0.12"/>
    <n v="0"/>
  </r>
  <r>
    <x v="20"/>
    <s v="Hingoli"/>
    <d v="2023-05-01T00:00:00"/>
    <n v="11"/>
    <s v="Subhash Parasram Wankhede"/>
    <x v="42"/>
    <n v="2371"/>
    <n v="4"/>
    <n v="2375"/>
    <n v="0.21"/>
    <n v="0"/>
  </r>
  <r>
    <x v="20"/>
    <s v="Hingoli"/>
    <d v="2023-05-01T00:00:00"/>
    <n v="12"/>
    <s v="A.Kadir Mastan Sayed"/>
    <x v="6"/>
    <n v="1847"/>
    <n v="0"/>
    <n v="1847"/>
    <n v="0.16"/>
    <n v="0"/>
  </r>
  <r>
    <x v="20"/>
    <s v="Hingoli"/>
    <d v="2023-05-01T00:00:00"/>
    <n v="13"/>
    <s v="Kamble Trishala Milind"/>
    <x v="6"/>
    <n v="1660"/>
    <n v="1"/>
    <n v="1661"/>
    <n v="0.14000000000000001"/>
    <n v="0"/>
  </r>
  <r>
    <x v="20"/>
    <s v="Hingoli"/>
    <d v="2023-05-01T00:00:00"/>
    <n v="14"/>
    <s v="Gajanan Haribhau Bhalerao"/>
    <x v="6"/>
    <n v="1914"/>
    <n v="3"/>
    <n v="1917"/>
    <n v="0.17"/>
    <n v="0"/>
  </r>
  <r>
    <x v="20"/>
    <s v="Hingoli"/>
    <d v="2023-05-01T00:00:00"/>
    <n v="15"/>
    <s v="Jayavanta Vishwambhar Wanole"/>
    <x v="6"/>
    <n v="8070"/>
    <n v="52"/>
    <n v="8122"/>
    <n v="0.7"/>
    <n v="0"/>
  </r>
  <r>
    <x v="20"/>
    <s v="Hingoli"/>
    <d v="2023-05-01T00:00:00"/>
    <n v="16"/>
    <s v="Devji Gangaram Asole"/>
    <x v="6"/>
    <n v="3031"/>
    <n v="0"/>
    <n v="3031"/>
    <n v="0.26"/>
    <n v="0"/>
  </r>
  <r>
    <x v="20"/>
    <s v="Hingoli"/>
    <d v="2023-05-01T00:00:00"/>
    <n v="17"/>
    <s v="Prakash Vitthalrao Ghunnar"/>
    <x v="6"/>
    <n v="1654"/>
    <n v="0"/>
    <n v="1654"/>
    <n v="0.14000000000000001"/>
    <n v="0"/>
  </r>
  <r>
    <x v="20"/>
    <s v="Hingoli"/>
    <d v="2023-05-01T00:00:00"/>
    <n v="18"/>
    <s v="Makbul Ahemad Abdul Habib"/>
    <x v="6"/>
    <n v="2077"/>
    <n v="0"/>
    <n v="2077"/>
    <n v="0.18"/>
    <n v="0"/>
  </r>
  <r>
    <x v="20"/>
    <s v="Hingoli"/>
    <d v="2023-05-01T00:00:00"/>
    <n v="19"/>
    <s v="Adv. Marotrao Kanhobarao Hukke Patil"/>
    <x v="6"/>
    <n v="3616"/>
    <n v="2"/>
    <n v="3618"/>
    <n v="0.31"/>
    <n v="0"/>
  </r>
  <r>
    <x v="20"/>
    <s v="Hingoli"/>
    <d v="2023-05-01T00:00:00"/>
    <n v="20"/>
    <s v="Wasant Kisan Paikrao"/>
    <x v="6"/>
    <n v="1024"/>
    <n v="1"/>
    <n v="1025"/>
    <n v="0.09"/>
    <n v="0"/>
  </r>
  <r>
    <x v="20"/>
    <s v="Hingoli"/>
    <d v="2023-05-01T00:00:00"/>
    <n v="21"/>
    <s v="Sunil Dasharath Ingole"/>
    <x v="6"/>
    <n v="827"/>
    <n v="0"/>
    <n v="827"/>
    <n v="7.0000000000000007E-2"/>
    <n v="0"/>
  </r>
  <r>
    <x v="20"/>
    <s v="Hingoli"/>
    <d v="2023-05-01T00:00:00"/>
    <n v="22"/>
    <s v="Subhash Kashiba Wankhede"/>
    <x v="6"/>
    <n v="1298"/>
    <n v="2"/>
    <n v="1300"/>
    <n v="0.11"/>
    <n v="0"/>
  </r>
  <r>
    <x v="20"/>
    <s v="Hingoli"/>
    <d v="2023-05-01T00:00:00"/>
    <n v="23"/>
    <s v="Subhash Maroti Wankhede"/>
    <x v="6"/>
    <n v="984"/>
    <n v="0"/>
    <n v="984"/>
    <n v="0.09"/>
    <n v="0"/>
  </r>
  <r>
    <x v="20"/>
    <s v="Hingoli"/>
    <d v="2023-05-01T00:00:00"/>
    <n v="24"/>
    <s v="Subhash Vitthal Wankhede"/>
    <x v="6"/>
    <n v="1399"/>
    <n v="1"/>
    <n v="1400"/>
    <n v="0.12"/>
    <n v="0"/>
  </r>
  <r>
    <x v="20"/>
    <s v="Hingoli"/>
    <d v="2023-05-01T00:00:00"/>
    <n v="25"/>
    <s v="Santosh Maroti Boinwad"/>
    <x v="6"/>
    <n v="1282"/>
    <n v="1"/>
    <n v="1283"/>
    <n v="0.11"/>
    <n v="0"/>
  </r>
  <r>
    <x v="20"/>
    <s v="Hingoli"/>
    <d v="2023-05-01T00:00:00"/>
    <n v="26"/>
    <s v="Patrakar P. Sattar kha Kasim kha"/>
    <x v="6"/>
    <n v="1399"/>
    <n v="0"/>
    <n v="1399"/>
    <n v="0.12"/>
    <n v="0"/>
  </r>
  <r>
    <x v="20"/>
    <s v="Hingoli"/>
    <d v="2023-05-01T00:00:00"/>
    <n v="27"/>
    <s v="Sandip Bhau Nikhate"/>
    <x v="6"/>
    <n v="1584"/>
    <n v="0"/>
    <n v="1584"/>
    <n v="0.14000000000000001"/>
    <n v="0"/>
  </r>
  <r>
    <x v="20"/>
    <s v="Hingoli"/>
    <d v="2023-05-01T00:00:00"/>
    <n v="28"/>
    <s v="Sandesh Ramchandra Chavan"/>
    <x v="6"/>
    <n v="23662"/>
    <n v="28"/>
    <n v="23690"/>
    <n v="2.0499999999999998"/>
    <n v="0"/>
  </r>
  <r>
    <x v="20"/>
    <s v="Hingoli"/>
    <d v="2023-05-01T00:00:00"/>
    <n v="29"/>
    <s v="NOTA"/>
    <x v="7"/>
    <n v="4216"/>
    <n v="26"/>
    <n v="4242"/>
    <n v="0.37"/>
    <n v="0"/>
  </r>
  <r>
    <x v="20"/>
    <s v="Jalgaon"/>
    <d v="2023-05-01T00:00:00"/>
    <n v="1"/>
    <s v="Unmesh Bhaiyyasaheb Patil"/>
    <x v="3"/>
    <n v="709510"/>
    <n v="4364"/>
    <n v="713874"/>
    <n v="65.599999999999994"/>
    <n v="1"/>
  </r>
  <r>
    <x v="20"/>
    <s v="Jalgaon"/>
    <d v="2023-05-01T00:00:00"/>
    <n v="2"/>
    <s v="Gulabrao Baburao Deokar"/>
    <x v="74"/>
    <n v="299240"/>
    <n v="3017"/>
    <n v="302257"/>
    <n v="27.77"/>
    <n v="0"/>
  </r>
  <r>
    <x v="20"/>
    <s v="Jalgaon"/>
    <d v="2023-05-01T00:00:00"/>
    <n v="3"/>
    <s v="Rahul Narayan Bansode"/>
    <x v="2"/>
    <n v="3403"/>
    <n v="25"/>
    <n v="3428"/>
    <n v="0.31"/>
    <n v="0"/>
  </r>
  <r>
    <x v="20"/>
    <s v="Jalgaon"/>
    <d v="2023-05-01T00:00:00"/>
    <n v="4"/>
    <s v="Ishwar Dayaram More (Maji Sainik)"/>
    <x v="69"/>
    <n v="1238"/>
    <n v="24"/>
    <n v="1262"/>
    <n v="0.12"/>
    <n v="0"/>
  </r>
  <r>
    <x v="20"/>
    <s v="Jalgaon"/>
    <d v="2023-05-01T00:00:00"/>
    <n v="5"/>
    <s v="Anjali Ratnakar Baviskar"/>
    <x v="366"/>
    <n v="37164"/>
    <n v="202"/>
    <n v="37366"/>
    <n v="3.43"/>
    <n v="0"/>
  </r>
  <r>
    <x v="20"/>
    <s v="Jalgaon"/>
    <d v="2023-05-01T00:00:00"/>
    <n v="6"/>
    <s v="Sant Shri Baba Mahahansaji Maharaj Patil"/>
    <x v="67"/>
    <n v="1288"/>
    <n v="7"/>
    <n v="1295"/>
    <n v="0.12"/>
    <n v="0"/>
  </r>
  <r>
    <x v="20"/>
    <s v="Jalgaon"/>
    <d v="2023-05-01T00:00:00"/>
    <n v="7"/>
    <s v="Mohan Shankar Birhade"/>
    <x v="225"/>
    <n v="664"/>
    <n v="6"/>
    <n v="670"/>
    <n v="0.06"/>
    <n v="0"/>
  </r>
  <r>
    <x v="20"/>
    <s v="Jalgaon"/>
    <d v="2023-05-01T00:00:00"/>
    <n v="8"/>
    <s v="Sharad Gorakh Bhamre (Sutar)"/>
    <x v="379"/>
    <n v="814"/>
    <n v="3"/>
    <n v="817"/>
    <n v="0.08"/>
    <n v="0"/>
  </r>
  <r>
    <x v="20"/>
    <s v="Jalgaon"/>
    <d v="2023-05-01T00:00:00"/>
    <n v="9"/>
    <s v="Anant Prabhakar Mahajan"/>
    <x v="6"/>
    <n v="6557"/>
    <n v="5"/>
    <n v="6562"/>
    <n v="0.6"/>
    <n v="0"/>
  </r>
  <r>
    <x v="20"/>
    <s v="Jalgaon"/>
    <d v="2023-05-01T00:00:00"/>
    <n v="10"/>
    <s v="Onkaraba Chensing Jadhav"/>
    <x v="6"/>
    <n v="3137"/>
    <n v="7"/>
    <n v="3144"/>
    <n v="0.28999999999999998"/>
    <n v="0"/>
  </r>
  <r>
    <x v="20"/>
    <s v="Jalgaon"/>
    <d v="2023-05-01T00:00:00"/>
    <n v="11"/>
    <s v="Mukesh Rajesh Kuril"/>
    <x v="6"/>
    <n v="1381"/>
    <n v="2"/>
    <n v="1383"/>
    <n v="0.13"/>
    <n v="0"/>
  </r>
  <r>
    <x v="20"/>
    <s v="Jalgaon"/>
    <d v="2023-05-01T00:00:00"/>
    <n v="12"/>
    <s v="Lalit (Bunty) Gaurishankar Sharma"/>
    <x v="6"/>
    <n v="1108"/>
    <n v="0"/>
    <n v="1108"/>
    <n v="0.1"/>
    <n v="0"/>
  </r>
  <r>
    <x v="20"/>
    <s v="Jalgaon"/>
    <d v="2023-05-01T00:00:00"/>
    <n v="13"/>
    <s v="Subhash Shivlal Khairnar"/>
    <x v="6"/>
    <n v="1628"/>
    <n v="1"/>
    <n v="1629"/>
    <n v="0.15"/>
    <n v="0"/>
  </r>
  <r>
    <x v="20"/>
    <s v="Jalgaon"/>
    <d v="2023-05-01T00:00:00"/>
    <n v="14"/>
    <s v="Sancheti Rupesh Parasmal"/>
    <x v="6"/>
    <n v="3149"/>
    <n v="1"/>
    <n v="3150"/>
    <n v="0.28999999999999998"/>
    <n v="0"/>
  </r>
  <r>
    <x v="20"/>
    <s v="Jalgaon"/>
    <d v="2023-05-01T00:00:00"/>
    <n v="15"/>
    <s v="NOTA"/>
    <x v="7"/>
    <n v="10295"/>
    <n v="37"/>
    <n v="10332"/>
    <n v="0.95"/>
    <n v="0"/>
  </r>
  <r>
    <x v="20"/>
    <s v="Jalna"/>
    <d v="2023-05-01T00:00:00"/>
    <n v="1"/>
    <s v="Autade Vilas Keshavrao"/>
    <x v="1"/>
    <n v="364348"/>
    <n v="856"/>
    <n v="365204"/>
    <n v="30.23"/>
    <n v="0"/>
  </r>
  <r>
    <x v="20"/>
    <s v="Jalna"/>
    <d v="2023-05-01T00:00:00"/>
    <n v="2"/>
    <s v="Danve Raosaheb Dadarao"/>
    <x v="3"/>
    <n v="694945"/>
    <n v="3074"/>
    <n v="698019"/>
    <n v="57.78"/>
    <n v="1"/>
  </r>
  <r>
    <x v="20"/>
    <s v="Jalna"/>
    <d v="2023-05-01T00:00:00"/>
    <n v="3"/>
    <s v="Mahendra Kachru Sonwane"/>
    <x v="2"/>
    <n v="9048"/>
    <n v="20"/>
    <n v="9068"/>
    <n v="0.75"/>
    <n v="0"/>
  </r>
  <r>
    <x v="20"/>
    <s v="Jalna"/>
    <d v="2023-05-01T00:00:00"/>
    <n v="4"/>
    <s v="Uttam Dhanu Rathod"/>
    <x v="369"/>
    <n v="2640"/>
    <n v="3"/>
    <n v="2643"/>
    <n v="0.22"/>
    <n v="0"/>
  </r>
  <r>
    <x v="20"/>
    <s v="Jalna"/>
    <d v="2023-05-01T00:00:00"/>
    <n v="5"/>
    <s v="Ganesh Shankar Chandode"/>
    <x v="380"/>
    <n v="1562"/>
    <n v="5"/>
    <n v="1567"/>
    <n v="0.13"/>
    <n v="0"/>
  </r>
  <r>
    <x v="20"/>
    <s v="Jalna"/>
    <d v="2023-05-01T00:00:00"/>
    <n v="6"/>
    <s v="Pramod Baburao Kharat"/>
    <x v="221"/>
    <n v="1061"/>
    <n v="1"/>
    <n v="1062"/>
    <n v="0.09"/>
    <n v="0"/>
  </r>
  <r>
    <x v="20"/>
    <s v="Jalna"/>
    <d v="2023-05-01T00:00:00"/>
    <n v="7"/>
    <s v="Feroz Ali"/>
    <x v="69"/>
    <n v="2013"/>
    <n v="4"/>
    <n v="2017"/>
    <n v="0.17"/>
    <n v="0"/>
  </r>
  <r>
    <x v="20"/>
    <s v="Jalna"/>
    <d v="2023-05-01T00:00:00"/>
    <n v="8"/>
    <s v="Dr. Sharadchandra Wankhede"/>
    <x v="366"/>
    <n v="76924"/>
    <n v="234"/>
    <n v="77158"/>
    <n v="6.39"/>
    <n v="0"/>
  </r>
  <r>
    <x v="20"/>
    <s v="Jalna"/>
    <d v="2023-05-01T00:00:00"/>
    <n v="9"/>
    <s v="Adv. Trimbak Baburao Jadhav"/>
    <x v="381"/>
    <n v="5285"/>
    <n v="14"/>
    <n v="5299"/>
    <n v="0.44"/>
    <n v="0"/>
  </r>
  <r>
    <x v="20"/>
    <s v="Jalna"/>
    <d v="2023-05-01T00:00:00"/>
    <n v="10"/>
    <s v="Annasaheb Devidasrao Ugale"/>
    <x v="6"/>
    <n v="1209"/>
    <n v="0"/>
    <n v="1209"/>
    <n v="0.1"/>
    <n v="0"/>
  </r>
  <r>
    <x v="20"/>
    <s v="Jalna"/>
    <d v="2023-05-01T00:00:00"/>
    <n v="11"/>
    <s v="Anita Lalchand Khandade (Rajput)"/>
    <x v="6"/>
    <n v="1739"/>
    <n v="6"/>
    <n v="1745"/>
    <n v="0.14000000000000001"/>
    <n v="0"/>
  </r>
  <r>
    <x v="20"/>
    <s v="Jalna"/>
    <d v="2023-05-01T00:00:00"/>
    <n v="12"/>
    <s v="Arun Chintaman Chavhan"/>
    <x v="6"/>
    <n v="2843"/>
    <n v="1"/>
    <n v="2844"/>
    <n v="0.24"/>
    <n v="0"/>
  </r>
  <r>
    <x v="20"/>
    <s v="Jalna"/>
    <d v="2023-05-01T00:00:00"/>
    <n v="13"/>
    <s v="Ahemad Rahim Shaikh"/>
    <x v="6"/>
    <n v="1760"/>
    <n v="3"/>
    <n v="1763"/>
    <n v="0.15"/>
    <n v="0"/>
  </r>
  <r>
    <x v="20"/>
    <s v="Jalna"/>
    <d v="2023-05-01T00:00:00"/>
    <n v="14"/>
    <s v="Nade Dnyaneshwar Dagduji"/>
    <x v="6"/>
    <n v="2678"/>
    <n v="1"/>
    <n v="2679"/>
    <n v="0.22"/>
    <n v="0"/>
  </r>
  <r>
    <x v="20"/>
    <s v="Jalna"/>
    <d v="2023-05-01T00:00:00"/>
    <n v="15"/>
    <s v="Adv. Yogesh Dattu Gullapelli"/>
    <x v="6"/>
    <n v="3483"/>
    <n v="2"/>
    <n v="3485"/>
    <n v="0.28999999999999998"/>
    <n v="0"/>
  </r>
  <r>
    <x v="20"/>
    <s v="Jalna"/>
    <d v="2023-05-01T00:00:00"/>
    <n v="16"/>
    <s v="Ratan Aasaram Landge"/>
    <x v="6"/>
    <n v="6170"/>
    <n v="0"/>
    <n v="6170"/>
    <n v="0.51"/>
    <n v="0"/>
  </r>
  <r>
    <x v="20"/>
    <s v="Jalna"/>
    <d v="2023-05-01T00:00:00"/>
    <n v="17"/>
    <s v="Raju Ashok Gawali"/>
    <x v="6"/>
    <n v="4081"/>
    <n v="0"/>
    <n v="4081"/>
    <n v="0.34"/>
    <n v="0"/>
  </r>
  <r>
    <x v="20"/>
    <s v="Jalna"/>
    <d v="2023-05-01T00:00:00"/>
    <n v="18"/>
    <s v="Shahadev Mahadev Palve"/>
    <x v="6"/>
    <n v="4184"/>
    <n v="3"/>
    <n v="4187"/>
    <n v="0.35"/>
    <n v="0"/>
  </r>
  <r>
    <x v="20"/>
    <s v="Jalna"/>
    <d v="2023-05-01T00:00:00"/>
    <n v="19"/>
    <s v="Sapkal Lilabai Dharma"/>
    <x v="6"/>
    <n v="1152"/>
    <n v="2"/>
    <n v="1154"/>
    <n v="0.1"/>
    <n v="0"/>
  </r>
  <r>
    <x v="20"/>
    <s v="Jalna"/>
    <d v="2023-05-01T00:00:00"/>
    <n v="20"/>
    <s v="Sirsath Sham"/>
    <x v="6"/>
    <n v="1146"/>
    <n v="2"/>
    <n v="1148"/>
    <n v="0.1"/>
    <n v="0"/>
  </r>
  <r>
    <x v="20"/>
    <s v="Jalna"/>
    <d v="2023-05-01T00:00:00"/>
    <n v="21"/>
    <s v="NOTA"/>
    <x v="7"/>
    <n v="15550"/>
    <n v="87"/>
    <n v="15637"/>
    <n v="1.29"/>
    <n v="0"/>
  </r>
  <r>
    <x v="20"/>
    <s v="Kalyan"/>
    <d v="2023-05-01T00:00:00"/>
    <n v="1"/>
    <s v="BABAJI BALARAM PATIL"/>
    <x v="74"/>
    <n v="215014"/>
    <n v="366"/>
    <n v="215380"/>
    <n v="24.19"/>
    <n v="0"/>
  </r>
  <r>
    <x v="20"/>
    <s v="Kalyan"/>
    <d v="2023-05-01T00:00:00"/>
    <n v="2"/>
    <s v="RAVINDRA (PINTU) KENE"/>
    <x v="2"/>
    <n v="9604"/>
    <n v="23"/>
    <n v="9627"/>
    <n v="1.08"/>
    <n v="0"/>
  </r>
  <r>
    <x v="20"/>
    <s v="Kalyan"/>
    <d v="2023-05-01T00:00:00"/>
    <n v="3"/>
    <s v="Dr. SHRIKANT EKNATH SHINDE"/>
    <x v="102"/>
    <n v="558023"/>
    <n v="1700"/>
    <n v="559723"/>
    <n v="62.87"/>
    <n v="1"/>
  </r>
  <r>
    <x v="20"/>
    <s v="Kalyan"/>
    <d v="2023-05-01T00:00:00"/>
    <n v="4"/>
    <s v="Gautam Baburao Waghchaure"/>
    <x v="69"/>
    <n v="2660"/>
    <n v="2"/>
    <n v="2662"/>
    <n v="0.3"/>
    <n v="0"/>
  </r>
  <r>
    <x v="20"/>
    <s v="Kalyan"/>
    <d v="2023-05-01T00:00:00"/>
    <n v="5"/>
    <s v="MILIND KAMBLE"/>
    <x v="382"/>
    <n v="793"/>
    <n v="5"/>
    <n v="798"/>
    <n v="0.09"/>
    <n v="0"/>
  </r>
  <r>
    <x v="20"/>
    <s v="Kalyan"/>
    <d v="2023-05-01T00:00:00"/>
    <n v="6"/>
    <s v="MUNIR AHMAD ANSARI"/>
    <x v="45"/>
    <n v="1302"/>
    <n v="0"/>
    <n v="1302"/>
    <n v="0.15"/>
    <n v="0"/>
  </r>
  <r>
    <x v="20"/>
    <s v="Kalyan"/>
    <d v="2023-05-01T00:00:00"/>
    <n v="7"/>
    <s v="MOHAMMED AHMED KHAN (AHMED NETA)"/>
    <x v="42"/>
    <n v="1030"/>
    <n v="1"/>
    <n v="1031"/>
    <n v="0.12"/>
    <n v="0"/>
  </r>
  <r>
    <x v="20"/>
    <s v="Kalyan"/>
    <d v="2023-05-01T00:00:00"/>
    <n v="8"/>
    <s v="SALVE VINOD MANOHAR"/>
    <x v="178"/>
    <n v="3260"/>
    <n v="1"/>
    <n v="3261"/>
    <n v="0.37"/>
    <n v="0"/>
  </r>
  <r>
    <x v="20"/>
    <s v="Kalyan"/>
    <d v="2023-05-01T00:00:00"/>
    <n v="9"/>
    <s v="Dr. Suresh Abhiman Gawai"/>
    <x v="146"/>
    <n v="841"/>
    <n v="2"/>
    <n v="843"/>
    <n v="0.09"/>
    <n v="0"/>
  </r>
  <r>
    <x v="20"/>
    <s v="Kalyan"/>
    <d v="2023-05-01T00:00:00"/>
    <n v="10"/>
    <s v="SANJAY HEDAOO"/>
    <x v="366"/>
    <n v="65362"/>
    <n v="210"/>
    <n v="65572"/>
    <n v="7.37"/>
    <n v="0"/>
  </r>
  <r>
    <x v="20"/>
    <s v="Kalyan"/>
    <d v="2023-05-01T00:00:00"/>
    <n v="11"/>
    <s v="Santosh Bhikaji Bhalerao"/>
    <x v="48"/>
    <n v="1078"/>
    <n v="3"/>
    <n v="1081"/>
    <n v="0.12"/>
    <n v="0"/>
  </r>
  <r>
    <x v="20"/>
    <s v="Kalyan"/>
    <d v="2023-05-01T00:00:00"/>
    <n v="12"/>
    <s v="Habibur Rehman"/>
    <x v="383"/>
    <n v="1073"/>
    <n v="0"/>
    <n v="1073"/>
    <n v="0.12"/>
    <n v="0"/>
  </r>
  <r>
    <x v="20"/>
    <s v="Kalyan"/>
    <d v="2023-05-01T00:00:00"/>
    <n v="13"/>
    <s v="Haresh Sambhaji Bramhane"/>
    <x v="221"/>
    <n v="721"/>
    <n v="1"/>
    <n v="722"/>
    <n v="0.08"/>
    <n v="0"/>
  </r>
  <r>
    <x v="20"/>
    <s v="Kalyan"/>
    <d v="2023-05-01T00:00:00"/>
    <n v="14"/>
    <s v="AJAYSHYAM RAMLAKHAN MORYA"/>
    <x v="6"/>
    <n v="1274"/>
    <n v="0"/>
    <n v="1274"/>
    <n v="0.14000000000000001"/>
    <n v="0"/>
  </r>
  <r>
    <x v="20"/>
    <s v="Kalyan"/>
    <d v="2023-05-01T00:00:00"/>
    <n v="15"/>
    <s v="Amrish Raj Morajkar"/>
    <x v="6"/>
    <n v="915"/>
    <n v="0"/>
    <n v="915"/>
    <n v="0.1"/>
    <n v="0"/>
  </r>
  <r>
    <x v="20"/>
    <s v="Kalyan"/>
    <d v="2023-05-01T00:00:00"/>
    <n v="16"/>
    <s v="Asmita Pushkar Puranik"/>
    <x v="6"/>
    <n v="2511"/>
    <n v="1"/>
    <n v="2512"/>
    <n v="0.28000000000000003"/>
    <n v="0"/>
  </r>
  <r>
    <x v="20"/>
    <s v="Kalyan"/>
    <d v="2023-05-01T00:00:00"/>
    <n v="17"/>
    <s v="Chandrakant Rambhaji Mote"/>
    <x v="6"/>
    <n v="1365"/>
    <n v="0"/>
    <n v="1365"/>
    <n v="0.15"/>
    <n v="0"/>
  </r>
  <r>
    <x v="20"/>
    <s v="Kalyan"/>
    <d v="2023-05-01T00:00:00"/>
    <n v="18"/>
    <s v="Zafarullah Gulam Rab Sayyed"/>
    <x v="6"/>
    <n v="495"/>
    <n v="0"/>
    <n v="495"/>
    <n v="0.06"/>
    <n v="0"/>
  </r>
  <r>
    <x v="20"/>
    <s v="Kalyan"/>
    <d v="2023-05-01T00:00:00"/>
    <n v="19"/>
    <s v="DINKAR RANGANATH PHALAKE"/>
    <x v="6"/>
    <n v="1389"/>
    <n v="0"/>
    <n v="1389"/>
    <n v="0.16"/>
    <n v="0"/>
  </r>
  <r>
    <x v="20"/>
    <s v="Kalyan"/>
    <d v="2023-05-01T00:00:00"/>
    <n v="20"/>
    <s v="Nafees Ansari"/>
    <x v="6"/>
    <n v="434"/>
    <n v="0"/>
    <n v="434"/>
    <n v="0.05"/>
    <n v="0"/>
  </r>
  <r>
    <x v="20"/>
    <s v="Kalyan"/>
    <d v="2023-05-01T00:00:00"/>
    <n v="21"/>
    <s v="NARENDRBHAI MORE"/>
    <x v="6"/>
    <n v="690"/>
    <n v="0"/>
    <n v="690"/>
    <n v="0.08"/>
    <n v="0"/>
  </r>
  <r>
    <x v="20"/>
    <s v="Kalyan"/>
    <d v="2023-05-01T00:00:00"/>
    <n v="22"/>
    <s v="YASMIN BANOO MOHD. SALIM"/>
    <x v="6"/>
    <n v="412"/>
    <n v="1"/>
    <n v="413"/>
    <n v="0.05"/>
    <n v="0"/>
  </r>
  <r>
    <x v="20"/>
    <s v="Kalyan"/>
    <d v="2023-05-01T00:00:00"/>
    <n v="23"/>
    <s v="Mo. Yusuf Mo. Farooq Khan"/>
    <x v="6"/>
    <n v="429"/>
    <n v="0"/>
    <n v="429"/>
    <n v="0.05"/>
    <n v="0"/>
  </r>
  <r>
    <x v="20"/>
    <s v="Kalyan"/>
    <d v="2023-05-01T00:00:00"/>
    <n v="24"/>
    <s v="Vinay Dubey"/>
    <x v="6"/>
    <n v="471"/>
    <n v="0"/>
    <n v="471"/>
    <n v="0.05"/>
    <n v="0"/>
  </r>
  <r>
    <x v="20"/>
    <s v="Kalyan"/>
    <d v="2023-05-01T00:00:00"/>
    <n v="25"/>
    <s v="SHIVA KRISHNAMURTHY IYER"/>
    <x v="6"/>
    <n v="765"/>
    <n v="2"/>
    <n v="767"/>
    <n v="0.09"/>
    <n v="0"/>
  </r>
  <r>
    <x v="20"/>
    <s v="Kalyan"/>
    <d v="2023-05-01T00:00:00"/>
    <n v="26"/>
    <s v="Sayyed Waseem Ali Nazir Ali"/>
    <x v="6"/>
    <n v="1093"/>
    <n v="0"/>
    <n v="1093"/>
    <n v="0.12"/>
    <n v="0"/>
  </r>
  <r>
    <x v="20"/>
    <s v="Kalyan"/>
    <d v="2023-05-01T00:00:00"/>
    <n v="27"/>
    <s v="Suhas Dhananjay Bonde"/>
    <x v="6"/>
    <n v="1186"/>
    <n v="1"/>
    <n v="1187"/>
    <n v="0.13"/>
    <n v="0"/>
  </r>
  <r>
    <x v="20"/>
    <s v="Kalyan"/>
    <d v="2023-05-01T00:00:00"/>
    <n v="28"/>
    <s v="SONALI ASHOK GANGAWANE"/>
    <x v="6"/>
    <n v="790"/>
    <n v="2"/>
    <n v="792"/>
    <n v="0.09"/>
    <n v="0"/>
  </r>
  <r>
    <x v="20"/>
    <s v="Kalyan"/>
    <d v="2023-05-01T00:00:00"/>
    <n v="29"/>
    <s v="NOTA"/>
    <x v="7"/>
    <n v="12975"/>
    <n v="37"/>
    <n v="13012"/>
    <n v="1.46"/>
    <n v="0"/>
  </r>
  <r>
    <x v="20"/>
    <s v="Kolhapur"/>
    <d v="2023-05-01T00:00:00"/>
    <n v="1"/>
    <s v="Dundappa Kundappa Shrikant Sir"/>
    <x v="2"/>
    <n v="4965"/>
    <n v="69"/>
    <n v="5034"/>
    <n v="0.38"/>
    <n v="0"/>
  </r>
  <r>
    <x v="20"/>
    <s v="Kolhapur"/>
    <d v="2023-05-01T00:00:00"/>
    <n v="2"/>
    <s v="Dhananjay Mahadik"/>
    <x v="74"/>
    <n v="476820"/>
    <n v="1697"/>
    <n v="478517"/>
    <n v="35.96"/>
    <n v="0"/>
  </r>
  <r>
    <x v="20"/>
    <s v="Kolhapur"/>
    <d v="2023-05-01T00:00:00"/>
    <n v="3"/>
    <s v="Sanjay Sadashivrao Mandlik"/>
    <x v="102"/>
    <n v="745675"/>
    <n v="3410"/>
    <n v="749085"/>
    <n v="56.29"/>
    <n v="1"/>
  </r>
  <r>
    <x v="20"/>
    <s v="Kolhapur"/>
    <d v="2023-05-01T00:00:00"/>
    <n v="4"/>
    <s v="Dr. Aruna Mohan Mali"/>
    <x v="366"/>
    <n v="63251"/>
    <n v="188"/>
    <n v="63439"/>
    <n v="4.7699999999999996"/>
    <n v="0"/>
  </r>
  <r>
    <x v="20"/>
    <s v="Kolhapur"/>
    <d v="2023-05-01T00:00:00"/>
    <n v="5"/>
    <s v="Kisan Keraba Katkar"/>
    <x v="126"/>
    <n v="1899"/>
    <n v="3"/>
    <n v="1902"/>
    <n v="0.14000000000000001"/>
    <n v="0"/>
  </r>
  <r>
    <x v="20"/>
    <s v="Kolhapur"/>
    <d v="2023-05-01T00:00:00"/>
    <n v="6"/>
    <s v="Dayanand Maruti Kamble"/>
    <x v="221"/>
    <n v="1560"/>
    <n v="10"/>
    <n v="1570"/>
    <n v="0.12"/>
    <n v="0"/>
  </r>
  <r>
    <x v="20"/>
    <s v="Kolhapur"/>
    <d v="2023-05-01T00:00:00"/>
    <n v="7"/>
    <s v="Nagratna Siddharth"/>
    <x v="69"/>
    <n v="1417"/>
    <n v="4"/>
    <n v="1421"/>
    <n v="0.11"/>
    <n v="0"/>
  </r>
  <r>
    <x v="20"/>
    <s v="Kolhapur"/>
    <d v="2023-05-01T00:00:00"/>
    <n v="8"/>
    <s v="Paresh Dattatray Bhosale"/>
    <x v="6"/>
    <n v="1088"/>
    <n v="4"/>
    <n v="1092"/>
    <n v="0.08"/>
    <n v="0"/>
  </r>
  <r>
    <x v="20"/>
    <s v="Kolhapur"/>
    <d v="2023-05-01T00:00:00"/>
    <n v="9"/>
    <s v="Bajirao Sadashiv Naik"/>
    <x v="6"/>
    <n v="2051"/>
    <n v="4"/>
    <n v="2055"/>
    <n v="0.15"/>
    <n v="0"/>
  </r>
  <r>
    <x v="20"/>
    <s v="Kolhapur"/>
    <d v="2023-05-01T00:00:00"/>
    <n v="10"/>
    <s v="Mane Arvind Bhiva"/>
    <x v="6"/>
    <n v="2119"/>
    <n v="3"/>
    <n v="2122"/>
    <n v="0.16"/>
    <n v="0"/>
  </r>
  <r>
    <x v="20"/>
    <s v="Kolhapur"/>
    <d v="2023-05-01T00:00:00"/>
    <n v="11"/>
    <s v="Mulla Mushtak Ajij"/>
    <x v="6"/>
    <n v="3386"/>
    <n v="4"/>
    <n v="3390"/>
    <n v="0.25"/>
    <n v="0"/>
  </r>
  <r>
    <x v="20"/>
    <s v="Kolhapur"/>
    <d v="2023-05-01T00:00:00"/>
    <n v="12"/>
    <s v="Yuvraj Bhimrao Desai"/>
    <x v="6"/>
    <n v="1753"/>
    <n v="5"/>
    <n v="1758"/>
    <n v="0.13"/>
    <n v="0"/>
  </r>
  <r>
    <x v="20"/>
    <s v="Kolhapur"/>
    <d v="2023-05-01T00:00:00"/>
    <n v="13"/>
    <s v="Rajendra Balaso Koli (Galatage)"/>
    <x v="6"/>
    <n v="2589"/>
    <n v="8"/>
    <n v="2597"/>
    <n v="0.2"/>
    <n v="0"/>
  </r>
  <r>
    <x v="20"/>
    <s v="Kolhapur"/>
    <d v="2023-05-01T00:00:00"/>
    <n v="14"/>
    <s v="Sandeep Gundopant Sankpal"/>
    <x v="6"/>
    <n v="5954"/>
    <n v="1"/>
    <n v="5955"/>
    <n v="0.45"/>
    <n v="0"/>
  </r>
  <r>
    <x v="20"/>
    <s v="Kolhapur"/>
    <d v="2023-05-01T00:00:00"/>
    <n v="15"/>
    <s v="Sandeep Bhairavnath Kogale"/>
    <x v="6"/>
    <n v="2222"/>
    <n v="2"/>
    <n v="2224"/>
    <n v="0.17"/>
    <n v="0"/>
  </r>
  <r>
    <x v="20"/>
    <s v="Kolhapur"/>
    <d v="2023-05-01T00:00:00"/>
    <n v="16"/>
    <s v="NOTA"/>
    <x v="7"/>
    <n v="8659"/>
    <n v="32"/>
    <n v="8691"/>
    <n v="0.65"/>
    <n v="0"/>
  </r>
  <r>
    <x v="20"/>
    <s v="Latur"/>
    <d v="2023-05-01T00:00:00"/>
    <n v="1"/>
    <s v="Kamant Machhindra Gunwantrao"/>
    <x v="1"/>
    <n v="370835"/>
    <n v="1549"/>
    <n v="372384"/>
    <n v="31.65"/>
    <n v="0"/>
  </r>
  <r>
    <x v="20"/>
    <s v="Latur"/>
    <d v="2023-05-01T00:00:00"/>
    <n v="2"/>
    <s v="Dr.Siddharthkumar Digambarrao Suryawanshi"/>
    <x v="2"/>
    <n v="6509"/>
    <n v="40"/>
    <n v="6549"/>
    <n v="0.56000000000000005"/>
    <n v="0"/>
  </r>
  <r>
    <x v="20"/>
    <s v="Latur"/>
    <d v="2023-05-01T00:00:00"/>
    <n v="3"/>
    <s v="Sudhakar Tukaram Shrangare"/>
    <x v="3"/>
    <n v="657590"/>
    <n v="3905"/>
    <n v="661495"/>
    <n v="56.22"/>
    <n v="1"/>
  </r>
  <r>
    <x v="20"/>
    <s v="Latur"/>
    <d v="2023-05-01T00:00:00"/>
    <n v="4"/>
    <s v="Arun Ramrao Sontakke"/>
    <x v="221"/>
    <n v="5199"/>
    <n v="9"/>
    <n v="5208"/>
    <n v="0.44"/>
    <n v="0"/>
  </r>
  <r>
    <x v="20"/>
    <s v="Latur"/>
    <d v="2023-05-01T00:00:00"/>
    <n v="5"/>
    <s v="Dattu Prabhakar Karanjikar"/>
    <x v="69"/>
    <n v="2184"/>
    <n v="10"/>
    <n v="2194"/>
    <n v="0.19"/>
    <n v="0"/>
  </r>
  <r>
    <x v="20"/>
    <s v="Latur"/>
    <d v="2023-05-01T00:00:00"/>
    <n v="6"/>
    <s v="Ram Garkar"/>
    <x v="366"/>
    <n v="111780"/>
    <n v="475"/>
    <n v="112255"/>
    <n v="9.5399999999999991"/>
    <n v="0"/>
  </r>
  <r>
    <x v="20"/>
    <s v="Latur"/>
    <d v="2023-05-01T00:00:00"/>
    <n v="7"/>
    <s v="Rupesh Shamrao Shanke"/>
    <x v="381"/>
    <n v="4329"/>
    <n v="27"/>
    <n v="4356"/>
    <n v="0.37"/>
    <n v="0"/>
  </r>
  <r>
    <x v="20"/>
    <s v="Latur"/>
    <d v="2023-05-01T00:00:00"/>
    <n v="8"/>
    <s v="Kamble Madhukar Sambhaji"/>
    <x v="6"/>
    <n v="1324"/>
    <n v="2"/>
    <n v="1326"/>
    <n v="0.11"/>
    <n v="0"/>
  </r>
  <r>
    <x v="20"/>
    <s v="Latur"/>
    <d v="2023-05-01T00:00:00"/>
    <n v="9"/>
    <s v="Papita Raosaheb Randive"/>
    <x v="6"/>
    <n v="2091"/>
    <n v="4"/>
    <n v="2095"/>
    <n v="0.18"/>
    <n v="0"/>
  </r>
  <r>
    <x v="20"/>
    <s v="Latur"/>
    <d v="2023-05-01T00:00:00"/>
    <n v="10"/>
    <s v="Ramesh Nivruti Kamble"/>
    <x v="6"/>
    <n v="2112"/>
    <n v="4"/>
    <n v="2116"/>
    <n v="0.18"/>
    <n v="0"/>
  </r>
  <r>
    <x v="20"/>
    <s v="Latur"/>
    <d v="2023-05-01T00:00:00"/>
    <n v="11"/>
    <s v="NOTA"/>
    <x v="7"/>
    <n v="6511"/>
    <n v="53"/>
    <n v="6564"/>
    <n v="0.56000000000000005"/>
    <n v="0"/>
  </r>
  <r>
    <x v="20"/>
    <s v="Madha"/>
    <d v="2023-05-01T00:00:00"/>
    <n v="1"/>
    <s v="Aappa Aaba Lokare"/>
    <x v="2"/>
    <n v="6839"/>
    <n v="44"/>
    <n v="6883"/>
    <n v="0.56999999999999995"/>
    <n v="0"/>
  </r>
  <r>
    <x v="20"/>
    <s v="Madha"/>
    <d v="2023-05-01T00:00:00"/>
    <n v="2"/>
    <s v="Ranjeetsinha Hindurao Naik- Nimbalkar"/>
    <x v="3"/>
    <n v="583191"/>
    <n v="3123"/>
    <n v="586314"/>
    <n v="48.2"/>
    <n v="1"/>
  </r>
  <r>
    <x v="20"/>
    <s v="Madha"/>
    <d v="2023-05-01T00:00:00"/>
    <n v="3"/>
    <s v="Sanjaymama Vitthalrao Shinde"/>
    <x v="74"/>
    <n v="498441"/>
    <n v="2109"/>
    <n v="500550"/>
    <n v="41.15"/>
    <n v="0"/>
  </r>
  <r>
    <x v="20"/>
    <s v="Madha"/>
    <d v="2023-05-01T00:00:00"/>
    <n v="4"/>
    <s v="Navnath Bhimrao Patil"/>
    <x v="384"/>
    <n v="3743"/>
    <n v="7"/>
    <n v="3750"/>
    <n v="0.31"/>
    <n v="0"/>
  </r>
  <r>
    <x v="20"/>
    <s v="Madha"/>
    <d v="2023-05-01T00:00:00"/>
    <n v="5"/>
    <s v="Nanaso Ramhari Yadav"/>
    <x v="365"/>
    <n v="1384"/>
    <n v="2"/>
    <n v="1386"/>
    <n v="0.11"/>
    <n v="0"/>
  </r>
  <r>
    <x v="20"/>
    <s v="Madha"/>
    <d v="2023-05-01T00:00:00"/>
    <n v="6"/>
    <s v="Bramhakumari Pramilaben"/>
    <x v="385"/>
    <n v="1002"/>
    <n v="4"/>
    <n v="1006"/>
    <n v="0.08"/>
    <n v="0"/>
  </r>
  <r>
    <x v="20"/>
    <s v="Madha"/>
    <d v="2023-05-01T00:00:00"/>
    <n v="7"/>
    <s v="Keskar Maruti Shivram"/>
    <x v="159"/>
    <n v="6584"/>
    <n v="23"/>
    <n v="6607"/>
    <n v="0.54"/>
    <n v="0"/>
  </r>
  <r>
    <x v="20"/>
    <s v="Madha"/>
    <d v="2023-05-01T00:00:00"/>
    <n v="8"/>
    <s v="Er. Ramchandra Mayyappa Ghutukade"/>
    <x v="221"/>
    <n v="1078"/>
    <n v="5"/>
    <n v="1083"/>
    <n v="0.09"/>
    <n v="0"/>
  </r>
  <r>
    <x v="20"/>
    <s v="Madha"/>
    <d v="2023-05-01T00:00:00"/>
    <n v="9"/>
    <s v="Adv. Vijayrao More"/>
    <x v="366"/>
    <n v="51349"/>
    <n v="183"/>
    <n v="51532"/>
    <n v="4.24"/>
    <n v="0"/>
  </r>
  <r>
    <x v="20"/>
    <s v="Madha"/>
    <d v="2023-05-01T00:00:00"/>
    <n v="10"/>
    <s v="Shahajahan Paigambar Shaikh"/>
    <x v="42"/>
    <n v="4811"/>
    <n v="3"/>
    <n v="4814"/>
    <n v="0.4"/>
    <n v="0"/>
  </r>
  <r>
    <x v="20"/>
    <s v="Madha"/>
    <d v="2023-05-01T00:00:00"/>
    <n v="11"/>
    <s v="Sunil Gunda Jadhav"/>
    <x v="69"/>
    <n v="2017"/>
    <n v="7"/>
    <n v="2024"/>
    <n v="0.17"/>
    <n v="0"/>
  </r>
  <r>
    <x v="20"/>
    <s v="Madha"/>
    <d v="2023-05-01T00:00:00"/>
    <n v="12"/>
    <s v="Ajinath Laxman Kevate"/>
    <x v="6"/>
    <n v="1510"/>
    <n v="2"/>
    <n v="1512"/>
    <n v="0.12"/>
    <n v="0"/>
  </r>
  <r>
    <x v="20"/>
    <s v="Madha"/>
    <d v="2023-05-01T00:00:00"/>
    <n v="13"/>
    <s v="Ajinkya Aakaram Salunkhe"/>
    <x v="6"/>
    <n v="1736"/>
    <n v="4"/>
    <n v="1740"/>
    <n v="0.14000000000000001"/>
    <n v="0"/>
  </r>
  <r>
    <x v="20"/>
    <s v="Madha"/>
    <d v="2023-05-01T00:00:00"/>
    <n v="14"/>
    <s v="Annaso Sukhadev Maske"/>
    <x v="6"/>
    <n v="3222"/>
    <n v="0"/>
    <n v="3222"/>
    <n v="0.26"/>
    <n v="0"/>
  </r>
  <r>
    <x v="20"/>
    <s v="Madha"/>
    <d v="2023-05-01T00:00:00"/>
    <n v="15"/>
    <s v="Aware Siddheshwar Bharat"/>
    <x v="6"/>
    <n v="1910"/>
    <n v="1"/>
    <n v="1911"/>
    <n v="0.16"/>
    <n v="0"/>
  </r>
  <r>
    <x v="20"/>
    <s v="Madha"/>
    <d v="2023-05-01T00:00:00"/>
    <n v="16"/>
    <s v="Dattatrya Bhanudas Khatke Alias Bandunana Khatke"/>
    <x v="6"/>
    <n v="2399"/>
    <n v="0"/>
    <n v="2399"/>
    <n v="0.2"/>
    <n v="0"/>
  </r>
  <r>
    <x v="20"/>
    <s v="Madha"/>
    <d v="2023-05-01T00:00:00"/>
    <n v="17"/>
    <s v="Dilip Ramchandra Jadhav"/>
    <x v="6"/>
    <n v="1935"/>
    <n v="0"/>
    <n v="1935"/>
    <n v="0.16"/>
    <n v="0"/>
  </r>
  <r>
    <x v="20"/>
    <s v="Madha"/>
    <d v="2023-05-01T00:00:00"/>
    <n v="18"/>
    <s v="Daulat Umaji Shitole"/>
    <x v="6"/>
    <n v="12859"/>
    <n v="10"/>
    <n v="12869"/>
    <n v="1.06"/>
    <n v="0"/>
  </r>
  <r>
    <x v="20"/>
    <s v="Madha"/>
    <d v="2023-05-01T00:00:00"/>
    <n v="19"/>
    <s v="Nandu Sambhaji More"/>
    <x v="6"/>
    <n v="2211"/>
    <n v="3"/>
    <n v="2214"/>
    <n v="0.18"/>
    <n v="0"/>
  </r>
  <r>
    <x v="20"/>
    <s v="Madha"/>
    <d v="2023-05-01T00:00:00"/>
    <n v="20"/>
    <s v="Mohan Vishnu Raut"/>
    <x v="6"/>
    <n v="973"/>
    <n v="0"/>
    <n v="973"/>
    <n v="0.08"/>
    <n v="0"/>
  </r>
  <r>
    <x v="20"/>
    <s v="Madha"/>
    <d v="2023-05-01T00:00:00"/>
    <n v="21"/>
    <s v="Ramdas Mane"/>
    <x v="6"/>
    <n v="3010"/>
    <n v="6"/>
    <n v="3016"/>
    <n v="0.25"/>
    <n v="0"/>
  </r>
  <r>
    <x v="20"/>
    <s v="Madha"/>
    <d v="2023-05-01T00:00:00"/>
    <n v="22"/>
    <s v="Rohit More"/>
    <x v="6"/>
    <n v="1118"/>
    <n v="1"/>
    <n v="1119"/>
    <n v="0.09"/>
    <n v="0"/>
  </r>
  <r>
    <x v="20"/>
    <s v="Madha"/>
    <d v="2023-05-01T00:00:00"/>
    <n v="23"/>
    <s v="Vijayraj Balasaheb Mane Deshmukh"/>
    <x v="6"/>
    <n v="661"/>
    <n v="1"/>
    <n v="662"/>
    <n v="0.05"/>
    <n v="0"/>
  </r>
  <r>
    <x v="20"/>
    <s v="Madha"/>
    <d v="2023-05-01T00:00:00"/>
    <n v="24"/>
    <s v="Adv. Vijayanand Shankarrao Shinde"/>
    <x v="6"/>
    <n v="626"/>
    <n v="3"/>
    <n v="629"/>
    <n v="0.05"/>
    <n v="0"/>
  </r>
  <r>
    <x v="20"/>
    <s v="Madha"/>
    <d v="2023-05-01T00:00:00"/>
    <n v="25"/>
    <s v="Vishvambhar Narayan Kashid"/>
    <x v="6"/>
    <n v="1156"/>
    <n v="1"/>
    <n v="1157"/>
    <n v="0.1"/>
    <n v="0"/>
  </r>
  <r>
    <x v="20"/>
    <s v="Madha"/>
    <d v="2023-05-01T00:00:00"/>
    <n v="26"/>
    <s v="Adv. Sachin Bhaskar Jore"/>
    <x v="6"/>
    <n v="752"/>
    <n v="0"/>
    <n v="752"/>
    <n v="0.06"/>
    <n v="0"/>
  </r>
  <r>
    <x v="20"/>
    <s v="Madha"/>
    <d v="2023-05-01T00:00:00"/>
    <n v="27"/>
    <s v="Sachin Dnyaneshwar Padalkar"/>
    <x v="6"/>
    <n v="1191"/>
    <n v="6"/>
    <n v="1197"/>
    <n v="0.1"/>
    <n v="0"/>
  </r>
  <r>
    <x v="20"/>
    <s v="Madha"/>
    <d v="2023-05-01T00:00:00"/>
    <n v="28"/>
    <s v="Savita Ankush Aiwle"/>
    <x v="6"/>
    <n v="1445"/>
    <n v="6"/>
    <n v="1451"/>
    <n v="0.12"/>
    <n v="0"/>
  </r>
  <r>
    <x v="20"/>
    <s v="Madha"/>
    <d v="2023-05-01T00:00:00"/>
    <n v="29"/>
    <s v="Santosh Balasaheb Bichukale"/>
    <x v="6"/>
    <n v="1418"/>
    <n v="0"/>
    <n v="1418"/>
    <n v="0.12"/>
    <n v="0"/>
  </r>
  <r>
    <x v="20"/>
    <s v="Madha"/>
    <d v="2023-05-01T00:00:00"/>
    <n v="30"/>
    <s v="Sandip Janaradhan Kharat"/>
    <x v="6"/>
    <n v="5002"/>
    <n v="2"/>
    <n v="5004"/>
    <n v="0.41"/>
    <n v="0"/>
  </r>
  <r>
    <x v="20"/>
    <s v="Madha"/>
    <d v="2023-05-01T00:00:00"/>
    <n v="31"/>
    <s v="Sandip Vitthal Pol"/>
    <x v="6"/>
    <n v="1517"/>
    <n v="7"/>
    <n v="1524"/>
    <n v="0.13"/>
    <n v="0"/>
  </r>
  <r>
    <x v="20"/>
    <s v="Madha"/>
    <d v="2023-05-01T00:00:00"/>
    <n v="32"/>
    <s v="NOTA"/>
    <x v="7"/>
    <n v="3642"/>
    <n v="24"/>
    <n v="3666"/>
    <n v="0.3"/>
    <n v="0"/>
  </r>
  <r>
    <x v="20"/>
    <s v="Maval"/>
    <d v="2023-05-01T00:00:00"/>
    <n v="1"/>
    <s v="Adv. Kanade Sanjay Kisan"/>
    <x v="2"/>
    <n v="10185"/>
    <n v="12"/>
    <n v="10197"/>
    <n v="0.74"/>
    <n v="0"/>
  </r>
  <r>
    <x v="20"/>
    <s v="Maval"/>
    <d v="2023-05-01T00:00:00"/>
    <n v="2"/>
    <s v="PARTH AJIT PAWAR"/>
    <x v="74"/>
    <n v="503375"/>
    <n v="1375"/>
    <n v="504750"/>
    <n v="36.869999999999997"/>
    <n v="0"/>
  </r>
  <r>
    <x v="20"/>
    <s v="Maval"/>
    <d v="2023-05-01T00:00:00"/>
    <n v="3"/>
    <s v="SHRIRANG APPA CHANDU BARNE"/>
    <x v="102"/>
    <n v="718950"/>
    <n v="1713"/>
    <n v="720663"/>
    <n v="52.65"/>
    <n v="1"/>
  </r>
  <r>
    <x v="20"/>
    <s v="Maval"/>
    <d v="2023-05-01T00:00:00"/>
    <n v="4"/>
    <s v="Jagdish alias Ayyappa Shamrao Sonawane"/>
    <x v="313"/>
    <n v="5240"/>
    <n v="2"/>
    <n v="5242"/>
    <n v="0.38"/>
    <n v="0"/>
  </r>
  <r>
    <x v="20"/>
    <s v="Maval"/>
    <d v="2023-05-01T00:00:00"/>
    <n v="5"/>
    <s v="JAYA SANJAY PATIL"/>
    <x v="48"/>
    <n v="2327"/>
    <n v="1"/>
    <n v="2328"/>
    <n v="0.17"/>
    <n v="0"/>
  </r>
  <r>
    <x v="20"/>
    <s v="Maval"/>
    <d v="2023-05-01T00:00:00"/>
    <n v="6"/>
    <s v="PANDHARINATH NAMDEO PATIL"/>
    <x v="69"/>
    <n v="2565"/>
    <n v="5"/>
    <n v="2570"/>
    <n v="0.19"/>
    <n v="0"/>
  </r>
  <r>
    <x v="20"/>
    <s v="Maval"/>
    <d v="2023-05-01T00:00:00"/>
    <n v="7"/>
    <s v="Prakash Bhivaji Mahadik"/>
    <x v="364"/>
    <n v="1091"/>
    <n v="4"/>
    <n v="1095"/>
    <n v="0.08"/>
    <n v="0"/>
  </r>
  <r>
    <x v="20"/>
    <s v="Maval"/>
    <d v="2023-05-01T00:00:00"/>
    <n v="8"/>
    <s v="MADAN SHIVAJI PATIL"/>
    <x v="365"/>
    <n v="2243"/>
    <n v="0"/>
    <n v="2243"/>
    <n v="0.16"/>
    <n v="0"/>
  </r>
  <r>
    <x v="20"/>
    <s v="Maval"/>
    <d v="2023-05-01T00:00:00"/>
    <n v="9"/>
    <s v="RAJARAM NARAYAN PATIL"/>
    <x v="366"/>
    <n v="75713"/>
    <n v="191"/>
    <n v="75904"/>
    <n v="5.55"/>
    <n v="0"/>
  </r>
  <r>
    <x v="20"/>
    <s v="Maval"/>
    <d v="2023-05-01T00:00:00"/>
    <n v="10"/>
    <s v="SUNIL BABAN GAIKWAD"/>
    <x v="221"/>
    <n v="1748"/>
    <n v="7"/>
    <n v="1755"/>
    <n v="0.13"/>
    <n v="0"/>
  </r>
  <r>
    <x v="20"/>
    <s v="Maval"/>
    <d v="2023-05-01T00:00:00"/>
    <n v="11"/>
    <s v="AJAY HANUMANT LONDHE"/>
    <x v="6"/>
    <n v="1042"/>
    <n v="2"/>
    <n v="1044"/>
    <n v="0.08"/>
    <n v="0"/>
  </r>
  <r>
    <x v="20"/>
    <s v="Maval"/>
    <d v="2023-05-01T00:00:00"/>
    <n v="12"/>
    <s v="Amruta Abhijit Apte"/>
    <x v="6"/>
    <n v="1694"/>
    <n v="2"/>
    <n v="1696"/>
    <n v="0.12"/>
    <n v="0"/>
  </r>
  <r>
    <x v="20"/>
    <s v="Maval"/>
    <d v="2023-05-01T00:00:00"/>
    <n v="13"/>
    <s v="Navnath Vishwanath Dudhal"/>
    <x v="6"/>
    <n v="2800"/>
    <n v="2"/>
    <n v="2802"/>
    <n v="0.2"/>
    <n v="0"/>
  </r>
  <r>
    <x v="20"/>
    <s v="Maval"/>
    <d v="2023-05-01T00:00:00"/>
    <n v="14"/>
    <s v="PRASHANT alias BABARAJE GANPAT DESHMUKH"/>
    <x v="6"/>
    <n v="6310"/>
    <n v="8"/>
    <n v="6318"/>
    <n v="0.46"/>
    <n v="0"/>
  </r>
  <r>
    <x v="20"/>
    <s v="Maval"/>
    <d v="2023-05-01T00:00:00"/>
    <n v="15"/>
    <s v="BALKRUSHNA DHANAJI GHARAT"/>
    <x v="6"/>
    <n v="3603"/>
    <n v="0"/>
    <n v="3603"/>
    <n v="0.26"/>
    <n v="0"/>
  </r>
  <r>
    <x v="20"/>
    <s v="Maval"/>
    <d v="2023-05-01T00:00:00"/>
    <n v="16"/>
    <s v="RAKESH PRABHAKAR CHAVAN"/>
    <x v="6"/>
    <n v="3225"/>
    <n v="0"/>
    <n v="3225"/>
    <n v="0.24"/>
    <n v="0"/>
  </r>
  <r>
    <x v="20"/>
    <s v="Maval"/>
    <d v="2023-05-01T00:00:00"/>
    <n v="17"/>
    <s v="RAJENDRA MARUTI KATE (PATIL)"/>
    <x v="6"/>
    <n v="1638"/>
    <n v="1"/>
    <n v="1639"/>
    <n v="0.12"/>
    <n v="0"/>
  </r>
  <r>
    <x v="20"/>
    <s v="Maval"/>
    <d v="2023-05-01T00:00:00"/>
    <n v="18"/>
    <s v="VIJAY HANUMANT RANDIL"/>
    <x v="6"/>
    <n v="2093"/>
    <n v="0"/>
    <n v="2093"/>
    <n v="0.15"/>
    <n v="0"/>
  </r>
  <r>
    <x v="20"/>
    <s v="Maval"/>
    <d v="2023-05-01T00:00:00"/>
    <n v="19"/>
    <s v="SURAJ ASHOKRAO KHANDARE"/>
    <x v="6"/>
    <n v="1873"/>
    <n v="0"/>
    <n v="1873"/>
    <n v="0.14000000000000001"/>
    <n v="0"/>
  </r>
  <r>
    <x v="20"/>
    <s v="Maval"/>
    <d v="2023-05-01T00:00:00"/>
    <n v="20"/>
    <s v="SURESH SHRIPATI TAUR"/>
    <x v="6"/>
    <n v="1083"/>
    <n v="0"/>
    <n v="1083"/>
    <n v="0.08"/>
    <n v="0"/>
  </r>
  <r>
    <x v="20"/>
    <s v="Maval"/>
    <d v="2023-05-01T00:00:00"/>
    <n v="21"/>
    <s v="Dr. SOMNATH ALIAS BALASHAHEB ARJUN POL"/>
    <x v="6"/>
    <n v="970"/>
    <n v="0"/>
    <n v="970"/>
    <n v="7.0000000000000007E-2"/>
    <n v="0"/>
  </r>
  <r>
    <x v="20"/>
    <s v="Maval"/>
    <d v="2023-05-01T00:00:00"/>
    <n v="22"/>
    <s v="NOTA"/>
    <x v="7"/>
    <n v="15747"/>
    <n v="32"/>
    <n v="15779"/>
    <n v="1.1499999999999999"/>
    <n v="0"/>
  </r>
  <r>
    <x v="20"/>
    <s v="Mumbai South"/>
    <d v="2023-05-01T00:00:00"/>
    <n v="1"/>
    <s v="Arvind Ganpat Sawant"/>
    <x v="102"/>
    <n v="420530"/>
    <n v="1407"/>
    <n v="421937"/>
    <n v="52.64"/>
    <n v="1"/>
  </r>
  <r>
    <x v="20"/>
    <s v="Mumbai South"/>
    <d v="2023-05-01T00:00:00"/>
    <n v="2"/>
    <s v="Gautam Sureshkumar Mistrilal"/>
    <x v="2"/>
    <n v="4320"/>
    <n v="9"/>
    <n v="4329"/>
    <n v="0.54"/>
    <n v="0"/>
  </r>
  <r>
    <x v="20"/>
    <s v="Mumbai South"/>
    <d v="2023-05-01T00:00:00"/>
    <n v="3"/>
    <s v="Deora Milind Murli"/>
    <x v="1"/>
    <n v="321362"/>
    <n v="508"/>
    <n v="321870"/>
    <n v="40.15"/>
    <n v="0"/>
  </r>
  <r>
    <x v="20"/>
    <s v="Mumbai South"/>
    <d v="2023-05-01T00:00:00"/>
    <n v="4"/>
    <s v="Dr. Anil Kumar"/>
    <x v="366"/>
    <n v="30213"/>
    <n v="135"/>
    <n v="30348"/>
    <n v="3.79"/>
    <n v="0"/>
  </r>
  <r>
    <x v="20"/>
    <s v="Mumbai South"/>
    <d v="2023-05-01T00:00:00"/>
    <n v="5"/>
    <s v="Abbas F. Chhatriwala"/>
    <x v="134"/>
    <n v="528"/>
    <n v="0"/>
    <n v="528"/>
    <n v="7.0000000000000007E-2"/>
    <n v="0"/>
  </r>
  <r>
    <x v="20"/>
    <s v="Mumbai South"/>
    <d v="2023-05-01T00:00:00"/>
    <n v="6"/>
    <s v="Irfan Shaikh"/>
    <x v="48"/>
    <n v="1391"/>
    <n v="0"/>
    <n v="1391"/>
    <n v="0.17"/>
    <n v="0"/>
  </r>
  <r>
    <x v="20"/>
    <s v="Mumbai South"/>
    <d v="2023-05-01T00:00:00"/>
    <n v="7"/>
    <s v="Adv. Ramchandra N. Kachave"/>
    <x v="313"/>
    <n v="735"/>
    <n v="2"/>
    <n v="737"/>
    <n v="0.09"/>
    <n v="0"/>
  </r>
  <r>
    <x v="20"/>
    <s v="Mumbai South"/>
    <d v="2023-05-01T00:00:00"/>
    <n v="8"/>
    <s v="Shehbaj Rathod"/>
    <x v="386"/>
    <n v="1347"/>
    <n v="0"/>
    <n v="1347"/>
    <n v="0.17"/>
    <n v="0"/>
  </r>
  <r>
    <x v="20"/>
    <s v="Mumbai South"/>
    <d v="2023-05-01T00:00:00"/>
    <n v="9"/>
    <s v="Adv. Sahil L . Shah"/>
    <x v="180"/>
    <n v="513"/>
    <n v="1"/>
    <n v="514"/>
    <n v="0.06"/>
    <n v="0"/>
  </r>
  <r>
    <x v="20"/>
    <s v="Mumbai South"/>
    <d v="2023-05-01T00:00:00"/>
    <n v="10"/>
    <s v="Hamir kalidas Vinjuda"/>
    <x v="221"/>
    <n v="496"/>
    <n v="0"/>
    <n v="496"/>
    <n v="0.06"/>
    <n v="0"/>
  </r>
  <r>
    <x v="20"/>
    <s v="Mumbai South"/>
    <d v="2023-05-01T00:00:00"/>
    <n v="11"/>
    <s v="Rajesh B. Dayal"/>
    <x v="6"/>
    <n v="449"/>
    <n v="0"/>
    <n v="449"/>
    <n v="0.06"/>
    <n v="0"/>
  </r>
  <r>
    <x v="20"/>
    <s v="Mumbai South"/>
    <d v="2023-05-01T00:00:00"/>
    <n v="12"/>
    <s v="Shankar Sonawane"/>
    <x v="6"/>
    <n v="876"/>
    <n v="3"/>
    <n v="879"/>
    <n v="0.11"/>
    <n v="0"/>
  </r>
  <r>
    <x v="20"/>
    <s v="Mumbai South"/>
    <d v="2023-05-01T00:00:00"/>
    <n v="13"/>
    <s v="Sai Shrivastav"/>
    <x v="6"/>
    <n v="1670"/>
    <n v="1"/>
    <n v="1671"/>
    <n v="0.21"/>
    <n v="0"/>
  </r>
  <r>
    <x v="20"/>
    <s v="Mumbai South"/>
    <d v="2023-05-01T00:00:00"/>
    <n v="14"/>
    <s v="NOTA"/>
    <x v="7"/>
    <n v="15071"/>
    <n v="44"/>
    <n v="15115"/>
    <n v="1.89"/>
    <n v="0"/>
  </r>
  <r>
    <x v="20"/>
    <s v="Mumbai North"/>
    <d v="2023-05-01T00:00:00"/>
    <n v="1"/>
    <s v="Urmila Matondkar"/>
    <x v="1"/>
    <n v="240956"/>
    <n v="475"/>
    <n v="241431"/>
    <n v="24.39"/>
    <n v="0"/>
  </r>
  <r>
    <x v="20"/>
    <s v="Mumbai North"/>
    <d v="2023-05-01T00:00:00"/>
    <n v="2"/>
    <s v="Gopal Shetty"/>
    <x v="3"/>
    <n v="705555"/>
    <n v="1123"/>
    <n v="706678"/>
    <n v="71.400000000000006"/>
    <n v="1"/>
  </r>
  <r>
    <x v="20"/>
    <s v="Mumbai North"/>
    <d v="2023-05-01T00:00:00"/>
    <n v="3"/>
    <s v="Manojkumar Jayprakash Singh"/>
    <x v="2"/>
    <n v="3924"/>
    <n v="1"/>
    <n v="3925"/>
    <n v="0.4"/>
    <n v="0"/>
  </r>
  <r>
    <x v="20"/>
    <s v="Mumbai North"/>
    <d v="2023-05-01T00:00:00"/>
    <n v="4"/>
    <s v="Andrew John Fernandes"/>
    <x v="286"/>
    <n v="905"/>
    <n v="1"/>
    <n v="906"/>
    <n v="0.09"/>
    <n v="0"/>
  </r>
  <r>
    <x v="20"/>
    <s v="Mumbai North"/>
    <d v="2023-05-01T00:00:00"/>
    <n v="5"/>
    <s v="Ankushrao Shivajirao Patil"/>
    <x v="374"/>
    <n v="387"/>
    <n v="1"/>
    <n v="388"/>
    <n v="0.04"/>
    <n v="0"/>
  </r>
  <r>
    <x v="20"/>
    <s v="Mumbai North"/>
    <d v="2023-05-01T00:00:00"/>
    <n v="6"/>
    <s v="Chandaliya Samaysingh Anand"/>
    <x v="69"/>
    <n v="440"/>
    <n v="9"/>
    <n v="449"/>
    <n v="0.05"/>
    <n v="0"/>
  </r>
  <r>
    <x v="20"/>
    <s v="Mumbai North"/>
    <d v="2023-05-01T00:00:00"/>
    <n v="7"/>
    <s v="Chhannu Sahadewrao Sontakkey"/>
    <x v="146"/>
    <n v="274"/>
    <n v="0"/>
    <n v="274"/>
    <n v="0.03"/>
    <n v="0"/>
  </r>
  <r>
    <x v="20"/>
    <s v="Mumbai North"/>
    <d v="2023-05-01T00:00:00"/>
    <n v="8"/>
    <s v="Thorat Sunil Uttamrao"/>
    <x v="366"/>
    <n v="15629"/>
    <n v="62"/>
    <n v="15691"/>
    <n v="1.59"/>
    <n v="0"/>
  </r>
  <r>
    <x v="20"/>
    <s v="Mumbai North"/>
    <d v="2023-05-01T00:00:00"/>
    <n v="9"/>
    <s v="Dr. Pawan Kumar Pandey"/>
    <x v="202"/>
    <n v="422"/>
    <n v="1"/>
    <n v="423"/>
    <n v="0.04"/>
    <n v="0"/>
  </r>
  <r>
    <x v="20"/>
    <s v="Mumbai North"/>
    <d v="2023-05-01T00:00:00"/>
    <n v="10"/>
    <s v="Fateh Mohd. Mansuri Shaikh"/>
    <x v="90"/>
    <n v="1234"/>
    <n v="0"/>
    <n v="1234"/>
    <n v="0.12"/>
    <n v="0"/>
  </r>
  <r>
    <x v="20"/>
    <s v="Mumbai North"/>
    <d v="2023-05-01T00:00:00"/>
    <n v="11"/>
    <s v="Ranjit Bajrangi Tiwari"/>
    <x v="387"/>
    <n v="256"/>
    <n v="0"/>
    <n v="256"/>
    <n v="0.03"/>
    <n v="0"/>
  </r>
  <r>
    <x v="20"/>
    <s v="Mumbai North"/>
    <d v="2023-05-01T00:00:00"/>
    <n v="12"/>
    <s v="Comrade Vilas Hiwale"/>
    <x v="321"/>
    <n v="489"/>
    <n v="0"/>
    <n v="489"/>
    <n v="0.05"/>
    <n v="0"/>
  </r>
  <r>
    <x v="20"/>
    <s v="Mumbai North"/>
    <d v="2023-05-01T00:00:00"/>
    <n v="13"/>
    <s v="Akhtar Munshi Paper Wala"/>
    <x v="6"/>
    <n v="292"/>
    <n v="0"/>
    <n v="292"/>
    <n v="0.03"/>
    <n v="0"/>
  </r>
  <r>
    <x v="20"/>
    <s v="Mumbai North"/>
    <d v="2023-05-01T00:00:00"/>
    <n v="14"/>
    <s v="Ansari Mohd. Azad"/>
    <x v="6"/>
    <n v="634"/>
    <n v="0"/>
    <n v="634"/>
    <n v="0.06"/>
    <n v="0"/>
  </r>
  <r>
    <x v="20"/>
    <s v="Mumbai North"/>
    <d v="2023-05-01T00:00:00"/>
    <n v="15"/>
    <s v="Amol Ashokrao Jadhav"/>
    <x v="6"/>
    <n v="897"/>
    <n v="3"/>
    <n v="900"/>
    <n v="0.09"/>
    <n v="0"/>
  </r>
  <r>
    <x v="20"/>
    <s v="Mumbai North"/>
    <d v="2023-05-01T00:00:00"/>
    <n v="16"/>
    <s v="B. K. Gadhavi"/>
    <x v="6"/>
    <n v="1392"/>
    <n v="1"/>
    <n v="1393"/>
    <n v="0.14000000000000001"/>
    <n v="0"/>
  </r>
  <r>
    <x v="20"/>
    <s v="Mumbai North"/>
    <d v="2023-05-01T00:00:00"/>
    <n v="17"/>
    <s v="Milind Shankar Repe"/>
    <x v="6"/>
    <n v="1351"/>
    <n v="1"/>
    <n v="1352"/>
    <n v="0.14000000000000001"/>
    <n v="0"/>
  </r>
  <r>
    <x v="20"/>
    <s v="Mumbai North"/>
    <d v="2023-05-01T00:00:00"/>
    <n v="18"/>
    <s v="Dr. Raies Khan"/>
    <x v="6"/>
    <n v="1078"/>
    <n v="0"/>
    <n v="1078"/>
    <n v="0.11"/>
    <n v="0"/>
  </r>
  <r>
    <x v="20"/>
    <s v="Mumbai North"/>
    <d v="2023-05-01T00:00:00"/>
    <n v="19"/>
    <s v="NOTA"/>
    <x v="7"/>
    <n v="11941"/>
    <n v="25"/>
    <n v="11966"/>
    <n v="1.21"/>
    <n v="0"/>
  </r>
  <r>
    <x v="20"/>
    <s v="Mumbai North central"/>
    <d v="2023-05-01T00:00:00"/>
    <n v="1"/>
    <s v="IMRAN MUSTAFA KHAN"/>
    <x v="2"/>
    <n v="4190"/>
    <n v="5"/>
    <n v="4195"/>
    <n v="0.47"/>
    <n v="0"/>
  </r>
  <r>
    <x v="20"/>
    <s v="Mumbai North central"/>
    <d v="2023-05-01T00:00:00"/>
    <n v="2"/>
    <s v="DUTT PRIYA SUNIL"/>
    <x v="1"/>
    <n v="356298"/>
    <n v="369"/>
    <n v="356667"/>
    <n v="39.549999999999997"/>
    <n v="0"/>
  </r>
  <r>
    <x v="20"/>
    <s v="Mumbai North central"/>
    <d v="2023-05-01T00:00:00"/>
    <n v="3"/>
    <s v="POONAM MAHAJAN"/>
    <x v="3"/>
    <n v="485815"/>
    <n v="857"/>
    <n v="486672"/>
    <n v="53.97"/>
    <n v="1"/>
  </r>
  <r>
    <x v="20"/>
    <s v="Mumbai North central"/>
    <d v="2023-05-01T00:00:00"/>
    <n v="4"/>
    <s v="ABDUR REHMAN ANJARIA"/>
    <x v="366"/>
    <n v="33626"/>
    <n v="77"/>
    <n v="33703"/>
    <n v="3.74"/>
    <n v="0"/>
  </r>
  <r>
    <x v="20"/>
    <s v="Mumbai North central"/>
    <d v="2023-05-01T00:00:00"/>
    <n v="5"/>
    <s v="KURBAN SHAHADAT HUSSAIN"/>
    <x v="147"/>
    <n v="613"/>
    <n v="0"/>
    <n v="613"/>
    <n v="7.0000000000000007E-2"/>
    <n v="0"/>
  </r>
  <r>
    <x v="20"/>
    <s v="Mumbai North central"/>
    <d v="2023-05-01T00:00:00"/>
    <n v="6"/>
    <s v="ADV. FEROZ A. SHAIKH"/>
    <x v="134"/>
    <n v="411"/>
    <n v="0"/>
    <n v="411"/>
    <n v="0.05"/>
    <n v="0"/>
  </r>
  <r>
    <x v="20"/>
    <s v="Mumbai North central"/>
    <d v="2023-05-01T00:00:00"/>
    <n v="7"/>
    <s v="MILIND (ANNA) KAMBLE"/>
    <x v="382"/>
    <n v="486"/>
    <n v="2"/>
    <n v="488"/>
    <n v="0.05"/>
    <n v="0"/>
  </r>
  <r>
    <x v="20"/>
    <s v="Mumbai North central"/>
    <d v="2023-05-01T00:00:00"/>
    <n v="8"/>
    <s v="MEHEDI IQBAL HASAN SAYYED"/>
    <x v="33"/>
    <n v="261"/>
    <n v="0"/>
    <n v="261"/>
    <n v="0.03"/>
    <n v="0"/>
  </r>
  <r>
    <x v="20"/>
    <s v="Mumbai North central"/>
    <d v="2023-05-01T00:00:00"/>
    <n v="9"/>
    <s v="MOHAMMAD MEHMOOD SYED SHAH"/>
    <x v="388"/>
    <n v="722"/>
    <n v="0"/>
    <n v="722"/>
    <n v="0.08"/>
    <n v="0"/>
  </r>
  <r>
    <x v="20"/>
    <s v="Mumbai North central"/>
    <d v="2023-05-01T00:00:00"/>
    <n v="10"/>
    <s v="MOHAMMAD MOBIN SHAIKH (AZMI)"/>
    <x v="383"/>
    <n v="671"/>
    <n v="0"/>
    <n v="671"/>
    <n v="7.0000000000000007E-2"/>
    <n v="0"/>
  </r>
  <r>
    <x v="20"/>
    <s v="Mumbai North central"/>
    <d v="2023-05-01T00:00:00"/>
    <n v="11"/>
    <s v="RAJESH NANDLAL BHAVSAR"/>
    <x v="180"/>
    <n v="284"/>
    <n v="0"/>
    <n v="284"/>
    <n v="0.03"/>
    <n v="0"/>
  </r>
  <r>
    <x v="20"/>
    <s v="Mumbai North central"/>
    <d v="2023-05-01T00:00:00"/>
    <n v="12"/>
    <s v="AKSHAY KACHARU SANAP"/>
    <x v="6"/>
    <n v="454"/>
    <n v="0"/>
    <n v="454"/>
    <n v="0.05"/>
    <n v="0"/>
  </r>
  <r>
    <x v="20"/>
    <s v="Mumbai North central"/>
    <d v="2023-05-01T00:00:00"/>
    <n v="13"/>
    <s v="ANKUSH RAMCHANDRA KARANDE"/>
    <x v="6"/>
    <n v="535"/>
    <n v="0"/>
    <n v="535"/>
    <n v="0.06"/>
    <n v="0"/>
  </r>
  <r>
    <x v="20"/>
    <s v="Mumbai North central"/>
    <d v="2023-05-01T00:00:00"/>
    <n v="14"/>
    <s v="JOY NAGESH BHOSLE"/>
    <x v="6"/>
    <n v="942"/>
    <n v="0"/>
    <n v="942"/>
    <n v="0.1"/>
    <n v="0"/>
  </r>
  <r>
    <x v="20"/>
    <s v="Mumbai North central"/>
    <d v="2023-05-01T00:00:00"/>
    <n v="15"/>
    <s v="NOORUDDIN AFTAB AZIMUDDIN SAYYED"/>
    <x v="6"/>
    <n v="858"/>
    <n v="0"/>
    <n v="858"/>
    <n v="0.1"/>
    <n v="0"/>
  </r>
  <r>
    <x v="20"/>
    <s v="Mumbai North central"/>
    <d v="2023-05-01T00:00:00"/>
    <n v="16"/>
    <s v="MOHD. YAHIYA SIDDIQUE"/>
    <x v="6"/>
    <n v="1073"/>
    <n v="0"/>
    <n v="1073"/>
    <n v="0.12"/>
    <n v="0"/>
  </r>
  <r>
    <x v="20"/>
    <s v="Mumbai North central"/>
    <d v="2023-05-01T00:00:00"/>
    <n v="17"/>
    <s v="ADV. VANSH BAHADUR SABHAJEET YADAV"/>
    <x v="6"/>
    <n v="496"/>
    <n v="1"/>
    <n v="497"/>
    <n v="0.06"/>
    <n v="0"/>
  </r>
  <r>
    <x v="20"/>
    <s v="Mumbai North central"/>
    <d v="2023-05-01T00:00:00"/>
    <n v="18"/>
    <s v="SUNDER BABURAO PADMUKH"/>
    <x v="6"/>
    <n v="989"/>
    <n v="0"/>
    <n v="989"/>
    <n v="0.11"/>
    <n v="0"/>
  </r>
  <r>
    <x v="20"/>
    <s v="Mumbai North central"/>
    <d v="2023-05-01T00:00:00"/>
    <n v="19"/>
    <s v="SNEHA (SAGAR) NIVRUTTI KALE"/>
    <x v="6"/>
    <n v="759"/>
    <n v="0"/>
    <n v="759"/>
    <n v="0.08"/>
    <n v="0"/>
  </r>
  <r>
    <x v="20"/>
    <s v="Mumbai North central"/>
    <d v="2023-05-01T00:00:00"/>
    <n v="20"/>
    <s v="HARSHVARDHAN RAMSURESH PANDEY"/>
    <x v="6"/>
    <n v="321"/>
    <n v="0"/>
    <n v="321"/>
    <n v="0.04"/>
    <n v="0"/>
  </r>
  <r>
    <x v="20"/>
    <s v="Mumbai North central"/>
    <d v="2023-05-01T00:00:00"/>
    <n v="21"/>
    <s v="NOTA"/>
    <x v="7"/>
    <n v="10647"/>
    <n v="22"/>
    <n v="10669"/>
    <n v="1.18"/>
    <n v="0"/>
  </r>
  <r>
    <x v="20"/>
    <s v="Mumbai North East"/>
    <d v="2023-05-01T00:00:00"/>
    <n v="1"/>
    <s v="Patil Sanjay Dina"/>
    <x v="74"/>
    <n v="287555"/>
    <n v="558"/>
    <n v="288113"/>
    <n v="31.7"/>
    <n v="0"/>
  </r>
  <r>
    <x v="20"/>
    <s v="Mumbai North East"/>
    <d v="2023-05-01T00:00:00"/>
    <n v="2"/>
    <s v="Manoj Kotak"/>
    <x v="3"/>
    <n v="513579"/>
    <n v="1020"/>
    <n v="514599"/>
    <n v="56.61"/>
    <n v="1"/>
  </r>
  <r>
    <x v="20"/>
    <s v="Mumbai North East"/>
    <d v="2023-05-01T00:00:00"/>
    <n v="3"/>
    <s v="Sanjay Chandrabahadur Singh (Kunwar)"/>
    <x v="2"/>
    <n v="7770"/>
    <n v="7"/>
    <n v="7777"/>
    <n v="0.86"/>
    <n v="0"/>
  </r>
  <r>
    <x v="20"/>
    <s v="Mumbai North East"/>
    <d v="2023-05-01T00:00:00"/>
    <n v="4"/>
    <s v="Adv. Ganesh Iyer"/>
    <x v="42"/>
    <n v="1336"/>
    <n v="0"/>
    <n v="1336"/>
    <n v="0.15"/>
    <n v="0"/>
  </r>
  <r>
    <x v="20"/>
    <s v="Mumbai North East"/>
    <d v="2023-05-01T00:00:00"/>
    <n v="5"/>
    <s v="Jayashri Minesh Shah"/>
    <x v="180"/>
    <n v="535"/>
    <n v="1"/>
    <n v="536"/>
    <n v="0.06"/>
    <n v="0"/>
  </r>
  <r>
    <x v="20"/>
    <s v="Mumbai North East"/>
    <d v="2023-05-01T00:00:00"/>
    <n v="6"/>
    <s v="Dandge Sukhdev Chandu"/>
    <x v="48"/>
    <n v="711"/>
    <n v="0"/>
    <n v="711"/>
    <n v="0.08"/>
    <n v="0"/>
  </r>
  <r>
    <x v="20"/>
    <s v="Mumbai North East"/>
    <d v="2023-05-01T00:00:00"/>
    <n v="7"/>
    <s v="Niharika Prakashchandra Khondalay"/>
    <x v="366"/>
    <n v="68089"/>
    <n v="150"/>
    <n v="68239"/>
    <n v="7.51"/>
    <n v="0"/>
  </r>
  <r>
    <x v="20"/>
    <s v="Mumbai North East"/>
    <d v="2023-05-01T00:00:00"/>
    <n v="8"/>
    <s v="Nutan Sharad Kumar Singh"/>
    <x v="235"/>
    <n v="565"/>
    <n v="1"/>
    <n v="566"/>
    <n v="0.06"/>
    <n v="0"/>
  </r>
  <r>
    <x v="20"/>
    <s v="Mumbai North East"/>
    <d v="2023-05-01T00:00:00"/>
    <n v="9"/>
    <s v="Adv. Vijay Janardan Shiktode"/>
    <x v="221"/>
    <n v="462"/>
    <n v="1"/>
    <n v="463"/>
    <n v="0.05"/>
    <n v="0"/>
  </r>
  <r>
    <x v="20"/>
    <s v="Mumbai North East"/>
    <d v="2023-05-01T00:00:00"/>
    <n v="10"/>
    <s v="Vinod Narayan Chaugule"/>
    <x v="336"/>
    <n v="564"/>
    <n v="0"/>
    <n v="564"/>
    <n v="0.06"/>
    <n v="0"/>
  </r>
  <r>
    <x v="20"/>
    <s v="Mumbai North East"/>
    <d v="2023-05-01T00:00:00"/>
    <n v="11"/>
    <s v="Shahenaz Begum Mohd Siraj Khan"/>
    <x v="147"/>
    <n v="569"/>
    <n v="1"/>
    <n v="570"/>
    <n v="0.06"/>
    <n v="0"/>
  </r>
  <r>
    <x v="20"/>
    <s v="Mumbai North East"/>
    <d v="2023-05-01T00:00:00"/>
    <n v="12"/>
    <s v="Sushma Maurya"/>
    <x v="134"/>
    <n v="820"/>
    <n v="0"/>
    <n v="820"/>
    <n v="0.09"/>
    <n v="0"/>
  </r>
  <r>
    <x v="20"/>
    <s v="Mumbai North East"/>
    <d v="2023-05-01T00:00:00"/>
    <n v="13"/>
    <s v="Shrikant Suburao Shinde"/>
    <x v="69"/>
    <n v="726"/>
    <n v="1"/>
    <n v="727"/>
    <n v="0.08"/>
    <n v="0"/>
  </r>
  <r>
    <x v="20"/>
    <s v="Mumbai North East"/>
    <d v="2023-05-01T00:00:00"/>
    <n v="14"/>
    <s v="Anil Hebbar Koni"/>
    <x v="6"/>
    <n v="677"/>
    <n v="0"/>
    <n v="677"/>
    <n v="7.0000000000000007E-2"/>
    <n v="0"/>
  </r>
  <r>
    <x v="20"/>
    <s v="Mumbai North East"/>
    <d v="2023-05-01T00:00:00"/>
    <n v="15"/>
    <s v="Kurhade Sneha Ravindra"/>
    <x v="6"/>
    <n v="1267"/>
    <n v="0"/>
    <n v="1267"/>
    <n v="0.14000000000000001"/>
    <n v="0"/>
  </r>
  <r>
    <x v="20"/>
    <s v="Mumbai North East"/>
    <d v="2023-05-01T00:00:00"/>
    <n v="16"/>
    <s v="Jatin Rangrao Harne"/>
    <x v="6"/>
    <n v="1573"/>
    <n v="0"/>
    <n v="1573"/>
    <n v="0.17"/>
    <n v="0"/>
  </r>
  <r>
    <x v="20"/>
    <s v="Mumbai North East"/>
    <d v="2023-05-01T00:00:00"/>
    <n v="17"/>
    <s v="Jaywant Shriram Sawant (Pappa)"/>
    <x v="6"/>
    <n v="1878"/>
    <n v="3"/>
    <n v="1881"/>
    <n v="0.21"/>
    <n v="0"/>
  </r>
  <r>
    <x v="20"/>
    <s v="Mumbai North East"/>
    <d v="2023-05-01T00:00:00"/>
    <n v="18"/>
    <s v="Jitendra Kumar Nanaku Pal"/>
    <x v="6"/>
    <n v="779"/>
    <n v="0"/>
    <n v="779"/>
    <n v="0.09"/>
    <n v="0"/>
  </r>
  <r>
    <x v="20"/>
    <s v="Mumbai North East"/>
    <d v="2023-05-01T00:00:00"/>
    <n v="19"/>
    <s v="Thoke Baban Sopan"/>
    <x v="6"/>
    <n v="344"/>
    <n v="0"/>
    <n v="344"/>
    <n v="0.04"/>
    <n v="0"/>
  </r>
  <r>
    <x v="20"/>
    <s v="Mumbai North East"/>
    <d v="2023-05-01T00:00:00"/>
    <n v="20"/>
    <s v="Dayanand Jagannath Sohani"/>
    <x v="6"/>
    <n v="296"/>
    <n v="0"/>
    <n v="296"/>
    <n v="0.03"/>
    <n v="0"/>
  </r>
  <r>
    <x v="20"/>
    <s v="Mumbai North East"/>
    <d v="2023-05-01T00:00:00"/>
    <n v="21"/>
    <s v="Deepak Digambar Shinde"/>
    <x v="6"/>
    <n v="291"/>
    <n v="1"/>
    <n v="292"/>
    <n v="0.03"/>
    <n v="0"/>
  </r>
  <r>
    <x v="20"/>
    <s v="Mumbai North East"/>
    <d v="2023-05-01T00:00:00"/>
    <n v="22"/>
    <s v="Nilesh Ramchandra Kudtarkar"/>
    <x v="6"/>
    <n v="264"/>
    <n v="0"/>
    <n v="264"/>
    <n v="0.03"/>
    <n v="0"/>
  </r>
  <r>
    <x v="20"/>
    <s v="Mumbai North East"/>
    <d v="2023-05-01T00:00:00"/>
    <n v="23"/>
    <s v="Pravin Chandrakant Kedare"/>
    <x v="6"/>
    <n v="388"/>
    <n v="0"/>
    <n v="388"/>
    <n v="0.04"/>
    <n v="0"/>
  </r>
  <r>
    <x v="20"/>
    <s v="Mumbai North East"/>
    <d v="2023-05-01T00:00:00"/>
    <n v="24"/>
    <s v="Bhaskar Mohan Gaud"/>
    <x v="6"/>
    <n v="629"/>
    <n v="0"/>
    <n v="629"/>
    <n v="7.0000000000000007E-2"/>
    <n v="0"/>
  </r>
  <r>
    <x v="20"/>
    <s v="Mumbai North East"/>
    <d v="2023-05-01T00:00:00"/>
    <n v="25"/>
    <s v="Rakesh Sambhaji Raul"/>
    <x v="6"/>
    <n v="218"/>
    <n v="1"/>
    <n v="219"/>
    <n v="0.02"/>
    <n v="0"/>
  </r>
  <r>
    <x v="20"/>
    <s v="Mumbai North East"/>
    <d v="2023-05-01T00:00:00"/>
    <n v="26"/>
    <s v="Shahajirao Dhondiba Thorat"/>
    <x v="6"/>
    <n v="2063"/>
    <n v="0"/>
    <n v="2063"/>
    <n v="0.23"/>
    <n v="0"/>
  </r>
  <r>
    <x v="20"/>
    <s v="Mumbai North East"/>
    <d v="2023-05-01T00:00:00"/>
    <n v="27"/>
    <s v="Shahina Parveen Shakil Ahmed Khan"/>
    <x v="6"/>
    <n v="834"/>
    <n v="0"/>
    <n v="834"/>
    <n v="0.09"/>
    <n v="0"/>
  </r>
  <r>
    <x v="20"/>
    <s v="Mumbai North East"/>
    <d v="2023-05-01T00:00:00"/>
    <n v="28"/>
    <s v="NOTA"/>
    <x v="7"/>
    <n v="12446"/>
    <n v="20"/>
    <n v="12466"/>
    <n v="1.37"/>
    <n v="0"/>
  </r>
  <r>
    <x v="20"/>
    <s v="Mumbai North West"/>
    <d v="2023-05-01T00:00:00"/>
    <n v="1"/>
    <s v="Gajanan Kirtikar"/>
    <x v="102"/>
    <n v="569018"/>
    <n v="1045"/>
    <n v="570063"/>
    <n v="60.55"/>
    <n v="1"/>
  </r>
  <r>
    <x v="20"/>
    <s v="Mumbai North West"/>
    <d v="2023-05-01T00:00:00"/>
    <n v="2"/>
    <s v="Sanjay Nirupam"/>
    <x v="1"/>
    <n v="309517"/>
    <n v="218"/>
    <n v="309735"/>
    <n v="32.9"/>
    <n v="0"/>
  </r>
  <r>
    <x v="20"/>
    <s v="Mumbai North West"/>
    <d v="2023-05-01T00:00:00"/>
    <n v="3"/>
    <s v="Ajay Kailashnath Dubey"/>
    <x v="134"/>
    <n v="2081"/>
    <n v="2"/>
    <n v="2083"/>
    <n v="0.22"/>
    <n v="0"/>
  </r>
  <r>
    <x v="20"/>
    <s v="Mumbai North West"/>
    <d v="2023-05-01T00:00:00"/>
    <n v="4"/>
    <s v="Arora Surinder Mohan"/>
    <x v="382"/>
    <n v="1180"/>
    <n v="0"/>
    <n v="1180"/>
    <n v="0.13"/>
    <n v="0"/>
  </r>
  <r>
    <x v="20"/>
    <s v="Mumbai North West"/>
    <d v="2023-05-01T00:00:00"/>
    <n v="5"/>
    <s v="Chandrashekhar Sharma"/>
    <x v="180"/>
    <n v="574"/>
    <n v="0"/>
    <n v="574"/>
    <n v="0.06"/>
    <n v="0"/>
  </r>
  <r>
    <x v="20"/>
    <s v="Mumbai North West"/>
    <d v="2023-05-01T00:00:00"/>
    <n v="6"/>
    <s v="Chhaya Sunil Tiwari"/>
    <x v="283"/>
    <n v="1158"/>
    <n v="0"/>
    <n v="1158"/>
    <n v="0.12"/>
    <n v="0"/>
  </r>
  <r>
    <x v="20"/>
    <s v="Mumbai North West"/>
    <d v="2023-05-01T00:00:00"/>
    <n v="7"/>
    <s v="Dharmendra Shriram Pal"/>
    <x v="389"/>
    <n v="475"/>
    <n v="0"/>
    <n v="475"/>
    <n v="0.05"/>
    <n v="0"/>
  </r>
  <r>
    <x v="20"/>
    <s v="Mumbai North West"/>
    <d v="2023-05-01T00:00:00"/>
    <n v="8"/>
    <s v="Vijay Marothi Koyale"/>
    <x v="374"/>
    <n v="489"/>
    <n v="2"/>
    <n v="491"/>
    <n v="0.05"/>
    <n v="0"/>
  </r>
  <r>
    <x v="20"/>
    <s v="Mumbai North West"/>
    <d v="2023-05-01T00:00:00"/>
    <n v="9"/>
    <s v="Shakuntala Mariya Kushalkar"/>
    <x v="377"/>
    <n v="749"/>
    <n v="0"/>
    <n v="749"/>
    <n v="0.08"/>
    <n v="0"/>
  </r>
  <r>
    <x v="20"/>
    <s v="Mumbai North West"/>
    <d v="2023-05-01T00:00:00"/>
    <n v="10"/>
    <s v="Shaikh Abusalim Arunahak"/>
    <x v="147"/>
    <n v="449"/>
    <n v="0"/>
    <n v="449"/>
    <n v="0.05"/>
    <n v="0"/>
  </r>
  <r>
    <x v="20"/>
    <s v="Mumbai North West"/>
    <d v="2023-05-01T00:00:00"/>
    <n v="11"/>
    <s v="Subhash Passi"/>
    <x v="39"/>
    <n v="5847"/>
    <n v="3"/>
    <n v="5850"/>
    <n v="0.62"/>
    <n v="0"/>
  </r>
  <r>
    <x v="20"/>
    <s v="Mumbai North West"/>
    <d v="2023-05-01T00:00:00"/>
    <n v="12"/>
    <s v="Suresh Sundar Shetty"/>
    <x v="366"/>
    <n v="23367"/>
    <n v="55"/>
    <n v="23422"/>
    <n v="2.4900000000000002"/>
    <n v="0"/>
  </r>
  <r>
    <x v="20"/>
    <s v="Mumbai North West"/>
    <d v="2023-05-01T00:00:00"/>
    <n v="13"/>
    <s v="Harishankar Shivpujan Yadav"/>
    <x v="235"/>
    <n v="441"/>
    <n v="0"/>
    <n v="441"/>
    <n v="0.05"/>
    <n v="0"/>
  </r>
  <r>
    <x v="20"/>
    <s v="Mumbai North West"/>
    <d v="2023-05-01T00:00:00"/>
    <n v="14"/>
    <s v="Aftab Mashwood Khan"/>
    <x v="6"/>
    <n v="499"/>
    <n v="0"/>
    <n v="499"/>
    <n v="0.05"/>
    <n v="0"/>
  </r>
  <r>
    <x v="20"/>
    <s v="Mumbai North West"/>
    <d v="2023-05-01T00:00:00"/>
    <n v="15"/>
    <s v="Gajanan Tukaram Sonkamble"/>
    <x v="6"/>
    <n v="848"/>
    <n v="0"/>
    <n v="848"/>
    <n v="0.09"/>
    <n v="0"/>
  </r>
  <r>
    <x v="20"/>
    <s v="Mumbai North West"/>
    <d v="2023-05-01T00:00:00"/>
    <n v="16"/>
    <s v="Prabhakar Tarapado Sadhu"/>
    <x v="6"/>
    <n v="1912"/>
    <n v="0"/>
    <n v="1912"/>
    <n v="0.2"/>
    <n v="0"/>
  </r>
  <r>
    <x v="20"/>
    <s v="Mumbai North West"/>
    <d v="2023-05-01T00:00:00"/>
    <n v="17"/>
    <s v="Madan Banwarilal Agrawal"/>
    <x v="6"/>
    <n v="1300"/>
    <n v="0"/>
    <n v="1300"/>
    <n v="0.14000000000000001"/>
    <n v="0"/>
  </r>
  <r>
    <x v="20"/>
    <s v="Mumbai North West"/>
    <d v="2023-05-01T00:00:00"/>
    <n v="18"/>
    <s v="Adv. Mitesh Varshney"/>
    <x v="6"/>
    <n v="638"/>
    <n v="0"/>
    <n v="638"/>
    <n v="7.0000000000000007E-2"/>
    <n v="0"/>
  </r>
  <r>
    <x v="20"/>
    <s v="Mumbai North West"/>
    <d v="2023-05-01T00:00:00"/>
    <n v="19"/>
    <s v="Vijendra Kumar Rai"/>
    <x v="6"/>
    <n v="407"/>
    <n v="0"/>
    <n v="407"/>
    <n v="0.04"/>
    <n v="0"/>
  </r>
  <r>
    <x v="20"/>
    <s v="Mumbai North West"/>
    <d v="2023-05-01T00:00:00"/>
    <n v="20"/>
    <s v="Shashikant Kundalik Kadam"/>
    <x v="6"/>
    <n v="442"/>
    <n v="1"/>
    <n v="443"/>
    <n v="0.05"/>
    <n v="0"/>
  </r>
  <r>
    <x v="20"/>
    <s v="Mumbai North West"/>
    <d v="2023-05-01T00:00:00"/>
    <n v="21"/>
    <s v="Sanjay Vishwanath Sakpal"/>
    <x v="6"/>
    <n v="555"/>
    <n v="0"/>
    <n v="555"/>
    <n v="0.06"/>
    <n v="0"/>
  </r>
  <r>
    <x v="20"/>
    <s v="Mumbai North West"/>
    <d v="2023-05-01T00:00:00"/>
    <n v="22"/>
    <s v="NOTA"/>
    <x v="7"/>
    <n v="18185"/>
    <n v="40"/>
    <n v="18225"/>
    <n v="1.94"/>
    <n v="0"/>
  </r>
  <r>
    <x v="20"/>
    <s v="Mumbai South central"/>
    <d v="2023-05-01T00:00:00"/>
    <n v="1"/>
    <s v="Ahmed Shakil Sagir Ahmed Shaikh"/>
    <x v="2"/>
    <n v="8623"/>
    <n v="12"/>
    <n v="8635"/>
    <n v="1.08"/>
    <n v="0"/>
  </r>
  <r>
    <x v="20"/>
    <s v="Mumbai South central"/>
    <d v="2023-05-01T00:00:00"/>
    <n v="2"/>
    <s v="Eknath M. Gaikwad"/>
    <x v="1"/>
    <n v="272393"/>
    <n v="381"/>
    <n v="272774"/>
    <n v="34.21"/>
    <n v="0"/>
  </r>
  <r>
    <x v="20"/>
    <s v="Mumbai South central"/>
    <d v="2023-05-01T00:00:00"/>
    <n v="3"/>
    <s v="Rahul Ramesh Shewale"/>
    <x v="102"/>
    <n v="423743"/>
    <n v="1170"/>
    <n v="424913"/>
    <n v="53.3"/>
    <n v="1"/>
  </r>
  <r>
    <x v="20"/>
    <s v="Mumbai South central"/>
    <d v="2023-05-01T00:00:00"/>
    <n v="4"/>
    <s v="Godfrey Noble"/>
    <x v="390"/>
    <n v="2198"/>
    <n v="1"/>
    <n v="2199"/>
    <n v="0.28000000000000003"/>
    <n v="0"/>
  </r>
  <r>
    <x v="20"/>
    <s v="Mumbai South central"/>
    <d v="2023-05-01T00:00:00"/>
    <n v="5"/>
    <s v="Deepak Bhagoji Kamble"/>
    <x v="48"/>
    <n v="1154"/>
    <n v="1"/>
    <n v="1155"/>
    <n v="0.14000000000000001"/>
    <n v="0"/>
  </r>
  <r>
    <x v="20"/>
    <s v="Mumbai South central"/>
    <d v="2023-05-01T00:00:00"/>
    <n v="6"/>
    <s v="Baddy Hemantkumar Reddy"/>
    <x v="69"/>
    <n v="645"/>
    <n v="2"/>
    <n v="647"/>
    <n v="0.08"/>
    <n v="0"/>
  </r>
  <r>
    <x v="20"/>
    <s v="Mumbai South central"/>
    <d v="2023-05-01T00:00:00"/>
    <n v="7"/>
    <s v="Balasaheb Jagannath Sable"/>
    <x v="180"/>
    <n v="665"/>
    <n v="0"/>
    <n v="665"/>
    <n v="0.08"/>
    <n v="0"/>
  </r>
  <r>
    <x v="20"/>
    <s v="Mumbai South central"/>
    <d v="2023-05-01T00:00:00"/>
    <n v="8"/>
    <s v="Bhosale Sanjay Sushil"/>
    <x v="366"/>
    <n v="63256"/>
    <n v="156"/>
    <n v="63412"/>
    <n v="7.95"/>
    <n v="0"/>
  </r>
  <r>
    <x v="20"/>
    <s v="Mumbai South central"/>
    <d v="2023-05-01T00:00:00"/>
    <n v="9"/>
    <s v="Adv. Mahendra Tulshiram Bhingardive"/>
    <x v="391"/>
    <n v="588"/>
    <n v="1"/>
    <n v="589"/>
    <n v="7.0000000000000007E-2"/>
    <n v="0"/>
  </r>
  <r>
    <x v="20"/>
    <s v="Mumbai South central"/>
    <d v="2023-05-01T00:00:00"/>
    <n v="10"/>
    <s v="Adv. More Yogesh Vitthal"/>
    <x v="221"/>
    <n v="707"/>
    <n v="1"/>
    <n v="708"/>
    <n v="0.09"/>
    <n v="0"/>
  </r>
  <r>
    <x v="20"/>
    <s v="Mumbai South central"/>
    <d v="2023-05-01T00:00:00"/>
    <n v="11"/>
    <s v="Mohammad Hayat Mohammad Husain Shaikh"/>
    <x v="383"/>
    <n v="968"/>
    <n v="0"/>
    <n v="968"/>
    <n v="0.12"/>
    <n v="0"/>
  </r>
  <r>
    <x v="20"/>
    <s v="Mumbai South central"/>
    <d v="2023-05-01T00:00:00"/>
    <n v="12"/>
    <s v="Yoganand Nadar"/>
    <x v="235"/>
    <n v="882"/>
    <n v="1"/>
    <n v="883"/>
    <n v="0.11"/>
    <n v="0"/>
  </r>
  <r>
    <x v="20"/>
    <s v="Mumbai South central"/>
    <d v="2023-05-01T00:00:00"/>
    <n v="13"/>
    <s v="Anita Kiran Patole"/>
    <x v="6"/>
    <n v="972"/>
    <n v="4"/>
    <n v="976"/>
    <n v="0.12"/>
    <n v="0"/>
  </r>
  <r>
    <x v="20"/>
    <s v="Mumbai South central"/>
    <d v="2023-05-01T00:00:00"/>
    <n v="14"/>
    <s v="Dalvi Raju Sahebrao"/>
    <x v="6"/>
    <n v="1353"/>
    <n v="0"/>
    <n v="1353"/>
    <n v="0.17"/>
    <n v="0"/>
  </r>
  <r>
    <x v="20"/>
    <s v="Mumbai South central"/>
    <d v="2023-05-01T00:00:00"/>
    <n v="15"/>
    <s v="Vikas Maruti Rokade"/>
    <x v="6"/>
    <n v="1103"/>
    <n v="0"/>
    <n v="1103"/>
    <n v="0.14000000000000001"/>
    <n v="0"/>
  </r>
  <r>
    <x v="20"/>
    <s v="Mumbai South central"/>
    <d v="2023-05-01T00:00:00"/>
    <n v="16"/>
    <s v="Sheetaltai Sasane"/>
    <x v="6"/>
    <n v="1756"/>
    <n v="3"/>
    <n v="1759"/>
    <n v="0.22"/>
    <n v="0"/>
  </r>
  <r>
    <x v="20"/>
    <s v="Mumbai South central"/>
    <d v="2023-05-01T00:00:00"/>
    <n v="17"/>
    <s v="Santosh Shrivastav"/>
    <x v="6"/>
    <n v="677"/>
    <n v="0"/>
    <n v="677"/>
    <n v="0.08"/>
    <n v="0"/>
  </r>
  <r>
    <x v="20"/>
    <s v="Mumbai South central"/>
    <d v="2023-05-01T00:00:00"/>
    <n v="18"/>
    <s v="NOTA"/>
    <x v="7"/>
    <n v="13795"/>
    <n v="39"/>
    <n v="13834"/>
    <n v="1.74"/>
    <n v="0"/>
  </r>
  <r>
    <x v="20"/>
    <s v="Nagpur"/>
    <d v="2023-05-01T00:00:00"/>
    <n v="1"/>
    <s v="NANA PATOLE"/>
    <x v="1"/>
    <n v="442765"/>
    <n v="1447"/>
    <n v="444212"/>
    <n v="37.450000000000003"/>
    <n v="0"/>
  </r>
  <r>
    <x v="20"/>
    <s v="Nagpur"/>
    <d v="2023-05-01T00:00:00"/>
    <n v="2"/>
    <s v="NITIN JAIRAM GADKARI"/>
    <x v="3"/>
    <n v="657624"/>
    <n v="2597"/>
    <n v="660221"/>
    <n v="55.67"/>
    <n v="1"/>
  </r>
  <r>
    <x v="20"/>
    <s v="Nagpur"/>
    <d v="2023-05-01T00:00:00"/>
    <n v="3"/>
    <s v="MOHAMMAD JAMAL"/>
    <x v="2"/>
    <n v="31654"/>
    <n v="71"/>
    <n v="31725"/>
    <n v="2.67"/>
    <n v="0"/>
  </r>
  <r>
    <x v="20"/>
    <s v="Nagpur"/>
    <d v="2023-05-01T00:00:00"/>
    <n v="4"/>
    <s v="ALI ASHFAQUE AHMED"/>
    <x v="69"/>
    <n v="719"/>
    <n v="5"/>
    <n v="724"/>
    <n v="0.06"/>
    <n v="0"/>
  </r>
  <r>
    <x v="20"/>
    <s v="Nagpur"/>
    <d v="2023-05-01T00:00:00"/>
    <n v="5"/>
    <s v="ASIM ALI"/>
    <x v="344"/>
    <n v="672"/>
    <n v="1"/>
    <n v="673"/>
    <n v="0.06"/>
    <n v="0"/>
  </r>
  <r>
    <x v="20"/>
    <s v="Nagpur"/>
    <d v="2023-05-01T00:00:00"/>
    <n v="6"/>
    <s v="GOPALKUMAR GANESHU KASHYAP"/>
    <x v="192"/>
    <n v="1169"/>
    <n v="0"/>
    <n v="1169"/>
    <n v="0.1"/>
    <n v="0"/>
  </r>
  <r>
    <x v="20"/>
    <s v="Nagpur"/>
    <d v="2023-05-01T00:00:00"/>
    <n v="7"/>
    <s v="DIKSHITA ANAND TEMBHURNE"/>
    <x v="392"/>
    <n v="273"/>
    <n v="0"/>
    <n v="273"/>
    <n v="0.02"/>
    <n v="0"/>
  </r>
  <r>
    <x v="20"/>
    <s v="Nagpur"/>
    <d v="2023-05-01T00:00:00"/>
    <n v="8"/>
    <s v="DR. MANISHA BANGAR"/>
    <x v="82"/>
    <n v="397"/>
    <n v="3"/>
    <n v="400"/>
    <n v="0.03"/>
    <n v="0"/>
  </r>
  <r>
    <x v="20"/>
    <s v="Nagpur"/>
    <d v="2023-05-01T00:00:00"/>
    <n v="9"/>
    <s v="MANOHAR Alias SAGAR PUNDLIKRAO DABRASE"/>
    <x v="366"/>
    <n v="25993"/>
    <n v="135"/>
    <n v="26128"/>
    <n v="2.2000000000000002"/>
    <n v="0"/>
  </r>
  <r>
    <x v="20"/>
    <s v="Nagpur"/>
    <d v="2023-05-01T00:00:00"/>
    <n v="10"/>
    <s v="ADV. (DR.) MANE SURESH"/>
    <x v="221"/>
    <n v="3387"/>
    <n v="25"/>
    <n v="3412"/>
    <n v="0.28999999999999998"/>
    <n v="0"/>
  </r>
  <r>
    <x v="20"/>
    <s v="Nagpur"/>
    <d v="2023-05-01T00:00:00"/>
    <n v="11"/>
    <s v="COMRADE YOGESH KRISHNARAO THAKARE"/>
    <x v="27"/>
    <n v="281"/>
    <n v="0"/>
    <n v="281"/>
    <n v="0.02"/>
    <n v="0"/>
  </r>
  <r>
    <x v="20"/>
    <s v="Nagpur"/>
    <d v="2023-05-01T00:00:00"/>
    <n v="12"/>
    <s v="VANITA JITENDRA RAUT"/>
    <x v="393"/>
    <n v="480"/>
    <n v="0"/>
    <n v="480"/>
    <n v="0.04"/>
    <n v="0"/>
  </r>
  <r>
    <x v="20"/>
    <s v="Nagpur"/>
    <d v="2023-05-01T00:00:00"/>
    <n v="13"/>
    <s v="ADV. VIJAYA DILIP BAGDE"/>
    <x v="48"/>
    <n v="1178"/>
    <n v="4"/>
    <n v="1182"/>
    <n v="0.1"/>
    <n v="0"/>
  </r>
  <r>
    <x v="20"/>
    <s v="Nagpur"/>
    <d v="2023-05-01T00:00:00"/>
    <n v="14"/>
    <s v="VITTHAL NANAJI GAIKWAD"/>
    <x v="286"/>
    <n v="482"/>
    <n v="0"/>
    <n v="482"/>
    <n v="0.04"/>
    <n v="0"/>
  </r>
  <r>
    <x v="20"/>
    <s v="Nagpur"/>
    <d v="2023-05-01T00:00:00"/>
    <n v="15"/>
    <s v="DR. VINOD KASHIRAM BADOLE"/>
    <x v="394"/>
    <n v="734"/>
    <n v="1"/>
    <n v="735"/>
    <n v="0.06"/>
    <n v="0"/>
  </r>
  <r>
    <x v="20"/>
    <s v="Nagpur"/>
    <d v="2023-05-01T00:00:00"/>
    <n v="16"/>
    <s v="SAHIL BALCHAND TURKAR"/>
    <x v="180"/>
    <n v="2003"/>
    <n v="0"/>
    <n v="2003"/>
    <n v="0.17"/>
    <n v="0"/>
  </r>
  <r>
    <x v="20"/>
    <s v="Nagpur"/>
    <d v="2023-05-01T00:00:00"/>
    <n v="17"/>
    <s v="SHRIDHAR NARAYAN SALVE"/>
    <x v="119"/>
    <n v="2121"/>
    <n v="0"/>
    <n v="2121"/>
    <n v="0.18"/>
    <n v="0"/>
  </r>
  <r>
    <x v="20"/>
    <s v="Nagpur"/>
    <d v="2023-05-01T00:00:00"/>
    <n v="18"/>
    <s v="UDAY RAMBHAUJI BORKAR"/>
    <x v="6"/>
    <n v="1321"/>
    <n v="1"/>
    <n v="1322"/>
    <n v="0.11"/>
    <n v="0"/>
  </r>
  <r>
    <x v="20"/>
    <s v="Nagpur"/>
    <d v="2023-05-01T00:00:00"/>
    <n v="19"/>
    <s v="Adv. Ulhas Shalikram Dupare"/>
    <x v="6"/>
    <n v="299"/>
    <n v="0"/>
    <n v="299"/>
    <n v="0.03"/>
    <n v="0"/>
  </r>
  <r>
    <x v="20"/>
    <s v="Nagpur"/>
    <d v="2023-05-01T00:00:00"/>
    <n v="20"/>
    <s v="KARTIK GENDALAL DOKE"/>
    <x v="6"/>
    <n v="181"/>
    <n v="0"/>
    <n v="181"/>
    <n v="0.02"/>
    <n v="0"/>
  </r>
  <r>
    <x v="20"/>
    <s v="Nagpur"/>
    <d v="2023-05-01T00:00:00"/>
    <n v="21"/>
    <s v="Dipak Laxmanrao Maske"/>
    <x v="6"/>
    <n v="233"/>
    <n v="2"/>
    <n v="235"/>
    <n v="0.02"/>
    <n v="0"/>
  </r>
  <r>
    <x v="20"/>
    <s v="Nagpur"/>
    <d v="2023-05-01T00:00:00"/>
    <n v="22"/>
    <s v="PRAFULLA MANIKCHAND BHANGE"/>
    <x v="6"/>
    <n v="358"/>
    <n v="1"/>
    <n v="359"/>
    <n v="0.03"/>
    <n v="0"/>
  </r>
  <r>
    <x v="20"/>
    <s v="Nagpur"/>
    <d v="2023-05-01T00:00:00"/>
    <n v="23"/>
    <s v="PRABHAKAR KRUSHNAJI SATPAISE"/>
    <x v="6"/>
    <n v="156"/>
    <n v="0"/>
    <n v="156"/>
    <n v="0.01"/>
    <n v="0"/>
  </r>
  <r>
    <x v="20"/>
    <s v="Nagpur"/>
    <d v="2023-05-01T00:00:00"/>
    <n v="24"/>
    <s v="MANOJ KOTHUJI BAWANE"/>
    <x v="6"/>
    <n v="331"/>
    <n v="0"/>
    <n v="331"/>
    <n v="0.03"/>
    <n v="0"/>
  </r>
  <r>
    <x v="20"/>
    <s v="Nagpur"/>
    <d v="2023-05-01T00:00:00"/>
    <n v="25"/>
    <s v="RUBEN DOMNIK FRANCIS"/>
    <x v="6"/>
    <n v="608"/>
    <n v="0"/>
    <n v="608"/>
    <n v="0.05"/>
    <n v="0"/>
  </r>
  <r>
    <x v="20"/>
    <s v="Nagpur"/>
    <d v="2023-05-01T00:00:00"/>
    <n v="26"/>
    <s v="SACHIN JAGORAO PATIL"/>
    <x v="6"/>
    <n v="632"/>
    <n v="1"/>
    <n v="633"/>
    <n v="0.05"/>
    <n v="0"/>
  </r>
  <r>
    <x v="20"/>
    <s v="Nagpur"/>
    <d v="2023-05-01T00:00:00"/>
    <n v="27"/>
    <s v="SACHIN HARIDAS SOMKUWAR"/>
    <x v="6"/>
    <n v="227"/>
    <n v="0"/>
    <n v="227"/>
    <n v="0.02"/>
    <n v="0"/>
  </r>
  <r>
    <x v="20"/>
    <s v="Nagpur"/>
    <d v="2023-05-01T00:00:00"/>
    <n v="28"/>
    <s v="SATISH VITTHAL NIKHAR"/>
    <x v="6"/>
    <n v="235"/>
    <n v="2"/>
    <n v="237"/>
    <n v="0.02"/>
    <n v="0"/>
  </r>
  <r>
    <x v="20"/>
    <s v="Nagpur"/>
    <d v="2023-05-01T00:00:00"/>
    <n v="29"/>
    <s v="SIDDHARTH ASARAM KURVE"/>
    <x v="6"/>
    <n v="247"/>
    <n v="0"/>
    <n v="247"/>
    <n v="0.02"/>
    <n v="0"/>
  </r>
  <r>
    <x v="20"/>
    <s v="Nagpur"/>
    <d v="2023-05-01T00:00:00"/>
    <n v="30"/>
    <s v="SUNIL SURYABHAN KAWADE"/>
    <x v="6"/>
    <n v="417"/>
    <n v="0"/>
    <n v="417"/>
    <n v="0.04"/>
    <n v="0"/>
  </r>
  <r>
    <x v="20"/>
    <s v="Nagpur"/>
    <d v="2023-05-01T00:00:00"/>
    <n v="31"/>
    <s v="NOTA"/>
    <x v="7"/>
    <n v="4538"/>
    <n v="40"/>
    <n v="4578"/>
    <n v="0.39"/>
    <n v="0"/>
  </r>
  <r>
    <x v="20"/>
    <s v="Nanded"/>
    <d v="2023-05-01T00:00:00"/>
    <n v="1"/>
    <s v="Ashok Shankarrao Chavan"/>
    <x v="1"/>
    <n v="442138"/>
    <n v="4520"/>
    <n v="446658"/>
    <n v="39.549999999999997"/>
    <n v="0"/>
  </r>
  <r>
    <x v="20"/>
    <s v="Nanded"/>
    <d v="2023-05-01T00:00:00"/>
    <n v="2"/>
    <s v="Prataprao Patil Chikhalikar"/>
    <x v="3"/>
    <n v="482148"/>
    <n v="4658"/>
    <n v="486806"/>
    <n v="43.1"/>
    <n v="1"/>
  </r>
  <r>
    <x v="20"/>
    <s v="Nanded"/>
    <d v="2023-05-01T00:00:00"/>
    <n v="3"/>
    <s v="Abdul Raees Ahemad S/o Abdul Jabbar"/>
    <x v="33"/>
    <n v="4143"/>
    <n v="4"/>
    <n v="4147"/>
    <n v="0.37"/>
    <n v="0"/>
  </r>
  <r>
    <x v="20"/>
    <s v="Nanded"/>
    <d v="2023-05-01T00:00:00"/>
    <n v="4"/>
    <s v="Abdul Samad Abdul Karim"/>
    <x v="39"/>
    <n v="2467"/>
    <n v="8"/>
    <n v="2475"/>
    <n v="0.22"/>
    <n v="0"/>
  </r>
  <r>
    <x v="20"/>
    <s v="Nanded"/>
    <d v="2023-05-01T00:00:00"/>
    <n v="5"/>
    <s v="Bhinge Yashpal Narsingrao"/>
    <x v="366"/>
    <n v="165341"/>
    <n v="855"/>
    <n v="166196"/>
    <n v="14.72"/>
    <n v="0"/>
  </r>
  <r>
    <x v="20"/>
    <s v="Nanded"/>
    <d v="2023-05-01T00:00:00"/>
    <n v="6"/>
    <s v="Mohan Anandrao Waghmare"/>
    <x v="69"/>
    <n v="1424"/>
    <n v="6"/>
    <n v="1430"/>
    <n v="0.13"/>
    <n v="0"/>
  </r>
  <r>
    <x v="20"/>
    <s v="Nanded"/>
    <d v="2023-05-01T00:00:00"/>
    <n v="7"/>
    <s v="Sonsale Sunil Manoharrao"/>
    <x v="221"/>
    <n v="661"/>
    <n v="0"/>
    <n v="661"/>
    <n v="0.06"/>
    <n v="0"/>
  </r>
  <r>
    <x v="20"/>
    <s v="Nanded"/>
    <d v="2023-05-01T00:00:00"/>
    <n v="8"/>
    <s v="Ashokrao Shankarrao Chavan"/>
    <x v="6"/>
    <n v="934"/>
    <n v="4"/>
    <n v="938"/>
    <n v="0.08"/>
    <n v="0"/>
  </r>
  <r>
    <x v="20"/>
    <s v="Nanded"/>
    <d v="2023-05-01T00:00:00"/>
    <n v="9"/>
    <s v="Kadam Shrirang Uttamrao"/>
    <x v="6"/>
    <n v="848"/>
    <n v="0"/>
    <n v="848"/>
    <n v="0.08"/>
    <n v="0"/>
  </r>
  <r>
    <x v="20"/>
    <s v="Nanded"/>
    <d v="2023-05-01T00:00:00"/>
    <n v="10"/>
    <s v="Dr. Manish Dattataray Wadje"/>
    <x v="6"/>
    <n v="1452"/>
    <n v="1"/>
    <n v="1453"/>
    <n v="0.13"/>
    <n v="0"/>
  </r>
  <r>
    <x v="20"/>
    <s v="Nanded"/>
    <d v="2023-05-01T00:00:00"/>
    <n v="11"/>
    <s v="Dr. Mahesh Prakashrao Talegaonkar"/>
    <x v="6"/>
    <n v="3776"/>
    <n v="2"/>
    <n v="3778"/>
    <n v="0.33"/>
    <n v="0"/>
  </r>
  <r>
    <x v="20"/>
    <s v="Nanded"/>
    <d v="2023-05-01T00:00:00"/>
    <n v="12"/>
    <s v="Madhavrao Sambhajee Gaikwad (Panchsheel)"/>
    <x v="6"/>
    <n v="3294"/>
    <n v="1"/>
    <n v="3295"/>
    <n v="0.28999999999999998"/>
    <n v="0"/>
  </r>
  <r>
    <x v="20"/>
    <s v="Nanded"/>
    <d v="2023-05-01T00:00:00"/>
    <n v="13"/>
    <s v="Ranjit Gangadharrao Deshmukh"/>
    <x v="6"/>
    <n v="1787"/>
    <n v="1"/>
    <n v="1788"/>
    <n v="0.16"/>
    <n v="0"/>
  </r>
  <r>
    <x v="20"/>
    <s v="Nanded"/>
    <d v="2023-05-01T00:00:00"/>
    <n v="14"/>
    <s v="Shivanand Ashokrao Deshmukh"/>
    <x v="6"/>
    <n v="2762"/>
    <n v="1"/>
    <n v="2763"/>
    <n v="0.24"/>
    <n v="0"/>
  </r>
  <r>
    <x v="20"/>
    <s v="Nanded"/>
    <d v="2023-05-01T00:00:00"/>
    <n v="15"/>
    <s v="NOTA"/>
    <x v="7"/>
    <n v="6080"/>
    <n v="34"/>
    <n v="6114"/>
    <n v="0.54"/>
    <n v="0"/>
  </r>
  <r>
    <x v="20"/>
    <s v="Nandurbar"/>
    <d v="2023-05-01T00:00:00"/>
    <n v="1"/>
    <s v="Adv. K. C. Padavi"/>
    <x v="1"/>
    <n v="541930"/>
    <n v="1577"/>
    <n v="543507"/>
    <n v="42.4"/>
    <n v="0"/>
  </r>
  <r>
    <x v="20"/>
    <s v="Nandurbar"/>
    <d v="2023-05-01T00:00:00"/>
    <n v="2"/>
    <s v="Rekha Suresh Desai"/>
    <x v="2"/>
    <n v="11452"/>
    <n v="14"/>
    <n v="11466"/>
    <n v="0.89"/>
    <n v="0"/>
  </r>
  <r>
    <x v="20"/>
    <s v="Nandurbar"/>
    <d v="2023-05-01T00:00:00"/>
    <n v="3"/>
    <s v="Dr. Heena Vijaykumar Gavit"/>
    <x v="3"/>
    <n v="637226"/>
    <n v="1910"/>
    <n v="639136"/>
    <n v="49.86"/>
    <n v="1"/>
  </r>
  <r>
    <x v="20"/>
    <s v="Nandurbar"/>
    <d v="2023-05-01T00:00:00"/>
    <n v="4"/>
    <s v="Anturlikar Sushil Suresh"/>
    <x v="366"/>
    <n v="25594"/>
    <n v="108"/>
    <n v="25702"/>
    <n v="2.0099999999999998"/>
    <n v="0"/>
  </r>
  <r>
    <x v="20"/>
    <s v="Nandurbar"/>
    <d v="2023-05-01T00:00:00"/>
    <n v="5"/>
    <s v="Krishna Thoga Gavit"/>
    <x v="199"/>
    <n v="4433"/>
    <n v="5"/>
    <n v="4438"/>
    <n v="0.35"/>
    <n v="0"/>
  </r>
  <r>
    <x v="20"/>
    <s v="Nandurbar"/>
    <d v="2023-05-01T00:00:00"/>
    <n v="6"/>
    <s v="Sandip Abhimanyu Valvi"/>
    <x v="69"/>
    <n v="2193"/>
    <n v="3"/>
    <n v="2196"/>
    <n v="0.17"/>
    <n v="0"/>
  </r>
  <r>
    <x v="20"/>
    <s v="Nandurbar"/>
    <d v="2023-05-01T00:00:00"/>
    <n v="7"/>
    <s v="Ajay Karamsing Gavit"/>
    <x v="6"/>
    <n v="4492"/>
    <n v="5"/>
    <n v="4497"/>
    <n v="0.35"/>
    <n v="0"/>
  </r>
  <r>
    <x v="20"/>
    <s v="Nandurbar"/>
    <d v="2023-05-01T00:00:00"/>
    <n v="8"/>
    <s v="Arjunsing Diwansing Vasave"/>
    <x v="6"/>
    <n v="2935"/>
    <n v="1"/>
    <n v="2936"/>
    <n v="0.23"/>
    <n v="0"/>
  </r>
  <r>
    <x v="20"/>
    <s v="Nandurbar"/>
    <d v="2023-05-01T00:00:00"/>
    <n v="9"/>
    <s v="Ashok Daulatsing Padvi"/>
    <x v="6"/>
    <n v="4929"/>
    <n v="1"/>
    <n v="4930"/>
    <n v="0.38"/>
    <n v="0"/>
  </r>
  <r>
    <x v="20"/>
    <s v="Nandurbar"/>
    <d v="2023-05-01T00:00:00"/>
    <n v="10"/>
    <s v="Koli Ananda Sukalal"/>
    <x v="6"/>
    <n v="7183"/>
    <n v="2"/>
    <n v="7185"/>
    <n v="0.56000000000000005"/>
    <n v="0"/>
  </r>
  <r>
    <x v="20"/>
    <s v="Nandurbar"/>
    <d v="2023-05-01T00:00:00"/>
    <n v="11"/>
    <s v="Dr. Natawadkar Suhas Jayant"/>
    <x v="6"/>
    <n v="13722"/>
    <n v="98"/>
    <n v="13820"/>
    <n v="1.08"/>
    <n v="0"/>
  </r>
  <r>
    <x v="20"/>
    <s v="Nandurbar"/>
    <d v="2023-05-01T00:00:00"/>
    <n v="12"/>
    <s v="NOTA"/>
    <x v="7"/>
    <n v="21902"/>
    <n v="23"/>
    <n v="21925"/>
    <n v="1.71"/>
    <n v="0"/>
  </r>
  <r>
    <x v="20"/>
    <s v="Nashik"/>
    <d v="2023-05-01T00:00:00"/>
    <n v="1"/>
    <s v="Adv. Ahire Vaibhav Shantaram"/>
    <x v="2"/>
    <n v="5685"/>
    <n v="34"/>
    <n v="5719"/>
    <n v="0.51"/>
    <n v="0"/>
  </r>
  <r>
    <x v="20"/>
    <s v="Nashik"/>
    <d v="2023-05-01T00:00:00"/>
    <n v="2"/>
    <s v="Godse Hemant Tukaram"/>
    <x v="102"/>
    <n v="562034"/>
    <n v="1565"/>
    <n v="563599"/>
    <n v="50.27"/>
    <n v="1"/>
  </r>
  <r>
    <x v="20"/>
    <s v="Nashik"/>
    <d v="2023-05-01T00:00:00"/>
    <n v="3"/>
    <s v="Sameer Magan Bhujbal"/>
    <x v="74"/>
    <n v="270854"/>
    <n v="541"/>
    <n v="271395"/>
    <n v="24.21"/>
    <n v="0"/>
  </r>
  <r>
    <x v="20"/>
    <s v="Nashik"/>
    <d v="2023-05-01T00:00:00"/>
    <n v="4"/>
    <s v="Jawale Soniya Ramnath"/>
    <x v="199"/>
    <n v="6911"/>
    <n v="41"/>
    <n v="6952"/>
    <n v="0.62"/>
    <n v="0"/>
  </r>
  <r>
    <x v="20"/>
    <s v="Nashik"/>
    <d v="2023-05-01T00:00:00"/>
    <n v="5"/>
    <s v="Pavan Chandrakant Pawar"/>
    <x v="366"/>
    <n v="109836"/>
    <n v="145"/>
    <n v="109981"/>
    <n v="9.81"/>
    <n v="0"/>
  </r>
  <r>
    <x v="20"/>
    <s v="Nashik"/>
    <d v="2023-05-01T00:00:00"/>
    <n v="6"/>
    <s v="Vinod Vasant Shirsath"/>
    <x v="297"/>
    <n v="1351"/>
    <n v="11"/>
    <n v="1362"/>
    <n v="0.12"/>
    <n v="0"/>
  </r>
  <r>
    <x v="20"/>
    <s v="Nashik"/>
    <d v="2023-05-01T00:00:00"/>
    <n v="7"/>
    <s v="Shivnath Vithoba Kasar"/>
    <x v="69"/>
    <n v="865"/>
    <n v="1"/>
    <n v="866"/>
    <n v="0.08"/>
    <n v="0"/>
  </r>
  <r>
    <x v="20"/>
    <s v="Nashik"/>
    <d v="2023-05-01T00:00:00"/>
    <n v="8"/>
    <s v="Sanjay Sukhdev Ghodke"/>
    <x v="221"/>
    <n v="899"/>
    <n v="0"/>
    <n v="899"/>
    <n v="0.08"/>
    <n v="0"/>
  </r>
  <r>
    <x v="20"/>
    <s v="Nashik"/>
    <d v="2023-05-01T00:00:00"/>
    <n v="9"/>
    <s v="Aher Sharad Keru"/>
    <x v="6"/>
    <n v="1386"/>
    <n v="1"/>
    <n v="1387"/>
    <n v="0.12"/>
    <n v="0"/>
  </r>
  <r>
    <x v="20"/>
    <s v="Nashik"/>
    <d v="2023-05-01T00:00:00"/>
    <n v="10"/>
    <s v="Kanoje Prakash Giridhar"/>
    <x v="6"/>
    <n v="921"/>
    <n v="1"/>
    <n v="922"/>
    <n v="0.08"/>
    <n v="0"/>
  </r>
  <r>
    <x v="20"/>
    <s v="Nashik"/>
    <d v="2023-05-01T00:00:00"/>
    <n v="11"/>
    <s v="Kedar Sindhubai Ravindra"/>
    <x v="6"/>
    <n v="1734"/>
    <n v="2"/>
    <n v="1736"/>
    <n v="0.15"/>
    <n v="0"/>
  </r>
  <r>
    <x v="20"/>
    <s v="Nashik"/>
    <d v="2023-05-01T00:00:00"/>
    <n v="12"/>
    <s v="Adv. Kokate Manikrao Shivajirao"/>
    <x v="6"/>
    <n v="134229"/>
    <n v="298"/>
    <n v="134527"/>
    <n v="12"/>
    <n v="0"/>
  </r>
  <r>
    <x v="20"/>
    <s v="Nashik"/>
    <d v="2023-05-01T00:00:00"/>
    <n v="13"/>
    <s v="Devidas Piraji Sarkate"/>
    <x v="6"/>
    <n v="4274"/>
    <n v="0"/>
    <n v="4274"/>
    <n v="0.38"/>
    <n v="0"/>
  </r>
  <r>
    <x v="20"/>
    <s v="Nashik"/>
    <d v="2023-05-01T00:00:00"/>
    <n v="14"/>
    <s v="Dhananjay Anil Bhawsar"/>
    <x v="6"/>
    <n v="1883"/>
    <n v="2"/>
    <n v="1885"/>
    <n v="0.17"/>
    <n v="0"/>
  </r>
  <r>
    <x v="20"/>
    <s v="Nashik"/>
    <d v="2023-05-01T00:00:00"/>
    <n v="15"/>
    <s v="Priyanka Ramrao Shirole"/>
    <x v="6"/>
    <n v="2197"/>
    <n v="9"/>
    <n v="2206"/>
    <n v="0.2"/>
    <n v="0"/>
  </r>
  <r>
    <x v="20"/>
    <s v="Nashik"/>
    <d v="2023-05-01T00:00:00"/>
    <n v="16"/>
    <s v="Vilas Madhukar Desale (Patil)"/>
    <x v="6"/>
    <n v="3826"/>
    <n v="0"/>
    <n v="3826"/>
    <n v="0.34"/>
    <n v="0"/>
  </r>
  <r>
    <x v="20"/>
    <s v="Nashik"/>
    <d v="2023-05-01T00:00:00"/>
    <n v="17"/>
    <s v="Sharad Damu Dhanrao"/>
    <x v="6"/>
    <n v="835"/>
    <n v="0"/>
    <n v="835"/>
    <n v="7.0000000000000007E-2"/>
    <n v="0"/>
  </r>
  <r>
    <x v="20"/>
    <s v="Nashik"/>
    <d v="2023-05-01T00:00:00"/>
    <n v="18"/>
    <s v="Sudhir Shridhar Deshmukh"/>
    <x v="6"/>
    <n v="1881"/>
    <n v="0"/>
    <n v="1881"/>
    <n v="0.17"/>
    <n v="0"/>
  </r>
  <r>
    <x v="20"/>
    <s v="Nashik"/>
    <d v="2023-05-01T00:00:00"/>
    <n v="19"/>
    <s v="NOTA"/>
    <x v="7"/>
    <n v="6952"/>
    <n v="28"/>
    <n v="6980"/>
    <n v="0.62"/>
    <n v="0"/>
  </r>
  <r>
    <x v="20"/>
    <s v="Osmanabad"/>
    <d v="2023-05-01T00:00:00"/>
    <n v="1"/>
    <s v="Omprakash Bhupalsinh Alias Pawan Rajenimbalkar"/>
    <x v="102"/>
    <n v="591605"/>
    <n v="5035"/>
    <n v="596640"/>
    <n v="49.52"/>
    <n v="1"/>
  </r>
  <r>
    <x v="20"/>
    <s v="Osmanabad"/>
    <d v="2023-05-01T00:00:00"/>
    <n v="2"/>
    <s v="Ranajagjitsinha Padmasinha Patil"/>
    <x v="74"/>
    <n v="464747"/>
    <n v="4327"/>
    <n v="469074"/>
    <n v="38.94"/>
    <n v="0"/>
  </r>
  <r>
    <x v="20"/>
    <s v="Osmanabad"/>
    <d v="2023-05-01T00:00:00"/>
    <n v="3"/>
    <s v="Dr. Shivaji Pandharinath Oman"/>
    <x v="2"/>
    <n v="5903"/>
    <n v="38"/>
    <n v="5941"/>
    <n v="0.49"/>
    <n v="0"/>
  </r>
  <r>
    <x v="20"/>
    <s v="Osmanabad"/>
    <d v="2023-05-01T00:00:00"/>
    <n v="4"/>
    <s v="Arjun (Dada) Salgar"/>
    <x v="366"/>
    <n v="98108"/>
    <n v="471"/>
    <n v="98579"/>
    <n v="8.18"/>
    <n v="0"/>
  </r>
  <r>
    <x v="20"/>
    <s v="Osmanabad"/>
    <d v="2023-05-01T00:00:00"/>
    <n v="5"/>
    <s v="Annasaheb Ramchandra Rathod"/>
    <x v="312"/>
    <n v="1882"/>
    <n v="19"/>
    <n v="1901"/>
    <n v="0.16"/>
    <n v="0"/>
  </r>
  <r>
    <x v="20"/>
    <s v="Osmanabad"/>
    <d v="2023-05-01T00:00:00"/>
    <n v="6"/>
    <s v="Deepak Mahadav Tate"/>
    <x v="395"/>
    <n v="1428"/>
    <n v="6"/>
    <n v="1434"/>
    <n v="0.12"/>
    <n v="0"/>
  </r>
  <r>
    <x v="20"/>
    <s v="Osmanabad"/>
    <d v="2023-05-01T00:00:00"/>
    <n v="7"/>
    <s v="Phulsure Vishwanath Sadashiv"/>
    <x v="313"/>
    <n v="1315"/>
    <n v="7"/>
    <n v="1322"/>
    <n v="0.11"/>
    <n v="0"/>
  </r>
  <r>
    <x v="20"/>
    <s v="Osmanabad"/>
    <d v="2023-05-01T00:00:00"/>
    <n v="8"/>
    <s v="Aryanraje Kisanrao Shinde"/>
    <x v="6"/>
    <n v="1372"/>
    <n v="2"/>
    <n v="1374"/>
    <n v="0.11"/>
    <n v="0"/>
  </r>
  <r>
    <x v="20"/>
    <s v="Osmanabad"/>
    <d v="2023-05-01T00:00:00"/>
    <n v="9"/>
    <s v="Gore Netaji Nagnathrao"/>
    <x v="6"/>
    <n v="6672"/>
    <n v="7"/>
    <n v="6679"/>
    <n v="0.55000000000000004"/>
    <n v="0"/>
  </r>
  <r>
    <x v="20"/>
    <s v="Osmanabad"/>
    <d v="2023-05-01T00:00:00"/>
    <n v="10"/>
    <s v="Jagannath Nivrutti Munde"/>
    <x v="6"/>
    <n v="2587"/>
    <n v="5"/>
    <n v="2592"/>
    <n v="0.22"/>
    <n v="0"/>
  </r>
  <r>
    <x v="20"/>
    <s v="Osmanabad"/>
    <d v="2023-05-01T00:00:00"/>
    <n v="11"/>
    <s v="Tukaram Dasrao Gangawane"/>
    <x v="6"/>
    <n v="1716"/>
    <n v="1"/>
    <n v="1717"/>
    <n v="0.14000000000000001"/>
    <n v="0"/>
  </r>
  <r>
    <x v="20"/>
    <s v="Osmanabad"/>
    <d v="2023-05-01T00:00:00"/>
    <n v="12"/>
    <s v="Dr. Vasant Raghunath Munde"/>
    <x v="6"/>
    <n v="1929"/>
    <n v="1"/>
    <n v="1930"/>
    <n v="0.16"/>
    <n v="0"/>
  </r>
  <r>
    <x v="20"/>
    <s v="Osmanabad"/>
    <d v="2023-05-01T00:00:00"/>
    <n v="13"/>
    <s v="Shankar Pandurang Gaikwad"/>
    <x v="6"/>
    <n v="2066"/>
    <n v="3"/>
    <n v="2069"/>
    <n v="0.17"/>
    <n v="0"/>
  </r>
  <r>
    <x v="20"/>
    <s v="Osmanabad"/>
    <d v="2023-05-01T00:00:00"/>
    <n v="14"/>
    <s v="Sayyad Sultan Ladkhan"/>
    <x v="6"/>
    <n v="3452"/>
    <n v="2"/>
    <n v="3454"/>
    <n v="0.28999999999999998"/>
    <n v="0"/>
  </r>
  <r>
    <x v="20"/>
    <s v="Osmanabad"/>
    <d v="2023-05-01T00:00:00"/>
    <n v="15"/>
    <s v="NOTA"/>
    <x v="7"/>
    <n v="9986"/>
    <n v="38"/>
    <n v="10024"/>
    <n v="0.83"/>
    <n v="0"/>
  </r>
  <r>
    <x v="20"/>
    <s v="Palghar"/>
    <d v="2023-05-01T00:00:00"/>
    <n v="1"/>
    <s v="Rajendra Dhedya Gavit"/>
    <x v="102"/>
    <n v="579989"/>
    <n v="490"/>
    <n v="580479"/>
    <n v="48.3"/>
    <n v="1"/>
  </r>
  <r>
    <x v="20"/>
    <s v="Palghar"/>
    <d v="2023-05-01T00:00:00"/>
    <n v="2"/>
    <s v="Sanjay Laxman Tambda"/>
    <x v="2"/>
    <n v="13439"/>
    <n v="7"/>
    <n v="13446"/>
    <n v="1.1200000000000001"/>
    <n v="0"/>
  </r>
  <r>
    <x v="20"/>
    <s v="Palghar"/>
    <d v="2023-05-01T00:00:00"/>
    <n v="3"/>
    <s v="Devram Zipar Kurkute"/>
    <x v="48"/>
    <n v="8209"/>
    <n v="4"/>
    <n v="8213"/>
    <n v="0.68"/>
    <n v="0"/>
  </r>
  <r>
    <x v="20"/>
    <s v="Palghar"/>
    <d v="2023-05-01T00:00:00"/>
    <n v="4"/>
    <s v="Baliram Sukur Jadhav"/>
    <x v="396"/>
    <n v="491391"/>
    <n v="205"/>
    <n v="491596"/>
    <n v="40.9"/>
    <n v="0"/>
  </r>
  <r>
    <x v="20"/>
    <s v="Palghar"/>
    <d v="2023-05-01T00:00:00"/>
    <n v="5"/>
    <s v="Comrad Shankar Badade"/>
    <x v="321"/>
    <n v="11917"/>
    <n v="1"/>
    <n v="11918"/>
    <n v="0.99"/>
    <n v="0"/>
  </r>
  <r>
    <x v="20"/>
    <s v="Palghar"/>
    <d v="2023-05-01T00:00:00"/>
    <n v="6"/>
    <s v="Suresh Arjun Padavi"/>
    <x v="366"/>
    <n v="13715"/>
    <n v="13"/>
    <n v="13728"/>
    <n v="1.1399999999999999"/>
    <n v="0"/>
  </r>
  <r>
    <x v="20"/>
    <s v="Palghar"/>
    <d v="2023-05-01T00:00:00"/>
    <n v="7"/>
    <s v="Sanjay Rama Kohkera"/>
    <x v="69"/>
    <n v="6180"/>
    <n v="5"/>
    <n v="6185"/>
    <n v="0.51"/>
    <n v="0"/>
  </r>
  <r>
    <x v="20"/>
    <s v="Palghar"/>
    <d v="2023-05-01T00:00:00"/>
    <n v="8"/>
    <s v="Dattaram Jayram Karbat"/>
    <x v="6"/>
    <n v="13921"/>
    <n v="11"/>
    <n v="13932"/>
    <n v="1.1599999999999999"/>
    <n v="0"/>
  </r>
  <r>
    <x v="20"/>
    <s v="Palghar"/>
    <d v="2023-05-01T00:00:00"/>
    <n v="9"/>
    <s v="Bhondave Tai Maruti"/>
    <x v="6"/>
    <n v="5304"/>
    <n v="0"/>
    <n v="5304"/>
    <n v="0.44"/>
    <n v="0"/>
  </r>
  <r>
    <x v="20"/>
    <s v="Palghar"/>
    <d v="2023-05-01T00:00:00"/>
    <n v="10"/>
    <s v="Raju Damu Lade"/>
    <x v="6"/>
    <n v="10217"/>
    <n v="1"/>
    <n v="10218"/>
    <n v="0.85"/>
    <n v="0"/>
  </r>
  <r>
    <x v="20"/>
    <s v="Palghar"/>
    <d v="2023-05-01T00:00:00"/>
    <n v="11"/>
    <s v="Vishnu Kakadya Padavi"/>
    <x v="6"/>
    <n v="9902"/>
    <n v="2"/>
    <n v="9904"/>
    <n v="0.82"/>
    <n v="0"/>
  </r>
  <r>
    <x v="20"/>
    <s v="Palghar"/>
    <d v="2023-05-01T00:00:00"/>
    <n v="12"/>
    <s v="Swapnil Mahadev Koli"/>
    <x v="6"/>
    <n v="7539"/>
    <n v="0"/>
    <n v="7539"/>
    <n v="0.63"/>
    <n v="0"/>
  </r>
  <r>
    <x v="20"/>
    <s v="Palghar"/>
    <d v="2023-05-01T00:00:00"/>
    <n v="13"/>
    <s v="NOTA"/>
    <x v="7"/>
    <n v="29463"/>
    <n v="16"/>
    <n v="29479"/>
    <n v="2.4500000000000002"/>
    <n v="0"/>
  </r>
  <r>
    <x v="20"/>
    <s v="Parbhani"/>
    <d v="2023-05-01T00:00:00"/>
    <n v="1"/>
    <s v="JADHAV SANJAY (BANDU) HARIBHAU"/>
    <x v="102"/>
    <n v="538214"/>
    <n v="727"/>
    <n v="538941"/>
    <n v="43.02"/>
    <n v="1"/>
  </r>
  <r>
    <x v="20"/>
    <s v="Parbhani"/>
    <d v="2023-05-01T00:00:00"/>
    <n v="2"/>
    <s v="COM. RAJAN KSHIRSAGAR"/>
    <x v="17"/>
    <n v="17085"/>
    <n v="10"/>
    <n v="17095"/>
    <n v="1.36"/>
    <n v="0"/>
  </r>
  <r>
    <x v="20"/>
    <s v="Parbhani"/>
    <d v="2023-05-01T00:00:00"/>
    <n v="3"/>
    <s v="RAJESH UTTAMRAO VITEKAR"/>
    <x v="74"/>
    <n v="496372"/>
    <n v="370"/>
    <n v="496742"/>
    <n v="39.65"/>
    <n v="0"/>
  </r>
  <r>
    <x v="20"/>
    <s v="Parbhani"/>
    <d v="2023-05-01T00:00:00"/>
    <n v="4"/>
    <s v="DR.VAIJNATH SITARAM PHAD"/>
    <x v="2"/>
    <n v="5636"/>
    <n v="17"/>
    <n v="5653"/>
    <n v="0.45"/>
    <n v="0"/>
  </r>
  <r>
    <x v="20"/>
    <s v="Parbhani"/>
    <d v="2023-05-01T00:00:00"/>
    <n v="5"/>
    <s v="DR. APPASAHEB ONKAR KADAM"/>
    <x v="381"/>
    <n v="2771"/>
    <n v="4"/>
    <n v="2775"/>
    <n v="0.22"/>
    <n v="0"/>
  </r>
  <r>
    <x v="20"/>
    <s v="Parbhani"/>
    <d v="2023-05-01T00:00:00"/>
    <n v="6"/>
    <s v="ALAMGIR MOHD. KHAN"/>
    <x v="366"/>
    <n v="149834"/>
    <n v="112"/>
    <n v="149946"/>
    <n v="11.97"/>
    <n v="0"/>
  </r>
  <r>
    <x v="20"/>
    <s v="Parbhani"/>
    <d v="2023-05-01T00:00:00"/>
    <n v="7"/>
    <s v="UTTAMRAO PANDURANGRAO RATHOD"/>
    <x v="69"/>
    <n v="2388"/>
    <n v="4"/>
    <n v="2392"/>
    <n v="0.19"/>
    <n v="0"/>
  </r>
  <r>
    <x v="20"/>
    <s v="Parbhani"/>
    <d v="2023-05-01T00:00:00"/>
    <n v="8"/>
    <s v="KISHOR NAMDEV GAWARE"/>
    <x v="365"/>
    <n v="1666"/>
    <n v="2"/>
    <n v="1668"/>
    <n v="0.13"/>
    <n v="0"/>
  </r>
  <r>
    <x v="20"/>
    <s v="Parbhani"/>
    <d v="2023-05-01T00:00:00"/>
    <n v="9"/>
    <s v="ADV. YASHWANT RAMBHAU KASBE"/>
    <x v="221"/>
    <n v="1625"/>
    <n v="2"/>
    <n v="1627"/>
    <n v="0.13"/>
    <n v="0"/>
  </r>
  <r>
    <x v="20"/>
    <s v="Parbhani"/>
    <d v="2023-05-01T00:00:00"/>
    <n v="10"/>
    <s v="SHAIKH SALIM SHAIKH IBRAHIM"/>
    <x v="42"/>
    <n v="6127"/>
    <n v="1"/>
    <n v="6128"/>
    <n v="0.49"/>
    <n v="0"/>
  </r>
  <r>
    <x v="20"/>
    <s v="Parbhani"/>
    <d v="2023-05-01T00:00:00"/>
    <n v="11"/>
    <s v="SUBHASH ASHOKRAO AMBHORE (DUDHAGAONKAR)"/>
    <x v="33"/>
    <n v="1471"/>
    <n v="2"/>
    <n v="1473"/>
    <n v="0.12"/>
    <n v="0"/>
  </r>
  <r>
    <x v="20"/>
    <s v="Parbhani"/>
    <d v="2023-05-01T00:00:00"/>
    <n v="12"/>
    <s v="SANTOSH GOVIND RATHOD"/>
    <x v="312"/>
    <n v="2008"/>
    <n v="1"/>
    <n v="2009"/>
    <n v="0.16"/>
    <n v="0"/>
  </r>
  <r>
    <x v="20"/>
    <s v="Parbhani"/>
    <d v="2023-05-01T00:00:00"/>
    <n v="13"/>
    <s v="HARISHCHANDRA DATTU PATIL"/>
    <x v="397"/>
    <n v="1987"/>
    <n v="0"/>
    <n v="1987"/>
    <n v="0.16"/>
    <n v="0"/>
  </r>
  <r>
    <x v="20"/>
    <s v="Parbhani"/>
    <d v="2023-05-01T00:00:00"/>
    <n v="14"/>
    <s v="KISHOR BABURAO MUNNEMANIK"/>
    <x v="6"/>
    <n v="2909"/>
    <n v="0"/>
    <n v="2909"/>
    <n v="0.23"/>
    <n v="0"/>
  </r>
  <r>
    <x v="20"/>
    <s v="Parbhani"/>
    <d v="2023-05-01T00:00:00"/>
    <n v="15"/>
    <s v="GOVIND (BHAIYA) RAMRAO DESHMUKH PEDGAONKAR"/>
    <x v="6"/>
    <n v="4045"/>
    <n v="2"/>
    <n v="4047"/>
    <n v="0.32"/>
    <n v="0"/>
  </r>
  <r>
    <x v="20"/>
    <s v="Parbhani"/>
    <d v="2023-05-01T00:00:00"/>
    <n v="16"/>
    <s v="BOBADE SAKHARAM GYANBA"/>
    <x v="6"/>
    <n v="6183"/>
    <n v="2"/>
    <n v="6185"/>
    <n v="0.49"/>
    <n v="0"/>
  </r>
  <r>
    <x v="20"/>
    <s v="Parbhani"/>
    <d v="2023-05-01T00:00:00"/>
    <n v="17"/>
    <s v="SANGITA KALYANRAO NIRMAL"/>
    <x v="6"/>
    <n v="6653"/>
    <n v="2"/>
    <n v="6655"/>
    <n v="0.53"/>
    <n v="0"/>
  </r>
  <r>
    <x v="20"/>
    <s v="Parbhani"/>
    <d v="2023-05-01T00:00:00"/>
    <n v="18"/>
    <s v="NOTA"/>
    <x v="7"/>
    <n v="4537"/>
    <n v="13"/>
    <n v="4550"/>
    <n v="0.36"/>
    <n v="0"/>
  </r>
  <r>
    <x v="20"/>
    <s v="Pune"/>
    <d v="2023-05-01T00:00:00"/>
    <n v="1"/>
    <s v="Uttam Pandurang Shinde"/>
    <x v="2"/>
    <n v="4779"/>
    <n v="13"/>
    <n v="4792"/>
    <n v="0.46"/>
    <n v="0"/>
  </r>
  <r>
    <x v="20"/>
    <s v="Pune"/>
    <d v="2023-05-01T00:00:00"/>
    <n v="2"/>
    <s v="Girish Bhalchandra Bapat"/>
    <x v="3"/>
    <n v="631875"/>
    <n v="960"/>
    <n v="632835"/>
    <n v="61.13"/>
    <n v="1"/>
  </r>
  <r>
    <x v="20"/>
    <s v="Pune"/>
    <d v="2023-05-01T00:00:00"/>
    <n v="3"/>
    <s v="Mohan Joshi"/>
    <x v="1"/>
    <n v="307870"/>
    <n v="337"/>
    <n v="308207"/>
    <n v="29.77"/>
    <n v="0"/>
  </r>
  <r>
    <x v="20"/>
    <s v="Pune"/>
    <d v="2023-05-01T00:00:00"/>
    <n v="4"/>
    <s v="Anil Narayan Jadhav"/>
    <x v="366"/>
    <n v="64734"/>
    <n v="59"/>
    <n v="64793"/>
    <n v="6.26"/>
    <n v="0"/>
  </r>
  <r>
    <x v="20"/>
    <s v="Pune"/>
    <d v="2023-05-01T00:00:00"/>
    <n v="5"/>
    <s v="Amol Jayraj Shinde"/>
    <x v="286"/>
    <n v="956"/>
    <n v="3"/>
    <n v="959"/>
    <n v="0.09"/>
    <n v="0"/>
  </r>
  <r>
    <x v="20"/>
    <s v="Pune"/>
    <d v="2023-05-01T00:00:00"/>
    <n v="6"/>
    <s v="Krupal Paluskar"/>
    <x v="377"/>
    <n v="333"/>
    <n v="0"/>
    <n v="333"/>
    <n v="0.03"/>
    <n v="0"/>
  </r>
  <r>
    <x v="20"/>
    <s v="Pune"/>
    <d v="2023-05-01T00:00:00"/>
    <n v="7"/>
    <s v="Chincholikar Jayant Eknath"/>
    <x v="221"/>
    <n v="343"/>
    <n v="0"/>
    <n v="343"/>
    <n v="0.03"/>
    <n v="0"/>
  </r>
  <r>
    <x v="20"/>
    <s v="Pune"/>
    <d v="2023-05-01T00:00:00"/>
    <n v="8"/>
    <s v="Prof. Nalawade Hanmant Mahadeo"/>
    <x v="48"/>
    <n v="383"/>
    <n v="0"/>
    <n v="383"/>
    <n v="0.04"/>
    <n v="0"/>
  </r>
  <r>
    <x v="20"/>
    <s v="Pune"/>
    <d v="2023-05-01T00:00:00"/>
    <n v="9"/>
    <s v="Nikhil Umesh Zingade"/>
    <x v="365"/>
    <n v="225"/>
    <n v="0"/>
    <n v="225"/>
    <n v="0.02"/>
    <n v="0"/>
  </r>
  <r>
    <x v="20"/>
    <s v="Pune"/>
    <d v="2023-05-01T00:00:00"/>
    <n v="10"/>
    <s v="Balasaheb Misal Patil"/>
    <x v="69"/>
    <n v="779"/>
    <n v="1"/>
    <n v="780"/>
    <n v="0.08"/>
    <n v="0"/>
  </r>
  <r>
    <x v="20"/>
    <s v="Pune"/>
    <d v="2023-05-01T00:00:00"/>
    <n v="11"/>
    <s v="Adv. Mahesh Gajendragadkar"/>
    <x v="70"/>
    <n v="445"/>
    <n v="1"/>
    <n v="446"/>
    <n v="0.04"/>
    <n v="0"/>
  </r>
  <r>
    <x v="20"/>
    <s v="Pune"/>
    <d v="2023-05-01T00:00:00"/>
    <n v="12"/>
    <s v="Adv. Ramesh Devaram Dharmavat"/>
    <x v="398"/>
    <n v="546"/>
    <n v="1"/>
    <n v="547"/>
    <n v="0.05"/>
    <n v="0"/>
  </r>
  <r>
    <x v="20"/>
    <s v="Pune"/>
    <d v="2023-05-01T00:00:00"/>
    <n v="13"/>
    <s v="Rajesh Surendrakumar Agarwal"/>
    <x v="399"/>
    <n v="847"/>
    <n v="0"/>
    <n v="847"/>
    <n v="0.08"/>
    <n v="0"/>
  </r>
  <r>
    <x v="20"/>
    <s v="Pune"/>
    <d v="2023-05-01T00:00:00"/>
    <n v="14"/>
    <s v="Sayyad Raj Faiyaz"/>
    <x v="178"/>
    <n v="601"/>
    <n v="0"/>
    <n v="601"/>
    <n v="0.06"/>
    <n v="0"/>
  </r>
  <r>
    <x v="20"/>
    <s v="Pune"/>
    <d v="2023-05-01T00:00:00"/>
    <n v="15"/>
    <s v="Sim Khirid"/>
    <x v="42"/>
    <n v="485"/>
    <n v="2"/>
    <n v="487"/>
    <n v="0.05"/>
    <n v="0"/>
  </r>
  <r>
    <x v="20"/>
    <s v="Pune"/>
    <d v="2023-05-01T00:00:00"/>
    <n v="16"/>
    <s v="Suhas Popat Gajarmal"/>
    <x v="379"/>
    <n v="1117"/>
    <n v="0"/>
    <n v="1117"/>
    <n v="0.11"/>
    <n v="0"/>
  </r>
  <r>
    <x v="20"/>
    <s v="Pune"/>
    <d v="2023-05-01T00:00:00"/>
    <n v="17"/>
    <s v="Amol Alias Yabes S. Tujare"/>
    <x v="6"/>
    <n v="624"/>
    <n v="0"/>
    <n v="624"/>
    <n v="0.06"/>
    <n v="0"/>
  </r>
  <r>
    <x v="20"/>
    <s v="Pune"/>
    <d v="2023-05-01T00:00:00"/>
    <n v="18"/>
    <s v="Anand Prakash Vanjape"/>
    <x v="6"/>
    <n v="1343"/>
    <n v="0"/>
    <n v="1343"/>
    <n v="0.13"/>
    <n v="0"/>
  </r>
  <r>
    <x v="20"/>
    <s v="Pune"/>
    <d v="2023-05-01T00:00:00"/>
    <n v="19"/>
    <s v="Adv. Kumar Devba Kalel Patil"/>
    <x v="6"/>
    <n v="524"/>
    <n v="1"/>
    <n v="525"/>
    <n v="0.05"/>
    <n v="0"/>
  </r>
  <r>
    <x v="20"/>
    <s v="Pune"/>
    <d v="2023-05-01T00:00:00"/>
    <n v="20"/>
    <s v="Jafar Khursid Choudhari"/>
    <x v="6"/>
    <n v="554"/>
    <n v="0"/>
    <n v="554"/>
    <n v="0.05"/>
    <n v="0"/>
  </r>
  <r>
    <x v="20"/>
    <s v="Pune"/>
    <d v="2023-05-01T00:00:00"/>
    <n v="21"/>
    <s v="Javed Shabbir Sayyed"/>
    <x v="6"/>
    <n v="339"/>
    <n v="0"/>
    <n v="339"/>
    <n v="0.03"/>
    <n v="0"/>
  </r>
  <r>
    <x v="20"/>
    <s v="Pune"/>
    <d v="2023-05-01T00:00:00"/>
    <n v="22"/>
    <s v="Johnson Vasant Kolhapure"/>
    <x v="6"/>
    <n v="647"/>
    <n v="0"/>
    <n v="647"/>
    <n v="0.06"/>
    <n v="0"/>
  </r>
  <r>
    <x v="20"/>
    <s v="Pune"/>
    <d v="2023-05-01T00:00:00"/>
    <n v="23"/>
    <s v="Ravindra Bansiram Mahapure"/>
    <x v="6"/>
    <n v="170"/>
    <n v="1"/>
    <n v="171"/>
    <n v="0.02"/>
    <n v="0"/>
  </r>
  <r>
    <x v="20"/>
    <s v="Pune"/>
    <d v="2023-05-01T00:00:00"/>
    <n v="24"/>
    <s v="Rakesh Prabhakar Chavan"/>
    <x v="6"/>
    <n v="207"/>
    <n v="0"/>
    <n v="207"/>
    <n v="0.02"/>
    <n v="0"/>
  </r>
  <r>
    <x v="20"/>
    <s v="Pune"/>
    <d v="2023-05-01T00:00:00"/>
    <n v="25"/>
    <s v="Rahul Vishwas Joshi"/>
    <x v="6"/>
    <n v="425"/>
    <n v="1"/>
    <n v="426"/>
    <n v="0.04"/>
    <n v="0"/>
  </r>
  <r>
    <x v="20"/>
    <s v="Pune"/>
    <d v="2023-05-01T00:00:00"/>
    <n v="26"/>
    <s v="Vijay Laxaman Saroade"/>
    <x v="6"/>
    <n v="230"/>
    <n v="0"/>
    <n v="230"/>
    <n v="0.02"/>
    <n v="0"/>
  </r>
  <r>
    <x v="20"/>
    <s v="Pune"/>
    <d v="2023-05-01T00:00:00"/>
    <n v="27"/>
    <s v="Sawant Chandrakant Parmeshwar"/>
    <x v="6"/>
    <n v="160"/>
    <n v="1"/>
    <n v="161"/>
    <n v="0.02"/>
    <n v="0"/>
  </r>
  <r>
    <x v="20"/>
    <s v="Pune"/>
    <d v="2023-05-01T00:00:00"/>
    <n v="28"/>
    <s v="Sanjay Baburao Jadhav"/>
    <x v="6"/>
    <n v="308"/>
    <n v="1"/>
    <n v="309"/>
    <n v="0.03"/>
    <n v="0"/>
  </r>
  <r>
    <x v="20"/>
    <s v="Pune"/>
    <d v="2023-05-01T00:00:00"/>
    <n v="29"/>
    <s v="Hemant Baburao Kolekar Patil Alias Hemant Patil"/>
    <x v="6"/>
    <n v="264"/>
    <n v="1"/>
    <n v="265"/>
    <n v="0.03"/>
    <n v="0"/>
  </r>
  <r>
    <x v="20"/>
    <s v="Pune"/>
    <d v="2023-05-01T00:00:00"/>
    <n v="30"/>
    <s v="Kshirsagar Kanchan Devdas"/>
    <x v="6"/>
    <n v="441"/>
    <n v="0"/>
    <n v="441"/>
    <n v="0.04"/>
    <n v="0"/>
  </r>
  <r>
    <x v="20"/>
    <s v="Pune"/>
    <d v="2023-05-01T00:00:00"/>
    <n v="31"/>
    <s v="Znyosho Vijayprakash"/>
    <x v="6"/>
    <n v="298"/>
    <n v="0"/>
    <n v="298"/>
    <n v="0.03"/>
    <n v="0"/>
  </r>
  <r>
    <x v="20"/>
    <s v="Pune"/>
    <d v="2023-05-01T00:00:00"/>
    <n v="32"/>
    <s v="NOTA"/>
    <x v="7"/>
    <n v="10972"/>
    <n v="29"/>
    <n v="11001"/>
    <n v="1.06"/>
    <n v="0"/>
  </r>
  <r>
    <x v="20"/>
    <s v="Raigad"/>
    <d v="2023-05-01T00:00:00"/>
    <n v="1"/>
    <s v="Anant Geete"/>
    <x v="102"/>
    <n v="452942"/>
    <n v="2588"/>
    <n v="455530"/>
    <n v="44.42"/>
    <n v="0"/>
  </r>
  <r>
    <x v="20"/>
    <s v="Raigad"/>
    <d v="2023-05-01T00:00:00"/>
    <n v="2"/>
    <s v="Tatkare Sunil Dattatray"/>
    <x v="74"/>
    <n v="484563"/>
    <n v="2405"/>
    <n v="486968"/>
    <n v="47.49"/>
    <n v="1"/>
  </r>
  <r>
    <x v="20"/>
    <s v="Raigad"/>
    <d v="2023-05-01T00:00:00"/>
    <n v="3"/>
    <s v="Milind B. Salvi"/>
    <x v="2"/>
    <n v="6333"/>
    <n v="23"/>
    <n v="6356"/>
    <n v="0.62"/>
    <n v="0"/>
  </r>
  <r>
    <x v="20"/>
    <s v="Raigad"/>
    <d v="2023-05-01T00:00:00"/>
    <n v="4"/>
    <s v="Gajendra Parshuram Turbadkar"/>
    <x v="313"/>
    <n v="2187"/>
    <n v="5"/>
    <n v="2192"/>
    <n v="0.21"/>
    <n v="0"/>
  </r>
  <r>
    <x v="20"/>
    <s v="Raigad"/>
    <d v="2023-05-01T00:00:00"/>
    <n v="5"/>
    <s v="Nathuram Hate"/>
    <x v="69"/>
    <n v="1417"/>
    <n v="24"/>
    <n v="1441"/>
    <n v="0.14000000000000001"/>
    <n v="0"/>
  </r>
  <r>
    <x v="20"/>
    <s v="Raigad"/>
    <d v="2023-05-01T00:00:00"/>
    <n v="6"/>
    <s v="Prakash Sakharam Kalke"/>
    <x v="178"/>
    <n v="807"/>
    <n v="16"/>
    <n v="823"/>
    <n v="0.08"/>
    <n v="0"/>
  </r>
  <r>
    <x v="20"/>
    <s v="Raigad"/>
    <d v="2023-05-01T00:00:00"/>
    <n v="7"/>
    <s v="Suman Bhaskar Koli"/>
    <x v="366"/>
    <n v="23042"/>
    <n v="154"/>
    <n v="23196"/>
    <n v="2.2599999999999998"/>
    <n v="0"/>
  </r>
  <r>
    <x v="20"/>
    <s v="Raigad"/>
    <d v="2023-05-01T00:00:00"/>
    <n v="8"/>
    <s v="Sandip Pandurang Parte"/>
    <x v="42"/>
    <n v="1481"/>
    <n v="1"/>
    <n v="1482"/>
    <n v="0.14000000000000001"/>
    <n v="0"/>
  </r>
  <r>
    <x v="20"/>
    <s v="Raigad"/>
    <d v="2023-05-01T00:00:00"/>
    <n v="9"/>
    <s v="Avinash Vasant Patil"/>
    <x v="6"/>
    <n v="4686"/>
    <n v="3"/>
    <n v="4689"/>
    <n v="0.46"/>
    <n v="0"/>
  </r>
  <r>
    <x v="20"/>
    <s v="Raigad"/>
    <d v="2023-05-01T00:00:00"/>
    <n v="10"/>
    <s v="Ghag Sanjay Arjun"/>
    <x v="6"/>
    <n v="1416"/>
    <n v="1"/>
    <n v="1417"/>
    <n v="0.14000000000000001"/>
    <n v="0"/>
  </r>
  <r>
    <x v="20"/>
    <s v="Raigad"/>
    <d v="2023-05-01T00:00:00"/>
    <n v="11"/>
    <s v="Madhukar Mahadev Khamkar"/>
    <x v="6"/>
    <n v="1049"/>
    <n v="0"/>
    <n v="1049"/>
    <n v="0.1"/>
    <n v="0"/>
  </r>
  <r>
    <x v="20"/>
    <s v="Raigad"/>
    <d v="2023-05-01T00:00:00"/>
    <n v="12"/>
    <s v="Munafar Jainubhidin Choudhary"/>
    <x v="6"/>
    <n v="1211"/>
    <n v="4"/>
    <n v="1215"/>
    <n v="0.12"/>
    <n v="0"/>
  </r>
  <r>
    <x v="20"/>
    <s v="Raigad"/>
    <d v="2023-05-01T00:00:00"/>
    <n v="13"/>
    <s v="Yogesh Kadam"/>
    <x v="6"/>
    <n v="1470"/>
    <n v="6"/>
    <n v="1476"/>
    <n v="0.14000000000000001"/>
    <n v="0"/>
  </r>
  <r>
    <x v="20"/>
    <s v="Raigad"/>
    <d v="2023-05-01T00:00:00"/>
    <n v="14"/>
    <s v="Sunil Pandurang Tatkare"/>
    <x v="6"/>
    <n v="4120"/>
    <n v="6"/>
    <n v="4126"/>
    <n v="0.4"/>
    <n v="0"/>
  </r>
  <r>
    <x v="20"/>
    <s v="Raigad"/>
    <d v="2023-05-01T00:00:00"/>
    <n v="15"/>
    <s v="Sunil Sakharam Tatkare"/>
    <x v="6"/>
    <n v="9746"/>
    <n v="6"/>
    <n v="9752"/>
    <n v="0.95"/>
    <n v="0"/>
  </r>
  <r>
    <x v="20"/>
    <s v="Raigad"/>
    <d v="2023-05-01T00:00:00"/>
    <n v="16"/>
    <s v="Subhash Janardan Patil"/>
    <x v="6"/>
    <n v="12264"/>
    <n v="1"/>
    <n v="12265"/>
    <n v="1.2"/>
    <n v="0"/>
  </r>
  <r>
    <x v="20"/>
    <s v="Raigad"/>
    <d v="2023-05-01T00:00:00"/>
    <n v="17"/>
    <s v="NOTA"/>
    <x v="7"/>
    <n v="11435"/>
    <n v="55"/>
    <n v="11490"/>
    <n v="1.1200000000000001"/>
    <n v="0"/>
  </r>
  <r>
    <x v="20"/>
    <s v="Ramtek"/>
    <d v="2023-05-01T00:00:00"/>
    <n v="1"/>
    <s v="Kishore Uttamrao Gajbhiye"/>
    <x v="1"/>
    <n v="468738"/>
    <n v="1605"/>
    <n v="470343"/>
    <n v="39.299999999999997"/>
    <n v="0"/>
  </r>
  <r>
    <x v="20"/>
    <s v="Ramtek"/>
    <d v="2023-05-01T00:00:00"/>
    <n v="2"/>
    <s v="Krupal Balaji Tumane"/>
    <x v="102"/>
    <n v="594827"/>
    <n v="2299"/>
    <n v="597126"/>
    <n v="49.9"/>
    <n v="1"/>
  </r>
  <r>
    <x v="20"/>
    <s v="Ramtek"/>
    <d v="2023-05-01T00:00:00"/>
    <n v="3"/>
    <s v="Subhash Dharamdas Gajbhiye"/>
    <x v="2"/>
    <n v="44242"/>
    <n v="85"/>
    <n v="44327"/>
    <n v="3.7"/>
    <n v="0"/>
  </r>
  <r>
    <x v="20"/>
    <s v="Ramtek"/>
    <d v="2023-05-01T00:00:00"/>
    <n v="4"/>
    <s v="Archana Chandrakumar Ukey"/>
    <x v="119"/>
    <n v="8698"/>
    <n v="16"/>
    <n v="8714"/>
    <n v="0.73"/>
    <n v="0"/>
  </r>
  <r>
    <x v="20"/>
    <s v="Ramtek"/>
    <d v="2023-05-01T00:00:00"/>
    <n v="5"/>
    <s v="Dr. L.J. Kanhekar"/>
    <x v="82"/>
    <n v="1498"/>
    <n v="7"/>
    <n v="1505"/>
    <n v="0.13"/>
    <n v="0"/>
  </r>
  <r>
    <x v="20"/>
    <s v="Ramtek"/>
    <d v="2023-05-01T00:00:00"/>
    <n v="6"/>
    <s v="Kiran Premkumar Rodge (Patankar)"/>
    <x v="366"/>
    <n v="36218"/>
    <n v="122"/>
    <n v="36340"/>
    <n v="3.04"/>
    <n v="0"/>
  </r>
  <r>
    <x v="20"/>
    <s v="Ramtek"/>
    <d v="2023-05-01T00:00:00"/>
    <n v="7"/>
    <s v="Chandrabhan Baliram Ramteke"/>
    <x v="368"/>
    <n v="1774"/>
    <n v="5"/>
    <n v="1779"/>
    <n v="0.15"/>
    <n v="0"/>
  </r>
  <r>
    <x v="20"/>
    <s v="Ramtek"/>
    <d v="2023-05-01T00:00:00"/>
    <n v="8"/>
    <s v="Com. BANDU RAMCHANDRA MESHRAM"/>
    <x v="27"/>
    <n v="1417"/>
    <n v="4"/>
    <n v="1421"/>
    <n v="0.12"/>
    <n v="0"/>
  </r>
  <r>
    <x v="20"/>
    <s v="Ramtek"/>
    <d v="2023-05-01T00:00:00"/>
    <n v="9"/>
    <s v="Dhiman Vinod Bhivaji Patil"/>
    <x v="48"/>
    <n v="2771"/>
    <n v="8"/>
    <n v="2779"/>
    <n v="0.23"/>
    <n v="0"/>
  </r>
  <r>
    <x v="20"/>
    <s v="Ramtek"/>
    <d v="2023-05-01T00:00:00"/>
    <n v="10"/>
    <s v="Shailesh Sambhaji Janbandhu"/>
    <x v="20"/>
    <n v="1083"/>
    <n v="0"/>
    <n v="1083"/>
    <n v="0.09"/>
    <n v="0"/>
  </r>
  <r>
    <x v="20"/>
    <s v="Ramtek"/>
    <d v="2023-05-01T00:00:00"/>
    <n v="11"/>
    <s v="Anil Mahadeo Dhone"/>
    <x v="6"/>
    <n v="1654"/>
    <n v="7"/>
    <n v="1661"/>
    <n v="0.14000000000000001"/>
    <n v="0"/>
  </r>
  <r>
    <x v="20"/>
    <s v="Ramtek"/>
    <d v="2023-05-01T00:00:00"/>
    <n v="12"/>
    <s v="Gautam Wasnik"/>
    <x v="6"/>
    <n v="1410"/>
    <n v="3"/>
    <n v="1413"/>
    <n v="0.12"/>
    <n v="0"/>
  </r>
  <r>
    <x v="20"/>
    <s v="Ramtek"/>
    <d v="2023-05-01T00:00:00"/>
    <n v="13"/>
    <s v="Tumane Kanteshwar Khushalji"/>
    <x v="6"/>
    <n v="2394"/>
    <n v="3"/>
    <n v="2397"/>
    <n v="0.2"/>
    <n v="0"/>
  </r>
  <r>
    <x v="20"/>
    <s v="Ramtek"/>
    <d v="2023-05-01T00:00:00"/>
    <n v="14"/>
    <s v="Professor Dr. Natthurao Madhavrao Lokhande"/>
    <x v="6"/>
    <n v="2218"/>
    <n v="4"/>
    <n v="2222"/>
    <n v="0.19"/>
    <n v="0"/>
  </r>
  <r>
    <x v="20"/>
    <s v="Ramtek"/>
    <d v="2023-05-01T00:00:00"/>
    <n v="15"/>
    <s v="Sandesh Bhioram Bhalekar"/>
    <x v="6"/>
    <n v="3826"/>
    <n v="12"/>
    <n v="3838"/>
    <n v="0.32"/>
    <n v="0"/>
  </r>
  <r>
    <x v="20"/>
    <s v="Ramtek"/>
    <d v="2023-05-01T00:00:00"/>
    <n v="16"/>
    <s v="Sonali Ravindra Bagade"/>
    <x v="6"/>
    <n v="7861"/>
    <n v="15"/>
    <n v="7876"/>
    <n v="0.66"/>
    <n v="0"/>
  </r>
  <r>
    <x v="20"/>
    <s v="Ramtek"/>
    <d v="2023-05-01T00:00:00"/>
    <n v="17"/>
    <s v="NOTA"/>
    <x v="7"/>
    <n v="11800"/>
    <n v="120"/>
    <n v="11920"/>
    <n v="1"/>
    <n v="0"/>
  </r>
  <r>
    <x v="20"/>
    <s v="Ratnagiri - sindhudurg"/>
    <d v="2023-05-01T00:00:00"/>
    <n v="1"/>
    <s v="Kishor Sidu Varak"/>
    <x v="2"/>
    <n v="6822"/>
    <n v="46"/>
    <n v="6868"/>
    <n v="0.76"/>
    <n v="0"/>
  </r>
  <r>
    <x v="20"/>
    <s v="Ratnagiri - sindhudurg"/>
    <d v="2023-05-01T00:00:00"/>
    <n v="2"/>
    <s v="Navinchandra Bhalchandra Bandivadekar"/>
    <x v="1"/>
    <n v="63013"/>
    <n v="286"/>
    <n v="63299"/>
    <n v="7.02"/>
    <n v="0"/>
  </r>
  <r>
    <x v="20"/>
    <s v="Ratnagiri - sindhudurg"/>
    <d v="2023-05-01T00:00:00"/>
    <n v="3"/>
    <s v="Vinayak Raut"/>
    <x v="102"/>
    <n v="456013"/>
    <n v="2009"/>
    <n v="458022"/>
    <n v="50.83"/>
    <n v="1"/>
  </r>
  <r>
    <x v="20"/>
    <s v="Ratnagiri - sindhudurg"/>
    <d v="2023-05-01T00:00:00"/>
    <n v="4"/>
    <s v="Nilesh Narayan Rane"/>
    <x v="371"/>
    <n v="278626"/>
    <n v="1074"/>
    <n v="279700"/>
    <n v="31.04"/>
    <n v="0"/>
  </r>
  <r>
    <x v="20"/>
    <s v="Ratnagiri - sindhudurg"/>
    <d v="2023-05-01T00:00:00"/>
    <n v="5"/>
    <s v="Bhikuram Kashiram Palkar"/>
    <x v="69"/>
    <n v="5895"/>
    <n v="9"/>
    <n v="5904"/>
    <n v="0.66"/>
    <n v="0"/>
  </r>
  <r>
    <x v="20"/>
    <s v="Ratnagiri - sindhudurg"/>
    <d v="2023-05-01T00:00:00"/>
    <n v="6"/>
    <s v="Maruti Ramchandra Joshi"/>
    <x v="366"/>
    <n v="30639"/>
    <n v="243"/>
    <n v="30882"/>
    <n v="3.43"/>
    <n v="0"/>
  </r>
  <r>
    <x v="20"/>
    <s v="Ratnagiri - sindhudurg"/>
    <d v="2023-05-01T00:00:00"/>
    <n v="7"/>
    <s v="Rajesh Dilipkumar Jadhav"/>
    <x v="221"/>
    <n v="9563"/>
    <n v="2"/>
    <n v="9565"/>
    <n v="1.06"/>
    <n v="0"/>
  </r>
  <r>
    <x v="20"/>
    <s v="Ratnagiri - sindhudurg"/>
    <d v="2023-05-01T00:00:00"/>
    <n v="8"/>
    <s v="Adv. Sanjay Sharad Gangnaik"/>
    <x v="41"/>
    <n v="2133"/>
    <n v="1"/>
    <n v="2134"/>
    <n v="0.24"/>
    <n v="0"/>
  </r>
  <r>
    <x v="20"/>
    <s v="Ratnagiri - sindhudurg"/>
    <d v="2023-05-01T00:00:00"/>
    <n v="9"/>
    <s v="Amberkar Pandharinath Vidyadhar"/>
    <x v="6"/>
    <n v="3252"/>
    <n v="5"/>
    <n v="3257"/>
    <n v="0.36"/>
    <n v="0"/>
  </r>
  <r>
    <x v="20"/>
    <s v="Ratnagiri - sindhudurg"/>
    <d v="2023-05-01T00:00:00"/>
    <n v="10"/>
    <s v="Narayan Dasharath Gavas"/>
    <x v="6"/>
    <n v="5629"/>
    <n v="4"/>
    <n v="5633"/>
    <n v="0.63"/>
    <n v="0"/>
  </r>
  <r>
    <x v="20"/>
    <s v="Ratnagiri - sindhudurg"/>
    <d v="2023-05-01T00:00:00"/>
    <n v="11"/>
    <s v="Nilesh Bhikaji Bhatade"/>
    <x v="6"/>
    <n v="17667"/>
    <n v="1"/>
    <n v="17668"/>
    <n v="1.96"/>
    <n v="0"/>
  </r>
  <r>
    <x v="20"/>
    <s v="Ratnagiri - sindhudurg"/>
    <d v="2023-05-01T00:00:00"/>
    <n v="12"/>
    <s v="Vinayak Lavu Raut"/>
    <x v="6"/>
    <n v="4388"/>
    <n v="5"/>
    <n v="4393"/>
    <n v="0.49"/>
    <n v="0"/>
  </r>
  <r>
    <x v="20"/>
    <s v="Ratnagiri - sindhudurg"/>
    <d v="2023-05-01T00:00:00"/>
    <n v="13"/>
    <s v="NOTA"/>
    <x v="7"/>
    <n v="13715"/>
    <n v="62"/>
    <n v="13777"/>
    <n v="1.53"/>
    <n v="0"/>
  </r>
  <r>
    <x v="20"/>
    <s v="Raver"/>
    <d v="2023-05-01T00:00:00"/>
    <n v="1"/>
    <s v="Dr.Ulhas Vasudeo Patil"/>
    <x v="1"/>
    <n v="318740"/>
    <n v="764"/>
    <n v="319504"/>
    <n v="29.23"/>
    <n v="0"/>
  </r>
  <r>
    <x v="20"/>
    <s v="Raver"/>
    <d v="2023-05-01T00:00:00"/>
    <n v="2"/>
    <s v="Khadse Raksha Nikhil"/>
    <x v="3"/>
    <n v="652212"/>
    <n v="3174"/>
    <n v="655386"/>
    <n v="59.96"/>
    <n v="1"/>
  </r>
  <r>
    <x v="20"/>
    <s v="Raver"/>
    <d v="2023-05-01T00:00:00"/>
    <n v="3"/>
    <s v="Dr.Yogendra Vitthal Kolte"/>
    <x v="2"/>
    <n v="5690"/>
    <n v="15"/>
    <n v="5705"/>
    <n v="0.52"/>
    <n v="0"/>
  </r>
  <r>
    <x v="20"/>
    <s v="Raver"/>
    <d v="2023-05-01T00:00:00"/>
    <n v="4"/>
    <s v="Ajit Namdar Tadvi"/>
    <x v="400"/>
    <n v="1408"/>
    <n v="17"/>
    <n v="1425"/>
    <n v="0.13"/>
    <n v="0"/>
  </r>
  <r>
    <x v="20"/>
    <s v="Raver"/>
    <d v="2023-05-01T00:00:00"/>
    <n v="5"/>
    <s v="Adakmol Rohidas Ramesh"/>
    <x v="48"/>
    <n v="1670"/>
    <n v="9"/>
    <n v="1679"/>
    <n v="0.15"/>
    <n v="0"/>
  </r>
  <r>
    <x v="20"/>
    <s v="Raver"/>
    <d v="2023-05-01T00:00:00"/>
    <n v="6"/>
    <s v="Nitin Pralhad Kandelkar"/>
    <x v="366"/>
    <n v="88108"/>
    <n v="257"/>
    <n v="88365"/>
    <n v="8.08"/>
    <n v="0"/>
  </r>
  <r>
    <x v="20"/>
    <s v="Raver"/>
    <d v="2023-05-01T00:00:00"/>
    <n v="7"/>
    <s v="Madhukar Sopan Patil"/>
    <x v="297"/>
    <n v="1606"/>
    <n v="1"/>
    <n v="1607"/>
    <n v="0.15"/>
    <n v="0"/>
  </r>
  <r>
    <x v="20"/>
    <s v="Raver"/>
    <d v="2023-05-01T00:00:00"/>
    <n v="8"/>
    <s v="Roshan Aara Sadique Ali"/>
    <x v="45"/>
    <n v="1102"/>
    <n v="1"/>
    <n v="1103"/>
    <n v="0.1"/>
    <n v="0"/>
  </r>
  <r>
    <x v="20"/>
    <s v="Raver"/>
    <d v="2023-05-01T00:00:00"/>
    <n v="9"/>
    <s v="Gaurav Damodar Surwade"/>
    <x v="6"/>
    <n v="979"/>
    <n v="6"/>
    <n v="985"/>
    <n v="0.09"/>
    <n v="0"/>
  </r>
  <r>
    <x v="20"/>
    <s v="Raver"/>
    <d v="2023-05-01T00:00:00"/>
    <n v="10"/>
    <s v="Tawar Vijay Jagan"/>
    <x v="6"/>
    <n v="1140"/>
    <n v="1"/>
    <n v="1141"/>
    <n v="0.1"/>
    <n v="0"/>
  </r>
  <r>
    <x v="20"/>
    <s v="Raver"/>
    <d v="2023-05-01T00:00:00"/>
    <n v="11"/>
    <s v="Nazmin Shaikh Ramjan"/>
    <x v="6"/>
    <n v="2580"/>
    <n v="1"/>
    <n v="2581"/>
    <n v="0.24"/>
    <n v="0"/>
  </r>
  <r>
    <x v="20"/>
    <s v="Raver"/>
    <d v="2023-05-01T00:00:00"/>
    <n v="12"/>
    <s v="D. D. Wani [Photographer]"/>
    <x v="6"/>
    <n v="4270"/>
    <n v="4"/>
    <n v="4274"/>
    <n v="0.39"/>
    <n v="0"/>
  </r>
  <r>
    <x v="20"/>
    <s v="Raver"/>
    <d v="2023-05-01T00:00:00"/>
    <n v="13"/>
    <s v="NOTA"/>
    <x v="7"/>
    <n v="9188"/>
    <n v="28"/>
    <n v="9216"/>
    <n v="0.84"/>
    <n v="0"/>
  </r>
  <r>
    <x v="20"/>
    <s v="Sangli"/>
    <d v="2023-05-01T00:00:00"/>
    <n v="1"/>
    <s v="Shankar (dada) Mane"/>
    <x v="2"/>
    <n v="5418"/>
    <n v="58"/>
    <n v="5476"/>
    <n v="0.46"/>
    <n v="0"/>
  </r>
  <r>
    <x v="20"/>
    <s v="Sangli"/>
    <d v="2023-05-01T00:00:00"/>
    <n v="2"/>
    <s v="Sanjaykaka Patil"/>
    <x v="3"/>
    <n v="503615"/>
    <n v="5380"/>
    <n v="508995"/>
    <n v="42.77"/>
    <n v="1"/>
  </r>
  <r>
    <x v="20"/>
    <s v="Sangli"/>
    <d v="2023-05-01T00:00:00"/>
    <n v="3"/>
    <s v="Anand Shankar Nalage (Patil)"/>
    <x v="126"/>
    <n v="7192"/>
    <n v="21"/>
    <n v="7213"/>
    <n v="0.61"/>
    <n v="0"/>
  </r>
  <r>
    <x v="20"/>
    <s v="Sangli"/>
    <d v="2023-05-01T00:00:00"/>
    <n v="4"/>
    <s v="Gopichand Kundlik Padalkar"/>
    <x v="366"/>
    <n v="297349"/>
    <n v="2885"/>
    <n v="300234"/>
    <n v="25.23"/>
    <n v="0"/>
  </r>
  <r>
    <x v="20"/>
    <s v="Sangli"/>
    <d v="2023-05-01T00:00:00"/>
    <n v="5"/>
    <s v="Dr. Rajendra Namdev Kavthekar"/>
    <x v="69"/>
    <n v="3572"/>
    <n v="14"/>
    <n v="3586"/>
    <n v="0.3"/>
    <n v="0"/>
  </r>
  <r>
    <x v="20"/>
    <s v="Sangli"/>
    <d v="2023-05-01T00:00:00"/>
    <n v="6"/>
    <s v="Vishal Prakashbapu Patil"/>
    <x v="376"/>
    <n v="342016"/>
    <n v="2627"/>
    <n v="344643"/>
    <n v="28.96"/>
    <n v="0"/>
  </r>
  <r>
    <x v="20"/>
    <s v="Sangli"/>
    <d v="2023-05-01T00:00:00"/>
    <n v="7"/>
    <s v="Abhijit Wamanrao Awade Bichukle"/>
    <x v="6"/>
    <n v="2337"/>
    <n v="5"/>
    <n v="2342"/>
    <n v="0.2"/>
    <n v="0"/>
  </r>
  <r>
    <x v="20"/>
    <s v="Sangli"/>
    <d v="2023-05-01T00:00:00"/>
    <n v="8"/>
    <s v="Adhikrao Sampat Channe"/>
    <x v="6"/>
    <n v="1321"/>
    <n v="2"/>
    <n v="1323"/>
    <n v="0.11"/>
    <n v="0"/>
  </r>
  <r>
    <x v="20"/>
    <s v="Sangli"/>
    <d v="2023-05-01T00:00:00"/>
    <n v="9"/>
    <s v="Dattatray Pandit Patil"/>
    <x v="6"/>
    <n v="1274"/>
    <n v="2"/>
    <n v="1276"/>
    <n v="0.11"/>
    <n v="0"/>
  </r>
  <r>
    <x v="20"/>
    <s v="Sangli"/>
    <d v="2023-05-01T00:00:00"/>
    <n v="10"/>
    <s v="Narayan Chandar Mulik"/>
    <x v="6"/>
    <n v="2682"/>
    <n v="3"/>
    <n v="2685"/>
    <n v="0.23"/>
    <n v="0"/>
  </r>
  <r>
    <x v="20"/>
    <s v="Sangli"/>
    <d v="2023-05-01T00:00:00"/>
    <n v="11"/>
    <s v="Bhaktraj Raghunath Thigale"/>
    <x v="6"/>
    <n v="1864"/>
    <n v="6"/>
    <n v="1870"/>
    <n v="0.16"/>
    <n v="0"/>
  </r>
  <r>
    <x v="20"/>
    <s v="Sangli"/>
    <d v="2023-05-01T00:00:00"/>
    <n v="12"/>
    <s v="Himmat Pandurang Koli"/>
    <x v="6"/>
    <n v="3690"/>
    <n v="40"/>
    <n v="3730"/>
    <n v="0.31"/>
    <n v="0"/>
  </r>
  <r>
    <x v="20"/>
    <s v="Sangli"/>
    <d v="2023-05-01T00:00:00"/>
    <n v="13"/>
    <s v="NOTA"/>
    <x v="7"/>
    <n v="6493"/>
    <n v="92"/>
    <n v="6585"/>
    <n v="0.55000000000000004"/>
    <n v="0"/>
  </r>
  <r>
    <x v="20"/>
    <s v="Satara"/>
    <d v="2023-05-01T00:00:00"/>
    <n v="1"/>
    <s v="ANAND RAMESH THORAWADE"/>
    <x v="2"/>
    <n v="6826"/>
    <n v="137"/>
    <n v="6963"/>
    <n v="0.62"/>
    <n v="0"/>
  </r>
  <r>
    <x v="20"/>
    <s v="Satara"/>
    <d v="2023-05-01T00:00:00"/>
    <n v="2"/>
    <s v="SHRIMANT CHH. UDAYANRAJE PRATAPSINHMAHARAJ BHONSLE"/>
    <x v="74"/>
    <n v="576078"/>
    <n v="2948"/>
    <n v="579026"/>
    <n v="51.91"/>
    <n v="1"/>
  </r>
  <r>
    <x v="20"/>
    <s v="Satara"/>
    <d v="2023-05-01T00:00:00"/>
    <n v="3"/>
    <s v="NARENDRA ANNASAHEB PATIL"/>
    <x v="102"/>
    <n v="449661"/>
    <n v="2837"/>
    <n v="452498"/>
    <n v="40.57"/>
    <n v="0"/>
  </r>
  <r>
    <x v="20"/>
    <s v="Satara"/>
    <d v="2023-05-01T00:00:00"/>
    <n v="4"/>
    <s v="DILIP SHRIRANG JAGTAP"/>
    <x v="221"/>
    <n v="5036"/>
    <n v="19"/>
    <n v="5055"/>
    <n v="0.45"/>
    <n v="0"/>
  </r>
  <r>
    <x v="20"/>
    <s v="Satara"/>
    <d v="2023-05-01T00:00:00"/>
    <n v="5"/>
    <s v="SAHADEO KERAPPA AIWALE"/>
    <x v="366"/>
    <n v="40563"/>
    <n v="110"/>
    <n v="40673"/>
    <n v="3.65"/>
    <n v="0"/>
  </r>
  <r>
    <x v="20"/>
    <s v="Satara"/>
    <d v="2023-05-01T00:00:00"/>
    <n v="6"/>
    <s v="ABHIJIT WAMANRAO BICHUKALE"/>
    <x v="6"/>
    <n v="2399"/>
    <n v="13"/>
    <n v="2412"/>
    <n v="0.22"/>
    <n v="0"/>
  </r>
  <r>
    <x v="20"/>
    <s v="Satara"/>
    <d v="2023-05-01T00:00:00"/>
    <n v="7"/>
    <s v="PUNJABRAO MAHADEV PATIL (TALGAONKAR)"/>
    <x v="6"/>
    <n v="5128"/>
    <n v="13"/>
    <n v="5141"/>
    <n v="0.46"/>
    <n v="0"/>
  </r>
  <r>
    <x v="20"/>
    <s v="Satara"/>
    <d v="2023-05-01T00:00:00"/>
    <n v="8"/>
    <s v="SHAILENDRA RAMAKANT VEER"/>
    <x v="6"/>
    <n v="5830"/>
    <n v="16"/>
    <n v="5846"/>
    <n v="0.52"/>
    <n v="0"/>
  </r>
  <r>
    <x v="20"/>
    <s v="Satara"/>
    <d v="2023-05-01T00:00:00"/>
    <n v="9"/>
    <s v="SAGAR SHARAD BHISE"/>
    <x v="6"/>
    <n v="8572"/>
    <n v="21"/>
    <n v="8593"/>
    <n v="0.77"/>
    <n v="0"/>
  </r>
  <r>
    <x v="20"/>
    <s v="Satara"/>
    <d v="2023-05-01T00:00:00"/>
    <n v="10"/>
    <s v="NOTA"/>
    <x v="7"/>
    <n v="9167"/>
    <n v="60"/>
    <n v="9227"/>
    <n v="0.83"/>
    <n v="0"/>
  </r>
  <r>
    <x v="20"/>
    <s v="Shirdi"/>
    <d v="2023-05-01T00:00:00"/>
    <n v="1"/>
    <s v="KAMBLE BHAUSAHEB MALHARI"/>
    <x v="1"/>
    <n v="364113"/>
    <n v="2512"/>
    <n v="366625"/>
    <n v="35.619999999999997"/>
    <n v="0"/>
  </r>
  <r>
    <x v="20"/>
    <s v="Shirdi"/>
    <d v="2023-05-01T00:00:00"/>
    <n v="2"/>
    <s v="Adv. BANSI BHAURAO SATPUTE"/>
    <x v="17"/>
    <n v="20264"/>
    <n v="36"/>
    <n v="20300"/>
    <n v="1.97"/>
    <n v="0"/>
  </r>
  <r>
    <x v="20"/>
    <s v="Shirdi"/>
    <d v="2023-05-01T00:00:00"/>
    <n v="3"/>
    <s v="SADASHIV KISAN LOKHANDE"/>
    <x v="102"/>
    <n v="483449"/>
    <n v="3371"/>
    <n v="486820"/>
    <n v="47.29"/>
    <n v="1"/>
  </r>
  <r>
    <x v="20"/>
    <s v="Shirdi"/>
    <d v="2023-05-01T00:00:00"/>
    <n v="4"/>
    <s v="SURESH EKNATH JAGDHANE"/>
    <x v="2"/>
    <n v="5974"/>
    <n v="32"/>
    <n v="6006"/>
    <n v="0.57999999999999996"/>
    <n v="0"/>
  </r>
  <r>
    <x v="20"/>
    <s v="Shirdi"/>
    <d v="2023-05-01T00:00:00"/>
    <n v="5"/>
    <s v="ASHOK JAGDISH JADHAV"/>
    <x v="374"/>
    <n v="1951"/>
    <n v="19"/>
    <n v="1970"/>
    <n v="0.19"/>
    <n v="0"/>
  </r>
  <r>
    <x v="20"/>
    <s v="Shirdi"/>
    <d v="2023-05-01T00:00:00"/>
    <n v="6"/>
    <s v="ADV. PRAKASH KACHARU AAHER"/>
    <x v="221"/>
    <n v="1504"/>
    <n v="3"/>
    <n v="1507"/>
    <n v="0.15"/>
    <n v="0"/>
  </r>
  <r>
    <x v="20"/>
    <s v="Shirdi"/>
    <d v="2023-05-01T00:00:00"/>
    <n v="7"/>
    <s v="VIJAY DNYANOBA GHATE"/>
    <x v="401"/>
    <n v="1819"/>
    <n v="1"/>
    <n v="1820"/>
    <n v="0.18"/>
    <n v="0"/>
  </r>
  <r>
    <x v="20"/>
    <s v="Shirdi"/>
    <d v="2023-05-01T00:00:00"/>
    <n v="8"/>
    <s v="SANJAY LAXMAN SUKHDAN"/>
    <x v="366"/>
    <n v="62952"/>
    <n v="335"/>
    <n v="63287"/>
    <n v="6.15"/>
    <n v="0"/>
  </r>
  <r>
    <x v="20"/>
    <s v="Shirdi"/>
    <d v="2023-05-01T00:00:00"/>
    <n v="9"/>
    <s v="ADV. AMOLIK GOVIND BABURAO"/>
    <x v="6"/>
    <n v="1484"/>
    <n v="4"/>
    <n v="1488"/>
    <n v="0.14000000000000001"/>
    <n v="0"/>
  </r>
  <r>
    <x v="20"/>
    <s v="Shirdi"/>
    <d v="2023-05-01T00:00:00"/>
    <n v="10"/>
    <s v="ASHOK ANAJI WAKCHAURE"/>
    <x v="6"/>
    <n v="3583"/>
    <n v="9"/>
    <n v="3592"/>
    <n v="0.35"/>
    <n v="0"/>
  </r>
  <r>
    <x v="20"/>
    <s v="Shirdi"/>
    <d v="2023-05-01T00:00:00"/>
    <n v="11"/>
    <s v="KISHOR LIMBAJI ROKADE"/>
    <x v="6"/>
    <n v="1702"/>
    <n v="2"/>
    <n v="1704"/>
    <n v="0.17"/>
    <n v="0"/>
  </r>
  <r>
    <x v="20"/>
    <s v="Shirdi"/>
    <d v="2023-05-01T00:00:00"/>
    <n v="12"/>
    <s v="GANPAT MACHINDRA MORE"/>
    <x v="6"/>
    <n v="1684"/>
    <n v="8"/>
    <n v="1692"/>
    <n v="0.16"/>
    <n v="0"/>
  </r>
  <r>
    <x v="20"/>
    <s v="Shirdi"/>
    <d v="2023-05-01T00:00:00"/>
    <n v="13"/>
    <s v="PRADIP SUNIL SARODE"/>
    <x v="6"/>
    <n v="12923"/>
    <n v="23"/>
    <n v="12946"/>
    <n v="1.26"/>
    <n v="0"/>
  </r>
  <r>
    <x v="20"/>
    <s v="Shirdi"/>
    <d v="2023-05-01T00:00:00"/>
    <n v="14"/>
    <s v="BAPU PARAJI RANDHIR"/>
    <x v="6"/>
    <n v="2473"/>
    <n v="2"/>
    <n v="2475"/>
    <n v="0.24"/>
    <n v="0"/>
  </r>
  <r>
    <x v="20"/>
    <s v="Shirdi"/>
    <d v="2023-05-01T00:00:00"/>
    <n v="15"/>
    <s v="BORAGE SHANKAR HARIBHAU"/>
    <x v="6"/>
    <n v="1927"/>
    <n v="3"/>
    <n v="1930"/>
    <n v="0.19"/>
    <n v="0"/>
  </r>
  <r>
    <x v="20"/>
    <s v="Shirdi"/>
    <d v="2023-05-01T00:00:00"/>
    <n v="16"/>
    <s v="WAKCHAURE BHAUSAHEB JAYRAM"/>
    <x v="6"/>
    <n v="8203"/>
    <n v="22"/>
    <n v="8225"/>
    <n v="0.8"/>
    <n v="0"/>
  </r>
  <r>
    <x v="20"/>
    <s v="Shirdi"/>
    <d v="2023-05-01T00:00:00"/>
    <n v="17"/>
    <s v="WAKCHAURE BHAUSAHEB RAJARAM"/>
    <x v="6"/>
    <n v="35085"/>
    <n v="441"/>
    <n v="35526"/>
    <n v="3.45"/>
    <n v="0"/>
  </r>
  <r>
    <x v="20"/>
    <s v="Shirdi"/>
    <d v="2023-05-01T00:00:00"/>
    <n v="18"/>
    <s v="SACHIN SADASHIV GAWANDE"/>
    <x v="6"/>
    <n v="1662"/>
    <n v="3"/>
    <n v="1665"/>
    <n v="0.16"/>
    <n v="0"/>
  </r>
  <r>
    <x v="20"/>
    <s v="Shirdi"/>
    <d v="2023-05-01T00:00:00"/>
    <n v="19"/>
    <s v="SUBHASH DADA TRIBHUVAN"/>
    <x v="6"/>
    <n v="3098"/>
    <n v="2"/>
    <n v="3100"/>
    <n v="0.3"/>
    <n v="0"/>
  </r>
  <r>
    <x v="20"/>
    <s v="Shirdi"/>
    <d v="2023-05-01T00:00:00"/>
    <n v="20"/>
    <s v="SAMPAT KHANDU SAMINDAR"/>
    <x v="6"/>
    <n v="1288"/>
    <n v="2"/>
    <n v="1290"/>
    <n v="0.13"/>
    <n v="0"/>
  </r>
  <r>
    <x v="20"/>
    <s v="Shirdi"/>
    <d v="2023-05-01T00:00:00"/>
    <n v="21"/>
    <s v="NOTA"/>
    <x v="7"/>
    <n v="5301"/>
    <n v="93"/>
    <n v="5394"/>
    <n v="0.52"/>
    <n v="0"/>
  </r>
  <r>
    <x v="20"/>
    <s v="Shirur"/>
    <d v="2023-05-01T00:00:00"/>
    <n v="1"/>
    <s v="Adhalrao Shivaji Dattatrey"/>
    <x v="102"/>
    <n v="576002"/>
    <n v="1345"/>
    <n v="577347"/>
    <n v="44.65"/>
    <n v="0"/>
  </r>
  <r>
    <x v="20"/>
    <s v="Shirur"/>
    <d v="2023-05-01T00:00:00"/>
    <n v="2"/>
    <s v="Dr. Amol Ramsing Kolhe"/>
    <x v="74"/>
    <n v="634554"/>
    <n v="1276"/>
    <n v="635830"/>
    <n v="49.17"/>
    <n v="1"/>
  </r>
  <r>
    <x v="20"/>
    <s v="Shirur"/>
    <d v="2023-05-01T00:00:00"/>
    <n v="3"/>
    <s v="Kagadi Jamirkhan Afjal"/>
    <x v="2"/>
    <n v="7239"/>
    <n v="8"/>
    <n v="7247"/>
    <n v="0.56000000000000005"/>
    <n v="0"/>
  </r>
  <r>
    <x v="20"/>
    <s v="Shirur"/>
    <d v="2023-05-01T00:00:00"/>
    <n v="4"/>
    <s v="Ovhal Rahul"/>
    <x v="366"/>
    <n v="38028"/>
    <n v="42"/>
    <n v="38070"/>
    <n v="2.94"/>
    <n v="0"/>
  </r>
  <r>
    <x v="20"/>
    <s v="Shirur"/>
    <d v="2023-05-01T00:00:00"/>
    <n v="5"/>
    <s v="Ghare Mohan Damodar"/>
    <x v="126"/>
    <n v="996"/>
    <n v="1"/>
    <n v="997"/>
    <n v="0.08"/>
    <n v="0"/>
  </r>
  <r>
    <x v="20"/>
    <s v="Shirur"/>
    <d v="2023-05-01T00:00:00"/>
    <n v="6"/>
    <s v="Nitin Murlidhar Kuchekar"/>
    <x v="146"/>
    <n v="604"/>
    <n v="3"/>
    <n v="607"/>
    <n v="0.05"/>
    <n v="0"/>
  </r>
  <r>
    <x v="20"/>
    <s v="Shirur"/>
    <d v="2023-05-01T00:00:00"/>
    <n v="7"/>
    <s v="Shashikant Rajaram Desai"/>
    <x v="6"/>
    <n v="1880"/>
    <n v="1"/>
    <n v="1881"/>
    <n v="0.15"/>
    <n v="0"/>
  </r>
  <r>
    <x v="20"/>
    <s v="Shirur"/>
    <d v="2023-05-01T00:00:00"/>
    <n v="8"/>
    <s v="Somnath Hiraman Mali"/>
    <x v="221"/>
    <n v="741"/>
    <n v="2"/>
    <n v="743"/>
    <n v="0.06"/>
    <n v="0"/>
  </r>
  <r>
    <x v="20"/>
    <s v="Shirur"/>
    <d v="2023-05-01T00:00:00"/>
    <n v="9"/>
    <s v="Sanjay Baba Bansode"/>
    <x v="312"/>
    <n v="615"/>
    <n v="0"/>
    <n v="615"/>
    <n v="0.05"/>
    <n v="0"/>
  </r>
  <r>
    <x v="20"/>
    <s v="Shirur"/>
    <d v="2023-05-01T00:00:00"/>
    <n v="10"/>
    <s v="Sanjay Laxman Padwal"/>
    <x v="364"/>
    <n v="627"/>
    <n v="3"/>
    <n v="630"/>
    <n v="0.05"/>
    <n v="0"/>
  </r>
  <r>
    <x v="20"/>
    <s v="Shirur"/>
    <d v="2023-05-01T00:00:00"/>
    <n v="11"/>
    <s v="Prof.Shrikant Nivrutti Chabukswar Sir"/>
    <x v="69"/>
    <n v="1241"/>
    <n v="2"/>
    <n v="1243"/>
    <n v="0.1"/>
    <n v="0"/>
  </r>
  <r>
    <x v="20"/>
    <s v="Shirur"/>
    <d v="2023-05-01T00:00:00"/>
    <n v="12"/>
    <s v="Ansari Samshad Anwar"/>
    <x v="6"/>
    <n v="826"/>
    <n v="2"/>
    <n v="828"/>
    <n v="0.06"/>
    <n v="0"/>
  </r>
  <r>
    <x v="20"/>
    <s v="Shirur"/>
    <d v="2023-05-01T00:00:00"/>
    <n v="13"/>
    <s v="Ashtul Vikas Rajaram"/>
    <x v="6"/>
    <n v="786"/>
    <n v="0"/>
    <n v="786"/>
    <n v="0.06"/>
    <n v="0"/>
  </r>
  <r>
    <x v="20"/>
    <s v="Shirur"/>
    <d v="2023-05-01T00:00:00"/>
    <n v="14"/>
    <s v="Gangadhar Nathu Yadav"/>
    <x v="6"/>
    <n v="955"/>
    <n v="0"/>
    <n v="955"/>
    <n v="7.0000000000000007E-2"/>
    <n v="0"/>
  </r>
  <r>
    <x v="20"/>
    <s v="Shirur"/>
    <d v="2023-05-01T00:00:00"/>
    <n v="15"/>
    <s v="Ghadge Balasaheb Jaysing"/>
    <x v="6"/>
    <n v="2749"/>
    <n v="0"/>
    <n v="2749"/>
    <n v="0.21"/>
    <n v="0"/>
  </r>
  <r>
    <x v="20"/>
    <s v="Shirur"/>
    <d v="2023-05-01T00:00:00"/>
    <n v="16"/>
    <s v="Chhaya Prabhakar Solanke"/>
    <x v="6"/>
    <n v="4925"/>
    <n v="5"/>
    <n v="4930"/>
    <n v="0.38"/>
    <n v="0"/>
  </r>
  <r>
    <x v="20"/>
    <s v="Shirur"/>
    <d v="2023-05-01T00:00:00"/>
    <n v="17"/>
    <s v="Bhausaheb Ramchandra Adagale"/>
    <x v="6"/>
    <n v="4397"/>
    <n v="0"/>
    <n v="4397"/>
    <n v="0.34"/>
    <n v="0"/>
  </r>
  <r>
    <x v="20"/>
    <s v="Shirur"/>
    <d v="2023-05-01T00:00:00"/>
    <n v="18"/>
    <s v="Waheeda Shainur Shaikh"/>
    <x v="6"/>
    <n v="3836"/>
    <n v="1"/>
    <n v="3837"/>
    <n v="0.3"/>
    <n v="0"/>
  </r>
  <r>
    <x v="20"/>
    <s v="Shirur"/>
    <d v="2023-05-01T00:00:00"/>
    <n v="19"/>
    <s v="Vinod Vasant Chandgude"/>
    <x v="6"/>
    <n v="901"/>
    <n v="1"/>
    <n v="902"/>
    <n v="7.0000000000000007E-2"/>
    <n v="0"/>
  </r>
  <r>
    <x v="20"/>
    <s v="Shirur"/>
    <d v="2023-05-01T00:00:00"/>
    <n v="20"/>
    <s v="Shahid Farukh Shaikh"/>
    <x v="6"/>
    <n v="566"/>
    <n v="0"/>
    <n v="566"/>
    <n v="0.04"/>
    <n v="0"/>
  </r>
  <r>
    <x v="20"/>
    <s v="Shirur"/>
    <d v="2023-05-01T00:00:00"/>
    <n v="21"/>
    <s v="Shivajirao Uttamrao Pawar"/>
    <x v="6"/>
    <n v="670"/>
    <n v="3"/>
    <n v="673"/>
    <n v="0.05"/>
    <n v="0"/>
  </r>
  <r>
    <x v="20"/>
    <s v="Shirur"/>
    <d v="2023-05-01T00:00:00"/>
    <n v="22"/>
    <s v="Shaikh Raisa"/>
    <x v="178"/>
    <n v="555"/>
    <n v="1"/>
    <n v="556"/>
    <n v="0.04"/>
    <n v="0"/>
  </r>
  <r>
    <x v="20"/>
    <s v="Shirur"/>
    <d v="2023-05-01T00:00:00"/>
    <n v="23"/>
    <s v="Sonalitai Thorat"/>
    <x v="6"/>
    <n v="676"/>
    <n v="1"/>
    <n v="677"/>
    <n v="0.05"/>
    <n v="0"/>
  </r>
  <r>
    <x v="20"/>
    <s v="Shirur"/>
    <d v="2023-05-01T00:00:00"/>
    <n v="24"/>
    <s v="NOTA"/>
    <x v="7"/>
    <n v="6026"/>
    <n v="25"/>
    <n v="6051"/>
    <n v="0.47"/>
    <n v="0"/>
  </r>
  <r>
    <x v="20"/>
    <s v="Solapur"/>
    <d v="2023-05-01T00:00:00"/>
    <n v="1"/>
    <s v="SHRI. SHA. BRA. DR. JAI SIDHESHWAR SHIVACHARY MAHASWAMIJI"/>
    <x v="3"/>
    <n v="523352"/>
    <n v="1633"/>
    <n v="524985"/>
    <n v="48.41"/>
    <n v="1"/>
  </r>
  <r>
    <x v="20"/>
    <s v="Solapur"/>
    <d v="2023-05-01T00:00:00"/>
    <n v="2"/>
    <s v="SHINDE SUSHILKUMAR SAMBHAJIRAO"/>
    <x v="1"/>
    <n v="365274"/>
    <n v="1103"/>
    <n v="366377"/>
    <n v="33.78"/>
    <n v="0"/>
  </r>
  <r>
    <x v="20"/>
    <s v="Solapur"/>
    <d v="2023-05-01T00:00:00"/>
    <n v="3"/>
    <s v="PROF. DR. ARJUN GENA OHAL"/>
    <x v="69"/>
    <n v="3874"/>
    <n v="6"/>
    <n v="3880"/>
    <n v="0.36"/>
    <n v="0"/>
  </r>
  <r>
    <x v="20"/>
    <s v="Solapur"/>
    <d v="2023-05-01T00:00:00"/>
    <n v="4"/>
    <s v="AMBEDKAR PRAKASH YASHVANT"/>
    <x v="366"/>
    <n v="169523"/>
    <n v="484"/>
    <n v="170007"/>
    <n v="15.68"/>
    <n v="0"/>
  </r>
  <r>
    <x v="20"/>
    <s v="Solapur"/>
    <d v="2023-05-01T00:00:00"/>
    <n v="5"/>
    <s v="KRISHNA NAGNATH BHISE"/>
    <x v="42"/>
    <n v="2051"/>
    <n v="2"/>
    <n v="2053"/>
    <n v="0.19"/>
    <n v="0"/>
  </r>
  <r>
    <x v="20"/>
    <s v="Solapur"/>
    <d v="2023-05-01T00:00:00"/>
    <n v="6"/>
    <s v="VISHNU SIDRAM GAIDHANKAR"/>
    <x v="365"/>
    <n v="824"/>
    <n v="1"/>
    <n v="825"/>
    <n v="0.08"/>
    <n v="0"/>
  </r>
  <r>
    <x v="20"/>
    <s v="Solapur"/>
    <d v="2023-05-01T00:00:00"/>
    <n v="7"/>
    <s v="SHRIVENKATESWAR MAHA SWAMIJI (KATAKDHOND. D. G.)"/>
    <x v="297"/>
    <n v="1826"/>
    <n v="4"/>
    <n v="1830"/>
    <n v="0.17"/>
    <n v="0"/>
  </r>
  <r>
    <x v="20"/>
    <s v="Solapur"/>
    <d v="2023-05-01T00:00:00"/>
    <n v="8"/>
    <s v="UGHADE ASHOK BHAGAVANRAO"/>
    <x v="6"/>
    <n v="985"/>
    <n v="1"/>
    <n v="986"/>
    <n v="0.09"/>
    <n v="0"/>
  </r>
  <r>
    <x v="20"/>
    <s v="Solapur"/>
    <d v="2023-05-01T00:00:00"/>
    <n v="9"/>
    <s v="KHANDARE SUDARSHAN RAICHAND"/>
    <x v="6"/>
    <n v="959"/>
    <n v="1"/>
    <n v="960"/>
    <n v="0.09"/>
    <n v="0"/>
  </r>
  <r>
    <x v="20"/>
    <s v="Solapur"/>
    <d v="2023-05-01T00:00:00"/>
    <n v="10"/>
    <s v="ADV. MANISHA MANOHAR KARANDE"/>
    <x v="6"/>
    <n v="1545"/>
    <n v="5"/>
    <n v="1550"/>
    <n v="0.14000000000000001"/>
    <n v="0"/>
  </r>
  <r>
    <x v="20"/>
    <s v="Solapur"/>
    <d v="2023-05-01T00:00:00"/>
    <n v="11"/>
    <s v="MALHARI GULAB PATOLE"/>
    <x v="6"/>
    <n v="1378"/>
    <n v="2"/>
    <n v="1380"/>
    <n v="0.13"/>
    <n v="0"/>
  </r>
  <r>
    <x v="20"/>
    <s v="Solapur"/>
    <d v="2023-05-01T00:00:00"/>
    <n v="12"/>
    <s v="ADV. VIKRAM UTTAM KASABE"/>
    <x v="6"/>
    <n v="1473"/>
    <n v="1"/>
    <n v="1474"/>
    <n v="0.14000000000000001"/>
    <n v="0"/>
  </r>
  <r>
    <x v="20"/>
    <s v="Solapur"/>
    <d v="2023-05-01T00:00:00"/>
    <n v="13"/>
    <s v="SHRIMANT MURALIDHAR MASKE"/>
    <x v="6"/>
    <n v="2015"/>
    <n v="1"/>
    <n v="2016"/>
    <n v="0.19"/>
    <n v="0"/>
  </r>
  <r>
    <x v="20"/>
    <s v="Solapur"/>
    <d v="2023-05-01T00:00:00"/>
    <n v="14"/>
    <s v="NOTA"/>
    <x v="7"/>
    <n v="6175"/>
    <n v="16"/>
    <n v="6191"/>
    <n v="0.56999999999999995"/>
    <n v="0"/>
  </r>
  <r>
    <x v="20"/>
    <s v="Thane"/>
    <d v="2023-05-01T00:00:00"/>
    <n v="1"/>
    <s v="ANAND PRAKASH PARANJPE"/>
    <x v="74"/>
    <n v="328088"/>
    <n v="736"/>
    <n v="328824"/>
    <n v="28.09"/>
    <n v="0"/>
  </r>
  <r>
    <x v="20"/>
    <s v="Thane"/>
    <d v="2023-05-01T00:00:00"/>
    <n v="2"/>
    <s v="RAJAN BABURAO VICHARE"/>
    <x v="102"/>
    <n v="738618"/>
    <n v="2351"/>
    <n v="740969"/>
    <n v="63.3"/>
    <n v="1"/>
  </r>
  <r>
    <x v="20"/>
    <s v="Thane"/>
    <d v="2023-05-01T00:00:00"/>
    <n v="3"/>
    <s v="RAJESHCHANNA BAIJNATH JAISWAR"/>
    <x v="2"/>
    <n v="9455"/>
    <n v="17"/>
    <n v="9472"/>
    <n v="0.81"/>
    <n v="0"/>
  </r>
  <r>
    <x v="20"/>
    <s v="Thane"/>
    <d v="2023-05-01T00:00:00"/>
    <n v="4"/>
    <s v="AJAY BABURAM GUPTA"/>
    <x v="382"/>
    <n v="1443"/>
    <n v="10"/>
    <n v="1453"/>
    <n v="0.12"/>
    <n v="0"/>
  </r>
  <r>
    <x v="20"/>
    <s v="Thane"/>
    <d v="2023-05-01T00:00:00"/>
    <n v="5"/>
    <s v="USMAN MOOSA SHAIKH"/>
    <x v="42"/>
    <n v="2097"/>
    <n v="1"/>
    <n v="2098"/>
    <n v="0.18"/>
    <n v="0"/>
  </r>
  <r>
    <x v="20"/>
    <s v="Thane"/>
    <d v="2023-05-01T00:00:00"/>
    <n v="6"/>
    <s v="OMKAR NATH S. TIWARI"/>
    <x v="67"/>
    <n v="799"/>
    <n v="2"/>
    <n v="801"/>
    <n v="7.0000000000000007E-2"/>
    <n v="0"/>
  </r>
  <r>
    <x v="20"/>
    <s v="Thane"/>
    <d v="2023-05-01T00:00:00"/>
    <n v="7"/>
    <s v="JADHAV PRABHAKAR ANANT"/>
    <x v="221"/>
    <n v="685"/>
    <n v="1"/>
    <n v="686"/>
    <n v="0.06"/>
    <n v="0"/>
  </r>
  <r>
    <x v="20"/>
    <s v="Thane"/>
    <d v="2023-05-01T00:00:00"/>
    <n v="8"/>
    <s v="JAIN SURENDRAKUMAR"/>
    <x v="387"/>
    <n v="1396"/>
    <n v="2"/>
    <n v="1398"/>
    <n v="0.12"/>
    <n v="0"/>
  </r>
  <r>
    <x v="20"/>
    <s v="Thane"/>
    <d v="2023-05-01T00:00:00"/>
    <n v="9"/>
    <s v="DILIP PRABHAKAR ALONI (JOSHI)"/>
    <x v="80"/>
    <n v="849"/>
    <n v="1"/>
    <n v="850"/>
    <n v="7.0000000000000007E-2"/>
    <n v="0"/>
  </r>
  <r>
    <x v="20"/>
    <s v="Thane"/>
    <d v="2023-05-01T00:00:00"/>
    <n v="10"/>
    <s v="BRAMHADEV RAMBAKSHI PANDE"/>
    <x v="202"/>
    <n v="867"/>
    <n v="0"/>
    <n v="867"/>
    <n v="7.0000000000000007E-2"/>
    <n v="0"/>
  </r>
  <r>
    <x v="20"/>
    <s v="Thane"/>
    <d v="2023-05-01T00:00:00"/>
    <n v="11"/>
    <s v="MALLIKARJUN SAIBANNA PUJARI"/>
    <x v="366"/>
    <n v="47260"/>
    <n v="172"/>
    <n v="47432"/>
    <n v="4.05"/>
    <n v="0"/>
  </r>
  <r>
    <x v="20"/>
    <s v="Thane"/>
    <d v="2023-05-01T00:00:00"/>
    <n v="12"/>
    <s v="MADHAVILATA DINESHKUMAR MAURYA"/>
    <x v="134"/>
    <n v="905"/>
    <n v="1"/>
    <n v="906"/>
    <n v="0.08"/>
    <n v="0"/>
  </r>
  <r>
    <x v="20"/>
    <s v="Thane"/>
    <d v="2023-05-01T00:00:00"/>
    <n v="13"/>
    <s v="RAJESH SIDDHANNA KAMBLE"/>
    <x v="69"/>
    <n v="938"/>
    <n v="5"/>
    <n v="943"/>
    <n v="0.08"/>
    <n v="0"/>
  </r>
  <r>
    <x v="20"/>
    <s v="Thane"/>
    <d v="2023-05-01T00:00:00"/>
    <n v="14"/>
    <s v="SUDHAKAR NARAYAN SHINDE"/>
    <x v="48"/>
    <n v="1036"/>
    <n v="2"/>
    <n v="1038"/>
    <n v="0.09"/>
    <n v="0"/>
  </r>
  <r>
    <x v="20"/>
    <s v="Thane"/>
    <d v="2023-05-01T00:00:00"/>
    <n v="15"/>
    <s v="SUBHASHCHANDRA RATANDEO JHA"/>
    <x v="220"/>
    <n v="997"/>
    <n v="1"/>
    <n v="998"/>
    <n v="0.09"/>
    <n v="0"/>
  </r>
  <r>
    <x v="20"/>
    <s v="Thane"/>
    <d v="2023-05-01T00:00:00"/>
    <n v="16"/>
    <s v="HEMANT KISAN PATIL"/>
    <x v="336"/>
    <n v="2619"/>
    <n v="1"/>
    <n v="2620"/>
    <n v="0.22"/>
    <n v="0"/>
  </r>
  <r>
    <x v="20"/>
    <s v="Thane"/>
    <d v="2023-05-01T00:00:00"/>
    <n v="17"/>
    <s v="Dr. AKSHAY ANANT ZODGE"/>
    <x v="6"/>
    <n v="1880"/>
    <n v="1"/>
    <n v="1881"/>
    <n v="0.16"/>
    <n v="0"/>
  </r>
  <r>
    <x v="20"/>
    <s v="Thane"/>
    <d v="2023-05-01T00:00:00"/>
    <n v="18"/>
    <s v="OM PRAKASH PAL"/>
    <x v="6"/>
    <n v="1854"/>
    <n v="0"/>
    <n v="1854"/>
    <n v="0.16"/>
    <n v="0"/>
  </r>
  <r>
    <x v="20"/>
    <s v="Thane"/>
    <d v="2023-05-01T00:00:00"/>
    <n v="19"/>
    <s v="DIGAMBAR YALAPPA BANSODE"/>
    <x v="6"/>
    <n v="801"/>
    <n v="1"/>
    <n v="802"/>
    <n v="7.0000000000000007E-2"/>
    <n v="0"/>
  </r>
  <r>
    <x v="20"/>
    <s v="Thane"/>
    <d v="2023-05-01T00:00:00"/>
    <n v="20"/>
    <s v="POKHARKAR VINOD LAXMAN"/>
    <x v="6"/>
    <n v="766"/>
    <n v="6"/>
    <n v="772"/>
    <n v="7.0000000000000007E-2"/>
    <n v="0"/>
  </r>
  <r>
    <x v="20"/>
    <s v="Thane"/>
    <d v="2023-05-01T00:00:00"/>
    <n v="21"/>
    <s v="RAMESH KUMAR THAKURPRASAD SHRIVASTAV"/>
    <x v="6"/>
    <n v="1704"/>
    <n v="1"/>
    <n v="1705"/>
    <n v="0.15"/>
    <n v="0"/>
  </r>
  <r>
    <x v="20"/>
    <s v="Thane"/>
    <d v="2023-05-01T00:00:00"/>
    <n v="22"/>
    <s v="VITTHAL NATHA CHAVAN"/>
    <x v="6"/>
    <n v="534"/>
    <n v="1"/>
    <n v="535"/>
    <n v="0.05"/>
    <n v="0"/>
  </r>
  <r>
    <x v="20"/>
    <s v="Thane"/>
    <d v="2023-05-01T00:00:00"/>
    <n v="23"/>
    <s v="SHUBHANGI VIDYASAGAR CHAVAN"/>
    <x v="6"/>
    <n v="1182"/>
    <n v="6"/>
    <n v="1188"/>
    <n v="0.1"/>
    <n v="0"/>
  </r>
  <r>
    <x v="20"/>
    <s v="Thane"/>
    <d v="2023-05-01T00:00:00"/>
    <n v="24"/>
    <s v="NOTA"/>
    <x v="7"/>
    <n v="20365"/>
    <n v="61"/>
    <n v="20426"/>
    <n v="1.75"/>
    <n v="0"/>
  </r>
  <r>
    <x v="20"/>
    <s v="Wardha"/>
    <d v="2023-05-01T00:00:00"/>
    <n v="1"/>
    <s v="Agrawal Shaileshkumar Premkishorji"/>
    <x v="2"/>
    <n v="36296"/>
    <n v="127"/>
    <n v="36423"/>
    <n v="3.4"/>
    <n v="0"/>
  </r>
  <r>
    <x v="20"/>
    <s v="Wardha"/>
    <d v="2023-05-01T00:00:00"/>
    <n v="2"/>
    <s v="Charulata Rao Tokas"/>
    <x v="1"/>
    <n v="389243"/>
    <n v="1930"/>
    <n v="391173"/>
    <n v="36.47"/>
    <n v="0"/>
  </r>
  <r>
    <x v="20"/>
    <s v="Wardha"/>
    <d v="2023-05-01T00:00:00"/>
    <n v="3"/>
    <s v="Ramdas Chandrabhanji Tadas"/>
    <x v="3"/>
    <n v="575488"/>
    <n v="2876"/>
    <n v="578364"/>
    <n v="53.92"/>
    <n v="1"/>
  </r>
  <r>
    <x v="20"/>
    <s v="Wardha"/>
    <d v="2023-05-01T00:00:00"/>
    <n v="4"/>
    <s v="Ganesh Kisanrao Lade"/>
    <x v="48"/>
    <n v="6115"/>
    <n v="9"/>
    <n v="6124"/>
    <n v="0.56999999999999995"/>
    <n v="0"/>
  </r>
  <r>
    <x v="20"/>
    <s v="Wardha"/>
    <d v="2023-05-01T00:00:00"/>
    <n v="5"/>
    <s v="Gadhave Pravin Rameshwarrao"/>
    <x v="367"/>
    <n v="3178"/>
    <n v="10"/>
    <n v="3188"/>
    <n v="0.3"/>
    <n v="0"/>
  </r>
  <r>
    <x v="20"/>
    <s v="Wardha"/>
    <d v="2023-05-01T00:00:00"/>
    <n v="6"/>
    <s v="Jagdish Uddhavrao Wankhade"/>
    <x v="69"/>
    <n v="1708"/>
    <n v="12"/>
    <n v="1720"/>
    <n v="0.16"/>
    <n v="0"/>
  </r>
  <r>
    <x v="20"/>
    <s v="Wardha"/>
    <d v="2023-05-01T00:00:00"/>
    <n v="7"/>
    <s v="Dhanraj Kothiramji Wanjari"/>
    <x v="366"/>
    <n v="36149"/>
    <n v="303"/>
    <n v="36452"/>
    <n v="3.4"/>
    <n v="0"/>
  </r>
  <r>
    <x v="20"/>
    <s v="Wardha"/>
    <d v="2023-05-01T00:00:00"/>
    <n v="8"/>
    <s v="Pro. Dnyanesh Wakudkar"/>
    <x v="402"/>
    <n v="1122"/>
    <n v="13"/>
    <n v="1135"/>
    <n v="0.11"/>
    <n v="0"/>
  </r>
  <r>
    <x v="20"/>
    <s v="Wardha"/>
    <d v="2023-05-01T00:00:00"/>
    <n v="9"/>
    <s v="Arvind Shamrao Lillore"/>
    <x v="6"/>
    <n v="752"/>
    <n v="2"/>
    <n v="754"/>
    <n v="7.0000000000000007E-2"/>
    <n v="0"/>
  </r>
  <r>
    <x v="20"/>
    <s v="Wardha"/>
    <d v="2023-05-01T00:00:00"/>
    <n v="10"/>
    <s v="Umesh Sadashivrao Neware"/>
    <x v="6"/>
    <n v="3006"/>
    <n v="11"/>
    <n v="3017"/>
    <n v="0.28000000000000003"/>
    <n v="0"/>
  </r>
  <r>
    <x v="20"/>
    <s v="Wardha"/>
    <d v="2023-05-01T00:00:00"/>
    <n v="11"/>
    <s v="Zitruji Chandruji Borutkar"/>
    <x v="6"/>
    <n v="1316"/>
    <n v="2"/>
    <n v="1318"/>
    <n v="0.12"/>
    <n v="0"/>
  </r>
  <r>
    <x v="20"/>
    <s v="Wardha"/>
    <d v="2023-05-01T00:00:00"/>
    <n v="12"/>
    <s v="Nandkishor Ramaji Sagar(More)"/>
    <x v="6"/>
    <n v="1640"/>
    <n v="3"/>
    <n v="1643"/>
    <n v="0.15"/>
    <n v="0"/>
  </r>
  <r>
    <x v="20"/>
    <s v="Wardha"/>
    <d v="2023-05-01T00:00:00"/>
    <n v="13"/>
    <s v="Balpande Rajesh Marotrao"/>
    <x v="6"/>
    <n v="2129"/>
    <n v="1"/>
    <n v="2130"/>
    <n v="0.2"/>
    <n v="0"/>
  </r>
  <r>
    <x v="20"/>
    <s v="Wardha"/>
    <d v="2023-05-01T00:00:00"/>
    <n v="14"/>
    <s v="Adv. Bhaskar Marotrao Neware"/>
    <x v="6"/>
    <n v="2614"/>
    <n v="5"/>
    <n v="2619"/>
    <n v="0.24"/>
    <n v="0"/>
  </r>
  <r>
    <x v="20"/>
    <s v="Wardha"/>
    <d v="2023-05-01T00:00:00"/>
    <n v="15"/>
    <s v="NOTA"/>
    <x v="7"/>
    <n v="6402"/>
    <n v="108"/>
    <n v="6510"/>
    <n v="0.61"/>
    <n v="0"/>
  </r>
  <r>
    <x v="20"/>
    <s v="Yavatmal-Washim"/>
    <d v="2023-05-01T00:00:00"/>
    <n v="1"/>
    <s v="Arun Sakharam Kinwatkar"/>
    <x v="2"/>
    <n v="9545"/>
    <n v="42"/>
    <n v="9587"/>
    <n v="0.82"/>
    <n v="0"/>
  </r>
  <r>
    <x v="20"/>
    <s v="Yavatmal-Washim"/>
    <d v="2023-05-01T00:00:00"/>
    <n v="2"/>
    <s v="Thakre Manikrao Govindrao"/>
    <x v="1"/>
    <n v="422497"/>
    <n v="1662"/>
    <n v="424159"/>
    <n v="36.119999999999997"/>
    <n v="0"/>
  </r>
  <r>
    <x v="20"/>
    <s v="Yavatmal-Washim"/>
    <d v="2023-05-01T00:00:00"/>
    <n v="3"/>
    <s v="Bhavana Pundlikrao Gawali"/>
    <x v="102"/>
    <n v="540104"/>
    <n v="1994"/>
    <n v="542098"/>
    <n v="46.17"/>
    <n v="1"/>
  </r>
  <r>
    <x v="20"/>
    <s v="Yavatmal-Washim"/>
    <d v="2023-05-01T00:00:00"/>
    <n v="4"/>
    <s v="Uttam Bhagaji"/>
    <x v="377"/>
    <n v="6019"/>
    <n v="2"/>
    <n v="6021"/>
    <n v="0.51"/>
    <n v="0"/>
  </r>
  <r>
    <x v="20"/>
    <s v="Yavatmal-Washim"/>
    <d v="2023-05-01T00:00:00"/>
    <n v="5"/>
    <s v="Purushottam Domaji Bhajghaware"/>
    <x v="403"/>
    <n v="1570"/>
    <n v="4"/>
    <n v="1574"/>
    <n v="0.13"/>
    <n v="0"/>
  </r>
  <r>
    <x v="20"/>
    <s v="Yavatmal-Washim"/>
    <d v="2023-05-01T00:00:00"/>
    <n v="6"/>
    <s v="Pundlik Baliram Rathod"/>
    <x v="404"/>
    <n v="1957"/>
    <n v="4"/>
    <n v="1961"/>
    <n v="0.17"/>
    <n v="0"/>
  </r>
  <r>
    <x v="20"/>
    <s v="Yavatmal-Washim"/>
    <d v="2023-05-01T00:00:00"/>
    <n v="7"/>
    <s v="Pravin Govind Pawar"/>
    <x v="366"/>
    <n v="93918"/>
    <n v="310"/>
    <n v="94228"/>
    <n v="8.02"/>
    <n v="0"/>
  </r>
  <r>
    <x v="20"/>
    <s v="Yavatmal-Washim"/>
    <d v="2023-05-01T00:00:00"/>
    <n v="8"/>
    <s v="Ravi Sampatrao Jadhao"/>
    <x v="69"/>
    <n v="2985"/>
    <n v="21"/>
    <n v="3006"/>
    <n v="0.26"/>
    <n v="0"/>
  </r>
  <r>
    <x v="20"/>
    <s v="Yavatmal-Washim"/>
    <d v="2023-05-01T00:00:00"/>
    <n v="9"/>
    <s v="Rajesh Bhauraoji Raut"/>
    <x v="186"/>
    <n v="2704"/>
    <n v="3"/>
    <n v="2707"/>
    <n v="0.23"/>
    <n v="0"/>
  </r>
  <r>
    <x v="20"/>
    <s v="Yavatmal-Washim"/>
    <d v="2023-05-01T00:00:00"/>
    <n v="10"/>
    <s v="Vaishali Sudhakar Yede"/>
    <x v="405"/>
    <n v="20563"/>
    <n v="57"/>
    <n v="20620"/>
    <n v="1.76"/>
    <n v="0"/>
  </r>
  <r>
    <x v="20"/>
    <s v="Yavatmal-Washim"/>
    <d v="2023-05-01T00:00:00"/>
    <n v="11"/>
    <s v="Anil Jayram Rathod"/>
    <x v="6"/>
    <n v="14661"/>
    <n v="25"/>
    <n v="14686"/>
    <n v="1.25"/>
    <n v="0"/>
  </r>
  <r>
    <x v="20"/>
    <s v="Yavatmal-Washim"/>
    <d v="2023-05-01T00:00:00"/>
    <n v="12"/>
    <s v="Ankit Mohan Chandak"/>
    <x v="6"/>
    <n v="1496"/>
    <n v="0"/>
    <n v="1496"/>
    <n v="0.13"/>
    <n v="0"/>
  </r>
  <r>
    <x v="20"/>
    <s v="Yavatmal-Washim"/>
    <d v="2023-05-01T00:00:00"/>
    <n v="13"/>
    <s v="Naresh Mahadev Ghughane"/>
    <x v="6"/>
    <n v="1733"/>
    <n v="0"/>
    <n v="1733"/>
    <n v="0.15"/>
    <n v="0"/>
  </r>
  <r>
    <x v="20"/>
    <s v="Yavatmal-Washim"/>
    <d v="2023-05-01T00:00:00"/>
    <n v="14"/>
    <s v="Noor Ali Meheboob Ali Shah"/>
    <x v="6"/>
    <n v="2426"/>
    <n v="0"/>
    <n v="2426"/>
    <n v="0.21"/>
    <n v="0"/>
  </r>
  <r>
    <x v="20"/>
    <s v="Yavatmal-Washim"/>
    <d v="2023-05-01T00:00:00"/>
    <n v="15"/>
    <s v="Parashram Bhaosing Ade"/>
    <x v="6"/>
    <n v="24447"/>
    <n v="52"/>
    <n v="24499"/>
    <n v="2.09"/>
    <n v="0"/>
  </r>
  <r>
    <x v="20"/>
    <s v="Yavatmal-Washim"/>
    <d v="2023-05-01T00:00:00"/>
    <n v="16"/>
    <s v="Pawar Ramesh Gorsing"/>
    <x v="6"/>
    <n v="3636"/>
    <n v="1"/>
    <n v="3637"/>
    <n v="0.31"/>
    <n v="0"/>
  </r>
  <r>
    <x v="20"/>
    <s v="Yavatmal-Washim"/>
    <d v="2023-05-01T00:00:00"/>
    <n v="17"/>
    <s v="Premasai Maharaj"/>
    <x v="6"/>
    <n v="2660"/>
    <n v="2"/>
    <n v="2662"/>
    <n v="0.23"/>
    <n v="0"/>
  </r>
  <r>
    <x v="20"/>
    <s v="Yavatmal-Washim"/>
    <d v="2023-05-01T00:00:00"/>
    <n v="18"/>
    <s v="Dr. Rajiv Agrawal"/>
    <x v="6"/>
    <n v="2451"/>
    <n v="0"/>
    <n v="2451"/>
    <n v="0.21"/>
    <n v="0"/>
  </r>
  <r>
    <x v="20"/>
    <s v="Yavatmal-Washim"/>
    <d v="2023-05-01T00:00:00"/>
    <n v="19"/>
    <s v="Ramrao Sawai Pawar"/>
    <x v="6"/>
    <n v="3179"/>
    <n v="3"/>
    <n v="3182"/>
    <n v="0.27"/>
    <n v="0"/>
  </r>
  <r>
    <x v="20"/>
    <s v="Yavatmal-Washim"/>
    <d v="2023-05-01T00:00:00"/>
    <n v="20"/>
    <s v="Adv. Shahejad Samiullah Khan"/>
    <x v="6"/>
    <n v="1110"/>
    <n v="0"/>
    <n v="1110"/>
    <n v="0.09"/>
    <n v="0"/>
  </r>
  <r>
    <x v="20"/>
    <s v="Yavatmal-Washim"/>
    <d v="2023-05-01T00:00:00"/>
    <n v="21"/>
    <s v="Shaikh Javed Shaikh Mushtaq"/>
    <x v="6"/>
    <n v="2729"/>
    <n v="1"/>
    <n v="2730"/>
    <n v="0.23"/>
    <n v="0"/>
  </r>
  <r>
    <x v="20"/>
    <s v="Yavatmal-Washim"/>
    <d v="2023-05-01T00:00:00"/>
    <n v="22"/>
    <s v="Sameer Arunrao Deshpande"/>
    <x v="6"/>
    <n v="692"/>
    <n v="1"/>
    <n v="693"/>
    <n v="0.06"/>
    <n v="0"/>
  </r>
  <r>
    <x v="20"/>
    <s v="Yavatmal-Washim"/>
    <d v="2023-05-01T00:00:00"/>
    <n v="23"/>
    <s v="Salim Shah Suleman Shah"/>
    <x v="6"/>
    <n v="1284"/>
    <n v="1"/>
    <n v="1285"/>
    <n v="0.11"/>
    <n v="0"/>
  </r>
  <r>
    <x v="20"/>
    <s v="Yavatmal-Washim"/>
    <d v="2023-05-01T00:00:00"/>
    <n v="24"/>
    <s v="Simpal Rajkumar Rathod"/>
    <x v="6"/>
    <n v="1701"/>
    <n v="2"/>
    <n v="1703"/>
    <n v="0.15"/>
    <n v="0"/>
  </r>
  <r>
    <x v="20"/>
    <s v="Yavatmal-Washim"/>
    <d v="2023-05-01T00:00:00"/>
    <n v="25"/>
    <s v="NOTA"/>
    <x v="7"/>
    <n v="3910"/>
    <n v="56"/>
    <n v="3966"/>
    <n v="0.34"/>
    <n v="0"/>
  </r>
  <r>
    <x v="21"/>
    <s v="Inner manipur"/>
    <d v="2023-05-02T00:00:00"/>
    <n v="1"/>
    <s v="OINAM NABAKISHORE SINGH"/>
    <x v="1"/>
    <n v="244972"/>
    <n v="905"/>
    <n v="245877"/>
    <n v="32.380000000000003"/>
    <n v="0"/>
  </r>
  <r>
    <x v="21"/>
    <s v="Inner manipur"/>
    <d v="2023-05-02T00:00:00"/>
    <n v="2"/>
    <s v="MOIRANGTHEM NARA SINGH"/>
    <x v="17"/>
    <n v="133093"/>
    <n v="720"/>
    <n v="133813"/>
    <n v="17.62"/>
    <n v="0"/>
  </r>
  <r>
    <x v="21"/>
    <s v="Inner manipur"/>
    <d v="2023-05-02T00:00:00"/>
    <n v="3"/>
    <s v="DR RAJKUMAR RANJAN SINGH"/>
    <x v="3"/>
    <n v="261802"/>
    <n v="1830"/>
    <n v="263632"/>
    <n v="34.72"/>
    <n v="1"/>
  </r>
  <r>
    <x v="21"/>
    <s v="Inner manipur"/>
    <d v="2023-05-02T00:00:00"/>
    <n v="4"/>
    <s v="R.K. ANAND"/>
    <x v="406"/>
    <n v="24938"/>
    <n v="72"/>
    <n v="25010"/>
    <n v="3.29"/>
    <n v="0"/>
  </r>
  <r>
    <x v="21"/>
    <s v="Inner manipur"/>
    <d v="2023-05-02T00:00:00"/>
    <n v="5"/>
    <s v="OINAM JUGINDRO SINGH"/>
    <x v="407"/>
    <n v="1755"/>
    <n v="28"/>
    <n v="1783"/>
    <n v="0.23"/>
    <n v="0"/>
  </r>
  <r>
    <x v="21"/>
    <s v="Inner manipur"/>
    <d v="2023-05-02T00:00:00"/>
    <n v="6"/>
    <s v="DR. G. TONSANA SHARMA"/>
    <x v="408"/>
    <n v="1245"/>
    <n v="11"/>
    <n v="1256"/>
    <n v="0.17"/>
    <n v="0"/>
  </r>
  <r>
    <x v="21"/>
    <s v="Inner manipur"/>
    <d v="2023-05-02T00:00:00"/>
    <n v="7"/>
    <s v="SENJAM NANDESHWORE SINGH"/>
    <x v="409"/>
    <n v="739"/>
    <n v="8"/>
    <n v="747"/>
    <n v="0.1"/>
    <n v="0"/>
  </r>
  <r>
    <x v="21"/>
    <s v="Inner manipur"/>
    <d v="2023-05-02T00:00:00"/>
    <n v="8"/>
    <s v="MD. ILIYASH KHAN"/>
    <x v="6"/>
    <n v="468"/>
    <n v="24"/>
    <n v="492"/>
    <n v="0.06"/>
    <n v="0"/>
  </r>
  <r>
    <x v="21"/>
    <s v="Inner manipur"/>
    <d v="2023-05-02T00:00:00"/>
    <n v="9"/>
    <s v="M. TOTOMSHANA NONGSHABA"/>
    <x v="6"/>
    <n v="960"/>
    <n v="13"/>
    <n v="973"/>
    <n v="0.13"/>
    <n v="0"/>
  </r>
  <r>
    <x v="21"/>
    <s v="Inner manipur"/>
    <d v="2023-05-02T00:00:00"/>
    <n v="10"/>
    <s v="RAJKUMAR SOMENDRO SINGH (KAIKU)"/>
    <x v="6"/>
    <n v="80566"/>
    <n v="1068"/>
    <n v="81634"/>
    <n v="10.75"/>
    <n v="0"/>
  </r>
  <r>
    <x v="21"/>
    <s v="Inner manipur"/>
    <d v="2023-05-02T00:00:00"/>
    <n v="11"/>
    <s v="WAHENGBAM PABITRA SINGH"/>
    <x v="6"/>
    <n v="1465"/>
    <n v="5"/>
    <n v="1470"/>
    <n v="0.19"/>
    <n v="0"/>
  </r>
  <r>
    <x v="21"/>
    <s v="Inner manipur"/>
    <d v="2023-05-02T00:00:00"/>
    <n v="12"/>
    <s v="NOTA"/>
    <x v="7"/>
    <n v="2570"/>
    <n v="44"/>
    <n v="2614"/>
    <n v="0.34"/>
    <n v="0"/>
  </r>
  <r>
    <x v="21"/>
    <s v="Outer manipur"/>
    <d v="2023-05-02T00:00:00"/>
    <n v="1"/>
    <s v="Angam Karung Kom"/>
    <x v="74"/>
    <n v="2145"/>
    <n v="407"/>
    <n v="2552"/>
    <n v="0.3"/>
    <n v="0"/>
  </r>
  <r>
    <x v="21"/>
    <s v="Outer manipur"/>
    <d v="2023-05-02T00:00:00"/>
    <n v="2"/>
    <s v="K. James"/>
    <x v="1"/>
    <n v="151103"/>
    <n v="1407"/>
    <n v="152510"/>
    <n v="17.77"/>
    <n v="0"/>
  </r>
  <r>
    <x v="21"/>
    <s v="Outer manipur"/>
    <d v="2023-05-02T00:00:00"/>
    <n v="3"/>
    <s v="Thangminlien Kipgen"/>
    <x v="58"/>
    <n v="30261"/>
    <n v="465"/>
    <n v="30726"/>
    <n v="3.58"/>
    <n v="0"/>
  </r>
  <r>
    <x v="21"/>
    <s v="Outer manipur"/>
    <d v="2023-05-02T00:00:00"/>
    <n v="4"/>
    <s v="Lorho S. Pfoze"/>
    <x v="410"/>
    <n v="362707"/>
    <n v="820"/>
    <n v="363527"/>
    <n v="42.37"/>
    <n v="1"/>
  </r>
  <r>
    <x v="21"/>
    <s v="Outer manipur"/>
    <d v="2023-05-02T00:00:00"/>
    <n v="5"/>
    <s v="Houlim Shokhopao Mate"/>
    <x v="3"/>
    <n v="287058"/>
    <n v="2687"/>
    <n v="289745"/>
    <n v="33.770000000000003"/>
    <n v="0"/>
  </r>
  <r>
    <x v="21"/>
    <s v="Outer manipur"/>
    <d v="2023-05-02T00:00:00"/>
    <n v="6"/>
    <s v="Ashang Kasar"/>
    <x v="406"/>
    <n v="12081"/>
    <n v="130"/>
    <n v="12211"/>
    <n v="1.42"/>
    <n v="0"/>
  </r>
  <r>
    <x v="21"/>
    <s v="Outer manipur"/>
    <d v="2023-05-02T00:00:00"/>
    <n v="7"/>
    <s v="Hangkhanpau Taithul"/>
    <x v="86"/>
    <n v="2879"/>
    <n v="108"/>
    <n v="2987"/>
    <n v="0.35"/>
    <n v="0"/>
  </r>
  <r>
    <x v="21"/>
    <s v="Outer manipur"/>
    <d v="2023-05-02T00:00:00"/>
    <n v="8"/>
    <s v="Leikhan Kaipu"/>
    <x v="6"/>
    <n v="933"/>
    <n v="63"/>
    <n v="996"/>
    <n v="0.12"/>
    <n v="0"/>
  </r>
  <r>
    <x v="21"/>
    <s v="Outer manipur"/>
    <d v="2023-05-02T00:00:00"/>
    <n v="9"/>
    <s v="NOTA"/>
    <x v="7"/>
    <n v="2668"/>
    <n v="107"/>
    <n v="2775"/>
    <n v="0.32"/>
    <n v="0"/>
  </r>
  <r>
    <x v="22"/>
    <s v="Shillong"/>
    <d v="2023-05-03T00:00:00"/>
    <n v="1"/>
    <s v="JEMINO MAWTHOH"/>
    <x v="411"/>
    <n v="267080"/>
    <n v="176"/>
    <n v="267256"/>
    <n v="34.08"/>
    <n v="0"/>
  </r>
  <r>
    <x v="22"/>
    <s v="Shillong"/>
    <d v="2023-05-03T00:00:00"/>
    <n v="2"/>
    <s v="SANBOR SHULLAI"/>
    <x v="3"/>
    <n v="75786"/>
    <n v="897"/>
    <n v="76683"/>
    <n v="9.7799999999999994"/>
    <n v="0"/>
  </r>
  <r>
    <x v="22"/>
    <s v="Shillong"/>
    <d v="2023-05-03T00:00:00"/>
    <n v="3"/>
    <s v="VINCENT H. PALA"/>
    <x v="1"/>
    <n v="419212"/>
    <n v="477"/>
    <n v="419689"/>
    <n v="53.52"/>
    <n v="1"/>
  </r>
  <r>
    <x v="22"/>
    <s v="Shillong"/>
    <d v="2023-05-03T00:00:00"/>
    <n v="4"/>
    <s v="ROMEO PHIRA RANI"/>
    <x v="6"/>
    <n v="4946"/>
    <n v="15"/>
    <n v="4961"/>
    <n v="0.63"/>
    <n v="0"/>
  </r>
  <r>
    <x v="22"/>
    <s v="Shillong"/>
    <d v="2023-05-03T00:00:00"/>
    <n v="5"/>
    <s v="SAMUEL HASHAH"/>
    <x v="6"/>
    <n v="4582"/>
    <n v="19"/>
    <n v="4601"/>
    <n v="0.59"/>
    <n v="0"/>
  </r>
  <r>
    <x v="22"/>
    <s v="Shillong"/>
    <d v="2023-05-03T00:00:00"/>
    <n v="6"/>
    <s v="T.H.S. BONNEY"/>
    <x v="6"/>
    <n v="6569"/>
    <n v="11"/>
    <n v="6580"/>
    <n v="0.84"/>
    <n v="0"/>
  </r>
  <r>
    <x v="22"/>
    <s v="Shillong"/>
    <d v="2023-05-03T00:00:00"/>
    <n v="7"/>
    <s v="NOTA"/>
    <x v="7"/>
    <n v="4398"/>
    <n v="22"/>
    <n v="4420"/>
    <n v="0.56000000000000005"/>
    <n v="0"/>
  </r>
  <r>
    <x v="22"/>
    <s v="Tura"/>
    <d v="2023-05-03T00:00:00"/>
    <n v="1"/>
    <s v="AGATHA K. SANGMA"/>
    <x v="58"/>
    <n v="304185"/>
    <n v="270"/>
    <n v="304455"/>
    <n v="52.22"/>
    <n v="1"/>
  </r>
  <r>
    <x v="22"/>
    <s v="Tura"/>
    <d v="2023-05-03T00:00:00"/>
    <n v="2"/>
    <s v="DR. MUKUL SANGMA"/>
    <x v="1"/>
    <n v="240240"/>
    <n v="185"/>
    <n v="240425"/>
    <n v="41.24"/>
    <n v="0"/>
  </r>
  <r>
    <x v="22"/>
    <s v="Tura"/>
    <d v="2023-05-03T00:00:00"/>
    <n v="3"/>
    <s v="RIKMAN GARREY MOMIN"/>
    <x v="3"/>
    <n v="31394"/>
    <n v="313"/>
    <n v="31707"/>
    <n v="5.44"/>
    <n v="0"/>
  </r>
  <r>
    <x v="22"/>
    <s v="Tura"/>
    <d v="2023-05-03T00:00:00"/>
    <n v="4"/>
    <s v="NOTA"/>
    <x v="7"/>
    <n v="6451"/>
    <n v="3"/>
    <n v="6454"/>
    <n v="1.1100000000000001"/>
    <n v="0"/>
  </r>
  <r>
    <x v="23"/>
    <s v="MIZORAM"/>
    <d v="2023-05-04T00:00:00"/>
    <n v="1"/>
    <s v="C LALROSANGA"/>
    <x v="412"/>
    <n v="223509"/>
    <n v="777"/>
    <n v="224286"/>
    <n v="44.89"/>
    <n v="1"/>
  </r>
  <r>
    <x v="23"/>
    <s v="MIZORAM"/>
    <d v="2023-05-04T00:00:00"/>
    <n v="2"/>
    <s v="NIRUPAM CHAKMA"/>
    <x v="3"/>
    <n v="27989"/>
    <n v="718"/>
    <n v="28707"/>
    <n v="5.75"/>
    <n v="0"/>
  </r>
  <r>
    <x v="23"/>
    <s v="MIZORAM"/>
    <d v="2023-05-04T00:00:00"/>
    <n v="3"/>
    <s v="TBC LALVENCHHUNGA"/>
    <x v="413"/>
    <n v="13211"/>
    <n v="112"/>
    <n v="13323"/>
    <n v="2.67"/>
    <n v="0"/>
  </r>
  <r>
    <x v="23"/>
    <s v="MIZORAM"/>
    <d v="2023-05-04T00:00:00"/>
    <n v="4"/>
    <s v="LAL HRIATRENGA CHHANGTE"/>
    <x v="6"/>
    <n v="12467"/>
    <n v="208"/>
    <n v="12675"/>
    <n v="2.54"/>
    <n v="0"/>
  </r>
  <r>
    <x v="23"/>
    <s v="MIZORAM"/>
    <d v="2023-05-04T00:00:00"/>
    <n v="5"/>
    <s v="LALNGHINGLOVA HMAR"/>
    <x v="6"/>
    <n v="215202"/>
    <n v="944"/>
    <n v="216146"/>
    <n v="43.26"/>
    <n v="0"/>
  </r>
  <r>
    <x v="23"/>
    <s v="MIZORAM"/>
    <d v="2023-05-04T00:00:00"/>
    <n v="6"/>
    <s v="LALTHLAMUANI"/>
    <x v="6"/>
    <n v="1909"/>
    <n v="66"/>
    <n v="1975"/>
    <n v="0.4"/>
    <n v="0"/>
  </r>
  <r>
    <x v="23"/>
    <s v="MIZORAM"/>
    <d v="2023-05-04T00:00:00"/>
    <n v="7"/>
    <s v="NOTA"/>
    <x v="7"/>
    <n v="2493"/>
    <n v="16"/>
    <n v="2509"/>
    <n v="0.5"/>
    <n v="0"/>
  </r>
  <r>
    <x v="24"/>
    <s v="Nagaland"/>
    <d v="2023-05-05T00:00:00"/>
    <n v="1"/>
    <s v="K L Chishi"/>
    <x v="1"/>
    <n v="481915"/>
    <n v="2251"/>
    <n v="484166"/>
    <n v="48.11"/>
    <n v="0"/>
  </r>
  <r>
    <x v="24"/>
    <s v="Nagaland"/>
    <d v="2023-05-05T00:00:00"/>
    <n v="2"/>
    <s v="Hayithung Tungoe"/>
    <x v="58"/>
    <n v="14219"/>
    <n v="778"/>
    <n v="14997"/>
    <n v="1.49"/>
    <n v="0"/>
  </r>
  <r>
    <x v="24"/>
    <s v="Nagaland"/>
    <d v="2023-05-05T00:00:00"/>
    <n v="3"/>
    <s v="Tokheho Yepthomi"/>
    <x v="414"/>
    <n v="499683"/>
    <n v="827"/>
    <n v="500510"/>
    <n v="49.73"/>
    <n v="1"/>
  </r>
  <r>
    <x v="24"/>
    <s v="Nagaland"/>
    <d v="2023-05-05T00:00:00"/>
    <n v="4"/>
    <s v="Dr. M M Thromwa Konyak"/>
    <x v="6"/>
    <n v="4316"/>
    <n v="304"/>
    <n v="4620"/>
    <n v="0.46"/>
    <n v="0"/>
  </r>
  <r>
    <x v="24"/>
    <s v="Nagaland"/>
    <d v="2023-05-05T00:00:00"/>
    <n v="5"/>
    <s v="NOTA"/>
    <x v="7"/>
    <n v="2009"/>
    <n v="55"/>
    <n v="2064"/>
    <n v="0.21"/>
    <n v="0"/>
  </r>
  <r>
    <x v="25"/>
    <s v="CHANDNI CHOWK"/>
    <d v="2023-05-06T00:00:00"/>
    <n v="1"/>
    <s v="JAI PRAKASH AGARWAL"/>
    <x v="1"/>
    <n v="290689"/>
    <n v="221"/>
    <n v="290910"/>
    <n v="29.67"/>
    <n v="0"/>
  </r>
  <r>
    <x v="25"/>
    <s v="CHANDNI CHOWK"/>
    <d v="2023-05-06T00:00:00"/>
    <n v="2"/>
    <s v="PANKAJ KUMAR GUPTA"/>
    <x v="4"/>
    <n v="144447"/>
    <n v="104"/>
    <n v="144551"/>
    <n v="14.74"/>
    <n v="0"/>
  </r>
  <r>
    <x v="25"/>
    <s v="CHANDNI CHOWK"/>
    <d v="2023-05-06T00:00:00"/>
    <n v="3"/>
    <s v="SHAHID ALI"/>
    <x v="2"/>
    <n v="9013"/>
    <n v="13"/>
    <n v="9026"/>
    <n v="0.92"/>
    <n v="0"/>
  </r>
  <r>
    <x v="25"/>
    <s v="CHANDNI CHOWK"/>
    <d v="2023-05-06T00:00:00"/>
    <n v="4"/>
    <s v="HARSH VARDHAN"/>
    <x v="3"/>
    <n v="517939"/>
    <n v="1116"/>
    <n v="519055"/>
    <n v="52.94"/>
    <n v="1"/>
  </r>
  <r>
    <x v="25"/>
    <s v="CHANDNI CHOWK"/>
    <d v="2023-05-06T00:00:00"/>
    <n v="5"/>
    <s v="ANIL KUMAR"/>
    <x v="137"/>
    <n v="1436"/>
    <n v="0"/>
    <n v="1436"/>
    <n v="0.15"/>
    <n v="0"/>
  </r>
  <r>
    <x v="25"/>
    <s v="CHANDNI CHOWK"/>
    <d v="2023-05-06T00:00:00"/>
    <n v="6"/>
    <s v="ASHOK KUMAR"/>
    <x v="25"/>
    <n v="273"/>
    <n v="0"/>
    <n v="273"/>
    <n v="0.03"/>
    <n v="0"/>
  </r>
  <r>
    <x v="25"/>
    <s v="CHANDNI CHOWK"/>
    <d v="2023-05-06T00:00:00"/>
    <n v="7"/>
    <s v="INDER SEN"/>
    <x v="415"/>
    <n v="216"/>
    <n v="0"/>
    <n v="216"/>
    <n v="0.02"/>
    <n v="0"/>
  </r>
  <r>
    <x v="25"/>
    <s v="CHANDNI CHOWK"/>
    <d v="2023-05-06T00:00:00"/>
    <n v="8"/>
    <s v="MOHD. IRFAN JAVED QURESHI"/>
    <x v="416"/>
    <n v="1270"/>
    <n v="0"/>
    <n v="1270"/>
    <n v="0.13"/>
    <n v="0"/>
  </r>
  <r>
    <x v="25"/>
    <s v="CHANDNI CHOWK"/>
    <d v="2023-05-06T00:00:00"/>
    <n v="9"/>
    <s v="KAMAL KISHOR"/>
    <x v="82"/>
    <n v="331"/>
    <n v="1"/>
    <n v="332"/>
    <n v="0.03"/>
    <n v="0"/>
  </r>
  <r>
    <x v="25"/>
    <s v="CHANDNI CHOWK"/>
    <d v="2023-05-06T00:00:00"/>
    <n v="10"/>
    <s v="DEEPTI CHOPRA"/>
    <x v="417"/>
    <n v="233"/>
    <n v="0"/>
    <n v="233"/>
    <n v="0.02"/>
    <n v="0"/>
  </r>
  <r>
    <x v="25"/>
    <s v="CHANDNI CHOWK"/>
    <d v="2023-05-06T00:00:00"/>
    <n v="11"/>
    <s v="DHEER SINGH"/>
    <x v="119"/>
    <n v="249"/>
    <n v="0"/>
    <n v="249"/>
    <n v="0.03"/>
    <n v="0"/>
  </r>
  <r>
    <x v="25"/>
    <s v="CHANDNI CHOWK"/>
    <d v="2023-05-06T00:00:00"/>
    <n v="12"/>
    <s v="RAVINDRA"/>
    <x v="418"/>
    <n v="369"/>
    <n v="0"/>
    <n v="369"/>
    <n v="0.04"/>
    <n v="0"/>
  </r>
  <r>
    <x v="25"/>
    <s v="CHANDNI CHOWK"/>
    <d v="2023-05-06T00:00:00"/>
    <n v="13"/>
    <s v="RICHA KATIYAR KANAUJIA"/>
    <x v="210"/>
    <n v="474"/>
    <n v="1"/>
    <n v="475"/>
    <n v="0.05"/>
    <n v="0"/>
  </r>
  <r>
    <x v="25"/>
    <s v="CHANDNI CHOWK"/>
    <d v="2023-05-06T00:00:00"/>
    <n v="14"/>
    <s v="VISHAL KHANNA"/>
    <x v="336"/>
    <n v="485"/>
    <n v="0"/>
    <n v="485"/>
    <n v="0.05"/>
    <n v="0"/>
  </r>
  <r>
    <x v="25"/>
    <s v="CHANDNI CHOWK"/>
    <d v="2023-05-06T00:00:00"/>
    <n v="15"/>
    <s v="VIRENDER PRATAP SINGH"/>
    <x v="235"/>
    <n v="741"/>
    <n v="3"/>
    <n v="744"/>
    <n v="0.08"/>
    <n v="0"/>
  </r>
  <r>
    <x v="25"/>
    <s v="CHANDNI CHOWK"/>
    <d v="2023-05-06T00:00:00"/>
    <n v="16"/>
    <s v="SHARESTHA ARORA"/>
    <x v="419"/>
    <n v="1143"/>
    <n v="0"/>
    <n v="1143"/>
    <n v="0.12"/>
    <n v="0"/>
  </r>
  <r>
    <x v="25"/>
    <s v="CHANDNI CHOWK"/>
    <d v="2023-05-06T00:00:00"/>
    <n v="17"/>
    <s v="SATDEV JAIN"/>
    <x v="161"/>
    <n v="1215"/>
    <n v="0"/>
    <n v="1215"/>
    <n v="0.12"/>
    <n v="0"/>
  </r>
  <r>
    <x v="25"/>
    <s v="CHANDNI CHOWK"/>
    <d v="2023-05-06T00:00:00"/>
    <n v="18"/>
    <s v="SAMEER MIRZA"/>
    <x v="146"/>
    <n v="423"/>
    <n v="1"/>
    <n v="424"/>
    <n v="0.04"/>
    <n v="0"/>
  </r>
  <r>
    <x v="25"/>
    <s v="CHANDNI CHOWK"/>
    <d v="2023-05-06T00:00:00"/>
    <n v="19"/>
    <s v="SUMAN DEVI"/>
    <x v="420"/>
    <n v="236"/>
    <n v="0"/>
    <n v="236"/>
    <n v="0.02"/>
    <n v="0"/>
  </r>
  <r>
    <x v="25"/>
    <s v="CHANDNI CHOWK"/>
    <d v="2023-05-06T00:00:00"/>
    <n v="20"/>
    <s v="SOHAN LAL SHARMA"/>
    <x v="247"/>
    <n v="501"/>
    <n v="0"/>
    <n v="501"/>
    <n v="0.05"/>
    <n v="0"/>
  </r>
  <r>
    <x v="25"/>
    <s v="CHANDNI CHOWK"/>
    <d v="2023-05-06T00:00:00"/>
    <n v="21"/>
    <s v="SAURABH RANJAN"/>
    <x v="13"/>
    <n v="243"/>
    <n v="0"/>
    <n v="243"/>
    <n v="0.02"/>
    <n v="0"/>
  </r>
  <r>
    <x v="25"/>
    <s v="CHANDNI CHOWK"/>
    <d v="2023-05-06T00:00:00"/>
    <n v="22"/>
    <s v="JUGAL KISHOR"/>
    <x v="6"/>
    <n v="268"/>
    <n v="0"/>
    <n v="268"/>
    <n v="0.03"/>
    <n v="0"/>
  </r>
  <r>
    <x v="25"/>
    <s v="CHANDNI CHOWK"/>
    <d v="2023-05-06T00:00:00"/>
    <n v="23"/>
    <s v="PANKAJ GUPTA"/>
    <x v="6"/>
    <n v="670"/>
    <n v="0"/>
    <n v="670"/>
    <n v="7.0000000000000007E-2"/>
    <n v="0"/>
  </r>
  <r>
    <x v="25"/>
    <s v="CHANDNI CHOWK"/>
    <d v="2023-05-06T00:00:00"/>
    <n v="24"/>
    <s v="FARHA DEEBA"/>
    <x v="6"/>
    <n v="241"/>
    <n v="0"/>
    <n v="241"/>
    <n v="0.02"/>
    <n v="0"/>
  </r>
  <r>
    <x v="25"/>
    <s v="CHANDNI CHOWK"/>
    <d v="2023-05-06T00:00:00"/>
    <n v="25"/>
    <s v="MUNNA LAL"/>
    <x v="6"/>
    <n v="393"/>
    <n v="0"/>
    <n v="393"/>
    <n v="0.04"/>
    <n v="0"/>
  </r>
  <r>
    <x v="25"/>
    <s v="CHANDNI CHOWK"/>
    <d v="2023-05-06T00:00:00"/>
    <n v="26"/>
    <s v="RAVI KUMAR"/>
    <x v="6"/>
    <n v="299"/>
    <n v="0"/>
    <n v="299"/>
    <n v="0.03"/>
    <n v="0"/>
  </r>
  <r>
    <x v="25"/>
    <s v="CHANDNI CHOWK"/>
    <d v="2023-05-06T00:00:00"/>
    <n v="27"/>
    <s v="NOTA"/>
    <x v="7"/>
    <n v="5124"/>
    <n v="9"/>
    <n v="5133"/>
    <n v="0.52"/>
    <n v="0"/>
  </r>
  <r>
    <x v="25"/>
    <s v="EAST DELHI"/>
    <d v="2023-05-06T00:00:00"/>
    <n v="1"/>
    <s v="ARVINDER SINGH LOVELY"/>
    <x v="1"/>
    <n v="304718"/>
    <n v="216"/>
    <n v="304934"/>
    <n v="24.24"/>
    <n v="0"/>
  </r>
  <r>
    <x v="25"/>
    <s v="EAST DELHI"/>
    <d v="2023-05-06T00:00:00"/>
    <n v="2"/>
    <s v="ATISHI"/>
    <x v="4"/>
    <n v="219156"/>
    <n v="172"/>
    <n v="219328"/>
    <n v="17.440000000000001"/>
    <n v="0"/>
  </r>
  <r>
    <x v="25"/>
    <s v="EAST DELHI"/>
    <d v="2023-05-06T00:00:00"/>
    <n v="3"/>
    <s v="GAUTAM GAMBHIR"/>
    <x v="3"/>
    <n v="695109"/>
    <n v="1047"/>
    <n v="696156"/>
    <n v="55.35"/>
    <n v="1"/>
  </r>
  <r>
    <x v="25"/>
    <s v="EAST DELHI"/>
    <d v="2023-05-06T00:00:00"/>
    <n v="4"/>
    <s v="SANJAY KUMAR"/>
    <x v="2"/>
    <n v="19033"/>
    <n v="57"/>
    <n v="19090"/>
    <n v="1.52"/>
    <n v="0"/>
  </r>
  <r>
    <x v="25"/>
    <s v="EAST DELHI"/>
    <d v="2023-05-06T00:00:00"/>
    <n v="5"/>
    <s v="AJAY CHAUDHARY"/>
    <x v="235"/>
    <n v="1282"/>
    <n v="0"/>
    <n v="1282"/>
    <n v="0.1"/>
    <n v="0"/>
  </r>
  <r>
    <x v="25"/>
    <s v="EAST DELHI"/>
    <d v="2023-05-06T00:00:00"/>
    <n v="6"/>
    <s v="ANUPAM TRIPATHI"/>
    <x v="178"/>
    <n v="288"/>
    <n v="1"/>
    <n v="289"/>
    <n v="0.02"/>
    <n v="0"/>
  </r>
  <r>
    <x v="25"/>
    <s v="EAST DELHI"/>
    <d v="2023-05-06T00:00:00"/>
    <n v="7"/>
    <s v="AMANULLAH AHMED"/>
    <x v="158"/>
    <n v="512"/>
    <n v="0"/>
    <n v="512"/>
    <n v="0.04"/>
    <n v="0"/>
  </r>
  <r>
    <x v="25"/>
    <s v="EAST DELHI"/>
    <d v="2023-05-06T00:00:00"/>
    <n v="8"/>
    <s v="DR. KRISHAN SINGH CHAUHAN"/>
    <x v="82"/>
    <n v="643"/>
    <n v="0"/>
    <n v="643"/>
    <n v="0.05"/>
    <n v="0"/>
  </r>
  <r>
    <x v="25"/>
    <s v="EAST DELHI"/>
    <d v="2023-05-06T00:00:00"/>
    <n v="9"/>
    <s v="DEEPTI NADELLA"/>
    <x v="13"/>
    <n v="323"/>
    <n v="0"/>
    <n v="323"/>
    <n v="0.03"/>
    <n v="0"/>
  </r>
  <r>
    <x v="25"/>
    <s v="EAST DELHI"/>
    <d v="2023-05-06T00:00:00"/>
    <n v="10"/>
    <s v="D. DURGA PRASAD"/>
    <x v="421"/>
    <n v="274"/>
    <n v="0"/>
    <n v="274"/>
    <n v="0.02"/>
    <n v="0"/>
  </r>
  <r>
    <x v="25"/>
    <s v="EAST DELHI"/>
    <d v="2023-05-06T00:00:00"/>
    <n v="11"/>
    <s v="NEERU MONGIA"/>
    <x v="417"/>
    <n v="255"/>
    <n v="0"/>
    <n v="255"/>
    <n v="0.02"/>
    <n v="0"/>
  </r>
  <r>
    <x v="25"/>
    <s v="EAST DELHI"/>
    <d v="2023-05-06T00:00:00"/>
    <n v="12"/>
    <s v="MUKESH JADLY"/>
    <x v="422"/>
    <n v="943"/>
    <n v="0"/>
    <n v="943"/>
    <n v="7.0000000000000007E-2"/>
    <n v="0"/>
  </r>
  <r>
    <x v="25"/>
    <s v="EAST DELHI"/>
    <d v="2023-05-06T00:00:00"/>
    <n v="13"/>
    <s v="MOHAN LAL SHARMA"/>
    <x v="260"/>
    <n v="352"/>
    <n v="0"/>
    <n v="352"/>
    <n v="0.03"/>
    <n v="0"/>
  </r>
  <r>
    <x v="25"/>
    <s v="EAST DELHI"/>
    <d v="2023-05-06T00:00:00"/>
    <n v="14"/>
    <s v="MANJEET SINGH"/>
    <x v="247"/>
    <n v="634"/>
    <n v="0"/>
    <n v="634"/>
    <n v="0.05"/>
    <n v="0"/>
  </r>
  <r>
    <x v="25"/>
    <s v="EAST DELHI"/>
    <d v="2023-05-06T00:00:00"/>
    <n v="15"/>
    <s v="MANJU CHHIBBER"/>
    <x v="25"/>
    <n v="503"/>
    <n v="0"/>
    <n v="503"/>
    <n v="0.04"/>
    <n v="0"/>
  </r>
  <r>
    <x v="25"/>
    <s v="EAST DELHI"/>
    <d v="2023-05-06T00:00:00"/>
    <n v="16"/>
    <s v="SATISH KUMAR PRAJAPATI"/>
    <x v="419"/>
    <n v="1239"/>
    <n v="0"/>
    <n v="1239"/>
    <n v="0.1"/>
    <n v="0"/>
  </r>
  <r>
    <x v="25"/>
    <s v="EAST DELHI"/>
    <d v="2023-05-06T00:00:00"/>
    <n v="17"/>
    <s v="SURENDER GUPTA"/>
    <x v="423"/>
    <n v="1044"/>
    <n v="0"/>
    <n v="1044"/>
    <n v="0.08"/>
    <n v="0"/>
  </r>
  <r>
    <x v="25"/>
    <s v="EAST DELHI"/>
    <d v="2023-05-06T00:00:00"/>
    <n v="18"/>
    <s v="HAFIZ BURHANUDDIN"/>
    <x v="65"/>
    <n v="699"/>
    <n v="0"/>
    <n v="699"/>
    <n v="0.06"/>
    <n v="0"/>
  </r>
  <r>
    <x v="25"/>
    <s v="EAST DELHI"/>
    <d v="2023-05-06T00:00:00"/>
    <n v="19"/>
    <s v="HITESH KUMAR"/>
    <x v="103"/>
    <n v="937"/>
    <n v="0"/>
    <n v="937"/>
    <n v="7.0000000000000007E-2"/>
    <n v="0"/>
  </r>
  <r>
    <x v="25"/>
    <s v="EAST DELHI"/>
    <d v="2023-05-06T00:00:00"/>
    <n v="20"/>
    <s v="ASHOK SURANA"/>
    <x v="6"/>
    <n v="650"/>
    <n v="0"/>
    <n v="650"/>
    <n v="0.05"/>
    <n v="0"/>
  </r>
  <r>
    <x v="25"/>
    <s v="EAST DELHI"/>
    <d v="2023-05-06T00:00:00"/>
    <n v="21"/>
    <s v="MANOJ KUMAR GUPTA"/>
    <x v="6"/>
    <n v="496"/>
    <n v="0"/>
    <n v="496"/>
    <n v="0.04"/>
    <n v="0"/>
  </r>
  <r>
    <x v="25"/>
    <s v="EAST DELHI"/>
    <d v="2023-05-06T00:00:00"/>
    <n v="22"/>
    <s v="RAVI KUMAR"/>
    <x v="6"/>
    <n v="328"/>
    <n v="0"/>
    <n v="328"/>
    <n v="0.03"/>
    <n v="0"/>
  </r>
  <r>
    <x v="25"/>
    <s v="EAST DELHI"/>
    <d v="2023-05-06T00:00:00"/>
    <n v="23"/>
    <s v="RAHIMUDDIN SHAH"/>
    <x v="6"/>
    <n v="318"/>
    <n v="0"/>
    <n v="318"/>
    <n v="0.03"/>
    <n v="0"/>
  </r>
  <r>
    <x v="25"/>
    <s v="EAST DELHI"/>
    <d v="2023-05-06T00:00:00"/>
    <n v="24"/>
    <s v="RAJ KUMAR DHINGIYA"/>
    <x v="6"/>
    <n v="586"/>
    <n v="0"/>
    <n v="586"/>
    <n v="0.05"/>
    <n v="0"/>
  </r>
  <r>
    <x v="25"/>
    <s v="EAST DELHI"/>
    <d v="2023-05-06T00:00:00"/>
    <n v="25"/>
    <s v="SHIV KUMAR"/>
    <x v="6"/>
    <n v="408"/>
    <n v="0"/>
    <n v="408"/>
    <n v="0.03"/>
    <n v="0"/>
  </r>
  <r>
    <x v="25"/>
    <s v="EAST DELHI"/>
    <d v="2023-05-06T00:00:00"/>
    <n v="26"/>
    <s v="HARBALWINDER SINGH"/>
    <x v="6"/>
    <n v="677"/>
    <n v="1"/>
    <n v="678"/>
    <n v="0.05"/>
    <n v="0"/>
  </r>
  <r>
    <x v="25"/>
    <s v="EAST DELHI"/>
    <d v="2023-05-06T00:00:00"/>
    <n v="27"/>
    <s v="NOTA"/>
    <x v="7"/>
    <n v="4907"/>
    <n v="13"/>
    <n v="4920"/>
    <n v="0.39"/>
    <n v="0"/>
  </r>
  <r>
    <x v="25"/>
    <s v="NEW DELHI"/>
    <d v="2023-05-06T00:00:00"/>
    <n v="1"/>
    <s v="AJAY MAKAN"/>
    <x v="1"/>
    <n v="247429"/>
    <n v="273"/>
    <n v="247702"/>
    <n v="26.91"/>
    <n v="0"/>
  </r>
  <r>
    <x v="25"/>
    <s v="NEW DELHI"/>
    <d v="2023-05-06T00:00:00"/>
    <n v="2"/>
    <s v="BRIJESH GOYAL"/>
    <x v="4"/>
    <n v="150203"/>
    <n v="139"/>
    <n v="150342"/>
    <n v="16.329999999999998"/>
    <n v="0"/>
  </r>
  <r>
    <x v="25"/>
    <s v="NEW DELHI"/>
    <d v="2023-05-06T00:00:00"/>
    <n v="3"/>
    <s v="MEENAKASHI LEKHI"/>
    <x v="3"/>
    <n v="503157"/>
    <n v="1049"/>
    <n v="504206"/>
    <n v="54.77"/>
    <n v="1"/>
  </r>
  <r>
    <x v="25"/>
    <s v="NEW DELHI"/>
    <d v="2023-05-06T00:00:00"/>
    <n v="4"/>
    <s v="UPENDRA"/>
    <x v="424"/>
    <n v="1280"/>
    <n v="1"/>
    <n v="1281"/>
    <n v="0.14000000000000001"/>
    <n v="0"/>
  </r>
  <r>
    <x v="25"/>
    <s v="NEW DELHI"/>
    <d v="2023-05-06T00:00:00"/>
    <n v="5"/>
    <s v="UMESH CHANDRA GAUR"/>
    <x v="25"/>
    <n v="284"/>
    <n v="1"/>
    <n v="285"/>
    <n v="0.03"/>
    <n v="0"/>
  </r>
  <r>
    <x v="25"/>
    <s v="NEW DELHI"/>
    <d v="2023-05-06T00:00:00"/>
    <n v="6"/>
    <s v="JITENDRA RAUT"/>
    <x v="393"/>
    <n v="404"/>
    <n v="1"/>
    <n v="405"/>
    <n v="0.04"/>
    <n v="0"/>
  </r>
  <r>
    <x v="25"/>
    <s v="NEW DELHI"/>
    <d v="2023-05-06T00:00:00"/>
    <n v="7"/>
    <s v="NAVEEN KUMAR"/>
    <x v="415"/>
    <n v="257"/>
    <n v="0"/>
    <n v="257"/>
    <n v="0.03"/>
    <n v="0"/>
  </r>
  <r>
    <x v="25"/>
    <s v="NEW DELHI"/>
    <d v="2023-05-06T00:00:00"/>
    <n v="8"/>
    <s v="NILANJAN BANERJEE"/>
    <x v="420"/>
    <n v="193"/>
    <n v="1"/>
    <n v="194"/>
    <n v="0.02"/>
    <n v="0"/>
  </r>
  <r>
    <x v="25"/>
    <s v="NEW DELHI"/>
    <d v="2023-05-06T00:00:00"/>
    <n v="9"/>
    <s v="RAVINDER PAUL SEHGAL"/>
    <x v="13"/>
    <n v="323"/>
    <n v="0"/>
    <n v="323"/>
    <n v="0.04"/>
    <n v="0"/>
  </r>
  <r>
    <x v="25"/>
    <s v="NEW DELHI"/>
    <d v="2023-05-06T00:00:00"/>
    <n v="10"/>
    <s v="RAJ KARAN"/>
    <x v="425"/>
    <n v="275"/>
    <n v="0"/>
    <n v="275"/>
    <n v="0.03"/>
    <n v="0"/>
  </r>
  <r>
    <x v="25"/>
    <s v="NEW DELHI"/>
    <d v="2023-05-06T00:00:00"/>
    <n v="11"/>
    <s v="RAJ SHEKHAR GUNTI"/>
    <x v="417"/>
    <n v="174"/>
    <n v="0"/>
    <n v="174"/>
    <n v="0.02"/>
    <n v="0"/>
  </r>
  <r>
    <x v="25"/>
    <s v="NEW DELHI"/>
    <d v="2023-05-06T00:00:00"/>
    <n v="12"/>
    <s v="RAJESH SATIYA"/>
    <x v="336"/>
    <n v="332"/>
    <n v="1"/>
    <n v="333"/>
    <n v="0.04"/>
    <n v="0"/>
  </r>
  <r>
    <x v="25"/>
    <s v="NEW DELHI"/>
    <d v="2023-05-06T00:00:00"/>
    <n v="13"/>
    <s v="LAL JI"/>
    <x v="352"/>
    <n v="307"/>
    <n v="0"/>
    <n v="307"/>
    <n v="0.03"/>
    <n v="0"/>
  </r>
  <r>
    <x v="25"/>
    <s v="NEW DELHI"/>
    <d v="2023-05-06T00:00:00"/>
    <n v="14"/>
    <s v="VIRENDRA SINGH BHARAT"/>
    <x v="137"/>
    <n v="530"/>
    <n v="0"/>
    <n v="530"/>
    <n v="0.06"/>
    <n v="0"/>
  </r>
  <r>
    <x v="25"/>
    <s v="NEW DELHI"/>
    <d v="2023-05-06T00:00:00"/>
    <n v="15"/>
    <s v="K SREEKRISHNA"/>
    <x v="167"/>
    <n v="919"/>
    <n v="1"/>
    <n v="920"/>
    <n v="0.1"/>
    <n v="0"/>
  </r>
  <r>
    <x v="25"/>
    <s v="NEW DELHI"/>
    <d v="2023-05-06T00:00:00"/>
    <n v="16"/>
    <s v="SUNIL"/>
    <x v="235"/>
    <n v="1159"/>
    <n v="0"/>
    <n v="1159"/>
    <n v="0.13"/>
    <n v="0"/>
  </r>
  <r>
    <x v="25"/>
    <s v="NEW DELHI"/>
    <d v="2023-05-06T00:00:00"/>
    <n v="17"/>
    <s v="SUNIL KUMAR"/>
    <x v="82"/>
    <n v="1272"/>
    <n v="0"/>
    <n v="1272"/>
    <n v="0.14000000000000001"/>
    <n v="0"/>
  </r>
  <r>
    <x v="25"/>
    <s v="NEW DELHI"/>
    <d v="2023-05-06T00:00:00"/>
    <n v="18"/>
    <s v="SWADESH KUMAR OHRI"/>
    <x v="426"/>
    <n v="641"/>
    <n v="0"/>
    <n v="641"/>
    <n v="7.0000000000000007E-2"/>
    <n v="0"/>
  </r>
  <r>
    <x v="25"/>
    <s v="NEW DELHI"/>
    <d v="2023-05-06T00:00:00"/>
    <n v="19"/>
    <s v="AJAY KUMAR LAL"/>
    <x v="6"/>
    <n v="639"/>
    <n v="0"/>
    <n v="639"/>
    <n v="7.0000000000000007E-2"/>
    <n v="0"/>
  </r>
  <r>
    <x v="25"/>
    <s v="NEW DELHI"/>
    <d v="2023-05-06T00:00:00"/>
    <n v="20"/>
    <s v="AASHISH S SAXENA"/>
    <x v="6"/>
    <n v="198"/>
    <n v="0"/>
    <n v="198"/>
    <n v="0.02"/>
    <n v="0"/>
  </r>
  <r>
    <x v="25"/>
    <s v="NEW DELHI"/>
    <d v="2023-05-06T00:00:00"/>
    <n v="21"/>
    <s v="KRIPASHANKAR C PANDEY"/>
    <x v="6"/>
    <n v="184"/>
    <n v="0"/>
    <n v="184"/>
    <n v="0.02"/>
    <n v="0"/>
  </r>
  <r>
    <x v="25"/>
    <s v="NEW DELHI"/>
    <d v="2023-05-06T00:00:00"/>
    <n v="22"/>
    <s v="DILIP SINGH KOTHARI"/>
    <x v="6"/>
    <n v="255"/>
    <n v="0"/>
    <n v="255"/>
    <n v="0.03"/>
    <n v="0"/>
  </r>
  <r>
    <x v="25"/>
    <s v="NEW DELHI"/>
    <d v="2023-05-06T00:00:00"/>
    <n v="23"/>
    <s v="PRIYANKA"/>
    <x v="6"/>
    <n v="289"/>
    <n v="0"/>
    <n v="289"/>
    <n v="0.03"/>
    <n v="0"/>
  </r>
  <r>
    <x v="25"/>
    <s v="NEW DELHI"/>
    <d v="2023-05-06T00:00:00"/>
    <n v="24"/>
    <s v="RAMESH"/>
    <x v="6"/>
    <n v="200"/>
    <n v="0"/>
    <n v="200"/>
    <n v="0.02"/>
    <n v="0"/>
  </r>
  <r>
    <x v="25"/>
    <s v="NEW DELHI"/>
    <d v="2023-05-06T00:00:00"/>
    <n v="25"/>
    <s v="SREE NIVASAN RAMAMOORTHY"/>
    <x v="6"/>
    <n v="237"/>
    <n v="1"/>
    <n v="238"/>
    <n v="0.03"/>
    <n v="0"/>
  </r>
  <r>
    <x v="25"/>
    <s v="NEW DELHI"/>
    <d v="2023-05-06T00:00:00"/>
    <n v="26"/>
    <s v="SURESH KUMAR"/>
    <x v="6"/>
    <n v="721"/>
    <n v="0"/>
    <n v="721"/>
    <n v="0.08"/>
    <n v="0"/>
  </r>
  <r>
    <x v="25"/>
    <s v="NEW DELHI"/>
    <d v="2023-05-06T00:00:00"/>
    <n v="27"/>
    <s v="HARKRISHAN DAS NIJHAWAN"/>
    <x v="6"/>
    <n v="609"/>
    <n v="1"/>
    <n v="610"/>
    <n v="7.0000000000000007E-2"/>
    <n v="0"/>
  </r>
  <r>
    <x v="25"/>
    <s v="NEW DELHI"/>
    <d v="2023-05-06T00:00:00"/>
    <n v="28"/>
    <s v="NOTA"/>
    <x v="7"/>
    <n v="6585"/>
    <n v="16"/>
    <n v="6601"/>
    <n v="0.72"/>
    <n v="0"/>
  </r>
  <r>
    <x v="25"/>
    <s v="NORTH EAST DELHI"/>
    <d v="2023-05-06T00:00:00"/>
    <n v="1"/>
    <s v="DILIP PANDEY"/>
    <x v="4"/>
    <n v="190586"/>
    <n v="270"/>
    <n v="190856"/>
    <n v="13.06"/>
    <n v="0"/>
  </r>
  <r>
    <x v="25"/>
    <s v="NORTH EAST DELHI"/>
    <d v="2023-05-06T00:00:00"/>
    <n v="2"/>
    <s v="MANOJ TIWARI"/>
    <x v="3"/>
    <n v="785262"/>
    <n v="2537"/>
    <n v="787799"/>
    <n v="53.9"/>
    <n v="1"/>
  </r>
  <r>
    <x v="25"/>
    <s v="NORTH EAST DELHI"/>
    <d v="2023-05-06T00:00:00"/>
    <n v="3"/>
    <s v="RAJVEER SINGH"/>
    <x v="2"/>
    <n v="37630"/>
    <n v="201"/>
    <n v="37831"/>
    <n v="2.59"/>
    <n v="0"/>
  </r>
  <r>
    <x v="25"/>
    <s v="NORTH EAST DELHI"/>
    <d v="2023-05-06T00:00:00"/>
    <n v="4"/>
    <s v="SHEILA DIKSHIT"/>
    <x v="1"/>
    <n v="421293"/>
    <n v="404"/>
    <n v="421697"/>
    <n v="28.85"/>
    <n v="0"/>
  </r>
  <r>
    <x v="25"/>
    <s v="NORTH EAST DELHI"/>
    <d v="2023-05-06T00:00:00"/>
    <n v="5"/>
    <s v="AJAY BHAI"/>
    <x v="210"/>
    <n v="1822"/>
    <n v="0"/>
    <n v="1822"/>
    <n v="0.12"/>
    <n v="0"/>
  </r>
  <r>
    <x v="25"/>
    <s v="NORTH EAST DELHI"/>
    <d v="2023-05-06T00:00:00"/>
    <n v="6"/>
    <s v="ANURUDDH KUMAR DUBE"/>
    <x v="420"/>
    <n v="419"/>
    <n v="0"/>
    <n v="419"/>
    <n v="0.03"/>
    <n v="0"/>
  </r>
  <r>
    <x v="25"/>
    <s v="NORTH EAST DELHI"/>
    <d v="2023-05-06T00:00:00"/>
    <n v="7"/>
    <s v="ABHINAV KUMAR"/>
    <x v="165"/>
    <n v="309"/>
    <n v="0"/>
    <n v="309"/>
    <n v="0.02"/>
    <n v="0"/>
  </r>
  <r>
    <x v="25"/>
    <s v="NORTH EAST DELHI"/>
    <d v="2023-05-06T00:00:00"/>
    <n v="8"/>
    <s v="AMIT KUMAR SHARMA"/>
    <x v="427"/>
    <n v="419"/>
    <n v="0"/>
    <n v="419"/>
    <n v="0.03"/>
    <n v="0"/>
  </r>
  <r>
    <x v="25"/>
    <s v="NORTH EAST DELHI"/>
    <d v="2023-05-06T00:00:00"/>
    <n v="9"/>
    <s v="J. K. JAIN"/>
    <x v="103"/>
    <n v="456"/>
    <n v="0"/>
    <n v="456"/>
    <n v="0.03"/>
    <n v="0"/>
  </r>
  <r>
    <x v="25"/>
    <s v="NORTH EAST DELHI"/>
    <d v="2023-05-06T00:00:00"/>
    <n v="10"/>
    <s v="DAN BAHADUR YADAV"/>
    <x v="428"/>
    <n v="434"/>
    <n v="1"/>
    <n v="435"/>
    <n v="0.03"/>
    <n v="0"/>
  </r>
  <r>
    <x v="25"/>
    <s v="NORTH EAST DELHI"/>
    <d v="2023-05-06T00:00:00"/>
    <n v="11"/>
    <s v="D. Durga Prasad"/>
    <x v="421"/>
    <n v="684"/>
    <n v="0"/>
    <n v="684"/>
    <n v="0.05"/>
    <n v="0"/>
  </r>
  <r>
    <x v="25"/>
    <s v="NORTH EAST DELHI"/>
    <d v="2023-05-06T00:00:00"/>
    <n v="12"/>
    <s v="PRADESH KUMAR"/>
    <x v="429"/>
    <n v="740"/>
    <n v="0"/>
    <n v="740"/>
    <n v="0.05"/>
    <n v="0"/>
  </r>
  <r>
    <x v="25"/>
    <s v="NORTH EAST DELHI"/>
    <d v="2023-05-06T00:00:00"/>
    <n v="13"/>
    <s v="MAHENDER PASWAN"/>
    <x v="419"/>
    <n v="792"/>
    <n v="0"/>
    <n v="792"/>
    <n v="0.05"/>
    <n v="0"/>
  </r>
  <r>
    <x v="25"/>
    <s v="NORTH EAST DELHI"/>
    <d v="2023-05-06T00:00:00"/>
    <n v="14"/>
    <s v="MUKESH"/>
    <x v="235"/>
    <n v="1472"/>
    <n v="3"/>
    <n v="1475"/>
    <n v="0.1"/>
    <n v="0"/>
  </r>
  <r>
    <x v="25"/>
    <s v="NORTH EAST DELHI"/>
    <d v="2023-05-06T00:00:00"/>
    <n v="15"/>
    <s v="MANAGER CHAURASIYA"/>
    <x v="20"/>
    <n v="1749"/>
    <n v="0"/>
    <n v="1749"/>
    <n v="0.12"/>
    <n v="0"/>
  </r>
  <r>
    <x v="25"/>
    <s v="NORTH EAST DELHI"/>
    <d v="2023-05-06T00:00:00"/>
    <n v="16"/>
    <s v="MOHD. IRFAN"/>
    <x v="146"/>
    <n v="1746"/>
    <n v="0"/>
    <n v="1746"/>
    <n v="0.12"/>
    <n v="0"/>
  </r>
  <r>
    <x v="25"/>
    <s v="NORTH EAST DELHI"/>
    <d v="2023-05-06T00:00:00"/>
    <n v="17"/>
    <s v="SUNIL VISHVAKARMA"/>
    <x v="33"/>
    <n v="2147"/>
    <n v="1"/>
    <n v="2148"/>
    <n v="0.15"/>
    <n v="0"/>
  </r>
  <r>
    <x v="25"/>
    <s v="NORTH EAST DELHI"/>
    <d v="2023-05-06T00:00:00"/>
    <n v="18"/>
    <s v="MOHD. HASAN"/>
    <x v="25"/>
    <n v="1342"/>
    <n v="1"/>
    <n v="1343"/>
    <n v="0.09"/>
    <n v="0"/>
  </r>
  <r>
    <x v="25"/>
    <s v="NORTH EAST DELHI"/>
    <d v="2023-05-06T00:00:00"/>
    <n v="19"/>
    <s v="MD. AKRAM"/>
    <x v="6"/>
    <n v="805"/>
    <n v="0"/>
    <n v="805"/>
    <n v="0.06"/>
    <n v="0"/>
  </r>
  <r>
    <x v="25"/>
    <s v="NORTH EAST DELHI"/>
    <d v="2023-05-06T00:00:00"/>
    <n v="20"/>
    <s v="ANIL KUMAR YADAV"/>
    <x v="6"/>
    <n v="1242"/>
    <n v="0"/>
    <n v="1242"/>
    <n v="0.08"/>
    <n v="0"/>
  </r>
  <r>
    <x v="25"/>
    <s v="NORTH EAST DELHI"/>
    <d v="2023-05-06T00:00:00"/>
    <n v="21"/>
    <s v="AMRENDER KUMAR"/>
    <x v="6"/>
    <n v="531"/>
    <n v="0"/>
    <n v="531"/>
    <n v="0.04"/>
    <n v="0"/>
  </r>
  <r>
    <x v="25"/>
    <s v="NORTH EAST DELHI"/>
    <d v="2023-05-06T00:00:00"/>
    <n v="22"/>
    <s v="MAHFOOZ KHAN"/>
    <x v="6"/>
    <n v="302"/>
    <n v="0"/>
    <n v="302"/>
    <n v="0.02"/>
    <n v="0"/>
  </r>
  <r>
    <x v="25"/>
    <s v="NORTH EAST DELHI"/>
    <d v="2023-05-06T00:00:00"/>
    <n v="23"/>
    <s v="YOGESH SWAMY"/>
    <x v="6"/>
    <n v="544"/>
    <n v="0"/>
    <n v="544"/>
    <n v="0.04"/>
    <n v="0"/>
  </r>
  <r>
    <x v="25"/>
    <s v="NORTH EAST DELHI"/>
    <d v="2023-05-06T00:00:00"/>
    <n v="24"/>
    <s v="S N SINGH"/>
    <x v="6"/>
    <n v="742"/>
    <n v="0"/>
    <n v="742"/>
    <n v="0.05"/>
    <n v="0"/>
  </r>
  <r>
    <x v="25"/>
    <s v="NORTH EAST DELHI"/>
    <d v="2023-05-06T00:00:00"/>
    <n v="25"/>
    <s v="NOTA"/>
    <x v="7"/>
    <n v="4578"/>
    <n v="11"/>
    <n v="4589"/>
    <n v="0.31"/>
    <n v="0"/>
  </r>
  <r>
    <x v="25"/>
    <s v="NORTH WEST DELHI"/>
    <d v="2023-05-06T00:00:00"/>
    <n v="1"/>
    <s v="GUGAN SINGH"/>
    <x v="4"/>
    <n v="294662"/>
    <n v="104"/>
    <n v="294766"/>
    <n v="21.01"/>
    <n v="0"/>
  </r>
  <r>
    <x v="25"/>
    <s v="NORTH WEST DELHI"/>
    <d v="2023-05-06T00:00:00"/>
    <n v="2"/>
    <s v="RAJESH LILOTHIA"/>
    <x v="1"/>
    <n v="236803"/>
    <n v="79"/>
    <n v="236882"/>
    <n v="16.88"/>
    <n v="0"/>
  </r>
  <r>
    <x v="25"/>
    <s v="NORTH WEST DELHI"/>
    <d v="2023-05-06T00:00:00"/>
    <n v="3"/>
    <s v="HANS RAJ HANS"/>
    <x v="3"/>
    <n v="847737"/>
    <n v="926"/>
    <n v="848663"/>
    <n v="60.49"/>
    <n v="1"/>
  </r>
  <r>
    <x v="25"/>
    <s v="NORTH WEST DELHI"/>
    <d v="2023-05-06T00:00:00"/>
    <n v="4"/>
    <s v="ISHWAR MANSUKH ISHU"/>
    <x v="260"/>
    <n v="2348"/>
    <n v="0"/>
    <n v="2348"/>
    <n v="0.17"/>
    <n v="0"/>
  </r>
  <r>
    <x v="25"/>
    <s v="NORTH WEST DELHI"/>
    <d v="2023-05-06T00:00:00"/>
    <n v="5"/>
    <s v="GAURAV BHATIA"/>
    <x v="419"/>
    <n v="874"/>
    <n v="0"/>
    <n v="874"/>
    <n v="0.06"/>
    <n v="0"/>
  </r>
  <r>
    <x v="25"/>
    <s v="NORTH WEST DELHI"/>
    <d v="2023-05-06T00:00:00"/>
    <n v="6"/>
    <s v="MADAN LAL BALMIKI"/>
    <x v="415"/>
    <n v="1175"/>
    <n v="0"/>
    <n v="1175"/>
    <n v="0.08"/>
    <n v="0"/>
  </r>
  <r>
    <x v="25"/>
    <s v="NORTH WEST DELHI"/>
    <d v="2023-05-06T00:00:00"/>
    <n v="7"/>
    <s v="RAM KUMAR"/>
    <x v="430"/>
    <n v="724"/>
    <n v="0"/>
    <n v="724"/>
    <n v="0.05"/>
    <n v="0"/>
  </r>
  <r>
    <x v="25"/>
    <s v="NORTH WEST DELHI"/>
    <d v="2023-05-06T00:00:00"/>
    <n v="8"/>
    <s v="SURESH KUMAR"/>
    <x v="431"/>
    <n v="805"/>
    <n v="0"/>
    <n v="805"/>
    <n v="0.06"/>
    <n v="0"/>
  </r>
  <r>
    <x v="25"/>
    <s v="NORTH WEST DELHI"/>
    <d v="2023-05-06T00:00:00"/>
    <n v="9"/>
    <s v="ADITI"/>
    <x v="6"/>
    <n v="1464"/>
    <n v="0"/>
    <n v="1464"/>
    <n v="0.1"/>
    <n v="0"/>
  </r>
  <r>
    <x v="25"/>
    <s v="NORTH WEST DELHI"/>
    <d v="2023-05-06T00:00:00"/>
    <n v="10"/>
    <s v="CHARAN SINGH &quot;BABRIK&quot;"/>
    <x v="6"/>
    <n v="2915"/>
    <n v="0"/>
    <n v="2915"/>
    <n v="0.21"/>
    <n v="0"/>
  </r>
  <r>
    <x v="25"/>
    <s v="NORTH WEST DELHI"/>
    <d v="2023-05-06T00:00:00"/>
    <n v="11"/>
    <s v="NAVEEN"/>
    <x v="6"/>
    <n v="2136"/>
    <n v="0"/>
    <n v="2136"/>
    <n v="0.15"/>
    <n v="0"/>
  </r>
  <r>
    <x v="25"/>
    <s v="NORTH WEST DELHI"/>
    <d v="2023-05-06T00:00:00"/>
    <n v="12"/>
    <s v="NOTA"/>
    <x v="7"/>
    <n v="10199"/>
    <n v="11"/>
    <n v="10210"/>
    <n v="0.73"/>
    <n v="0"/>
  </r>
  <r>
    <x v="25"/>
    <s v="SOUTH DELHI"/>
    <d v="2023-05-06T00:00:00"/>
    <n v="1"/>
    <s v="RAMESH BIDHURI"/>
    <x v="3"/>
    <n v="685789"/>
    <n v="1225"/>
    <n v="687014"/>
    <n v="56.58"/>
    <n v="1"/>
  </r>
  <r>
    <x v="25"/>
    <s v="SOUTH DELHI"/>
    <d v="2023-05-06T00:00:00"/>
    <n v="2"/>
    <s v="RAGHAV CHADHA"/>
    <x v="4"/>
    <n v="319770"/>
    <n v="201"/>
    <n v="319971"/>
    <n v="26.35"/>
    <n v="0"/>
  </r>
  <r>
    <x v="25"/>
    <s v="SOUTH DELHI"/>
    <d v="2023-05-06T00:00:00"/>
    <n v="3"/>
    <s v="VIJENDER"/>
    <x v="1"/>
    <n v="164394"/>
    <n v="219"/>
    <n v="164613"/>
    <n v="13.56"/>
    <n v="0"/>
  </r>
  <r>
    <x v="25"/>
    <s v="SOUTH DELHI"/>
    <d v="2023-05-06T00:00:00"/>
    <n v="4"/>
    <s v="SIDDHANT GAUTAM"/>
    <x v="2"/>
    <n v="14721"/>
    <n v="40"/>
    <n v="14761"/>
    <n v="1.22"/>
    <n v="0"/>
  </r>
  <r>
    <x v="25"/>
    <s v="SOUTH DELHI"/>
    <d v="2023-05-06T00:00:00"/>
    <n v="5"/>
    <s v="Aditya Kumar Naveen"/>
    <x v="286"/>
    <n v="3892"/>
    <n v="0"/>
    <n v="3892"/>
    <n v="0.32"/>
    <n v="0"/>
  </r>
  <r>
    <x v="25"/>
    <s v="SOUTH DELHI"/>
    <d v="2023-05-06T00:00:00"/>
    <n v="6"/>
    <s v="D. K. CHOPRA"/>
    <x v="36"/>
    <n v="366"/>
    <n v="1"/>
    <n v="367"/>
    <n v="0.03"/>
    <n v="0"/>
  </r>
  <r>
    <x v="25"/>
    <s v="SOUTH DELHI"/>
    <d v="2023-05-06T00:00:00"/>
    <n v="7"/>
    <s v="JITENDRA SHARMA"/>
    <x v="417"/>
    <n v="200"/>
    <n v="0"/>
    <n v="200"/>
    <n v="0.02"/>
    <n v="0"/>
  </r>
  <r>
    <x v="25"/>
    <s v="SOUTH DELHI"/>
    <d v="2023-05-06T00:00:00"/>
    <n v="8"/>
    <s v="DALBIR SINGH MALIK"/>
    <x v="63"/>
    <n v="314"/>
    <n v="0"/>
    <n v="314"/>
    <n v="0.03"/>
    <n v="0"/>
  </r>
  <r>
    <x v="25"/>
    <s v="SOUTH DELHI"/>
    <d v="2023-05-06T00:00:00"/>
    <n v="9"/>
    <s v="DILIP KUMAR"/>
    <x v="336"/>
    <n v="472"/>
    <n v="1"/>
    <n v="473"/>
    <n v="0.04"/>
    <n v="0"/>
  </r>
  <r>
    <x v="25"/>
    <s v="SOUTH DELHI"/>
    <d v="2023-05-06T00:00:00"/>
    <n v="10"/>
    <s v="DEEPAK KUMAR"/>
    <x v="235"/>
    <n v="929"/>
    <n v="0"/>
    <n v="929"/>
    <n v="0.08"/>
    <n v="0"/>
  </r>
  <r>
    <x v="25"/>
    <s v="SOUTH DELHI"/>
    <d v="2023-05-06T00:00:00"/>
    <n v="11"/>
    <s v="DESH KUMAR"/>
    <x v="80"/>
    <n v="403"/>
    <n v="0"/>
    <n v="403"/>
    <n v="0.03"/>
    <n v="0"/>
  </r>
  <r>
    <x v="25"/>
    <s v="SOUTH DELHI"/>
    <d v="2023-05-06T00:00:00"/>
    <n v="12"/>
    <s v="NAVANIT"/>
    <x v="432"/>
    <n v="334"/>
    <n v="0"/>
    <n v="334"/>
    <n v="0.03"/>
    <n v="0"/>
  </r>
  <r>
    <x v="25"/>
    <s v="SOUTH DELHI"/>
    <d v="2023-05-06T00:00:00"/>
    <n v="13"/>
    <s v="MAHENDER SINGH CHURIYANA"/>
    <x v="82"/>
    <n v="1019"/>
    <n v="0"/>
    <n v="1019"/>
    <n v="0.08"/>
    <n v="0"/>
  </r>
  <r>
    <x v="25"/>
    <s v="SOUTH DELHI"/>
    <d v="2023-05-06T00:00:00"/>
    <n v="14"/>
    <s v="MATHEWS"/>
    <x v="158"/>
    <n v="1139"/>
    <n v="0"/>
    <n v="1139"/>
    <n v="0.09"/>
    <n v="0"/>
  </r>
  <r>
    <x v="25"/>
    <s v="SOUTH DELHI"/>
    <d v="2023-05-06T00:00:00"/>
    <n v="15"/>
    <s v="MOHAN KUMAR GUPTA"/>
    <x v="419"/>
    <n v="969"/>
    <n v="0"/>
    <n v="969"/>
    <n v="0.08"/>
    <n v="0"/>
  </r>
  <r>
    <x v="25"/>
    <s v="SOUTH DELHI"/>
    <d v="2023-05-06T00:00:00"/>
    <n v="16"/>
    <s v="RAJENDRA PRASAD GUPTA"/>
    <x v="342"/>
    <n v="1897"/>
    <n v="0"/>
    <n v="1897"/>
    <n v="0.16"/>
    <n v="0"/>
  </r>
  <r>
    <x v="25"/>
    <s v="SOUTH DELHI"/>
    <d v="2023-05-06T00:00:00"/>
    <n v="17"/>
    <s v="RAM KHILAWAN"/>
    <x v="161"/>
    <n v="2541"/>
    <n v="0"/>
    <n v="2541"/>
    <n v="0.21"/>
    <n v="0"/>
  </r>
  <r>
    <x v="25"/>
    <s v="SOUTH DELHI"/>
    <d v="2023-05-06T00:00:00"/>
    <n v="18"/>
    <s v="K. ROSHAN KUMAR"/>
    <x v="13"/>
    <n v="1399"/>
    <n v="0"/>
    <n v="1399"/>
    <n v="0.12"/>
    <n v="0"/>
  </r>
  <r>
    <x v="25"/>
    <s v="SOUTH DELHI"/>
    <d v="2023-05-06T00:00:00"/>
    <n v="19"/>
    <s v="SUMAN YADAV"/>
    <x v="386"/>
    <n v="1531"/>
    <n v="6"/>
    <n v="1537"/>
    <n v="0.13"/>
    <n v="0"/>
  </r>
  <r>
    <x v="25"/>
    <s v="SOUTH DELHI"/>
    <d v="2023-05-06T00:00:00"/>
    <n v="20"/>
    <s v="SUMEDHA BODH"/>
    <x v="355"/>
    <n v="1708"/>
    <n v="0"/>
    <n v="1708"/>
    <n v="0.14000000000000001"/>
    <n v="0"/>
  </r>
  <r>
    <x v="25"/>
    <s v="SOUTH DELHI"/>
    <d v="2023-05-06T00:00:00"/>
    <n v="21"/>
    <s v="SOBRAN SINGH CHAUHAN"/>
    <x v="137"/>
    <n v="278"/>
    <n v="0"/>
    <n v="278"/>
    <n v="0.02"/>
    <n v="0"/>
  </r>
  <r>
    <x v="25"/>
    <s v="SOUTH DELHI"/>
    <d v="2023-05-06T00:00:00"/>
    <n v="22"/>
    <s v="SANDEEP GUPTA"/>
    <x v="433"/>
    <n v="370"/>
    <n v="0"/>
    <n v="370"/>
    <n v="0.03"/>
    <n v="0"/>
  </r>
  <r>
    <x v="25"/>
    <s v="SOUTH DELHI"/>
    <d v="2023-05-06T00:00:00"/>
    <n v="23"/>
    <s v="NAUSHA KHAN"/>
    <x v="6"/>
    <n v="214"/>
    <n v="1"/>
    <n v="215"/>
    <n v="0.02"/>
    <n v="0"/>
  </r>
  <r>
    <x v="25"/>
    <s v="SOUTH DELHI"/>
    <d v="2023-05-06T00:00:00"/>
    <n v="24"/>
    <s v="BIRJU NAYAK"/>
    <x v="6"/>
    <n v="390"/>
    <n v="0"/>
    <n v="390"/>
    <n v="0.03"/>
    <n v="0"/>
  </r>
  <r>
    <x v="25"/>
    <s v="SOUTH DELHI"/>
    <d v="2023-05-06T00:00:00"/>
    <n v="25"/>
    <s v="ROSHAN KUMAR CHOUDHARY"/>
    <x v="6"/>
    <n v="731"/>
    <n v="0"/>
    <n v="731"/>
    <n v="0.06"/>
    <n v="0"/>
  </r>
  <r>
    <x v="25"/>
    <s v="SOUTH DELHI"/>
    <d v="2023-05-06T00:00:00"/>
    <n v="26"/>
    <s v="SUNIL KUMAR"/>
    <x v="6"/>
    <n v="390"/>
    <n v="0"/>
    <n v="390"/>
    <n v="0.03"/>
    <n v="0"/>
  </r>
  <r>
    <x v="25"/>
    <s v="SOUTH DELHI"/>
    <d v="2023-05-06T00:00:00"/>
    <n v="27"/>
    <s v="HARSH NATH VERMA"/>
    <x v="6"/>
    <n v="1104"/>
    <n v="0"/>
    <n v="1104"/>
    <n v="0.09"/>
    <n v="0"/>
  </r>
  <r>
    <x v="25"/>
    <s v="SOUTH DELHI"/>
    <d v="2023-05-06T00:00:00"/>
    <n v="28"/>
    <s v="NOTA"/>
    <x v="7"/>
    <n v="5247"/>
    <n v="17"/>
    <n v="5264"/>
    <n v="0.43"/>
    <n v="0"/>
  </r>
  <r>
    <x v="25"/>
    <s v="WEST DELHI"/>
    <d v="2023-05-06T00:00:00"/>
    <n v="1"/>
    <s v="PARVESH SAHIB SINGH VERMA"/>
    <x v="3"/>
    <n v="862058"/>
    <n v="3590"/>
    <n v="865648"/>
    <n v="60.05"/>
    <n v="1"/>
  </r>
  <r>
    <x v="25"/>
    <s v="WEST DELHI"/>
    <d v="2023-05-06T00:00:00"/>
    <n v="2"/>
    <s v="BALBIR SINGH JAKHAR"/>
    <x v="4"/>
    <n v="251504"/>
    <n v="369"/>
    <n v="251873"/>
    <n v="17.47"/>
    <n v="0"/>
  </r>
  <r>
    <x v="25"/>
    <s v="WEST DELHI"/>
    <d v="2023-05-06T00:00:00"/>
    <n v="3"/>
    <s v="MAHABAL MISHRA"/>
    <x v="1"/>
    <n v="286745"/>
    <n v="417"/>
    <n v="287162"/>
    <n v="19.920000000000002"/>
    <n v="0"/>
  </r>
  <r>
    <x v="25"/>
    <s v="WEST DELHI"/>
    <d v="2023-05-06T00:00:00"/>
    <n v="4"/>
    <s v="SITA SARAN SEN"/>
    <x v="2"/>
    <n v="13202"/>
    <n v="67"/>
    <n v="13269"/>
    <n v="0.92"/>
    <n v="0"/>
  </r>
  <r>
    <x v="25"/>
    <s v="WEST DELHI"/>
    <d v="2023-05-06T00:00:00"/>
    <n v="5"/>
    <s v="KULWINDER SINGH MEHTA"/>
    <x v="13"/>
    <n v="542"/>
    <n v="0"/>
    <n v="542"/>
    <n v="0.04"/>
    <n v="0"/>
  </r>
  <r>
    <x v="25"/>
    <s v="WEST DELHI"/>
    <d v="2023-05-06T00:00:00"/>
    <n v="6"/>
    <s v="JANAK RAJ RANA"/>
    <x v="352"/>
    <n v="329"/>
    <n v="0"/>
    <n v="329"/>
    <n v="0.02"/>
    <n v="0"/>
  </r>
  <r>
    <x v="25"/>
    <s v="WEST DELHI"/>
    <d v="2023-05-06T00:00:00"/>
    <n v="7"/>
    <s v="DAYA NAND VATS"/>
    <x v="25"/>
    <n v="379"/>
    <n v="0"/>
    <n v="379"/>
    <n v="0.03"/>
    <n v="0"/>
  </r>
  <r>
    <x v="25"/>
    <s v="WEST DELHI"/>
    <d v="2023-05-06T00:00:00"/>
    <n v="8"/>
    <s v="DHARAMBIR SINGH"/>
    <x v="379"/>
    <n v="551"/>
    <n v="0"/>
    <n v="551"/>
    <n v="0.04"/>
    <n v="0"/>
  </r>
  <r>
    <x v="25"/>
    <s v="WEST DELHI"/>
    <d v="2023-05-06T00:00:00"/>
    <n v="9"/>
    <s v="POONAM UJJAINWAL"/>
    <x v="82"/>
    <n v="928"/>
    <n v="7"/>
    <n v="935"/>
    <n v="0.06"/>
    <n v="0"/>
  </r>
  <r>
    <x v="25"/>
    <s v="WEST DELHI"/>
    <d v="2023-05-06T00:00:00"/>
    <n v="10"/>
    <s v="PROBIR DUTTA"/>
    <x v="260"/>
    <n v="328"/>
    <n v="1"/>
    <n v="329"/>
    <n v="0.02"/>
    <n v="0"/>
  </r>
  <r>
    <x v="25"/>
    <s v="WEST DELHI"/>
    <d v="2023-05-06T00:00:00"/>
    <n v="11"/>
    <s v="BAIDYANATH SAH"/>
    <x v="161"/>
    <n v="467"/>
    <n v="0"/>
    <n v="467"/>
    <n v="0.03"/>
    <n v="0"/>
  </r>
  <r>
    <x v="25"/>
    <s v="WEST DELHI"/>
    <d v="2023-05-06T00:00:00"/>
    <n v="12"/>
    <s v="MANMOHAN SINGH"/>
    <x v="247"/>
    <n v="444"/>
    <n v="0"/>
    <n v="444"/>
    <n v="0.03"/>
    <n v="0"/>
  </r>
  <r>
    <x v="25"/>
    <s v="WEST DELHI"/>
    <d v="2023-05-06T00:00:00"/>
    <n v="13"/>
    <s v="VIKASH KUMAR MOHAL"/>
    <x v="235"/>
    <n v="894"/>
    <n v="1"/>
    <n v="895"/>
    <n v="0.06"/>
    <n v="0"/>
  </r>
  <r>
    <x v="25"/>
    <s v="WEST DELHI"/>
    <d v="2023-05-06T00:00:00"/>
    <n v="14"/>
    <s v="SHASHI JEET"/>
    <x v="432"/>
    <n v="718"/>
    <n v="1"/>
    <n v="719"/>
    <n v="0.05"/>
    <n v="0"/>
  </r>
  <r>
    <x v="25"/>
    <s v="WEST DELHI"/>
    <d v="2023-05-06T00:00:00"/>
    <n v="15"/>
    <s v="SHISH PAL SINGH"/>
    <x v="417"/>
    <n v="538"/>
    <n v="0"/>
    <n v="538"/>
    <n v="0.04"/>
    <n v="0"/>
  </r>
  <r>
    <x v="25"/>
    <s v="WEST DELHI"/>
    <d v="2023-05-06T00:00:00"/>
    <n v="16"/>
    <s v="IQBAL SINGH (SONU)"/>
    <x v="6"/>
    <n v="2181"/>
    <n v="5"/>
    <n v="2186"/>
    <n v="0.15"/>
    <n v="0"/>
  </r>
  <r>
    <x v="25"/>
    <s v="WEST DELHI"/>
    <d v="2023-05-06T00:00:00"/>
    <n v="17"/>
    <s v="NAVIN CHANDRA DAS"/>
    <x v="6"/>
    <n v="1706"/>
    <n v="0"/>
    <n v="1706"/>
    <n v="0.12"/>
    <n v="0"/>
  </r>
  <r>
    <x v="25"/>
    <s v="WEST DELHI"/>
    <d v="2023-05-06T00:00:00"/>
    <n v="18"/>
    <s v="PRAVESH SHARMA"/>
    <x v="6"/>
    <n v="1755"/>
    <n v="2"/>
    <n v="1757"/>
    <n v="0.12"/>
    <n v="0"/>
  </r>
  <r>
    <x v="25"/>
    <s v="WEST DELHI"/>
    <d v="2023-05-06T00:00:00"/>
    <n v="19"/>
    <s v="BALBIR SINGH"/>
    <x v="6"/>
    <n v="1024"/>
    <n v="0"/>
    <n v="1024"/>
    <n v="7.0000000000000007E-2"/>
    <n v="0"/>
  </r>
  <r>
    <x v="25"/>
    <s v="WEST DELHI"/>
    <d v="2023-05-06T00:00:00"/>
    <n v="20"/>
    <s v="M. MISHRA"/>
    <x v="6"/>
    <n v="652"/>
    <n v="0"/>
    <n v="652"/>
    <n v="0.05"/>
    <n v="0"/>
  </r>
  <r>
    <x v="25"/>
    <s v="WEST DELHI"/>
    <d v="2023-05-06T00:00:00"/>
    <n v="21"/>
    <s v="RAMESH CHAND VERMA"/>
    <x v="6"/>
    <n v="312"/>
    <n v="0"/>
    <n v="312"/>
    <n v="0.02"/>
    <n v="0"/>
  </r>
  <r>
    <x v="25"/>
    <s v="WEST DELHI"/>
    <d v="2023-05-06T00:00:00"/>
    <n v="22"/>
    <s v="RAJIV KUMAR"/>
    <x v="6"/>
    <n v="365"/>
    <n v="0"/>
    <n v="365"/>
    <n v="0.03"/>
    <n v="0"/>
  </r>
  <r>
    <x v="25"/>
    <s v="WEST DELHI"/>
    <d v="2023-05-06T00:00:00"/>
    <n v="23"/>
    <s v="HARSH VARDHAN SHUKLA"/>
    <x v="6"/>
    <n v="582"/>
    <n v="0"/>
    <n v="582"/>
    <n v="0.04"/>
    <n v="0"/>
  </r>
  <r>
    <x v="25"/>
    <s v="WEST DELHI"/>
    <d v="2023-05-06T00:00:00"/>
    <n v="24"/>
    <s v="NOTA"/>
    <x v="7"/>
    <n v="8883"/>
    <n v="54"/>
    <n v="8937"/>
    <n v="0.62"/>
    <n v="0"/>
  </r>
  <r>
    <x v="26"/>
    <s v="Aska"/>
    <d v="2023-05-07T00:00:00"/>
    <n v="1"/>
    <s v="Anita Subhadarshini"/>
    <x v="3"/>
    <n v="346249"/>
    <n v="1793"/>
    <n v="348042"/>
    <n v="34.33"/>
    <n v="0"/>
  </r>
  <r>
    <x v="26"/>
    <s v="Aska"/>
    <d v="2023-05-07T00:00:00"/>
    <n v="2"/>
    <s v="Purna Chandra Nayak"/>
    <x v="2"/>
    <n v="8527"/>
    <n v="22"/>
    <n v="8549"/>
    <n v="0.84"/>
    <n v="0"/>
  </r>
  <r>
    <x v="26"/>
    <s v="Aska"/>
    <d v="2023-05-07T00:00:00"/>
    <n v="3"/>
    <s v="Pramila Bisoyi"/>
    <x v="434"/>
    <n v="552364"/>
    <n v="385"/>
    <n v="552749"/>
    <n v="54.52"/>
    <n v="1"/>
  </r>
  <r>
    <x v="26"/>
    <s v="Aska"/>
    <d v="2023-05-07T00:00:00"/>
    <n v="4"/>
    <s v="Rama Krushna Panda"/>
    <x v="17"/>
    <n v="59889"/>
    <n v="89"/>
    <n v="59978"/>
    <n v="5.92"/>
    <n v="0"/>
  </r>
  <r>
    <x v="26"/>
    <s v="Aska"/>
    <d v="2023-05-07T00:00:00"/>
    <n v="5"/>
    <s v="Rajeeb Chandra Khadanga"/>
    <x v="36"/>
    <n v="5984"/>
    <n v="3"/>
    <n v="5987"/>
    <n v="0.59"/>
    <n v="0"/>
  </r>
  <r>
    <x v="26"/>
    <s v="Aska"/>
    <d v="2023-05-07T00:00:00"/>
    <n v="6"/>
    <s v="Sankar Sahu"/>
    <x v="27"/>
    <n v="5995"/>
    <n v="4"/>
    <n v="5999"/>
    <n v="0.59"/>
    <n v="0"/>
  </r>
  <r>
    <x v="26"/>
    <s v="Aska"/>
    <d v="2023-05-07T00:00:00"/>
    <n v="7"/>
    <s v="Chakradhar Sahu"/>
    <x v="6"/>
    <n v="7733"/>
    <n v="5"/>
    <n v="7738"/>
    <n v="0.76"/>
    <n v="0"/>
  </r>
  <r>
    <x v="26"/>
    <s v="Aska"/>
    <d v="2023-05-07T00:00:00"/>
    <n v="8"/>
    <s v="K. Shyambabu Subudhi"/>
    <x v="6"/>
    <n v="7470"/>
    <n v="6"/>
    <n v="7476"/>
    <n v="0.74"/>
    <n v="0"/>
  </r>
  <r>
    <x v="26"/>
    <s v="Aska"/>
    <d v="2023-05-07T00:00:00"/>
    <n v="9"/>
    <s v="NOTA"/>
    <x v="7"/>
    <n v="17330"/>
    <n v="14"/>
    <n v="17344"/>
    <n v="1.71"/>
    <n v="0"/>
  </r>
  <r>
    <x v="26"/>
    <s v="Balasore"/>
    <d v="2023-05-07T00:00:00"/>
    <n v="1"/>
    <s v="NAVAJYOTI PATNAIK"/>
    <x v="1"/>
    <n v="179070"/>
    <n v="333"/>
    <n v="179403"/>
    <n v="15.49"/>
    <n v="0"/>
  </r>
  <r>
    <x v="26"/>
    <s v="Balasore"/>
    <d v="2023-05-07T00:00:00"/>
    <n v="2"/>
    <s v="PRATAP CHANDRA SARANGI"/>
    <x v="3"/>
    <n v="481438"/>
    <n v="2420"/>
    <n v="483858"/>
    <n v="41.79"/>
    <n v="1"/>
  </r>
  <r>
    <x v="26"/>
    <s v="Balasore"/>
    <d v="2023-05-07T00:00:00"/>
    <n v="3"/>
    <s v="RABINDRA KUMAR JENA"/>
    <x v="434"/>
    <n v="470242"/>
    <n v="660"/>
    <n v="470902"/>
    <n v="40.67"/>
    <n v="0"/>
  </r>
  <r>
    <x v="26"/>
    <s v="Balasore"/>
    <d v="2023-05-07T00:00:00"/>
    <n v="4"/>
    <s v="HAJI SK ABDUL ISTAR"/>
    <x v="0"/>
    <n v="3898"/>
    <n v="2"/>
    <n v="3900"/>
    <n v="0.34"/>
    <n v="0"/>
  </r>
  <r>
    <x v="26"/>
    <s v="Balasore"/>
    <d v="2023-05-07T00:00:00"/>
    <n v="5"/>
    <s v="MOHAMMED ALLI"/>
    <x v="33"/>
    <n v="1349"/>
    <n v="7"/>
    <n v="1356"/>
    <n v="0.12"/>
    <n v="0"/>
  </r>
  <r>
    <x v="26"/>
    <s v="Balasore"/>
    <d v="2023-05-07T00:00:00"/>
    <n v="6"/>
    <s v="RAMAKANTA PANDA"/>
    <x v="62"/>
    <n v="1241"/>
    <n v="0"/>
    <n v="1241"/>
    <n v="0.11"/>
    <n v="0"/>
  </r>
  <r>
    <x v="26"/>
    <s v="Balasore"/>
    <d v="2023-05-07T00:00:00"/>
    <n v="7"/>
    <s v="SUBHASH"/>
    <x v="78"/>
    <n v="823"/>
    <n v="2"/>
    <n v="825"/>
    <n v="7.0000000000000007E-2"/>
    <n v="0"/>
  </r>
  <r>
    <x v="26"/>
    <s v="Balasore"/>
    <d v="2023-05-07T00:00:00"/>
    <n v="8"/>
    <s v="JAGANNATH DAS"/>
    <x v="6"/>
    <n v="813"/>
    <n v="3"/>
    <n v="816"/>
    <n v="7.0000000000000007E-2"/>
    <n v="0"/>
  </r>
  <r>
    <x v="26"/>
    <s v="Balasore"/>
    <d v="2023-05-07T00:00:00"/>
    <n v="9"/>
    <s v="BASANTALATA PATTANAYAK"/>
    <x v="6"/>
    <n v="1419"/>
    <n v="3"/>
    <n v="1422"/>
    <n v="0.12"/>
    <n v="0"/>
  </r>
  <r>
    <x v="26"/>
    <s v="Balasore"/>
    <d v="2023-05-07T00:00:00"/>
    <n v="10"/>
    <s v="JADUNATH SETHI"/>
    <x v="6"/>
    <n v="1675"/>
    <n v="1"/>
    <n v="1676"/>
    <n v="0.14000000000000001"/>
    <n v="0"/>
  </r>
  <r>
    <x v="26"/>
    <s v="Balasore"/>
    <d v="2023-05-07T00:00:00"/>
    <n v="11"/>
    <s v="RAMANATH BARIK"/>
    <x v="6"/>
    <n v="2451"/>
    <n v="3"/>
    <n v="2454"/>
    <n v="0.21"/>
    <n v="0"/>
  </r>
  <r>
    <x v="26"/>
    <s v="Balasore"/>
    <d v="2023-05-07T00:00:00"/>
    <n v="12"/>
    <s v="SAROJ KUMAR PANDA"/>
    <x v="6"/>
    <n v="2580"/>
    <n v="2"/>
    <n v="2582"/>
    <n v="0.22"/>
    <n v="0"/>
  </r>
  <r>
    <x v="26"/>
    <s v="Balasore"/>
    <d v="2023-05-07T00:00:00"/>
    <n v="13"/>
    <s v="NOTA"/>
    <x v="7"/>
    <n v="7422"/>
    <n v="14"/>
    <n v="7436"/>
    <n v="0.64"/>
    <n v="0"/>
  </r>
  <r>
    <x v="26"/>
    <s v="Bargarh"/>
    <d v="2023-05-07T00:00:00"/>
    <n v="1"/>
    <s v="Kousika Suna"/>
    <x v="2"/>
    <n v="10980"/>
    <n v="76"/>
    <n v="11056"/>
    <n v="0.89"/>
    <n v="0"/>
  </r>
  <r>
    <x v="26"/>
    <s v="Bargarh"/>
    <d v="2023-05-07T00:00:00"/>
    <n v="2"/>
    <s v="Pradeep Kumar Debta"/>
    <x v="1"/>
    <n v="108898"/>
    <n v="519"/>
    <n v="109417"/>
    <n v="8.77"/>
    <n v="0"/>
  </r>
  <r>
    <x v="26"/>
    <s v="Bargarh"/>
    <d v="2023-05-07T00:00:00"/>
    <n v="3"/>
    <s v="Prasanna Acharya"/>
    <x v="434"/>
    <n v="516229"/>
    <n v="1077"/>
    <n v="517306"/>
    <n v="41.45"/>
    <n v="0"/>
  </r>
  <r>
    <x v="26"/>
    <s v="Bargarh"/>
    <d v="2023-05-07T00:00:00"/>
    <n v="4"/>
    <s v="Suresh Pujari"/>
    <x v="3"/>
    <n v="577074"/>
    <n v="4171"/>
    <n v="581245"/>
    <n v="46.58"/>
    <n v="1"/>
  </r>
  <r>
    <x v="26"/>
    <s v="Bargarh"/>
    <d v="2023-05-07T00:00:00"/>
    <n v="5"/>
    <s v="Kulamani Urma"/>
    <x v="6"/>
    <n v="8342"/>
    <n v="4"/>
    <n v="8346"/>
    <n v="0.67"/>
    <n v="0"/>
  </r>
  <r>
    <x v="26"/>
    <s v="Bargarh"/>
    <d v="2023-05-07T00:00:00"/>
    <n v="6"/>
    <s v="M D Nizamuddin"/>
    <x v="6"/>
    <n v="6370"/>
    <n v="5"/>
    <n v="6375"/>
    <n v="0.51"/>
    <n v="0"/>
  </r>
  <r>
    <x v="26"/>
    <s v="Bargarh"/>
    <d v="2023-05-07T00:00:00"/>
    <n v="7"/>
    <s v="NOTA"/>
    <x v="7"/>
    <n v="14127"/>
    <n v="40"/>
    <n v="14167"/>
    <n v="1.1399999999999999"/>
    <n v="0"/>
  </r>
  <r>
    <x v="26"/>
    <s v="Berhampur"/>
    <d v="2023-05-07T00:00:00"/>
    <n v="1"/>
    <s v="V.CHANDRASEKHAR NAIDU"/>
    <x v="1"/>
    <n v="142372"/>
    <n v="260"/>
    <n v="142632"/>
    <n v="14.41"/>
    <n v="0"/>
  </r>
  <r>
    <x v="26"/>
    <s v="Berhampur"/>
    <d v="2023-05-07T00:00:00"/>
    <n v="2"/>
    <s v="CHANDRA SEKHAR SAHU"/>
    <x v="434"/>
    <n v="443145"/>
    <n v="698"/>
    <n v="443843"/>
    <n v="44.84"/>
    <n v="1"/>
  </r>
  <r>
    <x v="26"/>
    <s v="Berhampur"/>
    <d v="2023-05-07T00:00:00"/>
    <n v="3"/>
    <s v="TIRUPATHI RAO KARANAM"/>
    <x v="2"/>
    <n v="8252"/>
    <n v="38"/>
    <n v="8290"/>
    <n v="0.84"/>
    <n v="0"/>
  </r>
  <r>
    <x v="26"/>
    <s v="Berhampur"/>
    <d v="2023-05-07T00:00:00"/>
    <n v="4"/>
    <s v="BHRUGU BAXIPATRA"/>
    <x v="3"/>
    <n v="347302"/>
    <n v="1697"/>
    <n v="348999"/>
    <n v="35.26"/>
    <n v="0"/>
  </r>
  <r>
    <x v="26"/>
    <s v="Berhampur"/>
    <d v="2023-05-07T00:00:00"/>
    <n v="5"/>
    <s v="SRIHARI PATNAIK"/>
    <x v="435"/>
    <n v="8293"/>
    <n v="11"/>
    <n v="8304"/>
    <n v="0.84"/>
    <n v="0"/>
  </r>
  <r>
    <x v="26"/>
    <s v="Berhampur"/>
    <d v="2023-05-07T00:00:00"/>
    <n v="6"/>
    <s v="SOMANATH BEHERA"/>
    <x v="20"/>
    <n v="8283"/>
    <n v="13"/>
    <n v="8296"/>
    <n v="0.84"/>
    <n v="0"/>
  </r>
  <r>
    <x v="26"/>
    <s v="Berhampur"/>
    <d v="2023-05-07T00:00:00"/>
    <n v="7"/>
    <s v="CHAKRADHAR SAHU"/>
    <x v="6"/>
    <n v="7076"/>
    <n v="5"/>
    <n v="7081"/>
    <n v="0.72"/>
    <n v="0"/>
  </r>
  <r>
    <x v="26"/>
    <s v="Berhampur"/>
    <d v="2023-05-07T00:00:00"/>
    <n v="8"/>
    <s v="K. SHYAMBABU SUBUDHI"/>
    <x v="6"/>
    <n v="8077"/>
    <n v="7"/>
    <n v="8084"/>
    <n v="0.82"/>
    <n v="0"/>
  </r>
  <r>
    <x v="26"/>
    <s v="Berhampur"/>
    <d v="2023-05-07T00:00:00"/>
    <n v="9"/>
    <s v="NOTA"/>
    <x v="7"/>
    <n v="14363"/>
    <n v="18"/>
    <n v="14381"/>
    <n v="1.45"/>
    <n v="0"/>
  </r>
  <r>
    <x v="26"/>
    <s v="Bhadrak"/>
    <d v="2023-05-07T00:00:00"/>
    <n v="1"/>
    <s v="AVIMANYU SETHI"/>
    <x v="3"/>
    <n v="480122"/>
    <n v="3380"/>
    <n v="483502"/>
    <n v="39.51"/>
    <n v="0"/>
  </r>
  <r>
    <x v="26"/>
    <s v="Bhadrak"/>
    <d v="2023-05-07T00:00:00"/>
    <n v="2"/>
    <s v="TILOTTAMA JENA"/>
    <x v="0"/>
    <n v="3312"/>
    <n v="15"/>
    <n v="3327"/>
    <n v="0.27"/>
    <n v="0"/>
  </r>
  <r>
    <x v="26"/>
    <s v="Bhadrak"/>
    <d v="2023-05-07T00:00:00"/>
    <n v="3"/>
    <s v="MADHUMITA SETHI"/>
    <x v="1"/>
    <n v="207235"/>
    <n v="576"/>
    <n v="207811"/>
    <n v="16.98"/>
    <n v="0"/>
  </r>
  <r>
    <x v="26"/>
    <s v="Bhadrak"/>
    <d v="2023-05-07T00:00:00"/>
    <n v="4"/>
    <s v="MANJULATA MANDAL"/>
    <x v="434"/>
    <n v="511032"/>
    <n v="1273"/>
    <n v="512305"/>
    <n v="41.86"/>
    <n v="1"/>
  </r>
  <r>
    <x v="26"/>
    <s v="Bhadrak"/>
    <d v="2023-05-07T00:00:00"/>
    <n v="5"/>
    <s v="MURALIDHAR JENA"/>
    <x v="2"/>
    <n v="4694"/>
    <n v="14"/>
    <n v="4708"/>
    <n v="0.38"/>
    <n v="0"/>
  </r>
  <r>
    <x v="26"/>
    <s v="Bhadrak"/>
    <d v="2023-05-07T00:00:00"/>
    <n v="6"/>
    <s v="KIRTAN BIHARI MALIK"/>
    <x v="20"/>
    <n v="1428"/>
    <n v="2"/>
    <n v="1430"/>
    <n v="0.12"/>
    <n v="0"/>
  </r>
  <r>
    <x v="26"/>
    <s v="Bhadrak"/>
    <d v="2023-05-07T00:00:00"/>
    <n v="7"/>
    <s v="LAXMIPRIYA JENA"/>
    <x v="292"/>
    <n v="1551"/>
    <n v="5"/>
    <n v="1556"/>
    <n v="0.13"/>
    <n v="0"/>
  </r>
  <r>
    <x v="26"/>
    <s v="Bhadrak"/>
    <d v="2023-05-07T00:00:00"/>
    <n v="8"/>
    <s v="PITAMBAR SETHI"/>
    <x v="6"/>
    <n v="2574"/>
    <n v="5"/>
    <n v="2579"/>
    <n v="0.21"/>
    <n v="0"/>
  </r>
  <r>
    <x v="26"/>
    <s v="Bhadrak"/>
    <d v="2023-05-07T00:00:00"/>
    <n v="9"/>
    <s v="NOTA"/>
    <x v="7"/>
    <n v="6525"/>
    <n v="11"/>
    <n v="6536"/>
    <n v="0.53"/>
    <n v="0"/>
  </r>
  <r>
    <x v="26"/>
    <s v="Bhubaneswar"/>
    <d v="2023-05-07T00:00:00"/>
    <n v="1"/>
    <s v="APARAJITA SARANGI"/>
    <x v="3"/>
    <n v="485793"/>
    <n v="1198"/>
    <n v="486991"/>
    <n v="48.45"/>
    <n v="1"/>
  </r>
  <r>
    <x v="26"/>
    <s v="Bhubaneswar"/>
    <d v="2023-05-07T00:00:00"/>
    <n v="2"/>
    <s v="Arup Mohan Patnaik"/>
    <x v="434"/>
    <n v="462911"/>
    <n v="241"/>
    <n v="463152"/>
    <n v="46.07"/>
    <n v="0"/>
  </r>
  <r>
    <x v="26"/>
    <s v="Bhubaneswar"/>
    <d v="2023-05-07T00:00:00"/>
    <n v="3"/>
    <s v="JANARDAN PATI"/>
    <x v="37"/>
    <n v="22993"/>
    <n v="33"/>
    <n v="23026"/>
    <n v="2.29"/>
    <n v="0"/>
  </r>
  <r>
    <x v="26"/>
    <s v="Bhubaneswar"/>
    <d v="2023-05-07T00:00:00"/>
    <n v="4"/>
    <s v="SUBHRANSHU SEKHAR PADHI"/>
    <x v="0"/>
    <n v="2330"/>
    <n v="14"/>
    <n v="2344"/>
    <n v="0.23"/>
    <n v="0"/>
  </r>
  <r>
    <x v="26"/>
    <s v="Bhubaneswar"/>
    <d v="2023-05-07T00:00:00"/>
    <n v="5"/>
    <s v="LALITA KUMAR NAYAK"/>
    <x v="2"/>
    <n v="2774"/>
    <n v="6"/>
    <n v="2780"/>
    <n v="0.28000000000000003"/>
    <n v="0"/>
  </r>
  <r>
    <x v="26"/>
    <s v="Bhubaneswar"/>
    <d v="2023-05-07T00:00:00"/>
    <n v="6"/>
    <s v="PRAMILA BEHERA"/>
    <x v="27"/>
    <n v="1474"/>
    <n v="8"/>
    <n v="1482"/>
    <n v="0.15"/>
    <n v="0"/>
  </r>
  <r>
    <x v="26"/>
    <s v="Bhubaneswar"/>
    <d v="2023-05-07T00:00:00"/>
    <n v="7"/>
    <s v="BISWANATH ROUT"/>
    <x v="436"/>
    <n v="2814"/>
    <n v="2"/>
    <n v="2816"/>
    <n v="0.28000000000000003"/>
    <n v="0"/>
  </r>
  <r>
    <x v="26"/>
    <s v="Bhubaneswar"/>
    <d v="2023-05-07T00:00:00"/>
    <n v="8"/>
    <s v="BISWANATH RAMACHANDRA"/>
    <x v="437"/>
    <n v="1497"/>
    <n v="0"/>
    <n v="1497"/>
    <n v="0.15"/>
    <n v="0"/>
  </r>
  <r>
    <x v="26"/>
    <s v="Bhubaneswar"/>
    <d v="2023-05-07T00:00:00"/>
    <n v="9"/>
    <s v="BHAKTA SEKHAR RAY"/>
    <x v="292"/>
    <n v="1381"/>
    <n v="1"/>
    <n v="1382"/>
    <n v="0.14000000000000001"/>
    <n v="0"/>
  </r>
  <r>
    <x v="26"/>
    <s v="Bhubaneswar"/>
    <d v="2023-05-07T00:00:00"/>
    <n v="10"/>
    <s v="JAYANT KUMAR DAS"/>
    <x v="6"/>
    <n v="2360"/>
    <n v="0"/>
    <n v="2360"/>
    <n v="0.23"/>
    <n v="0"/>
  </r>
  <r>
    <x v="26"/>
    <s v="Bhubaneswar"/>
    <d v="2023-05-07T00:00:00"/>
    <n v="11"/>
    <s v="MADHU SUDAN YADAV"/>
    <x v="6"/>
    <n v="1200"/>
    <n v="0"/>
    <n v="1200"/>
    <n v="0.12"/>
    <n v="0"/>
  </r>
  <r>
    <x v="26"/>
    <s v="Bhubaneswar"/>
    <d v="2023-05-07T00:00:00"/>
    <n v="12"/>
    <s v="MAHESH CHANDRA SETHI"/>
    <x v="6"/>
    <n v="1491"/>
    <n v="0"/>
    <n v="1491"/>
    <n v="0.15"/>
    <n v="0"/>
  </r>
  <r>
    <x v="26"/>
    <s v="Bhubaneswar"/>
    <d v="2023-05-07T00:00:00"/>
    <n v="13"/>
    <s v="SANJAYA KUMAR SAHOO"/>
    <x v="6"/>
    <n v="5873"/>
    <n v="0"/>
    <n v="5873"/>
    <n v="0.57999999999999996"/>
    <n v="0"/>
  </r>
  <r>
    <x v="26"/>
    <s v="Bhubaneswar"/>
    <d v="2023-05-07T00:00:00"/>
    <n v="14"/>
    <s v="Susil Kumar Jena"/>
    <x v="6"/>
    <n v="2665"/>
    <n v="0"/>
    <n v="2665"/>
    <n v="0.27"/>
    <n v="0"/>
  </r>
  <r>
    <x v="26"/>
    <s v="Bhubaneswar"/>
    <d v="2023-05-07T00:00:00"/>
    <n v="15"/>
    <s v="NOTA"/>
    <x v="7"/>
    <n v="6148"/>
    <n v="8"/>
    <n v="6156"/>
    <n v="0.61"/>
    <n v="0"/>
  </r>
  <r>
    <x v="26"/>
    <s v="Bolangir"/>
    <d v="2023-05-07T00:00:00"/>
    <n v="1"/>
    <s v="Kalikesh Narayan Singh Deo"/>
    <x v="434"/>
    <n v="478183"/>
    <n v="387"/>
    <n v="478570"/>
    <n v="36.619999999999997"/>
    <n v="0"/>
  </r>
  <r>
    <x v="26"/>
    <s v="Bolangir"/>
    <d v="2023-05-07T00:00:00"/>
    <n v="2"/>
    <s v="Rana Nag"/>
    <x v="2"/>
    <n v="12191"/>
    <n v="38"/>
    <n v="12229"/>
    <n v="0.94"/>
    <n v="0"/>
  </r>
  <r>
    <x v="26"/>
    <s v="Bolangir"/>
    <d v="2023-05-07T00:00:00"/>
    <n v="3"/>
    <s v="Samarendra Mishra"/>
    <x v="1"/>
    <n v="270712"/>
    <n v="344"/>
    <n v="271056"/>
    <n v="20.74"/>
    <n v="0"/>
  </r>
  <r>
    <x v="26"/>
    <s v="Bolangir"/>
    <d v="2023-05-07T00:00:00"/>
    <n v="4"/>
    <s v="Sangeeta Kumari Singh Deo"/>
    <x v="3"/>
    <n v="496237"/>
    <n v="1849"/>
    <n v="498086"/>
    <n v="38.119999999999997"/>
    <n v="1"/>
  </r>
  <r>
    <x v="26"/>
    <s v="Bolangir"/>
    <d v="2023-05-07T00:00:00"/>
    <n v="5"/>
    <s v="DINESH NAG"/>
    <x v="48"/>
    <n v="13902"/>
    <n v="17"/>
    <n v="13919"/>
    <n v="1.07"/>
    <n v="0"/>
  </r>
  <r>
    <x v="26"/>
    <s v="Bolangir"/>
    <d v="2023-05-07T00:00:00"/>
    <n v="6"/>
    <s v="Suresh Kumar Putel"/>
    <x v="69"/>
    <n v="5258"/>
    <n v="3"/>
    <n v="5261"/>
    <n v="0.4"/>
    <n v="0"/>
  </r>
  <r>
    <x v="26"/>
    <s v="Bolangir"/>
    <d v="2023-05-07T00:00:00"/>
    <n v="7"/>
    <s v="Hrudananda Karuan"/>
    <x v="20"/>
    <n v="5505"/>
    <n v="3"/>
    <n v="5508"/>
    <n v="0.42"/>
    <n v="0"/>
  </r>
  <r>
    <x v="26"/>
    <s v="Bolangir"/>
    <d v="2023-05-07T00:00:00"/>
    <n v="8"/>
    <s v="Dr. Bipin Kusulia"/>
    <x v="6"/>
    <n v="6073"/>
    <n v="2"/>
    <n v="6075"/>
    <n v="0.46"/>
    <n v="0"/>
  </r>
  <r>
    <x v="26"/>
    <s v="Bolangir"/>
    <d v="2023-05-07T00:00:00"/>
    <n v="9"/>
    <s v="NOTA"/>
    <x v="7"/>
    <n v="15989"/>
    <n v="12"/>
    <n v="16001"/>
    <n v="1.22"/>
    <n v="0"/>
  </r>
  <r>
    <x v="26"/>
    <s v="Cuttack"/>
    <d v="2023-05-07T00:00:00"/>
    <n v="1"/>
    <s v="PANCHANAN KANUNGO"/>
    <x v="1"/>
    <n v="99742"/>
    <n v="105"/>
    <n v="99847"/>
    <n v="9.42"/>
    <n v="0"/>
  </r>
  <r>
    <x v="26"/>
    <s v="Cuttack"/>
    <d v="2023-05-07T00:00:00"/>
    <n v="2"/>
    <s v="PRAKASH MISHRA"/>
    <x v="3"/>
    <n v="401959"/>
    <n v="1432"/>
    <n v="403391"/>
    <n v="38.07"/>
    <n v="0"/>
  </r>
  <r>
    <x v="26"/>
    <s v="Cuttack"/>
    <d v="2023-05-07T00:00:00"/>
    <n v="3"/>
    <s v="PRAMOD KUMAR MALLICK"/>
    <x v="2"/>
    <n v="4395"/>
    <n v="13"/>
    <n v="4408"/>
    <n v="0.42"/>
    <n v="0"/>
  </r>
  <r>
    <x v="26"/>
    <s v="Cuttack"/>
    <d v="2023-05-07T00:00:00"/>
    <n v="4"/>
    <s v="BHARTRUHARI MAHTAB"/>
    <x v="434"/>
    <n v="524117"/>
    <n v="475"/>
    <n v="524592"/>
    <n v="49.51"/>
    <n v="1"/>
  </r>
  <r>
    <x v="26"/>
    <s v="Cuttack"/>
    <d v="2023-05-07T00:00:00"/>
    <n v="5"/>
    <s v="AKSHAYA KUMAR KAR"/>
    <x v="436"/>
    <n v="3822"/>
    <n v="1"/>
    <n v="3823"/>
    <n v="0.36"/>
    <n v="0"/>
  </r>
  <r>
    <x v="26"/>
    <s v="Cuttack"/>
    <d v="2023-05-07T00:00:00"/>
    <n v="6"/>
    <s v="BISWAJIT GOSWAMI"/>
    <x v="292"/>
    <n v="1358"/>
    <n v="0"/>
    <n v="1358"/>
    <n v="0.13"/>
    <n v="0"/>
  </r>
  <r>
    <x v="26"/>
    <s v="Cuttack"/>
    <d v="2023-05-07T00:00:00"/>
    <n v="7"/>
    <s v="RAJAKISHORE MALLIK"/>
    <x v="20"/>
    <n v="2754"/>
    <n v="2"/>
    <n v="2756"/>
    <n v="0.26"/>
    <n v="0"/>
  </r>
  <r>
    <x v="26"/>
    <s v="Cuttack"/>
    <d v="2023-05-07T00:00:00"/>
    <n v="8"/>
    <s v="SOMIYA RANJAN DAS"/>
    <x v="146"/>
    <n v="1404"/>
    <n v="5"/>
    <n v="1409"/>
    <n v="0.13"/>
    <n v="0"/>
  </r>
  <r>
    <x v="26"/>
    <s v="Cuttack"/>
    <d v="2023-05-07T00:00:00"/>
    <n v="9"/>
    <s v="ASHOK PRADHAN"/>
    <x v="6"/>
    <n v="1355"/>
    <n v="2"/>
    <n v="1357"/>
    <n v="0.13"/>
    <n v="0"/>
  </r>
  <r>
    <x v="26"/>
    <s v="Cuttack"/>
    <d v="2023-05-07T00:00:00"/>
    <n v="10"/>
    <s v="BRUNDABAN DAS AZAD"/>
    <x v="6"/>
    <n v="3414"/>
    <n v="0"/>
    <n v="3414"/>
    <n v="0.32"/>
    <n v="0"/>
  </r>
  <r>
    <x v="26"/>
    <s v="Cuttack"/>
    <d v="2023-05-07T00:00:00"/>
    <n v="11"/>
    <s v="SANJAYA KUMAR SAHOO"/>
    <x v="6"/>
    <n v="5897"/>
    <n v="2"/>
    <n v="5899"/>
    <n v="0.56000000000000005"/>
    <n v="0"/>
  </r>
  <r>
    <x v="26"/>
    <s v="Cuttack"/>
    <d v="2023-05-07T00:00:00"/>
    <n v="12"/>
    <s v="NOTA"/>
    <x v="7"/>
    <n v="7227"/>
    <n v="9"/>
    <n v="7236"/>
    <n v="0.68"/>
    <n v="0"/>
  </r>
  <r>
    <x v="26"/>
    <s v="Dhenkanal"/>
    <d v="2023-05-07T00:00:00"/>
    <n v="1"/>
    <s v="RAJA KAMAKHYA PRASAD SINGH DEO"/>
    <x v="1"/>
    <n v="79987"/>
    <n v="362"/>
    <n v="80349"/>
    <n v="7.1"/>
    <n v="0"/>
  </r>
  <r>
    <x v="26"/>
    <s v="Dhenkanal"/>
    <d v="2023-05-07T00:00:00"/>
    <n v="2"/>
    <s v="PRADYUMNA KUMAR NAIK"/>
    <x v="2"/>
    <n v="7741"/>
    <n v="48"/>
    <n v="7789"/>
    <n v="0.69"/>
    <n v="0"/>
  </r>
  <r>
    <x v="26"/>
    <s v="Dhenkanal"/>
    <d v="2023-05-07T00:00:00"/>
    <n v="3"/>
    <s v="MAHESH SAHOO"/>
    <x v="434"/>
    <n v="521954"/>
    <n v="930"/>
    <n v="522884"/>
    <n v="46.21"/>
    <n v="1"/>
  </r>
  <r>
    <x v="26"/>
    <s v="Dhenkanal"/>
    <d v="2023-05-07T00:00:00"/>
    <n v="4"/>
    <s v="RUDRA NARAYAN PANY"/>
    <x v="3"/>
    <n v="483978"/>
    <n v="3494"/>
    <n v="487472"/>
    <n v="43.08"/>
    <n v="0"/>
  </r>
  <r>
    <x v="26"/>
    <s v="Dhenkanal"/>
    <d v="2023-05-07T00:00:00"/>
    <n v="5"/>
    <s v="PRIYABRATA GARNAIK"/>
    <x v="67"/>
    <n v="6940"/>
    <n v="6"/>
    <n v="6946"/>
    <n v="0.61"/>
    <n v="0"/>
  </r>
  <r>
    <x v="26"/>
    <s v="Dhenkanal"/>
    <d v="2023-05-07T00:00:00"/>
    <n v="6"/>
    <s v="BIJAYA KUMAR BEHERA"/>
    <x v="48"/>
    <n v="4736"/>
    <n v="6"/>
    <n v="4742"/>
    <n v="0.42"/>
    <n v="0"/>
  </r>
  <r>
    <x v="26"/>
    <s v="Dhenkanal"/>
    <d v="2023-05-07T00:00:00"/>
    <n v="7"/>
    <s v="MANASI SWAIN"/>
    <x v="20"/>
    <n v="3285"/>
    <n v="10"/>
    <n v="3295"/>
    <n v="0.28999999999999998"/>
    <n v="0"/>
  </r>
  <r>
    <x v="26"/>
    <s v="Dhenkanal"/>
    <d v="2023-05-07T00:00:00"/>
    <n v="8"/>
    <s v="RANJAN KUMAR SAHOO"/>
    <x v="180"/>
    <n v="2913"/>
    <n v="1"/>
    <n v="2914"/>
    <n v="0.26"/>
    <n v="0"/>
  </r>
  <r>
    <x v="26"/>
    <s v="Dhenkanal"/>
    <d v="2023-05-07T00:00:00"/>
    <n v="9"/>
    <s v="SAROJ KUMAR SATPATHY"/>
    <x v="438"/>
    <n v="3874"/>
    <n v="3"/>
    <n v="3877"/>
    <n v="0.34"/>
    <n v="0"/>
  </r>
  <r>
    <x v="26"/>
    <s v="Dhenkanal"/>
    <d v="2023-05-07T00:00:00"/>
    <n v="10"/>
    <s v="NOTA"/>
    <x v="7"/>
    <n v="11242"/>
    <n v="12"/>
    <n v="11254"/>
    <n v="0.99"/>
    <n v="0"/>
  </r>
  <r>
    <x v="26"/>
    <s v="Jagatsinghpur"/>
    <d v="2023-05-07T00:00:00"/>
    <n v="1"/>
    <s v="PRATIMA MALLICK"/>
    <x v="1"/>
    <n v="239114"/>
    <n v="570"/>
    <n v="239684"/>
    <n v="19.5"/>
    <n v="0"/>
  </r>
  <r>
    <x v="26"/>
    <s v="Jagatsinghpur"/>
    <d v="2023-05-07T00:00:00"/>
    <n v="2"/>
    <s v="BIBHU PRASAD TARAI"/>
    <x v="3"/>
    <n v="346398"/>
    <n v="1932"/>
    <n v="348330"/>
    <n v="28.34"/>
    <n v="0"/>
  </r>
  <r>
    <x v="26"/>
    <s v="Jagatsinghpur"/>
    <d v="2023-05-07T00:00:00"/>
    <n v="3"/>
    <s v="BIBHUTI BHUSAN MAJHI"/>
    <x v="2"/>
    <n v="5226"/>
    <n v="18"/>
    <n v="5244"/>
    <n v="0.43"/>
    <n v="0"/>
  </r>
  <r>
    <x v="26"/>
    <s v="Jagatsinghpur"/>
    <d v="2023-05-07T00:00:00"/>
    <n v="4"/>
    <s v="RAJASHREE MALLICK"/>
    <x v="434"/>
    <n v="618955"/>
    <n v="1030"/>
    <n v="619985"/>
    <n v="50.44"/>
    <n v="1"/>
  </r>
  <r>
    <x v="26"/>
    <s v="Jagatsinghpur"/>
    <d v="2023-05-07T00:00:00"/>
    <n v="5"/>
    <s v="ANIL KUMAR BEHERA"/>
    <x v="437"/>
    <n v="3585"/>
    <n v="1"/>
    <n v="3586"/>
    <n v="0.28999999999999998"/>
    <n v="0"/>
  </r>
  <r>
    <x v="26"/>
    <s v="Jagatsinghpur"/>
    <d v="2023-05-07T00:00:00"/>
    <n v="6"/>
    <s v="JAGANNATH MEGH"/>
    <x v="103"/>
    <n v="1237"/>
    <n v="0"/>
    <n v="1237"/>
    <n v="0.1"/>
    <n v="0"/>
  </r>
  <r>
    <x v="26"/>
    <s v="Jagatsinghpur"/>
    <d v="2023-05-07T00:00:00"/>
    <n v="7"/>
    <s v="DIPAK KUMAR DAS"/>
    <x v="273"/>
    <n v="1503"/>
    <n v="0"/>
    <n v="1503"/>
    <n v="0.12"/>
    <n v="0"/>
  </r>
  <r>
    <x v="26"/>
    <s v="Jagatsinghpur"/>
    <d v="2023-05-07T00:00:00"/>
    <n v="8"/>
    <s v="PEEYUUSH DAS"/>
    <x v="48"/>
    <n v="1751"/>
    <n v="0"/>
    <n v="1751"/>
    <n v="0.14000000000000001"/>
    <n v="0"/>
  </r>
  <r>
    <x v="26"/>
    <s v="Jagatsinghpur"/>
    <d v="2023-05-07T00:00:00"/>
    <n v="9"/>
    <s v="SASMITA DAS"/>
    <x v="6"/>
    <n v="1804"/>
    <n v="9"/>
    <n v="1813"/>
    <n v="0.15"/>
    <n v="0"/>
  </r>
  <r>
    <x v="26"/>
    <s v="Jagatsinghpur"/>
    <d v="2023-05-07T00:00:00"/>
    <n v="10"/>
    <s v="NOTA"/>
    <x v="7"/>
    <n v="6042"/>
    <n v="15"/>
    <n v="6057"/>
    <n v="0.49"/>
    <n v="0"/>
  </r>
  <r>
    <x v="26"/>
    <s v="Jajpur"/>
    <d v="2023-05-07T00:00:00"/>
    <n v="1"/>
    <s v="AMIYA KANTA MALLICK"/>
    <x v="3"/>
    <n v="438171"/>
    <n v="4156"/>
    <n v="442327"/>
    <n v="40.5"/>
    <n v="0"/>
  </r>
  <r>
    <x v="26"/>
    <s v="Jajpur"/>
    <d v="2023-05-07T00:00:00"/>
    <n v="2"/>
    <s v="MANAS JENA"/>
    <x v="1"/>
    <n v="82834"/>
    <n v="487"/>
    <n v="83321"/>
    <n v="7.63"/>
    <n v="0"/>
  </r>
  <r>
    <x v="26"/>
    <s v="Jajpur"/>
    <d v="2023-05-07T00:00:00"/>
    <n v="3"/>
    <s v="SARMISTHA SETHI"/>
    <x v="434"/>
    <n v="542476"/>
    <n v="1544"/>
    <n v="544020"/>
    <n v="49.81"/>
    <n v="1"/>
  </r>
  <r>
    <x v="26"/>
    <s v="Jajpur"/>
    <d v="2023-05-07T00:00:00"/>
    <n v="4"/>
    <s v="TILOTTAMA SETHY"/>
    <x v="161"/>
    <n v="4467"/>
    <n v="3"/>
    <n v="4470"/>
    <n v="0.41"/>
    <n v="0"/>
  </r>
  <r>
    <x v="26"/>
    <s v="Jajpur"/>
    <d v="2023-05-07T00:00:00"/>
    <n v="5"/>
    <s v="BHIMA SEN BEHERA"/>
    <x v="437"/>
    <n v="1794"/>
    <n v="7"/>
    <n v="1801"/>
    <n v="0.16"/>
    <n v="0"/>
  </r>
  <r>
    <x v="26"/>
    <s v="Jajpur"/>
    <d v="2023-05-07T00:00:00"/>
    <n v="6"/>
    <s v="RANJIT MALIK"/>
    <x v="69"/>
    <n v="2041"/>
    <n v="8"/>
    <n v="2049"/>
    <n v="0.19"/>
    <n v="0"/>
  </r>
  <r>
    <x v="26"/>
    <s v="Jajpur"/>
    <d v="2023-05-07T00:00:00"/>
    <n v="7"/>
    <s v="SUNAKAR BEHERA"/>
    <x v="103"/>
    <n v="1982"/>
    <n v="3"/>
    <n v="1985"/>
    <n v="0.18"/>
    <n v="0"/>
  </r>
  <r>
    <x v="26"/>
    <s v="Jajpur"/>
    <d v="2023-05-07T00:00:00"/>
    <n v="8"/>
    <s v="SUBASA CHANDRA MALIK"/>
    <x v="20"/>
    <n v="4934"/>
    <n v="16"/>
    <n v="4950"/>
    <n v="0.45"/>
    <n v="0"/>
  </r>
  <r>
    <x v="26"/>
    <s v="Jajpur"/>
    <d v="2023-05-07T00:00:00"/>
    <n v="9"/>
    <s v="NOTA"/>
    <x v="7"/>
    <n v="7149"/>
    <n v="12"/>
    <n v="7161"/>
    <n v="0.66"/>
    <n v="0"/>
  </r>
  <r>
    <x v="26"/>
    <s v="Kalahandi"/>
    <d v="2023-05-07T00:00:00"/>
    <n v="1"/>
    <s v="PUSPENDRA SINGH DEO"/>
    <x v="434"/>
    <n v="405641"/>
    <n v="619"/>
    <n v="406260"/>
    <n v="33.08"/>
    <n v="0"/>
  </r>
  <r>
    <x v="26"/>
    <s v="Kalahandi"/>
    <d v="2023-05-07T00:00:00"/>
    <n v="2"/>
    <s v="PREMANANDA BAG"/>
    <x v="2"/>
    <n v="10416"/>
    <n v="32"/>
    <n v="10448"/>
    <n v="0.85"/>
    <n v="0"/>
  </r>
  <r>
    <x v="26"/>
    <s v="Kalahandi"/>
    <d v="2023-05-07T00:00:00"/>
    <n v="3"/>
    <s v="BASANTA KUMAR PANDA"/>
    <x v="3"/>
    <n v="429710"/>
    <n v="3364"/>
    <n v="433074"/>
    <n v="35.26"/>
    <n v="1"/>
  </r>
  <r>
    <x v="26"/>
    <s v="Kalahandi"/>
    <d v="2023-05-07T00:00:00"/>
    <n v="4"/>
    <s v="BHAKTA CHARAN DAS"/>
    <x v="1"/>
    <n v="317915"/>
    <n v="1287"/>
    <n v="319202"/>
    <n v="25.99"/>
    <n v="0"/>
  </r>
  <r>
    <x v="26"/>
    <s v="Kalahandi"/>
    <d v="2023-05-07T00:00:00"/>
    <n v="5"/>
    <s v="KAMALINI YADAV"/>
    <x v="69"/>
    <n v="15833"/>
    <n v="31"/>
    <n v="15864"/>
    <n v="1.29"/>
    <n v="0"/>
  </r>
  <r>
    <x v="26"/>
    <s v="Kalahandi"/>
    <d v="2023-05-07T00:00:00"/>
    <n v="6"/>
    <s v="CHHABILAL NIAL"/>
    <x v="48"/>
    <n v="12391"/>
    <n v="18"/>
    <n v="12409"/>
    <n v="1.01"/>
    <n v="0"/>
  </r>
  <r>
    <x v="26"/>
    <s v="Kalahandi"/>
    <d v="2023-05-07T00:00:00"/>
    <n v="7"/>
    <s v="HATIRAM DURGA"/>
    <x v="6"/>
    <n v="9828"/>
    <n v="8"/>
    <n v="9836"/>
    <n v="0.8"/>
    <n v="0"/>
  </r>
  <r>
    <x v="26"/>
    <s v="Kalahandi"/>
    <d v="2023-05-07T00:00:00"/>
    <n v="8"/>
    <s v="NOTA"/>
    <x v="7"/>
    <n v="21172"/>
    <n v="27"/>
    <n v="21199"/>
    <n v="1.73"/>
    <n v="0"/>
  </r>
  <r>
    <x v="26"/>
    <s v="Kandhamal"/>
    <d v="2023-05-07T00:00:00"/>
    <n v="1"/>
    <s v="ACHYUTANANDA SAMANTA"/>
    <x v="434"/>
    <n v="461154"/>
    <n v="525"/>
    <n v="461679"/>
    <n v="49.01"/>
    <n v="1"/>
  </r>
  <r>
    <x v="26"/>
    <s v="Kandhamal"/>
    <d v="2023-05-07T00:00:00"/>
    <n v="2"/>
    <s v="Amir Nayak"/>
    <x v="2"/>
    <n v="7289"/>
    <n v="25"/>
    <n v="7314"/>
    <n v="0.78"/>
    <n v="0"/>
  </r>
  <r>
    <x v="26"/>
    <s v="Kandhamal"/>
    <d v="2023-05-07T00:00:00"/>
    <n v="3"/>
    <s v="Manoj Kumar Acharya"/>
    <x v="1"/>
    <n v="138647"/>
    <n v="346"/>
    <n v="138993"/>
    <n v="14.76"/>
    <n v="0"/>
  </r>
  <r>
    <x v="26"/>
    <s v="Kandhamal"/>
    <d v="2023-05-07T00:00:00"/>
    <n v="4"/>
    <s v="Mahameghabahan Aira Kharabela Swain"/>
    <x v="3"/>
    <n v="310883"/>
    <n v="1580"/>
    <n v="312463"/>
    <n v="33.17"/>
    <n v="0"/>
  </r>
  <r>
    <x v="26"/>
    <s v="Kandhamal"/>
    <d v="2023-05-07T00:00:00"/>
    <n v="5"/>
    <s v="TUNA MALLICK"/>
    <x v="27"/>
    <n v="8278"/>
    <n v="5"/>
    <n v="8283"/>
    <n v="0.88"/>
    <n v="0"/>
  </r>
  <r>
    <x v="26"/>
    <s v="Kandhamal"/>
    <d v="2023-05-07T00:00:00"/>
    <n v="6"/>
    <s v="NOTA"/>
    <x v="7"/>
    <n v="13247"/>
    <n v="6"/>
    <n v="13253"/>
    <n v="1.41"/>
    <n v="0"/>
  </r>
  <r>
    <x v="26"/>
    <s v="Kendrapara"/>
    <d v="2023-05-07T00:00:00"/>
    <n v="1"/>
    <s v="Anubhav Mohanty"/>
    <x v="434"/>
    <n v="628109"/>
    <n v="830"/>
    <n v="628939"/>
    <n v="50.87"/>
    <n v="1"/>
  </r>
  <r>
    <x v="26"/>
    <s v="Kendrapara"/>
    <d v="2023-05-07T00:00:00"/>
    <n v="2"/>
    <s v="DHARANIDHAR NAYAK"/>
    <x v="1"/>
    <n v="113648"/>
    <n v="193"/>
    <n v="113841"/>
    <n v="9.2100000000000009"/>
    <n v="0"/>
  </r>
  <r>
    <x v="26"/>
    <s v="Kendrapara"/>
    <d v="2023-05-07T00:00:00"/>
    <n v="3"/>
    <s v="BAIJAYANT PANDA"/>
    <x v="3"/>
    <n v="474051"/>
    <n v="2304"/>
    <n v="476355"/>
    <n v="38.53"/>
    <n v="0"/>
  </r>
  <r>
    <x v="26"/>
    <s v="Kendrapara"/>
    <d v="2023-05-07T00:00:00"/>
    <n v="4"/>
    <s v="Rabindra Nath Behera"/>
    <x v="39"/>
    <n v="5133"/>
    <n v="5"/>
    <n v="5138"/>
    <n v="0.42"/>
    <n v="0"/>
  </r>
  <r>
    <x v="26"/>
    <s v="Kendrapara"/>
    <d v="2023-05-07T00:00:00"/>
    <n v="5"/>
    <s v="Srikanta Samal"/>
    <x v="436"/>
    <n v="1866"/>
    <n v="2"/>
    <n v="1868"/>
    <n v="0.15"/>
    <n v="0"/>
  </r>
  <r>
    <x v="26"/>
    <s v="Kendrapara"/>
    <d v="2023-05-07T00:00:00"/>
    <n v="6"/>
    <s v="Santosh Kumar Das"/>
    <x v="6"/>
    <n v="1455"/>
    <n v="1"/>
    <n v="1456"/>
    <n v="0.12"/>
    <n v="0"/>
  </r>
  <r>
    <x v="26"/>
    <s v="Kendrapara"/>
    <d v="2023-05-07T00:00:00"/>
    <n v="7"/>
    <s v="SANTOSH KUMAR PATRA"/>
    <x v="6"/>
    <n v="2279"/>
    <n v="2"/>
    <n v="2281"/>
    <n v="0.18"/>
    <n v="0"/>
  </r>
  <r>
    <x v="26"/>
    <s v="Kendrapara"/>
    <d v="2023-05-07T00:00:00"/>
    <n v="8"/>
    <s v="NOTA"/>
    <x v="7"/>
    <n v="6584"/>
    <n v="4"/>
    <n v="6588"/>
    <n v="0.53"/>
    <n v="0"/>
  </r>
  <r>
    <x v="26"/>
    <s v="Keonjhar"/>
    <d v="2023-05-07T00:00:00"/>
    <n v="1"/>
    <s v="Ananta Nayak"/>
    <x v="3"/>
    <n v="458064"/>
    <n v="2092"/>
    <n v="460156"/>
    <n v="39.119999999999997"/>
    <n v="0"/>
  </r>
  <r>
    <x v="26"/>
    <s v="Keonjhar"/>
    <d v="2023-05-07T00:00:00"/>
    <n v="2"/>
    <s v="Chandrani Murmu"/>
    <x v="434"/>
    <n v="525886"/>
    <n v="473"/>
    <n v="526359"/>
    <n v="44.75"/>
    <n v="1"/>
  </r>
  <r>
    <x v="26"/>
    <s v="Keonjhar"/>
    <d v="2023-05-07T00:00:00"/>
    <n v="3"/>
    <s v="Durga Chandra Pingua"/>
    <x v="2"/>
    <n v="9296"/>
    <n v="12"/>
    <n v="9308"/>
    <n v="0.79"/>
    <n v="0"/>
  </r>
  <r>
    <x v="26"/>
    <s v="Keonjhar"/>
    <d v="2023-05-07T00:00:00"/>
    <n v="4"/>
    <s v="Mohan Kumar Hembram"/>
    <x v="1"/>
    <n v="128542"/>
    <n v="174"/>
    <n v="128716"/>
    <n v="10.94"/>
    <n v="0"/>
  </r>
  <r>
    <x v="26"/>
    <s v="Keonjhar"/>
    <d v="2023-05-07T00:00:00"/>
    <n v="5"/>
    <s v="Prafulla Nayak"/>
    <x v="36"/>
    <n v="5864"/>
    <n v="2"/>
    <n v="5866"/>
    <n v="0.5"/>
    <n v="0"/>
  </r>
  <r>
    <x v="26"/>
    <s v="Keonjhar"/>
    <d v="2023-05-07T00:00:00"/>
    <n v="6"/>
    <s v="Ramesh Laguri"/>
    <x v="69"/>
    <n v="5723"/>
    <n v="5"/>
    <n v="5728"/>
    <n v="0.49"/>
    <n v="0"/>
  </r>
  <r>
    <x v="26"/>
    <s v="Keonjhar"/>
    <d v="2023-05-07T00:00:00"/>
    <n v="7"/>
    <s v="Dr. Sudarshan Lohar"/>
    <x v="439"/>
    <n v="10911"/>
    <n v="3"/>
    <n v="10914"/>
    <n v="0.93"/>
    <n v="0"/>
  </r>
  <r>
    <x v="26"/>
    <s v="Keonjhar"/>
    <d v="2023-05-07T00:00:00"/>
    <n v="8"/>
    <s v="Lalmohan Hansda"/>
    <x v="273"/>
    <n v="10036"/>
    <n v="2"/>
    <n v="10038"/>
    <n v="0.85"/>
    <n v="0"/>
  </r>
  <r>
    <x v="26"/>
    <s v="Keonjhar"/>
    <d v="2023-05-07T00:00:00"/>
    <n v="9"/>
    <s v="NOTA"/>
    <x v="7"/>
    <n v="19204"/>
    <n v="3"/>
    <n v="19207"/>
    <n v="1.63"/>
    <n v="0"/>
  </r>
  <r>
    <x v="26"/>
    <s v="Koraput"/>
    <d v="2023-05-07T00:00:00"/>
    <n v="1"/>
    <s v="KAUSALYA HIKAKA"/>
    <x v="434"/>
    <n v="366812"/>
    <n v="704"/>
    <n v="367516"/>
    <n v="34.020000000000003"/>
    <n v="0"/>
  </r>
  <r>
    <x v="26"/>
    <s v="Koraput"/>
    <d v="2023-05-07T00:00:00"/>
    <n v="2"/>
    <s v="JAYARAM PANGI"/>
    <x v="3"/>
    <n v="206153"/>
    <n v="2245"/>
    <n v="208398"/>
    <n v="19.29"/>
    <n v="0"/>
  </r>
  <r>
    <x v="26"/>
    <s v="Koraput"/>
    <d v="2023-05-07T00:00:00"/>
    <n v="3"/>
    <s v="BHASKAR MUTUKA"/>
    <x v="2"/>
    <n v="35668"/>
    <n v="96"/>
    <n v="35764"/>
    <n v="3.31"/>
    <n v="0"/>
  </r>
  <r>
    <x v="26"/>
    <s v="Koraput"/>
    <d v="2023-05-07T00:00:00"/>
    <n v="4"/>
    <s v="SAPTAGIRI SANKAR ULAKA"/>
    <x v="1"/>
    <n v="370434"/>
    <n v="695"/>
    <n v="371129"/>
    <n v="34.36"/>
    <n v="1"/>
  </r>
  <r>
    <x v="26"/>
    <s v="Koraput"/>
    <d v="2023-05-07T00:00:00"/>
    <n v="5"/>
    <s v="DAMODARA SABAR"/>
    <x v="15"/>
    <n v="26112"/>
    <n v="5"/>
    <n v="26117"/>
    <n v="2.42"/>
    <n v="0"/>
  </r>
  <r>
    <x v="26"/>
    <s v="Koraput"/>
    <d v="2023-05-07T00:00:00"/>
    <n v="6"/>
    <s v="BANAMALI MAJHI"/>
    <x v="48"/>
    <n v="18842"/>
    <n v="7"/>
    <n v="18849"/>
    <n v="1.75"/>
    <n v="0"/>
  </r>
  <r>
    <x v="26"/>
    <s v="Koraput"/>
    <d v="2023-05-07T00:00:00"/>
    <n v="7"/>
    <s v="RAJENDRA KENDRUKA"/>
    <x v="27"/>
    <n v="15826"/>
    <n v="1"/>
    <n v="15827"/>
    <n v="1.47"/>
    <n v="0"/>
  </r>
  <r>
    <x v="26"/>
    <s v="Koraput"/>
    <d v="2023-05-07T00:00:00"/>
    <n v="8"/>
    <s v="NOTA"/>
    <x v="7"/>
    <n v="36525"/>
    <n v="36"/>
    <n v="36561"/>
    <n v="3.38"/>
    <n v="0"/>
  </r>
  <r>
    <x v="26"/>
    <s v="Mayurbhanj"/>
    <d v="2023-05-07T00:00:00"/>
    <n v="1"/>
    <s v="DR DEBASHIS MARNDI"/>
    <x v="434"/>
    <n v="457676"/>
    <n v="880"/>
    <n v="458556"/>
    <n v="39.86"/>
    <n v="0"/>
  </r>
  <r>
    <x v="26"/>
    <s v="Mayurbhanj"/>
    <d v="2023-05-07T00:00:00"/>
    <n v="2"/>
    <s v="BISHWESWAR TUDU"/>
    <x v="3"/>
    <n v="480253"/>
    <n v="3559"/>
    <n v="483812"/>
    <n v="42.06"/>
    <n v="1"/>
  </r>
  <r>
    <x v="26"/>
    <s v="Mayurbhanj"/>
    <d v="2023-05-07T00:00:00"/>
    <n v="3"/>
    <s v="RAMCHANDRA SINGH"/>
    <x v="2"/>
    <n v="10223"/>
    <n v="17"/>
    <n v="10240"/>
    <n v="0.89"/>
    <n v="0"/>
  </r>
  <r>
    <x v="26"/>
    <s v="Mayurbhanj"/>
    <d v="2023-05-07T00:00:00"/>
    <n v="4"/>
    <s v="ANJANI SOREN"/>
    <x v="89"/>
    <n v="135265"/>
    <n v="287"/>
    <n v="135552"/>
    <n v="11.78"/>
    <n v="0"/>
  </r>
  <r>
    <x v="26"/>
    <s v="Mayurbhanj"/>
    <d v="2023-05-07T00:00:00"/>
    <n v="5"/>
    <s v="BHARAT CHANDRA SINGH"/>
    <x v="69"/>
    <n v="9300"/>
    <n v="15"/>
    <n v="9315"/>
    <n v="0.81"/>
    <n v="0"/>
  </r>
  <r>
    <x v="26"/>
    <s v="Mayurbhanj"/>
    <d v="2023-05-07T00:00:00"/>
    <n v="6"/>
    <s v="NANDA KISHORE KISKU"/>
    <x v="6"/>
    <n v="6879"/>
    <n v="10"/>
    <n v="6889"/>
    <n v="0.6"/>
    <n v="0"/>
  </r>
  <r>
    <x v="26"/>
    <s v="Mayurbhanj"/>
    <d v="2023-05-07T00:00:00"/>
    <n v="7"/>
    <s v="PARBATI PURTY"/>
    <x v="6"/>
    <n v="13905"/>
    <n v="32"/>
    <n v="13937"/>
    <n v="1.21"/>
    <n v="0"/>
  </r>
  <r>
    <x v="26"/>
    <s v="Mayurbhanj"/>
    <d v="2023-05-07T00:00:00"/>
    <n v="8"/>
    <s v="RABINDRA NATH SINGH"/>
    <x v="6"/>
    <n v="10675"/>
    <n v="24"/>
    <n v="10699"/>
    <n v="0.93"/>
    <n v="0"/>
  </r>
  <r>
    <x v="26"/>
    <s v="Mayurbhanj"/>
    <d v="2023-05-07T00:00:00"/>
    <n v="9"/>
    <s v="NOTA"/>
    <x v="7"/>
    <n v="21336"/>
    <n v="21"/>
    <n v="21357"/>
    <n v="1.86"/>
    <n v="0"/>
  </r>
  <r>
    <x v="26"/>
    <s v="Nabarangpur"/>
    <d v="2023-05-07T00:00:00"/>
    <n v="1"/>
    <s v="CHANDRADHWAJ MAJHI"/>
    <x v="2"/>
    <n v="28189"/>
    <n v="716"/>
    <n v="28905"/>
    <n v="2.4900000000000002"/>
    <n v="0"/>
  </r>
  <r>
    <x v="26"/>
    <s v="Nabarangpur"/>
    <d v="2023-05-07T00:00:00"/>
    <n v="2"/>
    <s v="PRADEEP KUMAR MAJHI"/>
    <x v="1"/>
    <n v="349437"/>
    <n v="1433"/>
    <n v="350870"/>
    <n v="30.26"/>
    <n v="0"/>
  </r>
  <r>
    <x v="26"/>
    <s v="Nabarangpur"/>
    <d v="2023-05-07T00:00:00"/>
    <n v="3"/>
    <s v="BALABHADRA MAJHI"/>
    <x v="3"/>
    <n v="342510"/>
    <n v="329"/>
    <n v="342839"/>
    <n v="29.56"/>
    <n v="0"/>
  </r>
  <r>
    <x v="26"/>
    <s v="Nabarangpur"/>
    <d v="2023-05-07T00:00:00"/>
    <n v="4"/>
    <s v="RAMESH CHANDRA MAJHI"/>
    <x v="434"/>
    <n v="392481"/>
    <n v="23"/>
    <n v="392504"/>
    <n v="33.85"/>
    <n v="1"/>
  </r>
  <r>
    <x v="26"/>
    <s v="Nabarangpur"/>
    <d v="2023-05-07T00:00:00"/>
    <n v="5"/>
    <s v="NOTA"/>
    <x v="7"/>
    <n v="44580"/>
    <n v="2"/>
    <n v="44582"/>
    <n v="3.84"/>
    <n v="0"/>
  </r>
  <r>
    <x v="26"/>
    <s v="Puri"/>
    <d v="2023-05-07T00:00:00"/>
    <n v="1"/>
    <s v="NRUSINGHA CHARAN DAS"/>
    <x v="2"/>
    <n v="6259"/>
    <n v="24"/>
    <n v="6283"/>
    <n v="0.55000000000000004"/>
    <n v="0"/>
  </r>
  <r>
    <x v="26"/>
    <s v="Puri"/>
    <d v="2023-05-07T00:00:00"/>
    <n v="2"/>
    <s v="PINAKI MISRA"/>
    <x v="434"/>
    <n v="537782"/>
    <n v="539"/>
    <n v="538321"/>
    <n v="47.4"/>
    <n v="1"/>
  </r>
  <r>
    <x v="26"/>
    <s v="Puri"/>
    <d v="2023-05-07T00:00:00"/>
    <n v="3"/>
    <s v="SATYA PRAKASH NAYAK"/>
    <x v="1"/>
    <n v="44599"/>
    <n v="135"/>
    <n v="44734"/>
    <n v="3.94"/>
    <n v="0"/>
  </r>
  <r>
    <x v="26"/>
    <s v="Puri"/>
    <d v="2023-05-07T00:00:00"/>
    <n v="4"/>
    <s v="Dr Sambit Patra"/>
    <x v="3"/>
    <n v="524504"/>
    <n v="2103"/>
    <n v="526607"/>
    <n v="46.37"/>
    <n v="0"/>
  </r>
  <r>
    <x v="26"/>
    <s v="Puri"/>
    <d v="2023-05-07T00:00:00"/>
    <n v="5"/>
    <s v="JAYAPRAKASH SETHI"/>
    <x v="273"/>
    <n v="5005"/>
    <n v="3"/>
    <n v="5008"/>
    <n v="0.44"/>
    <n v="0"/>
  </r>
  <r>
    <x v="26"/>
    <s v="Puri"/>
    <d v="2023-05-07T00:00:00"/>
    <n v="6"/>
    <s v="Mandakini Sethi"/>
    <x v="15"/>
    <n v="2648"/>
    <n v="3"/>
    <n v="2651"/>
    <n v="0.23"/>
    <n v="0"/>
  </r>
  <r>
    <x v="26"/>
    <s v="Puri"/>
    <d v="2023-05-07T00:00:00"/>
    <n v="7"/>
    <s v="RANJAN MISHRA"/>
    <x v="27"/>
    <n v="2311"/>
    <n v="1"/>
    <n v="2312"/>
    <n v="0.2"/>
    <n v="0"/>
  </r>
  <r>
    <x v="26"/>
    <s v="Puri"/>
    <d v="2023-05-07T00:00:00"/>
    <n v="8"/>
    <s v="Sabyasachi Mohapatra"/>
    <x v="292"/>
    <n v="2485"/>
    <n v="2"/>
    <n v="2487"/>
    <n v="0.22"/>
    <n v="0"/>
  </r>
  <r>
    <x v="26"/>
    <s v="Puri"/>
    <d v="2023-05-07T00:00:00"/>
    <n v="9"/>
    <s v="NOTA"/>
    <x v="7"/>
    <n v="7210"/>
    <n v="7"/>
    <n v="7217"/>
    <n v="0.64"/>
    <n v="0"/>
  </r>
  <r>
    <x v="26"/>
    <s v="Sambalpur"/>
    <d v="2023-05-07T00:00:00"/>
    <n v="1"/>
    <s v="NALINI KANTA PRADHAN"/>
    <x v="434"/>
    <n v="464063"/>
    <n v="545"/>
    <n v="464608"/>
    <n v="41.32"/>
    <n v="0"/>
  </r>
  <r>
    <x v="26"/>
    <s v="Sambalpur"/>
    <d v="2023-05-07T00:00:00"/>
    <n v="2"/>
    <s v="NITESH GANGA DEB"/>
    <x v="3"/>
    <n v="471382"/>
    <n v="2388"/>
    <n v="473770"/>
    <n v="42.13"/>
    <n v="1"/>
  </r>
  <r>
    <x v="26"/>
    <s v="Sambalpur"/>
    <d v="2023-05-07T00:00:00"/>
    <n v="3"/>
    <s v="MD. MUSTUKIM"/>
    <x v="2"/>
    <n v="8157"/>
    <n v="20"/>
    <n v="8177"/>
    <n v="0.73"/>
    <n v="0"/>
  </r>
  <r>
    <x v="26"/>
    <s v="Sambalpur"/>
    <d v="2023-05-07T00:00:00"/>
    <n v="4"/>
    <s v="SARAT PATTANAYAK"/>
    <x v="1"/>
    <n v="135672"/>
    <n v="297"/>
    <n v="135969"/>
    <n v="12.09"/>
    <n v="0"/>
  </r>
  <r>
    <x v="26"/>
    <s v="Sambalpur"/>
    <d v="2023-05-07T00:00:00"/>
    <n v="5"/>
    <s v="Atma Ram Supkar"/>
    <x v="78"/>
    <n v="3787"/>
    <n v="4"/>
    <n v="3791"/>
    <n v="0.34"/>
    <n v="0"/>
  </r>
  <r>
    <x v="26"/>
    <s v="Sambalpur"/>
    <d v="2023-05-07T00:00:00"/>
    <n v="6"/>
    <s v="ASHUTOSH KUMAR HANUMAN"/>
    <x v="146"/>
    <n v="2053"/>
    <n v="5"/>
    <n v="2058"/>
    <n v="0.18"/>
    <n v="0"/>
  </r>
  <r>
    <x v="26"/>
    <s v="Sambalpur"/>
    <d v="2023-05-07T00:00:00"/>
    <n v="7"/>
    <s v="NABAKISHORE PRADHAN"/>
    <x v="20"/>
    <n v="2709"/>
    <n v="6"/>
    <n v="2715"/>
    <n v="0.24"/>
    <n v="0"/>
  </r>
  <r>
    <x v="26"/>
    <s v="Sambalpur"/>
    <d v="2023-05-07T00:00:00"/>
    <n v="8"/>
    <s v="PRABHAT KUMAR DHARUA"/>
    <x v="186"/>
    <n v="2694"/>
    <n v="5"/>
    <n v="2699"/>
    <n v="0.24"/>
    <n v="0"/>
  </r>
  <r>
    <x v="26"/>
    <s v="Sambalpur"/>
    <d v="2023-05-07T00:00:00"/>
    <n v="9"/>
    <s v="BINAY OCEAN"/>
    <x v="48"/>
    <n v="6579"/>
    <n v="2"/>
    <n v="6581"/>
    <n v="0.59"/>
    <n v="0"/>
  </r>
  <r>
    <x v="26"/>
    <s v="Sambalpur"/>
    <d v="2023-05-07T00:00:00"/>
    <n v="10"/>
    <s v="SANTOSHINI KARNA"/>
    <x v="33"/>
    <n v="5193"/>
    <n v="4"/>
    <n v="5197"/>
    <n v="0.46"/>
    <n v="0"/>
  </r>
  <r>
    <x v="26"/>
    <s v="Sambalpur"/>
    <d v="2023-05-07T00:00:00"/>
    <n v="11"/>
    <s v="KANHU CHARAN SANBAD"/>
    <x v="6"/>
    <n v="5432"/>
    <n v="2"/>
    <n v="5434"/>
    <n v="0.48"/>
    <n v="0"/>
  </r>
  <r>
    <x v="26"/>
    <s v="Sambalpur"/>
    <d v="2023-05-07T00:00:00"/>
    <n v="12"/>
    <s v="NOTA"/>
    <x v="7"/>
    <n v="13443"/>
    <n v="13"/>
    <n v="13456"/>
    <n v="1.2"/>
    <n v="0"/>
  </r>
  <r>
    <x v="26"/>
    <s v="Sundargarh"/>
    <d v="2023-05-07T00:00:00"/>
    <n v="1"/>
    <s v="George Tirkey"/>
    <x v="1"/>
    <n v="267672"/>
    <n v="546"/>
    <n v="268218"/>
    <n v="24.38"/>
    <n v="0"/>
  </r>
  <r>
    <x v="26"/>
    <s v="Sundargarh"/>
    <d v="2023-05-07T00:00:00"/>
    <n v="2"/>
    <s v="Jual Oram"/>
    <x v="3"/>
    <n v="498468"/>
    <n v="1588"/>
    <n v="500056"/>
    <n v="45.45"/>
    <n v="1"/>
  </r>
  <r>
    <x v="26"/>
    <s v="Sundargarh"/>
    <d v="2023-05-07T00:00:00"/>
    <n v="3"/>
    <s v="Sunita Biswal"/>
    <x v="434"/>
    <n v="276710"/>
    <n v="281"/>
    <n v="276991"/>
    <n v="25.18"/>
    <n v="0"/>
  </r>
  <r>
    <x v="26"/>
    <s v="Sundargarh"/>
    <d v="2023-05-07T00:00:00"/>
    <n v="4"/>
    <s v="Justin Lugun"/>
    <x v="20"/>
    <n v="9516"/>
    <n v="8"/>
    <n v="9524"/>
    <n v="0.87"/>
    <n v="0"/>
  </r>
  <r>
    <x v="26"/>
    <s v="Sundargarh"/>
    <d v="2023-05-07T00:00:00"/>
    <n v="5"/>
    <s v="Dayananda Bhitria"/>
    <x v="67"/>
    <n v="4027"/>
    <n v="0"/>
    <n v="4027"/>
    <n v="0.37"/>
    <n v="0"/>
  </r>
  <r>
    <x v="26"/>
    <s v="Sundargarh"/>
    <d v="2023-05-07T00:00:00"/>
    <n v="6"/>
    <s v="Basil Ekka"/>
    <x v="4"/>
    <n v="6605"/>
    <n v="9"/>
    <n v="6614"/>
    <n v="0.6"/>
    <n v="0"/>
  </r>
  <r>
    <x v="26"/>
    <s v="Sundargarh"/>
    <d v="2023-05-07T00:00:00"/>
    <n v="7"/>
    <s v="Udit Chandra Amat"/>
    <x v="6"/>
    <n v="6230"/>
    <n v="4"/>
    <n v="6234"/>
    <n v="0.56999999999999995"/>
    <n v="0"/>
  </r>
  <r>
    <x v="26"/>
    <s v="Sundargarh"/>
    <d v="2023-05-07T00:00:00"/>
    <n v="8"/>
    <s v="Miss Juspin Lakra"/>
    <x v="6"/>
    <n v="14779"/>
    <n v="11"/>
    <n v="14790"/>
    <n v="1.34"/>
    <n v="0"/>
  </r>
  <r>
    <x v="26"/>
    <s v="Sundargarh"/>
    <d v="2023-05-07T00:00:00"/>
    <n v="9"/>
    <s v="NOTA"/>
    <x v="7"/>
    <n v="13665"/>
    <n v="10"/>
    <n v="13675"/>
    <n v="1.24"/>
    <n v="0"/>
  </r>
  <r>
    <x v="27"/>
    <s v="Puducherry"/>
    <d v="2023-05-08T00:00:00"/>
    <n v="1"/>
    <s v="Dr. NARAYANASAMY KESAVAN"/>
    <x v="440"/>
    <n v="247844"/>
    <n v="112"/>
    <n v="247956"/>
    <n v="31.36"/>
    <n v="0"/>
  </r>
  <r>
    <x v="27"/>
    <s v="Puducherry"/>
    <d v="2023-05-08T00:00:00"/>
    <n v="2"/>
    <s v="A.G.PATHIMARAJ"/>
    <x v="2"/>
    <n v="2685"/>
    <n v="4"/>
    <n v="2689"/>
    <n v="0.34"/>
    <n v="0"/>
  </r>
  <r>
    <x v="27"/>
    <s v="Puducherry"/>
    <d v="2023-05-08T00:00:00"/>
    <n v="3"/>
    <s v="Ve. VAITHILINGAM"/>
    <x v="1"/>
    <n v="444646"/>
    <n v="335"/>
    <n v="444981"/>
    <n v="56.27"/>
    <n v="1"/>
  </r>
  <r>
    <x v="27"/>
    <s v="Puducherry"/>
    <d v="2023-05-08T00:00:00"/>
    <n v="4"/>
    <s v="K.ARUNACHALAM"/>
    <x v="329"/>
    <n v="2199"/>
    <n v="2"/>
    <n v="2201"/>
    <n v="0.28000000000000003"/>
    <n v="0"/>
  </r>
  <r>
    <x v="27"/>
    <s v="Puducherry"/>
    <d v="2023-05-08T00:00:00"/>
    <n v="5"/>
    <s v="Dr.M.A.S. SUBRAMANIAN"/>
    <x v="441"/>
    <n v="38046"/>
    <n v="22"/>
    <n v="38068"/>
    <n v="4.8099999999999996"/>
    <n v="0"/>
  </r>
  <r>
    <x v="27"/>
    <s v="Puducherry"/>
    <d v="2023-05-08T00:00:00"/>
    <n v="6"/>
    <s v="S. THIRUGNANAM"/>
    <x v="391"/>
    <n v="673"/>
    <n v="1"/>
    <n v="674"/>
    <n v="0.09"/>
    <n v="0"/>
  </r>
  <r>
    <x v="27"/>
    <s v="Puducherry"/>
    <d v="2023-05-08T00:00:00"/>
    <n v="7"/>
    <s v="BASKARAN.S"/>
    <x v="442"/>
    <n v="1318"/>
    <n v="1"/>
    <n v="1319"/>
    <n v="0.17"/>
    <n v="0"/>
  </r>
  <r>
    <x v="27"/>
    <s v="Puducherry"/>
    <d v="2023-05-08T00:00:00"/>
    <n v="8"/>
    <s v="MUTHU.U"/>
    <x v="20"/>
    <n v="1285"/>
    <n v="0"/>
    <n v="1285"/>
    <n v="0.16"/>
    <n v="0"/>
  </r>
  <r>
    <x v="27"/>
    <s v="Puducherry"/>
    <d v="2023-05-08T00:00:00"/>
    <n v="9"/>
    <s v="S.MOTHILAL"/>
    <x v="15"/>
    <n v="904"/>
    <n v="1"/>
    <n v="905"/>
    <n v="0.11"/>
    <n v="0"/>
  </r>
  <r>
    <x v="27"/>
    <s v="Puducherry"/>
    <d v="2023-05-08T00:00:00"/>
    <n v="10"/>
    <s v="N.SHARMILA BEGUM"/>
    <x v="443"/>
    <n v="22842"/>
    <n v="15"/>
    <n v="22857"/>
    <n v="2.89"/>
    <n v="0"/>
  </r>
  <r>
    <x v="27"/>
    <s v="Puducherry"/>
    <d v="2023-05-08T00:00:00"/>
    <n v="11"/>
    <s v="K. RAMADOSS"/>
    <x v="6"/>
    <n v="542"/>
    <n v="1"/>
    <n v="543"/>
    <n v="7.0000000000000007E-2"/>
    <n v="0"/>
  </r>
  <r>
    <x v="27"/>
    <s v="Puducherry"/>
    <d v="2023-05-08T00:00:00"/>
    <n v="12"/>
    <s v="KRISHNAMURTHY.M"/>
    <x v="6"/>
    <n v="3579"/>
    <n v="0"/>
    <n v="3579"/>
    <n v="0.45"/>
    <n v="0"/>
  </r>
  <r>
    <x v="27"/>
    <s v="Puducherry"/>
    <d v="2023-05-08T00:00:00"/>
    <n v="13"/>
    <s v="THANGAVELU.S"/>
    <x v="6"/>
    <n v="1002"/>
    <n v="0"/>
    <n v="1002"/>
    <n v="0.13"/>
    <n v="0"/>
  </r>
  <r>
    <x v="27"/>
    <s v="Puducherry"/>
    <d v="2023-05-08T00:00:00"/>
    <n v="14"/>
    <s v="N. TAMIZH MARANE"/>
    <x v="6"/>
    <n v="4785"/>
    <n v="6"/>
    <n v="4791"/>
    <n v="0.61"/>
    <n v="0"/>
  </r>
  <r>
    <x v="27"/>
    <s v="Puducherry"/>
    <d v="2023-05-08T00:00:00"/>
    <n v="15"/>
    <s v="TIRAVITAMANKAI@LOURDHUMARY"/>
    <x v="6"/>
    <n v="870"/>
    <n v="0"/>
    <n v="870"/>
    <n v="0.11"/>
    <n v="0"/>
  </r>
  <r>
    <x v="27"/>
    <s v="Puducherry"/>
    <d v="2023-05-08T00:00:00"/>
    <n v="16"/>
    <s v="IMS. BALAJI"/>
    <x v="6"/>
    <n v="2546"/>
    <n v="0"/>
    <n v="2546"/>
    <n v="0.32"/>
    <n v="0"/>
  </r>
  <r>
    <x v="27"/>
    <s v="Puducherry"/>
    <d v="2023-05-08T00:00:00"/>
    <n v="17"/>
    <s v="RAMESH.D"/>
    <x v="6"/>
    <n v="1653"/>
    <n v="0"/>
    <n v="1653"/>
    <n v="0.21"/>
    <n v="0"/>
  </r>
  <r>
    <x v="27"/>
    <s v="Puducherry"/>
    <d v="2023-05-08T00:00:00"/>
    <n v="18"/>
    <s v="V. RAMAMURTHI"/>
    <x v="6"/>
    <n v="641"/>
    <n v="1"/>
    <n v="642"/>
    <n v="0.08"/>
    <n v="0"/>
  </r>
  <r>
    <x v="27"/>
    <s v="Puducherry"/>
    <d v="2023-05-08T00:00:00"/>
    <n v="19"/>
    <s v="NOTA"/>
    <x v="7"/>
    <n v="12192"/>
    <n v="7"/>
    <n v="12199"/>
    <n v="1.54"/>
    <n v="0"/>
  </r>
  <r>
    <x v="28"/>
    <s v="Amritsar"/>
    <d v="2023-05-09T00:00:00"/>
    <n v="1"/>
    <s v="HARDEEP SINGH PURI"/>
    <x v="3"/>
    <n v="344049"/>
    <n v="1357"/>
    <n v="345406"/>
    <n v="40.19"/>
    <n v="0"/>
  </r>
  <r>
    <x v="28"/>
    <s v="Amritsar"/>
    <d v="2023-05-09T00:00:00"/>
    <n v="2"/>
    <s v="KULDIP SINGH DHALIWAL"/>
    <x v="4"/>
    <n v="19800"/>
    <n v="287"/>
    <n v="20087"/>
    <n v="2.34"/>
    <n v="0"/>
  </r>
  <r>
    <x v="28"/>
    <s v="Amritsar"/>
    <d v="2023-05-09T00:00:00"/>
    <n v="3"/>
    <s v="GURJEET SINGH AUJLA"/>
    <x v="1"/>
    <n v="444052"/>
    <n v="980"/>
    <n v="445032"/>
    <n v="51.78"/>
    <n v="1"/>
  </r>
  <r>
    <x v="28"/>
    <s v="Amritsar"/>
    <d v="2023-05-09T00:00:00"/>
    <n v="4"/>
    <s v="DASWINDER KAUR"/>
    <x v="17"/>
    <n v="16278"/>
    <n v="57"/>
    <n v="16335"/>
    <n v="1.9"/>
    <n v="0"/>
  </r>
  <r>
    <x v="28"/>
    <s v="Amritsar"/>
    <d v="2023-05-09T00:00:00"/>
    <n v="5"/>
    <s v="SATNAM SINGH"/>
    <x v="444"/>
    <n v="786"/>
    <n v="13"/>
    <n v="799"/>
    <n v="0.09"/>
    <n v="0"/>
  </r>
  <r>
    <x v="28"/>
    <s v="Amritsar"/>
    <d v="2023-05-09T00:00:00"/>
    <n v="6"/>
    <s v="KAWALJIT SINGH SAHOTA"/>
    <x v="184"/>
    <n v="733"/>
    <n v="41"/>
    <n v="774"/>
    <n v="0.09"/>
    <n v="0"/>
  </r>
  <r>
    <x v="28"/>
    <s v="Amritsar"/>
    <d v="2023-05-09T00:00:00"/>
    <n v="7"/>
    <s v="KEWAL KRISHAN"/>
    <x v="69"/>
    <n v="668"/>
    <n v="10"/>
    <n v="678"/>
    <n v="0.08"/>
    <n v="0"/>
  </r>
  <r>
    <x v="28"/>
    <s v="Amritsar"/>
    <d v="2023-05-09T00:00:00"/>
    <n v="8"/>
    <s v="GAGANDEEP KUMAR"/>
    <x v="102"/>
    <n v="1186"/>
    <n v="7"/>
    <n v="1193"/>
    <n v="0.14000000000000001"/>
    <n v="0"/>
  </r>
  <r>
    <x v="28"/>
    <s v="Amritsar"/>
    <d v="2023-05-09T00:00:00"/>
    <n v="9"/>
    <s v="LAKHWINDER SINGH SIDHU"/>
    <x v="25"/>
    <n v="1316"/>
    <n v="9"/>
    <n v="1325"/>
    <n v="0.15"/>
    <n v="0"/>
  </r>
  <r>
    <x v="28"/>
    <s v="Amritsar"/>
    <d v="2023-05-09T00:00:00"/>
    <n v="10"/>
    <s v="SARABJIT SINGH"/>
    <x v="6"/>
    <n v="549"/>
    <n v="12"/>
    <n v="561"/>
    <n v="7.0000000000000007E-2"/>
    <n v="0"/>
  </r>
  <r>
    <x v="28"/>
    <s v="Amritsar"/>
    <d v="2023-05-09T00:00:00"/>
    <n v="11"/>
    <s v="SHAMSHER SINGH"/>
    <x v="6"/>
    <n v="508"/>
    <n v="6"/>
    <n v="514"/>
    <n v="0.06"/>
    <n v="0"/>
  </r>
  <r>
    <x v="28"/>
    <s v="Amritsar"/>
    <d v="2023-05-09T00:00:00"/>
    <n v="12"/>
    <s v="SANJEEV KUMAR"/>
    <x v="6"/>
    <n v="487"/>
    <n v="2"/>
    <n v="489"/>
    <n v="0.06"/>
    <n v="0"/>
  </r>
  <r>
    <x v="28"/>
    <s v="Amritsar"/>
    <d v="2023-05-09T00:00:00"/>
    <n v="13"/>
    <s v="SANDEEP SINGH"/>
    <x v="6"/>
    <n v="1017"/>
    <n v="2"/>
    <n v="1019"/>
    <n v="0.12"/>
    <n v="0"/>
  </r>
  <r>
    <x v="28"/>
    <s v="Amritsar"/>
    <d v="2023-05-09T00:00:00"/>
    <n v="14"/>
    <s v="SHAM LAL GANDHIWADI"/>
    <x v="6"/>
    <n v="3250"/>
    <n v="1"/>
    <n v="3251"/>
    <n v="0.38"/>
    <n v="0"/>
  </r>
  <r>
    <x v="28"/>
    <s v="Amritsar"/>
    <d v="2023-05-09T00:00:00"/>
    <n v="15"/>
    <s v="SUNIL KUMAR BHATTI"/>
    <x v="6"/>
    <n v="702"/>
    <n v="1"/>
    <n v="703"/>
    <n v="0.08"/>
    <n v="0"/>
  </r>
  <r>
    <x v="28"/>
    <s v="Amritsar"/>
    <d v="2023-05-09T00:00:00"/>
    <n v="16"/>
    <s v="SUNIL KUMAR MATTU"/>
    <x v="6"/>
    <n v="3204"/>
    <n v="0"/>
    <n v="3204"/>
    <n v="0.37"/>
    <n v="0"/>
  </r>
  <r>
    <x v="28"/>
    <s v="Amritsar"/>
    <d v="2023-05-09T00:00:00"/>
    <n v="17"/>
    <s v="SHUBHAM KUMAR"/>
    <x v="6"/>
    <n v="2310"/>
    <n v="1"/>
    <n v="2311"/>
    <n v="0.27"/>
    <n v="0"/>
  </r>
  <r>
    <x v="28"/>
    <s v="Amritsar"/>
    <d v="2023-05-09T00:00:00"/>
    <n v="18"/>
    <s v="SUMAN SINGH"/>
    <x v="6"/>
    <n v="433"/>
    <n v="0"/>
    <n v="433"/>
    <n v="0.05"/>
    <n v="0"/>
  </r>
  <r>
    <x v="28"/>
    <s v="Amritsar"/>
    <d v="2023-05-09T00:00:00"/>
    <n v="19"/>
    <s v="SURJIT SINGH"/>
    <x v="6"/>
    <n v="1607"/>
    <n v="2"/>
    <n v="1609"/>
    <n v="0.19"/>
    <n v="0"/>
  </r>
  <r>
    <x v="28"/>
    <s v="Amritsar"/>
    <d v="2023-05-09T00:00:00"/>
    <n v="20"/>
    <s v="HARJINDER SINGH"/>
    <x v="6"/>
    <n v="539"/>
    <n v="2"/>
    <n v="541"/>
    <n v="0.06"/>
    <n v="0"/>
  </r>
  <r>
    <x v="28"/>
    <s v="Amritsar"/>
    <d v="2023-05-09T00:00:00"/>
    <n v="21"/>
    <s v="KASHMIR SINGH"/>
    <x v="6"/>
    <n v="467"/>
    <n v="2"/>
    <n v="469"/>
    <n v="0.05"/>
    <n v="0"/>
  </r>
  <r>
    <x v="28"/>
    <s v="Amritsar"/>
    <d v="2023-05-09T00:00:00"/>
    <n v="22"/>
    <s v="KABAL SINGH"/>
    <x v="6"/>
    <n v="258"/>
    <n v="2"/>
    <n v="260"/>
    <n v="0.03"/>
    <n v="0"/>
  </r>
  <r>
    <x v="28"/>
    <s v="Amritsar"/>
    <d v="2023-05-09T00:00:00"/>
    <n v="23"/>
    <s v="GAUTAM"/>
    <x v="6"/>
    <n v="380"/>
    <n v="1"/>
    <n v="381"/>
    <n v="0.04"/>
    <n v="0"/>
  </r>
  <r>
    <x v="28"/>
    <s v="Amritsar"/>
    <d v="2023-05-09T00:00:00"/>
    <n v="24"/>
    <s v="CHAND KUMAR"/>
    <x v="6"/>
    <n v="233"/>
    <n v="2"/>
    <n v="235"/>
    <n v="0.03"/>
    <n v="0"/>
  </r>
  <r>
    <x v="28"/>
    <s v="Amritsar"/>
    <d v="2023-05-09T00:00:00"/>
    <n v="25"/>
    <s v="CHAIN SINGH BAINKA"/>
    <x v="6"/>
    <n v="445"/>
    <n v="2"/>
    <n v="447"/>
    <n v="0.05"/>
    <n v="0"/>
  </r>
  <r>
    <x v="28"/>
    <s v="Amritsar"/>
    <d v="2023-05-09T00:00:00"/>
    <n v="26"/>
    <s v="JASPAL SINGH"/>
    <x v="6"/>
    <n v="271"/>
    <n v="0"/>
    <n v="271"/>
    <n v="0.03"/>
    <n v="0"/>
  </r>
  <r>
    <x v="28"/>
    <s v="Amritsar"/>
    <d v="2023-05-09T00:00:00"/>
    <n v="27"/>
    <s v="BALWINDER SINGH"/>
    <x v="6"/>
    <n v="334"/>
    <n v="1"/>
    <n v="335"/>
    <n v="0.04"/>
    <n v="0"/>
  </r>
  <r>
    <x v="28"/>
    <s v="Amritsar"/>
    <d v="2023-05-09T00:00:00"/>
    <n v="28"/>
    <s v="BAL KRISHAN"/>
    <x v="6"/>
    <n v="598"/>
    <n v="2"/>
    <n v="600"/>
    <n v="7.0000000000000007E-2"/>
    <n v="0"/>
  </r>
  <r>
    <x v="28"/>
    <s v="Amritsar"/>
    <d v="2023-05-09T00:00:00"/>
    <n v="29"/>
    <s v="MOHINDER SINGH"/>
    <x v="6"/>
    <n v="899"/>
    <n v="2"/>
    <n v="901"/>
    <n v="0.1"/>
    <n v="0"/>
  </r>
  <r>
    <x v="28"/>
    <s v="Amritsar"/>
    <d v="2023-05-09T00:00:00"/>
    <n v="30"/>
    <s v="MOHINDER SINGH NAMDHARI"/>
    <x v="6"/>
    <n v="586"/>
    <n v="1"/>
    <n v="587"/>
    <n v="7.0000000000000007E-2"/>
    <n v="0"/>
  </r>
  <r>
    <x v="28"/>
    <s v="Amritsar"/>
    <d v="2023-05-09T00:00:00"/>
    <n v="31"/>
    <s v="NOTA"/>
    <x v="7"/>
    <n v="8713"/>
    <n v="50"/>
    <n v="8763"/>
    <n v="1.02"/>
    <n v="0"/>
  </r>
  <r>
    <x v="28"/>
    <s v="Anandpur Sahib"/>
    <d v="2023-05-09T00:00:00"/>
    <n v="1"/>
    <s v="Sodhi Vikram Singh"/>
    <x v="2"/>
    <n v="146077"/>
    <n v="364"/>
    <n v="146441"/>
    <n v="13.54"/>
    <n v="0"/>
  </r>
  <r>
    <x v="28"/>
    <s v="Anandpur Sahib"/>
    <d v="2023-05-09T00:00:00"/>
    <n v="2"/>
    <s v="Narinder Singh Shergill"/>
    <x v="4"/>
    <n v="52539"/>
    <n v="513"/>
    <n v="53052"/>
    <n v="4.9000000000000004"/>
    <n v="0"/>
  </r>
  <r>
    <x v="28"/>
    <s v="Anandpur Sahib"/>
    <d v="2023-05-09T00:00:00"/>
    <n v="3"/>
    <s v="Professor Prem Singh Chandumajra"/>
    <x v="445"/>
    <n v="379552"/>
    <n v="1609"/>
    <n v="381161"/>
    <n v="35.24"/>
    <n v="0"/>
  </r>
  <r>
    <x v="28"/>
    <s v="Anandpur Sahib"/>
    <d v="2023-05-09T00:00:00"/>
    <n v="4"/>
    <s v="Manish Tewari"/>
    <x v="1"/>
    <n v="426904"/>
    <n v="1141"/>
    <n v="428045"/>
    <n v="39.57"/>
    <n v="1"/>
  </r>
  <r>
    <x v="28"/>
    <s v="Anandpur Sahib"/>
    <d v="2023-05-09T00:00:00"/>
    <n v="5"/>
    <s v="Raghunath Singh"/>
    <x v="37"/>
    <n v="10638"/>
    <n v="27"/>
    <n v="10665"/>
    <n v="0.99"/>
    <n v="0"/>
  </r>
  <r>
    <x v="28"/>
    <s v="Anandpur Sahib"/>
    <d v="2023-05-09T00:00:00"/>
    <n v="6"/>
    <s v="Ashwani Kumar"/>
    <x v="174"/>
    <n v="1707"/>
    <n v="25"/>
    <n v="1732"/>
    <n v="0.16"/>
    <n v="0"/>
  </r>
  <r>
    <x v="28"/>
    <s v="Anandpur Sahib"/>
    <d v="2023-05-09T00:00:00"/>
    <n v="7"/>
    <s v="Dr. Sukhdeep Kaur"/>
    <x v="181"/>
    <n v="942"/>
    <n v="86"/>
    <n v="1028"/>
    <n v="0.1"/>
    <n v="0"/>
  </r>
  <r>
    <x v="28"/>
    <s v="Anandpur Sahib"/>
    <d v="2023-05-09T00:00:00"/>
    <n v="8"/>
    <s v="Surinder Kaur Mangat"/>
    <x v="379"/>
    <n v="1097"/>
    <n v="9"/>
    <n v="1106"/>
    <n v="0.1"/>
    <n v="0"/>
  </r>
  <r>
    <x v="28"/>
    <s v="Anandpur Sahib"/>
    <d v="2023-05-09T00:00:00"/>
    <n v="9"/>
    <s v="Harmesh Sharma"/>
    <x v="250"/>
    <n v="910"/>
    <n v="21"/>
    <n v="931"/>
    <n v="0.09"/>
    <n v="0"/>
  </r>
  <r>
    <x v="28"/>
    <s v="Anandpur Sahib"/>
    <d v="2023-05-09T00:00:00"/>
    <n v="10"/>
    <s v="Kawaljeet Singh"/>
    <x v="243"/>
    <n v="866"/>
    <n v="36"/>
    <n v="902"/>
    <n v="0.08"/>
    <n v="0"/>
  </r>
  <r>
    <x v="28"/>
    <s v="Anandpur Sahib"/>
    <d v="2023-05-09T00:00:00"/>
    <n v="11"/>
    <s v="Kulwinder Kaur"/>
    <x v="48"/>
    <n v="1911"/>
    <n v="18"/>
    <n v="1929"/>
    <n v="0.18"/>
    <n v="0"/>
  </r>
  <r>
    <x v="28"/>
    <s v="Anandpur Sahib"/>
    <d v="2023-05-09T00:00:00"/>
    <n v="12"/>
    <s v="Gurbinder Singh Sonu"/>
    <x v="82"/>
    <n v="1516"/>
    <n v="6"/>
    <n v="1522"/>
    <n v="0.14000000000000001"/>
    <n v="0"/>
  </r>
  <r>
    <x v="28"/>
    <s v="Anandpur Sahib"/>
    <d v="2023-05-09T00:00:00"/>
    <n v="13"/>
    <s v="Jodh Singh Thandi"/>
    <x v="290"/>
    <n v="2904"/>
    <n v="17"/>
    <n v="2921"/>
    <n v="0.27"/>
    <n v="0"/>
  </r>
  <r>
    <x v="28"/>
    <s v="Anandpur Sahib"/>
    <d v="2023-05-09T00:00:00"/>
    <n v="14"/>
    <s v="Faqir Chand"/>
    <x v="102"/>
    <n v="2397"/>
    <n v="68"/>
    <n v="2465"/>
    <n v="0.23"/>
    <n v="0"/>
  </r>
  <r>
    <x v="28"/>
    <s v="Anandpur Sahib"/>
    <d v="2023-05-09T00:00:00"/>
    <n v="15"/>
    <s v="Bir Devinder Singh"/>
    <x v="446"/>
    <n v="10315"/>
    <n v="109"/>
    <n v="10424"/>
    <n v="0.96"/>
    <n v="0"/>
  </r>
  <r>
    <x v="28"/>
    <s v="Anandpur Sahib"/>
    <d v="2023-05-09T00:00:00"/>
    <n v="16"/>
    <s v="Bargava Reddy D"/>
    <x v="13"/>
    <n v="2820"/>
    <n v="4"/>
    <n v="2824"/>
    <n v="0.26"/>
    <n v="0"/>
  </r>
  <r>
    <x v="28"/>
    <s v="Anandpur Sahib"/>
    <d v="2023-05-09T00:00:00"/>
    <n v="17"/>
    <s v="Avtar Singh"/>
    <x v="6"/>
    <n v="3637"/>
    <n v="9"/>
    <n v="3646"/>
    <n v="0.34"/>
    <n v="0"/>
  </r>
  <r>
    <x v="28"/>
    <s v="Anandpur Sahib"/>
    <d v="2023-05-09T00:00:00"/>
    <n v="18"/>
    <s v="Ashish Garg"/>
    <x v="6"/>
    <n v="2782"/>
    <n v="2"/>
    <n v="2784"/>
    <n v="0.26"/>
    <n v="0"/>
  </r>
  <r>
    <x v="28"/>
    <s v="Anandpur Sahib"/>
    <d v="2023-05-09T00:00:00"/>
    <n v="19"/>
    <s v="Sunaina"/>
    <x v="6"/>
    <n v="1882"/>
    <n v="30"/>
    <n v="1912"/>
    <n v="0.18"/>
    <n v="0"/>
  </r>
  <r>
    <x v="28"/>
    <s v="Anandpur Sahib"/>
    <d v="2023-05-09T00:00:00"/>
    <n v="20"/>
    <s v="Kirpal Kaur"/>
    <x v="6"/>
    <n v="2141"/>
    <n v="30"/>
    <n v="2171"/>
    <n v="0.2"/>
    <n v="0"/>
  </r>
  <r>
    <x v="28"/>
    <s v="Anandpur Sahib"/>
    <d v="2023-05-09T00:00:00"/>
    <n v="21"/>
    <s v="Charan Dass"/>
    <x v="6"/>
    <n v="958"/>
    <n v="2"/>
    <n v="960"/>
    <n v="0.09"/>
    <n v="0"/>
  </r>
  <r>
    <x v="28"/>
    <s v="Anandpur Sahib"/>
    <d v="2023-05-09T00:00:00"/>
    <n v="22"/>
    <s v="Jagneet Singh Balsuan"/>
    <x v="6"/>
    <n v="1114"/>
    <n v="3"/>
    <n v="1117"/>
    <n v="0.1"/>
    <n v="0"/>
  </r>
  <r>
    <x v="28"/>
    <s v="Anandpur Sahib"/>
    <d v="2023-05-09T00:00:00"/>
    <n v="23"/>
    <s v="Dr. Paramjeet Singh Ranu"/>
    <x v="6"/>
    <n v="1313"/>
    <n v="3"/>
    <n v="1316"/>
    <n v="0.12"/>
    <n v="0"/>
  </r>
  <r>
    <x v="28"/>
    <s v="Anandpur Sahib"/>
    <d v="2023-05-09T00:00:00"/>
    <n v="24"/>
    <s v="Manmohan Singh"/>
    <x v="6"/>
    <n v="1381"/>
    <n v="1"/>
    <n v="1382"/>
    <n v="0.13"/>
    <n v="0"/>
  </r>
  <r>
    <x v="28"/>
    <s v="Anandpur Sahib"/>
    <d v="2023-05-09T00:00:00"/>
    <n v="25"/>
    <s v="Rakesh Kumar"/>
    <x v="6"/>
    <n v="1008"/>
    <n v="3"/>
    <n v="1011"/>
    <n v="0.09"/>
    <n v="0"/>
  </r>
  <r>
    <x v="28"/>
    <s v="Anandpur Sahib"/>
    <d v="2023-05-09T00:00:00"/>
    <n v="26"/>
    <s v="Vikram Singh John"/>
    <x v="6"/>
    <n v="1141"/>
    <n v="4"/>
    <n v="1145"/>
    <n v="0.11"/>
    <n v="0"/>
  </r>
  <r>
    <x v="28"/>
    <s v="Anandpur Sahib"/>
    <d v="2023-05-09T00:00:00"/>
    <n v="27"/>
    <s v="NOTA"/>
    <x v="7"/>
    <n v="17069"/>
    <n v="66"/>
    <n v="17135"/>
    <n v="1.58"/>
    <n v="0"/>
  </r>
  <r>
    <x v="28"/>
    <s v="Bathinda"/>
    <d v="2023-05-09T00:00:00"/>
    <n v="1"/>
    <s v="Amrinder Singh Raja Warring"/>
    <x v="1"/>
    <n v="469412"/>
    <n v="1640"/>
    <n v="471052"/>
    <n v="39.229999999999997"/>
    <n v="0"/>
  </r>
  <r>
    <x v="28"/>
    <s v="Bathinda"/>
    <d v="2023-05-09T00:00:00"/>
    <n v="2"/>
    <s v="Harsimrat Kaur Badal"/>
    <x v="445"/>
    <n v="490811"/>
    <n v="2013"/>
    <n v="492824"/>
    <n v="41.04"/>
    <n v="1"/>
  </r>
  <r>
    <x v="28"/>
    <s v="Bathinda"/>
    <d v="2023-05-09T00:00:00"/>
    <n v="3"/>
    <s v="Prof. Baljinder Kaur"/>
    <x v="4"/>
    <n v="133728"/>
    <n v="670"/>
    <n v="134398"/>
    <n v="11.19"/>
    <n v="0"/>
  </r>
  <r>
    <x v="28"/>
    <s v="Bathinda"/>
    <d v="2023-05-09T00:00:00"/>
    <n v="4"/>
    <s v="Swarn Singh Dhaliwal"/>
    <x v="20"/>
    <n v="5082"/>
    <n v="24"/>
    <n v="5106"/>
    <n v="0.43"/>
    <n v="0"/>
  </r>
  <r>
    <x v="28"/>
    <s v="Bathinda"/>
    <d v="2023-05-09T00:00:00"/>
    <n v="5"/>
    <s v="Sukhchain Singh Bhargav"/>
    <x v="174"/>
    <n v="1777"/>
    <n v="17"/>
    <n v="1794"/>
    <n v="0.15"/>
    <n v="0"/>
  </r>
  <r>
    <x v="28"/>
    <s v="Bathinda"/>
    <d v="2023-05-09T00:00:00"/>
    <n v="6"/>
    <s v="Sukhpal Singh Khaira"/>
    <x v="447"/>
    <n v="37854"/>
    <n v="345"/>
    <n v="38199"/>
    <n v="3.18"/>
    <n v="0"/>
  </r>
  <r>
    <x v="28"/>
    <s v="Bathinda"/>
    <d v="2023-05-09T00:00:00"/>
    <n v="7"/>
    <s v="Gursewak Singh"/>
    <x v="448"/>
    <n v="3777"/>
    <n v="43"/>
    <n v="3820"/>
    <n v="0.32"/>
    <n v="0"/>
  </r>
  <r>
    <x v="28"/>
    <s v="Bathinda"/>
    <d v="2023-05-09T00:00:00"/>
    <n v="8"/>
    <s v="Gurmeet Singh Insa"/>
    <x v="449"/>
    <n v="678"/>
    <n v="14"/>
    <n v="692"/>
    <n v="0.06"/>
    <n v="0"/>
  </r>
  <r>
    <x v="28"/>
    <s v="Bathinda"/>
    <d v="2023-05-09T00:00:00"/>
    <n v="9"/>
    <s v="Dr. Jagsir Singh Mrar"/>
    <x v="69"/>
    <n v="1047"/>
    <n v="19"/>
    <n v="1066"/>
    <n v="0.09"/>
    <n v="0"/>
  </r>
  <r>
    <x v="28"/>
    <s v="Bathinda"/>
    <d v="2023-05-09T00:00:00"/>
    <n v="10"/>
    <s v="Rtd. Subedar Major Jagdev Singh Raipur"/>
    <x v="290"/>
    <n v="1737"/>
    <n v="28"/>
    <n v="1765"/>
    <n v="0.15"/>
    <n v="0"/>
  </r>
  <r>
    <x v="28"/>
    <s v="Bathinda"/>
    <d v="2023-05-09T00:00:00"/>
    <n v="11"/>
    <s v="Baljinder Kumar Sangila"/>
    <x v="345"/>
    <n v="1394"/>
    <n v="12"/>
    <n v="1406"/>
    <n v="0.12"/>
    <n v="0"/>
  </r>
  <r>
    <x v="28"/>
    <s v="Bathinda"/>
    <d v="2023-05-09T00:00:00"/>
    <n v="12"/>
    <s v="Bhagwant Singh Samaon"/>
    <x v="15"/>
    <n v="5372"/>
    <n v="9"/>
    <n v="5381"/>
    <n v="0.45"/>
    <n v="0"/>
  </r>
  <r>
    <x v="28"/>
    <s v="Bathinda"/>
    <d v="2023-05-09T00:00:00"/>
    <n v="13"/>
    <s v="Bhupinder Singh Bhainda Waring"/>
    <x v="179"/>
    <n v="1298"/>
    <n v="4"/>
    <n v="1302"/>
    <n v="0.11"/>
    <n v="0"/>
  </r>
  <r>
    <x v="28"/>
    <s v="Bathinda"/>
    <d v="2023-05-09T00:00:00"/>
    <n v="14"/>
    <s v="Amrik Singh"/>
    <x v="6"/>
    <n v="1664"/>
    <n v="12"/>
    <n v="1676"/>
    <n v="0.14000000000000001"/>
    <n v="0"/>
  </r>
  <r>
    <x v="28"/>
    <s v="Bathinda"/>
    <d v="2023-05-09T00:00:00"/>
    <n v="15"/>
    <s v="Sandeep Kumar"/>
    <x v="6"/>
    <n v="2726"/>
    <n v="5"/>
    <n v="2731"/>
    <n v="0.23"/>
    <n v="0"/>
  </r>
  <r>
    <x v="28"/>
    <s v="Bathinda"/>
    <d v="2023-05-09T00:00:00"/>
    <n v="16"/>
    <s v="Surjeet Singh"/>
    <x v="6"/>
    <n v="5869"/>
    <n v="3"/>
    <n v="5872"/>
    <n v="0.49"/>
    <n v="0"/>
  </r>
  <r>
    <x v="28"/>
    <s v="Bathinda"/>
    <d v="2023-05-09T00:00:00"/>
    <n v="17"/>
    <s v="Harpal Singh"/>
    <x v="6"/>
    <n v="4626"/>
    <n v="1"/>
    <n v="4627"/>
    <n v="0.39"/>
    <n v="0"/>
  </r>
  <r>
    <x v="28"/>
    <s v="Bathinda"/>
    <d v="2023-05-09T00:00:00"/>
    <n v="18"/>
    <s v="Kartar Singh"/>
    <x v="6"/>
    <n v="2978"/>
    <n v="0"/>
    <n v="2978"/>
    <n v="0.25"/>
    <n v="0"/>
  </r>
  <r>
    <x v="28"/>
    <s v="Bathinda"/>
    <d v="2023-05-09T00:00:00"/>
    <n v="19"/>
    <s v="Gurcharan Singh"/>
    <x v="6"/>
    <n v="1484"/>
    <n v="1"/>
    <n v="1485"/>
    <n v="0.12"/>
    <n v="0"/>
  </r>
  <r>
    <x v="28"/>
    <s v="Bathinda"/>
    <d v="2023-05-09T00:00:00"/>
    <n v="20"/>
    <s v="Gurmail Singh"/>
    <x v="6"/>
    <n v="800"/>
    <n v="4"/>
    <n v="804"/>
    <n v="7.0000000000000007E-2"/>
    <n v="0"/>
  </r>
  <r>
    <x v="28"/>
    <s v="Bathinda"/>
    <d v="2023-05-09T00:00:00"/>
    <n v="21"/>
    <s v="Teja Singh"/>
    <x v="6"/>
    <n v="1446"/>
    <n v="2"/>
    <n v="1448"/>
    <n v="0.12"/>
    <n v="0"/>
  </r>
  <r>
    <x v="28"/>
    <s v="Bathinda"/>
    <d v="2023-05-09T00:00:00"/>
    <n v="22"/>
    <s v="Nahar Singh"/>
    <x v="6"/>
    <n v="956"/>
    <n v="4"/>
    <n v="960"/>
    <n v="0.08"/>
    <n v="0"/>
  </r>
  <r>
    <x v="28"/>
    <s v="Bathinda"/>
    <d v="2023-05-09T00:00:00"/>
    <n v="23"/>
    <s v="Bhola Singh Sahota"/>
    <x v="6"/>
    <n v="882"/>
    <n v="2"/>
    <n v="884"/>
    <n v="7.0000000000000007E-2"/>
    <n v="0"/>
  </r>
  <r>
    <x v="28"/>
    <s v="Bathinda"/>
    <d v="2023-05-09T00:00:00"/>
    <n v="24"/>
    <s v="Manjit Kaur"/>
    <x v="6"/>
    <n v="1067"/>
    <n v="5"/>
    <n v="1072"/>
    <n v="0.09"/>
    <n v="0"/>
  </r>
  <r>
    <x v="28"/>
    <s v="Bathinda"/>
    <d v="2023-05-09T00:00:00"/>
    <n v="25"/>
    <s v="Ranveer Singh Rana"/>
    <x v="6"/>
    <n v="911"/>
    <n v="2"/>
    <n v="913"/>
    <n v="0.08"/>
    <n v="0"/>
  </r>
  <r>
    <x v="28"/>
    <s v="Bathinda"/>
    <d v="2023-05-09T00:00:00"/>
    <n v="26"/>
    <s v="Prof. Lakhbir Singh"/>
    <x v="6"/>
    <n v="1145"/>
    <n v="9"/>
    <n v="1154"/>
    <n v="0.1"/>
    <n v="0"/>
  </r>
  <r>
    <x v="28"/>
    <s v="Bathinda"/>
    <d v="2023-05-09T00:00:00"/>
    <n v="27"/>
    <s v="Veerpal Kaur"/>
    <x v="6"/>
    <n v="2069"/>
    <n v="9"/>
    <n v="2078"/>
    <n v="0.17"/>
    <n v="0"/>
  </r>
  <r>
    <x v="28"/>
    <s v="Bathinda"/>
    <d v="2023-05-09T00:00:00"/>
    <n v="28"/>
    <s v="NOTA"/>
    <x v="7"/>
    <n v="13220"/>
    <n v="103"/>
    <n v="13323"/>
    <n v="1.1100000000000001"/>
    <n v="0"/>
  </r>
  <r>
    <x v="28"/>
    <s v="Faridkot"/>
    <d v="2023-05-09T00:00:00"/>
    <n v="1"/>
    <s v="Prof. Sadhu Singh"/>
    <x v="4"/>
    <n v="114610"/>
    <n v="709"/>
    <n v="115319"/>
    <n v="11.83"/>
    <n v="0"/>
  </r>
  <r>
    <x v="28"/>
    <s v="Faridkot"/>
    <d v="2023-05-09T00:00:00"/>
    <n v="2"/>
    <s v="Gulzar Singh Ranike"/>
    <x v="445"/>
    <n v="334674"/>
    <n v="1135"/>
    <n v="335809"/>
    <n v="34.44"/>
    <n v="0"/>
  </r>
  <r>
    <x v="28"/>
    <s v="Faridkot"/>
    <d v="2023-05-09T00:00:00"/>
    <n v="3"/>
    <s v="Dr. Daljit Singh Chauhan"/>
    <x v="74"/>
    <n v="3407"/>
    <n v="178"/>
    <n v="3585"/>
    <n v="0.37"/>
    <n v="0"/>
  </r>
  <r>
    <x v="28"/>
    <s v="Faridkot"/>
    <d v="2023-05-09T00:00:00"/>
    <n v="4"/>
    <s v="Mohammad Sadique"/>
    <x v="1"/>
    <n v="417936"/>
    <n v="1129"/>
    <n v="419065"/>
    <n v="42.98"/>
    <n v="1"/>
  </r>
  <r>
    <x v="28"/>
    <s v="Faridkot"/>
    <d v="2023-05-09T00:00:00"/>
    <n v="5"/>
    <s v="Om Parkash"/>
    <x v="237"/>
    <n v="2757"/>
    <n v="278"/>
    <n v="3035"/>
    <n v="0.31"/>
    <n v="0"/>
  </r>
  <r>
    <x v="28"/>
    <s v="Faridkot"/>
    <d v="2023-05-09T00:00:00"/>
    <n v="6"/>
    <s v="Ajay Kumar"/>
    <x v="450"/>
    <n v="6094"/>
    <n v="12"/>
    <n v="6106"/>
    <n v="0.63"/>
    <n v="0"/>
  </r>
  <r>
    <x v="28"/>
    <s v="Faridkot"/>
    <d v="2023-05-09T00:00:00"/>
    <n v="7"/>
    <s v="Amandeep Kaur"/>
    <x v="82"/>
    <n v="1231"/>
    <n v="59"/>
    <n v="1290"/>
    <n v="0.13"/>
    <n v="0"/>
  </r>
  <r>
    <x v="28"/>
    <s v="Faridkot"/>
    <d v="2023-05-09T00:00:00"/>
    <n v="8"/>
    <s v="Dr. Swarn Singh"/>
    <x v="451"/>
    <n v="3663"/>
    <n v="15"/>
    <n v="3678"/>
    <n v="0.38"/>
    <n v="0"/>
  </r>
  <r>
    <x v="28"/>
    <s v="Faridkot"/>
    <d v="2023-05-09T00:00:00"/>
    <n v="9"/>
    <s v="Sukhdev Singh"/>
    <x v="174"/>
    <n v="1780"/>
    <n v="5"/>
    <n v="1785"/>
    <n v="0.18"/>
    <n v="0"/>
  </r>
  <r>
    <x v="28"/>
    <s v="Faridkot"/>
    <d v="2023-05-09T00:00:00"/>
    <n v="10"/>
    <s v="Chanan Singh Wattu"/>
    <x v="69"/>
    <n v="1296"/>
    <n v="17"/>
    <n v="1313"/>
    <n v="0.13"/>
    <n v="0"/>
  </r>
  <r>
    <x v="28"/>
    <s v="Faridkot"/>
    <d v="2023-05-09T00:00:00"/>
    <n v="11"/>
    <s v="Parminder Singh"/>
    <x v="146"/>
    <n v="799"/>
    <n v="11"/>
    <n v="810"/>
    <n v="0.08"/>
    <n v="0"/>
  </r>
  <r>
    <x v="28"/>
    <s v="Faridkot"/>
    <d v="2023-05-09T00:00:00"/>
    <n v="12"/>
    <s v="Master Baldev Singh"/>
    <x v="447"/>
    <n v="43794"/>
    <n v="138"/>
    <n v="43932"/>
    <n v="4.51"/>
    <n v="0"/>
  </r>
  <r>
    <x v="28"/>
    <s v="Faridkot"/>
    <d v="2023-05-09T00:00:00"/>
    <n v="13"/>
    <s v="Bhola Singh"/>
    <x v="290"/>
    <n v="3455"/>
    <n v="7"/>
    <n v="3462"/>
    <n v="0.36"/>
    <n v="0"/>
  </r>
  <r>
    <x v="28"/>
    <s v="Faridkot"/>
    <d v="2023-05-09T00:00:00"/>
    <n v="14"/>
    <s v="Rajinder Kaur Safri"/>
    <x v="379"/>
    <n v="2128"/>
    <n v="10"/>
    <n v="2138"/>
    <n v="0.22"/>
    <n v="0"/>
  </r>
  <r>
    <x v="28"/>
    <s v="Faridkot"/>
    <d v="2023-05-09T00:00:00"/>
    <n v="15"/>
    <s v="Veerpal Kaur"/>
    <x v="179"/>
    <n v="1765"/>
    <n v="20"/>
    <n v="1785"/>
    <n v="0.18"/>
    <n v="0"/>
  </r>
  <r>
    <x v="28"/>
    <s v="Faridkot"/>
    <d v="2023-05-09T00:00:00"/>
    <n v="16"/>
    <s v="Jaswinder Singh"/>
    <x v="6"/>
    <n v="4909"/>
    <n v="3"/>
    <n v="4912"/>
    <n v="0.5"/>
    <n v="0"/>
  </r>
  <r>
    <x v="28"/>
    <s v="Faridkot"/>
    <d v="2023-05-09T00:00:00"/>
    <n v="17"/>
    <s v="Jagmeet Singh"/>
    <x v="6"/>
    <n v="2089"/>
    <n v="2"/>
    <n v="2091"/>
    <n v="0.21"/>
    <n v="0"/>
  </r>
  <r>
    <x v="28"/>
    <s v="Faridkot"/>
    <d v="2023-05-09T00:00:00"/>
    <n v="18"/>
    <s v="Darshan Singh"/>
    <x v="6"/>
    <n v="2052"/>
    <n v="2"/>
    <n v="2054"/>
    <n v="0.21"/>
    <n v="0"/>
  </r>
  <r>
    <x v="28"/>
    <s v="Faridkot"/>
    <d v="2023-05-09T00:00:00"/>
    <n v="19"/>
    <s v="Nanak Singh Chauhan"/>
    <x v="6"/>
    <n v="1404"/>
    <n v="11"/>
    <n v="1415"/>
    <n v="0.15"/>
    <n v="0"/>
  </r>
  <r>
    <x v="28"/>
    <s v="Faridkot"/>
    <d v="2023-05-09T00:00:00"/>
    <n v="20"/>
    <s v="Badal Singh"/>
    <x v="6"/>
    <n v="2113"/>
    <n v="4"/>
    <n v="2117"/>
    <n v="0.22"/>
    <n v="0"/>
  </r>
  <r>
    <x v="28"/>
    <s v="Faridkot"/>
    <d v="2023-05-09T00:00:00"/>
    <n v="21"/>
    <s v="NOTA"/>
    <x v="7"/>
    <n v="19053"/>
    <n v="193"/>
    <n v="19246"/>
    <n v="1.97"/>
    <n v="0"/>
  </r>
  <r>
    <x v="28"/>
    <s v="Fatehgarh Sahib"/>
    <d v="2023-05-09T00:00:00"/>
    <n v="1"/>
    <s v="AMAR SINGH"/>
    <x v="1"/>
    <n v="410723"/>
    <n v="928"/>
    <n v="411651"/>
    <n v="41.75"/>
    <n v="1"/>
  </r>
  <r>
    <x v="28"/>
    <s v="Fatehgarh Sahib"/>
    <d v="2023-05-09T00:00:00"/>
    <n v="2"/>
    <s v="DARBARA SINGH GURU"/>
    <x v="445"/>
    <n v="316999"/>
    <n v="754"/>
    <n v="317753"/>
    <n v="32.229999999999997"/>
    <n v="0"/>
  </r>
  <r>
    <x v="28"/>
    <s v="Fatehgarh Sahib"/>
    <d v="2023-05-09T00:00:00"/>
    <n v="3"/>
    <s v="BANDEEP SINGH"/>
    <x v="4"/>
    <n v="62553"/>
    <n v="328"/>
    <n v="62881"/>
    <n v="6.38"/>
    <n v="0"/>
  </r>
  <r>
    <x v="28"/>
    <s v="Fatehgarh Sahib"/>
    <d v="2023-05-09T00:00:00"/>
    <n v="4"/>
    <s v="ASHOK KUMAR"/>
    <x v="175"/>
    <n v="3285"/>
    <n v="11"/>
    <n v="3296"/>
    <n v="0.33"/>
    <n v="0"/>
  </r>
  <r>
    <x v="28"/>
    <s v="Fatehgarh Sahib"/>
    <d v="2023-05-09T00:00:00"/>
    <n v="5"/>
    <s v="SURJIT SINGH KANG"/>
    <x v="290"/>
    <n v="3433"/>
    <n v="36"/>
    <n v="3469"/>
    <n v="0.35"/>
    <n v="0"/>
  </r>
  <r>
    <x v="28"/>
    <s v="Fatehgarh Sahib"/>
    <d v="2023-05-09T00:00:00"/>
    <n v="6"/>
    <s v="HARCHAND SINGH"/>
    <x v="324"/>
    <n v="1730"/>
    <n v="3"/>
    <n v="1733"/>
    <n v="0.18"/>
    <n v="0"/>
  </r>
  <r>
    <x v="28"/>
    <s v="Fatehgarh Sahib"/>
    <d v="2023-05-09T00:00:00"/>
    <n v="7"/>
    <s v="KAMALJEET SINGH"/>
    <x v="444"/>
    <n v="2352"/>
    <n v="35"/>
    <n v="2387"/>
    <n v="0.24"/>
    <n v="0"/>
  </r>
  <r>
    <x v="28"/>
    <s v="Fatehgarh Sahib"/>
    <d v="2023-05-09T00:00:00"/>
    <n v="8"/>
    <s v="GURJIT SINGH"/>
    <x v="176"/>
    <n v="935"/>
    <n v="7"/>
    <n v="942"/>
    <n v="0.1"/>
    <n v="0"/>
  </r>
  <r>
    <x v="28"/>
    <s v="Fatehgarh Sahib"/>
    <d v="2023-05-09T00:00:00"/>
    <n v="9"/>
    <s v="GURBACHAN SINGH"/>
    <x v="179"/>
    <n v="1302"/>
    <n v="8"/>
    <n v="1310"/>
    <n v="0.13"/>
    <n v="0"/>
  </r>
  <r>
    <x v="28"/>
    <s v="Fatehgarh Sahib"/>
    <d v="2023-05-09T00:00:00"/>
    <n v="10"/>
    <s v="BALWINDER KAUR"/>
    <x v="250"/>
    <n v="1262"/>
    <n v="27"/>
    <n v="1289"/>
    <n v="0.13"/>
    <n v="0"/>
  </r>
  <r>
    <x v="28"/>
    <s v="Fatehgarh Sahib"/>
    <d v="2023-05-09T00:00:00"/>
    <n v="11"/>
    <s v="MANWINDER SINGH GIASPURA"/>
    <x v="452"/>
    <n v="142072"/>
    <n v="202"/>
    <n v="142274"/>
    <n v="14.43"/>
    <n v="0"/>
  </r>
  <r>
    <x v="28"/>
    <s v="Fatehgarh Sahib"/>
    <d v="2023-05-09T00:00:00"/>
    <n v="12"/>
    <s v="RAM SINGH RAISAL"/>
    <x v="48"/>
    <n v="1932"/>
    <n v="7"/>
    <n v="1939"/>
    <n v="0.2"/>
    <n v="0"/>
  </r>
  <r>
    <x v="28"/>
    <s v="Fatehgarh Sahib"/>
    <d v="2023-05-09T00:00:00"/>
    <n v="13"/>
    <s v="VINOD KUMAR"/>
    <x v="146"/>
    <n v="1102"/>
    <n v="20"/>
    <n v="1122"/>
    <n v="0.11"/>
    <n v="0"/>
  </r>
  <r>
    <x v="28"/>
    <s v="Fatehgarh Sahib"/>
    <d v="2023-05-09T00:00:00"/>
    <n v="14"/>
    <s v="KARANDEEP SINGH"/>
    <x v="6"/>
    <n v="1044"/>
    <n v="0"/>
    <n v="1044"/>
    <n v="0.11"/>
    <n v="0"/>
  </r>
  <r>
    <x v="28"/>
    <s v="Fatehgarh Sahib"/>
    <d v="2023-05-09T00:00:00"/>
    <n v="15"/>
    <s v="KULDEEP SINGH SAHOTA"/>
    <x v="6"/>
    <n v="4694"/>
    <n v="5"/>
    <n v="4699"/>
    <n v="0.48"/>
    <n v="0"/>
  </r>
  <r>
    <x v="28"/>
    <s v="Fatehgarh Sahib"/>
    <d v="2023-05-09T00:00:00"/>
    <n v="16"/>
    <s v="GURCHARAN SINGH MACHHIWARA"/>
    <x v="6"/>
    <n v="4972"/>
    <n v="14"/>
    <n v="4986"/>
    <n v="0.51"/>
    <n v="0"/>
  </r>
  <r>
    <x v="28"/>
    <s v="Fatehgarh Sahib"/>
    <d v="2023-05-09T00:00:00"/>
    <n v="17"/>
    <s v="ADVOCATE PRABHJOT SINGH"/>
    <x v="6"/>
    <n v="3939"/>
    <n v="3"/>
    <n v="3942"/>
    <n v="0.4"/>
    <n v="0"/>
  </r>
  <r>
    <x v="28"/>
    <s v="Fatehgarh Sahib"/>
    <d v="2023-05-09T00:00:00"/>
    <n v="18"/>
    <s v="PREM SINGH MOHANPUR"/>
    <x v="6"/>
    <n v="2554"/>
    <n v="5"/>
    <n v="2559"/>
    <n v="0.26"/>
    <n v="0"/>
  </r>
  <r>
    <x v="28"/>
    <s v="Fatehgarh Sahib"/>
    <d v="2023-05-09T00:00:00"/>
    <n v="19"/>
    <s v="BALKAR SINGH"/>
    <x v="6"/>
    <n v="1858"/>
    <n v="3"/>
    <n v="1861"/>
    <n v="0.19"/>
    <n v="0"/>
  </r>
  <r>
    <x v="28"/>
    <s v="Fatehgarh Sahib"/>
    <d v="2023-05-09T00:00:00"/>
    <n v="20"/>
    <s v="LACHHMAN SINGH"/>
    <x v="6"/>
    <n v="1760"/>
    <n v="6"/>
    <n v="1766"/>
    <n v="0.18"/>
    <n v="0"/>
  </r>
  <r>
    <x v="28"/>
    <s v="Fatehgarh Sahib"/>
    <d v="2023-05-09T00:00:00"/>
    <n v="21"/>
    <s v="NOTA"/>
    <x v="7"/>
    <n v="12985"/>
    <n v="60"/>
    <n v="13045"/>
    <n v="1.32"/>
    <n v="0"/>
  </r>
  <r>
    <x v="28"/>
    <s v="Firozpur"/>
    <d v="2023-05-09T00:00:00"/>
    <n v="1"/>
    <s v="SUKHBIR SINGH BADAL"/>
    <x v="445"/>
    <n v="631100"/>
    <n v="2327"/>
    <n v="633427"/>
    <n v="54.05"/>
    <n v="1"/>
  </r>
  <r>
    <x v="28"/>
    <s v="Firozpur"/>
    <d v="2023-05-09T00:00:00"/>
    <n v="2"/>
    <s v="SHER SINGH GHUBAYA"/>
    <x v="1"/>
    <n v="432964"/>
    <n v="1613"/>
    <n v="434577"/>
    <n v="37.08"/>
    <n v="0"/>
  </r>
  <r>
    <x v="28"/>
    <s v="Firozpur"/>
    <d v="2023-05-09T00:00:00"/>
    <n v="3"/>
    <s v="HANS RAJ GOLDEN"/>
    <x v="17"/>
    <n v="25967"/>
    <n v="161"/>
    <n v="26128"/>
    <n v="2.23"/>
    <n v="0"/>
  </r>
  <r>
    <x v="28"/>
    <s v="Firozpur"/>
    <d v="2023-05-09T00:00:00"/>
    <n v="4"/>
    <s v="HARJINDER SINGH KAKA SRAN"/>
    <x v="4"/>
    <n v="31240"/>
    <n v="632"/>
    <n v="31872"/>
    <n v="2.72"/>
    <n v="0"/>
  </r>
  <r>
    <x v="28"/>
    <s v="Firozpur"/>
    <d v="2023-05-09T00:00:00"/>
    <n v="5"/>
    <s v="SUNNY BAWA"/>
    <x v="156"/>
    <n v="1056"/>
    <n v="16"/>
    <n v="1072"/>
    <n v="0.09"/>
    <n v="0"/>
  </r>
  <r>
    <x v="28"/>
    <s v="Firozpur"/>
    <d v="2023-05-09T00:00:00"/>
    <n v="6"/>
    <s v="SUKHJIT SINGH"/>
    <x v="290"/>
    <n v="1580"/>
    <n v="46"/>
    <n v="1626"/>
    <n v="0.14000000000000001"/>
    <n v="0"/>
  </r>
  <r>
    <x v="28"/>
    <s v="Firozpur"/>
    <d v="2023-05-09T00:00:00"/>
    <n v="7"/>
    <s v="HARMANDER SINGH"/>
    <x v="179"/>
    <n v="518"/>
    <n v="5"/>
    <n v="523"/>
    <n v="0.04"/>
    <n v="0"/>
  </r>
  <r>
    <x v="28"/>
    <s v="Firozpur"/>
    <d v="2023-05-09T00:00:00"/>
    <n v="8"/>
    <s v="NARESH KUMAR"/>
    <x v="174"/>
    <n v="1758"/>
    <n v="3"/>
    <n v="1761"/>
    <n v="0.15"/>
    <n v="0"/>
  </r>
  <r>
    <x v="28"/>
    <s v="Firozpur"/>
    <d v="2023-05-09T00:00:00"/>
    <n v="9"/>
    <s v="BALWANT SINGH KHALSA"/>
    <x v="181"/>
    <n v="1185"/>
    <n v="9"/>
    <n v="1194"/>
    <n v="0.1"/>
    <n v="0"/>
  </r>
  <r>
    <x v="28"/>
    <s v="Firozpur"/>
    <d v="2023-05-09T00:00:00"/>
    <n v="10"/>
    <s v="MADAN LAL"/>
    <x v="350"/>
    <n v="947"/>
    <n v="5"/>
    <n v="952"/>
    <n v="0.08"/>
    <n v="0"/>
  </r>
  <r>
    <x v="28"/>
    <s v="Firozpur"/>
    <d v="2023-05-09T00:00:00"/>
    <n v="11"/>
    <s v="SATNAM SINGH SON OF GURDEEP SINGH"/>
    <x v="6"/>
    <n v="747"/>
    <n v="3"/>
    <n v="750"/>
    <n v="0.06"/>
    <n v="0"/>
  </r>
  <r>
    <x v="28"/>
    <s v="Firozpur"/>
    <d v="2023-05-09T00:00:00"/>
    <n v="12"/>
    <s v="SATNAM SINGH SON OF BALWANT SINGH"/>
    <x v="6"/>
    <n v="900"/>
    <n v="9"/>
    <n v="909"/>
    <n v="0.08"/>
    <n v="0"/>
  </r>
  <r>
    <x v="28"/>
    <s v="Firozpur"/>
    <d v="2023-05-09T00:00:00"/>
    <n v="13"/>
    <s v="SUSHIL KUMAR"/>
    <x v="6"/>
    <n v="817"/>
    <n v="7"/>
    <n v="824"/>
    <n v="7.0000000000000007E-2"/>
    <n v="0"/>
  </r>
  <r>
    <x v="28"/>
    <s v="Firozpur"/>
    <d v="2023-05-09T00:00:00"/>
    <n v="14"/>
    <s v="SURJIT SINGH"/>
    <x v="6"/>
    <n v="1032"/>
    <n v="2"/>
    <n v="1034"/>
    <n v="0.09"/>
    <n v="0"/>
  </r>
  <r>
    <x v="28"/>
    <s v="Firozpur"/>
    <d v="2023-05-09T00:00:00"/>
    <n v="15"/>
    <s v="KASHMIR SINGH"/>
    <x v="6"/>
    <n v="2386"/>
    <n v="1"/>
    <n v="2387"/>
    <n v="0.2"/>
    <n v="0"/>
  </r>
  <r>
    <x v="28"/>
    <s v="Firozpur"/>
    <d v="2023-05-09T00:00:00"/>
    <n v="16"/>
    <s v="KULDEEP SINGH"/>
    <x v="6"/>
    <n v="5088"/>
    <n v="4"/>
    <n v="5092"/>
    <n v="0.43"/>
    <n v="0"/>
  </r>
  <r>
    <x v="28"/>
    <s v="Firozpur"/>
    <d v="2023-05-09T00:00:00"/>
    <n v="17"/>
    <s v="JATINDER SINGH THIND"/>
    <x v="6"/>
    <n v="6791"/>
    <n v="13"/>
    <n v="6804"/>
    <n v="0.57999999999999996"/>
    <n v="0"/>
  </r>
  <r>
    <x v="28"/>
    <s v="Firozpur"/>
    <d v="2023-05-09T00:00:00"/>
    <n v="18"/>
    <s v="PARWINDER SINGH"/>
    <x v="6"/>
    <n v="2404"/>
    <n v="0"/>
    <n v="2404"/>
    <n v="0.21"/>
    <n v="0"/>
  </r>
  <r>
    <x v="28"/>
    <s v="Firozpur"/>
    <d v="2023-05-09T00:00:00"/>
    <n v="19"/>
    <s v="PALA SINGH"/>
    <x v="6"/>
    <n v="963"/>
    <n v="1"/>
    <n v="964"/>
    <n v="0.08"/>
    <n v="0"/>
  </r>
  <r>
    <x v="28"/>
    <s v="Firozpur"/>
    <d v="2023-05-09T00:00:00"/>
    <n v="20"/>
    <s v="BALKAR SINGH"/>
    <x v="6"/>
    <n v="1411"/>
    <n v="0"/>
    <n v="1411"/>
    <n v="0.12"/>
    <n v="0"/>
  </r>
  <r>
    <x v="28"/>
    <s v="Firozpur"/>
    <d v="2023-05-09T00:00:00"/>
    <n v="21"/>
    <s v="BUTA RAM GULATI"/>
    <x v="6"/>
    <n v="697"/>
    <n v="3"/>
    <n v="700"/>
    <n v="0.06"/>
    <n v="0"/>
  </r>
  <r>
    <x v="28"/>
    <s v="Firozpur"/>
    <d v="2023-05-09T00:00:00"/>
    <n v="22"/>
    <s v="MANOJ KUMAR"/>
    <x v="6"/>
    <n v="730"/>
    <n v="1"/>
    <n v="731"/>
    <n v="0.06"/>
    <n v="0"/>
  </r>
  <r>
    <x v="28"/>
    <s v="Firozpur"/>
    <d v="2023-05-09T00:00:00"/>
    <n v="23"/>
    <s v="NOTA"/>
    <x v="7"/>
    <n v="14436"/>
    <n v="455"/>
    <n v="14891"/>
    <n v="1.27"/>
    <n v="0"/>
  </r>
  <r>
    <x v="28"/>
    <s v="Gurdaspur"/>
    <d v="2023-05-09T00:00:00"/>
    <n v="1"/>
    <s v="SUNNY DEOL"/>
    <x v="3"/>
    <n v="551177"/>
    <n v="7542"/>
    <n v="558719"/>
    <n v="50.61"/>
    <n v="1"/>
  </r>
  <r>
    <x v="28"/>
    <s v="Gurdaspur"/>
    <d v="2023-05-09T00:00:00"/>
    <n v="2"/>
    <s v="SUNIL JAKHAR"/>
    <x v="1"/>
    <n v="474168"/>
    <n v="2092"/>
    <n v="476260"/>
    <n v="43.14"/>
    <n v="0"/>
  </r>
  <r>
    <x v="28"/>
    <s v="Gurdaspur"/>
    <d v="2023-05-09T00:00:00"/>
    <n v="3"/>
    <s v="PETER MASIH"/>
    <x v="4"/>
    <n v="27401"/>
    <n v="343"/>
    <n v="27744"/>
    <n v="2.5099999999999998"/>
    <n v="0"/>
  </r>
  <r>
    <x v="28"/>
    <s v="Gurdaspur"/>
    <d v="2023-05-09T00:00:00"/>
    <n v="4"/>
    <s v="ASHWANI KUMAR HAPPY"/>
    <x v="15"/>
    <n v="2422"/>
    <n v="47"/>
    <n v="2469"/>
    <n v="0.22"/>
    <n v="0"/>
  </r>
  <r>
    <x v="28"/>
    <s v="Gurdaspur"/>
    <d v="2023-05-09T00:00:00"/>
    <n v="5"/>
    <s v="JASBIR SINGH"/>
    <x v="184"/>
    <n v="714"/>
    <n v="87"/>
    <n v="801"/>
    <n v="7.0000000000000007E-2"/>
    <n v="0"/>
  </r>
  <r>
    <x v="28"/>
    <s v="Gurdaspur"/>
    <d v="2023-05-09T00:00:00"/>
    <n v="6"/>
    <s v="PRITAM SINGH BHATTI"/>
    <x v="181"/>
    <n v="1173"/>
    <n v="68"/>
    <n v="1241"/>
    <n v="0.11"/>
    <n v="0"/>
  </r>
  <r>
    <x v="28"/>
    <s v="Gurdaspur"/>
    <d v="2023-05-09T00:00:00"/>
    <n v="7"/>
    <s v="MANGAL SINGH"/>
    <x v="453"/>
    <n v="463"/>
    <n v="36"/>
    <n v="499"/>
    <n v="0.05"/>
    <n v="0"/>
  </r>
  <r>
    <x v="28"/>
    <s v="Gurdaspur"/>
    <d v="2023-05-09T00:00:00"/>
    <n v="8"/>
    <s v="YASH PAUL"/>
    <x v="69"/>
    <n v="643"/>
    <n v="23"/>
    <n v="666"/>
    <n v="0.06"/>
    <n v="0"/>
  </r>
  <r>
    <x v="28"/>
    <s v="Gurdaspur"/>
    <d v="2023-05-09T00:00:00"/>
    <n v="9"/>
    <s v="LAL CHAND KATARU CHAK"/>
    <x v="256"/>
    <n v="15210"/>
    <n v="64"/>
    <n v="15274"/>
    <n v="1.38"/>
    <n v="0"/>
  </r>
  <r>
    <x v="28"/>
    <s v="Gurdaspur"/>
    <d v="2023-05-09T00:00:00"/>
    <n v="10"/>
    <s v="AMANDEEP SINGH GHOTRA"/>
    <x v="6"/>
    <n v="880"/>
    <n v="8"/>
    <n v="888"/>
    <n v="0.08"/>
    <n v="0"/>
  </r>
  <r>
    <x v="28"/>
    <s v="Gurdaspur"/>
    <d v="2023-05-09T00:00:00"/>
    <n v="11"/>
    <s v="SUKRIT SHARDA"/>
    <x v="6"/>
    <n v="1795"/>
    <n v="6"/>
    <n v="1801"/>
    <n v="0.16"/>
    <n v="0"/>
  </r>
  <r>
    <x v="28"/>
    <s v="Gurdaspur"/>
    <d v="2023-05-09T00:00:00"/>
    <n v="12"/>
    <s v="HARPREET SINGH"/>
    <x v="6"/>
    <n v="772"/>
    <n v="28"/>
    <n v="800"/>
    <n v="7.0000000000000007E-2"/>
    <n v="0"/>
  </r>
  <r>
    <x v="28"/>
    <s v="Gurdaspur"/>
    <d v="2023-05-09T00:00:00"/>
    <n v="13"/>
    <s v="KARAM SINGH"/>
    <x v="6"/>
    <n v="1053"/>
    <n v="12"/>
    <n v="1065"/>
    <n v="0.1"/>
    <n v="0"/>
  </r>
  <r>
    <x v="28"/>
    <s v="Gurdaspur"/>
    <d v="2023-05-09T00:00:00"/>
    <n v="14"/>
    <s v="KASIM DEEN"/>
    <x v="6"/>
    <n v="3130"/>
    <n v="6"/>
    <n v="3136"/>
    <n v="0.28000000000000003"/>
    <n v="0"/>
  </r>
  <r>
    <x v="28"/>
    <s v="Gurdaspur"/>
    <d v="2023-05-09T00:00:00"/>
    <n v="15"/>
    <s v="PARAMPREET SINGH"/>
    <x v="6"/>
    <n v="2953"/>
    <n v="11"/>
    <n v="2964"/>
    <n v="0.27"/>
    <n v="0"/>
  </r>
  <r>
    <x v="28"/>
    <s v="Gurdaspur"/>
    <d v="2023-05-09T00:00:00"/>
    <n v="16"/>
    <s v="NOTA"/>
    <x v="7"/>
    <n v="9474"/>
    <n v="86"/>
    <n v="9560"/>
    <n v="0.87"/>
    <n v="0"/>
  </r>
  <r>
    <x v="28"/>
    <s v="Hoshiarpur"/>
    <d v="2023-05-09T00:00:00"/>
    <n v="1"/>
    <s v="SOM PARKASH"/>
    <x v="3"/>
    <n v="416711"/>
    <n v="4609"/>
    <n v="421320"/>
    <n v="42.52"/>
    <n v="1"/>
  </r>
  <r>
    <x v="28"/>
    <s v="Hoshiarpur"/>
    <d v="2023-05-09T00:00:00"/>
    <n v="2"/>
    <s v="KHUSHI RAM"/>
    <x v="2"/>
    <n v="128215"/>
    <n v="349"/>
    <n v="128564"/>
    <n v="12.98"/>
    <n v="0"/>
  </r>
  <r>
    <x v="28"/>
    <s v="Hoshiarpur"/>
    <d v="2023-05-09T00:00:00"/>
    <n v="3"/>
    <s v="Dr. RAVJOT SINGH"/>
    <x v="4"/>
    <n v="44207"/>
    <n v="707"/>
    <n v="44914"/>
    <n v="4.53"/>
    <n v="0"/>
  </r>
  <r>
    <x v="28"/>
    <s v="Hoshiarpur"/>
    <d v="2023-05-09T00:00:00"/>
    <n v="4"/>
    <s v="Dr. RAJ KUMAR CHABBEWAL"/>
    <x v="1"/>
    <n v="369719"/>
    <n v="3071"/>
    <n v="372790"/>
    <n v="37.630000000000003"/>
    <n v="0"/>
  </r>
  <r>
    <x v="28"/>
    <s v="Hoshiarpur"/>
    <d v="2023-05-09T00:00:00"/>
    <n v="5"/>
    <s v="DHARAM PAL"/>
    <x v="454"/>
    <n v="2895"/>
    <n v="7"/>
    <n v="2902"/>
    <n v="0.28999999999999998"/>
    <n v="0"/>
  </r>
  <r>
    <x v="28"/>
    <s v="Hoshiarpur"/>
    <d v="2023-05-09T00:00:00"/>
    <n v="6"/>
    <s v="PARAMJIT SINGH (FAUJI BOOTHGARH)"/>
    <x v="455"/>
    <n v="2845"/>
    <n v="72"/>
    <n v="2917"/>
    <n v="0.28999999999999998"/>
    <n v="0"/>
  </r>
  <r>
    <x v="28"/>
    <s v="Hoshiarpur"/>
    <d v="2023-05-09T00:00:00"/>
    <n v="7"/>
    <s v="TILAK RAJ (VAID)"/>
    <x v="6"/>
    <n v="2256"/>
    <n v="8"/>
    <n v="2264"/>
    <n v="0.23"/>
    <n v="0"/>
  </r>
  <r>
    <x v="28"/>
    <s v="Hoshiarpur"/>
    <d v="2023-05-09T00:00:00"/>
    <n v="8"/>
    <s v="DAVINDER SINGH"/>
    <x v="6"/>
    <n v="2239"/>
    <n v="13"/>
    <n v="2252"/>
    <n v="0.23"/>
    <n v="0"/>
  </r>
  <r>
    <x v="28"/>
    <s v="Hoshiarpur"/>
    <d v="2023-05-09T00:00:00"/>
    <n v="9"/>
    <s v="NOTA"/>
    <x v="7"/>
    <n v="12755"/>
    <n v="113"/>
    <n v="12868"/>
    <n v="1.3"/>
    <n v="0"/>
  </r>
  <r>
    <x v="28"/>
    <s v="Jalandhar"/>
    <d v="2023-05-09T00:00:00"/>
    <n v="1"/>
    <s v="Santokh Singh Chaudhary"/>
    <x v="1"/>
    <n v="385449"/>
    <n v="263"/>
    <n v="385712"/>
    <n v="37.85"/>
    <n v="1"/>
  </r>
  <r>
    <x v="28"/>
    <s v="Jalandhar"/>
    <d v="2023-05-09T00:00:00"/>
    <n v="2"/>
    <s v="Charanjit Singh Atwal"/>
    <x v="445"/>
    <n v="365934"/>
    <n v="287"/>
    <n v="366221"/>
    <n v="35.94"/>
    <n v="0"/>
  </r>
  <r>
    <x v="28"/>
    <s v="Jalandhar"/>
    <d v="2023-05-09T00:00:00"/>
    <n v="3"/>
    <s v="Justice (Retd.) Jora Singh"/>
    <x v="4"/>
    <n v="25382"/>
    <n v="85"/>
    <n v="25467"/>
    <n v="2.5"/>
    <n v="0"/>
  </r>
  <r>
    <x v="28"/>
    <s v="Jalandhar"/>
    <d v="2023-05-09T00:00:00"/>
    <n v="4"/>
    <s v="Balwinder Kumar"/>
    <x v="2"/>
    <n v="204712"/>
    <n v="71"/>
    <n v="204783"/>
    <n v="20.100000000000001"/>
    <n v="0"/>
  </r>
  <r>
    <x v="28"/>
    <s v="Jalandhar"/>
    <d v="2023-05-09T00:00:00"/>
    <n v="5"/>
    <s v="Urmilla"/>
    <x v="33"/>
    <n v="1330"/>
    <n v="10"/>
    <n v="1340"/>
    <n v="0.13"/>
    <n v="0"/>
  </r>
  <r>
    <x v="28"/>
    <s v="Jalandhar"/>
    <d v="2023-05-09T00:00:00"/>
    <n v="6"/>
    <s v="Subhash Goria"/>
    <x v="102"/>
    <n v="2443"/>
    <n v="27"/>
    <n v="2470"/>
    <n v="0.24"/>
    <n v="0"/>
  </r>
  <r>
    <x v="28"/>
    <s v="Jalandhar"/>
    <d v="2023-05-09T00:00:00"/>
    <n v="7"/>
    <s v="Hari Mitter"/>
    <x v="82"/>
    <n v="1188"/>
    <n v="3"/>
    <n v="1191"/>
    <n v="0.12"/>
    <n v="0"/>
  </r>
  <r>
    <x v="28"/>
    <s v="Jalandhar"/>
    <d v="2023-05-09T00:00:00"/>
    <n v="8"/>
    <s v="Gurupal Singh"/>
    <x v="146"/>
    <n v="492"/>
    <n v="8"/>
    <n v="500"/>
    <n v="0.05"/>
    <n v="0"/>
  </r>
  <r>
    <x v="28"/>
    <s v="Jalandhar"/>
    <d v="2023-05-09T00:00:00"/>
    <n v="9"/>
    <s v="Jagan Nath Bajwa"/>
    <x v="286"/>
    <n v="1428"/>
    <n v="2"/>
    <n v="1430"/>
    <n v="0.14000000000000001"/>
    <n v="0"/>
  </r>
  <r>
    <x v="28"/>
    <s v="Jalandhar"/>
    <d v="2023-05-09T00:00:00"/>
    <n v="10"/>
    <s v="Tara Singh Gill"/>
    <x v="184"/>
    <n v="2458"/>
    <n v="5"/>
    <n v="2463"/>
    <n v="0.24"/>
    <n v="0"/>
  </r>
  <r>
    <x v="28"/>
    <s v="Jalandhar"/>
    <d v="2023-05-09T00:00:00"/>
    <n v="11"/>
    <s v="Parkash Chand Jassal"/>
    <x v="25"/>
    <n v="683"/>
    <n v="1"/>
    <n v="684"/>
    <n v="7.0000000000000007E-2"/>
    <n v="0"/>
  </r>
  <r>
    <x v="28"/>
    <s v="Jalandhar"/>
    <d v="2023-05-09T00:00:00"/>
    <n v="12"/>
    <s v="Baljinder Sodhi"/>
    <x v="454"/>
    <n v="845"/>
    <n v="0"/>
    <n v="845"/>
    <n v="0.08"/>
    <n v="0"/>
  </r>
  <r>
    <x v="28"/>
    <s v="Jalandhar"/>
    <d v="2023-05-09T00:00:00"/>
    <n v="13"/>
    <s v="Ramesh Lal Kala"/>
    <x v="69"/>
    <n v="921"/>
    <n v="0"/>
    <n v="921"/>
    <n v="0.09"/>
    <n v="0"/>
  </r>
  <r>
    <x v="28"/>
    <s v="Jalandhar"/>
    <d v="2023-05-09T00:00:00"/>
    <n v="14"/>
    <s v="Opkar Singh Bakhshi"/>
    <x v="6"/>
    <n v="1087"/>
    <n v="1"/>
    <n v="1088"/>
    <n v="0.11"/>
    <n v="0"/>
  </r>
  <r>
    <x v="28"/>
    <s v="Jalandhar"/>
    <d v="2023-05-09T00:00:00"/>
    <n v="15"/>
    <s v="Amrish Kumar"/>
    <x v="6"/>
    <n v="1591"/>
    <n v="0"/>
    <n v="1591"/>
    <n v="0.16"/>
    <n v="0"/>
  </r>
  <r>
    <x v="28"/>
    <s v="Jalandhar"/>
    <d v="2023-05-09T00:00:00"/>
    <n v="16"/>
    <s v="Sukhdev Singh"/>
    <x v="6"/>
    <n v="3154"/>
    <n v="0"/>
    <n v="3154"/>
    <n v="0.31"/>
    <n v="0"/>
  </r>
  <r>
    <x v="28"/>
    <s v="Jalandhar"/>
    <d v="2023-05-09T00:00:00"/>
    <n v="17"/>
    <s v="Kashmir Singh Ghugshore"/>
    <x v="6"/>
    <n v="4099"/>
    <n v="1"/>
    <n v="4100"/>
    <n v="0.4"/>
    <n v="0"/>
  </r>
  <r>
    <x v="28"/>
    <s v="Jalandhar"/>
    <d v="2023-05-09T00:00:00"/>
    <n v="18"/>
    <s v="Valmikacharaya Nitya Anand"/>
    <x v="6"/>
    <n v="1856"/>
    <n v="2"/>
    <n v="1858"/>
    <n v="0.18"/>
    <n v="0"/>
  </r>
  <r>
    <x v="28"/>
    <s v="Jalandhar"/>
    <d v="2023-05-09T00:00:00"/>
    <n v="19"/>
    <s v="Neetu Shutteran Wala"/>
    <x v="6"/>
    <n v="856"/>
    <n v="0"/>
    <n v="856"/>
    <n v="0.08"/>
    <n v="0"/>
  </r>
  <r>
    <x v="28"/>
    <s v="Jalandhar"/>
    <d v="2023-05-09T00:00:00"/>
    <n v="20"/>
    <s v="NOTA"/>
    <x v="7"/>
    <n v="12301"/>
    <n v="23"/>
    <n v="12324"/>
    <n v="1.21"/>
    <n v="0"/>
  </r>
  <r>
    <x v="28"/>
    <s v="Khadoor Sahib"/>
    <d v="2023-05-09T00:00:00"/>
    <n v="1"/>
    <s v="JASBIR SINGH GILL (DIMPA)"/>
    <x v="1"/>
    <n v="457990"/>
    <n v="1720"/>
    <n v="459710"/>
    <n v="43.95"/>
    <n v="1"/>
  </r>
  <r>
    <x v="28"/>
    <s v="Khadoor Sahib"/>
    <d v="2023-05-09T00:00:00"/>
    <n v="2"/>
    <s v="BIBI JAGIR KAUR"/>
    <x v="445"/>
    <n v="317690"/>
    <n v="1447"/>
    <n v="319137"/>
    <n v="30.51"/>
    <n v="0"/>
  </r>
  <r>
    <x v="28"/>
    <s v="Khadoor Sahib"/>
    <d v="2023-05-09T00:00:00"/>
    <n v="3"/>
    <s v="MANJINDER SINGH SIDHU"/>
    <x v="4"/>
    <n v="13155"/>
    <n v="501"/>
    <n v="13656"/>
    <n v="1.31"/>
    <n v="0"/>
  </r>
  <r>
    <x v="28"/>
    <s v="Khadoor Sahib"/>
    <d v="2023-05-09T00:00:00"/>
    <n v="4"/>
    <s v="STEPHEN BHATTI"/>
    <x v="102"/>
    <n v="1891"/>
    <n v="348"/>
    <n v="2239"/>
    <n v="0.21"/>
    <n v="0"/>
  </r>
  <r>
    <x v="28"/>
    <s v="Khadoor Sahib"/>
    <d v="2023-05-09T00:00:00"/>
    <n v="5"/>
    <s v="SANTOKH SINGH (SUKH)"/>
    <x v="174"/>
    <n v="2495"/>
    <n v="46"/>
    <n v="2541"/>
    <n v="0.24"/>
    <n v="0"/>
  </r>
  <r>
    <x v="28"/>
    <s v="Khadoor Sahib"/>
    <d v="2023-05-09T00:00:00"/>
    <n v="6"/>
    <s v="SURJIT SINGH"/>
    <x v="456"/>
    <n v="941"/>
    <n v="43"/>
    <n v="984"/>
    <n v="0.09"/>
    <n v="0"/>
  </r>
  <r>
    <x v="28"/>
    <s v="Khadoor Sahib"/>
    <d v="2023-05-09T00:00:00"/>
    <n v="7"/>
    <s v="KHAJAN SINGH"/>
    <x v="454"/>
    <n v="1438"/>
    <n v="18"/>
    <n v="1456"/>
    <n v="0.14000000000000001"/>
    <n v="0"/>
  </r>
  <r>
    <x v="28"/>
    <s v="Khadoor Sahib"/>
    <d v="2023-05-09T00:00:00"/>
    <n v="8"/>
    <s v="PARAMJIT KAUR KHALRA"/>
    <x v="447"/>
    <n v="213550"/>
    <n v="939"/>
    <n v="214489"/>
    <n v="20.51"/>
    <n v="0"/>
  </r>
  <r>
    <x v="28"/>
    <s v="Khadoor Sahib"/>
    <d v="2023-05-09T00:00:00"/>
    <n v="9"/>
    <s v="PARWINDER SINGH"/>
    <x v="444"/>
    <n v="1682"/>
    <n v="45"/>
    <n v="1727"/>
    <n v="0.17"/>
    <n v="0"/>
  </r>
  <r>
    <x v="28"/>
    <s v="Khadoor Sahib"/>
    <d v="2023-05-09T00:00:00"/>
    <n v="10"/>
    <s v="PURAN SINGH SHEIKH"/>
    <x v="184"/>
    <n v="2366"/>
    <n v="86"/>
    <n v="2452"/>
    <n v="0.23"/>
    <n v="0"/>
  </r>
  <r>
    <x v="28"/>
    <s v="Khadoor Sahib"/>
    <d v="2023-05-09T00:00:00"/>
    <n v="11"/>
    <s v="ONKAR SINGH UPPAL"/>
    <x v="6"/>
    <n v="1145"/>
    <n v="16"/>
    <n v="1161"/>
    <n v="0.11"/>
    <n v="0"/>
  </r>
  <r>
    <x v="28"/>
    <s v="Khadoor Sahib"/>
    <d v="2023-05-09T00:00:00"/>
    <n v="12"/>
    <s v="SUKHWANT SINGH CHUSLEWARH"/>
    <x v="6"/>
    <n v="1030"/>
    <n v="22"/>
    <n v="1052"/>
    <n v="0.1"/>
    <n v="0"/>
  </r>
  <r>
    <x v="28"/>
    <s v="Khadoor Sahib"/>
    <d v="2023-05-09T00:00:00"/>
    <n v="13"/>
    <s v="SURJIT SINGH BHIKHIWIND"/>
    <x v="6"/>
    <n v="1201"/>
    <n v="14"/>
    <n v="1215"/>
    <n v="0.12"/>
    <n v="0"/>
  </r>
  <r>
    <x v="28"/>
    <s v="Khadoor Sahib"/>
    <d v="2023-05-09T00:00:00"/>
    <n v="14"/>
    <s v="HARJIT KAUR"/>
    <x v="6"/>
    <n v="1296"/>
    <n v="45"/>
    <n v="1341"/>
    <n v="0.13"/>
    <n v="0"/>
  </r>
  <r>
    <x v="28"/>
    <s v="Khadoor Sahib"/>
    <d v="2023-05-09T00:00:00"/>
    <n v="15"/>
    <s v="JAGIR KAUR"/>
    <x v="6"/>
    <n v="4295"/>
    <n v="16"/>
    <n v="4311"/>
    <n v="0.41"/>
    <n v="0"/>
  </r>
  <r>
    <x v="28"/>
    <s v="Khadoor Sahib"/>
    <d v="2023-05-09T00:00:00"/>
    <n v="16"/>
    <s v="PARAMJIT SINGH"/>
    <x v="6"/>
    <n v="5166"/>
    <n v="3"/>
    <n v="5169"/>
    <n v="0.49"/>
    <n v="0"/>
  </r>
  <r>
    <x v="28"/>
    <s v="Khadoor Sahib"/>
    <d v="2023-05-09T00:00:00"/>
    <n v="17"/>
    <s v="PARAMJIT KAUR KHAMBRA"/>
    <x v="6"/>
    <n v="4917"/>
    <n v="26"/>
    <n v="4943"/>
    <n v="0.47"/>
    <n v="0"/>
  </r>
  <r>
    <x v="28"/>
    <s v="Khadoor Sahib"/>
    <d v="2023-05-09T00:00:00"/>
    <n v="18"/>
    <s v="PARMINDER SINGH HEERA KHALRA"/>
    <x v="6"/>
    <n v="2177"/>
    <n v="4"/>
    <n v="2181"/>
    <n v="0.21"/>
    <n v="0"/>
  </r>
  <r>
    <x v="28"/>
    <s v="Khadoor Sahib"/>
    <d v="2023-05-09T00:00:00"/>
    <n v="19"/>
    <s v="MOHAN SINGH"/>
    <x v="6"/>
    <n v="1129"/>
    <n v="9"/>
    <n v="1138"/>
    <n v="0.11"/>
    <n v="0"/>
  </r>
  <r>
    <x v="28"/>
    <s v="Khadoor Sahib"/>
    <d v="2023-05-09T00:00:00"/>
    <n v="20"/>
    <s v="NOTA"/>
    <x v="7"/>
    <n v="5082"/>
    <n v="48"/>
    <n v="5130"/>
    <n v="0.49"/>
    <n v="0"/>
  </r>
  <r>
    <x v="28"/>
    <s v="Ludhiana"/>
    <d v="2023-05-09T00:00:00"/>
    <n v="1"/>
    <s v="BABA SUKHWINDER SINGH GILL"/>
    <x v="74"/>
    <n v="1992"/>
    <n v="112"/>
    <n v="2104"/>
    <n v="0.2"/>
    <n v="0"/>
  </r>
  <r>
    <x v="28"/>
    <s v="Ludhiana"/>
    <d v="2023-05-09T00:00:00"/>
    <n v="2"/>
    <s v="PROF. TEJ PAL SINGH GILL"/>
    <x v="4"/>
    <n v="15794"/>
    <n v="151"/>
    <n v="15945"/>
    <n v="1.52"/>
    <n v="0"/>
  </r>
  <r>
    <x v="28"/>
    <s v="Ludhiana"/>
    <d v="2023-05-09T00:00:00"/>
    <n v="3"/>
    <s v="MAHESHINDER SINGH GREWAL"/>
    <x v="445"/>
    <n v="298963"/>
    <n v="472"/>
    <n v="299435"/>
    <n v="28.6"/>
    <n v="0"/>
  </r>
  <r>
    <x v="28"/>
    <s v="Ludhiana"/>
    <d v="2023-05-09T00:00:00"/>
    <n v="4"/>
    <s v="RAVNEET SINGH BITTU"/>
    <x v="1"/>
    <n v="383284"/>
    <n v="511"/>
    <n v="383795"/>
    <n v="36.659999999999997"/>
    <n v="1"/>
  </r>
  <r>
    <x v="28"/>
    <s v="Ludhiana"/>
    <d v="2023-05-09T00:00:00"/>
    <n v="5"/>
    <s v="BABA AMARJIT SINGH KHALSA"/>
    <x v="290"/>
    <n v="3171"/>
    <n v="40"/>
    <n v="3211"/>
    <n v="0.31"/>
    <n v="0"/>
  </r>
  <r>
    <x v="28"/>
    <s v="Ludhiana"/>
    <d v="2023-05-09T00:00:00"/>
    <n v="6"/>
    <s v="SIMARJEET SINGH BAINS"/>
    <x v="452"/>
    <n v="306786"/>
    <n v="637"/>
    <n v="307423"/>
    <n v="29.36"/>
    <n v="0"/>
  </r>
  <r>
    <x v="28"/>
    <s v="Ludhiana"/>
    <d v="2023-05-09T00:00:00"/>
    <n v="7"/>
    <s v="DARSHAN SINGH DABA"/>
    <x v="250"/>
    <n v="1335"/>
    <n v="11"/>
    <n v="1346"/>
    <n v="0.13"/>
    <n v="0"/>
  </r>
  <r>
    <x v="28"/>
    <s v="Ludhiana"/>
    <d v="2023-05-09T00:00:00"/>
    <n v="8"/>
    <s v="DALJIT SINGH"/>
    <x v="457"/>
    <n v="1593"/>
    <n v="4"/>
    <n v="1597"/>
    <n v="0.15"/>
    <n v="0"/>
  </r>
  <r>
    <x v="28"/>
    <s v="Ludhiana"/>
    <d v="2023-05-09T00:00:00"/>
    <n v="9"/>
    <s v="DEVINDER BHAGRIA"/>
    <x v="174"/>
    <n v="3593"/>
    <n v="1"/>
    <n v="3594"/>
    <n v="0.34"/>
    <n v="0"/>
  </r>
  <r>
    <x v="28"/>
    <s v="Ludhiana"/>
    <d v="2023-05-09T00:00:00"/>
    <n v="10"/>
    <s v="DILDAR SINGH"/>
    <x v="48"/>
    <n v="1244"/>
    <n v="10"/>
    <n v="1254"/>
    <n v="0.12"/>
    <n v="0"/>
  </r>
  <r>
    <x v="28"/>
    <s v="Ludhiana"/>
    <d v="2023-05-09T00:00:00"/>
    <n v="11"/>
    <s v="PARDEEP BAWA"/>
    <x v="179"/>
    <n v="1158"/>
    <n v="0"/>
    <n v="1158"/>
    <n v="0.11"/>
    <n v="0"/>
  </r>
  <r>
    <x v="28"/>
    <s v="Ludhiana"/>
    <d v="2023-05-09T00:00:00"/>
    <n v="12"/>
    <s v="DR. BRIJESH KUMAR BANGAR"/>
    <x v="82"/>
    <n v="1169"/>
    <n v="6"/>
    <n v="1175"/>
    <n v="0.11"/>
    <n v="0"/>
  </r>
  <r>
    <x v="28"/>
    <s v="Ludhiana"/>
    <d v="2023-05-09T00:00:00"/>
    <n v="13"/>
    <s v="BALJIT SINGH"/>
    <x v="146"/>
    <n v="1633"/>
    <n v="7"/>
    <n v="1640"/>
    <n v="0.16"/>
    <n v="0"/>
  </r>
  <r>
    <x v="28"/>
    <s v="Ludhiana"/>
    <d v="2023-05-09T00:00:00"/>
    <n v="14"/>
    <s v="Er. BALDEV RAJ KATNA"/>
    <x v="454"/>
    <n v="1326"/>
    <n v="2"/>
    <n v="1328"/>
    <n v="0.13"/>
    <n v="0"/>
  </r>
  <r>
    <x v="28"/>
    <s v="Ludhiana"/>
    <d v="2023-05-09T00:00:00"/>
    <n v="15"/>
    <s v="BINTU KUMAR TAANK ( B.K. TAANK)"/>
    <x v="33"/>
    <n v="1057"/>
    <n v="3"/>
    <n v="1060"/>
    <n v="0.1"/>
    <n v="0"/>
  </r>
  <r>
    <x v="28"/>
    <s v="Ludhiana"/>
    <d v="2023-05-09T00:00:00"/>
    <n v="16"/>
    <s v="MOHD. NASEEM ANSARI"/>
    <x v="248"/>
    <n v="1867"/>
    <n v="4"/>
    <n v="1871"/>
    <n v="0.18"/>
    <n v="0"/>
  </r>
  <r>
    <x v="28"/>
    <s v="Ludhiana"/>
    <d v="2023-05-09T00:00:00"/>
    <n v="17"/>
    <s v="RAJINDER GHAI"/>
    <x v="458"/>
    <n v="1010"/>
    <n v="4"/>
    <n v="1014"/>
    <n v="0.1"/>
    <n v="0"/>
  </r>
  <r>
    <x v="28"/>
    <s v="Ludhiana"/>
    <d v="2023-05-09T00:00:00"/>
    <n v="18"/>
    <s v="VAID RAM SINGH DEAPAK"/>
    <x v="69"/>
    <n v="948"/>
    <n v="4"/>
    <n v="952"/>
    <n v="0.09"/>
    <n v="0"/>
  </r>
  <r>
    <x v="28"/>
    <s v="Ludhiana"/>
    <d v="2023-05-09T00:00:00"/>
    <n v="19"/>
    <s v="JASDEEP SINGH SODHI"/>
    <x v="6"/>
    <n v="1533"/>
    <n v="2"/>
    <n v="1535"/>
    <n v="0.15"/>
    <n v="0"/>
  </r>
  <r>
    <x v="28"/>
    <s v="Ludhiana"/>
    <d v="2023-05-09T00:00:00"/>
    <n v="20"/>
    <s v="JAI PARKASH JAIN (TITU BANIYA)"/>
    <x v="6"/>
    <n v="2723"/>
    <n v="3"/>
    <n v="2726"/>
    <n v="0.26"/>
    <n v="0"/>
  </r>
  <r>
    <x v="28"/>
    <s v="Ludhiana"/>
    <d v="2023-05-09T00:00:00"/>
    <n v="21"/>
    <s v="MOHINDER SINGH"/>
    <x v="6"/>
    <n v="894"/>
    <n v="1"/>
    <n v="895"/>
    <n v="0.09"/>
    <n v="0"/>
  </r>
  <r>
    <x v="28"/>
    <s v="Ludhiana"/>
    <d v="2023-05-09T00:00:00"/>
    <n v="22"/>
    <s v="RAVINDER PAL SINGH (BABA JI BURGER WALE)"/>
    <x v="6"/>
    <n v="1357"/>
    <n v="2"/>
    <n v="1359"/>
    <n v="0.13"/>
    <n v="0"/>
  </r>
  <r>
    <x v="28"/>
    <s v="Ludhiana"/>
    <d v="2023-05-09T00:00:00"/>
    <n v="23"/>
    <s v="NOTA"/>
    <x v="7"/>
    <n v="10458"/>
    <n v="80"/>
    <n v="10538"/>
    <n v="1.01"/>
    <n v="0"/>
  </r>
  <r>
    <x v="28"/>
    <s v="Patiala"/>
    <d v="2023-05-09T00:00:00"/>
    <n v="1"/>
    <s v="Surjit Singh Rakhra"/>
    <x v="445"/>
    <n v="368498"/>
    <n v="811"/>
    <n v="369309"/>
    <n v="31.35"/>
    <n v="0"/>
  </r>
  <r>
    <x v="28"/>
    <s v="Patiala"/>
    <d v="2023-05-09T00:00:00"/>
    <n v="2"/>
    <s v="Neena Mittal"/>
    <x v="4"/>
    <n v="56610"/>
    <n v="267"/>
    <n v="56877"/>
    <n v="4.83"/>
    <n v="0"/>
  </r>
  <r>
    <x v="28"/>
    <s v="Patiala"/>
    <d v="2023-05-09T00:00:00"/>
    <n v="3"/>
    <s v="Preneet Kaur"/>
    <x v="1"/>
    <n v="531178"/>
    <n v="849"/>
    <n v="532027"/>
    <n v="45.17"/>
    <n v="1"/>
  </r>
  <r>
    <x v="28"/>
    <s v="Patiala"/>
    <d v="2023-05-09T00:00:00"/>
    <n v="4"/>
    <s v="Ashwani Kumar"/>
    <x v="102"/>
    <n v="4840"/>
    <n v="77"/>
    <n v="4917"/>
    <n v="0.42"/>
    <n v="0"/>
  </r>
  <r>
    <x v="28"/>
    <s v="Patiala"/>
    <d v="2023-05-09T00:00:00"/>
    <n v="5"/>
    <s v="Ajaib Singh"/>
    <x v="379"/>
    <n v="1505"/>
    <n v="13"/>
    <n v="1518"/>
    <n v="0.13"/>
    <n v="0"/>
  </r>
  <r>
    <x v="28"/>
    <s v="Patiala"/>
    <d v="2023-05-09T00:00:00"/>
    <n v="6"/>
    <s v="Harpal Singh"/>
    <x v="48"/>
    <n v="2409"/>
    <n v="30"/>
    <n v="2439"/>
    <n v="0.21"/>
    <n v="0"/>
  </r>
  <r>
    <x v="28"/>
    <s v="Patiala"/>
    <d v="2023-05-09T00:00:00"/>
    <n v="7"/>
    <s v="Kshmakant Pandey"/>
    <x v="174"/>
    <n v="4299"/>
    <n v="9"/>
    <n v="4308"/>
    <n v="0.37"/>
    <n v="0"/>
  </r>
  <r>
    <x v="28"/>
    <s v="Patiala"/>
    <d v="2023-05-09T00:00:00"/>
    <n v="8"/>
    <s v="Dharam Vira Gandhi"/>
    <x v="459"/>
    <n v="161388"/>
    <n v="257"/>
    <n v="161645"/>
    <n v="13.72"/>
    <n v="0"/>
  </r>
  <r>
    <x v="28"/>
    <s v="Patiala"/>
    <d v="2023-05-09T00:00:00"/>
    <n v="9"/>
    <s v="Amarpreet Singh"/>
    <x v="6"/>
    <n v="1834"/>
    <n v="5"/>
    <n v="1839"/>
    <n v="0.16"/>
    <n v="0"/>
  </r>
  <r>
    <x v="28"/>
    <s v="Patiala"/>
    <d v="2023-05-09T00:00:00"/>
    <n v="10"/>
    <s v="Shankar Lal"/>
    <x v="6"/>
    <n v="799"/>
    <n v="4"/>
    <n v="803"/>
    <n v="7.0000000000000007E-2"/>
    <n v="0"/>
  </r>
  <r>
    <x v="28"/>
    <s v="Patiala"/>
    <d v="2023-05-09T00:00:00"/>
    <n v="11"/>
    <s v="Harbhajan Singh Virk"/>
    <x v="6"/>
    <n v="1608"/>
    <n v="5"/>
    <n v="1613"/>
    <n v="0.14000000000000001"/>
    <n v="0"/>
  </r>
  <r>
    <x v="28"/>
    <s v="Patiala"/>
    <d v="2023-05-09T00:00:00"/>
    <n v="12"/>
    <s v="Gurnam Singh"/>
    <x v="6"/>
    <n v="759"/>
    <n v="3"/>
    <n v="762"/>
    <n v="0.06"/>
    <n v="0"/>
  </r>
  <r>
    <x v="28"/>
    <s v="Patiala"/>
    <d v="2023-05-09T00:00:00"/>
    <n v="13"/>
    <s v="Jasbir Singh"/>
    <x v="6"/>
    <n v="1123"/>
    <n v="3"/>
    <n v="1126"/>
    <n v="0.1"/>
    <n v="0"/>
  </r>
  <r>
    <x v="28"/>
    <s v="Patiala"/>
    <d v="2023-05-09T00:00:00"/>
    <n v="14"/>
    <s v="Jagmail Singh"/>
    <x v="6"/>
    <n v="2273"/>
    <n v="1"/>
    <n v="2274"/>
    <n v="0.19"/>
    <n v="0"/>
  </r>
  <r>
    <x v="28"/>
    <s v="Patiala"/>
    <d v="2023-05-09T00:00:00"/>
    <n v="15"/>
    <s v="Parminder Kumar"/>
    <x v="6"/>
    <n v="1345"/>
    <n v="0"/>
    <n v="1345"/>
    <n v="0.11"/>
    <n v="0"/>
  </r>
  <r>
    <x v="28"/>
    <s v="Patiala"/>
    <d v="2023-05-09T00:00:00"/>
    <n v="16"/>
    <s v="Parveen Kumar"/>
    <x v="6"/>
    <n v="4746"/>
    <n v="1"/>
    <n v="4747"/>
    <n v="0.4"/>
    <n v="0"/>
  </r>
  <r>
    <x v="28"/>
    <s v="Patiala"/>
    <d v="2023-05-09T00:00:00"/>
    <n v="17"/>
    <s v="Banwari Lal"/>
    <x v="6"/>
    <n v="8111"/>
    <n v="2"/>
    <n v="8113"/>
    <n v="0.69"/>
    <n v="0"/>
  </r>
  <r>
    <x v="28"/>
    <s v="Patiala"/>
    <d v="2023-05-09T00:00:00"/>
    <n v="18"/>
    <s v="Baldeep Singh"/>
    <x v="6"/>
    <n v="1497"/>
    <n v="2"/>
    <n v="1499"/>
    <n v="0.13"/>
    <n v="0"/>
  </r>
  <r>
    <x v="28"/>
    <s v="Patiala"/>
    <d v="2023-05-09T00:00:00"/>
    <n v="19"/>
    <s v="Makhan Singh"/>
    <x v="6"/>
    <n v="2808"/>
    <n v="0"/>
    <n v="2808"/>
    <n v="0.24"/>
    <n v="0"/>
  </r>
  <r>
    <x v="28"/>
    <s v="Patiala"/>
    <d v="2023-05-09T00:00:00"/>
    <n v="20"/>
    <s v="Manjeet Singh"/>
    <x v="6"/>
    <n v="1061"/>
    <n v="1"/>
    <n v="1062"/>
    <n v="0.09"/>
    <n v="0"/>
  </r>
  <r>
    <x v="28"/>
    <s v="Patiala"/>
    <d v="2023-05-09T00:00:00"/>
    <n v="21"/>
    <s v="Mohan Lal"/>
    <x v="6"/>
    <n v="985"/>
    <n v="1"/>
    <n v="986"/>
    <n v="0.08"/>
    <n v="0"/>
  </r>
  <r>
    <x v="28"/>
    <s v="Patiala"/>
    <d v="2023-05-09T00:00:00"/>
    <n v="22"/>
    <s v="Randhir Singh Khangura"/>
    <x v="6"/>
    <n v="1021"/>
    <n v="2"/>
    <n v="1023"/>
    <n v="0.09"/>
    <n v="0"/>
  </r>
  <r>
    <x v="28"/>
    <s v="Patiala"/>
    <d v="2023-05-09T00:00:00"/>
    <n v="23"/>
    <s v="Rajesh Kumar"/>
    <x v="6"/>
    <n v="1283"/>
    <n v="1"/>
    <n v="1284"/>
    <n v="0.11"/>
    <n v="0"/>
  </r>
  <r>
    <x v="28"/>
    <s v="Patiala"/>
    <d v="2023-05-09T00:00:00"/>
    <n v="24"/>
    <s v="Rishabh Sharma"/>
    <x v="6"/>
    <n v="1390"/>
    <n v="0"/>
    <n v="1390"/>
    <n v="0.12"/>
    <n v="0"/>
  </r>
  <r>
    <x v="28"/>
    <s v="Patiala"/>
    <d v="2023-05-09T00:00:00"/>
    <n v="25"/>
    <s v="Lal Chand"/>
    <x v="6"/>
    <n v="1077"/>
    <n v="2"/>
    <n v="1079"/>
    <n v="0.09"/>
    <n v="0"/>
  </r>
  <r>
    <x v="28"/>
    <s v="Patiala"/>
    <d v="2023-05-09T00:00:00"/>
    <n v="26"/>
    <s v="NOTA"/>
    <x v="7"/>
    <n v="11081"/>
    <n v="29"/>
    <n v="11110"/>
    <n v="0.94"/>
    <n v="0"/>
  </r>
  <r>
    <x v="28"/>
    <s v="Sangrur"/>
    <d v="2023-05-09T00:00:00"/>
    <n v="1"/>
    <s v="KEWAL SINGH DHILLON"/>
    <x v="1"/>
    <n v="302559"/>
    <n v="791"/>
    <n v="303350"/>
    <n v="27.43"/>
    <n v="0"/>
  </r>
  <r>
    <x v="28"/>
    <s v="Sangrur"/>
    <d v="2023-05-09T00:00:00"/>
    <n v="2"/>
    <s v="PARMINDER SINGH DHINDSA"/>
    <x v="445"/>
    <n v="262622"/>
    <n v="876"/>
    <n v="263498"/>
    <n v="23.83"/>
    <n v="0"/>
  </r>
  <r>
    <x v="28"/>
    <s v="Sangrur"/>
    <d v="2023-05-09T00:00:00"/>
    <n v="3"/>
    <s v="BHAGWANT MANN"/>
    <x v="4"/>
    <n v="412201"/>
    <n v="1360"/>
    <n v="413561"/>
    <n v="37.4"/>
    <n v="1"/>
  </r>
  <r>
    <x v="28"/>
    <s v="Sangrur"/>
    <d v="2023-05-09T00:00:00"/>
    <n v="4"/>
    <s v="SIMRANJIT SINGH MANN"/>
    <x v="448"/>
    <n v="48234"/>
    <n v="131"/>
    <n v="48365"/>
    <n v="4.37"/>
    <n v="0"/>
  </r>
  <r>
    <x v="28"/>
    <s v="Sangrur"/>
    <d v="2023-05-09T00:00:00"/>
    <n v="5"/>
    <s v="GURNAM SINGH BHIKHI"/>
    <x v="15"/>
    <n v="2748"/>
    <n v="18"/>
    <n v="2766"/>
    <n v="0.25"/>
    <n v="0"/>
  </r>
  <r>
    <x v="28"/>
    <s v="Sangrur"/>
    <d v="2023-05-09T00:00:00"/>
    <n v="6"/>
    <s v="JASRAJ SINGH LONGIA"/>
    <x v="452"/>
    <n v="20016"/>
    <n v="71"/>
    <n v="20087"/>
    <n v="1.82"/>
    <n v="0"/>
  </r>
  <r>
    <x v="28"/>
    <s v="Sangrur"/>
    <d v="2023-05-09T00:00:00"/>
    <n v="7"/>
    <s v="JASWANT SINGH"/>
    <x v="379"/>
    <n v="1643"/>
    <n v="10"/>
    <n v="1653"/>
    <n v="0.15"/>
    <n v="0"/>
  </r>
  <r>
    <x v="28"/>
    <s v="Sangrur"/>
    <d v="2023-05-09T00:00:00"/>
    <n v="8"/>
    <s v="JAGMOHAN KRISHAN THAKUR"/>
    <x v="181"/>
    <n v="7354"/>
    <n v="21"/>
    <n v="7375"/>
    <n v="0.67"/>
    <n v="0"/>
  </r>
  <r>
    <x v="28"/>
    <s v="Sangrur"/>
    <d v="2023-05-09T00:00:00"/>
    <n v="9"/>
    <s v="NAJEERA BEGAM"/>
    <x v="248"/>
    <n v="1269"/>
    <n v="20"/>
    <n v="1289"/>
    <n v="0.12"/>
    <n v="0"/>
  </r>
  <r>
    <x v="28"/>
    <s v="Sangrur"/>
    <d v="2023-05-09T00:00:00"/>
    <n v="10"/>
    <s v="BALWINDER SINGH SANDHU"/>
    <x v="146"/>
    <n v="857"/>
    <n v="22"/>
    <n v="879"/>
    <n v="0.08"/>
    <n v="0"/>
  </r>
  <r>
    <x v="28"/>
    <s v="Sangrur"/>
    <d v="2023-05-09T00:00:00"/>
    <n v="11"/>
    <s v="MOHINDERPAL SINGH DANGARH"/>
    <x v="290"/>
    <n v="3871"/>
    <n v="10"/>
    <n v="3881"/>
    <n v="0.35"/>
    <n v="0"/>
  </r>
  <r>
    <x v="28"/>
    <s v="Sangrur"/>
    <d v="2023-05-09T00:00:00"/>
    <n v="12"/>
    <s v="MANISH KUMAR"/>
    <x v="237"/>
    <n v="1890"/>
    <n v="76"/>
    <n v="1966"/>
    <n v="0.18"/>
    <n v="0"/>
  </r>
  <r>
    <x v="28"/>
    <s v="Sangrur"/>
    <d v="2023-05-09T00:00:00"/>
    <n v="13"/>
    <s v="MALVINDER SINGH BENIPAL"/>
    <x v="86"/>
    <n v="2718"/>
    <n v="8"/>
    <n v="2726"/>
    <n v="0.25"/>
    <n v="0"/>
  </r>
  <r>
    <x v="28"/>
    <s v="Sangrur"/>
    <d v="2023-05-09T00:00:00"/>
    <n v="14"/>
    <s v="Rajvir Kaur"/>
    <x v="174"/>
    <n v="3873"/>
    <n v="18"/>
    <n v="3891"/>
    <n v="0.35"/>
    <n v="0"/>
  </r>
  <r>
    <x v="28"/>
    <s v="Sangrur"/>
    <d v="2023-05-09T00:00:00"/>
    <n v="15"/>
    <s v="VIJAY AGGARWAL"/>
    <x v="193"/>
    <n v="2299"/>
    <n v="5"/>
    <n v="2304"/>
    <n v="0.21"/>
    <n v="0"/>
  </r>
  <r>
    <x v="28"/>
    <s v="Sangrur"/>
    <d v="2023-05-09T00:00:00"/>
    <n v="16"/>
    <s v="SUKHWINDER SINGH"/>
    <x v="6"/>
    <n v="5242"/>
    <n v="1"/>
    <n v="5243"/>
    <n v="0.47"/>
    <n v="0"/>
  </r>
  <r>
    <x v="28"/>
    <s v="Sangrur"/>
    <d v="2023-05-09T00:00:00"/>
    <n v="17"/>
    <s v="GURJEET SINGH"/>
    <x v="6"/>
    <n v="2837"/>
    <n v="2"/>
    <n v="2839"/>
    <n v="0.26"/>
    <n v="0"/>
  </r>
  <r>
    <x v="28"/>
    <s v="Sangrur"/>
    <d v="2023-05-09T00:00:00"/>
    <n v="18"/>
    <s v="TULSI SINGH"/>
    <x v="6"/>
    <n v="1502"/>
    <n v="3"/>
    <n v="1505"/>
    <n v="0.14000000000000001"/>
    <n v="0"/>
  </r>
  <r>
    <x v="28"/>
    <s v="Sangrur"/>
    <d v="2023-05-09T00:00:00"/>
    <n v="19"/>
    <s v="DAYAL CHAND"/>
    <x v="6"/>
    <n v="2022"/>
    <n v="2"/>
    <n v="2024"/>
    <n v="0.18"/>
    <n v="0"/>
  </r>
  <r>
    <x v="28"/>
    <s v="Sangrur"/>
    <d v="2023-05-09T00:00:00"/>
    <n v="20"/>
    <s v="DESA SINGH"/>
    <x v="6"/>
    <n v="3794"/>
    <n v="3"/>
    <n v="3797"/>
    <n v="0.34"/>
    <n v="0"/>
  </r>
  <r>
    <x v="28"/>
    <s v="Sangrur"/>
    <d v="2023-05-09T00:00:00"/>
    <n v="21"/>
    <s v="PAPPU KUMAR"/>
    <x v="6"/>
    <n v="748"/>
    <n v="2"/>
    <n v="750"/>
    <n v="7.0000000000000007E-2"/>
    <n v="0"/>
  </r>
  <r>
    <x v="28"/>
    <s v="Sangrur"/>
    <d v="2023-05-09T00:00:00"/>
    <n v="22"/>
    <s v="BAGGA SINGH KAHNE-KE"/>
    <x v="6"/>
    <n v="1160"/>
    <n v="2"/>
    <n v="1162"/>
    <n v="0.11"/>
    <n v="0"/>
  </r>
  <r>
    <x v="28"/>
    <s v="Sangrur"/>
    <d v="2023-05-09T00:00:00"/>
    <n v="23"/>
    <s v="BALJIT KAUR"/>
    <x v="6"/>
    <n v="1546"/>
    <n v="17"/>
    <n v="1563"/>
    <n v="0.14000000000000001"/>
    <n v="0"/>
  </r>
  <r>
    <x v="28"/>
    <s v="Sangrur"/>
    <d v="2023-05-09T00:00:00"/>
    <n v="24"/>
    <s v="BHANTBIR SINGH"/>
    <x v="6"/>
    <n v="1415"/>
    <n v="2"/>
    <n v="1417"/>
    <n v="0.13"/>
    <n v="0"/>
  </r>
  <r>
    <x v="28"/>
    <s v="Sangrur"/>
    <d v="2023-05-09T00:00:00"/>
    <n v="25"/>
    <s v="RAJ KUMAR"/>
    <x v="6"/>
    <n v="1507"/>
    <n v="0"/>
    <n v="1507"/>
    <n v="0.14000000000000001"/>
    <n v="0"/>
  </r>
  <r>
    <x v="28"/>
    <s v="Sangrur"/>
    <d v="2023-05-09T00:00:00"/>
    <n v="26"/>
    <s v="NOTA"/>
    <x v="7"/>
    <n v="6426"/>
    <n v="64"/>
    <n v="6490"/>
    <n v="0.59"/>
    <n v="0"/>
  </r>
  <r>
    <x v="29"/>
    <s v="Ajmer"/>
    <d v="2023-05-10T00:00:00"/>
    <n v="1"/>
    <s v="Durga Lal Regar"/>
    <x v="2"/>
    <n v="13547"/>
    <n v="71"/>
    <n v="13618"/>
    <n v="1.08"/>
    <n v="0"/>
  </r>
  <r>
    <x v="29"/>
    <s v="Ajmer"/>
    <d v="2023-05-10T00:00:00"/>
    <n v="2"/>
    <s v="Bhagirath Chaudhary"/>
    <x v="3"/>
    <n v="811091"/>
    <n v="3985"/>
    <n v="815076"/>
    <n v="64.58"/>
    <n v="1"/>
  </r>
  <r>
    <x v="29"/>
    <s v="Ajmer"/>
    <d v="2023-05-10T00:00:00"/>
    <n v="3"/>
    <s v="Riju Jhunjhunwala"/>
    <x v="1"/>
    <n v="397420"/>
    <n v="1232"/>
    <n v="398652"/>
    <n v="31.58"/>
    <n v="0"/>
  </r>
  <r>
    <x v="29"/>
    <s v="Ajmer"/>
    <d v="2023-05-10T00:00:00"/>
    <n v="4"/>
    <s v="Vishram Babu"/>
    <x v="48"/>
    <n v="13036"/>
    <n v="5"/>
    <n v="13041"/>
    <n v="1.03"/>
    <n v="0"/>
  </r>
  <r>
    <x v="29"/>
    <s v="Ajmer"/>
    <d v="2023-05-10T00:00:00"/>
    <n v="5"/>
    <s v="Pramod Kumar"/>
    <x v="6"/>
    <n v="2772"/>
    <n v="1"/>
    <n v="2773"/>
    <n v="0.22"/>
    <n v="0"/>
  </r>
  <r>
    <x v="29"/>
    <s v="Ajmer"/>
    <d v="2023-05-10T00:00:00"/>
    <n v="6"/>
    <s v="Mukesh Gena"/>
    <x v="6"/>
    <n v="4649"/>
    <n v="3"/>
    <n v="4652"/>
    <n v="0.37"/>
    <n v="0"/>
  </r>
  <r>
    <x v="29"/>
    <s v="Ajmer"/>
    <d v="2023-05-10T00:00:00"/>
    <n v="7"/>
    <s v="Soniya Regar"/>
    <x v="6"/>
    <n v="4814"/>
    <n v="10"/>
    <n v="4824"/>
    <n v="0.38"/>
    <n v="0"/>
  </r>
  <r>
    <x v="29"/>
    <s v="Ajmer"/>
    <d v="2023-05-10T00:00:00"/>
    <n v="8"/>
    <s v="NOTA"/>
    <x v="7"/>
    <n v="9549"/>
    <n v="29"/>
    <n v="9578"/>
    <n v="0.76"/>
    <n v="0"/>
  </r>
  <r>
    <x v="29"/>
    <s v="Alwar"/>
    <d v="2023-05-10T00:00:00"/>
    <n v="1"/>
    <s v="Imran Khan"/>
    <x v="2"/>
    <n v="56399"/>
    <n v="250"/>
    <n v="56649"/>
    <n v="4.4800000000000004"/>
    <n v="0"/>
  </r>
  <r>
    <x v="29"/>
    <s v="Alwar"/>
    <d v="2023-05-10T00:00:00"/>
    <n v="2"/>
    <s v="Bhanwar Jitendra Singh"/>
    <x v="1"/>
    <n v="426794"/>
    <n v="3436"/>
    <n v="430230"/>
    <n v="33.99"/>
    <n v="0"/>
  </r>
  <r>
    <x v="29"/>
    <s v="Alwar"/>
    <d v="2023-05-10T00:00:00"/>
    <n v="3"/>
    <s v="Balak Nath"/>
    <x v="3"/>
    <n v="750580"/>
    <n v="9621"/>
    <n v="760201"/>
    <n v="60.06"/>
    <n v="1"/>
  </r>
  <r>
    <x v="29"/>
    <s v="Alwar"/>
    <d v="2023-05-10T00:00:00"/>
    <n v="4"/>
    <s v="Anoop Kumar Meghwal"/>
    <x v="78"/>
    <n v="3426"/>
    <n v="18"/>
    <n v="3444"/>
    <n v="0.27"/>
    <n v="0"/>
  </r>
  <r>
    <x v="29"/>
    <s v="Alwar"/>
    <d v="2023-05-10T00:00:00"/>
    <n v="5"/>
    <s v="Amit Jangir"/>
    <x v="48"/>
    <n v="1591"/>
    <n v="10"/>
    <n v="1601"/>
    <n v="0.13"/>
    <n v="0"/>
  </r>
  <r>
    <x v="29"/>
    <s v="Alwar"/>
    <d v="2023-05-10T00:00:00"/>
    <n v="6"/>
    <s v="Gulab Singh"/>
    <x v="361"/>
    <n v="624"/>
    <n v="2"/>
    <n v="626"/>
    <n v="0.05"/>
    <n v="0"/>
  </r>
  <r>
    <x v="29"/>
    <s v="Alwar"/>
    <d v="2023-05-10T00:00:00"/>
    <n v="7"/>
    <s v="Advocate Amit Kumar Gupta"/>
    <x v="6"/>
    <n v="795"/>
    <n v="13"/>
    <n v="808"/>
    <n v="0.06"/>
    <n v="0"/>
  </r>
  <r>
    <x v="29"/>
    <s v="Alwar"/>
    <d v="2023-05-10T00:00:00"/>
    <n v="8"/>
    <s v="Anand Kumar Sain"/>
    <x v="6"/>
    <n v="1298"/>
    <n v="5"/>
    <n v="1303"/>
    <n v="0.1"/>
    <n v="0"/>
  </r>
  <r>
    <x v="29"/>
    <s v="Alwar"/>
    <d v="2023-05-10T00:00:00"/>
    <n v="9"/>
    <s v="Tilak Raj Munjal"/>
    <x v="6"/>
    <n v="896"/>
    <n v="7"/>
    <n v="903"/>
    <n v="7.0000000000000007E-2"/>
    <n v="0"/>
  </r>
  <r>
    <x v="29"/>
    <s v="Alwar"/>
    <d v="2023-05-10T00:00:00"/>
    <n v="10"/>
    <s v="Pawan Kumar Jain"/>
    <x v="6"/>
    <n v="2533"/>
    <n v="0"/>
    <n v="2533"/>
    <n v="0.2"/>
    <n v="0"/>
  </r>
  <r>
    <x v="29"/>
    <s v="Alwar"/>
    <d v="2023-05-10T00:00:00"/>
    <n v="11"/>
    <s v="Madan Lal"/>
    <x v="6"/>
    <n v="1986"/>
    <n v="5"/>
    <n v="1991"/>
    <n v="0.16"/>
    <n v="0"/>
  </r>
  <r>
    <x v="29"/>
    <s v="Alwar"/>
    <d v="2023-05-10T00:00:00"/>
    <n v="12"/>
    <s v="NOTA"/>
    <x v="7"/>
    <n v="5331"/>
    <n v="54"/>
    <n v="5385"/>
    <n v="0.43"/>
    <n v="0"/>
  </r>
  <r>
    <x v="29"/>
    <s v="Banswara"/>
    <d v="2023-05-10T00:00:00"/>
    <n v="1"/>
    <s v="KANAKMAL KATARA"/>
    <x v="3"/>
    <n v="710684"/>
    <n v="1025"/>
    <n v="711709"/>
    <n v="49.44"/>
    <n v="1"/>
  </r>
  <r>
    <x v="29"/>
    <s v="Banswara"/>
    <d v="2023-05-10T00:00:00"/>
    <n v="2"/>
    <s v="TARACHAND BHAGORA"/>
    <x v="1"/>
    <n v="405874"/>
    <n v="371"/>
    <n v="406245"/>
    <n v="28.22"/>
    <n v="0"/>
  </r>
  <r>
    <x v="29"/>
    <s v="Banswara"/>
    <d v="2023-05-10T00:00:00"/>
    <n v="3"/>
    <s v="BAPULAL"/>
    <x v="2"/>
    <n v="26169"/>
    <n v="3"/>
    <n v="26172"/>
    <n v="1.82"/>
    <n v="0"/>
  </r>
  <r>
    <x v="29"/>
    <s v="Banswara"/>
    <d v="2023-05-10T00:00:00"/>
    <n v="4"/>
    <s v="KANTILAL ROAT"/>
    <x v="199"/>
    <n v="249964"/>
    <n v="797"/>
    <n v="250761"/>
    <n v="17.420000000000002"/>
    <n v="0"/>
  </r>
  <r>
    <x v="29"/>
    <s v="Banswara"/>
    <d v="2023-05-10T00:00:00"/>
    <n v="5"/>
    <s v="NITESH DAMOR"/>
    <x v="6"/>
    <n v="14822"/>
    <n v="0"/>
    <n v="14822"/>
    <n v="1.03"/>
    <n v="0"/>
  </r>
  <r>
    <x v="29"/>
    <s v="Banswara"/>
    <d v="2023-05-10T00:00:00"/>
    <n v="6"/>
    <s v="NOTA"/>
    <x v="7"/>
    <n v="29957"/>
    <n v="5"/>
    <n v="29962"/>
    <n v="2.08"/>
    <n v="0"/>
  </r>
  <r>
    <x v="29"/>
    <s v="Barmer"/>
    <d v="2023-05-10T00:00:00"/>
    <n v="1"/>
    <s v="KAILASH CHOUDHARY"/>
    <x v="3"/>
    <n v="844104"/>
    <n v="2422"/>
    <n v="846526"/>
    <n v="59.52"/>
    <n v="1"/>
  </r>
  <r>
    <x v="29"/>
    <s v="Barmer"/>
    <d v="2023-05-10T00:00:00"/>
    <n v="2"/>
    <s v="MANVENDRA SINGH"/>
    <x v="1"/>
    <n v="520856"/>
    <n v="1862"/>
    <n v="522718"/>
    <n v="36.75"/>
    <n v="0"/>
  </r>
  <r>
    <x v="29"/>
    <s v="Barmer"/>
    <d v="2023-05-10T00:00:00"/>
    <n v="3"/>
    <s v="RAMESH KUMAR"/>
    <x v="69"/>
    <n v="16663"/>
    <n v="36"/>
    <n v="16699"/>
    <n v="1.17"/>
    <n v="0"/>
  </r>
  <r>
    <x v="29"/>
    <s v="Barmer"/>
    <d v="2023-05-10T00:00:00"/>
    <n v="4"/>
    <s v="POPATLAL"/>
    <x v="6"/>
    <n v="3359"/>
    <n v="1"/>
    <n v="3360"/>
    <n v="0.24"/>
    <n v="0"/>
  </r>
  <r>
    <x v="29"/>
    <s v="Barmer"/>
    <d v="2023-05-10T00:00:00"/>
    <n v="5"/>
    <s v="BHERARAM JAKHAR"/>
    <x v="6"/>
    <n v="2385"/>
    <n v="0"/>
    <n v="2385"/>
    <n v="0.17"/>
    <n v="0"/>
  </r>
  <r>
    <x v="29"/>
    <s v="Barmer"/>
    <d v="2023-05-10T00:00:00"/>
    <n v="6"/>
    <s v="MULA RAM"/>
    <x v="6"/>
    <n v="3516"/>
    <n v="1"/>
    <n v="3517"/>
    <n v="0.25"/>
    <n v="0"/>
  </r>
  <r>
    <x v="29"/>
    <s v="Barmer"/>
    <d v="2023-05-10T00:00:00"/>
    <n v="7"/>
    <s v="HANEEF"/>
    <x v="6"/>
    <n v="8069"/>
    <n v="1"/>
    <n v="8070"/>
    <n v="0.56999999999999995"/>
    <n v="0"/>
  </r>
  <r>
    <x v="29"/>
    <s v="Barmer"/>
    <d v="2023-05-10T00:00:00"/>
    <n v="8"/>
    <s v="NOTA"/>
    <x v="7"/>
    <n v="18989"/>
    <n v="7"/>
    <n v="18996"/>
    <n v="1.34"/>
    <n v="0"/>
  </r>
  <r>
    <x v="29"/>
    <s v="BHARATPUR"/>
    <d v="2023-05-10T00:00:00"/>
    <n v="1"/>
    <s v="ABHIJEET KUMAR JATAV"/>
    <x v="1"/>
    <n v="387863"/>
    <n v="1730"/>
    <n v="389593"/>
    <n v="33.97"/>
    <n v="0"/>
  </r>
  <r>
    <x v="29"/>
    <s v="BHARATPUR"/>
    <d v="2023-05-10T00:00:00"/>
    <n v="2"/>
    <s v="RANJEETA KOLI"/>
    <x v="3"/>
    <n v="701293"/>
    <n v="6699"/>
    <n v="707992"/>
    <n v="61.74"/>
    <n v="1"/>
  </r>
  <r>
    <x v="29"/>
    <s v="BHARATPUR"/>
    <d v="2023-05-10T00:00:00"/>
    <n v="3"/>
    <s v="SURAJ PRADHAN JATAV"/>
    <x v="2"/>
    <n v="31497"/>
    <n v="118"/>
    <n v="31615"/>
    <n v="2.76"/>
    <n v="0"/>
  </r>
  <r>
    <x v="29"/>
    <s v="BHARATPUR"/>
    <d v="2023-05-10T00:00:00"/>
    <n v="4"/>
    <s v="MANGAL RAM GODRA"/>
    <x v="48"/>
    <n v="5712"/>
    <n v="3"/>
    <n v="5715"/>
    <n v="0.5"/>
    <n v="0"/>
  </r>
  <r>
    <x v="29"/>
    <s v="BHARATPUR"/>
    <d v="2023-05-10T00:00:00"/>
    <n v="5"/>
    <s v="GHANSHYAM SINGH YADAV"/>
    <x v="6"/>
    <n v="1004"/>
    <n v="9"/>
    <n v="1013"/>
    <n v="0.09"/>
    <n v="0"/>
  </r>
  <r>
    <x v="29"/>
    <s v="BHARATPUR"/>
    <d v="2023-05-10T00:00:00"/>
    <n v="6"/>
    <s v="TEJVEER SINGH"/>
    <x v="6"/>
    <n v="1093"/>
    <n v="5"/>
    <n v="1098"/>
    <n v="0.1"/>
    <n v="0"/>
  </r>
  <r>
    <x v="29"/>
    <s v="BHARATPUR"/>
    <d v="2023-05-10T00:00:00"/>
    <n v="7"/>
    <s v="PURUSHOTTAM BABA"/>
    <x v="6"/>
    <n v="1891"/>
    <n v="6"/>
    <n v="1897"/>
    <n v="0.17"/>
    <n v="0"/>
  </r>
  <r>
    <x v="29"/>
    <s v="BHARATPUR"/>
    <d v="2023-05-10T00:00:00"/>
    <n v="8"/>
    <s v="SUNIL"/>
    <x v="6"/>
    <n v="2232"/>
    <n v="4"/>
    <n v="2236"/>
    <n v="0.19"/>
    <n v="0"/>
  </r>
  <r>
    <x v="29"/>
    <s v="BHARATPUR"/>
    <d v="2023-05-10T00:00:00"/>
    <n v="9"/>
    <s v="NOTA"/>
    <x v="7"/>
    <n v="5583"/>
    <n v="55"/>
    <n v="5638"/>
    <n v="0.49"/>
    <n v="0"/>
  </r>
  <r>
    <x v="29"/>
    <s v="Bhilwara"/>
    <d v="2023-05-10T00:00:00"/>
    <n v="1"/>
    <s v="RAM PAL SHARMA"/>
    <x v="1"/>
    <n v="325145"/>
    <n v="1015"/>
    <n v="326160"/>
    <n v="24.89"/>
    <n v="0"/>
  </r>
  <r>
    <x v="29"/>
    <s v="Bhilwara"/>
    <d v="2023-05-10T00:00:00"/>
    <n v="2"/>
    <s v="SHIVLAL GURJAR"/>
    <x v="2"/>
    <n v="15599"/>
    <n v="28"/>
    <n v="15627"/>
    <n v="1.19"/>
    <n v="0"/>
  </r>
  <r>
    <x v="29"/>
    <s v="Bhilwara"/>
    <d v="2023-05-10T00:00:00"/>
    <n v="3"/>
    <s v="SUBHASH CHANDRA BAHERIA"/>
    <x v="3"/>
    <n v="936065"/>
    <n v="2095"/>
    <n v="938160"/>
    <n v="71.59"/>
    <n v="1"/>
  </r>
  <r>
    <x v="29"/>
    <s v="Bhilwara"/>
    <d v="2023-05-10T00:00:00"/>
    <n v="4"/>
    <s v="PAWAN KUMAR SHARMA"/>
    <x v="210"/>
    <n v="13140"/>
    <n v="8"/>
    <n v="13148"/>
    <n v="1"/>
    <n v="0"/>
  </r>
  <r>
    <x v="29"/>
    <s v="Bhilwara"/>
    <d v="2023-05-10T00:00:00"/>
    <n v="5"/>
    <s v="NOTA"/>
    <x v="7"/>
    <n v="17388"/>
    <n v="30"/>
    <n v="17418"/>
    <n v="1.33"/>
    <n v="0"/>
  </r>
  <r>
    <x v="29"/>
    <s v="Bikaner (SC)"/>
    <d v="2023-05-10T00:00:00"/>
    <n v="1"/>
    <s v="ARJUN RAM MEGHWAL"/>
    <x v="3"/>
    <n v="655427"/>
    <n v="2316"/>
    <n v="657743"/>
    <n v="59.82"/>
    <n v="1"/>
  </r>
  <r>
    <x v="29"/>
    <s v="Bikaner (SC)"/>
    <d v="2023-05-10T00:00:00"/>
    <n v="2"/>
    <s v="BHAIRA RAM"/>
    <x v="2"/>
    <n v="11357"/>
    <n v="55"/>
    <n v="11412"/>
    <n v="1.04"/>
    <n v="0"/>
  </r>
  <r>
    <x v="29"/>
    <s v="Bikaner (SC)"/>
    <d v="2023-05-10T00:00:00"/>
    <n v="3"/>
    <s v="MADAN GOPAL MEGHWAL"/>
    <x v="1"/>
    <n v="392268"/>
    <n v="1394"/>
    <n v="393662"/>
    <n v="35.799999999999997"/>
    <n v="0"/>
  </r>
  <r>
    <x v="29"/>
    <s v="Bikaner (SC)"/>
    <d v="2023-05-10T00:00:00"/>
    <n v="4"/>
    <s v="SHYOPAT RAM"/>
    <x v="37"/>
    <n v="8971"/>
    <n v="26"/>
    <n v="8997"/>
    <n v="0.82"/>
    <n v="0"/>
  </r>
  <r>
    <x v="29"/>
    <s v="Bikaner (SC)"/>
    <d v="2023-05-10T00:00:00"/>
    <n v="5"/>
    <s v="GHANSHYAM MEGHWAL"/>
    <x v="48"/>
    <n v="3739"/>
    <n v="13"/>
    <n v="3752"/>
    <n v="0.34"/>
    <n v="0"/>
  </r>
  <r>
    <x v="29"/>
    <s v="Bikaner (SC)"/>
    <d v="2023-05-10T00:00:00"/>
    <n v="6"/>
    <s v="TRILOKI NARAYAN HATILA"/>
    <x v="211"/>
    <n v="1769"/>
    <n v="5"/>
    <n v="1774"/>
    <n v="0.16"/>
    <n v="0"/>
  </r>
  <r>
    <x v="29"/>
    <s v="Bikaner (SC)"/>
    <d v="2023-05-10T00:00:00"/>
    <n v="7"/>
    <s v="PUNAM CHAND ALIAS PUNEET DHAL"/>
    <x v="67"/>
    <n v="1743"/>
    <n v="2"/>
    <n v="1745"/>
    <n v="0.16"/>
    <n v="0"/>
  </r>
  <r>
    <x v="29"/>
    <s v="Bikaner (SC)"/>
    <d v="2023-05-10T00:00:00"/>
    <n v="8"/>
    <s v="ARJUN RAM"/>
    <x v="6"/>
    <n v="3445"/>
    <n v="2"/>
    <n v="3447"/>
    <n v="0.31"/>
    <n v="0"/>
  </r>
  <r>
    <x v="29"/>
    <s v="Bikaner (SC)"/>
    <d v="2023-05-10T00:00:00"/>
    <n v="9"/>
    <s v="BABULAL"/>
    <x v="6"/>
    <n v="3553"/>
    <n v="3"/>
    <n v="3556"/>
    <n v="0.32"/>
    <n v="0"/>
  </r>
  <r>
    <x v="29"/>
    <s v="Bikaner (SC)"/>
    <d v="2023-05-10T00:00:00"/>
    <n v="10"/>
    <s v="NOTA"/>
    <x v="7"/>
    <n v="13426"/>
    <n v="84"/>
    <n v="13510"/>
    <n v="1.23"/>
    <n v="0"/>
  </r>
  <r>
    <x v="29"/>
    <s v="Chittorgarh"/>
    <d v="2023-05-10T00:00:00"/>
    <n v="1"/>
    <s v="Gopal Singh Shekhawat"/>
    <x v="1"/>
    <n v="405681"/>
    <n v="1014"/>
    <n v="406695"/>
    <n v="27.88"/>
    <n v="0"/>
  </r>
  <r>
    <x v="29"/>
    <s v="Chittorgarh"/>
    <d v="2023-05-10T00:00:00"/>
    <n v="2"/>
    <s v="Chandra Prakash Joshi"/>
    <x v="3"/>
    <n v="979946"/>
    <n v="2996"/>
    <n v="982942"/>
    <n v="67.38"/>
    <n v="1"/>
  </r>
  <r>
    <x v="29"/>
    <s v="Chittorgarh"/>
    <d v="2023-05-10T00:00:00"/>
    <n v="3"/>
    <s v="Dr. Jagdish Chandra Sharma"/>
    <x v="2"/>
    <n v="13458"/>
    <n v="26"/>
    <n v="13484"/>
    <n v="0.92"/>
    <n v="0"/>
  </r>
  <r>
    <x v="29"/>
    <s v="Chittorgarh"/>
    <d v="2023-05-10T00:00:00"/>
    <n v="4"/>
    <s v="Radha Bhandari"/>
    <x v="17"/>
    <n v="9923"/>
    <n v="1"/>
    <n v="9924"/>
    <n v="0.68"/>
    <n v="0"/>
  </r>
  <r>
    <x v="29"/>
    <s v="Chittorgarh"/>
    <d v="2023-05-10T00:00:00"/>
    <n v="5"/>
    <s v="Gopal Dhakad"/>
    <x v="210"/>
    <n v="2791"/>
    <n v="2"/>
    <n v="2793"/>
    <n v="0.19"/>
    <n v="0"/>
  </r>
  <r>
    <x v="29"/>
    <s v="Chittorgarh"/>
    <d v="2023-05-10T00:00:00"/>
    <n v="6"/>
    <s v="Jai Prakash Regar"/>
    <x v="48"/>
    <n v="4218"/>
    <n v="15"/>
    <n v="4233"/>
    <n v="0.28999999999999998"/>
    <n v="0"/>
  </r>
  <r>
    <x v="29"/>
    <s v="Chittorgarh"/>
    <d v="2023-05-10T00:00:00"/>
    <n v="7"/>
    <s v="Prakash Chandra Meena"/>
    <x v="199"/>
    <n v="5393"/>
    <n v="198"/>
    <n v="5591"/>
    <n v="0.38"/>
    <n v="0"/>
  </r>
  <r>
    <x v="29"/>
    <s v="Chittorgarh"/>
    <d v="2023-05-10T00:00:00"/>
    <n v="8"/>
    <s v="Mangilal Meena"/>
    <x v="260"/>
    <n v="2314"/>
    <n v="2"/>
    <n v="2316"/>
    <n v="0.16"/>
    <n v="0"/>
  </r>
  <r>
    <x v="29"/>
    <s v="Chittorgarh"/>
    <d v="2023-05-10T00:00:00"/>
    <n v="9"/>
    <s v="Gulab Sehlot"/>
    <x v="6"/>
    <n v="4225"/>
    <n v="0"/>
    <n v="4225"/>
    <n v="0.28999999999999998"/>
    <n v="0"/>
  </r>
  <r>
    <x v="29"/>
    <s v="Chittorgarh"/>
    <d v="2023-05-10T00:00:00"/>
    <n v="10"/>
    <s v="Shamshuddin"/>
    <x v="6"/>
    <n v="9027"/>
    <n v="2"/>
    <n v="9029"/>
    <n v="0.62"/>
    <n v="0"/>
  </r>
  <r>
    <x v="29"/>
    <s v="Chittorgarh"/>
    <d v="2023-05-10T00:00:00"/>
    <n v="11"/>
    <s v="NOTA"/>
    <x v="7"/>
    <n v="17513"/>
    <n v="15"/>
    <n v="17528"/>
    <n v="1.2"/>
    <n v="0"/>
  </r>
  <r>
    <x v="29"/>
    <s v="Churu"/>
    <d v="2023-05-10T00:00:00"/>
    <n v="1"/>
    <s v="BALWAN POONIA"/>
    <x v="37"/>
    <n v="24892"/>
    <n v="198"/>
    <n v="25090"/>
    <n v="1.89"/>
    <n v="0"/>
  </r>
  <r>
    <x v="29"/>
    <s v="Churu"/>
    <d v="2023-05-10T00:00:00"/>
    <n v="2"/>
    <s v="RAFIQUE MANDELIA"/>
    <x v="1"/>
    <n v="457117"/>
    <n v="1480"/>
    <n v="458597"/>
    <n v="34.520000000000003"/>
    <n v="0"/>
  </r>
  <r>
    <x v="29"/>
    <s v="Churu"/>
    <d v="2023-05-10T00:00:00"/>
    <n v="3"/>
    <s v="RAHUL KASWAN"/>
    <x v="3"/>
    <n v="786573"/>
    <n v="6426"/>
    <n v="792999"/>
    <n v="59.69"/>
    <n v="1"/>
  </r>
  <r>
    <x v="29"/>
    <s v="Churu"/>
    <d v="2023-05-10T00:00:00"/>
    <n v="4"/>
    <s v="HARI SINGH"/>
    <x v="2"/>
    <n v="16059"/>
    <n v="57"/>
    <n v="16116"/>
    <n v="1.21"/>
    <n v="0"/>
  </r>
  <r>
    <x v="29"/>
    <s v="Churu"/>
    <d v="2023-05-10T00:00:00"/>
    <n v="5"/>
    <s v="GOMATI DHARAMPAL KATARIA"/>
    <x v="460"/>
    <n v="1619"/>
    <n v="2"/>
    <n v="1621"/>
    <n v="0.12"/>
    <n v="0"/>
  </r>
  <r>
    <x v="29"/>
    <s v="Churu"/>
    <d v="2023-05-10T00:00:00"/>
    <n v="6"/>
    <s v="SATYAPAL BAUDDH"/>
    <x v="48"/>
    <n v="3077"/>
    <n v="3"/>
    <n v="3080"/>
    <n v="0.23"/>
    <n v="0"/>
  </r>
  <r>
    <x v="29"/>
    <s v="Churu"/>
    <d v="2023-05-10T00:00:00"/>
    <n v="7"/>
    <s v="ASLAM"/>
    <x v="6"/>
    <n v="1427"/>
    <n v="0"/>
    <n v="1427"/>
    <n v="0.11"/>
    <n v="0"/>
  </r>
  <r>
    <x v="29"/>
    <s v="Churu"/>
    <d v="2023-05-10T00:00:00"/>
    <n v="8"/>
    <s v="KUMBHA RAM MEENA"/>
    <x v="6"/>
    <n v="3503"/>
    <n v="4"/>
    <n v="3507"/>
    <n v="0.26"/>
    <n v="0"/>
  </r>
  <r>
    <x v="29"/>
    <s v="Churu"/>
    <d v="2023-05-10T00:00:00"/>
    <n v="9"/>
    <s v="DARARAM NAYAK"/>
    <x v="6"/>
    <n v="1570"/>
    <n v="3"/>
    <n v="1573"/>
    <n v="0.12"/>
    <n v="0"/>
  </r>
  <r>
    <x v="29"/>
    <s v="Churu"/>
    <d v="2023-05-10T00:00:00"/>
    <n v="10"/>
    <s v="BISHANARAM"/>
    <x v="6"/>
    <n v="3325"/>
    <n v="1"/>
    <n v="3326"/>
    <n v="0.25"/>
    <n v="0"/>
  </r>
  <r>
    <x v="29"/>
    <s v="Churu"/>
    <d v="2023-05-10T00:00:00"/>
    <n v="11"/>
    <s v="SHEELA SHEKHAWAT"/>
    <x v="6"/>
    <n v="6481"/>
    <n v="45"/>
    <n v="6526"/>
    <n v="0.49"/>
    <n v="0"/>
  </r>
  <r>
    <x v="29"/>
    <s v="Churu"/>
    <d v="2023-05-10T00:00:00"/>
    <n v="12"/>
    <s v="SUKHADEV MEGHWAL"/>
    <x v="6"/>
    <n v="4575"/>
    <n v="7"/>
    <n v="4582"/>
    <n v="0.34"/>
    <n v="0"/>
  </r>
  <r>
    <x v="29"/>
    <s v="Churu"/>
    <d v="2023-05-10T00:00:00"/>
    <n v="13"/>
    <s v="NOTA"/>
    <x v="7"/>
    <n v="9933"/>
    <n v="45"/>
    <n v="9978"/>
    <n v="0.75"/>
    <n v="0"/>
  </r>
  <r>
    <x v="29"/>
    <s v="Dausa"/>
    <d v="2023-05-10T00:00:00"/>
    <n v="1"/>
    <s v="Jaskaur Meena"/>
    <x v="3"/>
    <n v="545481"/>
    <n v="3252"/>
    <n v="548733"/>
    <n v="51.63"/>
    <n v="1"/>
  </r>
  <r>
    <x v="29"/>
    <s v="Dausa"/>
    <d v="2023-05-10T00:00:00"/>
    <n v="2"/>
    <s v="Dwarka Prasad Maheshwara"/>
    <x v="2"/>
    <n v="13363"/>
    <n v="51"/>
    <n v="13414"/>
    <n v="1.26"/>
    <n v="0"/>
  </r>
  <r>
    <x v="29"/>
    <s v="Dausa"/>
    <d v="2023-05-10T00:00:00"/>
    <n v="3"/>
    <s v="Savita Meena"/>
    <x v="1"/>
    <n v="467458"/>
    <n v="2831"/>
    <n v="470289"/>
    <n v="44.25"/>
    <n v="0"/>
  </r>
  <r>
    <x v="29"/>
    <s v="Dausa"/>
    <d v="2023-05-10T00:00:00"/>
    <n v="4"/>
    <s v="Chandra Prakash Meena"/>
    <x v="461"/>
    <n v="5796"/>
    <n v="2"/>
    <n v="5798"/>
    <n v="0.55000000000000004"/>
    <n v="0"/>
  </r>
  <r>
    <x v="29"/>
    <s v="Dausa"/>
    <d v="2023-05-10T00:00:00"/>
    <n v="5"/>
    <s v="Ramphool Meena"/>
    <x v="48"/>
    <n v="4990"/>
    <n v="9"/>
    <n v="4999"/>
    <n v="0.47"/>
    <n v="0"/>
  </r>
  <r>
    <x v="29"/>
    <s v="Dausa"/>
    <d v="2023-05-10T00:00:00"/>
    <n v="6"/>
    <s v="Rinku Kumar Meena"/>
    <x v="82"/>
    <n v="930"/>
    <n v="1"/>
    <n v="931"/>
    <n v="0.09"/>
    <n v="0"/>
  </r>
  <r>
    <x v="29"/>
    <s v="Dausa"/>
    <d v="2023-05-10T00:00:00"/>
    <n v="7"/>
    <s v="Anju Dhanka"/>
    <x v="6"/>
    <n v="2413"/>
    <n v="13"/>
    <n v="2426"/>
    <n v="0.23"/>
    <n v="0"/>
  </r>
  <r>
    <x v="29"/>
    <s v="Dausa"/>
    <d v="2023-05-10T00:00:00"/>
    <n v="8"/>
    <s v="Bimla Devi Meena"/>
    <x v="6"/>
    <n v="1190"/>
    <n v="0"/>
    <n v="1190"/>
    <n v="0.11"/>
    <n v="0"/>
  </r>
  <r>
    <x v="29"/>
    <s v="Dausa"/>
    <d v="2023-05-10T00:00:00"/>
    <n v="9"/>
    <s v="Bharti Meena"/>
    <x v="6"/>
    <n v="2027"/>
    <n v="7"/>
    <n v="2034"/>
    <n v="0.19"/>
    <n v="0"/>
  </r>
  <r>
    <x v="29"/>
    <s v="Dausa"/>
    <d v="2023-05-10T00:00:00"/>
    <n v="10"/>
    <s v="Maliram Nayaka"/>
    <x v="6"/>
    <n v="3002"/>
    <n v="0"/>
    <n v="3002"/>
    <n v="0.28000000000000003"/>
    <n v="0"/>
  </r>
  <r>
    <x v="29"/>
    <s v="Dausa"/>
    <d v="2023-05-10T00:00:00"/>
    <n v="11"/>
    <s v="Radhey Shyam Meena"/>
    <x v="6"/>
    <n v="2624"/>
    <n v="0"/>
    <n v="2624"/>
    <n v="0.25"/>
    <n v="0"/>
  </r>
  <r>
    <x v="29"/>
    <s v="Dausa"/>
    <d v="2023-05-10T00:00:00"/>
    <n v="12"/>
    <s v="NOTA"/>
    <x v="7"/>
    <n v="7373"/>
    <n v="21"/>
    <n v="7394"/>
    <n v="0.7"/>
    <n v="0"/>
  </r>
  <r>
    <x v="29"/>
    <s v="Ganganagar"/>
    <d v="2023-05-10T00:00:00"/>
    <n v="1"/>
    <s v="NIHAL CHAND"/>
    <x v="3"/>
    <n v="892744"/>
    <n v="4433"/>
    <n v="897177"/>
    <n v="61.8"/>
    <n v="1"/>
  </r>
  <r>
    <x v="29"/>
    <s v="Ganganagar"/>
    <d v="2023-05-10T00:00:00"/>
    <n v="2"/>
    <s v="BHARAT RAM MEGHWAL"/>
    <x v="1"/>
    <n v="487597"/>
    <n v="2602"/>
    <n v="490199"/>
    <n v="33.770000000000003"/>
    <n v="0"/>
  </r>
  <r>
    <x v="29"/>
    <s v="Ganganagar"/>
    <d v="2023-05-10T00:00:00"/>
    <n v="3"/>
    <s v="RAVTARAM"/>
    <x v="17"/>
    <n v="18293"/>
    <n v="16"/>
    <n v="18309"/>
    <n v="1.26"/>
    <n v="0"/>
  </r>
  <r>
    <x v="29"/>
    <s v="Ganganagar"/>
    <d v="2023-05-10T00:00:00"/>
    <n v="4"/>
    <s v="LUNARAMA"/>
    <x v="2"/>
    <n v="11497"/>
    <n v="82"/>
    <n v="11579"/>
    <n v="0.8"/>
    <n v="0"/>
  </r>
  <r>
    <x v="29"/>
    <s v="Ganganagar"/>
    <d v="2023-05-10T00:00:00"/>
    <n v="5"/>
    <s v="TITARA SINGH"/>
    <x v="6"/>
    <n v="2696"/>
    <n v="30"/>
    <n v="2726"/>
    <n v="0.19"/>
    <n v="0"/>
  </r>
  <r>
    <x v="29"/>
    <s v="Ganganagar"/>
    <d v="2023-05-10T00:00:00"/>
    <n v="6"/>
    <s v="NARESH KUMAR"/>
    <x v="6"/>
    <n v="1815"/>
    <n v="5"/>
    <n v="1820"/>
    <n v="0.13"/>
    <n v="0"/>
  </r>
  <r>
    <x v="29"/>
    <s v="Ganganagar"/>
    <d v="2023-05-10T00:00:00"/>
    <n v="7"/>
    <s v="DR. BALKRISHAN PANWAR"/>
    <x v="6"/>
    <n v="6823"/>
    <n v="55"/>
    <n v="6878"/>
    <n v="0.47"/>
    <n v="0"/>
  </r>
  <r>
    <x v="29"/>
    <s v="Ganganagar"/>
    <d v="2023-05-10T00:00:00"/>
    <n v="8"/>
    <s v="BHAJAN SINGH GHAROO"/>
    <x v="6"/>
    <n v="3398"/>
    <n v="16"/>
    <n v="3414"/>
    <n v="0.24"/>
    <n v="0"/>
  </r>
  <r>
    <x v="29"/>
    <s v="Ganganagar"/>
    <d v="2023-05-10T00:00:00"/>
    <n v="9"/>
    <s v="SATISH KUMAR"/>
    <x v="6"/>
    <n v="4111"/>
    <n v="9"/>
    <n v="4120"/>
    <n v="0.28000000000000003"/>
    <n v="0"/>
  </r>
  <r>
    <x v="29"/>
    <s v="Ganganagar"/>
    <d v="2023-05-10T00:00:00"/>
    <n v="10"/>
    <s v="NOTA"/>
    <x v="7"/>
    <n v="15420"/>
    <n v="123"/>
    <n v="15543"/>
    <n v="1.07"/>
    <n v="0"/>
  </r>
  <r>
    <x v="29"/>
    <s v="Jaipur"/>
    <d v="2023-05-10T00:00:00"/>
    <n v="1"/>
    <s v="Umrao Salodia"/>
    <x v="2"/>
    <n v="7777"/>
    <n v="90"/>
    <n v="7867"/>
    <n v="0.54"/>
    <n v="0"/>
  </r>
  <r>
    <x v="29"/>
    <s v="Jaipur"/>
    <d v="2023-05-10T00:00:00"/>
    <n v="2"/>
    <s v="Jyoti Khandelwal"/>
    <x v="1"/>
    <n v="490741"/>
    <n v="2698"/>
    <n v="493439"/>
    <n v="33.880000000000003"/>
    <n v="0"/>
  </r>
  <r>
    <x v="29"/>
    <s v="Jaipur"/>
    <d v="2023-05-10T00:00:00"/>
    <n v="3"/>
    <s v="Ramcharan Bohra"/>
    <x v="3"/>
    <n v="918472"/>
    <n v="5593"/>
    <n v="924065"/>
    <n v="63.45"/>
    <n v="1"/>
  </r>
  <r>
    <x v="29"/>
    <s v="Jaipur"/>
    <d v="2023-05-10T00:00:00"/>
    <n v="4"/>
    <s v="Kuldeep Singh"/>
    <x v="20"/>
    <n v="2621"/>
    <n v="2"/>
    <n v="2623"/>
    <n v="0.18"/>
    <n v="0"/>
  </r>
  <r>
    <x v="29"/>
    <s v="Jaipur"/>
    <d v="2023-05-10T00:00:00"/>
    <n v="5"/>
    <s v="Kailash Chand Jagarwal"/>
    <x v="48"/>
    <n v="881"/>
    <n v="3"/>
    <n v="884"/>
    <n v="0.06"/>
    <n v="0"/>
  </r>
  <r>
    <x v="29"/>
    <s v="Jaipur"/>
    <d v="2023-05-10T00:00:00"/>
    <n v="6"/>
    <s v="Bhanwar Lal Joshi"/>
    <x v="119"/>
    <n v="505"/>
    <n v="1"/>
    <n v="506"/>
    <n v="0.03"/>
    <n v="0"/>
  </r>
  <r>
    <x v="29"/>
    <s v="Jaipur"/>
    <d v="2023-05-10T00:00:00"/>
    <n v="7"/>
    <s v="Ram Sahay Meena Kalky"/>
    <x v="82"/>
    <n v="1818"/>
    <n v="2"/>
    <n v="1820"/>
    <n v="0.12"/>
    <n v="0"/>
  </r>
  <r>
    <x v="29"/>
    <s v="Jaipur"/>
    <d v="2023-05-10T00:00:00"/>
    <n v="8"/>
    <s v="Sanjay Garg"/>
    <x v="70"/>
    <n v="507"/>
    <n v="1"/>
    <n v="508"/>
    <n v="0.03"/>
    <n v="0"/>
  </r>
  <r>
    <x v="29"/>
    <s v="Jaipur"/>
    <d v="2023-05-10T00:00:00"/>
    <n v="9"/>
    <s v="P. Trilok Tiwari"/>
    <x v="462"/>
    <n v="347"/>
    <n v="2"/>
    <n v="349"/>
    <n v="0.02"/>
    <n v="0"/>
  </r>
  <r>
    <x v="29"/>
    <s v="Jaipur"/>
    <d v="2023-05-10T00:00:00"/>
    <n v="10"/>
    <s v="Kamal Bhargav"/>
    <x v="6"/>
    <n v="358"/>
    <n v="0"/>
    <n v="358"/>
    <n v="0.02"/>
    <n v="0"/>
  </r>
  <r>
    <x v="29"/>
    <s v="Jaipur"/>
    <d v="2023-05-10T00:00:00"/>
    <n v="11"/>
    <s v="Pankaj Patel"/>
    <x v="6"/>
    <n v="327"/>
    <n v="0"/>
    <n v="327"/>
    <n v="0.02"/>
    <n v="0"/>
  </r>
  <r>
    <x v="29"/>
    <s v="Jaipur"/>
    <d v="2023-05-10T00:00:00"/>
    <n v="12"/>
    <s v="Prashant Saini"/>
    <x v="6"/>
    <n v="382"/>
    <n v="2"/>
    <n v="384"/>
    <n v="0.03"/>
    <n v="0"/>
  </r>
  <r>
    <x v="29"/>
    <s v="Jaipur"/>
    <d v="2023-05-10T00:00:00"/>
    <n v="13"/>
    <s v="Babita Wadhwani"/>
    <x v="6"/>
    <n v="672"/>
    <n v="0"/>
    <n v="672"/>
    <n v="0.05"/>
    <n v="0"/>
  </r>
  <r>
    <x v="29"/>
    <s v="Jaipur"/>
    <d v="2023-05-10T00:00:00"/>
    <n v="14"/>
    <s v="Manoj Kumar Joshi"/>
    <x v="6"/>
    <n v="1496"/>
    <n v="0"/>
    <n v="1496"/>
    <n v="0.1"/>
    <n v="0"/>
  </r>
  <r>
    <x v="29"/>
    <s v="Jaipur"/>
    <d v="2023-05-10T00:00:00"/>
    <n v="15"/>
    <s v="Yakub Khan"/>
    <x v="6"/>
    <n v="1630"/>
    <n v="0"/>
    <n v="1630"/>
    <n v="0.11"/>
    <n v="0"/>
  </r>
  <r>
    <x v="29"/>
    <s v="Jaipur"/>
    <d v="2023-05-10T00:00:00"/>
    <n v="16"/>
    <s v="Yogesh Sharma"/>
    <x v="6"/>
    <n v="3356"/>
    <n v="0"/>
    <n v="3356"/>
    <n v="0.23"/>
    <n v="0"/>
  </r>
  <r>
    <x v="29"/>
    <s v="Jaipur"/>
    <d v="2023-05-10T00:00:00"/>
    <n v="17"/>
    <s v="Ram Charan Joshi"/>
    <x v="6"/>
    <n v="2186"/>
    <n v="1"/>
    <n v="2187"/>
    <n v="0.15"/>
    <n v="0"/>
  </r>
  <r>
    <x v="29"/>
    <s v="Jaipur"/>
    <d v="2023-05-10T00:00:00"/>
    <n v="18"/>
    <s v="Ram Janki Swami"/>
    <x v="6"/>
    <n v="2049"/>
    <n v="9"/>
    <n v="2058"/>
    <n v="0.14000000000000001"/>
    <n v="0"/>
  </r>
  <r>
    <x v="29"/>
    <s v="Jaipur"/>
    <d v="2023-05-10T00:00:00"/>
    <n v="19"/>
    <s v="Ramlal Dhanaka"/>
    <x v="6"/>
    <n v="1534"/>
    <n v="2"/>
    <n v="1536"/>
    <n v="0.11"/>
    <n v="0"/>
  </r>
  <r>
    <x v="29"/>
    <s v="Jaipur"/>
    <d v="2023-05-10T00:00:00"/>
    <n v="20"/>
    <s v="Vinay Kumar Varma"/>
    <x v="6"/>
    <n v="1522"/>
    <n v="0"/>
    <n v="1522"/>
    <n v="0.1"/>
    <n v="0"/>
  </r>
  <r>
    <x v="29"/>
    <s v="Jaipur"/>
    <d v="2023-05-10T00:00:00"/>
    <n v="21"/>
    <s v="Virad Singla"/>
    <x v="6"/>
    <n v="253"/>
    <n v="0"/>
    <n v="253"/>
    <n v="0.02"/>
    <n v="0"/>
  </r>
  <r>
    <x v="29"/>
    <s v="Jaipur"/>
    <d v="2023-05-10T00:00:00"/>
    <n v="22"/>
    <s v="Sharad Chand Jain"/>
    <x v="6"/>
    <n v="252"/>
    <n v="2"/>
    <n v="254"/>
    <n v="0.02"/>
    <n v="0"/>
  </r>
  <r>
    <x v="29"/>
    <s v="Jaipur"/>
    <d v="2023-05-10T00:00:00"/>
    <n v="23"/>
    <s v="Shobhal Singh"/>
    <x v="6"/>
    <n v="1345"/>
    <n v="3"/>
    <n v="1348"/>
    <n v="0.09"/>
    <n v="0"/>
  </r>
  <r>
    <x v="29"/>
    <s v="Jaipur"/>
    <d v="2023-05-10T00:00:00"/>
    <n v="24"/>
    <s v="Haripal Bairwa"/>
    <x v="6"/>
    <n v="438"/>
    <n v="2"/>
    <n v="440"/>
    <n v="0.03"/>
    <n v="0"/>
  </r>
  <r>
    <x v="29"/>
    <s v="Jaipur"/>
    <d v="2023-05-10T00:00:00"/>
    <n v="25"/>
    <s v="NOTA"/>
    <x v="7"/>
    <n v="6455"/>
    <n v="67"/>
    <n v="6522"/>
    <n v="0.45"/>
    <n v="0"/>
  </r>
  <r>
    <x v="29"/>
    <s v="Jaipur Rural"/>
    <d v="2023-05-10T00:00:00"/>
    <n v="1"/>
    <s v="KRISHNA POONIA"/>
    <x v="1"/>
    <n v="422223"/>
    <n v="4738"/>
    <n v="426961"/>
    <n v="33.44"/>
    <n v="0"/>
  </r>
  <r>
    <x v="29"/>
    <s v="Jaipur Rural"/>
    <d v="2023-05-10T00:00:00"/>
    <n v="2"/>
    <s v="COL. RAJYAVARDHAN RATHORE"/>
    <x v="3"/>
    <n v="811626"/>
    <n v="8506"/>
    <n v="820132"/>
    <n v="64.239999999999995"/>
    <n v="1"/>
  </r>
  <r>
    <x v="29"/>
    <s v="Jaipur Rural"/>
    <d v="2023-05-10T00:00:00"/>
    <n v="3"/>
    <s v="VIRENDER SINGH BIDHURI"/>
    <x v="2"/>
    <n v="7913"/>
    <n v="63"/>
    <n v="7976"/>
    <n v="0.62"/>
    <n v="0"/>
  </r>
  <r>
    <x v="29"/>
    <s v="Jaipur Rural"/>
    <d v="2023-05-10T00:00:00"/>
    <n v="4"/>
    <s v="RAJENDRA KUMAR"/>
    <x v="48"/>
    <n v="3788"/>
    <n v="12"/>
    <n v="3800"/>
    <n v="0.3"/>
    <n v="0"/>
  </r>
  <r>
    <x v="29"/>
    <s v="Jaipur Rural"/>
    <d v="2023-05-10T00:00:00"/>
    <n v="5"/>
    <s v="RAM NIWAS NENAWAT MEGHAWAL"/>
    <x v="460"/>
    <n v="1243"/>
    <n v="16"/>
    <n v="1259"/>
    <n v="0.1"/>
    <n v="0"/>
  </r>
  <r>
    <x v="29"/>
    <s v="Jaipur Rural"/>
    <d v="2023-05-10T00:00:00"/>
    <n v="6"/>
    <s v="BANWARI LAL MEENA"/>
    <x v="6"/>
    <n v="1221"/>
    <n v="13"/>
    <n v="1234"/>
    <n v="0.1"/>
    <n v="0"/>
  </r>
  <r>
    <x v="29"/>
    <s v="Jaipur Rural"/>
    <d v="2023-05-10T00:00:00"/>
    <n v="7"/>
    <s v="RAMSINGH KASANA"/>
    <x v="6"/>
    <n v="1826"/>
    <n v="8"/>
    <n v="1834"/>
    <n v="0.14000000000000001"/>
    <n v="0"/>
  </r>
  <r>
    <x v="29"/>
    <s v="Jaipur Rural"/>
    <d v="2023-05-10T00:00:00"/>
    <n v="8"/>
    <s v="VINOD SHARMA"/>
    <x v="6"/>
    <n v="4143"/>
    <n v="3"/>
    <n v="4146"/>
    <n v="0.32"/>
    <n v="0"/>
  </r>
  <r>
    <x v="29"/>
    <s v="Jaipur Rural"/>
    <d v="2023-05-10T00:00:00"/>
    <n v="9"/>
    <s v="NOTA"/>
    <x v="7"/>
    <n v="9313"/>
    <n v="38"/>
    <n v="9351"/>
    <n v="0.73"/>
    <n v="0"/>
  </r>
  <r>
    <x v="29"/>
    <s v="Jalore"/>
    <d v="2023-05-10T00:00:00"/>
    <n v="1"/>
    <s v="Devaji Patel"/>
    <x v="3"/>
    <n v="772383"/>
    <n v="450"/>
    <n v="772833"/>
    <n v="56.76"/>
    <n v="1"/>
  </r>
  <r>
    <x v="29"/>
    <s v="Jalore"/>
    <d v="2023-05-10T00:00:00"/>
    <n v="2"/>
    <s v="Ratan Devasi"/>
    <x v="1"/>
    <n v="511363"/>
    <n v="360"/>
    <n v="511723"/>
    <n v="37.58"/>
    <n v="0"/>
  </r>
  <r>
    <x v="29"/>
    <s v="Jalore"/>
    <d v="2023-05-10T00:00:00"/>
    <n v="3"/>
    <s v="Kaluram"/>
    <x v="137"/>
    <n v="12283"/>
    <n v="1"/>
    <n v="12284"/>
    <n v="0.9"/>
    <n v="0"/>
  </r>
  <r>
    <x v="29"/>
    <s v="Jalore"/>
    <d v="2023-05-10T00:00:00"/>
    <n v="4"/>
    <s v="Bhanwerlal"/>
    <x v="69"/>
    <n v="3341"/>
    <n v="3"/>
    <n v="3344"/>
    <n v="0.25"/>
    <n v="0"/>
  </r>
  <r>
    <x v="29"/>
    <s v="Jalore"/>
    <d v="2023-05-10T00:00:00"/>
    <n v="5"/>
    <s v="Ramprasad Jatav"/>
    <x v="48"/>
    <n v="3879"/>
    <n v="0"/>
    <n v="3879"/>
    <n v="0.28000000000000003"/>
    <n v="0"/>
  </r>
  <r>
    <x v="29"/>
    <s v="Jalore"/>
    <d v="2023-05-10T00:00:00"/>
    <n v="6"/>
    <s v="Vijay Shree"/>
    <x v="102"/>
    <n v="2907"/>
    <n v="1"/>
    <n v="2908"/>
    <n v="0.21"/>
    <n v="0"/>
  </r>
  <r>
    <x v="29"/>
    <s v="Jalore"/>
    <d v="2023-05-10T00:00:00"/>
    <n v="7"/>
    <s v="Kapoora Ram Meena"/>
    <x v="6"/>
    <n v="1312"/>
    <n v="2"/>
    <n v="1314"/>
    <n v="0.1"/>
    <n v="0"/>
  </r>
  <r>
    <x v="29"/>
    <s v="Jalore"/>
    <d v="2023-05-10T00:00:00"/>
    <n v="8"/>
    <s v="Kheta Ram"/>
    <x v="6"/>
    <n v="1224"/>
    <n v="0"/>
    <n v="1224"/>
    <n v="0.09"/>
    <n v="0"/>
  </r>
  <r>
    <x v="29"/>
    <s v="Jalore"/>
    <d v="2023-05-10T00:00:00"/>
    <n v="9"/>
    <s v="Dinesh Singh"/>
    <x v="6"/>
    <n v="3248"/>
    <n v="0"/>
    <n v="3248"/>
    <n v="0.24"/>
    <n v="0"/>
  </r>
  <r>
    <x v="29"/>
    <s v="Jalore"/>
    <d v="2023-05-10T00:00:00"/>
    <n v="10"/>
    <s v="Nimbaram"/>
    <x v="6"/>
    <n v="2016"/>
    <n v="0"/>
    <n v="2016"/>
    <n v="0.15"/>
    <n v="0"/>
  </r>
  <r>
    <x v="29"/>
    <s v="Jalore"/>
    <d v="2023-05-10T00:00:00"/>
    <n v="11"/>
    <s v="Bhavaram"/>
    <x v="6"/>
    <n v="2527"/>
    <n v="0"/>
    <n v="2527"/>
    <n v="0.19"/>
    <n v="0"/>
  </r>
  <r>
    <x v="29"/>
    <s v="Jalore"/>
    <d v="2023-05-10T00:00:00"/>
    <n v="12"/>
    <s v="Bheraram Barar (Meghwal)"/>
    <x v="6"/>
    <n v="3321"/>
    <n v="0"/>
    <n v="3321"/>
    <n v="0.24"/>
    <n v="0"/>
  </r>
  <r>
    <x v="29"/>
    <s v="Jalore"/>
    <d v="2023-05-10T00:00:00"/>
    <n v="13"/>
    <s v="Mohanlal"/>
    <x v="6"/>
    <n v="3466"/>
    <n v="0"/>
    <n v="3466"/>
    <n v="0.25"/>
    <n v="0"/>
  </r>
  <r>
    <x v="29"/>
    <s v="Jalore"/>
    <d v="2023-05-10T00:00:00"/>
    <n v="14"/>
    <s v="Lakharam Choudhary"/>
    <x v="6"/>
    <n v="6333"/>
    <n v="0"/>
    <n v="6333"/>
    <n v="0.47"/>
    <n v="0"/>
  </r>
  <r>
    <x v="29"/>
    <s v="Jalore"/>
    <d v="2023-05-10T00:00:00"/>
    <n v="15"/>
    <s v="Lukaram"/>
    <x v="6"/>
    <n v="13485"/>
    <n v="0"/>
    <n v="13485"/>
    <n v="0.99"/>
    <n v="0"/>
  </r>
  <r>
    <x v="29"/>
    <s v="Jalore"/>
    <d v="2023-05-10T00:00:00"/>
    <n v="16"/>
    <s v="NOTA"/>
    <x v="7"/>
    <n v="17711"/>
    <n v="3"/>
    <n v="17714"/>
    <n v="1.3"/>
    <n v="0"/>
  </r>
  <r>
    <x v="29"/>
    <s v="JHALAWAR-BARAN"/>
    <d v="2023-05-10T00:00:00"/>
    <n v="1"/>
    <s v="DUSHYANT SINGH"/>
    <x v="3"/>
    <n v="887017"/>
    <n v="383"/>
    <n v="887400"/>
    <n v="64.78"/>
    <n v="1"/>
  </r>
  <r>
    <x v="29"/>
    <s v="JHALAWAR-BARAN"/>
    <d v="2023-05-10T00:00:00"/>
    <n v="2"/>
    <s v="PRAMOD SHARMA"/>
    <x v="1"/>
    <n v="433272"/>
    <n v="200"/>
    <n v="433472"/>
    <n v="31.64"/>
    <n v="0"/>
  </r>
  <r>
    <x v="29"/>
    <s v="JHALAWAR-BARAN"/>
    <d v="2023-05-10T00:00:00"/>
    <n v="3"/>
    <s v="BADREE LAL"/>
    <x v="2"/>
    <n v="13336"/>
    <n v="2"/>
    <n v="13338"/>
    <n v="0.97"/>
    <n v="0"/>
  </r>
  <r>
    <x v="29"/>
    <s v="JHALAWAR-BARAN"/>
    <d v="2023-05-10T00:00:00"/>
    <n v="4"/>
    <s v="ABDUL QAYYUM SIDDIQUI"/>
    <x v="6"/>
    <n v="3344"/>
    <n v="0"/>
    <n v="3344"/>
    <n v="0.24"/>
    <n v="0"/>
  </r>
  <r>
    <x v="29"/>
    <s v="JHALAWAR-BARAN"/>
    <d v="2023-05-10T00:00:00"/>
    <n v="5"/>
    <s v="PRINCE MEENA"/>
    <x v="6"/>
    <n v="2701"/>
    <n v="4"/>
    <n v="2705"/>
    <n v="0.2"/>
    <n v="0"/>
  </r>
  <r>
    <x v="29"/>
    <s v="JHALAWAR-BARAN"/>
    <d v="2023-05-10T00:00:00"/>
    <n v="6"/>
    <s v="MOHAMMAD NASIR"/>
    <x v="6"/>
    <n v="5107"/>
    <n v="0"/>
    <n v="5107"/>
    <n v="0.37"/>
    <n v="0"/>
  </r>
  <r>
    <x v="29"/>
    <s v="JHALAWAR-BARAN"/>
    <d v="2023-05-10T00:00:00"/>
    <n v="7"/>
    <s v="HARISH KUMAR DHAKAR"/>
    <x v="6"/>
    <n v="7421"/>
    <n v="1"/>
    <n v="7422"/>
    <n v="0.54"/>
    <n v="0"/>
  </r>
  <r>
    <x v="29"/>
    <s v="JHALAWAR-BARAN"/>
    <d v="2023-05-10T00:00:00"/>
    <n v="8"/>
    <s v="NOTA"/>
    <x v="7"/>
    <n v="17078"/>
    <n v="2"/>
    <n v="17080"/>
    <n v="1.25"/>
    <n v="0"/>
  </r>
  <r>
    <x v="29"/>
    <s v="Jhunjhunu"/>
    <d v="2023-05-10T00:00:00"/>
    <n v="1"/>
    <s v="NARENDRA KUMAR"/>
    <x v="3"/>
    <n v="722994"/>
    <n v="15169"/>
    <n v="738163"/>
    <n v="61.57"/>
    <n v="1"/>
  </r>
  <r>
    <x v="29"/>
    <s v="Jhunjhunu"/>
    <d v="2023-05-10T00:00:00"/>
    <n v="2"/>
    <s v="SHARWAN KUMAR S/O GOKAL RAM"/>
    <x v="1"/>
    <n v="431973"/>
    <n v="3643"/>
    <n v="435616"/>
    <n v="36.33"/>
    <n v="0"/>
  </r>
  <r>
    <x v="29"/>
    <s v="Jhunjhunu"/>
    <d v="2023-05-10T00:00:00"/>
    <n v="3"/>
    <s v="AJAY PAL"/>
    <x v="69"/>
    <n v="4195"/>
    <n v="72"/>
    <n v="4267"/>
    <n v="0.36"/>
    <n v="0"/>
  </r>
  <r>
    <x v="29"/>
    <s v="Jhunjhunu"/>
    <d v="2023-05-10T00:00:00"/>
    <n v="4"/>
    <s v="KRISHAN KUMAR JANGIR"/>
    <x v="463"/>
    <n v="788"/>
    <n v="10"/>
    <n v="798"/>
    <n v="7.0000000000000007E-2"/>
    <n v="0"/>
  </r>
  <r>
    <x v="29"/>
    <s v="Jhunjhunu"/>
    <d v="2023-05-10T00:00:00"/>
    <n v="5"/>
    <s v="Dr. TEJPAL KATEWA"/>
    <x v="210"/>
    <n v="784"/>
    <n v="19"/>
    <n v="803"/>
    <n v="7.0000000000000007E-2"/>
    <n v="0"/>
  </r>
  <r>
    <x v="29"/>
    <s v="Jhunjhunu"/>
    <d v="2023-05-10T00:00:00"/>
    <n v="6"/>
    <s v="MAHANT AKASH GIRI"/>
    <x v="6"/>
    <n v="612"/>
    <n v="5"/>
    <n v="617"/>
    <n v="0.05"/>
    <n v="0"/>
  </r>
  <r>
    <x v="29"/>
    <s v="Jhunjhunu"/>
    <d v="2023-05-10T00:00:00"/>
    <n v="7"/>
    <s v="KAILASH KARWASARA"/>
    <x v="6"/>
    <n v="668"/>
    <n v="10"/>
    <n v="678"/>
    <n v="0.06"/>
    <n v="0"/>
  </r>
  <r>
    <x v="29"/>
    <s v="Jhunjhunu"/>
    <d v="2023-05-10T00:00:00"/>
    <n v="8"/>
    <s v="GURU GOKUL CHAND RASHTRAWADI"/>
    <x v="6"/>
    <n v="502"/>
    <n v="0"/>
    <n v="502"/>
    <n v="0.04"/>
    <n v="0"/>
  </r>
  <r>
    <x v="29"/>
    <s v="Jhunjhunu"/>
    <d v="2023-05-10T00:00:00"/>
    <n v="9"/>
    <s v="BALDEV PRASAD SAINI"/>
    <x v="6"/>
    <n v="714"/>
    <n v="14"/>
    <n v="728"/>
    <n v="0.06"/>
    <n v="0"/>
  </r>
  <r>
    <x v="29"/>
    <s v="Jhunjhunu"/>
    <d v="2023-05-10T00:00:00"/>
    <n v="10"/>
    <s v="BHIM SINGH"/>
    <x v="6"/>
    <n v="1236"/>
    <n v="2"/>
    <n v="1238"/>
    <n v="0.1"/>
    <n v="0"/>
  </r>
  <r>
    <x v="29"/>
    <s v="Jhunjhunu"/>
    <d v="2023-05-10T00:00:00"/>
    <n v="11"/>
    <s v="MOHD. YUNUS"/>
    <x v="6"/>
    <n v="1433"/>
    <n v="5"/>
    <n v="1438"/>
    <n v="0.12"/>
    <n v="0"/>
  </r>
  <r>
    <x v="29"/>
    <s v="Jhunjhunu"/>
    <d v="2023-05-10T00:00:00"/>
    <n v="12"/>
    <s v="SHARWAN KUMAR S/O HUKMA RAM"/>
    <x v="6"/>
    <n v="5573"/>
    <n v="9"/>
    <n v="5582"/>
    <n v="0.47"/>
    <n v="0"/>
  </r>
  <r>
    <x v="29"/>
    <s v="Jhunjhunu"/>
    <d v="2023-05-10T00:00:00"/>
    <n v="13"/>
    <s v="NOTA"/>
    <x v="7"/>
    <n v="8415"/>
    <n v="82"/>
    <n v="8497"/>
    <n v="0.71"/>
    <n v="0"/>
  </r>
  <r>
    <x v="29"/>
    <s v="Jodhpur"/>
    <d v="2023-05-10T00:00:00"/>
    <n v="1"/>
    <s v="Gajendra Singh Shekhawat"/>
    <x v="3"/>
    <n v="781166"/>
    <n v="7722"/>
    <n v="788888"/>
    <n v="58.6"/>
    <n v="1"/>
  </r>
  <r>
    <x v="29"/>
    <s v="Jodhpur"/>
    <d v="2023-05-10T00:00:00"/>
    <n v="2"/>
    <s v="Mukul Chaudhary"/>
    <x v="2"/>
    <n v="11646"/>
    <n v="57"/>
    <n v="11703"/>
    <n v="0.87"/>
    <n v="0"/>
  </r>
  <r>
    <x v="29"/>
    <s v="Jodhpur"/>
    <d v="2023-05-10T00:00:00"/>
    <n v="3"/>
    <s v="Vaibhav Gehlot"/>
    <x v="1"/>
    <n v="511052"/>
    <n v="3396"/>
    <n v="514448"/>
    <n v="38.21"/>
    <n v="0"/>
  </r>
  <r>
    <x v="29"/>
    <s v="Jodhpur"/>
    <d v="2023-05-10T00:00:00"/>
    <n v="4"/>
    <s v="Amar Singh Kalundha"/>
    <x v="199"/>
    <n v="7235"/>
    <n v="28"/>
    <n v="7263"/>
    <n v="0.54"/>
    <n v="0"/>
  </r>
  <r>
    <x v="29"/>
    <s v="Jodhpur"/>
    <d v="2023-05-10T00:00:00"/>
    <n v="5"/>
    <s v="Anil Joya Meghwal"/>
    <x v="6"/>
    <n v="1322"/>
    <n v="5"/>
    <n v="1327"/>
    <n v="0.1"/>
    <n v="0"/>
  </r>
  <r>
    <x v="29"/>
    <s v="Jodhpur"/>
    <d v="2023-05-10T00:00:00"/>
    <n v="6"/>
    <s v="Chand Mohammad"/>
    <x v="6"/>
    <n v="900"/>
    <n v="1"/>
    <n v="901"/>
    <n v="7.0000000000000007E-2"/>
    <n v="0"/>
  </r>
  <r>
    <x v="29"/>
    <s v="Jodhpur"/>
    <d v="2023-05-10T00:00:00"/>
    <n v="7"/>
    <s v="Tasleem"/>
    <x v="6"/>
    <n v="929"/>
    <n v="4"/>
    <n v="933"/>
    <n v="7.0000000000000007E-2"/>
    <n v="0"/>
  </r>
  <r>
    <x v="29"/>
    <s v="Jodhpur"/>
    <d v="2023-05-10T00:00:00"/>
    <n v="8"/>
    <s v="Moda Ram Meghwal"/>
    <x v="6"/>
    <n v="1516"/>
    <n v="3"/>
    <n v="1519"/>
    <n v="0.11"/>
    <n v="0"/>
  </r>
  <r>
    <x v="29"/>
    <s v="Jodhpur"/>
    <d v="2023-05-10T00:00:00"/>
    <n v="9"/>
    <s v="Vishek Vishnoi"/>
    <x v="6"/>
    <n v="4514"/>
    <n v="7"/>
    <n v="4521"/>
    <n v="0.34"/>
    <n v="0"/>
  </r>
  <r>
    <x v="29"/>
    <s v="Jodhpur"/>
    <d v="2023-05-10T00:00:00"/>
    <n v="10"/>
    <s v="Shambhu Ram"/>
    <x v="6"/>
    <n v="3051"/>
    <n v="1"/>
    <n v="3052"/>
    <n v="0.23"/>
    <n v="0"/>
  </r>
  <r>
    <x v="29"/>
    <s v="Jodhpur"/>
    <d v="2023-05-10T00:00:00"/>
    <n v="11"/>
    <s v="NOTA"/>
    <x v="7"/>
    <n v="11654"/>
    <n v="34"/>
    <n v="11688"/>
    <n v="0.87"/>
    <n v="0"/>
  </r>
  <r>
    <x v="29"/>
    <s v="KARAULI-DHOLPUR"/>
    <d v="2023-05-10T00:00:00"/>
    <n v="1"/>
    <s v="MANOJ RAJORIA"/>
    <x v="3"/>
    <n v="523801"/>
    <n v="2642"/>
    <n v="526443"/>
    <n v="52.75"/>
    <n v="1"/>
  </r>
  <r>
    <x v="29"/>
    <s v="KARAULI-DHOLPUR"/>
    <d v="2023-05-10T00:00:00"/>
    <n v="2"/>
    <s v="RAMKUMAR"/>
    <x v="2"/>
    <n v="25674"/>
    <n v="44"/>
    <n v="25718"/>
    <n v="2.58"/>
    <n v="0"/>
  </r>
  <r>
    <x v="29"/>
    <s v="KARAULI-DHOLPUR"/>
    <d v="2023-05-10T00:00:00"/>
    <n v="3"/>
    <s v="SANJAY KUMAR"/>
    <x v="1"/>
    <n v="427847"/>
    <n v="914"/>
    <n v="428761"/>
    <n v="42.96"/>
    <n v="0"/>
  </r>
  <r>
    <x v="29"/>
    <s v="KARAULI-DHOLPUR"/>
    <d v="2023-05-10T00:00:00"/>
    <n v="4"/>
    <s v="JEET RAM BAIRWA"/>
    <x v="48"/>
    <n v="7011"/>
    <n v="9"/>
    <n v="7020"/>
    <n v="0.7"/>
    <n v="0"/>
  </r>
  <r>
    <x v="29"/>
    <s v="KARAULI-DHOLPUR"/>
    <d v="2023-05-10T00:00:00"/>
    <n v="5"/>
    <s v="VIJAY BABU"/>
    <x v="377"/>
    <n v="2782"/>
    <n v="1"/>
    <n v="2783"/>
    <n v="0.28000000000000003"/>
    <n v="0"/>
  </r>
  <r>
    <x v="29"/>
    <s v="KARAULI-DHOLPUR"/>
    <d v="2023-05-10T00:00:00"/>
    <n v="6"/>
    <s v="NOTA"/>
    <x v="7"/>
    <n v="7306"/>
    <n v="13"/>
    <n v="7319"/>
    <n v="0.73"/>
    <n v="0"/>
  </r>
  <r>
    <x v="29"/>
    <s v="Kota"/>
    <d v="2023-05-10T00:00:00"/>
    <n v="1"/>
    <s v="OM BIRLA"/>
    <x v="3"/>
    <n v="796071"/>
    <n v="3980"/>
    <n v="800051"/>
    <n v="58.52"/>
    <n v="1"/>
  </r>
  <r>
    <x v="29"/>
    <s v="Kota"/>
    <d v="2023-05-10T00:00:00"/>
    <n v="2"/>
    <s v="RAMNARAIN MEENA"/>
    <x v="1"/>
    <n v="517559"/>
    <n v="2815"/>
    <n v="520374"/>
    <n v="38.07"/>
    <n v="0"/>
  </r>
  <r>
    <x v="29"/>
    <s v="Kota"/>
    <d v="2023-05-10T00:00:00"/>
    <n v="3"/>
    <s v="HARISH KUMAR LAHRI"/>
    <x v="2"/>
    <n v="9965"/>
    <n v="20"/>
    <n v="9985"/>
    <n v="0.73"/>
    <n v="0"/>
  </r>
  <r>
    <x v="29"/>
    <s v="Kota"/>
    <d v="2023-05-10T00:00:00"/>
    <n v="4"/>
    <s v="CHANDRA PRAKASH"/>
    <x v="50"/>
    <n v="1487"/>
    <n v="1"/>
    <n v="1488"/>
    <n v="0.11"/>
    <n v="0"/>
  </r>
  <r>
    <x v="29"/>
    <s v="Kota"/>
    <d v="2023-05-10T00:00:00"/>
    <n v="5"/>
    <s v="BHIM SINGH KUNTAL"/>
    <x v="102"/>
    <n v="1305"/>
    <n v="3"/>
    <n v="1308"/>
    <n v="0.1"/>
    <n v="0"/>
  </r>
  <r>
    <x v="29"/>
    <s v="Kota"/>
    <d v="2023-05-10T00:00:00"/>
    <n v="6"/>
    <s v="MAHESH KUMAR RANIWAL"/>
    <x v="239"/>
    <n v="887"/>
    <n v="4"/>
    <n v="891"/>
    <n v="7.0000000000000007E-2"/>
    <n v="0"/>
  </r>
  <r>
    <x v="29"/>
    <s v="Kota"/>
    <d v="2023-05-10T00:00:00"/>
    <n v="7"/>
    <s v="RAJENDRA PRASAD SINGOR"/>
    <x v="47"/>
    <n v="1161"/>
    <n v="0"/>
    <n v="1161"/>
    <n v="0.08"/>
    <n v="0"/>
  </r>
  <r>
    <x v="29"/>
    <s v="Kota"/>
    <d v="2023-05-10T00:00:00"/>
    <n v="8"/>
    <s v="SHOBHA RAM NIRMAL"/>
    <x v="120"/>
    <n v="996"/>
    <n v="0"/>
    <n v="996"/>
    <n v="7.0000000000000007E-2"/>
    <n v="0"/>
  </r>
  <r>
    <x v="29"/>
    <s v="Kota"/>
    <d v="2023-05-10T00:00:00"/>
    <n v="9"/>
    <s v="CAPTAIN SOMESH BHATNAGAR"/>
    <x v="178"/>
    <n v="1148"/>
    <n v="6"/>
    <n v="1154"/>
    <n v="0.08"/>
    <n v="0"/>
  </r>
  <r>
    <x v="29"/>
    <s v="Kota"/>
    <d v="2023-05-10T00:00:00"/>
    <n v="10"/>
    <s v="ABDUL ASIPH"/>
    <x v="6"/>
    <n v="1243"/>
    <n v="8"/>
    <n v="1251"/>
    <n v="0.09"/>
    <n v="0"/>
  </r>
  <r>
    <x v="29"/>
    <s v="Kota"/>
    <d v="2023-05-10T00:00:00"/>
    <n v="11"/>
    <s v="KESHARI LAL"/>
    <x v="6"/>
    <n v="1675"/>
    <n v="3"/>
    <n v="1678"/>
    <n v="0.12"/>
    <n v="0"/>
  </r>
  <r>
    <x v="29"/>
    <s v="Kota"/>
    <d v="2023-05-10T00:00:00"/>
    <n v="12"/>
    <s v="ENGINEER PRAVEEN KHANDELWAL"/>
    <x v="6"/>
    <n v="4096"/>
    <n v="1"/>
    <n v="4097"/>
    <n v="0.3"/>
    <n v="0"/>
  </r>
  <r>
    <x v="29"/>
    <s v="Kota"/>
    <d v="2023-05-10T00:00:00"/>
    <n v="13"/>
    <s v="SATISH BHARDWAJ"/>
    <x v="6"/>
    <n v="2462"/>
    <n v="2"/>
    <n v="2464"/>
    <n v="0.18"/>
    <n v="0"/>
  </r>
  <r>
    <x v="29"/>
    <s v="Kota"/>
    <d v="2023-05-10T00:00:00"/>
    <n v="14"/>
    <s v="SUNIL MADAN"/>
    <x v="6"/>
    <n v="3035"/>
    <n v="1"/>
    <n v="3036"/>
    <n v="0.22"/>
    <n v="0"/>
  </r>
  <r>
    <x v="29"/>
    <s v="Kota"/>
    <d v="2023-05-10T00:00:00"/>
    <n v="15"/>
    <s v="HERGOVIND MEENA"/>
    <x v="6"/>
    <n v="4511"/>
    <n v="0"/>
    <n v="4511"/>
    <n v="0.33"/>
    <n v="0"/>
  </r>
  <r>
    <x v="29"/>
    <s v="Kota"/>
    <d v="2023-05-10T00:00:00"/>
    <n v="16"/>
    <s v="NOTA"/>
    <x v="7"/>
    <n v="12531"/>
    <n v="58"/>
    <n v="12589"/>
    <n v="0.92"/>
    <n v="0"/>
  </r>
  <r>
    <x v="29"/>
    <s v="Nagaur"/>
    <d v="2023-05-10T00:00:00"/>
    <n v="1"/>
    <s v="DR. JYOTI MIRDHA"/>
    <x v="1"/>
    <n v="476671"/>
    <n v="2120"/>
    <n v="478791"/>
    <n v="39.799999999999997"/>
    <n v="0"/>
  </r>
  <r>
    <x v="29"/>
    <s v="Nagaur"/>
    <d v="2023-05-10T00:00:00"/>
    <n v="2"/>
    <s v="HANUMAN BENIWAL"/>
    <x v="464"/>
    <n v="655496"/>
    <n v="4555"/>
    <n v="660051"/>
    <n v="54.86"/>
    <n v="1"/>
  </r>
  <r>
    <x v="29"/>
    <s v="Nagaur"/>
    <d v="2023-05-10T00:00:00"/>
    <n v="3"/>
    <s v="HANUMANRAM"/>
    <x v="217"/>
    <n v="7397"/>
    <n v="89"/>
    <n v="7486"/>
    <n v="0.62"/>
    <n v="0"/>
  </r>
  <r>
    <x v="29"/>
    <s v="Nagaur"/>
    <d v="2023-05-10T00:00:00"/>
    <n v="4"/>
    <s v="DHARMI CHAND"/>
    <x v="6"/>
    <n v="3141"/>
    <n v="27"/>
    <n v="3168"/>
    <n v="0.26"/>
    <n v="0"/>
  </r>
  <r>
    <x v="29"/>
    <s v="Nagaur"/>
    <d v="2023-05-10T00:00:00"/>
    <n v="5"/>
    <s v="DHARMENDRA"/>
    <x v="6"/>
    <n v="1249"/>
    <n v="23"/>
    <n v="1272"/>
    <n v="0.11"/>
    <n v="0"/>
  </r>
  <r>
    <x v="29"/>
    <s v="Nagaur"/>
    <d v="2023-05-10T00:00:00"/>
    <n v="6"/>
    <s v="PREM RAJ"/>
    <x v="6"/>
    <n v="1347"/>
    <n v="7"/>
    <n v="1354"/>
    <n v="0.11"/>
    <n v="0"/>
  </r>
  <r>
    <x v="29"/>
    <s v="Nagaur"/>
    <d v="2023-05-10T00:00:00"/>
    <n v="7"/>
    <s v="MADANLAL"/>
    <x v="6"/>
    <n v="1306"/>
    <n v="6"/>
    <n v="1312"/>
    <n v="0.11"/>
    <n v="0"/>
  </r>
  <r>
    <x v="29"/>
    <s v="Nagaur"/>
    <d v="2023-05-10T00:00:00"/>
    <n v="8"/>
    <s v="RAVINDRA SINGH SHEKHAWAT"/>
    <x v="6"/>
    <n v="6985"/>
    <n v="130"/>
    <n v="7115"/>
    <n v="0.59"/>
    <n v="0"/>
  </r>
  <r>
    <x v="29"/>
    <s v="Nagaur"/>
    <d v="2023-05-10T00:00:00"/>
    <n v="9"/>
    <s v="RAM CHANDRA"/>
    <x v="6"/>
    <n v="2578"/>
    <n v="7"/>
    <n v="2585"/>
    <n v="0.21"/>
    <n v="0"/>
  </r>
  <r>
    <x v="29"/>
    <s v="Nagaur"/>
    <d v="2023-05-10T00:00:00"/>
    <n v="10"/>
    <s v="C.A. RASTRA PUTRA HINDU"/>
    <x v="6"/>
    <n v="1529"/>
    <n v="14"/>
    <n v="1543"/>
    <n v="0.13"/>
    <n v="0"/>
  </r>
  <r>
    <x v="29"/>
    <s v="Nagaur"/>
    <d v="2023-05-10T00:00:00"/>
    <n v="11"/>
    <s v="SHIV NARAYAN"/>
    <x v="6"/>
    <n v="2402"/>
    <n v="1"/>
    <n v="2403"/>
    <n v="0.2"/>
    <n v="0"/>
  </r>
  <r>
    <x v="29"/>
    <s v="Nagaur"/>
    <d v="2023-05-10T00:00:00"/>
    <n v="12"/>
    <s v="SAROJ PRAJAPAT"/>
    <x v="6"/>
    <n v="12753"/>
    <n v="32"/>
    <n v="12785"/>
    <n v="1.06"/>
    <n v="0"/>
  </r>
  <r>
    <x v="29"/>
    <s v="Nagaur"/>
    <d v="2023-05-10T00:00:00"/>
    <n v="13"/>
    <s v="SOHANARAM RATHI"/>
    <x v="6"/>
    <n v="10203"/>
    <n v="7"/>
    <n v="10210"/>
    <n v="0.85"/>
    <n v="0"/>
  </r>
  <r>
    <x v="29"/>
    <s v="Nagaur"/>
    <d v="2023-05-10T00:00:00"/>
    <n v="14"/>
    <s v="NOTA"/>
    <x v="7"/>
    <n v="12979"/>
    <n v="70"/>
    <n v="13049"/>
    <n v="1.08"/>
    <n v="0"/>
  </r>
  <r>
    <x v="29"/>
    <s v="Pali"/>
    <d v="2023-05-10T00:00:00"/>
    <n v="1"/>
    <s v="P. P. CHAUDHARY"/>
    <x v="3"/>
    <n v="890817"/>
    <n v="9332"/>
    <n v="900149"/>
    <n v="66.2"/>
    <n v="1"/>
  </r>
  <r>
    <x v="29"/>
    <s v="Pali"/>
    <d v="2023-05-10T00:00:00"/>
    <n v="2"/>
    <s v="BADRIRAM JAKHAR"/>
    <x v="1"/>
    <n v="413439"/>
    <n v="5113"/>
    <n v="418552"/>
    <n v="30.78"/>
    <n v="0"/>
  </r>
  <r>
    <x v="29"/>
    <s v="Pali"/>
    <d v="2023-05-10T00:00:00"/>
    <n v="3"/>
    <s v="KANHAIYALAL VAISHNAV"/>
    <x v="102"/>
    <n v="7728"/>
    <n v="17"/>
    <n v="7745"/>
    <n v="0.56999999999999995"/>
    <n v="0"/>
  </r>
  <r>
    <x v="29"/>
    <s v="Pali"/>
    <d v="2023-05-10T00:00:00"/>
    <n v="4"/>
    <s v="RAMPRASAD JATAV"/>
    <x v="48"/>
    <n v="6229"/>
    <n v="15"/>
    <n v="6244"/>
    <n v="0.46"/>
    <n v="0"/>
  </r>
  <r>
    <x v="29"/>
    <s v="Pali"/>
    <d v="2023-05-10T00:00:00"/>
    <n v="5"/>
    <s v="Dr. RAMLAL MOHBARSHA"/>
    <x v="465"/>
    <n v="2548"/>
    <n v="21"/>
    <n v="2569"/>
    <n v="0.19"/>
    <n v="0"/>
  </r>
  <r>
    <x v="29"/>
    <s v="Pali"/>
    <d v="2023-05-10T00:00:00"/>
    <n v="6"/>
    <s v="LAXMAN KUMAR"/>
    <x v="120"/>
    <n v="1884"/>
    <n v="0"/>
    <n v="1884"/>
    <n v="0.14000000000000001"/>
    <n v="0"/>
  </r>
  <r>
    <x v="29"/>
    <s v="Pali"/>
    <d v="2023-05-10T00:00:00"/>
    <n v="7"/>
    <s v="JAGDISH CHANDRA"/>
    <x v="6"/>
    <n v="2337"/>
    <n v="0"/>
    <n v="2337"/>
    <n v="0.17"/>
    <n v="0"/>
  </r>
  <r>
    <x v="29"/>
    <s v="Pali"/>
    <d v="2023-05-10T00:00:00"/>
    <n v="8"/>
    <s v="HEMANT KUMAR SINGHVI"/>
    <x v="6"/>
    <n v="5138"/>
    <n v="1"/>
    <n v="5139"/>
    <n v="0.38"/>
    <n v="0"/>
  </r>
  <r>
    <x v="29"/>
    <s v="Pali"/>
    <d v="2023-05-10T00:00:00"/>
    <n v="9"/>
    <s v="NOTA"/>
    <x v="7"/>
    <n v="15105"/>
    <n v="75"/>
    <n v="15180"/>
    <n v="1.1200000000000001"/>
    <n v="0"/>
  </r>
  <r>
    <x v="29"/>
    <s v="Rajsamand"/>
    <d v="2023-05-10T00:00:00"/>
    <n v="1"/>
    <s v="Chenaram"/>
    <x v="2"/>
    <n v="15916"/>
    <n v="39"/>
    <n v="15955"/>
    <n v="1.29"/>
    <n v="0"/>
  </r>
  <r>
    <x v="29"/>
    <s v="Rajsamand"/>
    <d v="2023-05-10T00:00:00"/>
    <n v="2"/>
    <s v="Diya Kumari"/>
    <x v="3"/>
    <n v="858690"/>
    <n v="4349"/>
    <n v="863039"/>
    <n v="69.61"/>
    <n v="1"/>
  </r>
  <r>
    <x v="29"/>
    <s v="Rajsamand"/>
    <d v="2023-05-10T00:00:00"/>
    <n v="3"/>
    <s v="Devkinandan (Kaka)"/>
    <x v="1"/>
    <n v="309748"/>
    <n v="1375"/>
    <n v="311123"/>
    <n v="25.09"/>
    <n v="0"/>
  </r>
  <r>
    <x v="29"/>
    <s v="Rajsamand"/>
    <d v="2023-05-10T00:00:00"/>
    <n v="4"/>
    <s v="Chandra Prakash Tanwar"/>
    <x v="48"/>
    <n v="12885"/>
    <n v="2"/>
    <n v="12887"/>
    <n v="1.04"/>
    <n v="0"/>
  </r>
  <r>
    <x v="29"/>
    <s v="Rajsamand"/>
    <d v="2023-05-10T00:00:00"/>
    <n v="5"/>
    <s v="Mishri Kathat"/>
    <x v="466"/>
    <n v="2354"/>
    <n v="17"/>
    <n v="2371"/>
    <n v="0.19"/>
    <n v="0"/>
  </r>
  <r>
    <x v="29"/>
    <s v="Rajsamand"/>
    <d v="2023-05-10T00:00:00"/>
    <n v="6"/>
    <s v="Jitendra Kumar Khatik"/>
    <x v="6"/>
    <n v="1548"/>
    <n v="1"/>
    <n v="1549"/>
    <n v="0.12"/>
    <n v="0"/>
  </r>
  <r>
    <x v="29"/>
    <s v="Rajsamand"/>
    <d v="2023-05-10T00:00:00"/>
    <n v="7"/>
    <s v="Neeru Ram Kapri"/>
    <x v="6"/>
    <n v="1547"/>
    <n v="3"/>
    <n v="1550"/>
    <n v="0.13"/>
    <n v="0"/>
  </r>
  <r>
    <x v="29"/>
    <s v="Rajsamand"/>
    <d v="2023-05-10T00:00:00"/>
    <n v="8"/>
    <s v="Bhanwar Lal Kumawat"/>
    <x v="6"/>
    <n v="2437"/>
    <n v="1"/>
    <n v="2438"/>
    <n v="0.2"/>
    <n v="0"/>
  </r>
  <r>
    <x v="29"/>
    <s v="Rajsamand"/>
    <d v="2023-05-10T00:00:00"/>
    <n v="9"/>
    <s v="Bhanwer Lal Mali"/>
    <x v="6"/>
    <n v="5920"/>
    <n v="3"/>
    <n v="5923"/>
    <n v="0.48"/>
    <n v="0"/>
  </r>
  <r>
    <x v="29"/>
    <s v="Rajsamand"/>
    <d v="2023-05-10T00:00:00"/>
    <n v="10"/>
    <s v="Rakesh Samdolav"/>
    <x v="6"/>
    <n v="10331"/>
    <n v="8"/>
    <n v="10339"/>
    <n v="0.83"/>
    <n v="0"/>
  </r>
  <r>
    <x v="29"/>
    <s v="Rajsamand"/>
    <d v="2023-05-10T00:00:00"/>
    <n v="11"/>
    <s v="NOTA"/>
    <x v="7"/>
    <n v="12641"/>
    <n v="30"/>
    <n v="12671"/>
    <n v="1.02"/>
    <n v="0"/>
  </r>
  <r>
    <x v="29"/>
    <s v="Sikar"/>
    <d v="2023-05-10T00:00:00"/>
    <n v="1"/>
    <s v="Amraram"/>
    <x v="37"/>
    <n v="31219"/>
    <n v="243"/>
    <n v="31462"/>
    <n v="2.37"/>
    <n v="0"/>
  </r>
  <r>
    <x v="29"/>
    <s v="Sikar"/>
    <d v="2023-05-10T00:00:00"/>
    <n v="2"/>
    <s v="Sita Devi"/>
    <x v="2"/>
    <n v="6654"/>
    <n v="177"/>
    <n v="6831"/>
    <n v="0.51"/>
    <n v="0"/>
  </r>
  <r>
    <x v="29"/>
    <s v="Sikar"/>
    <d v="2023-05-10T00:00:00"/>
    <n v="3"/>
    <s v="Subhash Maharia"/>
    <x v="1"/>
    <n v="470673"/>
    <n v="4275"/>
    <n v="474948"/>
    <n v="35.79"/>
    <n v="0"/>
  </r>
  <r>
    <x v="29"/>
    <s v="Sikar"/>
    <d v="2023-05-10T00:00:00"/>
    <n v="4"/>
    <s v="Sumedhanand Saraswati"/>
    <x v="3"/>
    <n v="761332"/>
    <n v="10772"/>
    <n v="772104"/>
    <n v="58.19"/>
    <n v="1"/>
  </r>
  <r>
    <x v="29"/>
    <s v="Sikar"/>
    <d v="2023-05-10T00:00:00"/>
    <n v="5"/>
    <s v="Vijendra Kumar"/>
    <x v="467"/>
    <n v="12366"/>
    <n v="50"/>
    <n v="12416"/>
    <n v="0.94"/>
    <n v="0"/>
  </r>
  <r>
    <x v="29"/>
    <s v="Sikar"/>
    <d v="2023-05-10T00:00:00"/>
    <n v="6"/>
    <s v="Shivbhagwan Sardiwal"/>
    <x v="255"/>
    <n v="1859"/>
    <n v="3"/>
    <n v="1862"/>
    <n v="0.14000000000000001"/>
    <n v="0"/>
  </r>
  <r>
    <x v="29"/>
    <s v="Sikar"/>
    <d v="2023-05-10T00:00:00"/>
    <n v="7"/>
    <s v="Ajaypal"/>
    <x v="6"/>
    <n v="3344"/>
    <n v="11"/>
    <n v="3355"/>
    <n v="0.25"/>
    <n v="0"/>
  </r>
  <r>
    <x v="29"/>
    <s v="Sikar"/>
    <d v="2023-05-10T00:00:00"/>
    <n v="8"/>
    <s v="Ankur Sharma"/>
    <x v="6"/>
    <n v="804"/>
    <n v="1"/>
    <n v="805"/>
    <n v="0.06"/>
    <n v="0"/>
  </r>
  <r>
    <x v="29"/>
    <s v="Sikar"/>
    <d v="2023-05-10T00:00:00"/>
    <n v="9"/>
    <s v="Bansilal Kataria"/>
    <x v="6"/>
    <n v="1458"/>
    <n v="4"/>
    <n v="1462"/>
    <n v="0.11"/>
    <n v="0"/>
  </r>
  <r>
    <x v="29"/>
    <s v="Sikar"/>
    <d v="2023-05-10T00:00:00"/>
    <n v="10"/>
    <s v="Bhagwan Sahay"/>
    <x v="6"/>
    <n v="3550"/>
    <n v="5"/>
    <n v="3555"/>
    <n v="0.27"/>
    <n v="0"/>
  </r>
  <r>
    <x v="29"/>
    <s v="Sikar"/>
    <d v="2023-05-10T00:00:00"/>
    <n v="11"/>
    <s v="Bhagirath Singh Kharrte Bhadhadar"/>
    <x v="6"/>
    <n v="8027"/>
    <n v="7"/>
    <n v="8034"/>
    <n v="0.61"/>
    <n v="0"/>
  </r>
  <r>
    <x v="29"/>
    <s v="Sikar"/>
    <d v="2023-05-10T00:00:00"/>
    <n v="12"/>
    <s v="Vikas Kumar"/>
    <x v="6"/>
    <n v="2309"/>
    <n v="10"/>
    <n v="2319"/>
    <n v="0.17"/>
    <n v="0"/>
  </r>
  <r>
    <x v="29"/>
    <s v="Sikar"/>
    <d v="2023-05-10T00:00:00"/>
    <n v="13"/>
    <s v="NOTA"/>
    <x v="7"/>
    <n v="7754"/>
    <n v="62"/>
    <n v="7816"/>
    <n v="0.59"/>
    <n v="0"/>
  </r>
  <r>
    <x v="29"/>
    <s v="TONK-SAWAI MADHOPUR"/>
    <d v="2023-05-10T00:00:00"/>
    <n v="1"/>
    <s v="Namonarayan"/>
    <x v="1"/>
    <n v="530968"/>
    <n v="2060"/>
    <n v="533028"/>
    <n v="43.21"/>
    <n v="0"/>
  </r>
  <r>
    <x v="29"/>
    <s v="TONK-SAWAI MADHOPUR"/>
    <d v="2023-05-10T00:00:00"/>
    <n v="2"/>
    <s v="Laxmi Kant Bairwa"/>
    <x v="2"/>
    <n v="23247"/>
    <n v="54"/>
    <n v="23301"/>
    <n v="1.89"/>
    <n v="0"/>
  </r>
  <r>
    <x v="29"/>
    <s v="TONK-SAWAI MADHOPUR"/>
    <d v="2023-05-10T00:00:00"/>
    <n v="3"/>
    <s v="Sukhbir Singh Jaunapuria"/>
    <x v="3"/>
    <n v="641561"/>
    <n v="2758"/>
    <n v="644319"/>
    <n v="52.24"/>
    <n v="1"/>
  </r>
  <r>
    <x v="29"/>
    <s v="TONK-SAWAI MADHOPUR"/>
    <d v="2023-05-10T00:00:00"/>
    <n v="4"/>
    <s v="Ganesh Meena"/>
    <x v="466"/>
    <n v="7166"/>
    <n v="1"/>
    <n v="7167"/>
    <n v="0.57999999999999996"/>
    <n v="0"/>
  </r>
  <r>
    <x v="29"/>
    <s v="TONK-SAWAI MADHOPUR"/>
    <d v="2023-05-10T00:00:00"/>
    <n v="5"/>
    <s v="Naresh Kumar Atal"/>
    <x v="48"/>
    <n v="5377"/>
    <n v="5"/>
    <n v="5382"/>
    <n v="0.44"/>
    <n v="0"/>
  </r>
  <r>
    <x v="29"/>
    <s v="TONK-SAWAI MADHOPUR"/>
    <d v="2023-05-10T00:00:00"/>
    <n v="6"/>
    <s v="Bajrang Lal Meena"/>
    <x v="468"/>
    <n v="1891"/>
    <n v="1"/>
    <n v="1892"/>
    <n v="0.15"/>
    <n v="0"/>
  </r>
  <r>
    <x v="29"/>
    <s v="TONK-SAWAI MADHOPUR"/>
    <d v="2023-05-10T00:00:00"/>
    <n v="7"/>
    <s v="Mukesh Kumar"/>
    <x v="102"/>
    <n v="4597"/>
    <n v="3"/>
    <n v="4600"/>
    <n v="0.37"/>
    <n v="0"/>
  </r>
  <r>
    <x v="29"/>
    <s v="TONK-SAWAI MADHOPUR"/>
    <d v="2023-05-10T00:00:00"/>
    <n v="8"/>
    <s v="Prem Lata Banshiwal"/>
    <x v="6"/>
    <n v="4794"/>
    <n v="1"/>
    <n v="4795"/>
    <n v="0.39"/>
    <n v="0"/>
  </r>
  <r>
    <x v="29"/>
    <s v="TONK-SAWAI MADHOPUR"/>
    <d v="2023-05-10T00:00:00"/>
    <n v="9"/>
    <s v="NOTA"/>
    <x v="7"/>
    <n v="8954"/>
    <n v="20"/>
    <n v="8974"/>
    <n v="0.73"/>
    <n v="0"/>
  </r>
  <r>
    <x v="29"/>
    <s v="Udaipur"/>
    <d v="2023-05-10T00:00:00"/>
    <n v="1"/>
    <s v="ARJUNLAL MEENA"/>
    <x v="3"/>
    <n v="867694"/>
    <n v="3854"/>
    <n v="871548"/>
    <n v="59.92"/>
    <n v="1"/>
  </r>
  <r>
    <x v="29"/>
    <s v="Udaipur"/>
    <d v="2023-05-10T00:00:00"/>
    <n v="2"/>
    <s v="KESULAL MEENA"/>
    <x v="2"/>
    <n v="16303"/>
    <n v="15"/>
    <n v="16318"/>
    <n v="1.1200000000000001"/>
    <n v="0"/>
  </r>
  <r>
    <x v="29"/>
    <s v="Udaipur"/>
    <d v="2023-05-10T00:00:00"/>
    <n v="3"/>
    <s v="GHANSHYAM SINGH TAWAR"/>
    <x v="17"/>
    <n v="18378"/>
    <n v="8"/>
    <n v="18386"/>
    <n v="1.26"/>
    <n v="0"/>
  </r>
  <r>
    <x v="29"/>
    <s v="Udaipur"/>
    <d v="2023-05-10T00:00:00"/>
    <n v="4"/>
    <s v="RAGHUVIR SINGH MEENA"/>
    <x v="1"/>
    <n v="431960"/>
    <n v="1674"/>
    <n v="433634"/>
    <n v="29.81"/>
    <n v="0"/>
  </r>
  <r>
    <x v="29"/>
    <s v="Udaipur"/>
    <d v="2023-05-10T00:00:00"/>
    <n v="5"/>
    <s v="KIKA MINA"/>
    <x v="27"/>
    <n v="13097"/>
    <n v="2"/>
    <n v="13099"/>
    <n v="0.9"/>
    <n v="0"/>
  </r>
  <r>
    <x v="29"/>
    <s v="Udaipur"/>
    <d v="2023-05-10T00:00:00"/>
    <n v="6"/>
    <s v="PARBHULAL MEENA"/>
    <x v="69"/>
    <n v="4132"/>
    <n v="34"/>
    <n v="4166"/>
    <n v="0.28999999999999998"/>
    <n v="0"/>
  </r>
  <r>
    <x v="29"/>
    <s v="Udaipur"/>
    <d v="2023-05-10T00:00:00"/>
    <n v="7"/>
    <s v="BIRDHI LAL CHHANWAL"/>
    <x v="199"/>
    <n v="50953"/>
    <n v="690"/>
    <n v="51643"/>
    <n v="3.55"/>
    <n v="0"/>
  </r>
  <r>
    <x v="29"/>
    <s v="Udaipur"/>
    <d v="2023-05-10T00:00:00"/>
    <n v="8"/>
    <s v="SHANKERLAL"/>
    <x v="260"/>
    <n v="5689"/>
    <n v="1"/>
    <n v="5690"/>
    <n v="0.39"/>
    <n v="0"/>
  </r>
  <r>
    <x v="29"/>
    <s v="Udaipur"/>
    <d v="2023-05-10T00:00:00"/>
    <n v="9"/>
    <s v="HARJI LAL MEENA"/>
    <x v="48"/>
    <n v="11853"/>
    <n v="2"/>
    <n v="11855"/>
    <n v="0.82"/>
    <n v="0"/>
  </r>
  <r>
    <x v="29"/>
    <s v="Udaipur"/>
    <d v="2023-05-10T00:00:00"/>
    <n v="10"/>
    <s v="NOTA"/>
    <x v="7"/>
    <n v="28144"/>
    <n v="35"/>
    <n v="28179"/>
    <n v="1.94"/>
    <n v="0"/>
  </r>
  <r>
    <x v="30"/>
    <s v="Sikkim"/>
    <d v="2023-05-11T00:00:00"/>
    <n v="1"/>
    <s v="BHARAT BASNETT"/>
    <x v="1"/>
    <n v="3922"/>
    <n v="68"/>
    <n v="3990"/>
    <n v="1.1299999999999999"/>
    <n v="0"/>
  </r>
  <r>
    <x v="30"/>
    <s v="Sikkim"/>
    <d v="2023-05-11T00:00:00"/>
    <n v="2"/>
    <s v="DEK BAHADUR KATWAL"/>
    <x v="469"/>
    <n v="149158"/>
    <n v="5331"/>
    <n v="154489"/>
    <n v="43.92"/>
    <n v="0"/>
  </r>
  <r>
    <x v="30"/>
    <s v="Sikkim"/>
    <d v="2023-05-11T00:00:00"/>
    <n v="3"/>
    <s v="INDRA HANG SUBBA"/>
    <x v="470"/>
    <n v="161143"/>
    <n v="5779"/>
    <n v="166922"/>
    <n v="47.46"/>
    <n v="1"/>
  </r>
  <r>
    <x v="30"/>
    <s v="Sikkim"/>
    <d v="2023-05-11T00:00:00"/>
    <n v="4"/>
    <s v="LATEN TSHERING SHERPA"/>
    <x v="3"/>
    <n v="16062"/>
    <n v="510"/>
    <n v="16572"/>
    <n v="4.71"/>
    <n v="0"/>
  </r>
  <r>
    <x v="30"/>
    <s v="Sikkim"/>
    <d v="2023-05-11T00:00:00"/>
    <n v="5"/>
    <s v="BIRAJ ADHIKARI"/>
    <x v="471"/>
    <n v="1943"/>
    <n v="55"/>
    <n v="1998"/>
    <n v="0.56999999999999995"/>
    <n v="0"/>
  </r>
  <r>
    <x v="30"/>
    <s v="Sikkim"/>
    <d v="2023-05-11T00:00:00"/>
    <n v="6"/>
    <s v="DHIRAJ KUMAR RAI"/>
    <x v="472"/>
    <n v="1479"/>
    <n v="24"/>
    <n v="1503"/>
    <n v="0.43"/>
    <n v="0"/>
  </r>
  <r>
    <x v="30"/>
    <s v="Sikkim"/>
    <d v="2023-05-11T00:00:00"/>
    <n v="7"/>
    <s v="NARENDRA ADHIKARI"/>
    <x v="473"/>
    <n v="607"/>
    <n v="7"/>
    <n v="614"/>
    <n v="0.17"/>
    <n v="0"/>
  </r>
  <r>
    <x v="30"/>
    <s v="Sikkim"/>
    <d v="2023-05-11T00:00:00"/>
    <n v="8"/>
    <s v="RABIN RAI"/>
    <x v="474"/>
    <n v="392"/>
    <n v="4"/>
    <n v="396"/>
    <n v="0.11"/>
    <n v="0"/>
  </r>
  <r>
    <x v="30"/>
    <s v="Sikkim"/>
    <d v="2023-05-11T00:00:00"/>
    <n v="9"/>
    <s v="SUNMAYA GURUNG"/>
    <x v="386"/>
    <n v="377"/>
    <n v="6"/>
    <n v="383"/>
    <n v="0.11"/>
    <n v="0"/>
  </r>
  <r>
    <x v="30"/>
    <s v="Sikkim"/>
    <d v="2023-05-11T00:00:00"/>
    <n v="10"/>
    <s v="MAHENDRA THAPA"/>
    <x v="6"/>
    <n v="593"/>
    <n v="4"/>
    <n v="597"/>
    <n v="0.17"/>
    <n v="0"/>
  </r>
  <r>
    <x v="30"/>
    <s v="Sikkim"/>
    <d v="2023-05-11T00:00:00"/>
    <n v="11"/>
    <s v="PASSANG GYALI SHERPA"/>
    <x v="6"/>
    <n v="1947"/>
    <n v="56"/>
    <n v="2003"/>
    <n v="0.56999999999999995"/>
    <n v="0"/>
  </r>
  <r>
    <x v="30"/>
    <s v="Sikkim"/>
    <d v="2023-05-11T00:00:00"/>
    <n v="12"/>
    <s v="NOTA"/>
    <x v="7"/>
    <n v="2257"/>
    <n v="22"/>
    <n v="2279"/>
    <n v="0.65"/>
    <n v="0"/>
  </r>
  <r>
    <x v="31"/>
    <s v="Arakkonam"/>
    <d v="2023-05-12T00:00:00"/>
    <n v="1"/>
    <s v="D. DOSS"/>
    <x v="2"/>
    <n v="8208"/>
    <n v="99"/>
    <n v="8307"/>
    <n v="0.71"/>
    <n v="0"/>
  </r>
  <r>
    <x v="31"/>
    <s v="Arakkonam"/>
    <d v="2023-05-12T00:00:00"/>
    <n v="2"/>
    <s v="S. JAGATHRAKSHAKAN"/>
    <x v="475"/>
    <n v="666688"/>
    <n v="5502"/>
    <n v="672190"/>
    <n v="57.06"/>
    <n v="1"/>
  </r>
  <r>
    <x v="31"/>
    <s v="Arakkonam"/>
    <d v="2023-05-12T00:00:00"/>
    <n v="3"/>
    <s v="M. SAVITHA"/>
    <x v="48"/>
    <n v="4362"/>
    <n v="136"/>
    <n v="4498"/>
    <n v="0.38"/>
    <n v="0"/>
  </r>
  <r>
    <x v="31"/>
    <s v="Arakkonam"/>
    <d v="2023-05-12T00:00:00"/>
    <n v="4"/>
    <s v="Y.R. PAVENDHAN"/>
    <x v="443"/>
    <n v="29065"/>
    <n v="282"/>
    <n v="29347"/>
    <n v="2.4900000000000002"/>
    <n v="0"/>
  </r>
  <r>
    <x v="31"/>
    <s v="Arakkonam"/>
    <d v="2023-05-12T00:00:00"/>
    <n v="5"/>
    <s v="A.K. MOORTHY"/>
    <x v="476"/>
    <n v="341527"/>
    <n v="1707"/>
    <n v="343234"/>
    <n v="29.14"/>
    <n v="0"/>
  </r>
  <r>
    <x v="31"/>
    <s v="Arakkonam"/>
    <d v="2023-05-12T00:00:00"/>
    <n v="6"/>
    <s v="RAJENDRAN, N."/>
    <x v="441"/>
    <n v="23598"/>
    <n v="173"/>
    <n v="23771"/>
    <n v="2.02"/>
    <n v="0"/>
  </r>
  <r>
    <x v="31"/>
    <s v="Arakkonam"/>
    <d v="2023-05-12T00:00:00"/>
    <n v="7"/>
    <s v="R. ELAMVAZHUDHI"/>
    <x v="6"/>
    <n v="851"/>
    <n v="11"/>
    <n v="862"/>
    <n v="7.0000000000000007E-2"/>
    <n v="0"/>
  </r>
  <r>
    <x v="31"/>
    <s v="Arakkonam"/>
    <d v="2023-05-12T00:00:00"/>
    <n v="8"/>
    <s v="PANCHU.UDAYAKUMAR"/>
    <x v="6"/>
    <n v="827"/>
    <n v="12"/>
    <n v="839"/>
    <n v="7.0000000000000007E-2"/>
    <n v="0"/>
  </r>
  <r>
    <x v="31"/>
    <s v="Arakkonam"/>
    <d v="2023-05-12T00:00:00"/>
    <n v="9"/>
    <s v="B. GANESAN"/>
    <x v="6"/>
    <n v="908"/>
    <n v="17"/>
    <n v="925"/>
    <n v="0.08"/>
    <n v="0"/>
  </r>
  <r>
    <x v="31"/>
    <s v="Arakkonam"/>
    <d v="2023-05-12T00:00:00"/>
    <n v="10"/>
    <s v="M.S. KRISHNAN"/>
    <x v="6"/>
    <n v="1316"/>
    <n v="6"/>
    <n v="1322"/>
    <n v="0.11"/>
    <n v="0"/>
  </r>
  <r>
    <x v="31"/>
    <s v="Arakkonam"/>
    <d v="2023-05-12T00:00:00"/>
    <n v="11"/>
    <s v="Dr.T.M.S.SADHU MUTHU KRISHNAN ERAJENDRAN"/>
    <x v="6"/>
    <n v="1174"/>
    <n v="12"/>
    <n v="1186"/>
    <n v="0.1"/>
    <n v="0"/>
  </r>
  <r>
    <x v="31"/>
    <s v="Arakkonam"/>
    <d v="2023-05-12T00:00:00"/>
    <n v="12"/>
    <s v="P.S. SURESH"/>
    <x v="6"/>
    <n v="1056"/>
    <n v="6"/>
    <n v="1062"/>
    <n v="0.09"/>
    <n v="0"/>
  </r>
  <r>
    <x v="31"/>
    <s v="Arakkonam"/>
    <d v="2023-05-12T00:00:00"/>
    <n v="13"/>
    <s v="S. SHETTU"/>
    <x v="6"/>
    <n v="1061"/>
    <n v="6"/>
    <n v="1067"/>
    <n v="0.09"/>
    <n v="0"/>
  </r>
  <r>
    <x v="31"/>
    <s v="Arakkonam"/>
    <d v="2023-05-12T00:00:00"/>
    <n v="14"/>
    <s v="M. NATARAJAN"/>
    <x v="6"/>
    <n v="1210"/>
    <n v="4"/>
    <n v="1214"/>
    <n v="0.1"/>
    <n v="0"/>
  </r>
  <r>
    <x v="31"/>
    <s v="Arakkonam"/>
    <d v="2023-05-12T00:00:00"/>
    <n v="15"/>
    <s v="N.G. PARTHIBAN"/>
    <x v="6"/>
    <n v="66595"/>
    <n v="231"/>
    <n v="66826"/>
    <n v="5.67"/>
    <n v="0"/>
  </r>
  <r>
    <x v="31"/>
    <s v="Arakkonam"/>
    <d v="2023-05-12T00:00:00"/>
    <n v="16"/>
    <s v="M. PARTHIBAN"/>
    <x v="6"/>
    <n v="3305"/>
    <n v="8"/>
    <n v="3313"/>
    <n v="0.28000000000000003"/>
    <n v="0"/>
  </r>
  <r>
    <x v="31"/>
    <s v="Arakkonam"/>
    <d v="2023-05-12T00:00:00"/>
    <n v="17"/>
    <s v="G. MOORTHY"/>
    <x v="6"/>
    <n v="1614"/>
    <n v="2"/>
    <n v="1616"/>
    <n v="0.14000000000000001"/>
    <n v="0"/>
  </r>
  <r>
    <x v="31"/>
    <s v="Arakkonam"/>
    <d v="2023-05-12T00:00:00"/>
    <n v="18"/>
    <s v="C. MOORTHY"/>
    <x v="6"/>
    <n v="3498"/>
    <n v="1"/>
    <n v="3499"/>
    <n v="0.3"/>
    <n v="0"/>
  </r>
  <r>
    <x v="31"/>
    <s v="Arakkonam"/>
    <d v="2023-05-12T00:00:00"/>
    <n v="19"/>
    <s v="R. RAMESH"/>
    <x v="6"/>
    <n v="799"/>
    <n v="4"/>
    <n v="803"/>
    <n v="7.0000000000000007E-2"/>
    <n v="0"/>
  </r>
  <r>
    <x v="31"/>
    <s v="Arakkonam"/>
    <d v="2023-05-12T00:00:00"/>
    <n v="20"/>
    <s v="NOTA"/>
    <x v="7"/>
    <n v="12015"/>
    <n v="164"/>
    <n v="12179"/>
    <n v="1.03"/>
    <n v="0"/>
  </r>
  <r>
    <x v="31"/>
    <s v="Arani"/>
    <d v="2023-05-12T00:00:00"/>
    <n v="1"/>
    <s v="ELUMALAI V"/>
    <x v="477"/>
    <n v="385294"/>
    <n v="1660"/>
    <n v="386954"/>
    <n v="33.83"/>
    <n v="0"/>
  </r>
  <r>
    <x v="31"/>
    <s v="Arani"/>
    <d v="2023-05-12T00:00:00"/>
    <n v="2"/>
    <s v="SIVAPRAKASH K"/>
    <x v="2"/>
    <n v="5623"/>
    <n v="55"/>
    <n v="5678"/>
    <n v="0.5"/>
    <n v="0"/>
  </r>
  <r>
    <x v="31"/>
    <s v="Arani"/>
    <d v="2023-05-12T00:00:00"/>
    <n v="3"/>
    <s v="VISHNU PRASAD M K"/>
    <x v="1"/>
    <n v="613390"/>
    <n v="4370"/>
    <n v="617760"/>
    <n v="54"/>
    <n v="1"/>
  </r>
  <r>
    <x v="31"/>
    <s v="Arani"/>
    <d v="2023-05-12T00:00:00"/>
    <n v="4"/>
    <s v="SAKTHIVEL K"/>
    <x v="478"/>
    <n v="5291"/>
    <n v="26"/>
    <n v="5317"/>
    <n v="0.46"/>
    <n v="0"/>
  </r>
  <r>
    <x v="31"/>
    <s v="Arani"/>
    <d v="2023-05-12T00:00:00"/>
    <n v="5"/>
    <s v="SUNDAR K"/>
    <x v="391"/>
    <n v="1956"/>
    <n v="16"/>
    <n v="1972"/>
    <n v="0.17"/>
    <n v="0"/>
  </r>
  <r>
    <x v="31"/>
    <s v="Arani"/>
    <d v="2023-05-12T00:00:00"/>
    <n v="6"/>
    <s v="TAMIZHARASI A"/>
    <x v="443"/>
    <n v="32151"/>
    <n v="258"/>
    <n v="32409"/>
    <n v="2.83"/>
    <n v="0"/>
  </r>
  <r>
    <x v="31"/>
    <s v="Arani"/>
    <d v="2023-05-12T00:00:00"/>
    <n v="7"/>
    <s v="SHAJI V"/>
    <x v="441"/>
    <n v="14680"/>
    <n v="96"/>
    <n v="14776"/>
    <n v="1.29"/>
    <n v="0"/>
  </r>
  <r>
    <x v="31"/>
    <s v="Arani"/>
    <d v="2023-05-12T00:00:00"/>
    <n v="8"/>
    <s v="ELUMALAI K"/>
    <x v="6"/>
    <n v="892"/>
    <n v="11"/>
    <n v="903"/>
    <n v="0.08"/>
    <n v="0"/>
  </r>
  <r>
    <x v="31"/>
    <s v="Arani"/>
    <d v="2023-05-12T00:00:00"/>
    <n v="9"/>
    <s v="ELUMALAI S"/>
    <x v="6"/>
    <n v="633"/>
    <n v="8"/>
    <n v="641"/>
    <n v="0.06"/>
    <n v="0"/>
  </r>
  <r>
    <x v="31"/>
    <s v="Arani"/>
    <d v="2023-05-12T00:00:00"/>
    <n v="10"/>
    <s v="KOTHANDAPANI B"/>
    <x v="6"/>
    <n v="964"/>
    <n v="3"/>
    <n v="967"/>
    <n v="0.08"/>
    <n v="0"/>
  </r>
  <r>
    <x v="31"/>
    <s v="Arani"/>
    <d v="2023-05-12T00:00:00"/>
    <n v="11"/>
    <s v="SENJERAJA K N K"/>
    <x v="6"/>
    <n v="2935"/>
    <n v="5"/>
    <n v="2940"/>
    <n v="0.26"/>
    <n v="0"/>
  </r>
  <r>
    <x v="31"/>
    <s v="Arani"/>
    <d v="2023-05-12T00:00:00"/>
    <n v="12"/>
    <s v="SENTHAMIZHAN G"/>
    <x v="6"/>
    <n v="46326"/>
    <n v="57"/>
    <n v="46383"/>
    <n v="4.05"/>
    <n v="0"/>
  </r>
  <r>
    <x v="31"/>
    <s v="Arani"/>
    <d v="2023-05-12T00:00:00"/>
    <n v="13"/>
    <s v="PERUMAL M"/>
    <x v="6"/>
    <n v="4907"/>
    <n v="5"/>
    <n v="4912"/>
    <n v="0.43"/>
    <n v="0"/>
  </r>
  <r>
    <x v="31"/>
    <s v="Arani"/>
    <d v="2023-05-12T00:00:00"/>
    <n v="14"/>
    <s v="RAMAMURTHY S"/>
    <x v="6"/>
    <n v="3608"/>
    <n v="6"/>
    <n v="3614"/>
    <n v="0.32"/>
    <n v="0"/>
  </r>
  <r>
    <x v="31"/>
    <s v="Arani"/>
    <d v="2023-05-12T00:00:00"/>
    <n v="15"/>
    <s v="RAMAMURTHY C"/>
    <x v="6"/>
    <n v="1756"/>
    <n v="4"/>
    <n v="1760"/>
    <n v="0.15"/>
    <n v="0"/>
  </r>
  <r>
    <x v="31"/>
    <s v="Arani"/>
    <d v="2023-05-12T00:00:00"/>
    <n v="16"/>
    <s v="NOTA"/>
    <x v="7"/>
    <n v="16819"/>
    <n v="102"/>
    <n v="16921"/>
    <n v="1.48"/>
    <n v="0"/>
  </r>
  <r>
    <x v="31"/>
    <s v="Chennai central"/>
    <d v="2023-05-12T00:00:00"/>
    <n v="1"/>
    <s v="DAYANIDHI MARAN"/>
    <x v="475"/>
    <n v="447150"/>
    <n v="1761"/>
    <n v="448911"/>
    <n v="57.15"/>
    <n v="1"/>
  </r>
  <r>
    <x v="31"/>
    <s v="Chennai central"/>
    <d v="2023-05-12T00:00:00"/>
    <n v="2"/>
    <s v="PARTHASARATHY.M."/>
    <x v="2"/>
    <n v="2684"/>
    <n v="12"/>
    <n v="2696"/>
    <n v="0.34"/>
    <n v="0"/>
  </r>
  <r>
    <x v="31"/>
    <s v="Chennai central"/>
    <d v="2023-05-12T00:00:00"/>
    <n v="3"/>
    <s v="KAMEELA NASSER"/>
    <x v="441"/>
    <n v="92047"/>
    <n v="202"/>
    <n v="92249"/>
    <n v="11.74"/>
    <n v="0"/>
  </r>
  <r>
    <x v="31"/>
    <s v="Chennai central"/>
    <d v="2023-05-12T00:00:00"/>
    <n v="4"/>
    <s v="KARNAN.C.S."/>
    <x v="391"/>
    <n v="5763"/>
    <n v="5"/>
    <n v="5768"/>
    <n v="0.73"/>
    <n v="0"/>
  </r>
  <r>
    <x v="31"/>
    <s v="Chennai central"/>
    <d v="2023-05-12T00:00:00"/>
    <n v="5"/>
    <s v="Dr.KARTHIKEYAN. R"/>
    <x v="443"/>
    <n v="30809"/>
    <n v="77"/>
    <n v="30886"/>
    <n v="3.93"/>
    <n v="0"/>
  </r>
  <r>
    <x v="31"/>
    <s v="Chennai central"/>
    <d v="2023-05-12T00:00:00"/>
    <n v="6"/>
    <s v="GEETHALAKSHMI.V.R."/>
    <x v="13"/>
    <n v="1028"/>
    <n v="2"/>
    <n v="1030"/>
    <n v="0.13"/>
    <n v="0"/>
  </r>
  <r>
    <x v="31"/>
    <s v="Chennai central"/>
    <d v="2023-05-12T00:00:00"/>
    <n v="7"/>
    <s v="SASIKUMAR.S."/>
    <x v="478"/>
    <n v="1555"/>
    <n v="1"/>
    <n v="1556"/>
    <n v="0.2"/>
    <n v="0"/>
  </r>
  <r>
    <x v="31"/>
    <s v="Chennai central"/>
    <d v="2023-05-12T00:00:00"/>
    <n v="8"/>
    <s v="SAM PAUL. S.R."/>
    <x v="476"/>
    <n v="146813"/>
    <n v="578"/>
    <n v="147391"/>
    <n v="18.77"/>
    <n v="0"/>
  </r>
  <r>
    <x v="31"/>
    <s v="Chennai central"/>
    <d v="2023-05-12T00:00:00"/>
    <n v="9"/>
    <s v="SURESH BABU. D."/>
    <x v="390"/>
    <n v="690"/>
    <n v="0"/>
    <n v="690"/>
    <n v="0.09"/>
    <n v="0"/>
  </r>
  <r>
    <x v="31"/>
    <s v="Chennai central"/>
    <d v="2023-05-12T00:00:00"/>
    <n v="10"/>
    <s v="NAJIMUNNISSA"/>
    <x v="479"/>
    <n v="643"/>
    <n v="2"/>
    <n v="645"/>
    <n v="0.08"/>
    <n v="0"/>
  </r>
  <r>
    <x v="31"/>
    <s v="Chennai central"/>
    <d v="2023-05-12T00:00:00"/>
    <n v="11"/>
    <s v="VALARMATHI. K."/>
    <x v="480"/>
    <n v="641"/>
    <n v="2"/>
    <n v="643"/>
    <n v="0.08"/>
    <n v="0"/>
  </r>
  <r>
    <x v="31"/>
    <s v="Chennai central"/>
    <d v="2023-05-12T00:00:00"/>
    <n v="12"/>
    <s v="JITENDRA KUMAR JAIN."/>
    <x v="25"/>
    <n v="3397"/>
    <n v="1"/>
    <n v="3398"/>
    <n v="0.43"/>
    <n v="0"/>
  </r>
  <r>
    <x v="31"/>
    <s v="Chennai central"/>
    <d v="2023-05-12T00:00:00"/>
    <n v="13"/>
    <s v="SHEIK MOHAMED @ DHEHLAN BAQAVI"/>
    <x v="38"/>
    <n v="23690"/>
    <n v="51"/>
    <n v="23741"/>
    <n v="3.02"/>
    <n v="0"/>
  </r>
  <r>
    <x v="31"/>
    <s v="Chennai central"/>
    <d v="2023-05-12T00:00:00"/>
    <n v="14"/>
    <s v="RAGHAVAN. M."/>
    <x v="6"/>
    <n v="321"/>
    <n v="1"/>
    <n v="322"/>
    <n v="0.04"/>
    <n v="0"/>
  </r>
  <r>
    <x v="31"/>
    <s v="Chennai central"/>
    <d v="2023-05-12T00:00:00"/>
    <n v="15"/>
    <s v="RADHAKRISHNAN. V."/>
    <x v="6"/>
    <n v="503"/>
    <n v="1"/>
    <n v="504"/>
    <n v="0.06"/>
    <n v="0"/>
  </r>
  <r>
    <x v="31"/>
    <s v="Chennai central"/>
    <d v="2023-05-12T00:00:00"/>
    <n v="16"/>
    <s v="Dr. GUNASEKAR. N"/>
    <x v="6"/>
    <n v="1227"/>
    <n v="2"/>
    <n v="1229"/>
    <n v="0.16"/>
    <n v="0"/>
  </r>
  <r>
    <x v="31"/>
    <s v="Chennai central"/>
    <d v="2023-05-12T00:00:00"/>
    <n v="17"/>
    <s v="KUPPUSAMY. K."/>
    <x v="6"/>
    <n v="1769"/>
    <n v="1"/>
    <n v="1770"/>
    <n v="0.23"/>
    <n v="0"/>
  </r>
  <r>
    <x v="31"/>
    <s v="Chennai central"/>
    <d v="2023-05-12T00:00:00"/>
    <n v="18"/>
    <s v="GOVINDARAJ. L."/>
    <x v="6"/>
    <n v="1184"/>
    <n v="0"/>
    <n v="1184"/>
    <n v="0.15"/>
    <n v="0"/>
  </r>
  <r>
    <x v="31"/>
    <s v="Chennai central"/>
    <d v="2023-05-12T00:00:00"/>
    <n v="19"/>
    <s v="CHANDRANATHAN. S."/>
    <x v="6"/>
    <n v="929"/>
    <n v="0"/>
    <n v="929"/>
    <n v="0.12"/>
    <n v="0"/>
  </r>
  <r>
    <x v="31"/>
    <s v="Chennai central"/>
    <d v="2023-05-12T00:00:00"/>
    <n v="20"/>
    <s v="SAMUEL PAUL"/>
    <x v="6"/>
    <n v="1232"/>
    <n v="2"/>
    <n v="1234"/>
    <n v="0.16"/>
    <n v="0"/>
  </r>
  <r>
    <x v="31"/>
    <s v="Chennai central"/>
    <d v="2023-05-12T00:00:00"/>
    <n v="21"/>
    <s v="SAM PAUL"/>
    <x v="6"/>
    <n v="1440"/>
    <n v="4"/>
    <n v="1444"/>
    <n v="0.18"/>
    <n v="0"/>
  </r>
  <r>
    <x v="31"/>
    <s v="Chennai central"/>
    <d v="2023-05-12T00:00:00"/>
    <n v="22"/>
    <s v="TAMILARASAN. V.V."/>
    <x v="6"/>
    <n v="510"/>
    <n v="1"/>
    <n v="511"/>
    <n v="7.0000000000000007E-2"/>
    <n v="0"/>
  </r>
  <r>
    <x v="31"/>
    <s v="Chennai central"/>
    <d v="2023-05-12T00:00:00"/>
    <n v="23"/>
    <s v="DINAKARAN. G."/>
    <x v="6"/>
    <n v="324"/>
    <n v="1"/>
    <n v="325"/>
    <n v="0.04"/>
    <n v="0"/>
  </r>
  <r>
    <x v="31"/>
    <s v="Chennai central"/>
    <d v="2023-05-12T00:00:00"/>
    <n v="24"/>
    <s v="NASAR. K."/>
    <x v="6"/>
    <n v="360"/>
    <n v="0"/>
    <n v="360"/>
    <n v="0.05"/>
    <n v="0"/>
  </r>
  <r>
    <x v="31"/>
    <s v="Chennai central"/>
    <d v="2023-05-12T00:00:00"/>
    <n v="25"/>
    <s v="PRABAKARAN. K.M."/>
    <x v="6"/>
    <n v="334"/>
    <n v="0"/>
    <n v="334"/>
    <n v="0.04"/>
    <n v="0"/>
  </r>
  <r>
    <x v="31"/>
    <s v="Chennai central"/>
    <d v="2023-05-12T00:00:00"/>
    <n v="26"/>
    <s v="PRABHAKARAN. N."/>
    <x v="6"/>
    <n v="377"/>
    <n v="0"/>
    <n v="377"/>
    <n v="0.05"/>
    <n v="0"/>
  </r>
  <r>
    <x v="31"/>
    <s v="Chennai central"/>
    <d v="2023-05-12T00:00:00"/>
    <n v="27"/>
    <s v="PUSHPARAJ. J. L."/>
    <x v="6"/>
    <n v="216"/>
    <n v="0"/>
    <n v="216"/>
    <n v="0.03"/>
    <n v="0"/>
  </r>
  <r>
    <x v="31"/>
    <s v="Chennai central"/>
    <d v="2023-05-12T00:00:00"/>
    <n v="28"/>
    <s v="MADHANAGOPAL. T"/>
    <x v="6"/>
    <n v="235"/>
    <n v="0"/>
    <n v="235"/>
    <n v="0.03"/>
    <n v="0"/>
  </r>
  <r>
    <x v="31"/>
    <s v="Chennai central"/>
    <d v="2023-05-12T00:00:00"/>
    <n v="29"/>
    <s v="RAVICHANDRAN. M"/>
    <x v="6"/>
    <n v="196"/>
    <n v="1"/>
    <n v="197"/>
    <n v="0.03"/>
    <n v="0"/>
  </r>
  <r>
    <x v="31"/>
    <s v="Chennai central"/>
    <d v="2023-05-12T00:00:00"/>
    <n v="30"/>
    <s v="RAJ RAMCHAND"/>
    <x v="6"/>
    <n v="496"/>
    <n v="1"/>
    <n v="497"/>
    <n v="0.06"/>
    <n v="0"/>
  </r>
  <r>
    <x v="31"/>
    <s v="Chennai central"/>
    <d v="2023-05-12T00:00:00"/>
    <n v="31"/>
    <s v="VAITHIYANATHAN. R"/>
    <x v="6"/>
    <n v="355"/>
    <n v="1"/>
    <n v="356"/>
    <n v="0.05"/>
    <n v="0"/>
  </r>
  <r>
    <x v="31"/>
    <s v="Chennai central"/>
    <d v="2023-05-12T00:00:00"/>
    <n v="32"/>
    <s v="NOTA"/>
    <x v="7"/>
    <n v="13768"/>
    <n v="54"/>
    <n v="13822"/>
    <n v="1.76"/>
    <n v="0"/>
  </r>
  <r>
    <x v="31"/>
    <s v="Chennai North"/>
    <d v="2023-05-12T00:00:00"/>
    <n v="1"/>
    <s v="ALAGAAPURAM R. MOHANRAJ"/>
    <x v="481"/>
    <n v="129076"/>
    <n v="392"/>
    <n v="129468"/>
    <n v="13.55"/>
    <n v="0"/>
  </r>
  <r>
    <x v="31"/>
    <s v="Chennai North"/>
    <d v="2023-05-12T00:00:00"/>
    <n v="2"/>
    <s v="Dr. KALANIDHI VEERASWAMY"/>
    <x v="475"/>
    <n v="589034"/>
    <n v="1952"/>
    <n v="590986"/>
    <n v="61.85"/>
    <n v="1"/>
  </r>
  <r>
    <x v="31"/>
    <s v="Chennai North"/>
    <d v="2023-05-12T00:00:00"/>
    <n v="3"/>
    <s v="S.ROBERT GNANA SEKAR"/>
    <x v="2"/>
    <n v="4413"/>
    <n v="7"/>
    <n v="4420"/>
    <n v="0.46"/>
    <n v="0"/>
  </r>
  <r>
    <x v="31"/>
    <s v="Chennai North"/>
    <d v="2023-05-12T00:00:00"/>
    <n v="4"/>
    <s v="M.L.RAVI"/>
    <x v="390"/>
    <n v="943"/>
    <n v="2"/>
    <n v="945"/>
    <n v="0.1"/>
    <n v="0"/>
  </r>
  <r>
    <x v="31"/>
    <s v="Chennai North"/>
    <d v="2023-05-12T00:00:00"/>
    <n v="5"/>
    <s v="KAMESH"/>
    <x v="478"/>
    <n v="2665"/>
    <n v="4"/>
    <n v="2669"/>
    <n v="0.28000000000000003"/>
    <n v="0"/>
  </r>
  <r>
    <x v="31"/>
    <s v="Chennai North"/>
    <d v="2023-05-12T00:00:00"/>
    <n v="6"/>
    <s v="KALIYAMMAL.P"/>
    <x v="443"/>
    <n v="60411"/>
    <n v="104"/>
    <n v="60515"/>
    <n v="6.33"/>
    <n v="0"/>
  </r>
  <r>
    <x v="31"/>
    <s v="Chennai North"/>
    <d v="2023-05-12T00:00:00"/>
    <n v="7"/>
    <s v="J. SEBASTIN"/>
    <x v="20"/>
    <n v="900"/>
    <n v="0"/>
    <n v="900"/>
    <n v="0.09"/>
    <n v="0"/>
  </r>
  <r>
    <x v="31"/>
    <s v="Chennai North"/>
    <d v="2023-05-12T00:00:00"/>
    <n v="8"/>
    <s v="K.PRABHAKARAN"/>
    <x v="482"/>
    <n v="678"/>
    <n v="1"/>
    <n v="679"/>
    <n v="7.0000000000000007E-2"/>
    <n v="0"/>
  </r>
  <r>
    <x v="31"/>
    <s v="Chennai North"/>
    <d v="2023-05-12T00:00:00"/>
    <n v="9"/>
    <s v="L.PRAVEEN KUMAR"/>
    <x v="457"/>
    <n v="768"/>
    <n v="0"/>
    <n v="768"/>
    <n v="0.08"/>
    <n v="0"/>
  </r>
  <r>
    <x v="31"/>
    <s v="Chennai North"/>
    <d v="2023-05-12T00:00:00"/>
    <n v="10"/>
    <s v="A. G. MOURYA"/>
    <x v="441"/>
    <n v="102980"/>
    <n v="187"/>
    <n v="103167"/>
    <n v="10.8"/>
    <n v="0"/>
  </r>
  <r>
    <x v="31"/>
    <s v="Chennai North"/>
    <d v="2023-05-12T00:00:00"/>
    <n v="11"/>
    <s v="R.ARULMURUGAN"/>
    <x v="6"/>
    <n v="614"/>
    <n v="1"/>
    <n v="615"/>
    <n v="0.06"/>
    <n v="0"/>
  </r>
  <r>
    <x v="31"/>
    <s v="Chennai North"/>
    <d v="2023-05-12T00:00:00"/>
    <n v="12"/>
    <s v="S.GANESH"/>
    <x v="6"/>
    <n v="1459"/>
    <n v="2"/>
    <n v="1461"/>
    <n v="0.15"/>
    <n v="0"/>
  </r>
  <r>
    <x v="31"/>
    <s v="Chennai North"/>
    <d v="2023-05-12T00:00:00"/>
    <n v="13"/>
    <s v="N.SATHEESH KANNAN"/>
    <x v="6"/>
    <n v="845"/>
    <n v="2"/>
    <n v="847"/>
    <n v="0.09"/>
    <n v="0"/>
  </r>
  <r>
    <x v="31"/>
    <s v="Chennai North"/>
    <d v="2023-05-12T00:00:00"/>
    <n v="14"/>
    <s v="P.SANTHANA KRISHNAN"/>
    <x v="6"/>
    <n v="33232"/>
    <n v="45"/>
    <n v="33277"/>
    <n v="3.48"/>
    <n v="0"/>
  </r>
  <r>
    <x v="31"/>
    <s v="Chennai North"/>
    <d v="2023-05-12T00:00:00"/>
    <n v="15"/>
    <s v="V.SARAVANAN"/>
    <x v="6"/>
    <n v="1068"/>
    <n v="2"/>
    <n v="1070"/>
    <n v="0.11"/>
    <n v="0"/>
  </r>
  <r>
    <x v="31"/>
    <s v="Chennai North"/>
    <d v="2023-05-12T00:00:00"/>
    <n v="16"/>
    <s v="G.SRINIVASAN"/>
    <x v="6"/>
    <n v="1677"/>
    <n v="0"/>
    <n v="1677"/>
    <n v="0.18"/>
    <n v="0"/>
  </r>
  <r>
    <x v="31"/>
    <s v="Chennai North"/>
    <d v="2023-05-12T00:00:00"/>
    <n v="17"/>
    <s v="S.SELVARAJ"/>
    <x v="6"/>
    <n v="2458"/>
    <n v="1"/>
    <n v="2459"/>
    <n v="0.26"/>
    <n v="0"/>
  </r>
  <r>
    <x v="31"/>
    <s v="Chennai North"/>
    <d v="2023-05-12T00:00:00"/>
    <n v="18"/>
    <s v="C.DHANRAJ"/>
    <x v="6"/>
    <n v="1115"/>
    <n v="1"/>
    <n v="1116"/>
    <n v="0.12"/>
    <n v="0"/>
  </r>
  <r>
    <x v="31"/>
    <s v="Chennai North"/>
    <d v="2023-05-12T00:00:00"/>
    <n v="19"/>
    <s v="J.DHARANIDHARAN"/>
    <x v="6"/>
    <n v="402"/>
    <n v="0"/>
    <n v="402"/>
    <n v="0.04"/>
    <n v="0"/>
  </r>
  <r>
    <x v="31"/>
    <s v="Chennai North"/>
    <d v="2023-05-12T00:00:00"/>
    <n v="20"/>
    <s v="A.G.DAMODHARAN"/>
    <x v="6"/>
    <n v="762"/>
    <n v="1"/>
    <n v="763"/>
    <n v="0.08"/>
    <n v="0"/>
  </r>
  <r>
    <x v="31"/>
    <s v="Chennai North"/>
    <d v="2023-05-12T00:00:00"/>
    <n v="21"/>
    <s v="S.PRITHVIRAJ"/>
    <x v="6"/>
    <n v="555"/>
    <n v="0"/>
    <n v="555"/>
    <n v="0.06"/>
    <n v="0"/>
  </r>
  <r>
    <x v="31"/>
    <s v="Chennai North"/>
    <d v="2023-05-12T00:00:00"/>
    <n v="22"/>
    <s v="P.MARIMUTHU"/>
    <x v="6"/>
    <n v="565"/>
    <n v="1"/>
    <n v="566"/>
    <n v="0.06"/>
    <n v="0"/>
  </r>
  <r>
    <x v="31"/>
    <s v="Chennai North"/>
    <d v="2023-05-12T00:00:00"/>
    <n v="23"/>
    <s v="L.RAJ"/>
    <x v="6"/>
    <n v="531"/>
    <n v="2"/>
    <n v="533"/>
    <n v="0.06"/>
    <n v="0"/>
  </r>
  <r>
    <x v="31"/>
    <s v="Chennai North"/>
    <d v="2023-05-12T00:00:00"/>
    <n v="24"/>
    <s v="NOTA"/>
    <x v="7"/>
    <n v="15619"/>
    <n v="68"/>
    <n v="15687"/>
    <n v="1.64"/>
    <n v="0"/>
  </r>
  <r>
    <x v="31"/>
    <s v="Chennai South"/>
    <d v="2023-05-12T00:00:00"/>
    <n v="1"/>
    <s v="KOTTUR R.KUMAR"/>
    <x v="2"/>
    <n v="2397"/>
    <n v="2"/>
    <n v="2399"/>
    <n v="0.21"/>
    <n v="0"/>
  </r>
  <r>
    <x v="31"/>
    <s v="Chennai South"/>
    <d v="2023-05-12T00:00:00"/>
    <n v="2"/>
    <s v="T.SUMATHY (A) THAMIZHACHI THANGAPANDIAN"/>
    <x v="475"/>
    <n v="563240"/>
    <n v="1632"/>
    <n v="564872"/>
    <n v="50.17"/>
    <n v="1"/>
  </r>
  <r>
    <x v="31"/>
    <s v="Chennai South"/>
    <d v="2023-05-12T00:00:00"/>
    <n v="3"/>
    <s v="Dr.J.JAYAVARDHAN"/>
    <x v="477"/>
    <n v="302152"/>
    <n v="497"/>
    <n v="302649"/>
    <n v="26.88"/>
    <n v="0"/>
  </r>
  <r>
    <x v="31"/>
    <s v="Chennai South"/>
    <d v="2023-05-12T00:00:00"/>
    <n v="4"/>
    <s v="SAIKUMAR.S"/>
    <x v="20"/>
    <n v="1489"/>
    <n v="2"/>
    <n v="1491"/>
    <n v="0.13"/>
    <n v="0"/>
  </r>
  <r>
    <x v="31"/>
    <s v="Chennai South"/>
    <d v="2023-05-12T00:00:00"/>
    <n v="5"/>
    <s v="S.SRINIVASAN (A) POWER STAR"/>
    <x v="145"/>
    <n v="665"/>
    <n v="5"/>
    <n v="670"/>
    <n v="0.06"/>
    <n v="0"/>
  </r>
  <r>
    <x v="31"/>
    <s v="Chennai South"/>
    <d v="2023-05-12T00:00:00"/>
    <n v="6"/>
    <s v="V.THIRUNAVUKARASU"/>
    <x v="482"/>
    <n v="435"/>
    <n v="1"/>
    <n v="436"/>
    <n v="0.04"/>
    <n v="0"/>
  </r>
  <r>
    <x v="31"/>
    <s v="Chennai South"/>
    <d v="2023-05-12T00:00:00"/>
    <n v="7"/>
    <s v="Dr.A.NARESH"/>
    <x v="478"/>
    <n v="1379"/>
    <n v="2"/>
    <n v="1381"/>
    <n v="0.12"/>
    <n v="0"/>
  </r>
  <r>
    <x v="31"/>
    <s v="Chennai South"/>
    <d v="2023-05-12T00:00:00"/>
    <n v="8"/>
    <s v="K.MURALI KRISHNAN"/>
    <x v="13"/>
    <n v="860"/>
    <n v="0"/>
    <n v="860"/>
    <n v="0.08"/>
    <n v="0"/>
  </r>
  <r>
    <x v="31"/>
    <s v="Chennai South"/>
    <d v="2023-05-12T00:00:00"/>
    <n v="9"/>
    <s v="R.RANGARAJAN"/>
    <x v="441"/>
    <n v="135334"/>
    <n v="131"/>
    <n v="135465"/>
    <n v="12.03"/>
    <n v="0"/>
  </r>
  <r>
    <x v="31"/>
    <s v="Chennai South"/>
    <d v="2023-05-12T00:00:00"/>
    <n v="10"/>
    <s v="R.JOHNSON"/>
    <x v="300"/>
    <n v="512"/>
    <n v="0"/>
    <n v="512"/>
    <n v="0.05"/>
    <n v="0"/>
  </r>
  <r>
    <x v="31"/>
    <s v="Chennai South"/>
    <d v="2023-05-12T00:00:00"/>
    <n v="11"/>
    <s v="M.A.JAYAKUMAR"/>
    <x v="390"/>
    <n v="638"/>
    <n v="1"/>
    <n v="639"/>
    <n v="0.06"/>
    <n v="0"/>
  </r>
  <r>
    <x v="31"/>
    <s v="Chennai South"/>
    <d v="2023-05-12T00:00:00"/>
    <n v="12"/>
    <s v="A.J.SHERINE"/>
    <x v="443"/>
    <n v="50156"/>
    <n v="66"/>
    <n v="50222"/>
    <n v="4.46"/>
    <n v="0"/>
  </r>
  <r>
    <x v="31"/>
    <s v="Chennai South"/>
    <d v="2023-05-12T00:00:00"/>
    <n v="13"/>
    <s v="AGNI SRIRAMACHANDRAN"/>
    <x v="6"/>
    <n v="1443"/>
    <n v="1"/>
    <n v="1444"/>
    <n v="0.13"/>
    <n v="0"/>
  </r>
  <r>
    <x v="31"/>
    <s v="Chennai South"/>
    <d v="2023-05-12T00:00:00"/>
    <n v="14"/>
    <s v="S.ASHOK"/>
    <x v="6"/>
    <n v="347"/>
    <n v="1"/>
    <n v="348"/>
    <n v="0.03"/>
    <n v="0"/>
  </r>
  <r>
    <x v="31"/>
    <s v="Chennai South"/>
    <d v="2023-05-12T00:00:00"/>
    <n v="15"/>
    <s v="P.AZHAGIRI"/>
    <x v="6"/>
    <n v="553"/>
    <n v="0"/>
    <n v="553"/>
    <n v="0.05"/>
    <n v="0"/>
  </r>
  <r>
    <x v="31"/>
    <s v="Chennai South"/>
    <d v="2023-05-12T00:00:00"/>
    <n v="16"/>
    <s v="S.ELANKUMARAN"/>
    <x v="6"/>
    <n v="958"/>
    <n v="1"/>
    <n v="959"/>
    <n v="0.09"/>
    <n v="0"/>
  </r>
  <r>
    <x v="31"/>
    <s v="Chennai South"/>
    <d v="2023-05-12T00:00:00"/>
    <n v="17"/>
    <s v="R.GANESAN"/>
    <x v="6"/>
    <n v="673"/>
    <n v="0"/>
    <n v="673"/>
    <n v="0.06"/>
    <n v="0"/>
  </r>
  <r>
    <x v="31"/>
    <s v="Chennai South"/>
    <d v="2023-05-12T00:00:00"/>
    <n v="18"/>
    <s v="K.KANNAN"/>
    <x v="6"/>
    <n v="635"/>
    <n v="0"/>
    <n v="635"/>
    <n v="0.06"/>
    <n v="0"/>
  </r>
  <r>
    <x v="31"/>
    <s v="Chennai South"/>
    <d v="2023-05-12T00:00:00"/>
    <n v="19"/>
    <s v="B.KARTHIKEYAN"/>
    <x v="6"/>
    <n v="533"/>
    <n v="0"/>
    <n v="533"/>
    <n v="0.05"/>
    <n v="0"/>
  </r>
  <r>
    <x v="31"/>
    <s v="Chennai South"/>
    <d v="2023-05-12T00:00:00"/>
    <n v="20"/>
    <s v="D.KARTHICK"/>
    <x v="6"/>
    <n v="1203"/>
    <n v="0"/>
    <n v="1203"/>
    <n v="0.11"/>
    <n v="0"/>
  </r>
  <r>
    <x v="31"/>
    <s v="Chennai South"/>
    <d v="2023-05-12T00:00:00"/>
    <n v="21"/>
    <s v="K.SARAVANA PERUMAL"/>
    <x v="6"/>
    <n v="1645"/>
    <n v="0"/>
    <n v="1645"/>
    <n v="0.15"/>
    <n v="0"/>
  </r>
  <r>
    <x v="31"/>
    <s v="Chennai South"/>
    <d v="2023-05-12T00:00:00"/>
    <n v="22"/>
    <s v="I.CHIDAMBARA ANANTHA RAJA (A) ICARR WEEOUI"/>
    <x v="6"/>
    <n v="743"/>
    <n v="0"/>
    <n v="743"/>
    <n v="7.0000000000000007E-2"/>
    <n v="0"/>
  </r>
  <r>
    <x v="31"/>
    <s v="Chennai South"/>
    <d v="2023-05-12T00:00:00"/>
    <n v="23"/>
    <s v="SIBI CHAKKARAVARTHY"/>
    <x v="6"/>
    <n v="647"/>
    <n v="0"/>
    <n v="647"/>
    <n v="0.06"/>
    <n v="0"/>
  </r>
  <r>
    <x v="31"/>
    <s v="Chennai South"/>
    <d v="2023-05-12T00:00:00"/>
    <n v="24"/>
    <s v="K.SUDHAGAR"/>
    <x v="6"/>
    <n v="224"/>
    <n v="0"/>
    <n v="224"/>
    <n v="0.02"/>
    <n v="0"/>
  </r>
  <r>
    <x v="31"/>
    <s v="Chennai South"/>
    <d v="2023-05-12T00:00:00"/>
    <n v="25"/>
    <s v="N.SUBRAMANI"/>
    <x v="6"/>
    <n v="431"/>
    <n v="1"/>
    <n v="432"/>
    <n v="0.04"/>
    <n v="0"/>
  </r>
  <r>
    <x v="31"/>
    <s v="Chennai South"/>
    <d v="2023-05-12T00:00:00"/>
    <n v="26"/>
    <s v="Dr.E.SUBAYA (A) ESAKKI SUBAYA"/>
    <x v="6"/>
    <n v="29482"/>
    <n v="40"/>
    <n v="29522"/>
    <n v="2.62"/>
    <n v="0"/>
  </r>
  <r>
    <x v="31"/>
    <s v="Chennai South"/>
    <d v="2023-05-12T00:00:00"/>
    <n v="27"/>
    <s v="E.DHANASEKARAN"/>
    <x v="6"/>
    <n v="350"/>
    <n v="0"/>
    <n v="350"/>
    <n v="0.03"/>
    <n v="0"/>
  </r>
  <r>
    <x v="31"/>
    <s v="Chennai South"/>
    <d v="2023-05-12T00:00:00"/>
    <n v="28"/>
    <s v="G.DHANASEKARAN"/>
    <x v="6"/>
    <n v="437"/>
    <n v="0"/>
    <n v="437"/>
    <n v="0.04"/>
    <n v="0"/>
  </r>
  <r>
    <x v="31"/>
    <s v="Chennai South"/>
    <d v="2023-05-12T00:00:00"/>
    <n v="29"/>
    <s v="G.DEVASAHAYAM"/>
    <x v="6"/>
    <n v="462"/>
    <n v="0"/>
    <n v="462"/>
    <n v="0.04"/>
    <n v="0"/>
  </r>
  <r>
    <x v="31"/>
    <s v="Chennai South"/>
    <d v="2023-05-12T00:00:00"/>
    <n v="30"/>
    <s v="KUPPAL.G.DEVADOSS"/>
    <x v="6"/>
    <n v="313"/>
    <n v="0"/>
    <n v="313"/>
    <n v="0.03"/>
    <n v="0"/>
  </r>
  <r>
    <x v="31"/>
    <s v="Chennai South"/>
    <d v="2023-05-12T00:00:00"/>
    <n v="31"/>
    <s v="S.MANOVA"/>
    <x v="6"/>
    <n v="292"/>
    <n v="1"/>
    <n v="293"/>
    <n v="0.03"/>
    <n v="0"/>
  </r>
  <r>
    <x v="31"/>
    <s v="Chennai South"/>
    <d v="2023-05-12T00:00:00"/>
    <n v="32"/>
    <s v="MURTHY.M"/>
    <x v="6"/>
    <n v="1429"/>
    <n v="0"/>
    <n v="1429"/>
    <n v="0.13"/>
    <n v="0"/>
  </r>
  <r>
    <x v="31"/>
    <s v="Chennai South"/>
    <d v="2023-05-12T00:00:00"/>
    <n v="33"/>
    <s v="A.RAVICHANDRAN"/>
    <x v="6"/>
    <n v="427"/>
    <n v="0"/>
    <n v="427"/>
    <n v="0.04"/>
    <n v="0"/>
  </r>
  <r>
    <x v="31"/>
    <s v="Chennai South"/>
    <d v="2023-05-12T00:00:00"/>
    <n v="34"/>
    <s v="M.RADHA"/>
    <x v="6"/>
    <n v="1040"/>
    <n v="2"/>
    <n v="1042"/>
    <n v="0.09"/>
    <n v="0"/>
  </r>
  <r>
    <x v="31"/>
    <s v="Chennai South"/>
    <d v="2023-05-12T00:00:00"/>
    <n v="35"/>
    <s v="B.RAJI"/>
    <x v="6"/>
    <n v="220"/>
    <n v="0"/>
    <n v="220"/>
    <n v="0.02"/>
    <n v="0"/>
  </r>
  <r>
    <x v="31"/>
    <s v="Chennai South"/>
    <d v="2023-05-12T00:00:00"/>
    <n v="36"/>
    <s v="M.RAJESWARI PRIYA"/>
    <x v="6"/>
    <n v="771"/>
    <n v="1"/>
    <n v="772"/>
    <n v="7.0000000000000007E-2"/>
    <n v="0"/>
  </r>
  <r>
    <x v="31"/>
    <s v="Chennai South"/>
    <d v="2023-05-12T00:00:00"/>
    <n v="37"/>
    <s v="C.ROSI"/>
    <x v="6"/>
    <n v="498"/>
    <n v="0"/>
    <n v="498"/>
    <n v="0.04"/>
    <n v="0"/>
  </r>
  <r>
    <x v="31"/>
    <s v="Chennai South"/>
    <d v="2023-05-12T00:00:00"/>
    <n v="38"/>
    <s v="J.JANCI RANI"/>
    <x v="6"/>
    <n v="379"/>
    <n v="0"/>
    <n v="379"/>
    <n v="0.03"/>
    <n v="0"/>
  </r>
  <r>
    <x v="31"/>
    <s v="Chennai South"/>
    <d v="2023-05-12T00:00:00"/>
    <n v="39"/>
    <s v="FARMER K.JAYARAMAN"/>
    <x v="6"/>
    <n v="963"/>
    <n v="5"/>
    <n v="968"/>
    <n v="0.09"/>
    <n v="0"/>
  </r>
  <r>
    <x v="31"/>
    <s v="Chennai South"/>
    <d v="2023-05-12T00:00:00"/>
    <n v="40"/>
    <s v="D.HARI HARAN"/>
    <x v="6"/>
    <n v="217"/>
    <n v="2"/>
    <n v="219"/>
    <n v="0.02"/>
    <n v="0"/>
  </r>
  <r>
    <x v="31"/>
    <s v="Chennai South"/>
    <d v="2023-05-12T00:00:00"/>
    <n v="41"/>
    <s v="NOTA"/>
    <x v="7"/>
    <n v="16838"/>
    <n v="53"/>
    <n v="16891"/>
    <n v="1.5"/>
    <n v="0"/>
  </r>
  <r>
    <x v="31"/>
    <s v="Chidambaram"/>
    <d v="2023-05-12T00:00:00"/>
    <n v="1"/>
    <s v="CHANDRASEKAR P"/>
    <x v="477"/>
    <n v="495432"/>
    <n v="1578"/>
    <n v="497010"/>
    <n v="43.1"/>
    <n v="0"/>
  </r>
  <r>
    <x v="31"/>
    <s v="Chidambaram"/>
    <d v="2023-05-12T00:00:00"/>
    <n v="2"/>
    <s v="KRISHNARAJ M"/>
    <x v="483"/>
    <n v="4665"/>
    <n v="10"/>
    <n v="4675"/>
    <n v="0.41"/>
    <n v="0"/>
  </r>
  <r>
    <x v="31"/>
    <s v="Chidambaram"/>
    <d v="2023-05-12T00:00:00"/>
    <n v="3"/>
    <s v="SIVAJOTHI M"/>
    <x v="443"/>
    <n v="37329"/>
    <n v="142"/>
    <n v="37471"/>
    <n v="3.25"/>
    <n v="0"/>
  </r>
  <r>
    <x v="31"/>
    <s v="Chidambaram"/>
    <d v="2023-05-12T00:00:00"/>
    <n v="4"/>
    <s v="THIRUMAAVALAVAN THOL"/>
    <x v="29"/>
    <n v="498401"/>
    <n v="1828"/>
    <n v="500229"/>
    <n v="43.38"/>
    <n v="1"/>
  </r>
  <r>
    <x v="31"/>
    <s v="Chidambaram"/>
    <d v="2023-05-12T00:00:00"/>
    <n v="5"/>
    <s v="PARVATHI S"/>
    <x v="390"/>
    <n v="4093"/>
    <n v="7"/>
    <n v="4100"/>
    <n v="0.36"/>
    <n v="0"/>
  </r>
  <r>
    <x v="31"/>
    <s v="Chidambaram"/>
    <d v="2023-05-12T00:00:00"/>
    <n v="6"/>
    <s v="RAVI T"/>
    <x v="441"/>
    <n v="15260"/>
    <n v="74"/>
    <n v="15334"/>
    <n v="1.33"/>
    <n v="0"/>
  </r>
  <r>
    <x v="31"/>
    <s v="Chidambaram"/>
    <d v="2023-05-12T00:00:00"/>
    <n v="7"/>
    <s v="ELAVARASAN A"/>
    <x v="6"/>
    <n v="62219"/>
    <n v="89"/>
    <n v="62308"/>
    <n v="5.4"/>
    <n v="0"/>
  </r>
  <r>
    <x v="31"/>
    <s v="Chidambaram"/>
    <d v="2023-05-12T00:00:00"/>
    <n v="8"/>
    <s v="KALAIYARASAN R"/>
    <x v="6"/>
    <n v="2140"/>
    <n v="15"/>
    <n v="2155"/>
    <n v="0.19"/>
    <n v="0"/>
  </r>
  <r>
    <x v="31"/>
    <s v="Chidambaram"/>
    <d v="2023-05-12T00:00:00"/>
    <n v="9"/>
    <s v="KITTU T"/>
    <x v="6"/>
    <n v="1197"/>
    <n v="3"/>
    <n v="1200"/>
    <n v="0.1"/>
    <n v="0"/>
  </r>
  <r>
    <x v="31"/>
    <s v="Chidambaram"/>
    <d v="2023-05-12T00:00:00"/>
    <n v="10"/>
    <s v="KRISHNAKUMARI A"/>
    <x v="6"/>
    <n v="1704"/>
    <n v="2"/>
    <n v="1706"/>
    <n v="0.15"/>
    <n v="0"/>
  </r>
  <r>
    <x v="31"/>
    <s v="Chidambaram"/>
    <d v="2023-05-12T00:00:00"/>
    <n v="11"/>
    <s v="GURUSAMY P"/>
    <x v="6"/>
    <n v="7010"/>
    <n v="2"/>
    <n v="7012"/>
    <n v="0.61"/>
    <n v="0"/>
  </r>
  <r>
    <x v="31"/>
    <s v="Chidambaram"/>
    <d v="2023-05-12T00:00:00"/>
    <n v="12"/>
    <s v="PERIYASAMY T"/>
    <x v="6"/>
    <n v="1464"/>
    <n v="0"/>
    <n v="1464"/>
    <n v="0.13"/>
    <n v="0"/>
  </r>
  <r>
    <x v="31"/>
    <s v="Chidambaram"/>
    <d v="2023-05-12T00:00:00"/>
    <n v="13"/>
    <s v="JAGATHEESAN M"/>
    <x v="6"/>
    <n v="2992"/>
    <n v="1"/>
    <n v="2993"/>
    <n v="0.26"/>
    <n v="0"/>
  </r>
  <r>
    <x v="31"/>
    <s v="Chidambaram"/>
    <d v="2023-05-12T00:00:00"/>
    <n v="14"/>
    <s v="NOTA"/>
    <x v="7"/>
    <n v="15479"/>
    <n v="56"/>
    <n v="15535"/>
    <n v="1.35"/>
    <n v="0"/>
  </r>
  <r>
    <x v="31"/>
    <s v="Coimbatore"/>
    <d v="2023-05-12T00:00:00"/>
    <n v="1"/>
    <s v="RADHAKRISHNAN. C.P"/>
    <x v="3"/>
    <n v="390823"/>
    <n v="1184"/>
    <n v="392007"/>
    <n v="31.34"/>
    <n v="0"/>
  </r>
  <r>
    <x v="31"/>
    <s v="Coimbatore"/>
    <d v="2023-05-12T00:00:00"/>
    <n v="2"/>
    <s v="GOVINDAN. P"/>
    <x v="2"/>
    <n v="4296"/>
    <n v="18"/>
    <n v="4314"/>
    <n v="0.34"/>
    <n v="0"/>
  </r>
  <r>
    <x v="31"/>
    <s v="Coimbatore"/>
    <d v="2023-05-12T00:00:00"/>
    <n v="3"/>
    <s v="NATARAJAN. P.R"/>
    <x v="37"/>
    <n v="567741"/>
    <n v="3409"/>
    <n v="571150"/>
    <n v="45.66"/>
    <n v="1"/>
  </r>
  <r>
    <x v="31"/>
    <s v="Coimbatore"/>
    <d v="2023-05-12T00:00:00"/>
    <n v="4"/>
    <s v="KALYANA SUNDARAM. S"/>
    <x v="443"/>
    <n v="60391"/>
    <n v="128"/>
    <n v="60519"/>
    <n v="4.84"/>
    <n v="0"/>
  </r>
  <r>
    <x v="31"/>
    <s v="Coimbatore"/>
    <d v="2023-05-12T00:00:00"/>
    <n v="5"/>
    <s v="MAHENDRAN. R"/>
    <x v="441"/>
    <n v="144808"/>
    <n v="296"/>
    <n v="145104"/>
    <n v="11.6"/>
    <n v="0"/>
  </r>
  <r>
    <x v="31"/>
    <s v="Coimbatore"/>
    <d v="2023-05-12T00:00:00"/>
    <n v="6"/>
    <s v="MANIKANDAN. P"/>
    <x v="478"/>
    <n v="2302"/>
    <n v="5"/>
    <n v="2307"/>
    <n v="0.18"/>
    <n v="0"/>
  </r>
  <r>
    <x v="31"/>
    <s v="Coimbatore"/>
    <d v="2023-05-12T00:00:00"/>
    <n v="7"/>
    <s v="APPATHURAI. N.R."/>
    <x v="6"/>
    <n v="37989"/>
    <n v="72"/>
    <n v="38061"/>
    <n v="3.04"/>
    <n v="0"/>
  </r>
  <r>
    <x v="31"/>
    <s v="Coimbatore"/>
    <d v="2023-05-12T00:00:00"/>
    <n v="8"/>
    <s v="KANAGASABAPATHY. G"/>
    <x v="6"/>
    <n v="2726"/>
    <n v="1"/>
    <n v="2727"/>
    <n v="0.22"/>
    <n v="0"/>
  </r>
  <r>
    <x v="31"/>
    <s v="Coimbatore"/>
    <d v="2023-05-12T00:00:00"/>
    <n v="9"/>
    <s v="KRISHNAN. V"/>
    <x v="6"/>
    <n v="2915"/>
    <n v="1"/>
    <n v="2916"/>
    <n v="0.23"/>
    <n v="0"/>
  </r>
  <r>
    <x v="31"/>
    <s v="Coimbatore"/>
    <d v="2023-05-12T00:00:00"/>
    <n v="10"/>
    <s v="DHANAPAL. M"/>
    <x v="6"/>
    <n v="1533"/>
    <n v="5"/>
    <n v="1538"/>
    <n v="0.12"/>
    <n v="0"/>
  </r>
  <r>
    <x v="31"/>
    <s v="Coimbatore"/>
    <d v="2023-05-12T00:00:00"/>
    <n v="11"/>
    <s v="NATARAJAN. A"/>
    <x v="6"/>
    <n v="1364"/>
    <n v="6"/>
    <n v="1370"/>
    <n v="0.11"/>
    <n v="0"/>
  </r>
  <r>
    <x v="31"/>
    <s v="Coimbatore"/>
    <d v="2023-05-12T00:00:00"/>
    <n v="12"/>
    <s v="PUSHPANANTHAM. V"/>
    <x v="6"/>
    <n v="1421"/>
    <n v="1"/>
    <n v="1422"/>
    <n v="0.11"/>
    <n v="0"/>
  </r>
  <r>
    <x v="31"/>
    <s v="Coimbatore"/>
    <d v="2023-05-12T00:00:00"/>
    <n v="13"/>
    <s v="RADHAKRISHNAN. U"/>
    <x v="6"/>
    <n v="2630"/>
    <n v="3"/>
    <n v="2633"/>
    <n v="0.21"/>
    <n v="0"/>
  </r>
  <r>
    <x v="31"/>
    <s v="Coimbatore"/>
    <d v="2023-05-12T00:00:00"/>
    <n v="14"/>
    <s v="RADHAKRISHNAN. P"/>
    <x v="6"/>
    <n v="1624"/>
    <n v="3"/>
    <n v="1627"/>
    <n v="0.13"/>
    <n v="0"/>
  </r>
  <r>
    <x v="31"/>
    <s v="Coimbatore"/>
    <d v="2023-05-12T00:00:00"/>
    <n v="15"/>
    <s v="NOTA"/>
    <x v="7"/>
    <n v="23081"/>
    <n v="109"/>
    <n v="23190"/>
    <n v="1.85"/>
    <n v="0"/>
  </r>
  <r>
    <x v="31"/>
    <s v="Cuddalore"/>
    <d v="2023-05-12T00:00:00"/>
    <n v="1"/>
    <s v="T. R. V .S. RAMESH"/>
    <x v="475"/>
    <n v="519594"/>
    <n v="2566"/>
    <n v="522160"/>
    <n v="50.05"/>
    <n v="1"/>
  </r>
  <r>
    <x v="31"/>
    <s v="Cuddalore"/>
    <d v="2023-05-12T00:00:00"/>
    <n v="2"/>
    <s v="C. JEYAPRAKASH"/>
    <x v="2"/>
    <n v="2813"/>
    <n v="14"/>
    <n v="2827"/>
    <n v="0.27"/>
    <n v="0"/>
  </r>
  <r>
    <x v="31"/>
    <s v="Cuddalore"/>
    <d v="2023-05-12T00:00:00"/>
    <n v="3"/>
    <s v="V. ANNAMALAI"/>
    <x v="441"/>
    <n v="23612"/>
    <n v="101"/>
    <n v="23713"/>
    <n v="2.27"/>
    <n v="0"/>
  </r>
  <r>
    <x v="31"/>
    <s v="Cuddalore"/>
    <d v="2023-05-12T00:00:00"/>
    <n v="4"/>
    <s v="KUPPUSAMY"/>
    <x v="391"/>
    <n v="7540"/>
    <n v="0"/>
    <n v="7540"/>
    <n v="0.72"/>
    <n v="0"/>
  </r>
  <r>
    <x v="31"/>
    <s v="Cuddalore"/>
    <d v="2023-05-12T00:00:00"/>
    <n v="5"/>
    <s v="Dr. R. GOVINDASAMY"/>
    <x v="476"/>
    <n v="376628"/>
    <n v="1549"/>
    <n v="378177"/>
    <n v="36.25"/>
    <n v="0"/>
  </r>
  <r>
    <x v="31"/>
    <s v="Cuddalore"/>
    <d v="2023-05-12T00:00:00"/>
    <n v="6"/>
    <s v="R. CHITHRA"/>
    <x v="443"/>
    <n v="34565"/>
    <n v="127"/>
    <n v="34692"/>
    <n v="3.33"/>
    <n v="0"/>
  </r>
  <r>
    <x v="31"/>
    <s v="Cuddalore"/>
    <d v="2023-05-12T00:00:00"/>
    <n v="7"/>
    <s v="CHELLADURAI"/>
    <x v="478"/>
    <n v="2585"/>
    <n v="2"/>
    <n v="2587"/>
    <n v="0.25"/>
    <n v="0"/>
  </r>
  <r>
    <x v="31"/>
    <s v="Cuddalore"/>
    <d v="2023-05-12T00:00:00"/>
    <n v="8"/>
    <s v="M PAVADAI RAJA"/>
    <x v="329"/>
    <n v="458"/>
    <n v="1"/>
    <n v="459"/>
    <n v="0.04"/>
    <n v="0"/>
  </r>
  <r>
    <x v="31"/>
    <s v="Cuddalore"/>
    <d v="2023-05-12T00:00:00"/>
    <n v="9"/>
    <s v="A. MANIKANDAN"/>
    <x v="62"/>
    <n v="636"/>
    <n v="2"/>
    <n v="638"/>
    <n v="0.06"/>
    <n v="0"/>
  </r>
  <r>
    <x v="31"/>
    <s v="Cuddalore"/>
    <d v="2023-05-12T00:00:00"/>
    <n v="10"/>
    <s v="M. RAGHUNATHAN"/>
    <x v="484"/>
    <n v="747"/>
    <n v="1"/>
    <n v="748"/>
    <n v="7.0000000000000007E-2"/>
    <n v="0"/>
  </r>
  <r>
    <x v="31"/>
    <s v="Cuddalore"/>
    <d v="2023-05-12T00:00:00"/>
    <n v="11"/>
    <s v="S. RAJAMOHAN"/>
    <x v="6"/>
    <n v="919"/>
    <n v="1"/>
    <n v="920"/>
    <n v="0.09"/>
    <n v="0"/>
  </r>
  <r>
    <x v="31"/>
    <s v="Cuddalore"/>
    <d v="2023-05-12T00:00:00"/>
    <n v="12"/>
    <s v="K. RAMAN"/>
    <x v="6"/>
    <n v="1941"/>
    <n v="2"/>
    <n v="1943"/>
    <n v="0.19"/>
    <n v="0"/>
  </r>
  <r>
    <x v="31"/>
    <s v="Cuddalore"/>
    <d v="2023-05-12T00:00:00"/>
    <n v="13"/>
    <s v="D. SANKAR"/>
    <x v="6"/>
    <n v="2860"/>
    <n v="0"/>
    <n v="2860"/>
    <n v="0.27"/>
    <n v="0"/>
  </r>
  <r>
    <x v="31"/>
    <s v="Cuddalore"/>
    <d v="2023-05-12T00:00:00"/>
    <n v="14"/>
    <s v="M. SATHIYASEELAN"/>
    <x v="6"/>
    <n v="1671"/>
    <n v="0"/>
    <n v="1671"/>
    <n v="0.16"/>
    <n v="0"/>
  </r>
  <r>
    <x v="31"/>
    <s v="Cuddalore"/>
    <d v="2023-05-12T00:00:00"/>
    <n v="15"/>
    <s v="D. SENTHAMARAI KANNAN"/>
    <x v="6"/>
    <n v="1275"/>
    <n v="2"/>
    <n v="1277"/>
    <n v="0.12"/>
    <n v="0"/>
  </r>
  <r>
    <x v="31"/>
    <s v="Cuddalore"/>
    <d v="2023-05-12T00:00:00"/>
    <n v="16"/>
    <s v="K. THANGAVEL"/>
    <x v="6"/>
    <n v="44865"/>
    <n v="27"/>
    <n v="44892"/>
    <n v="4.3"/>
    <n v="0"/>
  </r>
  <r>
    <x v="31"/>
    <s v="Cuddalore"/>
    <d v="2023-05-12T00:00:00"/>
    <n v="17"/>
    <s v="S. DHANASEKARAN"/>
    <x v="6"/>
    <n v="3296"/>
    <n v="0"/>
    <n v="3296"/>
    <n v="0.32"/>
    <n v="0"/>
  </r>
  <r>
    <x v="31"/>
    <s v="Cuddalore"/>
    <d v="2023-05-12T00:00:00"/>
    <n v="18"/>
    <s v="A. MARIMUTHU"/>
    <x v="6"/>
    <n v="634"/>
    <n v="1"/>
    <n v="635"/>
    <n v="0.06"/>
    <n v="0"/>
  </r>
  <r>
    <x v="31"/>
    <s v="Cuddalore"/>
    <d v="2023-05-12T00:00:00"/>
    <n v="19"/>
    <s v="MOOVANDHAN"/>
    <x v="6"/>
    <n v="1518"/>
    <n v="0"/>
    <n v="1518"/>
    <n v="0.15"/>
    <n v="0"/>
  </r>
  <r>
    <x v="31"/>
    <s v="Cuddalore"/>
    <d v="2023-05-12T00:00:00"/>
    <n v="20"/>
    <s v="A. JAYAMANI"/>
    <x v="6"/>
    <n v="574"/>
    <n v="0"/>
    <n v="574"/>
    <n v="0.06"/>
    <n v="0"/>
  </r>
  <r>
    <x v="31"/>
    <s v="Cuddalore"/>
    <d v="2023-05-12T00:00:00"/>
    <n v="21"/>
    <s v="K. HEMANTH KUMAR"/>
    <x v="6"/>
    <n v="1350"/>
    <n v="0"/>
    <n v="1350"/>
    <n v="0.13"/>
    <n v="0"/>
  </r>
  <r>
    <x v="31"/>
    <s v="Cuddalore"/>
    <d v="2023-05-12T00:00:00"/>
    <n v="22"/>
    <s v="NOTA"/>
    <x v="7"/>
    <n v="8660"/>
    <n v="65"/>
    <n v="8725"/>
    <n v="0.84"/>
    <n v="0"/>
  </r>
  <r>
    <x v="31"/>
    <s v="Dharmapuri"/>
    <d v="2023-05-12T00:00:00"/>
    <n v="1"/>
    <s v="SIVANANDHAM. C."/>
    <x v="2"/>
    <n v="5968"/>
    <n v="44"/>
    <n v="6012"/>
    <n v="0.49"/>
    <n v="0"/>
  </r>
  <r>
    <x v="31"/>
    <s v="Dharmapuri"/>
    <d v="2023-05-12T00:00:00"/>
    <n v="2"/>
    <s v="DNV SENTHILKUMAR. S."/>
    <x v="475"/>
    <n v="568310"/>
    <n v="6678"/>
    <n v="574988"/>
    <n v="47.01"/>
    <n v="1"/>
  </r>
  <r>
    <x v="31"/>
    <s v="Dharmapuri"/>
    <d v="2023-05-12T00:00:00"/>
    <n v="3"/>
    <s v="ANNADHURAI. K."/>
    <x v="485"/>
    <n v="8996"/>
    <n v="21"/>
    <n v="9017"/>
    <n v="0.74"/>
    <n v="0"/>
  </r>
  <r>
    <x v="31"/>
    <s v="Dharmapuri"/>
    <d v="2023-05-12T00:00:00"/>
    <n v="4"/>
    <s v="ANBUMANI RAMADOSS"/>
    <x v="476"/>
    <n v="501013"/>
    <n v="3222"/>
    <n v="504235"/>
    <n v="41.22"/>
    <n v="0"/>
  </r>
  <r>
    <x v="31"/>
    <s v="Dharmapuri"/>
    <d v="2023-05-12T00:00:00"/>
    <n v="5"/>
    <s v="RAJASEKAR. D."/>
    <x v="441"/>
    <n v="15481"/>
    <n v="133"/>
    <n v="15614"/>
    <n v="1.28"/>
    <n v="0"/>
  </r>
  <r>
    <x v="31"/>
    <s v="Dharmapuri"/>
    <d v="2023-05-12T00:00:00"/>
    <n v="6"/>
    <s v="RUKMANIDEVI. R."/>
    <x v="443"/>
    <n v="19483"/>
    <n v="191"/>
    <n v="19674"/>
    <n v="1.61"/>
    <n v="0"/>
  </r>
  <r>
    <x v="31"/>
    <s v="Dharmapuri"/>
    <d v="2023-05-12T00:00:00"/>
    <n v="7"/>
    <s v="ARIVAZHAGAN. P."/>
    <x v="6"/>
    <n v="1477"/>
    <n v="5"/>
    <n v="1482"/>
    <n v="0.12"/>
    <n v="0"/>
  </r>
  <r>
    <x v="31"/>
    <s v="Dharmapuri"/>
    <d v="2023-05-12T00:00:00"/>
    <n v="8"/>
    <s v="DR. ELANGO. S."/>
    <x v="6"/>
    <n v="10822"/>
    <n v="8"/>
    <n v="10830"/>
    <n v="0.89"/>
    <n v="0"/>
  </r>
  <r>
    <x v="31"/>
    <s v="Dharmapuri"/>
    <d v="2023-05-12T00:00:00"/>
    <n v="9"/>
    <s v="SAKTHIVEL. V."/>
    <x v="6"/>
    <n v="1500"/>
    <n v="3"/>
    <n v="1503"/>
    <n v="0.12"/>
    <n v="0"/>
  </r>
  <r>
    <x v="31"/>
    <s v="Dharmapuri"/>
    <d v="2023-05-12T00:00:00"/>
    <n v="10"/>
    <s v="SARAVANAN. S."/>
    <x v="6"/>
    <n v="1061"/>
    <n v="1"/>
    <n v="1062"/>
    <n v="0.09"/>
    <n v="0"/>
  </r>
  <r>
    <x v="31"/>
    <s v="Dharmapuri"/>
    <d v="2023-05-12T00:00:00"/>
    <n v="11"/>
    <s v="DURAI. S."/>
    <x v="6"/>
    <n v="1289"/>
    <n v="4"/>
    <n v="1293"/>
    <n v="0.11"/>
    <n v="0"/>
  </r>
  <r>
    <x v="31"/>
    <s v="Dharmapuri"/>
    <d v="2023-05-12T00:00:00"/>
    <n v="12"/>
    <s v="PADMARAJAN. K. DR."/>
    <x v="6"/>
    <n v="2856"/>
    <n v="6"/>
    <n v="2862"/>
    <n v="0.23"/>
    <n v="0"/>
  </r>
  <r>
    <x v="31"/>
    <s v="Dharmapuri"/>
    <d v="2023-05-12T00:00:00"/>
    <n v="13"/>
    <s v="PALANIAPPAN. P."/>
    <x v="6"/>
    <n v="53155"/>
    <n v="500"/>
    <n v="53655"/>
    <n v="4.3899999999999997"/>
    <n v="0"/>
  </r>
  <r>
    <x v="31"/>
    <s v="Dharmapuri"/>
    <d v="2023-05-12T00:00:00"/>
    <n v="14"/>
    <s v="MANIVASAGAM. C."/>
    <x v="6"/>
    <n v="4425"/>
    <n v="2"/>
    <n v="4427"/>
    <n v="0.36"/>
    <n v="0"/>
  </r>
  <r>
    <x v="31"/>
    <s v="Dharmapuri"/>
    <d v="2023-05-12T00:00:00"/>
    <n v="15"/>
    <s v="VENKATACHALAM. C."/>
    <x v="6"/>
    <n v="3171"/>
    <n v="1"/>
    <n v="3172"/>
    <n v="0.26"/>
    <n v="0"/>
  </r>
  <r>
    <x v="31"/>
    <s v="Dharmapuri"/>
    <d v="2023-05-12T00:00:00"/>
    <n v="16"/>
    <s v="NOTA"/>
    <x v="7"/>
    <n v="13304"/>
    <n v="75"/>
    <n v="13379"/>
    <n v="1.0900000000000001"/>
    <n v="0"/>
  </r>
  <r>
    <x v="31"/>
    <s v="Dindigul"/>
    <d v="2023-05-12T00:00:00"/>
    <n v="1"/>
    <s v="ARASUR MANOHARAN (a) MNOHARAN, S"/>
    <x v="2"/>
    <n v="5704"/>
    <n v="39"/>
    <n v="5743"/>
    <n v="0.5"/>
    <n v="0"/>
  </r>
  <r>
    <x v="31"/>
    <s v="Dindigul"/>
    <d v="2023-05-12T00:00:00"/>
    <n v="2"/>
    <s v="VELUSAMY, P."/>
    <x v="475"/>
    <n v="743813"/>
    <n v="2710"/>
    <n v="746523"/>
    <n v="64.349999999999994"/>
    <n v="1"/>
  </r>
  <r>
    <x v="31"/>
    <s v="Dindigul"/>
    <d v="2023-05-12T00:00:00"/>
    <n v="3"/>
    <s v="SUTHAKARAN, S. Dr."/>
    <x v="441"/>
    <n v="38586"/>
    <n v="198"/>
    <n v="38784"/>
    <n v="3.34"/>
    <n v="0"/>
  </r>
  <r>
    <x v="31"/>
    <s v="Dindigul"/>
    <d v="2023-05-12T00:00:00"/>
    <n v="4"/>
    <s v="SURESH. K,"/>
    <x v="486"/>
    <n v="2198"/>
    <n v="10"/>
    <n v="2208"/>
    <n v="0.19"/>
    <n v="0"/>
  </r>
  <r>
    <x v="31"/>
    <s v="Dindigul"/>
    <d v="2023-05-12T00:00:00"/>
    <n v="5"/>
    <s v="MANSOORALI KHAN, A."/>
    <x v="443"/>
    <n v="54574"/>
    <n v="383"/>
    <n v="54957"/>
    <n v="4.74"/>
    <n v="0"/>
  </r>
  <r>
    <x v="31"/>
    <s v="Dindigul"/>
    <d v="2023-05-12T00:00:00"/>
    <n v="6"/>
    <s v="JOTHIMUTHU, K."/>
    <x v="476"/>
    <n v="206782"/>
    <n v="769"/>
    <n v="207551"/>
    <n v="17.89"/>
    <n v="0"/>
  </r>
  <r>
    <x v="31"/>
    <s v="Dindigul"/>
    <d v="2023-05-12T00:00:00"/>
    <n v="7"/>
    <s v="ARUN KUMAR,A."/>
    <x v="6"/>
    <n v="1797"/>
    <n v="7"/>
    <n v="1804"/>
    <n v="0.16"/>
    <n v="0"/>
  </r>
  <r>
    <x v="31"/>
    <s v="Dindigul"/>
    <d v="2023-05-12T00:00:00"/>
    <n v="8"/>
    <s v="ANBUROSE. D,"/>
    <x v="6"/>
    <n v="1315"/>
    <n v="9"/>
    <n v="1324"/>
    <n v="0.11"/>
    <n v="0"/>
  </r>
  <r>
    <x v="31"/>
    <s v="Dindigul"/>
    <d v="2023-05-12T00:00:00"/>
    <n v="9"/>
    <s v="ANANTHRAJ, T."/>
    <x v="6"/>
    <n v="3022"/>
    <n v="0"/>
    <n v="3022"/>
    <n v="0.26"/>
    <n v="0"/>
  </r>
  <r>
    <x v="31"/>
    <s v="Dindigul"/>
    <d v="2023-05-12T00:00:00"/>
    <n v="10"/>
    <s v="IRUDAYASAMY, G."/>
    <x v="6"/>
    <n v="1059"/>
    <n v="5"/>
    <n v="1064"/>
    <n v="0.09"/>
    <n v="0"/>
  </r>
  <r>
    <x v="31"/>
    <s v="Dindigul"/>
    <d v="2023-05-12T00:00:00"/>
    <n v="11"/>
    <s v="ESWARAN, R."/>
    <x v="6"/>
    <n v="2759"/>
    <n v="5"/>
    <n v="2764"/>
    <n v="0.24"/>
    <n v="0"/>
  </r>
  <r>
    <x v="31"/>
    <s v="Dindigul"/>
    <d v="2023-05-12T00:00:00"/>
    <n v="12"/>
    <s v="UDAYAKUMAR,A."/>
    <x v="6"/>
    <n v="1175"/>
    <n v="6"/>
    <n v="1181"/>
    <n v="0.1"/>
    <n v="0"/>
  </r>
  <r>
    <x v="31"/>
    <s v="Dindigul"/>
    <d v="2023-05-12T00:00:00"/>
    <n v="13"/>
    <s v="SHANMUGA PRABU,K."/>
    <x v="6"/>
    <n v="849"/>
    <n v="4"/>
    <n v="853"/>
    <n v="7.0000000000000007E-2"/>
    <n v="0"/>
  </r>
  <r>
    <x v="31"/>
    <s v="Dindigul"/>
    <d v="2023-05-12T00:00:00"/>
    <n v="14"/>
    <s v="DINESHKUMAR, M."/>
    <x v="6"/>
    <n v="1415"/>
    <n v="3"/>
    <n v="1418"/>
    <n v="0.12"/>
    <n v="0"/>
  </r>
  <r>
    <x v="31"/>
    <s v="Dindigul"/>
    <d v="2023-05-12T00:00:00"/>
    <n v="15"/>
    <s v="NAGARAJ , M"/>
    <x v="6"/>
    <n v="3289"/>
    <n v="2"/>
    <n v="3291"/>
    <n v="0.28000000000000003"/>
    <n v="0"/>
  </r>
  <r>
    <x v="31"/>
    <s v="Dindigul"/>
    <d v="2023-05-12T00:00:00"/>
    <n v="16"/>
    <s v="PANDI, M."/>
    <x v="6"/>
    <n v="3109"/>
    <n v="2"/>
    <n v="3111"/>
    <n v="0.27"/>
    <n v="0"/>
  </r>
  <r>
    <x v="31"/>
    <s v="Dindigul"/>
    <d v="2023-05-12T00:00:00"/>
    <n v="17"/>
    <s v="MURUGESAN, S .P,"/>
    <x v="6"/>
    <n v="1515"/>
    <n v="1"/>
    <n v="1516"/>
    <n v="0.13"/>
    <n v="0"/>
  </r>
  <r>
    <x v="31"/>
    <s v="Dindigul"/>
    <d v="2023-05-12T00:00:00"/>
    <n v="18"/>
    <s v="VETRIVEL, N."/>
    <x v="6"/>
    <n v="3903"/>
    <n v="0"/>
    <n v="3903"/>
    <n v="0.34"/>
    <n v="0"/>
  </r>
  <r>
    <x v="31"/>
    <s v="Dindigul"/>
    <d v="2023-05-12T00:00:00"/>
    <n v="19"/>
    <s v="VEMBARASAN. V,"/>
    <x v="6"/>
    <n v="1124"/>
    <n v="2"/>
    <n v="1126"/>
    <n v="0.1"/>
    <n v="0"/>
  </r>
  <r>
    <x v="31"/>
    <s v="Dindigul"/>
    <d v="2023-05-12T00:00:00"/>
    <n v="20"/>
    <s v="VELUSAMY, P."/>
    <x v="6"/>
    <n v="849"/>
    <n v="2"/>
    <n v="851"/>
    <n v="7.0000000000000007E-2"/>
    <n v="0"/>
  </r>
  <r>
    <x v="31"/>
    <s v="Dindigul"/>
    <d v="2023-05-12T00:00:00"/>
    <n v="21"/>
    <s v="JOTHI MURUGAN,P."/>
    <x v="6"/>
    <n v="62719"/>
    <n v="156"/>
    <n v="62875"/>
    <n v="5.42"/>
    <n v="0"/>
  </r>
  <r>
    <x v="31"/>
    <s v="Dindigul"/>
    <d v="2023-05-12T00:00:00"/>
    <n v="22"/>
    <s v="NOTA"/>
    <x v="7"/>
    <n v="14051"/>
    <n v="126"/>
    <n v="14177"/>
    <n v="1.22"/>
    <n v="0"/>
  </r>
  <r>
    <x v="31"/>
    <s v="Erode"/>
    <d v="2023-05-12T00:00:00"/>
    <n v="1"/>
    <s v="GANESHAMURTHI A"/>
    <x v="475"/>
    <n v="558929"/>
    <n v="4662"/>
    <n v="563591"/>
    <n v="52.78"/>
    <n v="1"/>
  </r>
  <r>
    <x v="31"/>
    <s v="Erode"/>
    <d v="2023-05-12T00:00:00"/>
    <n v="2"/>
    <s v="GOPAL M"/>
    <x v="2"/>
    <n v="4128"/>
    <n v="10"/>
    <n v="4138"/>
    <n v="0.39"/>
    <n v="0"/>
  </r>
  <r>
    <x v="31"/>
    <s v="Erode"/>
    <d v="2023-05-12T00:00:00"/>
    <n v="3"/>
    <s v="MANIMARAN G"/>
    <x v="477"/>
    <n v="352330"/>
    <n v="643"/>
    <n v="352973"/>
    <n v="33.049999999999997"/>
    <n v="0"/>
  </r>
  <r>
    <x v="31"/>
    <s v="Erode"/>
    <d v="2023-05-12T00:00:00"/>
    <n v="4"/>
    <s v="KUPPUSAMY P"/>
    <x v="486"/>
    <n v="3378"/>
    <n v="1"/>
    <n v="3379"/>
    <n v="0.32"/>
    <n v="0"/>
  </r>
  <r>
    <x v="31"/>
    <s v="Erode"/>
    <d v="2023-05-12T00:00:00"/>
    <n v="5"/>
    <s v="KUPPUSAMY R"/>
    <x v="485"/>
    <n v="1603"/>
    <n v="0"/>
    <n v="1603"/>
    <n v="0.15"/>
    <n v="0"/>
  </r>
  <r>
    <x v="31"/>
    <s v="Erode"/>
    <d v="2023-05-12T00:00:00"/>
    <n v="6"/>
    <s v="SARAVANAKUMAR A"/>
    <x v="441"/>
    <n v="47574"/>
    <n v="145"/>
    <n v="47719"/>
    <n v="4.47"/>
    <n v="0"/>
  </r>
  <r>
    <x v="31"/>
    <s v="Erode"/>
    <d v="2023-05-12T00:00:00"/>
    <n v="7"/>
    <s v="SEETHALAKSHMI M K"/>
    <x v="443"/>
    <n v="38849"/>
    <n v="161"/>
    <n v="39010"/>
    <n v="3.65"/>
    <n v="0"/>
  </r>
  <r>
    <x v="31"/>
    <s v="Erode"/>
    <d v="2023-05-12T00:00:00"/>
    <n v="8"/>
    <s v="ARUNACHALAM A"/>
    <x v="6"/>
    <n v="2069"/>
    <n v="11"/>
    <n v="2080"/>
    <n v="0.19"/>
    <n v="0"/>
  </r>
  <r>
    <x v="31"/>
    <s v="Erode"/>
    <d v="2023-05-12T00:00:00"/>
    <n v="9"/>
    <s v="ANANTHI S"/>
    <x v="6"/>
    <n v="485"/>
    <n v="0"/>
    <n v="485"/>
    <n v="0.05"/>
    <n v="0"/>
  </r>
  <r>
    <x v="31"/>
    <s v="Erode"/>
    <d v="2023-05-12T00:00:00"/>
    <n v="10"/>
    <s v="GANESHAMURTHY A C"/>
    <x v="6"/>
    <n v="1537"/>
    <n v="2"/>
    <n v="1539"/>
    <n v="0.14000000000000001"/>
    <n v="0"/>
  </r>
  <r>
    <x v="31"/>
    <s v="Erode"/>
    <d v="2023-05-12T00:00:00"/>
    <n v="11"/>
    <s v="GANESHAMOORTHY M"/>
    <x v="6"/>
    <n v="1002"/>
    <n v="4"/>
    <n v="1006"/>
    <n v="0.09"/>
    <n v="0"/>
  </r>
  <r>
    <x v="31"/>
    <s v="Erode"/>
    <d v="2023-05-12T00:00:00"/>
    <n v="12"/>
    <s v="KATHIRVEL A"/>
    <x v="6"/>
    <n v="727"/>
    <n v="1"/>
    <n v="728"/>
    <n v="7.0000000000000007E-2"/>
    <n v="0"/>
  </r>
  <r>
    <x v="31"/>
    <s v="Erode"/>
    <d v="2023-05-12T00:00:00"/>
    <n v="13"/>
    <s v="KARTHIKEYAN P"/>
    <x v="6"/>
    <n v="1502"/>
    <n v="6"/>
    <n v="1508"/>
    <n v="0.14000000000000001"/>
    <n v="0"/>
  </r>
  <r>
    <x v="31"/>
    <s v="Erode"/>
    <d v="2023-05-12T00:00:00"/>
    <n v="14"/>
    <s v="CHITRA"/>
    <x v="6"/>
    <n v="1445"/>
    <n v="1"/>
    <n v="1446"/>
    <n v="0.14000000000000001"/>
    <n v="0"/>
  </r>
  <r>
    <x v="31"/>
    <s v="Erode"/>
    <d v="2023-05-12T00:00:00"/>
    <n v="15"/>
    <s v="SUBRAMANIAN K"/>
    <x v="6"/>
    <n v="1276"/>
    <n v="2"/>
    <n v="1278"/>
    <n v="0.12"/>
    <n v="0"/>
  </r>
  <r>
    <x v="31"/>
    <s v="Erode"/>
    <d v="2023-05-12T00:00:00"/>
    <n v="16"/>
    <s v="SENTHILKUMAR K C"/>
    <x v="6"/>
    <n v="25818"/>
    <n v="40"/>
    <n v="25858"/>
    <n v="2.42"/>
    <n v="0"/>
  </r>
  <r>
    <x v="31"/>
    <s v="Erode"/>
    <d v="2023-05-12T00:00:00"/>
    <n v="17"/>
    <s v="DHARMALINGAM S"/>
    <x v="6"/>
    <n v="2455"/>
    <n v="0"/>
    <n v="2455"/>
    <n v="0.23"/>
    <n v="0"/>
  </r>
  <r>
    <x v="31"/>
    <s v="Erode"/>
    <d v="2023-05-12T00:00:00"/>
    <n v="18"/>
    <s v="NATARAJAN A"/>
    <x v="6"/>
    <n v="525"/>
    <n v="1"/>
    <n v="526"/>
    <n v="0.05"/>
    <n v="0"/>
  </r>
  <r>
    <x v="31"/>
    <s v="Erode"/>
    <d v="2023-05-12T00:00:00"/>
    <n v="19"/>
    <s v="PARAMASIVAM N"/>
    <x v="6"/>
    <n v="1167"/>
    <n v="0"/>
    <n v="1167"/>
    <n v="0.11"/>
    <n v="0"/>
  </r>
  <r>
    <x v="31"/>
    <s v="Erode"/>
    <d v="2023-05-12T00:00:00"/>
    <n v="20"/>
    <s v="MANI A"/>
    <x v="6"/>
    <n v="578"/>
    <n v="1"/>
    <n v="579"/>
    <n v="0.05"/>
    <n v="0"/>
  </r>
  <r>
    <x v="31"/>
    <s v="Erode"/>
    <d v="2023-05-12T00:00:00"/>
    <n v="21"/>
    <s v="NOTA"/>
    <x v="7"/>
    <n v="14696"/>
    <n v="99"/>
    <n v="14795"/>
    <n v="1.39"/>
    <n v="0"/>
  </r>
  <r>
    <x v="31"/>
    <s v="Kallakurichi"/>
    <d v="2023-05-12T00:00:00"/>
    <n v="1"/>
    <s v="Gautham Sigamani Pon"/>
    <x v="475"/>
    <n v="716961"/>
    <n v="4752"/>
    <n v="721713"/>
    <n v="59.92"/>
    <n v="1"/>
  </r>
  <r>
    <x v="31"/>
    <s v="Kallakurichi"/>
    <d v="2023-05-12T00:00:00"/>
    <n v="2"/>
    <s v="Sakthivel S"/>
    <x v="2"/>
    <n v="4828"/>
    <n v="10"/>
    <n v="4838"/>
    <n v="0.4"/>
    <n v="0"/>
  </r>
  <r>
    <x v="31"/>
    <s v="Kallakurichi"/>
    <d v="2023-05-12T00:00:00"/>
    <n v="3"/>
    <s v="Sudhish L K"/>
    <x v="481"/>
    <n v="321004"/>
    <n v="790"/>
    <n v="321794"/>
    <n v="26.72"/>
    <n v="0"/>
  </r>
  <r>
    <x v="31"/>
    <s v="Kallakurichi"/>
    <d v="2023-05-12T00:00:00"/>
    <n v="4"/>
    <s v="Ganesh H"/>
    <x v="441"/>
    <n v="14514"/>
    <n v="73"/>
    <n v="14587"/>
    <n v="1.21"/>
    <n v="0"/>
  </r>
  <r>
    <x v="31"/>
    <s v="Kallakurichi"/>
    <d v="2023-05-12T00:00:00"/>
    <n v="5"/>
    <s v="Chandramohan M"/>
    <x v="487"/>
    <n v="1101"/>
    <n v="7"/>
    <n v="1108"/>
    <n v="0.09"/>
    <n v="0"/>
  </r>
  <r>
    <x v="31"/>
    <s v="Kallakurichi"/>
    <d v="2023-05-12T00:00:00"/>
    <n v="6"/>
    <s v="Sharfudeen S"/>
    <x v="443"/>
    <n v="30103"/>
    <n v="143"/>
    <n v="30246"/>
    <n v="2.5099999999999998"/>
    <n v="0"/>
  </r>
  <r>
    <x v="31"/>
    <s v="Kallakurichi"/>
    <d v="2023-05-12T00:00:00"/>
    <n v="7"/>
    <s v="Kannan S"/>
    <x v="6"/>
    <n v="1149"/>
    <n v="3"/>
    <n v="1152"/>
    <n v="0.1"/>
    <n v="0"/>
  </r>
  <r>
    <x v="31"/>
    <s v="Kallakurichi"/>
    <d v="2023-05-12T00:00:00"/>
    <n v="8"/>
    <s v="Kumar K R"/>
    <x v="6"/>
    <n v="1408"/>
    <n v="3"/>
    <n v="1411"/>
    <n v="0.12"/>
    <n v="0"/>
  </r>
  <r>
    <x v="31"/>
    <s v="Kallakurichi"/>
    <d v="2023-05-12T00:00:00"/>
    <n v="9"/>
    <s v="Komugi Maniyan M"/>
    <x v="6"/>
    <n v="50097"/>
    <n v="82"/>
    <n v="50179"/>
    <n v="4.17"/>
    <n v="0"/>
  </r>
  <r>
    <x v="31"/>
    <s v="Kallakurichi"/>
    <d v="2023-05-12T00:00:00"/>
    <n v="10"/>
    <s v="Govindasamy A"/>
    <x v="6"/>
    <n v="938"/>
    <n v="0"/>
    <n v="938"/>
    <n v="0.08"/>
    <n v="0"/>
  </r>
  <r>
    <x v="31"/>
    <s v="Kallakurichi"/>
    <d v="2023-05-12T00:00:00"/>
    <n v="11"/>
    <s v="Sathishkumar A"/>
    <x v="6"/>
    <n v="1022"/>
    <n v="2"/>
    <n v="1024"/>
    <n v="0.09"/>
    <n v="0"/>
  </r>
  <r>
    <x v="31"/>
    <s v="Kallakurichi"/>
    <d v="2023-05-12T00:00:00"/>
    <n v="12"/>
    <s v="Sathish Kumar G"/>
    <x v="6"/>
    <n v="1413"/>
    <n v="2"/>
    <n v="1415"/>
    <n v="0.12"/>
    <n v="0"/>
  </r>
  <r>
    <x v="31"/>
    <s v="Kallakurichi"/>
    <d v="2023-05-12T00:00:00"/>
    <n v="13"/>
    <s v="Sathees Kumar R"/>
    <x v="6"/>
    <n v="3956"/>
    <n v="0"/>
    <n v="3956"/>
    <n v="0.33"/>
    <n v="0"/>
  </r>
  <r>
    <x v="31"/>
    <s v="Kallakurichi"/>
    <d v="2023-05-12T00:00:00"/>
    <n v="14"/>
    <s v="Chandrasekaran V"/>
    <x v="6"/>
    <n v="8064"/>
    <n v="2"/>
    <n v="8066"/>
    <n v="0.67"/>
    <n v="0"/>
  </r>
  <r>
    <x v="31"/>
    <s v="Kallakurichi"/>
    <d v="2023-05-12T00:00:00"/>
    <n v="15"/>
    <s v="Siva Kumar P"/>
    <x v="6"/>
    <n v="1824"/>
    <n v="0"/>
    <n v="1824"/>
    <n v="0.15"/>
    <n v="0"/>
  </r>
  <r>
    <x v="31"/>
    <s v="Kallakurichi"/>
    <d v="2023-05-12T00:00:00"/>
    <n v="16"/>
    <s v="Sumathi B"/>
    <x v="6"/>
    <n v="10038"/>
    <n v="7"/>
    <n v="10045"/>
    <n v="0.83"/>
    <n v="0"/>
  </r>
  <r>
    <x v="31"/>
    <s v="Kallakurichi"/>
    <d v="2023-05-12T00:00:00"/>
    <n v="17"/>
    <s v="Selvam D"/>
    <x v="6"/>
    <n v="4426"/>
    <n v="0"/>
    <n v="4426"/>
    <n v="0.37"/>
    <n v="0"/>
  </r>
  <r>
    <x v="31"/>
    <s v="Kallakurichi"/>
    <d v="2023-05-12T00:00:00"/>
    <n v="18"/>
    <s v="Nagarajan S"/>
    <x v="6"/>
    <n v="1082"/>
    <n v="0"/>
    <n v="1082"/>
    <n v="0.09"/>
    <n v="0"/>
  </r>
  <r>
    <x v="31"/>
    <s v="Kallakurichi"/>
    <d v="2023-05-12T00:00:00"/>
    <n v="19"/>
    <s v="Prabhu A"/>
    <x v="6"/>
    <n v="3181"/>
    <n v="1"/>
    <n v="3182"/>
    <n v="0.26"/>
    <n v="0"/>
  </r>
  <r>
    <x v="31"/>
    <s v="Kallakurichi"/>
    <d v="2023-05-12T00:00:00"/>
    <n v="20"/>
    <s v="Manikandan C"/>
    <x v="6"/>
    <n v="1298"/>
    <n v="1"/>
    <n v="1299"/>
    <n v="0.11"/>
    <n v="0"/>
  </r>
  <r>
    <x v="31"/>
    <s v="Kallakurichi"/>
    <d v="2023-05-12T00:00:00"/>
    <n v="21"/>
    <s v="Mannan M P"/>
    <x v="6"/>
    <n v="1130"/>
    <n v="0"/>
    <n v="1130"/>
    <n v="0.09"/>
    <n v="0"/>
  </r>
  <r>
    <x v="31"/>
    <s v="Kallakurichi"/>
    <d v="2023-05-12T00:00:00"/>
    <n v="22"/>
    <s v="Mayilamparai Mari A"/>
    <x v="6"/>
    <n v="1149"/>
    <n v="2"/>
    <n v="1151"/>
    <n v="0.1"/>
    <n v="0"/>
  </r>
  <r>
    <x v="31"/>
    <s v="Kallakurichi"/>
    <d v="2023-05-12T00:00:00"/>
    <n v="23"/>
    <s v="Ramachandran K"/>
    <x v="6"/>
    <n v="1305"/>
    <n v="1"/>
    <n v="1306"/>
    <n v="0.11"/>
    <n v="0"/>
  </r>
  <r>
    <x v="31"/>
    <s v="Kallakurichi"/>
    <d v="2023-05-12T00:00:00"/>
    <n v="24"/>
    <s v="Ramadoss R"/>
    <x v="6"/>
    <n v="4926"/>
    <n v="1"/>
    <n v="4927"/>
    <n v="0.41"/>
    <n v="0"/>
  </r>
  <r>
    <x v="31"/>
    <s v="Kallakurichi"/>
    <d v="2023-05-12T00:00:00"/>
    <n v="25"/>
    <s v="NOTA"/>
    <x v="7"/>
    <n v="11506"/>
    <n v="70"/>
    <n v="11576"/>
    <n v="0.96"/>
    <n v="0"/>
  </r>
  <r>
    <x v="31"/>
    <s v="Kancheepuram"/>
    <d v="2023-05-12T00:00:00"/>
    <n v="1"/>
    <s v="Selvam.G"/>
    <x v="475"/>
    <n v="680087"/>
    <n v="3917"/>
    <n v="684004"/>
    <n v="55.27"/>
    <n v="1"/>
  </r>
  <r>
    <x v="31"/>
    <s v="Kancheepuram"/>
    <d v="2023-05-12T00:00:00"/>
    <n v="2"/>
    <s v="Sekar.D"/>
    <x v="2"/>
    <n v="5002"/>
    <n v="16"/>
    <n v="5018"/>
    <n v="0.41"/>
    <n v="0"/>
  </r>
  <r>
    <x v="31"/>
    <s v="Kancheepuram"/>
    <d v="2023-05-12T00:00:00"/>
    <n v="3"/>
    <s v="Maragatham K"/>
    <x v="477"/>
    <n v="396432"/>
    <n v="940"/>
    <n v="397372"/>
    <n v="32.11"/>
    <n v="0"/>
  </r>
  <r>
    <x v="31"/>
    <s v="Kancheepuram"/>
    <d v="2023-05-12T00:00:00"/>
    <n v="4"/>
    <s v="Sivaranjani.D"/>
    <x v="443"/>
    <n v="62607"/>
    <n v="164"/>
    <n v="62771"/>
    <n v="5.07"/>
    <n v="0"/>
  </r>
  <r>
    <x v="31"/>
    <s v="Kancheepuram"/>
    <d v="2023-05-12T00:00:00"/>
    <n v="5"/>
    <s v="Elangovan M"/>
    <x v="6"/>
    <n v="2271"/>
    <n v="1"/>
    <n v="2272"/>
    <n v="0.18"/>
    <n v="0"/>
  </r>
  <r>
    <x v="31"/>
    <s v="Kancheepuram"/>
    <d v="2023-05-12T00:00:00"/>
    <n v="6"/>
    <s v="Devarajan C"/>
    <x v="6"/>
    <n v="1307"/>
    <n v="5"/>
    <n v="1312"/>
    <n v="0.11"/>
    <n v="0"/>
  </r>
  <r>
    <x v="31"/>
    <s v="Kancheepuram"/>
    <d v="2023-05-12T00:00:00"/>
    <n v="7"/>
    <s v="Pon Jeyaraman S P"/>
    <x v="6"/>
    <n v="2496"/>
    <n v="13"/>
    <n v="2509"/>
    <n v="0.2"/>
    <n v="0"/>
  </r>
  <r>
    <x v="31"/>
    <s v="Kancheepuram"/>
    <d v="2023-05-12T00:00:00"/>
    <n v="8"/>
    <s v="Maragadam M"/>
    <x v="6"/>
    <n v="1631"/>
    <n v="9"/>
    <n v="1640"/>
    <n v="0.13"/>
    <n v="0"/>
  </r>
  <r>
    <x v="31"/>
    <s v="Kancheepuram"/>
    <d v="2023-05-12T00:00:00"/>
    <n v="9"/>
    <s v="Munusamy A"/>
    <x v="6"/>
    <n v="55157"/>
    <n v="56"/>
    <n v="55213"/>
    <n v="4.46"/>
    <n v="0"/>
  </r>
  <r>
    <x v="31"/>
    <s v="Kancheepuram"/>
    <d v="2023-05-12T00:00:00"/>
    <n v="10"/>
    <s v="Ramesh S"/>
    <x v="6"/>
    <n v="2239"/>
    <n v="4"/>
    <n v="2243"/>
    <n v="0.18"/>
    <n v="0"/>
  </r>
  <r>
    <x v="31"/>
    <s v="Kancheepuram"/>
    <d v="2023-05-12T00:00:00"/>
    <n v="11"/>
    <s v="Vinothraj R"/>
    <x v="6"/>
    <n v="1597"/>
    <n v="0"/>
    <n v="1597"/>
    <n v="0.13"/>
    <n v="0"/>
  </r>
  <r>
    <x v="31"/>
    <s v="Kancheepuram"/>
    <d v="2023-05-12T00:00:00"/>
    <n v="12"/>
    <s v="NOTA"/>
    <x v="7"/>
    <n v="21591"/>
    <n v="70"/>
    <n v="21661"/>
    <n v="1.75"/>
    <n v="0"/>
  </r>
  <r>
    <x v="31"/>
    <s v="Kanniyakumari"/>
    <d v="2023-05-12T00:00:00"/>
    <n v="1"/>
    <s v="RADHAKRISHNAN. P"/>
    <x v="3"/>
    <n v="364598"/>
    <n v="2704"/>
    <n v="367302"/>
    <n v="35.04"/>
    <n v="0"/>
  </r>
  <r>
    <x v="31"/>
    <s v="Kanniyakumari"/>
    <d v="2023-05-12T00:00:00"/>
    <n v="2"/>
    <s v="BALASUBRAMANIAN. E"/>
    <x v="2"/>
    <n v="1970"/>
    <n v="19"/>
    <n v="1989"/>
    <n v="0.19"/>
    <n v="0"/>
  </r>
  <r>
    <x v="31"/>
    <s v="Kanniyakumari"/>
    <d v="2023-05-12T00:00:00"/>
    <n v="3"/>
    <s v="Vasanthakumar. H"/>
    <x v="1"/>
    <n v="624627"/>
    <n v="2608"/>
    <n v="627235"/>
    <n v="59.83"/>
    <n v="1"/>
  </r>
  <r>
    <x v="31"/>
    <s v="Kanniyakumari"/>
    <d v="2023-05-12T00:00:00"/>
    <n v="4"/>
    <s v="EBENEZER. J"/>
    <x v="441"/>
    <n v="8530"/>
    <n v="60"/>
    <n v="8590"/>
    <n v="0.82"/>
    <n v="0"/>
  </r>
  <r>
    <x v="31"/>
    <s v="Kanniyakumari"/>
    <d v="2023-05-12T00:00:00"/>
    <n v="5"/>
    <s v="SUBI. T"/>
    <x v="488"/>
    <n v="815"/>
    <n v="5"/>
    <n v="820"/>
    <n v="0.08"/>
    <n v="0"/>
  </r>
  <r>
    <x v="31"/>
    <s v="Kanniyakumari"/>
    <d v="2023-05-12T00:00:00"/>
    <n v="6"/>
    <s v="PAULRAJ. C.M."/>
    <x v="27"/>
    <n v="761"/>
    <n v="17"/>
    <n v="778"/>
    <n v="7.0000000000000007E-2"/>
    <n v="0"/>
  </r>
  <r>
    <x v="31"/>
    <s v="Kanniyakumari"/>
    <d v="2023-05-12T00:00:00"/>
    <n v="7"/>
    <s v="Jackson. M. S."/>
    <x v="489"/>
    <n v="593"/>
    <n v="3"/>
    <n v="596"/>
    <n v="0.06"/>
    <n v="0"/>
  </r>
  <r>
    <x v="31"/>
    <s v="Kanniyakumari"/>
    <d v="2023-05-12T00:00:00"/>
    <n v="8"/>
    <s v="JAINTEEN. V"/>
    <x v="443"/>
    <n v="16810"/>
    <n v="259"/>
    <n v="17069"/>
    <n v="1.63"/>
    <n v="0"/>
  </r>
  <r>
    <x v="31"/>
    <s v="Kanniyakumari"/>
    <d v="2023-05-12T00:00:00"/>
    <n v="9"/>
    <s v="ESAKKIMUTHU. N"/>
    <x v="6"/>
    <n v="517"/>
    <n v="3"/>
    <n v="520"/>
    <n v="0.05"/>
    <n v="0"/>
  </r>
  <r>
    <x v="31"/>
    <s v="Kanniyakumari"/>
    <d v="2023-05-12T00:00:00"/>
    <n v="10"/>
    <s v="ENOSE. M"/>
    <x v="6"/>
    <n v="407"/>
    <n v="3"/>
    <n v="410"/>
    <n v="0.04"/>
    <n v="0"/>
  </r>
  <r>
    <x v="31"/>
    <s v="Kanniyakumari"/>
    <d v="2023-05-12T00:00:00"/>
    <n v="11"/>
    <s v="Santhakumar. N"/>
    <x v="6"/>
    <n v="859"/>
    <n v="5"/>
    <n v="864"/>
    <n v="0.08"/>
    <n v="0"/>
  </r>
  <r>
    <x v="31"/>
    <s v="Kanniyakumari"/>
    <d v="2023-05-12T00:00:00"/>
    <n v="12"/>
    <s v="NAGOOR MEERAN PEER MOHAMED. U"/>
    <x v="6"/>
    <n v="491"/>
    <n v="2"/>
    <n v="493"/>
    <n v="0.05"/>
    <n v="0"/>
  </r>
  <r>
    <x v="31"/>
    <s v="Kanniyakumari"/>
    <d v="2023-05-12T00:00:00"/>
    <n v="13"/>
    <s v="PEACHI MUTHU. E"/>
    <x v="6"/>
    <n v="814"/>
    <n v="0"/>
    <n v="814"/>
    <n v="0.08"/>
    <n v="0"/>
  </r>
  <r>
    <x v="31"/>
    <s v="Kanniyakumari"/>
    <d v="2023-05-12T00:00:00"/>
    <n v="14"/>
    <s v="RAVI KUMAR. T"/>
    <x v="6"/>
    <n v="2419"/>
    <n v="2"/>
    <n v="2421"/>
    <n v="0.23"/>
    <n v="0"/>
  </r>
  <r>
    <x v="31"/>
    <s v="Kanniyakumari"/>
    <d v="2023-05-12T00:00:00"/>
    <n v="15"/>
    <s v="LEKSHMANAN. E"/>
    <x v="6"/>
    <n v="12326"/>
    <n v="19"/>
    <n v="12345"/>
    <n v="1.18"/>
    <n v="0"/>
  </r>
  <r>
    <x v="31"/>
    <s v="Kanniyakumari"/>
    <d v="2023-05-12T00:00:00"/>
    <n v="16"/>
    <s v="NOTA"/>
    <x v="7"/>
    <n v="6088"/>
    <n v="43"/>
    <n v="6131"/>
    <n v="0.57999999999999996"/>
    <n v="0"/>
  </r>
  <r>
    <x v="31"/>
    <s v="Karur"/>
    <d v="2023-05-12T00:00:00"/>
    <n v="1"/>
    <s v="AadhiKrishnan P"/>
    <x v="2"/>
    <n v="3047"/>
    <n v="12"/>
    <n v="3059"/>
    <n v="0.28000000000000003"/>
    <n v="0"/>
  </r>
  <r>
    <x v="31"/>
    <s v="Karur"/>
    <d v="2023-05-12T00:00:00"/>
    <n v="2"/>
    <s v="Thambidurai M"/>
    <x v="477"/>
    <n v="274455"/>
    <n v="696"/>
    <n v="275151"/>
    <n v="24.94"/>
    <n v="0"/>
  </r>
  <r>
    <x v="31"/>
    <s v="Karur"/>
    <d v="2023-05-12T00:00:00"/>
    <n v="3"/>
    <s v="Jothimani S"/>
    <x v="1"/>
    <n v="691518"/>
    <n v="4179"/>
    <n v="695697"/>
    <n v="63.06"/>
    <n v="1"/>
  </r>
  <r>
    <x v="31"/>
    <s v="Karur"/>
    <d v="2023-05-12T00:00:00"/>
    <n v="4"/>
    <s v="Karuppaiya R"/>
    <x v="443"/>
    <n v="38399"/>
    <n v="144"/>
    <n v="38543"/>
    <n v="3.49"/>
    <n v="0"/>
  </r>
  <r>
    <x v="31"/>
    <s v="Karur"/>
    <d v="2023-05-12T00:00:00"/>
    <n v="5"/>
    <s v="Noyyal Ramasamy M"/>
    <x v="478"/>
    <n v="1258"/>
    <n v="6"/>
    <n v="1264"/>
    <n v="0.11"/>
    <n v="0"/>
  </r>
  <r>
    <x v="31"/>
    <s v="Karur"/>
    <d v="2023-05-12T00:00:00"/>
    <n v="6"/>
    <s v="Manoharan M"/>
    <x v="483"/>
    <n v="413"/>
    <n v="1"/>
    <n v="414"/>
    <n v="0.04"/>
    <n v="0"/>
  </r>
  <r>
    <x v="31"/>
    <s v="Karur"/>
    <d v="2023-05-12T00:00:00"/>
    <n v="7"/>
    <s v="Ramamoorthy R"/>
    <x v="486"/>
    <n v="715"/>
    <n v="2"/>
    <n v="717"/>
    <n v="0.06"/>
    <n v="0"/>
  </r>
  <r>
    <x v="31"/>
    <s v="Karur"/>
    <d v="2023-05-12T00:00:00"/>
    <n v="8"/>
    <s v="Joseph M A"/>
    <x v="390"/>
    <n v="398"/>
    <n v="0"/>
    <n v="398"/>
    <n v="0.04"/>
    <n v="0"/>
  </r>
  <r>
    <x v="31"/>
    <s v="Karur"/>
    <d v="2023-05-12T00:00:00"/>
    <n v="9"/>
    <s v="Jothikumar J"/>
    <x v="490"/>
    <n v="969"/>
    <n v="0"/>
    <n v="969"/>
    <n v="0.09"/>
    <n v="0"/>
  </r>
  <r>
    <x v="31"/>
    <s v="Karur"/>
    <d v="2023-05-12T00:00:00"/>
    <n v="10"/>
    <s v="Hariharan Dr R"/>
    <x v="441"/>
    <n v="15915"/>
    <n v="52"/>
    <n v="15967"/>
    <n v="1.45"/>
    <n v="0"/>
  </r>
  <r>
    <x v="31"/>
    <s v="Karur"/>
    <d v="2023-05-12T00:00:00"/>
    <n v="11"/>
    <s v="Anbazhagan T"/>
    <x v="6"/>
    <n v="665"/>
    <n v="1"/>
    <n v="666"/>
    <n v="0.06"/>
    <n v="0"/>
  </r>
  <r>
    <x v="31"/>
    <s v="Karur"/>
    <d v="2023-05-12T00:00:00"/>
    <n v="12"/>
    <s v="Anbukani S"/>
    <x v="6"/>
    <n v="1139"/>
    <n v="6"/>
    <n v="1145"/>
    <n v="0.1"/>
    <n v="0"/>
  </r>
  <r>
    <x v="31"/>
    <s v="Karur"/>
    <d v="2023-05-12T00:00:00"/>
    <n v="13"/>
    <s v="Ulaganathan T"/>
    <x v="6"/>
    <n v="823"/>
    <n v="1"/>
    <n v="824"/>
    <n v="7.0000000000000007E-2"/>
    <n v="0"/>
  </r>
  <r>
    <x v="31"/>
    <s v="Karur"/>
    <d v="2023-05-12T00:00:00"/>
    <n v="14"/>
    <s v="Ebeneezer S"/>
    <x v="6"/>
    <n v="1949"/>
    <n v="1"/>
    <n v="1950"/>
    <n v="0.18"/>
    <n v="0"/>
  </r>
  <r>
    <x v="31"/>
    <s v="Karur"/>
    <d v="2023-05-12T00:00:00"/>
    <n v="15"/>
    <s v="Kanagaraj R T"/>
    <x v="6"/>
    <n v="1299"/>
    <n v="1"/>
    <n v="1300"/>
    <n v="0.12"/>
    <n v="0"/>
  </r>
  <r>
    <x v="31"/>
    <s v="Karur"/>
    <d v="2023-05-12T00:00:00"/>
    <n v="16"/>
    <s v="Karthi P"/>
    <x v="6"/>
    <n v="2174"/>
    <n v="1"/>
    <n v="2175"/>
    <n v="0.2"/>
    <n v="0"/>
  </r>
  <r>
    <x v="31"/>
    <s v="Karur"/>
    <d v="2023-05-12T00:00:00"/>
    <n v="17"/>
    <s v="Karthikeyan B K"/>
    <x v="6"/>
    <n v="2296"/>
    <n v="0"/>
    <n v="2296"/>
    <n v="0.21"/>
    <n v="0"/>
  </r>
  <r>
    <x v="31"/>
    <s v="Karur"/>
    <d v="2023-05-12T00:00:00"/>
    <n v="18"/>
    <s v="Karthikeyan M"/>
    <x v="6"/>
    <n v="1583"/>
    <n v="2"/>
    <n v="1585"/>
    <n v="0.14000000000000001"/>
    <n v="0"/>
  </r>
  <r>
    <x v="31"/>
    <s v="Karur"/>
    <d v="2023-05-12T00:00:00"/>
    <n v="19"/>
    <s v="Sathishkumar S"/>
    <x v="6"/>
    <n v="1525"/>
    <n v="1"/>
    <n v="1526"/>
    <n v="0.14000000000000001"/>
    <n v="0"/>
  </r>
  <r>
    <x v="31"/>
    <s v="Karur"/>
    <d v="2023-05-12T00:00:00"/>
    <n v="20"/>
    <s v="Saraswathi K"/>
    <x v="316"/>
    <n v="860"/>
    <n v="0"/>
    <n v="860"/>
    <n v="0.08"/>
    <n v="0"/>
  </r>
  <r>
    <x v="31"/>
    <s v="Karur"/>
    <d v="2023-05-12T00:00:00"/>
    <n v="21"/>
    <s v="Sivakumar V"/>
    <x v="6"/>
    <n v="378"/>
    <n v="0"/>
    <n v="378"/>
    <n v="0.03"/>
    <n v="0"/>
  </r>
  <r>
    <x v="31"/>
    <s v="Karur"/>
    <d v="2023-05-12T00:00:00"/>
    <n v="22"/>
    <s v="Selvaraj K"/>
    <x v="6"/>
    <n v="697"/>
    <n v="0"/>
    <n v="697"/>
    <n v="0.06"/>
    <n v="0"/>
  </r>
  <r>
    <x v="31"/>
    <s v="Karur"/>
    <d v="2023-05-12T00:00:00"/>
    <n v="23"/>
    <s v="Thangavel P S N"/>
    <x v="6"/>
    <n v="31099"/>
    <n v="40"/>
    <n v="31139"/>
    <n v="2.82"/>
    <n v="0"/>
  </r>
  <r>
    <x v="31"/>
    <s v="Karur"/>
    <d v="2023-05-12T00:00:00"/>
    <n v="24"/>
    <s v="Dasaprakash K"/>
    <x v="6"/>
    <n v="813"/>
    <n v="0"/>
    <n v="813"/>
    <n v="7.0000000000000007E-2"/>
    <n v="0"/>
  </r>
  <r>
    <x v="31"/>
    <s v="Karur"/>
    <d v="2023-05-12T00:00:00"/>
    <n v="25"/>
    <s v="Nagajothi M"/>
    <x v="6"/>
    <n v="393"/>
    <n v="4"/>
    <n v="397"/>
    <n v="0.04"/>
    <n v="0"/>
  </r>
  <r>
    <x v="31"/>
    <s v="Karur"/>
    <d v="2023-05-12T00:00:00"/>
    <n v="26"/>
    <s v="Palanivel P"/>
    <x v="6"/>
    <n v="548"/>
    <n v="1"/>
    <n v="549"/>
    <n v="0.05"/>
    <n v="0"/>
  </r>
  <r>
    <x v="31"/>
    <s v="Karur"/>
    <d v="2023-05-12T00:00:00"/>
    <n v="27"/>
    <s v="Babu G"/>
    <x v="6"/>
    <n v="313"/>
    <n v="0"/>
    <n v="313"/>
    <n v="0.03"/>
    <n v="0"/>
  </r>
  <r>
    <x v="31"/>
    <s v="Karur"/>
    <d v="2023-05-12T00:00:00"/>
    <n v="28"/>
    <s v="Pitchaimuthu T"/>
    <x v="6"/>
    <n v="296"/>
    <n v="0"/>
    <n v="296"/>
    <n v="0.03"/>
    <n v="0"/>
  </r>
  <r>
    <x v="31"/>
    <s v="Karur"/>
    <d v="2023-05-12T00:00:00"/>
    <n v="29"/>
    <s v="Prakash N"/>
    <x v="6"/>
    <n v="506"/>
    <n v="0"/>
    <n v="506"/>
    <n v="0.05"/>
    <n v="0"/>
  </r>
  <r>
    <x v="31"/>
    <s v="Karur"/>
    <d v="2023-05-12T00:00:00"/>
    <n v="30"/>
    <s v="Prabakaran T"/>
    <x v="6"/>
    <n v="1127"/>
    <n v="2"/>
    <n v="1129"/>
    <n v="0.1"/>
    <n v="0"/>
  </r>
  <r>
    <x v="31"/>
    <s v="Karur"/>
    <d v="2023-05-12T00:00:00"/>
    <n v="31"/>
    <s v="Pushpahenryraj S"/>
    <x v="6"/>
    <n v="884"/>
    <n v="3"/>
    <n v="887"/>
    <n v="0.08"/>
    <n v="0"/>
  </r>
  <r>
    <x v="31"/>
    <s v="Karur"/>
    <d v="2023-05-12T00:00:00"/>
    <n v="32"/>
    <s v="Mahamuni A"/>
    <x v="6"/>
    <n v="2867"/>
    <n v="0"/>
    <n v="2867"/>
    <n v="0.26"/>
    <n v="0"/>
  </r>
  <r>
    <x v="31"/>
    <s v="Karur"/>
    <d v="2023-05-12T00:00:00"/>
    <n v="33"/>
    <s v="Magudeeswaran K"/>
    <x v="6"/>
    <n v="720"/>
    <n v="0"/>
    <n v="720"/>
    <n v="7.0000000000000007E-2"/>
    <n v="0"/>
  </r>
  <r>
    <x v="31"/>
    <s v="Karur"/>
    <d v="2023-05-12T00:00:00"/>
    <n v="34"/>
    <s v="Muthu K R P"/>
    <x v="6"/>
    <n v="920"/>
    <n v="0"/>
    <n v="920"/>
    <n v="0.08"/>
    <n v="0"/>
  </r>
  <r>
    <x v="31"/>
    <s v="Karur"/>
    <d v="2023-05-12T00:00:00"/>
    <n v="35"/>
    <s v="Muthukumar G"/>
    <x v="6"/>
    <n v="1045"/>
    <n v="0"/>
    <n v="1045"/>
    <n v="0.09"/>
    <n v="0"/>
  </r>
  <r>
    <x v="31"/>
    <s v="Karur"/>
    <d v="2023-05-12T00:00:00"/>
    <n v="36"/>
    <s v="Ravi S P"/>
    <x v="6"/>
    <n v="511"/>
    <n v="1"/>
    <n v="512"/>
    <n v="0.05"/>
    <n v="0"/>
  </r>
  <r>
    <x v="31"/>
    <s v="Karur"/>
    <d v="2023-05-12T00:00:00"/>
    <n v="37"/>
    <s v="Ramachandran M"/>
    <x v="6"/>
    <n v="1466"/>
    <n v="0"/>
    <n v="1466"/>
    <n v="0.13"/>
    <n v="0"/>
  </r>
  <r>
    <x v="31"/>
    <s v="Karur"/>
    <d v="2023-05-12T00:00:00"/>
    <n v="38"/>
    <s v="Rajalingam M"/>
    <x v="6"/>
    <n v="396"/>
    <n v="1"/>
    <n v="397"/>
    <n v="0.04"/>
    <n v="0"/>
  </r>
  <r>
    <x v="31"/>
    <s v="Karur"/>
    <d v="2023-05-12T00:00:00"/>
    <n v="39"/>
    <s v="Rajesh Kannan K"/>
    <x v="6"/>
    <n v="270"/>
    <n v="0"/>
    <n v="270"/>
    <n v="0.02"/>
    <n v="0"/>
  </r>
  <r>
    <x v="31"/>
    <s v="Karur"/>
    <d v="2023-05-12T00:00:00"/>
    <n v="40"/>
    <s v="Varadan M"/>
    <x v="6"/>
    <n v="639"/>
    <n v="0"/>
    <n v="639"/>
    <n v="0.06"/>
    <n v="0"/>
  </r>
  <r>
    <x v="31"/>
    <s v="Karur"/>
    <d v="2023-05-12T00:00:00"/>
    <n v="41"/>
    <s v="Vigneshwaran P"/>
    <x v="6"/>
    <n v="697"/>
    <n v="3"/>
    <n v="700"/>
    <n v="0.06"/>
    <n v="0"/>
  </r>
  <r>
    <x v="31"/>
    <s v="Karur"/>
    <d v="2023-05-12T00:00:00"/>
    <n v="42"/>
    <s v="Vinothkumar N"/>
    <x v="6"/>
    <n v="416"/>
    <n v="0"/>
    <n v="416"/>
    <n v="0.04"/>
    <n v="0"/>
  </r>
  <r>
    <x v="31"/>
    <s v="Karur"/>
    <d v="2023-05-12T00:00:00"/>
    <n v="43"/>
    <s v="NOTA"/>
    <x v="7"/>
    <n v="9546"/>
    <n v="57"/>
    <n v="9603"/>
    <n v="0.87"/>
    <n v="0"/>
  </r>
  <r>
    <x v="31"/>
    <s v="Krishnagiri"/>
    <d v="2023-05-12T00:00:00"/>
    <n v="1"/>
    <s v="Dr.A.CHELLAKUMAR"/>
    <x v="1"/>
    <n v="609396"/>
    <n v="1902"/>
    <n v="611298"/>
    <n v="52.64"/>
    <n v="1"/>
  </r>
  <r>
    <x v="31"/>
    <s v="Krishnagiri"/>
    <d v="2023-05-12T00:00:00"/>
    <n v="2"/>
    <s v="K.P.MUNUSAMY"/>
    <x v="477"/>
    <n v="453388"/>
    <n v="1145"/>
    <n v="454533"/>
    <n v="39.14"/>
    <n v="0"/>
  </r>
  <r>
    <x v="31"/>
    <s v="Krishnagiri"/>
    <d v="2023-05-12T00:00:00"/>
    <n v="3"/>
    <s v="MADHUSOODHANAN.N"/>
    <x v="443"/>
    <n v="27757"/>
    <n v="243"/>
    <n v="28000"/>
    <n v="2.41"/>
    <n v="0"/>
  </r>
  <r>
    <x v="31"/>
    <s v="Krishnagiri"/>
    <d v="2023-05-12T00:00:00"/>
    <n v="4"/>
    <s v="SRI KARUNYA SUBRAHMANYAM"/>
    <x v="441"/>
    <n v="16895"/>
    <n v="100"/>
    <n v="16995"/>
    <n v="1.46"/>
    <n v="0"/>
  </r>
  <r>
    <x v="31"/>
    <s v="Krishnagiri"/>
    <d v="2023-05-12T00:00:00"/>
    <n v="5"/>
    <s v="N.ASLAM RAHMAN SHERIFF"/>
    <x v="6"/>
    <n v="805"/>
    <n v="17"/>
    <n v="822"/>
    <n v="7.0000000000000007E-2"/>
    <n v="0"/>
  </r>
  <r>
    <x v="31"/>
    <s v="Krishnagiri"/>
    <d v="2023-05-12T00:00:00"/>
    <n v="6"/>
    <s v="AJAZ.S"/>
    <x v="6"/>
    <n v="682"/>
    <n v="6"/>
    <n v="688"/>
    <n v="0.06"/>
    <n v="0"/>
  </r>
  <r>
    <x v="31"/>
    <s v="Krishnagiri"/>
    <d v="2023-05-12T00:00:00"/>
    <n v="7"/>
    <s v="S.GANESA KUMAR"/>
    <x v="6"/>
    <n v="8850"/>
    <n v="17"/>
    <n v="8867"/>
    <n v="0.76"/>
    <n v="0"/>
  </r>
  <r>
    <x v="31"/>
    <s v="Krishnagiri"/>
    <d v="2023-05-12T00:00:00"/>
    <n v="8"/>
    <s v="T.V.S.GANDHI"/>
    <x v="6"/>
    <n v="924"/>
    <n v="10"/>
    <n v="934"/>
    <n v="0.08"/>
    <n v="0"/>
  </r>
  <r>
    <x v="31"/>
    <s v="Krishnagiri"/>
    <d v="2023-05-12T00:00:00"/>
    <n v="9"/>
    <s v="K.KUPPAN"/>
    <x v="6"/>
    <n v="1064"/>
    <n v="14"/>
    <n v="1078"/>
    <n v="0.09"/>
    <n v="0"/>
  </r>
  <r>
    <x v="31"/>
    <s v="Krishnagiri"/>
    <d v="2023-05-12T00:00:00"/>
    <n v="10"/>
    <s v="M.KUMARESAN"/>
    <x v="6"/>
    <n v="1251"/>
    <n v="8"/>
    <n v="1259"/>
    <n v="0.11"/>
    <n v="0"/>
  </r>
  <r>
    <x v="31"/>
    <s v="Krishnagiri"/>
    <d v="2023-05-12T00:00:00"/>
    <n v="11"/>
    <s v="B.GOVINDAN"/>
    <x v="6"/>
    <n v="5387"/>
    <n v="3"/>
    <n v="5390"/>
    <n v="0.46"/>
    <n v="0"/>
  </r>
  <r>
    <x v="31"/>
    <s v="Krishnagiri"/>
    <d v="2023-05-12T00:00:00"/>
    <n v="12"/>
    <s v="DEVAPPA.Y"/>
    <x v="6"/>
    <n v="1521"/>
    <n v="1"/>
    <n v="1522"/>
    <n v="0.13"/>
    <n v="0"/>
  </r>
  <r>
    <x v="31"/>
    <s v="Krishnagiri"/>
    <d v="2023-05-12T00:00:00"/>
    <n v="13"/>
    <s v="NAGESH.L"/>
    <x v="6"/>
    <n v="1628"/>
    <n v="1"/>
    <n v="1629"/>
    <n v="0.14000000000000001"/>
    <n v="0"/>
  </r>
  <r>
    <x v="31"/>
    <s v="Krishnagiri"/>
    <d v="2023-05-12T00:00:00"/>
    <n v="14"/>
    <s v="M.MEENA"/>
    <x v="6"/>
    <n v="2572"/>
    <n v="12"/>
    <n v="2584"/>
    <n v="0.22"/>
    <n v="0"/>
  </r>
  <r>
    <x v="31"/>
    <s v="Krishnagiri"/>
    <d v="2023-05-12T00:00:00"/>
    <n v="15"/>
    <s v="N.SRINIVASA"/>
    <x v="6"/>
    <n v="5942"/>
    <n v="3"/>
    <n v="5945"/>
    <n v="0.51"/>
    <n v="0"/>
  </r>
  <r>
    <x v="31"/>
    <s v="Krishnagiri"/>
    <d v="2023-05-12T00:00:00"/>
    <n v="16"/>
    <s v="NOTA"/>
    <x v="7"/>
    <n v="19731"/>
    <n v="94"/>
    <n v="19825"/>
    <n v="1.71"/>
    <n v="0"/>
  </r>
  <r>
    <x v="31"/>
    <s v="Madurai"/>
    <d v="2023-05-12T00:00:00"/>
    <n v="1"/>
    <s v="DHAVAMANI A"/>
    <x v="2"/>
    <n v="2640"/>
    <n v="19"/>
    <n v="2659"/>
    <n v="0.26"/>
    <n v="0"/>
  </r>
  <r>
    <x v="31"/>
    <s v="Madurai"/>
    <d v="2023-05-12T00:00:00"/>
    <n v="2"/>
    <s v="RAJ SATYEN V.V.R"/>
    <x v="477"/>
    <n v="307033"/>
    <n v="647"/>
    <n v="307680"/>
    <n v="30.28"/>
    <n v="0"/>
  </r>
  <r>
    <x v="31"/>
    <s v="Madurai"/>
    <d v="2023-05-12T00:00:00"/>
    <n v="3"/>
    <s v="VENKATESAN S"/>
    <x v="37"/>
    <n v="444152"/>
    <n v="2923"/>
    <n v="447075"/>
    <n v="44"/>
    <n v="1"/>
  </r>
  <r>
    <x v="31"/>
    <s v="Madurai"/>
    <d v="2023-05-12T00:00:00"/>
    <n v="4"/>
    <s v="ALAGAR P"/>
    <x v="390"/>
    <n v="2637"/>
    <n v="7"/>
    <n v="2644"/>
    <n v="0.26"/>
    <n v="0"/>
  </r>
  <r>
    <x v="31"/>
    <s v="Madurai"/>
    <d v="2023-05-12T00:00:00"/>
    <n v="5"/>
    <s v="ALAGAR M"/>
    <x v="441"/>
    <n v="84842"/>
    <n v="206"/>
    <n v="85048"/>
    <n v="8.3699999999999992"/>
    <n v="0"/>
  </r>
  <r>
    <x v="31"/>
    <s v="Madurai"/>
    <d v="2023-05-12T00:00:00"/>
    <n v="6"/>
    <s v="PANDIAMMAL J"/>
    <x v="443"/>
    <n v="42721"/>
    <n v="180"/>
    <n v="42901"/>
    <n v="4.22"/>
    <n v="0"/>
  </r>
  <r>
    <x v="31"/>
    <s v="Madurai"/>
    <d v="2023-05-12T00:00:00"/>
    <n v="7"/>
    <s v="MAYALAGAN N"/>
    <x v="478"/>
    <n v="952"/>
    <n v="3"/>
    <n v="955"/>
    <n v="0.09"/>
    <n v="0"/>
  </r>
  <r>
    <x v="31"/>
    <s v="Madurai"/>
    <d v="2023-05-12T00:00:00"/>
    <n v="8"/>
    <s v="ANNADURAI P"/>
    <x v="6"/>
    <n v="713"/>
    <n v="3"/>
    <n v="716"/>
    <n v="7.0000000000000007E-2"/>
    <n v="0"/>
  </r>
  <r>
    <x v="31"/>
    <s v="Madurai"/>
    <d v="2023-05-12T00:00:00"/>
    <n v="9"/>
    <s v="RAMASAMY T"/>
    <x v="6"/>
    <n v="915"/>
    <n v="3"/>
    <n v="918"/>
    <n v="0.09"/>
    <n v="0"/>
  </r>
  <r>
    <x v="31"/>
    <s v="Madurai"/>
    <d v="2023-05-12T00:00:00"/>
    <n v="10"/>
    <s v="GOPALAKRISHNAN S"/>
    <x v="6"/>
    <n v="549"/>
    <n v="2"/>
    <n v="551"/>
    <n v="0.05"/>
    <n v="0"/>
  </r>
  <r>
    <x v="31"/>
    <s v="Madurai"/>
    <d v="2023-05-12T00:00:00"/>
    <n v="11"/>
    <s v="GOPALAKRISHNAN M"/>
    <x v="6"/>
    <n v="1914"/>
    <n v="2"/>
    <n v="1916"/>
    <n v="0.19"/>
    <n v="0"/>
  </r>
  <r>
    <x v="31"/>
    <s v="Madurai"/>
    <d v="2023-05-12T00:00:00"/>
    <n v="12"/>
    <s v="SHANMUGHAM V"/>
    <x v="6"/>
    <n v="855"/>
    <n v="0"/>
    <n v="855"/>
    <n v="0.08"/>
    <n v="0"/>
  </r>
  <r>
    <x v="31"/>
    <s v="Madurai"/>
    <d v="2023-05-12T00:00:00"/>
    <n v="13"/>
    <s v="DAVID ANNADURAI K"/>
    <x v="6"/>
    <n v="85318"/>
    <n v="429"/>
    <n v="85747"/>
    <n v="8.44"/>
    <n v="0"/>
  </r>
  <r>
    <x v="31"/>
    <s v="Madurai"/>
    <d v="2023-05-12T00:00:00"/>
    <n v="14"/>
    <s v="DHARMAR P"/>
    <x v="6"/>
    <n v="1842"/>
    <n v="1"/>
    <n v="1843"/>
    <n v="0.18"/>
    <n v="0"/>
  </r>
  <r>
    <x v="31"/>
    <s v="Madurai"/>
    <d v="2023-05-12T00:00:00"/>
    <n v="15"/>
    <s v="NAGA JOTHI K"/>
    <x v="6"/>
    <n v="1000"/>
    <n v="0"/>
    <n v="1000"/>
    <n v="0.1"/>
    <n v="0"/>
  </r>
  <r>
    <x v="31"/>
    <s v="Madurai"/>
    <d v="2023-05-12T00:00:00"/>
    <n v="16"/>
    <s v="PASUMPON PANDIAN S"/>
    <x v="6"/>
    <n v="2271"/>
    <n v="1"/>
    <n v="2272"/>
    <n v="0.22"/>
    <n v="0"/>
  </r>
  <r>
    <x v="31"/>
    <s v="Madurai"/>
    <d v="2023-05-12T00:00:00"/>
    <n v="17"/>
    <s v="BALACHANDRAN T"/>
    <x v="6"/>
    <n v="937"/>
    <n v="0"/>
    <n v="937"/>
    <n v="0.09"/>
    <n v="0"/>
  </r>
  <r>
    <x v="31"/>
    <s v="Madurai"/>
    <d v="2023-05-12T00:00:00"/>
    <n v="18"/>
    <s v="PALPANDI M"/>
    <x v="6"/>
    <n v="2621"/>
    <n v="0"/>
    <n v="2621"/>
    <n v="0.26"/>
    <n v="0"/>
  </r>
  <r>
    <x v="31"/>
    <s v="Madurai"/>
    <d v="2023-05-12T00:00:00"/>
    <n v="19"/>
    <s v="BRITTO JAI SINGH M"/>
    <x v="6"/>
    <n v="1503"/>
    <n v="1"/>
    <n v="1504"/>
    <n v="0.15"/>
    <n v="0"/>
  </r>
  <r>
    <x v="31"/>
    <s v="Madurai"/>
    <d v="2023-05-12T00:00:00"/>
    <n v="20"/>
    <s v="BOOMINATHAN K"/>
    <x v="6"/>
    <n v="918"/>
    <n v="2"/>
    <n v="920"/>
    <n v="0.09"/>
    <n v="0"/>
  </r>
  <r>
    <x v="31"/>
    <s v="Madurai"/>
    <d v="2023-05-12T00:00:00"/>
    <n v="21"/>
    <s v="BOOMI RAJAN K"/>
    <x v="6"/>
    <n v="788"/>
    <n v="2"/>
    <n v="790"/>
    <n v="0.08"/>
    <n v="0"/>
  </r>
  <r>
    <x v="31"/>
    <s v="Madurai"/>
    <d v="2023-05-12T00:00:00"/>
    <n v="22"/>
    <s v="MUTHUKUMAR T"/>
    <x v="6"/>
    <n v="611"/>
    <n v="1"/>
    <n v="612"/>
    <n v="0.06"/>
    <n v="0"/>
  </r>
  <r>
    <x v="31"/>
    <s v="Madurai"/>
    <d v="2023-05-12T00:00:00"/>
    <n v="23"/>
    <s v="MOHAN N"/>
    <x v="6"/>
    <n v="1356"/>
    <n v="3"/>
    <n v="1359"/>
    <n v="0.13"/>
    <n v="0"/>
  </r>
  <r>
    <x v="31"/>
    <s v="Madurai"/>
    <d v="2023-05-12T00:00:00"/>
    <n v="24"/>
    <s v="RAMESH K.K"/>
    <x v="6"/>
    <n v="707"/>
    <n v="0"/>
    <n v="707"/>
    <n v="7.0000000000000007E-2"/>
    <n v="0"/>
  </r>
  <r>
    <x v="31"/>
    <s v="Madurai"/>
    <d v="2023-05-12T00:00:00"/>
    <n v="25"/>
    <s v="VENKATESAN M"/>
    <x v="6"/>
    <n v="1772"/>
    <n v="1"/>
    <n v="1773"/>
    <n v="0.17"/>
    <n v="0"/>
  </r>
  <r>
    <x v="31"/>
    <s v="Madurai"/>
    <d v="2023-05-12T00:00:00"/>
    <n v="26"/>
    <s v="VENKATESWARAN S"/>
    <x v="6"/>
    <n v="689"/>
    <n v="4"/>
    <n v="693"/>
    <n v="7.0000000000000007E-2"/>
    <n v="0"/>
  </r>
  <r>
    <x v="31"/>
    <s v="Madurai"/>
    <d v="2023-05-12T00:00:00"/>
    <n v="27"/>
    <s v="SHOBANA S"/>
    <x v="6"/>
    <n v="3133"/>
    <n v="10"/>
    <n v="3143"/>
    <n v="0.31"/>
    <n v="0"/>
  </r>
  <r>
    <x v="31"/>
    <s v="Madurai"/>
    <d v="2023-05-12T00:00:00"/>
    <n v="28"/>
    <s v="NOTA"/>
    <x v="7"/>
    <n v="16111"/>
    <n v="76"/>
    <n v="16187"/>
    <n v="1.59"/>
    <n v="0"/>
  </r>
  <r>
    <x v="31"/>
    <s v="Mayiladuthurai"/>
    <d v="2023-05-12T00:00:00"/>
    <n v="1"/>
    <s v="ASAIMANI. S"/>
    <x v="477"/>
    <n v="337448"/>
    <n v="530"/>
    <n v="337978"/>
    <n v="30.8"/>
    <n v="0"/>
  </r>
  <r>
    <x v="31"/>
    <s v="Mayiladuthurai"/>
    <d v="2023-05-12T00:00:00"/>
    <n v="2"/>
    <s v="RAMALINGAM. S"/>
    <x v="475"/>
    <n v="595845"/>
    <n v="3447"/>
    <n v="599292"/>
    <n v="54.62"/>
    <n v="1"/>
  </r>
  <r>
    <x v="31"/>
    <s v="Mayiladuthurai"/>
    <d v="2023-05-12T00:00:00"/>
    <n v="3"/>
    <s v="KALYANA SUNDARAM. N"/>
    <x v="2"/>
    <n v="3173"/>
    <n v="10"/>
    <n v="3183"/>
    <n v="0.28999999999999998"/>
    <n v="0"/>
  </r>
  <r>
    <x v="31"/>
    <s v="Mayiladuthurai"/>
    <d v="2023-05-12T00:00:00"/>
    <n v="4"/>
    <s v="SUBHASHINI. K"/>
    <x v="443"/>
    <n v="40929"/>
    <n v="127"/>
    <n v="41056"/>
    <n v="3.74"/>
    <n v="0"/>
  </r>
  <r>
    <x v="31"/>
    <s v="Mayiladuthurai"/>
    <d v="2023-05-12T00:00:00"/>
    <n v="5"/>
    <s v="REFAYUDEEN. M"/>
    <x v="441"/>
    <n v="16954"/>
    <n v="51"/>
    <n v="17005"/>
    <n v="1.55"/>
    <n v="0"/>
  </r>
  <r>
    <x v="31"/>
    <s v="Mayiladuthurai"/>
    <d v="2023-05-12T00:00:00"/>
    <n v="6"/>
    <s v="HABEEB MOHAMED. U"/>
    <x v="491"/>
    <n v="892"/>
    <n v="0"/>
    <n v="892"/>
    <n v="0.08"/>
    <n v="0"/>
  </r>
  <r>
    <x v="31"/>
    <s v="Mayiladuthurai"/>
    <d v="2023-05-12T00:00:00"/>
    <n v="7"/>
    <s v="ANNADURAI. K"/>
    <x v="6"/>
    <n v="324"/>
    <n v="1"/>
    <n v="325"/>
    <n v="0.03"/>
    <n v="0"/>
  </r>
  <r>
    <x v="31"/>
    <s v="Mayiladuthurai"/>
    <d v="2023-05-12T00:00:00"/>
    <n v="8"/>
    <s v="ABDUL BASEETH"/>
    <x v="6"/>
    <n v="368"/>
    <n v="3"/>
    <n v="371"/>
    <n v="0.03"/>
    <n v="0"/>
  </r>
  <r>
    <x v="31"/>
    <s v="Mayiladuthurai"/>
    <d v="2023-05-12T00:00:00"/>
    <n v="9"/>
    <s v="ARAVAAZHI. K"/>
    <x v="6"/>
    <n v="609"/>
    <n v="2"/>
    <n v="611"/>
    <n v="0.06"/>
    <n v="0"/>
  </r>
  <r>
    <x v="31"/>
    <s v="Mayiladuthurai"/>
    <d v="2023-05-12T00:00:00"/>
    <n v="10"/>
    <s v="KANNAPIRAN. M"/>
    <x v="6"/>
    <n v="465"/>
    <n v="0"/>
    <n v="465"/>
    <n v="0.04"/>
    <n v="0"/>
  </r>
  <r>
    <x v="31"/>
    <s v="Mayiladuthurai"/>
    <d v="2023-05-12T00:00:00"/>
    <n v="11"/>
    <s v="KANNAN. R"/>
    <x v="6"/>
    <n v="431"/>
    <n v="2"/>
    <n v="433"/>
    <n v="0.04"/>
    <n v="0"/>
  </r>
  <r>
    <x v="31"/>
    <s v="Mayiladuthurai"/>
    <d v="2023-05-12T00:00:00"/>
    <n v="12"/>
    <s v="KRITHIVASAN. S"/>
    <x v="6"/>
    <n v="902"/>
    <n v="4"/>
    <n v="906"/>
    <n v="0.08"/>
    <n v="0"/>
  </r>
  <r>
    <x v="31"/>
    <s v="Mayiladuthurai"/>
    <d v="2023-05-12T00:00:00"/>
    <n v="13"/>
    <s v="SHANMUGAM. M"/>
    <x v="6"/>
    <n v="728"/>
    <n v="0"/>
    <n v="728"/>
    <n v="7.0000000000000007E-2"/>
    <n v="0"/>
  </r>
  <r>
    <x v="31"/>
    <s v="Mayiladuthurai"/>
    <d v="2023-05-12T00:00:00"/>
    <n v="14"/>
    <s v="SAMIDURAI. E"/>
    <x v="6"/>
    <n v="601"/>
    <n v="2"/>
    <n v="603"/>
    <n v="0.05"/>
    <n v="0"/>
  </r>
  <r>
    <x v="31"/>
    <s v="Mayiladuthurai"/>
    <d v="2023-05-12T00:00:00"/>
    <n v="15"/>
    <s v="SRINIVASAN. V"/>
    <x v="6"/>
    <n v="2158"/>
    <n v="0"/>
    <n v="2158"/>
    <n v="0.2"/>
    <n v="0"/>
  </r>
  <r>
    <x v="31"/>
    <s v="Mayiladuthurai"/>
    <d v="2023-05-12T00:00:00"/>
    <n v="16"/>
    <s v="SUGUMARAN. K"/>
    <x v="6"/>
    <n v="2473"/>
    <n v="0"/>
    <n v="2473"/>
    <n v="0.23"/>
    <n v="0"/>
  </r>
  <r>
    <x v="31"/>
    <s v="Mayiladuthurai"/>
    <d v="2023-05-12T00:00:00"/>
    <n v="17"/>
    <s v="SUBRAMANIAN. P"/>
    <x v="6"/>
    <n v="3192"/>
    <n v="0"/>
    <n v="3192"/>
    <n v="0.28999999999999998"/>
    <n v="0"/>
  </r>
  <r>
    <x v="31"/>
    <s v="Mayiladuthurai"/>
    <d v="2023-05-12T00:00:00"/>
    <n v="18"/>
    <s v="SENTHAMIZHAN. S"/>
    <x v="6"/>
    <n v="68928"/>
    <n v="102"/>
    <n v="69030"/>
    <n v="6.29"/>
    <n v="0"/>
  </r>
  <r>
    <x v="31"/>
    <s v="Mayiladuthurai"/>
    <d v="2023-05-12T00:00:00"/>
    <n v="19"/>
    <s v="THIRUGNANASAMBANDAM. D"/>
    <x v="6"/>
    <n v="1100"/>
    <n v="1"/>
    <n v="1101"/>
    <n v="0.1"/>
    <n v="0"/>
  </r>
  <r>
    <x v="31"/>
    <s v="Mayiladuthurai"/>
    <d v="2023-05-12T00:00:00"/>
    <n v="20"/>
    <s v="THIRUNAVUKKARASU. R"/>
    <x v="6"/>
    <n v="476"/>
    <n v="2"/>
    <n v="478"/>
    <n v="0.04"/>
    <n v="0"/>
  </r>
  <r>
    <x v="31"/>
    <s v="Mayiladuthurai"/>
    <d v="2023-05-12T00:00:00"/>
    <n v="21"/>
    <s v="KAPPUR DHAKSHINAMOORTHY. M"/>
    <x v="6"/>
    <n v="1029"/>
    <n v="0"/>
    <n v="1029"/>
    <n v="0.09"/>
    <n v="0"/>
  </r>
  <r>
    <x v="31"/>
    <s v="Mayiladuthurai"/>
    <d v="2023-05-12T00:00:00"/>
    <n v="22"/>
    <s v="DEVADOS. P"/>
    <x v="6"/>
    <n v="1303"/>
    <n v="0"/>
    <n v="1303"/>
    <n v="0.12"/>
    <n v="0"/>
  </r>
  <r>
    <x v="31"/>
    <s v="Mayiladuthurai"/>
    <d v="2023-05-12T00:00:00"/>
    <n v="23"/>
    <s v="RAJASEKAR. A"/>
    <x v="6"/>
    <n v="1335"/>
    <n v="2"/>
    <n v="1337"/>
    <n v="0.12"/>
    <n v="0"/>
  </r>
  <r>
    <x v="31"/>
    <s v="Mayiladuthurai"/>
    <d v="2023-05-12T00:00:00"/>
    <n v="24"/>
    <s v="RAJA. N"/>
    <x v="6"/>
    <n v="263"/>
    <n v="0"/>
    <n v="263"/>
    <n v="0.02"/>
    <n v="0"/>
  </r>
  <r>
    <x v="31"/>
    <s v="Mayiladuthurai"/>
    <d v="2023-05-12T00:00:00"/>
    <n v="25"/>
    <s v="RAJESH. P"/>
    <x v="6"/>
    <n v="415"/>
    <n v="0"/>
    <n v="415"/>
    <n v="0.04"/>
    <n v="0"/>
  </r>
  <r>
    <x v="31"/>
    <s v="Mayiladuthurai"/>
    <d v="2023-05-12T00:00:00"/>
    <n v="26"/>
    <s v="VANIDHAS. M"/>
    <x v="6"/>
    <n v="777"/>
    <n v="0"/>
    <n v="777"/>
    <n v="7.0000000000000007E-2"/>
    <n v="0"/>
  </r>
  <r>
    <x v="31"/>
    <s v="Mayiladuthurai"/>
    <d v="2023-05-12T00:00:00"/>
    <n v="27"/>
    <s v="VILVANATHAN. M"/>
    <x v="6"/>
    <n v="1608"/>
    <n v="0"/>
    <n v="1608"/>
    <n v="0.15"/>
    <n v="0"/>
  </r>
  <r>
    <x v="31"/>
    <s v="Mayiladuthurai"/>
    <d v="2023-05-12T00:00:00"/>
    <n v="28"/>
    <s v="NOTA"/>
    <x v="7"/>
    <n v="8191"/>
    <n v="40"/>
    <n v="8231"/>
    <n v="0.75"/>
    <n v="0"/>
  </r>
  <r>
    <x v="31"/>
    <s v="Nagapattinam"/>
    <d v="2023-05-12T00:00:00"/>
    <n v="1"/>
    <s v="ANITHA V"/>
    <x v="2"/>
    <n v="5399"/>
    <n v="13"/>
    <n v="5412"/>
    <n v="0.54"/>
    <n v="0"/>
  </r>
  <r>
    <x v="31"/>
    <s v="Nagapattinam"/>
    <d v="2023-05-12T00:00:00"/>
    <n v="2"/>
    <s v="SARAVANAN M"/>
    <x v="477"/>
    <n v="311014"/>
    <n v="525"/>
    <n v="311539"/>
    <n v="31.09"/>
    <n v="0"/>
  </r>
  <r>
    <x v="31"/>
    <s v="Nagapattinam"/>
    <d v="2023-05-12T00:00:00"/>
    <n v="3"/>
    <s v="SELVARAJ M"/>
    <x v="17"/>
    <n v="519596"/>
    <n v="3296"/>
    <n v="522892"/>
    <n v="52.17"/>
    <n v="1"/>
  </r>
  <r>
    <x v="31"/>
    <s v="Nagapattinam"/>
    <d v="2023-05-12T00:00:00"/>
    <n v="4"/>
    <s v="AMBIKAPATHI D"/>
    <x v="492"/>
    <n v="2904"/>
    <n v="2"/>
    <n v="2906"/>
    <n v="0.28999999999999998"/>
    <n v="0"/>
  </r>
  <r>
    <x v="31"/>
    <s v="Nagapattinam"/>
    <d v="2023-05-12T00:00:00"/>
    <n v="5"/>
    <s v="GURUVIAH K"/>
    <x v="441"/>
    <n v="14410"/>
    <n v="93"/>
    <n v="14503"/>
    <n v="1.45"/>
    <n v="0"/>
  </r>
  <r>
    <x v="31"/>
    <s v="Nagapattinam"/>
    <d v="2023-05-12T00:00:00"/>
    <n v="6"/>
    <s v="MALATHI P"/>
    <x v="443"/>
    <n v="51207"/>
    <n v="241"/>
    <n v="51448"/>
    <n v="5.13"/>
    <n v="0"/>
  </r>
  <r>
    <x v="31"/>
    <s v="Nagapattinam"/>
    <d v="2023-05-12T00:00:00"/>
    <n v="7"/>
    <s v="VEDARETHINAM G"/>
    <x v="391"/>
    <n v="894"/>
    <n v="1"/>
    <n v="895"/>
    <n v="0.09"/>
    <n v="0"/>
  </r>
  <r>
    <x v="31"/>
    <s v="Nagapattinam"/>
    <d v="2023-05-12T00:00:00"/>
    <n v="8"/>
    <s v="JAYALAKSHMI"/>
    <x v="478"/>
    <n v="1175"/>
    <n v="3"/>
    <n v="1178"/>
    <n v="0.12"/>
    <n v="0"/>
  </r>
  <r>
    <x v="31"/>
    <s v="Nagapattinam"/>
    <d v="2023-05-12T00:00:00"/>
    <n v="9"/>
    <s v="SAMPATH R"/>
    <x v="6"/>
    <n v="1684"/>
    <n v="2"/>
    <n v="1686"/>
    <n v="0.17"/>
    <n v="0"/>
  </r>
  <r>
    <x v="31"/>
    <s v="Nagapattinam"/>
    <d v="2023-05-12T00:00:00"/>
    <n v="10"/>
    <s v="SAMBATHKUMAR A"/>
    <x v="6"/>
    <n v="2099"/>
    <n v="2"/>
    <n v="2101"/>
    <n v="0.21"/>
    <n v="0"/>
  </r>
  <r>
    <x v="31"/>
    <s v="Nagapattinam"/>
    <d v="2023-05-12T00:00:00"/>
    <n v="11"/>
    <s v="SIVAKUMAR P"/>
    <x v="6"/>
    <n v="1268"/>
    <n v="0"/>
    <n v="1268"/>
    <n v="0.13"/>
    <n v="0"/>
  </r>
  <r>
    <x v="31"/>
    <s v="Nagapattinam"/>
    <d v="2023-05-12T00:00:00"/>
    <n v="12"/>
    <s v="SENGODI T"/>
    <x v="6"/>
    <n v="70177"/>
    <n v="130"/>
    <n v="70307"/>
    <n v="7.02"/>
    <n v="0"/>
  </r>
  <r>
    <x v="31"/>
    <s v="Nagapattinam"/>
    <d v="2023-05-12T00:00:00"/>
    <n v="13"/>
    <s v="SOUNDARARAJAN M"/>
    <x v="6"/>
    <n v="1090"/>
    <n v="0"/>
    <n v="1090"/>
    <n v="0.11"/>
    <n v="0"/>
  </r>
  <r>
    <x v="31"/>
    <s v="Nagapattinam"/>
    <d v="2023-05-12T00:00:00"/>
    <n v="14"/>
    <s v="PREM S"/>
    <x v="6"/>
    <n v="3117"/>
    <n v="1"/>
    <n v="3118"/>
    <n v="0.31"/>
    <n v="0"/>
  </r>
  <r>
    <x v="31"/>
    <s v="Nagapattinam"/>
    <d v="2023-05-12T00:00:00"/>
    <n v="15"/>
    <s v="JAGADEESH J"/>
    <x v="6"/>
    <n v="2396"/>
    <n v="6"/>
    <n v="2402"/>
    <n v="0.24"/>
    <n v="0"/>
  </r>
  <r>
    <x v="31"/>
    <s v="Nagapattinam"/>
    <d v="2023-05-12T00:00:00"/>
    <n v="16"/>
    <s v="NOTA"/>
    <x v="7"/>
    <n v="9413"/>
    <n v="50"/>
    <n v="9463"/>
    <n v="0.94"/>
    <n v="0"/>
  </r>
  <r>
    <x v="31"/>
    <s v="Namakkal"/>
    <d v="2023-05-12T00:00:00"/>
    <n v="1"/>
    <s v="KALIAPPAN P"/>
    <x v="477"/>
    <n v="360541"/>
    <n v="601"/>
    <n v="361142"/>
    <n v="31.85"/>
    <n v="0"/>
  </r>
  <r>
    <x v="31"/>
    <s v="Namakkal"/>
    <d v="2023-05-12T00:00:00"/>
    <n v="2"/>
    <s v="CHINRAJ A.K.P"/>
    <x v="475"/>
    <n v="623370"/>
    <n v="2923"/>
    <n v="626293"/>
    <n v="55.24"/>
    <n v="1"/>
  </r>
  <r>
    <x v="31"/>
    <s v="Namakkal"/>
    <d v="2023-05-12T00:00:00"/>
    <n v="3"/>
    <s v="RAMAN V"/>
    <x v="2"/>
    <n v="3576"/>
    <n v="3"/>
    <n v="3579"/>
    <n v="0.32"/>
    <n v="0"/>
  </r>
  <r>
    <x v="31"/>
    <s v="Namakkal"/>
    <d v="2023-05-12T00:00:00"/>
    <n v="4"/>
    <s v="RAMESH T"/>
    <x v="493"/>
    <n v="967"/>
    <n v="5"/>
    <n v="972"/>
    <n v="0.09"/>
    <n v="0"/>
  </r>
  <r>
    <x v="31"/>
    <s v="Namakkal"/>
    <d v="2023-05-12T00:00:00"/>
    <n v="5"/>
    <s v="SENTHILMURUGAN S"/>
    <x v="390"/>
    <n v="642"/>
    <n v="2"/>
    <n v="644"/>
    <n v="0.06"/>
    <n v="0"/>
  </r>
  <r>
    <x v="31"/>
    <s v="Namakkal"/>
    <d v="2023-05-12T00:00:00"/>
    <n v="6"/>
    <s v="THANGAVELU R"/>
    <x v="441"/>
    <n v="30842"/>
    <n v="105"/>
    <n v="30947"/>
    <n v="2.73"/>
    <n v="0"/>
  </r>
  <r>
    <x v="31"/>
    <s v="Namakkal"/>
    <d v="2023-05-12T00:00:00"/>
    <n v="7"/>
    <s v="BASKAR B"/>
    <x v="443"/>
    <n v="38394"/>
    <n v="137"/>
    <n v="38531"/>
    <n v="3.4"/>
    <n v="0"/>
  </r>
  <r>
    <x v="31"/>
    <s v="Namakkal"/>
    <d v="2023-05-12T00:00:00"/>
    <n v="8"/>
    <s v="MANICKAM S"/>
    <x v="486"/>
    <n v="777"/>
    <n v="0"/>
    <n v="777"/>
    <n v="7.0000000000000007E-2"/>
    <n v="0"/>
  </r>
  <r>
    <x v="31"/>
    <s v="Namakkal"/>
    <d v="2023-05-12T00:00:00"/>
    <n v="9"/>
    <s v="MUTHUSAMY M.P."/>
    <x v="485"/>
    <n v="1011"/>
    <n v="0"/>
    <n v="1011"/>
    <n v="0.09"/>
    <n v="0"/>
  </r>
  <r>
    <x v="31"/>
    <s v="Namakkal"/>
    <d v="2023-05-12T00:00:00"/>
    <n v="10"/>
    <s v="ARUMUGAM V"/>
    <x v="6"/>
    <n v="762"/>
    <n v="0"/>
    <n v="762"/>
    <n v="7.0000000000000007E-2"/>
    <n v="0"/>
  </r>
  <r>
    <x v="31"/>
    <s v="Namakkal"/>
    <d v="2023-05-12T00:00:00"/>
    <n v="11"/>
    <s v="RAMASAMY N"/>
    <x v="6"/>
    <n v="1866"/>
    <n v="2"/>
    <n v="1868"/>
    <n v="0.16"/>
    <n v="0"/>
  </r>
  <r>
    <x v="31"/>
    <s v="Namakkal"/>
    <d v="2023-05-12T00:00:00"/>
    <n v="12"/>
    <s v="RAMASAMY P"/>
    <x v="6"/>
    <n v="726"/>
    <n v="0"/>
    <n v="726"/>
    <n v="0.06"/>
    <n v="0"/>
  </r>
  <r>
    <x v="31"/>
    <s v="Namakkal"/>
    <d v="2023-05-12T00:00:00"/>
    <n v="13"/>
    <s v="KALIYAPPAN K"/>
    <x v="6"/>
    <n v="1818"/>
    <n v="3"/>
    <n v="1821"/>
    <n v="0.16"/>
    <n v="0"/>
  </r>
  <r>
    <x v="31"/>
    <s v="Namakkal"/>
    <d v="2023-05-12T00:00:00"/>
    <n v="14"/>
    <s v="KALIAPPAN S"/>
    <x v="6"/>
    <n v="1177"/>
    <n v="0"/>
    <n v="1177"/>
    <n v="0.1"/>
    <n v="0"/>
  </r>
  <r>
    <x v="31"/>
    <s v="Namakkal"/>
    <d v="2023-05-12T00:00:00"/>
    <n v="15"/>
    <s v="KALIAPPAN P"/>
    <x v="6"/>
    <n v="2632"/>
    <n v="0"/>
    <n v="2632"/>
    <n v="0.23"/>
    <n v="0"/>
  </r>
  <r>
    <x v="31"/>
    <s v="Namakkal"/>
    <d v="2023-05-12T00:00:00"/>
    <n v="16"/>
    <s v="SAKTHIYVEL N.K.S"/>
    <x v="6"/>
    <n v="4398"/>
    <n v="0"/>
    <n v="4398"/>
    <n v="0.39"/>
    <n v="0"/>
  </r>
  <r>
    <x v="31"/>
    <s v="Namakkal"/>
    <d v="2023-05-12T00:00:00"/>
    <n v="17"/>
    <s v="SAKTHIVEL S"/>
    <x v="6"/>
    <n v="2543"/>
    <n v="1"/>
    <n v="2544"/>
    <n v="0.22"/>
    <n v="0"/>
  </r>
  <r>
    <x v="31"/>
    <s v="Namakkal"/>
    <d v="2023-05-12T00:00:00"/>
    <n v="18"/>
    <s v="SARAVANAVEL R"/>
    <x v="6"/>
    <n v="2933"/>
    <n v="2"/>
    <n v="2935"/>
    <n v="0.26"/>
    <n v="0"/>
  </r>
  <r>
    <x v="31"/>
    <s v="Namakkal"/>
    <d v="2023-05-12T00:00:00"/>
    <n v="19"/>
    <s v="SAMINATHAN P.P"/>
    <x v="6"/>
    <n v="23319"/>
    <n v="28"/>
    <n v="23347"/>
    <n v="2.06"/>
    <n v="0"/>
  </r>
  <r>
    <x v="31"/>
    <s v="Namakkal"/>
    <d v="2023-05-12T00:00:00"/>
    <n v="20"/>
    <s v="SIVARAJEE S"/>
    <x v="6"/>
    <n v="341"/>
    <n v="0"/>
    <n v="341"/>
    <n v="0.03"/>
    <n v="0"/>
  </r>
  <r>
    <x v="31"/>
    <s v="Namakkal"/>
    <d v="2023-05-12T00:00:00"/>
    <n v="21"/>
    <s v="SELLADURAI S"/>
    <x v="6"/>
    <n v="288"/>
    <n v="0"/>
    <n v="288"/>
    <n v="0.03"/>
    <n v="0"/>
  </r>
  <r>
    <x v="31"/>
    <s v="Namakkal"/>
    <d v="2023-05-12T00:00:00"/>
    <n v="22"/>
    <s v="SELVARAJ K.R"/>
    <x v="6"/>
    <n v="448"/>
    <n v="0"/>
    <n v="448"/>
    <n v="0.04"/>
    <n v="0"/>
  </r>
  <r>
    <x v="31"/>
    <s v="Namakkal"/>
    <d v="2023-05-12T00:00:00"/>
    <n v="23"/>
    <s v="CHO V"/>
    <x v="6"/>
    <n v="459"/>
    <n v="0"/>
    <n v="459"/>
    <n v="0.04"/>
    <n v="0"/>
  </r>
  <r>
    <x v="31"/>
    <s v="Namakkal"/>
    <d v="2023-05-12T00:00:00"/>
    <n v="24"/>
    <s v="NATARAJAN M"/>
    <x v="6"/>
    <n v="2360"/>
    <n v="2"/>
    <n v="2362"/>
    <n v="0.21"/>
    <n v="0"/>
  </r>
  <r>
    <x v="31"/>
    <s v="Namakkal"/>
    <d v="2023-05-12T00:00:00"/>
    <n v="25"/>
    <s v="NALLATHAMBI P"/>
    <x v="6"/>
    <n v="526"/>
    <n v="0"/>
    <n v="526"/>
    <n v="0.05"/>
    <n v="0"/>
  </r>
  <r>
    <x v="31"/>
    <s v="Namakkal"/>
    <d v="2023-05-12T00:00:00"/>
    <n v="26"/>
    <s v="PRABHU K"/>
    <x v="6"/>
    <n v="587"/>
    <n v="0"/>
    <n v="587"/>
    <n v="0.05"/>
    <n v="0"/>
  </r>
  <r>
    <x v="31"/>
    <s v="Namakkal"/>
    <d v="2023-05-12T00:00:00"/>
    <n v="27"/>
    <s v="RAMESH T.R"/>
    <x v="6"/>
    <n v="683"/>
    <n v="0"/>
    <n v="683"/>
    <n v="0.06"/>
    <n v="0"/>
  </r>
  <r>
    <x v="31"/>
    <s v="Namakkal"/>
    <d v="2023-05-12T00:00:00"/>
    <n v="28"/>
    <s v="VINOTHKUMAR V"/>
    <x v="6"/>
    <n v="4853"/>
    <n v="4"/>
    <n v="4857"/>
    <n v="0.43"/>
    <n v="0"/>
  </r>
  <r>
    <x v="31"/>
    <s v="Namakkal"/>
    <d v="2023-05-12T00:00:00"/>
    <n v="29"/>
    <s v="VIJAYAKARTHIKEYAN B"/>
    <x v="6"/>
    <n v="2044"/>
    <n v="0"/>
    <n v="2044"/>
    <n v="0.18"/>
    <n v="0"/>
  </r>
  <r>
    <x v="31"/>
    <s v="Namakkal"/>
    <d v="2023-05-12T00:00:00"/>
    <n v="30"/>
    <s v="NOTA"/>
    <x v="7"/>
    <n v="15007"/>
    <n v="66"/>
    <n v="15073"/>
    <n v="1.33"/>
    <n v="0"/>
  </r>
  <r>
    <x v="31"/>
    <s v="Nilgiris"/>
    <d v="2023-05-12T00:00:00"/>
    <n v="1"/>
    <s v="ASHOK KUMAR, R."/>
    <x v="2"/>
    <n v="4082"/>
    <n v="6"/>
    <n v="4088"/>
    <n v="0.4"/>
    <n v="0"/>
  </r>
  <r>
    <x v="31"/>
    <s v="Nilgiris"/>
    <d v="2023-05-12T00:00:00"/>
    <n v="2"/>
    <s v="RAJA, A."/>
    <x v="475"/>
    <n v="545463"/>
    <n v="2369"/>
    <n v="547832"/>
    <n v="54.2"/>
    <n v="1"/>
  </r>
  <r>
    <x v="31"/>
    <s v="Nilgiris"/>
    <d v="2023-05-12T00:00:00"/>
    <n v="3"/>
    <s v="THIYAGARAJAN, M."/>
    <x v="477"/>
    <n v="341649"/>
    <n v="360"/>
    <n v="342009"/>
    <n v="33.840000000000003"/>
    <n v="0"/>
  </r>
  <r>
    <x v="31"/>
    <s v="Nilgiris"/>
    <d v="2023-05-12T00:00:00"/>
    <n v="4"/>
    <s v="RAJENTHIRAN, N."/>
    <x v="441"/>
    <n v="41055"/>
    <n v="114"/>
    <n v="41169"/>
    <n v="4.07"/>
    <n v="0"/>
  </r>
  <r>
    <x v="31"/>
    <s v="Nilgiris"/>
    <d v="2023-05-12T00:00:00"/>
    <n v="5"/>
    <s v="ARUMUKAM, P."/>
    <x v="6"/>
    <n v="1619"/>
    <n v="2"/>
    <n v="1621"/>
    <n v="0.16"/>
    <n v="0"/>
  </r>
  <r>
    <x v="31"/>
    <s v="Nilgiris"/>
    <d v="2023-05-12T00:00:00"/>
    <n v="6"/>
    <s v="RAMASWAMY, M."/>
    <x v="6"/>
    <n v="40392"/>
    <n v="27"/>
    <n v="40419"/>
    <n v="4"/>
    <n v="0"/>
  </r>
  <r>
    <x v="31"/>
    <s v="Nilgiris"/>
    <d v="2023-05-12T00:00:00"/>
    <n v="7"/>
    <s v="SUBRAMANI, M."/>
    <x v="6"/>
    <n v="5219"/>
    <n v="10"/>
    <n v="5229"/>
    <n v="0.52"/>
    <n v="0"/>
  </r>
  <r>
    <x v="31"/>
    <s v="Nilgiris"/>
    <d v="2023-05-12T00:00:00"/>
    <n v="8"/>
    <s v="NAGARAJAN, A."/>
    <x v="6"/>
    <n v="2199"/>
    <n v="0"/>
    <n v="2199"/>
    <n v="0.22"/>
    <n v="0"/>
  </r>
  <r>
    <x v="31"/>
    <s v="Nilgiris"/>
    <d v="2023-05-12T00:00:00"/>
    <n v="9"/>
    <s v="RAJARATHINAM, M."/>
    <x v="6"/>
    <n v="4746"/>
    <n v="1"/>
    <n v="4747"/>
    <n v="0.47"/>
    <n v="0"/>
  </r>
  <r>
    <x v="31"/>
    <s v="Nilgiris"/>
    <d v="2023-05-12T00:00:00"/>
    <n v="10"/>
    <s v="RAJA, K."/>
    <x v="6"/>
    <n v="3254"/>
    <n v="3"/>
    <n v="3257"/>
    <n v="0.32"/>
    <n v="0"/>
  </r>
  <r>
    <x v="31"/>
    <s v="Nilgiris"/>
    <d v="2023-05-12T00:00:00"/>
    <n v="11"/>
    <s v="NOTA"/>
    <x v="7"/>
    <n v="18096"/>
    <n v="53"/>
    <n v="18149"/>
    <n v="1.8"/>
    <n v="0"/>
  </r>
  <r>
    <x v="31"/>
    <s v="Perambalur"/>
    <d v="2023-05-12T00:00:00"/>
    <n v="1"/>
    <s v="SIVAPATHY, N.R"/>
    <x v="477"/>
    <n v="279439"/>
    <n v="740"/>
    <n v="280179"/>
    <n v="25.41"/>
    <n v="0"/>
  </r>
  <r>
    <x v="31"/>
    <s v="Perambalur"/>
    <d v="2023-05-12T00:00:00"/>
    <n v="2"/>
    <s v="Dr.PAARIVENDHAR, T. R"/>
    <x v="475"/>
    <n v="677005"/>
    <n v="6692"/>
    <n v="683697"/>
    <n v="62"/>
    <n v="1"/>
  </r>
  <r>
    <x v="31"/>
    <s v="Perambalur"/>
    <d v="2023-05-12T00:00:00"/>
    <n v="3"/>
    <s v="MUTHULAKSHMI, R."/>
    <x v="2"/>
    <n v="4560"/>
    <n v="26"/>
    <n v="4586"/>
    <n v="0.42"/>
    <n v="0"/>
  </r>
  <r>
    <x v="31"/>
    <s v="Perambalur"/>
    <d v="2023-05-12T00:00:00"/>
    <n v="4"/>
    <s v="SHANTHI, K."/>
    <x v="443"/>
    <n v="53229"/>
    <n v="316"/>
    <n v="53545"/>
    <n v="4.8600000000000003"/>
    <n v="0"/>
  </r>
  <r>
    <x v="31"/>
    <s v="Perambalur"/>
    <d v="2023-05-12T00:00:00"/>
    <n v="5"/>
    <s v="Senthilvel, A."/>
    <x v="486"/>
    <n v="1142"/>
    <n v="5"/>
    <n v="1147"/>
    <n v="0.1"/>
    <n v="0"/>
  </r>
  <r>
    <x v="31"/>
    <s v="Perambalur"/>
    <d v="2023-05-12T00:00:00"/>
    <n v="6"/>
    <s v="RAJASEKARAN, M."/>
    <x v="494"/>
    <n v="953"/>
    <n v="7"/>
    <n v="960"/>
    <n v="0.09"/>
    <n v="0"/>
  </r>
  <r>
    <x v="31"/>
    <s v="Perambalur"/>
    <d v="2023-05-12T00:00:00"/>
    <n v="7"/>
    <s v="VINOTHKUMAR, S."/>
    <x v="478"/>
    <n v="1611"/>
    <n v="6"/>
    <n v="1617"/>
    <n v="0.15"/>
    <n v="0"/>
  </r>
  <r>
    <x v="31"/>
    <s v="Perambalur"/>
    <d v="2023-05-12T00:00:00"/>
    <n v="8"/>
    <s v="ANNADURAI, V."/>
    <x v="6"/>
    <n v="959"/>
    <n v="3"/>
    <n v="962"/>
    <n v="0.09"/>
    <n v="0"/>
  </r>
  <r>
    <x v="31"/>
    <s v="Perambalur"/>
    <d v="2023-05-12T00:00:00"/>
    <n v="9"/>
    <s v="ANANDRAJ, B."/>
    <x v="6"/>
    <n v="875"/>
    <n v="3"/>
    <n v="878"/>
    <n v="0.08"/>
    <n v="0"/>
  </r>
  <r>
    <x v="31"/>
    <s v="Perambalur"/>
    <d v="2023-05-12T00:00:00"/>
    <n v="10"/>
    <s v="RAJASEKARAN, M."/>
    <x v="6"/>
    <n v="45489"/>
    <n v="102"/>
    <n v="45591"/>
    <n v="4.13"/>
    <n v="0"/>
  </r>
  <r>
    <x v="31"/>
    <s v="Perambalur"/>
    <d v="2023-05-12T00:00:00"/>
    <n v="11"/>
    <s v="UTHAMASELVAN, N."/>
    <x v="6"/>
    <n v="983"/>
    <n v="0"/>
    <n v="983"/>
    <n v="0.09"/>
    <n v="0"/>
  </r>
  <r>
    <x v="31"/>
    <s v="Perambalur"/>
    <d v="2023-05-12T00:00:00"/>
    <n v="12"/>
    <s v="KARUPPAIYA, M."/>
    <x v="6"/>
    <n v="839"/>
    <n v="0"/>
    <n v="839"/>
    <n v="0.08"/>
    <n v="0"/>
  </r>
  <r>
    <x v="31"/>
    <s v="Perambalur"/>
    <d v="2023-05-12T00:00:00"/>
    <n v="13"/>
    <s v="SABABATHI, S."/>
    <x v="6"/>
    <n v="885"/>
    <n v="0"/>
    <n v="885"/>
    <n v="0.08"/>
    <n v="0"/>
  </r>
  <r>
    <x v="31"/>
    <s v="Perambalur"/>
    <d v="2023-05-12T00:00:00"/>
    <n v="14"/>
    <s v="SURESH, K."/>
    <x v="6"/>
    <n v="1381"/>
    <n v="4"/>
    <n v="1385"/>
    <n v="0.13"/>
    <n v="0"/>
  </r>
  <r>
    <x v="31"/>
    <s v="Perambalur"/>
    <d v="2023-05-12T00:00:00"/>
    <n v="15"/>
    <s v="PACHAMUTHU, P."/>
    <x v="6"/>
    <n v="3336"/>
    <n v="0"/>
    <n v="3336"/>
    <n v="0.3"/>
    <n v="0"/>
  </r>
  <r>
    <x v="31"/>
    <s v="Perambalur"/>
    <d v="2023-05-12T00:00:00"/>
    <n v="16"/>
    <s v="MURUGAN, P."/>
    <x v="6"/>
    <n v="4311"/>
    <n v="2"/>
    <n v="4313"/>
    <n v="0.39"/>
    <n v="0"/>
  </r>
  <r>
    <x v="31"/>
    <s v="Perambalur"/>
    <d v="2023-05-12T00:00:00"/>
    <n v="17"/>
    <s v="RAJASEKARAN, T."/>
    <x v="6"/>
    <n v="2455"/>
    <n v="0"/>
    <n v="2455"/>
    <n v="0.22"/>
    <n v="0"/>
  </r>
  <r>
    <x v="31"/>
    <s v="Perambalur"/>
    <d v="2023-05-12T00:00:00"/>
    <n v="18"/>
    <s v="VINCENT MELBONE, J."/>
    <x v="6"/>
    <n v="3170"/>
    <n v="1"/>
    <n v="3171"/>
    <n v="0.28999999999999998"/>
    <n v="0"/>
  </r>
  <r>
    <x v="31"/>
    <s v="Perambalur"/>
    <d v="2023-05-12T00:00:00"/>
    <n v="19"/>
    <s v="JAVEED HUSSAIN, T."/>
    <x v="6"/>
    <n v="913"/>
    <n v="0"/>
    <n v="913"/>
    <n v="0.08"/>
    <n v="0"/>
  </r>
  <r>
    <x v="31"/>
    <s v="Perambalur"/>
    <d v="2023-05-12T00:00:00"/>
    <n v="20"/>
    <s v="NOTA"/>
    <x v="7"/>
    <n v="11219"/>
    <n v="106"/>
    <n v="11325"/>
    <n v="1.03"/>
    <n v="0"/>
  </r>
  <r>
    <x v="31"/>
    <s v="Pollachi"/>
    <d v="2023-05-12T00:00:00"/>
    <n v="1"/>
    <s v="GANESHA MOORTHY. A"/>
    <x v="2"/>
    <n v="3177"/>
    <n v="10"/>
    <n v="3187"/>
    <n v="0.28999999999999998"/>
    <n v="0"/>
  </r>
  <r>
    <x v="31"/>
    <s v="Pollachi"/>
    <d v="2023-05-12T00:00:00"/>
    <n v="2"/>
    <s v="SHANMUGA SUNDARAM. K"/>
    <x v="475"/>
    <n v="550905"/>
    <n v="3325"/>
    <n v="554230"/>
    <n v="51.23"/>
    <n v="1"/>
  </r>
  <r>
    <x v="31"/>
    <s v="Pollachi"/>
    <d v="2023-05-12T00:00:00"/>
    <n v="3"/>
    <s v="MAHENDRAN. C"/>
    <x v="477"/>
    <n v="377546"/>
    <n v="801"/>
    <n v="378347"/>
    <n v="34.97"/>
    <n v="0"/>
  </r>
  <r>
    <x v="31"/>
    <s v="Pollachi"/>
    <d v="2023-05-12T00:00:00"/>
    <n v="4"/>
    <s v="SANUJA. U"/>
    <x v="443"/>
    <n v="31399"/>
    <n v="84"/>
    <n v="31483"/>
    <n v="2.91"/>
    <n v="0"/>
  </r>
  <r>
    <x v="31"/>
    <s v="Pollachi"/>
    <d v="2023-05-12T00:00:00"/>
    <n v="5"/>
    <s v="MOOKAMBIKA. R"/>
    <x v="441"/>
    <n v="59545"/>
    <n v="148"/>
    <n v="59693"/>
    <n v="5.52"/>
    <n v="0"/>
  </r>
  <r>
    <x v="31"/>
    <s v="Pollachi"/>
    <d v="2023-05-12T00:00:00"/>
    <n v="6"/>
    <s v="ANSARI. S"/>
    <x v="6"/>
    <n v="908"/>
    <n v="0"/>
    <n v="908"/>
    <n v="0.08"/>
    <n v="0"/>
  </r>
  <r>
    <x v="31"/>
    <s v="Pollachi"/>
    <d v="2023-05-12T00:00:00"/>
    <n v="7"/>
    <s v="SHANMUGA SUNDARAM. K.N."/>
    <x v="6"/>
    <n v="711"/>
    <n v="3"/>
    <n v="714"/>
    <n v="7.0000000000000007E-2"/>
    <n v="0"/>
  </r>
  <r>
    <x v="31"/>
    <s v="Pollachi"/>
    <d v="2023-05-12T00:00:00"/>
    <n v="8"/>
    <s v="SHANMUGA SUNDARAM. V"/>
    <x v="6"/>
    <n v="1271"/>
    <n v="2"/>
    <n v="1273"/>
    <n v="0.12"/>
    <n v="0"/>
  </r>
  <r>
    <x v="31"/>
    <s v="Pollachi"/>
    <d v="2023-05-12T00:00:00"/>
    <n v="9"/>
    <s v="BALAJI. G"/>
    <x v="6"/>
    <n v="804"/>
    <n v="2"/>
    <n v="806"/>
    <n v="7.0000000000000007E-2"/>
    <n v="0"/>
  </r>
  <r>
    <x v="31"/>
    <s v="Pollachi"/>
    <d v="2023-05-12T00:00:00"/>
    <n v="10"/>
    <s v="MANICKAVEL. C"/>
    <x v="6"/>
    <n v="533"/>
    <n v="1"/>
    <n v="534"/>
    <n v="0.05"/>
    <n v="0"/>
  </r>
  <r>
    <x v="31"/>
    <s v="Pollachi"/>
    <d v="2023-05-12T00:00:00"/>
    <n v="11"/>
    <s v="MUTHUKUMAR. C"/>
    <x v="6"/>
    <n v="943"/>
    <n v="0"/>
    <n v="943"/>
    <n v="0.09"/>
    <n v="0"/>
  </r>
  <r>
    <x v="31"/>
    <s v="Pollachi"/>
    <d v="2023-05-12T00:00:00"/>
    <n v="12"/>
    <s v="MUTHUKUMAR. S"/>
    <x v="6"/>
    <n v="26631"/>
    <n v="32"/>
    <n v="26663"/>
    <n v="2.46"/>
    <n v="0"/>
  </r>
  <r>
    <x v="31"/>
    <s v="Pollachi"/>
    <d v="2023-05-12T00:00:00"/>
    <n v="13"/>
    <s v="RAMASAMY. K"/>
    <x v="6"/>
    <n v="2734"/>
    <n v="3"/>
    <n v="2737"/>
    <n v="0.25"/>
    <n v="0"/>
  </r>
  <r>
    <x v="31"/>
    <s v="Pollachi"/>
    <d v="2023-05-12T00:00:00"/>
    <n v="14"/>
    <s v="RAJENDHIRAN. R.G."/>
    <x v="6"/>
    <n v="5245"/>
    <n v="2"/>
    <n v="5247"/>
    <n v="0.48"/>
    <n v="0"/>
  </r>
  <r>
    <x v="31"/>
    <s v="Pollachi"/>
    <d v="2023-05-12T00:00:00"/>
    <n v="15"/>
    <s v="NOTA"/>
    <x v="7"/>
    <n v="15068"/>
    <n v="42"/>
    <n v="15110"/>
    <n v="1.4"/>
    <n v="0"/>
  </r>
  <r>
    <x v="31"/>
    <s v="Ramanathapuram"/>
    <d v="2023-05-12T00:00:00"/>
    <n v="1"/>
    <s v="NAINAR NAGENTHRAN"/>
    <x v="3"/>
    <n v="341304"/>
    <n v="1517"/>
    <n v="342821"/>
    <n v="32.159999999999997"/>
    <n v="0"/>
  </r>
  <r>
    <x v="31"/>
    <s v="Ramanathapuram"/>
    <d v="2023-05-12T00:00:00"/>
    <n v="2"/>
    <s v="K. PANCHATCHARAM"/>
    <x v="2"/>
    <n v="3659"/>
    <n v="22"/>
    <n v="3681"/>
    <n v="0.35"/>
    <n v="0"/>
  </r>
  <r>
    <x v="31"/>
    <s v="Ramanathapuram"/>
    <d v="2023-05-12T00:00:00"/>
    <n v="3"/>
    <s v="G. KESAV YADAV"/>
    <x v="62"/>
    <n v="2875"/>
    <n v="8"/>
    <n v="2883"/>
    <n v="0.27"/>
    <n v="0"/>
  </r>
  <r>
    <x v="31"/>
    <s v="Ramanathapuram"/>
    <d v="2023-05-12T00:00:00"/>
    <n v="4"/>
    <s v="K. NAVASKANI"/>
    <x v="45"/>
    <n v="467585"/>
    <n v="2358"/>
    <n v="469943"/>
    <n v="44.08"/>
    <n v="1"/>
  </r>
  <r>
    <x v="31"/>
    <s v="Ramanathapuram"/>
    <d v="2023-05-12T00:00:00"/>
    <n v="5"/>
    <s v="T. BHUVANESWARI"/>
    <x v="443"/>
    <n v="46125"/>
    <n v="260"/>
    <n v="46385"/>
    <n v="4.3499999999999996"/>
    <n v="0"/>
  </r>
  <r>
    <x v="31"/>
    <s v="Ramanathapuram"/>
    <d v="2023-05-12T00:00:00"/>
    <n v="6"/>
    <s v="P. LOGANATHAN"/>
    <x v="78"/>
    <n v="1872"/>
    <n v="5"/>
    <n v="1877"/>
    <n v="0.18"/>
    <n v="0"/>
  </r>
  <r>
    <x v="31"/>
    <s v="Ramanathapuram"/>
    <d v="2023-05-12T00:00:00"/>
    <n v="7"/>
    <s v="VIJAYA BASKAR"/>
    <x v="441"/>
    <n v="14802"/>
    <n v="123"/>
    <n v="14925"/>
    <n v="1.4"/>
    <n v="0"/>
  </r>
  <r>
    <x v="31"/>
    <s v="Ramanathapuram"/>
    <d v="2023-05-12T00:00:00"/>
    <n v="8"/>
    <s v="ASAN ALI. A"/>
    <x v="6"/>
    <n v="1440"/>
    <n v="3"/>
    <n v="1443"/>
    <n v="0.14000000000000001"/>
    <n v="0"/>
  </r>
  <r>
    <x v="31"/>
    <s v="Ramanathapuram"/>
    <d v="2023-05-12T00:00:00"/>
    <n v="9"/>
    <s v="ALLA PICHAI"/>
    <x v="6"/>
    <n v="883"/>
    <n v="0"/>
    <n v="883"/>
    <n v="0.08"/>
    <n v="0"/>
  </r>
  <r>
    <x v="31"/>
    <s v="Ramanathapuram"/>
    <d v="2023-05-12T00:00:00"/>
    <n v="10"/>
    <s v="ANANDARAJ. M"/>
    <x v="6"/>
    <n v="1458"/>
    <n v="2"/>
    <n v="1460"/>
    <n v="0.14000000000000001"/>
    <n v="0"/>
  </r>
  <r>
    <x v="31"/>
    <s v="Ramanathapuram"/>
    <d v="2023-05-12T00:00:00"/>
    <n v="11"/>
    <s v="C. ANANTH"/>
    <x v="6"/>
    <n v="4714"/>
    <n v="7"/>
    <n v="4721"/>
    <n v="0.44"/>
    <n v="0"/>
  </r>
  <r>
    <x v="31"/>
    <s v="Ramanathapuram"/>
    <d v="2023-05-12T00:00:00"/>
    <n v="12"/>
    <s v="V.D.N. ANANDH. B.E.,"/>
    <x v="6"/>
    <n v="141195"/>
    <n v="611"/>
    <n v="141806"/>
    <n v="13.3"/>
    <n v="0"/>
  </r>
  <r>
    <x v="31"/>
    <s v="Ramanathapuram"/>
    <d v="2023-05-12T00:00:00"/>
    <n v="13"/>
    <s v="N. KATHIRAVAN"/>
    <x v="6"/>
    <n v="1789"/>
    <n v="0"/>
    <n v="1789"/>
    <n v="0.17"/>
    <n v="0"/>
  </r>
  <r>
    <x v="31"/>
    <s v="Ramanathapuram"/>
    <d v="2023-05-12T00:00:00"/>
    <n v="14"/>
    <s v="KARUPPASAMY. N"/>
    <x v="6"/>
    <n v="2277"/>
    <n v="6"/>
    <n v="2283"/>
    <n v="0.21"/>
    <n v="0"/>
  </r>
  <r>
    <x v="31"/>
    <s v="Ramanathapuram"/>
    <d v="2023-05-12T00:00:00"/>
    <n v="15"/>
    <s v="B. KRISHNARAJA"/>
    <x v="6"/>
    <n v="979"/>
    <n v="1"/>
    <n v="980"/>
    <n v="0.09"/>
    <n v="0"/>
  </r>
  <r>
    <x v="31"/>
    <s v="Ramanathapuram"/>
    <d v="2023-05-12T00:00:00"/>
    <n v="16"/>
    <s v="K. KURUNTHAPPAN"/>
    <x v="6"/>
    <n v="4595"/>
    <n v="1"/>
    <n v="4596"/>
    <n v="0.43"/>
    <n v="0"/>
  </r>
  <r>
    <x v="31"/>
    <s v="Ramanathapuram"/>
    <d v="2023-05-12T00:00:00"/>
    <n v="17"/>
    <s v="DEVA SITHAM. I"/>
    <x v="6"/>
    <n v="4178"/>
    <n v="21"/>
    <n v="4199"/>
    <n v="0.39"/>
    <n v="0"/>
  </r>
  <r>
    <x v="31"/>
    <s v="Ramanathapuram"/>
    <d v="2023-05-12T00:00:00"/>
    <n v="18"/>
    <s v="PRABHAKARAN. S"/>
    <x v="6"/>
    <n v="1798"/>
    <n v="0"/>
    <n v="1798"/>
    <n v="0.17"/>
    <n v="0"/>
  </r>
  <r>
    <x v="31"/>
    <s v="Ramanathapuram"/>
    <d v="2023-05-12T00:00:00"/>
    <n v="19"/>
    <s v="S. MOHAMED ALI JINNAH"/>
    <x v="6"/>
    <n v="1459"/>
    <n v="1"/>
    <n v="1460"/>
    <n v="0.14000000000000001"/>
    <n v="0"/>
  </r>
  <r>
    <x v="31"/>
    <s v="Ramanathapuram"/>
    <d v="2023-05-12T00:00:00"/>
    <n v="20"/>
    <s v="RAJANIKANTH AGAMUDAIYAR"/>
    <x v="6"/>
    <n v="3536"/>
    <n v="14"/>
    <n v="3550"/>
    <n v="0.33"/>
    <n v="0"/>
  </r>
  <r>
    <x v="31"/>
    <s v="Ramanathapuram"/>
    <d v="2023-05-12T00:00:00"/>
    <n v="21"/>
    <s v="V. VINAYAGAMOORTHY"/>
    <x v="6"/>
    <n v="1367"/>
    <n v="0"/>
    <n v="1367"/>
    <n v="0.13"/>
    <n v="0"/>
  </r>
  <r>
    <x v="31"/>
    <s v="Ramanathapuram"/>
    <d v="2023-05-12T00:00:00"/>
    <n v="22"/>
    <s v="JAWAHIRALI. H"/>
    <x v="6"/>
    <n v="2295"/>
    <n v="1"/>
    <n v="2296"/>
    <n v="0.22"/>
    <n v="0"/>
  </r>
  <r>
    <x v="31"/>
    <s v="Ramanathapuram"/>
    <d v="2023-05-12T00:00:00"/>
    <n v="23"/>
    <s v="JEYAPANDIAN. R"/>
    <x v="6"/>
    <n v="1403"/>
    <n v="2"/>
    <n v="1405"/>
    <n v="0.13"/>
    <n v="0"/>
  </r>
  <r>
    <x v="31"/>
    <s v="Ramanathapuram"/>
    <d v="2023-05-12T00:00:00"/>
    <n v="24"/>
    <s v="NOTA"/>
    <x v="7"/>
    <n v="7536"/>
    <n v="59"/>
    <n v="7595"/>
    <n v="0.71"/>
    <n v="0"/>
  </r>
  <r>
    <x v="31"/>
    <s v="Salem"/>
    <d v="2023-05-12T00:00:00"/>
    <n v="1"/>
    <s v="SADAIYAN.M"/>
    <x v="2"/>
    <n v="3528"/>
    <n v="15"/>
    <n v="3543"/>
    <n v="0.28000000000000003"/>
    <n v="0"/>
  </r>
  <r>
    <x v="31"/>
    <s v="Salem"/>
    <d v="2023-05-12T00:00:00"/>
    <n v="2"/>
    <s v="SARAVANAN.K.R.S"/>
    <x v="477"/>
    <n v="458118"/>
    <n v="1258"/>
    <n v="459376"/>
    <n v="36.590000000000003"/>
    <n v="0"/>
  </r>
  <r>
    <x v="31"/>
    <s v="Salem"/>
    <d v="2023-05-12T00:00:00"/>
    <n v="3"/>
    <s v="PARTHIBAN.S.R"/>
    <x v="475"/>
    <n v="602453"/>
    <n v="3849"/>
    <n v="606302"/>
    <n v="48.29"/>
    <n v="1"/>
  </r>
  <r>
    <x v="31"/>
    <s v="Salem"/>
    <d v="2023-05-12T00:00:00"/>
    <n v="4"/>
    <s v="SILAMBARASAN.C"/>
    <x v="478"/>
    <n v="4561"/>
    <n v="2"/>
    <n v="4563"/>
    <n v="0.36"/>
    <n v="0"/>
  </r>
  <r>
    <x v="31"/>
    <s v="Salem"/>
    <d v="2023-05-12T00:00:00"/>
    <n v="5"/>
    <s v="PRABHU MANIKANDAN.M"/>
    <x v="441"/>
    <n v="58472"/>
    <n v="190"/>
    <n v="58662"/>
    <n v="4.67"/>
    <n v="0"/>
  </r>
  <r>
    <x v="31"/>
    <s v="Salem"/>
    <d v="2023-05-12T00:00:00"/>
    <n v="6"/>
    <s v="MOHAN.P"/>
    <x v="20"/>
    <n v="776"/>
    <n v="1"/>
    <n v="777"/>
    <n v="0.06"/>
    <n v="0"/>
  </r>
  <r>
    <x v="31"/>
    <s v="Salem"/>
    <d v="2023-05-12T00:00:00"/>
    <n v="7"/>
    <s v="RASA.A"/>
    <x v="443"/>
    <n v="33741"/>
    <n v="149"/>
    <n v="33890"/>
    <n v="2.7"/>
    <n v="0"/>
  </r>
  <r>
    <x v="31"/>
    <s v="Salem"/>
    <d v="2023-05-12T00:00:00"/>
    <n v="8"/>
    <s v="AHAMED SHAHJAHAN.M"/>
    <x v="6"/>
    <n v="1367"/>
    <n v="2"/>
    <n v="1369"/>
    <n v="0.11"/>
    <n v="0"/>
  </r>
  <r>
    <x v="31"/>
    <s v="Salem"/>
    <d v="2023-05-12T00:00:00"/>
    <n v="9"/>
    <s v="KALAIMANNAN.C"/>
    <x v="6"/>
    <n v="635"/>
    <n v="1"/>
    <n v="636"/>
    <n v="0.05"/>
    <n v="0"/>
  </r>
  <r>
    <x v="31"/>
    <s v="Salem"/>
    <d v="2023-05-12T00:00:00"/>
    <n v="10"/>
    <s v="SIVARAMAN.S"/>
    <x v="6"/>
    <n v="4268"/>
    <n v="5"/>
    <n v="4273"/>
    <n v="0.34"/>
    <n v="0"/>
  </r>
  <r>
    <x v="31"/>
    <s v="Salem"/>
    <d v="2023-05-12T00:00:00"/>
    <n v="11"/>
    <s v="SURULIVEL.N.K"/>
    <x v="6"/>
    <n v="1101"/>
    <n v="1"/>
    <n v="1102"/>
    <n v="0.09"/>
    <n v="0"/>
  </r>
  <r>
    <x v="31"/>
    <s v="Salem"/>
    <d v="2023-05-12T00:00:00"/>
    <n v="12"/>
    <s v="SELVAM.S.K"/>
    <x v="6"/>
    <n v="52252"/>
    <n v="80"/>
    <n v="52332"/>
    <n v="4.17"/>
    <n v="0"/>
  </r>
  <r>
    <x v="31"/>
    <s v="Salem"/>
    <d v="2023-05-12T00:00:00"/>
    <n v="13"/>
    <s v="TAMILARASAN.T"/>
    <x v="6"/>
    <n v="1144"/>
    <n v="4"/>
    <n v="1148"/>
    <n v="0.09"/>
    <n v="0"/>
  </r>
  <r>
    <x v="31"/>
    <s v="Salem"/>
    <d v="2023-05-12T00:00:00"/>
    <n v="14"/>
    <s v="NATARAJAN.C"/>
    <x v="6"/>
    <n v="1678"/>
    <n v="1"/>
    <n v="1679"/>
    <n v="0.13"/>
    <n v="0"/>
  </r>
  <r>
    <x v="31"/>
    <s v="Salem"/>
    <d v="2023-05-12T00:00:00"/>
    <n v="15"/>
    <s v="PRAVINA.G"/>
    <x v="6"/>
    <n v="1459"/>
    <n v="2"/>
    <n v="1461"/>
    <n v="0.12"/>
    <n v="0"/>
  </r>
  <r>
    <x v="31"/>
    <s v="Salem"/>
    <d v="2023-05-12T00:00:00"/>
    <n v="16"/>
    <s v="MANIMARAN.C"/>
    <x v="6"/>
    <n v="1989"/>
    <n v="2"/>
    <n v="1991"/>
    <n v="0.16"/>
    <n v="0"/>
  </r>
  <r>
    <x v="31"/>
    <s v="Salem"/>
    <d v="2023-05-12T00:00:00"/>
    <n v="17"/>
    <s v="MADESWARAN.S"/>
    <x v="6"/>
    <n v="773"/>
    <n v="0"/>
    <n v="773"/>
    <n v="0.06"/>
    <n v="0"/>
  </r>
  <r>
    <x v="31"/>
    <s v="Salem"/>
    <d v="2023-05-12T00:00:00"/>
    <n v="18"/>
    <s v="MURTHY KAMARAJAR.M"/>
    <x v="6"/>
    <n v="1464"/>
    <n v="1"/>
    <n v="1465"/>
    <n v="0.12"/>
    <n v="0"/>
  </r>
  <r>
    <x v="31"/>
    <s v="Salem"/>
    <d v="2023-05-12T00:00:00"/>
    <n v="19"/>
    <s v="RAVI.A"/>
    <x v="6"/>
    <n v="1554"/>
    <n v="2"/>
    <n v="1556"/>
    <n v="0.12"/>
    <n v="0"/>
  </r>
  <r>
    <x v="31"/>
    <s v="Salem"/>
    <d v="2023-05-12T00:00:00"/>
    <n v="20"/>
    <s v="RAMACHANDRAN.K.T"/>
    <x v="6"/>
    <n v="438"/>
    <n v="2"/>
    <n v="440"/>
    <n v="0.04"/>
    <n v="0"/>
  </r>
  <r>
    <x v="31"/>
    <s v="Salem"/>
    <d v="2023-05-12T00:00:00"/>
    <n v="21"/>
    <s v="RAJA.A"/>
    <x v="6"/>
    <n v="447"/>
    <n v="3"/>
    <n v="450"/>
    <n v="0.04"/>
    <n v="0"/>
  </r>
  <r>
    <x v="31"/>
    <s v="Salem"/>
    <d v="2023-05-12T00:00:00"/>
    <n v="22"/>
    <s v="HARIHARAN.K"/>
    <x v="6"/>
    <n v="539"/>
    <n v="2"/>
    <n v="541"/>
    <n v="0.04"/>
    <n v="0"/>
  </r>
  <r>
    <x v="31"/>
    <s v="Salem"/>
    <d v="2023-05-12T00:00:00"/>
    <n v="23"/>
    <s v="NOTA"/>
    <x v="7"/>
    <n v="16998"/>
    <n v="132"/>
    <n v="17130"/>
    <n v="1.36"/>
    <n v="0"/>
  </r>
  <r>
    <x v="31"/>
    <s v="Sivaganga"/>
    <d v="2023-05-12T00:00:00"/>
    <n v="1"/>
    <s v="KARTI P CHIDAMBARAM"/>
    <x v="1"/>
    <n v="564002"/>
    <n v="2102"/>
    <n v="566104"/>
    <n v="52.2"/>
    <n v="1"/>
  </r>
  <r>
    <x v="31"/>
    <s v="Sivaganga"/>
    <d v="2023-05-12T00:00:00"/>
    <n v="2"/>
    <s v="SARAVANAN.K"/>
    <x v="2"/>
    <n v="5068"/>
    <n v="11"/>
    <n v="5079"/>
    <n v="0.47"/>
    <n v="0"/>
  </r>
  <r>
    <x v="31"/>
    <s v="Sivaganga"/>
    <d v="2023-05-12T00:00:00"/>
    <n v="3"/>
    <s v="H.RAJA"/>
    <x v="3"/>
    <n v="233295"/>
    <n v="565"/>
    <n v="233860"/>
    <n v="21.56"/>
    <n v="0"/>
  </r>
  <r>
    <x v="31"/>
    <s v="Sivaganga"/>
    <d v="2023-05-12T00:00:00"/>
    <n v="4"/>
    <s v="V.SAKTHI PRIYA"/>
    <x v="443"/>
    <n v="71991"/>
    <n v="249"/>
    <n v="72240"/>
    <n v="6.66"/>
    <n v="0"/>
  </r>
  <r>
    <x v="31"/>
    <s v="Sivaganga"/>
    <d v="2023-05-12T00:00:00"/>
    <n v="5"/>
    <s v="KAVINGNAR SNEKAN"/>
    <x v="441"/>
    <n v="22846"/>
    <n v="85"/>
    <n v="22931"/>
    <n v="2.11"/>
    <n v="0"/>
  </r>
  <r>
    <x v="31"/>
    <s v="Sivaganga"/>
    <d v="2023-05-12T00:00:00"/>
    <n v="6"/>
    <s v="ARIMALAM THIAGI.SUBRAMANIAN MUTHURAJA"/>
    <x v="329"/>
    <n v="1275"/>
    <n v="8"/>
    <n v="1283"/>
    <n v="0.12"/>
    <n v="0"/>
  </r>
  <r>
    <x v="31"/>
    <s v="Sivaganga"/>
    <d v="2023-05-12T00:00:00"/>
    <n v="7"/>
    <s v="M.PRABHAKARAN"/>
    <x v="478"/>
    <n v="1226"/>
    <n v="5"/>
    <n v="1231"/>
    <n v="0.11"/>
    <n v="0"/>
  </r>
  <r>
    <x v="31"/>
    <s v="Sivaganga"/>
    <d v="2023-05-12T00:00:00"/>
    <n v="8"/>
    <s v="A.VELLADURAI"/>
    <x v="494"/>
    <n v="2552"/>
    <n v="1"/>
    <n v="2553"/>
    <n v="0.24"/>
    <n v="0"/>
  </r>
  <r>
    <x v="31"/>
    <s v="Sivaganga"/>
    <d v="2023-05-12T00:00:00"/>
    <n v="9"/>
    <s v="A.ANTONY SESU RAJA"/>
    <x v="6"/>
    <n v="1187"/>
    <n v="4"/>
    <n v="1191"/>
    <n v="0.11"/>
    <n v="0"/>
  </r>
  <r>
    <x v="31"/>
    <s v="Sivaganga"/>
    <d v="2023-05-12T00:00:00"/>
    <n v="10"/>
    <s v="L.KASINATHAN"/>
    <x v="6"/>
    <n v="1786"/>
    <n v="3"/>
    <n v="1789"/>
    <n v="0.16"/>
    <n v="0"/>
  </r>
  <r>
    <x v="31"/>
    <s v="Sivaganga"/>
    <d v="2023-05-12T00:00:00"/>
    <n v="11"/>
    <s v="N.KARTHICK"/>
    <x v="6"/>
    <n v="1422"/>
    <n v="0"/>
    <n v="1422"/>
    <n v="0.13"/>
    <n v="0"/>
  </r>
  <r>
    <x v="31"/>
    <s v="Sivaganga"/>
    <d v="2023-05-12T00:00:00"/>
    <n v="12"/>
    <s v="C.SARAVANAN"/>
    <x v="6"/>
    <n v="2094"/>
    <n v="3"/>
    <n v="2097"/>
    <n v="0.19"/>
    <n v="0"/>
  </r>
  <r>
    <x v="31"/>
    <s v="Sivaganga"/>
    <d v="2023-05-12T00:00:00"/>
    <n v="13"/>
    <s v="SINGADURAI.R"/>
    <x v="6"/>
    <n v="3966"/>
    <n v="10"/>
    <n v="3976"/>
    <n v="0.37"/>
    <n v="0"/>
  </r>
  <r>
    <x v="31"/>
    <s v="Sivaganga"/>
    <d v="2023-05-12T00:00:00"/>
    <n v="14"/>
    <s v="C.CHIDAMBARAM"/>
    <x v="6"/>
    <n v="1261"/>
    <n v="0"/>
    <n v="1261"/>
    <n v="0.12"/>
    <n v="0"/>
  </r>
  <r>
    <x v="31"/>
    <s v="Sivaganga"/>
    <d v="2023-05-12T00:00:00"/>
    <n v="15"/>
    <s v="M.CHINNAIAH"/>
    <x v="6"/>
    <n v="1248"/>
    <n v="0"/>
    <n v="1248"/>
    <n v="0.12"/>
    <n v="0"/>
  </r>
  <r>
    <x v="31"/>
    <s v="Sivaganga"/>
    <d v="2023-05-12T00:00:00"/>
    <n v="16"/>
    <s v="SENTHAMILSELVI.R"/>
    <x v="6"/>
    <n v="3449"/>
    <n v="4"/>
    <n v="3453"/>
    <n v="0.32"/>
    <n v="0"/>
  </r>
  <r>
    <x v="31"/>
    <s v="Sivaganga"/>
    <d v="2023-05-12T00:00:00"/>
    <n v="17"/>
    <s v="SENTHIL KUMAR.C"/>
    <x v="6"/>
    <n v="4690"/>
    <n v="0"/>
    <n v="4690"/>
    <n v="0.43"/>
    <n v="0"/>
  </r>
  <r>
    <x v="31"/>
    <s v="Sivaganga"/>
    <d v="2023-05-12T00:00:00"/>
    <n v="18"/>
    <s v="K.CHELLAKKANNU"/>
    <x v="6"/>
    <n v="3951"/>
    <n v="1"/>
    <n v="3952"/>
    <n v="0.36"/>
    <n v="0"/>
  </r>
  <r>
    <x v="31"/>
    <s v="Sivaganga"/>
    <d v="2023-05-12T00:00:00"/>
    <n v="19"/>
    <s v="P.SELVARAJ"/>
    <x v="6"/>
    <n v="2483"/>
    <n v="2"/>
    <n v="2485"/>
    <n v="0.23"/>
    <n v="0"/>
  </r>
  <r>
    <x v="31"/>
    <s v="Sivaganga"/>
    <d v="2023-05-12T00:00:00"/>
    <n v="20"/>
    <s v="R.NATARAJAN"/>
    <x v="6"/>
    <n v="1284"/>
    <n v="0"/>
    <n v="1284"/>
    <n v="0.12"/>
    <n v="0"/>
  </r>
  <r>
    <x v="31"/>
    <s v="Sivaganga"/>
    <d v="2023-05-12T00:00:00"/>
    <n v="21"/>
    <s v="V.PANDI"/>
    <x v="6"/>
    <n v="122325"/>
    <n v="209"/>
    <n v="122534"/>
    <n v="11.3"/>
    <n v="0"/>
  </r>
  <r>
    <x v="31"/>
    <s v="Sivaganga"/>
    <d v="2023-05-12T00:00:00"/>
    <n v="22"/>
    <s v="M.MOHAMMED RABEEK"/>
    <x v="6"/>
    <n v="1441"/>
    <n v="0"/>
    <n v="1441"/>
    <n v="0.13"/>
    <n v="0"/>
  </r>
  <r>
    <x v="31"/>
    <s v="Sivaganga"/>
    <d v="2023-05-12T00:00:00"/>
    <n v="23"/>
    <s v="A.RADHA KRISHNAN"/>
    <x v="6"/>
    <n v="905"/>
    <n v="0"/>
    <n v="905"/>
    <n v="0.08"/>
    <n v="0"/>
  </r>
  <r>
    <x v="31"/>
    <s v="Sivaganga"/>
    <d v="2023-05-12T00:00:00"/>
    <n v="24"/>
    <s v="M.RAJASEKAR"/>
    <x v="6"/>
    <n v="2140"/>
    <n v="0"/>
    <n v="2140"/>
    <n v="0.2"/>
    <n v="0"/>
  </r>
  <r>
    <x v="31"/>
    <s v="Sivaganga"/>
    <d v="2023-05-12T00:00:00"/>
    <n v="25"/>
    <s v="M.RAJA"/>
    <x v="6"/>
    <n v="2866"/>
    <n v="3"/>
    <n v="2869"/>
    <n v="0.26"/>
    <n v="0"/>
  </r>
  <r>
    <x v="31"/>
    <s v="Sivaganga"/>
    <d v="2023-05-12T00:00:00"/>
    <n v="26"/>
    <s v="P.RAJENDHIRAN"/>
    <x v="6"/>
    <n v="11159"/>
    <n v="8"/>
    <n v="11167"/>
    <n v="1.03"/>
    <n v="0"/>
  </r>
  <r>
    <x v="31"/>
    <s v="Sivaganga"/>
    <d v="2023-05-12T00:00:00"/>
    <n v="27"/>
    <s v="NOTA"/>
    <x v="7"/>
    <n v="9255"/>
    <n v="28"/>
    <n v="9283"/>
    <n v="0.86"/>
    <n v="0"/>
  </r>
  <r>
    <x v="31"/>
    <s v="Sriperumbudur"/>
    <d v="2023-05-12T00:00:00"/>
    <n v="1"/>
    <s v="Antony.M"/>
    <x v="2"/>
    <n v="6793"/>
    <n v="15"/>
    <n v="6808"/>
    <n v="0.48"/>
    <n v="0"/>
  </r>
  <r>
    <x v="31"/>
    <s v="Sriperumbudur"/>
    <d v="2023-05-12T00:00:00"/>
    <n v="2"/>
    <s v="Baalu.T.R."/>
    <x v="475"/>
    <n v="790750"/>
    <n v="2531"/>
    <n v="793281"/>
    <n v="56.39"/>
    <n v="1"/>
  </r>
  <r>
    <x v="31"/>
    <s v="Sriperumbudur"/>
    <d v="2023-05-12T00:00:00"/>
    <n v="3"/>
    <s v="Godwin Shadrach S R"/>
    <x v="495"/>
    <n v="3598"/>
    <n v="1"/>
    <n v="3599"/>
    <n v="0.26"/>
    <n v="0"/>
  </r>
  <r>
    <x v="31"/>
    <s v="Sriperumbudur"/>
    <d v="2023-05-12T00:00:00"/>
    <n v="4"/>
    <s v="Palanivel.K"/>
    <x v="15"/>
    <n v="2611"/>
    <n v="7"/>
    <n v="2618"/>
    <n v="0.19"/>
    <n v="0"/>
  </r>
  <r>
    <x v="31"/>
    <s v="Sriperumbudur"/>
    <d v="2023-05-12T00:00:00"/>
    <n v="5"/>
    <s v="Mahendran.H"/>
    <x v="443"/>
    <n v="84855"/>
    <n v="124"/>
    <n v="84979"/>
    <n v="6.04"/>
    <n v="0"/>
  </r>
  <r>
    <x v="31"/>
    <s v="Sriperumbudur"/>
    <d v="2023-05-12T00:00:00"/>
    <n v="6"/>
    <s v="Rajasekaran S"/>
    <x v="391"/>
    <n v="13740"/>
    <n v="6"/>
    <n v="13746"/>
    <n v="0.98"/>
    <n v="0"/>
  </r>
  <r>
    <x v="31"/>
    <s v="Sriperumbudur"/>
    <d v="2023-05-12T00:00:00"/>
    <n v="7"/>
    <s v="Vaithilingam A"/>
    <x v="476"/>
    <n v="284673"/>
    <n v="653"/>
    <n v="285326"/>
    <n v="20.28"/>
    <n v="0"/>
  </r>
  <r>
    <x v="31"/>
    <s v="Sriperumbudur"/>
    <d v="2023-05-12T00:00:00"/>
    <n v="8"/>
    <s v="Sridhar M"/>
    <x v="441"/>
    <n v="135383"/>
    <n v="142"/>
    <n v="135525"/>
    <n v="9.6300000000000008"/>
    <n v="0"/>
  </r>
  <r>
    <x v="31"/>
    <s v="Sriperumbudur"/>
    <d v="2023-05-12T00:00:00"/>
    <n v="9"/>
    <s v="Anantharaman R K"/>
    <x v="6"/>
    <n v="935"/>
    <n v="6"/>
    <n v="941"/>
    <n v="7.0000000000000007E-2"/>
    <n v="0"/>
  </r>
  <r>
    <x v="31"/>
    <s v="Sriperumbudur"/>
    <d v="2023-05-12T00:00:00"/>
    <n v="10"/>
    <s v="Ayodhi L"/>
    <x v="6"/>
    <n v="4046"/>
    <n v="4"/>
    <n v="4050"/>
    <n v="0.28999999999999998"/>
    <n v="0"/>
  </r>
  <r>
    <x v="31"/>
    <s v="Sriperumbudur"/>
    <d v="2023-05-12T00:00:00"/>
    <n v="11"/>
    <s v="Indian.P.N.K."/>
    <x v="6"/>
    <n v="1184"/>
    <n v="1"/>
    <n v="1185"/>
    <n v="0.08"/>
    <n v="0"/>
  </r>
  <r>
    <x v="31"/>
    <s v="Sriperumbudur"/>
    <d v="2023-05-12T00:00:00"/>
    <n v="12"/>
    <s v="Sasikumar A"/>
    <x v="6"/>
    <n v="803"/>
    <n v="1"/>
    <n v="804"/>
    <n v="0.06"/>
    <n v="0"/>
  </r>
  <r>
    <x v="31"/>
    <s v="Sriperumbudur"/>
    <d v="2023-05-12T00:00:00"/>
    <n v="13"/>
    <s v="Singarajan S P"/>
    <x v="6"/>
    <n v="738"/>
    <n v="0"/>
    <n v="738"/>
    <n v="0.05"/>
    <n v="0"/>
  </r>
  <r>
    <x v="31"/>
    <s v="Sriperumbudur"/>
    <d v="2023-05-12T00:00:00"/>
    <n v="14"/>
    <s v="Tambaram Narayanan G"/>
    <x v="6"/>
    <n v="41446"/>
    <n v="51"/>
    <n v="41497"/>
    <n v="2.95"/>
    <n v="0"/>
  </r>
  <r>
    <x v="31"/>
    <s v="Sriperumbudur"/>
    <d v="2023-05-12T00:00:00"/>
    <n v="15"/>
    <s v="Muthumaran K"/>
    <x v="6"/>
    <n v="1371"/>
    <n v="0"/>
    <n v="1371"/>
    <n v="0.1"/>
    <n v="0"/>
  </r>
  <r>
    <x v="31"/>
    <s v="Sriperumbudur"/>
    <d v="2023-05-12T00:00:00"/>
    <n v="16"/>
    <s v="Raja Marimuthu"/>
    <x v="6"/>
    <n v="2268"/>
    <n v="0"/>
    <n v="2268"/>
    <n v="0.16"/>
    <n v="0"/>
  </r>
  <r>
    <x v="31"/>
    <s v="Sriperumbudur"/>
    <d v="2023-05-12T00:00:00"/>
    <n v="17"/>
    <s v="Vasanthi S"/>
    <x v="6"/>
    <n v="2014"/>
    <n v="4"/>
    <n v="2018"/>
    <n v="0.14000000000000001"/>
    <n v="0"/>
  </r>
  <r>
    <x v="31"/>
    <s v="Sriperumbudur"/>
    <d v="2023-05-12T00:00:00"/>
    <n v="18"/>
    <s v="Viruthagiri A"/>
    <x v="6"/>
    <n v="1799"/>
    <n v="1"/>
    <n v="1800"/>
    <n v="0.13"/>
    <n v="0"/>
  </r>
  <r>
    <x v="31"/>
    <s v="Sriperumbudur"/>
    <d v="2023-05-12T00:00:00"/>
    <n v="19"/>
    <s v="Vaithiyalingam R"/>
    <x v="6"/>
    <n v="883"/>
    <n v="2"/>
    <n v="885"/>
    <n v="0.06"/>
    <n v="0"/>
  </r>
  <r>
    <x v="31"/>
    <s v="Sriperumbudur"/>
    <d v="2023-05-12T00:00:00"/>
    <n v="20"/>
    <s v="NOTA"/>
    <x v="7"/>
    <n v="23288"/>
    <n v="55"/>
    <n v="23343"/>
    <n v="1.66"/>
    <n v="0"/>
  </r>
  <r>
    <x v="31"/>
    <s v="Tenkasi"/>
    <d v="2023-05-12T00:00:00"/>
    <n v="1"/>
    <s v="Dr.KRISHNASAMY.K"/>
    <x v="477"/>
    <n v="354216"/>
    <n v="1654"/>
    <n v="355870"/>
    <n v="33.4"/>
    <n v="0"/>
  </r>
  <r>
    <x v="31"/>
    <s v="Tenkasi"/>
    <d v="2023-05-12T00:00:00"/>
    <n v="2"/>
    <s v="DHANUSH.M.KUMAR"/>
    <x v="475"/>
    <n v="470346"/>
    <n v="5810"/>
    <n v="476156"/>
    <n v="44.69"/>
    <n v="1"/>
  </r>
  <r>
    <x v="31"/>
    <s v="Tenkasi"/>
    <d v="2023-05-12T00:00:00"/>
    <n v="3"/>
    <s v="MATHIVANAN.S.S"/>
    <x v="443"/>
    <n v="58855"/>
    <n v="590"/>
    <n v="59445"/>
    <n v="5.58"/>
    <n v="0"/>
  </r>
  <r>
    <x v="31"/>
    <s v="Tenkasi"/>
    <d v="2023-05-12T00:00:00"/>
    <n v="4"/>
    <s v="MUNESHWARAN. K"/>
    <x v="441"/>
    <n v="23844"/>
    <n v="179"/>
    <n v="24023"/>
    <n v="2.25"/>
    <n v="0"/>
  </r>
  <r>
    <x v="31"/>
    <s v="Tenkasi"/>
    <d v="2023-05-12T00:00:00"/>
    <n v="5"/>
    <s v="RAVI. K"/>
    <x v="391"/>
    <n v="1165"/>
    <n v="29"/>
    <n v="1194"/>
    <n v="0.11"/>
    <n v="0"/>
  </r>
  <r>
    <x v="31"/>
    <s v="Tenkasi"/>
    <d v="2023-05-12T00:00:00"/>
    <n v="6"/>
    <s v="SIVAJAYAPRAKASH.S"/>
    <x v="6"/>
    <n v="1939"/>
    <n v="8"/>
    <n v="1947"/>
    <n v="0.18"/>
    <n v="0"/>
  </r>
  <r>
    <x v="31"/>
    <s v="Tenkasi"/>
    <d v="2023-05-12T00:00:00"/>
    <n v="7"/>
    <s v="SUNDARAM.N"/>
    <x v="6"/>
    <n v="1486"/>
    <n v="4"/>
    <n v="1490"/>
    <n v="0.14000000000000001"/>
    <n v="0"/>
  </r>
  <r>
    <x v="31"/>
    <s v="Tenkasi"/>
    <d v="2023-05-12T00:00:00"/>
    <n v="8"/>
    <s v="SUBBIAH. S"/>
    <x v="6"/>
    <n v="804"/>
    <n v="4"/>
    <n v="808"/>
    <n v="0.08"/>
    <n v="0"/>
  </r>
  <r>
    <x v="31"/>
    <s v="Tenkasi"/>
    <d v="2023-05-12T00:00:00"/>
    <n v="9"/>
    <s v="SURIYARAGUPATHI. T"/>
    <x v="6"/>
    <n v="3000"/>
    <n v="2"/>
    <n v="3002"/>
    <n v="0.28000000000000003"/>
    <n v="0"/>
  </r>
  <r>
    <x v="31"/>
    <s v="Tenkasi"/>
    <d v="2023-05-12T00:00:00"/>
    <n v="10"/>
    <s v="SELVAKUMAR. M"/>
    <x v="6"/>
    <n v="2222"/>
    <n v="8"/>
    <n v="2230"/>
    <n v="0.21"/>
    <n v="0"/>
  </r>
  <r>
    <x v="31"/>
    <s v="Tenkasi"/>
    <d v="2023-05-12T00:00:00"/>
    <n v="11"/>
    <s v="THANGARAJ. C"/>
    <x v="6"/>
    <n v="723"/>
    <n v="4"/>
    <n v="727"/>
    <n v="7.0000000000000007E-2"/>
    <n v="0"/>
  </r>
  <r>
    <x v="31"/>
    <s v="Tenkasi"/>
    <d v="2023-05-12T00:00:00"/>
    <n v="12"/>
    <s v="DHANUSKODI.P"/>
    <x v="6"/>
    <n v="1241"/>
    <n v="4"/>
    <n v="1245"/>
    <n v="0.12"/>
    <n v="0"/>
  </r>
  <r>
    <x v="31"/>
    <s v="Tenkasi"/>
    <d v="2023-05-12T00:00:00"/>
    <n v="13"/>
    <s v="THAMARAI SELVAM. K"/>
    <x v="6"/>
    <n v="1471"/>
    <n v="2"/>
    <n v="1473"/>
    <n v="0.14000000000000001"/>
    <n v="0"/>
  </r>
  <r>
    <x v="31"/>
    <s v="Tenkasi"/>
    <d v="2023-05-12T00:00:00"/>
    <n v="14"/>
    <s v="DEEPAN ARUN.A"/>
    <x v="6"/>
    <n v="1964"/>
    <n v="1"/>
    <n v="1965"/>
    <n v="0.18"/>
    <n v="0"/>
  </r>
  <r>
    <x v="31"/>
    <s v="Tenkasi"/>
    <d v="2023-05-12T00:00:00"/>
    <n v="15"/>
    <s v="PALANI SAMY.S"/>
    <x v="6"/>
    <n v="2946"/>
    <n v="4"/>
    <n v="2950"/>
    <n v="0.28000000000000003"/>
    <n v="0"/>
  </r>
  <r>
    <x v="31"/>
    <s v="Tenkasi"/>
    <d v="2023-05-12T00:00:00"/>
    <n v="16"/>
    <s v="BHARATHARAJ. S"/>
    <x v="6"/>
    <n v="4226"/>
    <n v="0"/>
    <n v="4226"/>
    <n v="0.4"/>
    <n v="0"/>
  </r>
  <r>
    <x v="31"/>
    <s v="Tenkasi"/>
    <d v="2023-05-12T00:00:00"/>
    <n v="17"/>
    <s v="PERUMALSAMY. S"/>
    <x v="6"/>
    <n v="4327"/>
    <n v="7"/>
    <n v="4334"/>
    <n v="0.41"/>
    <n v="0"/>
  </r>
  <r>
    <x v="31"/>
    <s v="Tenkasi"/>
    <d v="2023-05-12T00:00:00"/>
    <n v="18"/>
    <s v="PONNUSAMY.R"/>
    <x v="6"/>
    <n v="3302"/>
    <n v="4"/>
    <n v="3306"/>
    <n v="0.31"/>
    <n v="0"/>
  </r>
  <r>
    <x v="31"/>
    <s v="Tenkasi"/>
    <d v="2023-05-12T00:00:00"/>
    <n v="19"/>
    <s v="PONNUTHAI.G"/>
    <x v="6"/>
    <n v="2424"/>
    <n v="3"/>
    <n v="2427"/>
    <n v="0.23"/>
    <n v="0"/>
  </r>
  <r>
    <x v="31"/>
    <s v="Tenkasi"/>
    <d v="2023-05-12T00:00:00"/>
    <n v="20"/>
    <s v="PONNUTHAI. S"/>
    <x v="6"/>
    <n v="91130"/>
    <n v="986"/>
    <n v="92116"/>
    <n v="8.64"/>
    <n v="0"/>
  </r>
  <r>
    <x v="31"/>
    <s v="Tenkasi"/>
    <d v="2023-05-12T00:00:00"/>
    <n v="21"/>
    <s v="PONNUTHAI. M"/>
    <x v="6"/>
    <n v="1118"/>
    <n v="11"/>
    <n v="1129"/>
    <n v="0.11"/>
    <n v="0"/>
  </r>
  <r>
    <x v="31"/>
    <s v="Tenkasi"/>
    <d v="2023-05-12T00:00:00"/>
    <n v="22"/>
    <s v="PONNUTHAI.M"/>
    <x v="6"/>
    <n v="4723"/>
    <n v="10"/>
    <n v="4733"/>
    <n v="0.44"/>
    <n v="0"/>
  </r>
  <r>
    <x v="31"/>
    <s v="Tenkasi"/>
    <d v="2023-05-12T00:00:00"/>
    <n v="23"/>
    <s v="MUTHUMURUGAN. M"/>
    <x v="6"/>
    <n v="1728"/>
    <n v="6"/>
    <n v="1734"/>
    <n v="0.16"/>
    <n v="0"/>
  </r>
  <r>
    <x v="31"/>
    <s v="Tenkasi"/>
    <d v="2023-05-12T00:00:00"/>
    <n v="24"/>
    <s v="MOORTHY. D"/>
    <x v="6"/>
    <n v="1980"/>
    <n v="5"/>
    <n v="1985"/>
    <n v="0.19"/>
    <n v="0"/>
  </r>
  <r>
    <x v="31"/>
    <s v="Tenkasi"/>
    <d v="2023-05-12T00:00:00"/>
    <n v="25"/>
    <s v="VAIRAVAN. P"/>
    <x v="6"/>
    <n v="996"/>
    <n v="2"/>
    <n v="998"/>
    <n v="0.09"/>
    <n v="0"/>
  </r>
  <r>
    <x v="31"/>
    <s v="Tenkasi"/>
    <d v="2023-05-12T00:00:00"/>
    <n v="26"/>
    <s v="NOTA"/>
    <x v="7"/>
    <n v="13900"/>
    <n v="156"/>
    <n v="14056"/>
    <n v="1.32"/>
    <n v="0"/>
  </r>
  <r>
    <x v="31"/>
    <s v="Thanjavur"/>
    <d v="2023-05-12T00:00:00"/>
    <n v="1"/>
    <s v="PALANIMANICKAM,S.S."/>
    <x v="475"/>
    <n v="583621"/>
    <n v="5357"/>
    <n v="588978"/>
    <n v="55.6"/>
    <n v="1"/>
  </r>
  <r>
    <x v="31"/>
    <s v="Thanjavur"/>
    <d v="2023-05-12T00:00:00"/>
    <n v="2"/>
    <s v="STALIN,R."/>
    <x v="2"/>
    <n v="5840"/>
    <n v="16"/>
    <n v="5856"/>
    <n v="0.55000000000000004"/>
    <n v="0"/>
  </r>
  <r>
    <x v="31"/>
    <s v="Thanjavur"/>
    <d v="2023-05-12T00:00:00"/>
    <n v="3"/>
    <s v="KRISHNAKUMAR,N."/>
    <x v="443"/>
    <n v="57740"/>
    <n v="184"/>
    <n v="57924"/>
    <n v="5.47"/>
    <n v="0"/>
  </r>
  <r>
    <x v="31"/>
    <s v="Thanjavur"/>
    <d v="2023-05-12T00:00:00"/>
    <n v="4"/>
    <s v="SAMPATH RAMADOSS"/>
    <x v="441"/>
    <n v="23375"/>
    <n v="102"/>
    <n v="23477"/>
    <n v="2.2200000000000002"/>
    <n v="0"/>
  </r>
  <r>
    <x v="31"/>
    <s v="Thanjavur"/>
    <d v="2023-05-12T00:00:00"/>
    <n v="5"/>
    <s v="NATARAJAN,N.R ."/>
    <x v="496"/>
    <n v="220417"/>
    <n v="432"/>
    <n v="220849"/>
    <n v="20.85"/>
    <n v="0"/>
  </r>
  <r>
    <x v="31"/>
    <s v="Thanjavur"/>
    <d v="2023-05-12T00:00:00"/>
    <n v="6"/>
    <s v="PANASAIARANGAN,K.N."/>
    <x v="390"/>
    <n v="2038"/>
    <n v="3"/>
    <n v="2041"/>
    <n v="0.19"/>
    <n v="0"/>
  </r>
  <r>
    <x v="31"/>
    <s v="Thanjavur"/>
    <d v="2023-05-12T00:00:00"/>
    <n v="7"/>
    <s v="ABDULBUHARI,K ."/>
    <x v="6"/>
    <n v="1242"/>
    <n v="2"/>
    <n v="1244"/>
    <n v="0.12"/>
    <n v="0"/>
  </r>
  <r>
    <x v="31"/>
    <s v="Thanjavur"/>
    <d v="2023-05-12T00:00:00"/>
    <n v="8"/>
    <s v="SAMANTHA,K.S."/>
    <x v="6"/>
    <n v="2638"/>
    <n v="5"/>
    <n v="2643"/>
    <n v="0.25"/>
    <n v="0"/>
  </r>
  <r>
    <x v="31"/>
    <s v="Thanjavur"/>
    <d v="2023-05-12T00:00:00"/>
    <n v="9"/>
    <s v="SELVARAJ,R ."/>
    <x v="6"/>
    <n v="28234"/>
    <n v="40"/>
    <n v="28274"/>
    <n v="2.67"/>
    <n v="0"/>
  </r>
  <r>
    <x v="31"/>
    <s v="Thanjavur"/>
    <d v="2023-05-12T00:00:00"/>
    <n v="10"/>
    <s v="MUTHUVEL,S ."/>
    <x v="6"/>
    <n v="4508"/>
    <n v="1"/>
    <n v="4509"/>
    <n v="0.43"/>
    <n v="0"/>
  </r>
  <r>
    <x v="31"/>
    <s v="Thanjavur"/>
    <d v="2023-05-12T00:00:00"/>
    <n v="11"/>
    <s v="MURUGESAN, P."/>
    <x v="6"/>
    <n v="102418"/>
    <n v="453"/>
    <n v="102871"/>
    <n v="9.7100000000000009"/>
    <n v="0"/>
  </r>
  <r>
    <x v="31"/>
    <s v="Thanjavur"/>
    <d v="2023-05-12T00:00:00"/>
    <n v="12"/>
    <s v="VIJAYAKUMAR,T."/>
    <x v="6"/>
    <n v="5449"/>
    <n v="3"/>
    <n v="5452"/>
    <n v="0.51"/>
    <n v="0"/>
  </r>
  <r>
    <x v="31"/>
    <s v="Thanjavur"/>
    <d v="2023-05-12T00:00:00"/>
    <n v="13"/>
    <s v="NOTA"/>
    <x v="7"/>
    <n v="15050"/>
    <n v="55"/>
    <n v="15105"/>
    <n v="1.43"/>
    <n v="0"/>
  </r>
  <r>
    <x v="31"/>
    <s v="Theni"/>
    <d v="2023-05-12T00:00:00"/>
    <n v="1"/>
    <s v="ARUMUGAM, S."/>
    <x v="2"/>
    <n v="3676"/>
    <n v="94"/>
    <n v="3770"/>
    <n v="0.32"/>
    <n v="0"/>
  </r>
  <r>
    <x v="31"/>
    <s v="Theni"/>
    <d v="2023-05-12T00:00:00"/>
    <n v="2"/>
    <s v="ELANGOVAN, E.V.K.S."/>
    <x v="1"/>
    <n v="425785"/>
    <n v="2335"/>
    <n v="428120"/>
    <n v="36.479999999999997"/>
    <n v="0"/>
  </r>
  <r>
    <x v="31"/>
    <s v="Theni"/>
    <d v="2023-05-12T00:00:00"/>
    <n v="3"/>
    <s v="RAVEENDRANATH KUMAR, P"/>
    <x v="477"/>
    <n v="503459"/>
    <n v="1354"/>
    <n v="504813"/>
    <n v="43.02"/>
    <n v="1"/>
  </r>
  <r>
    <x v="31"/>
    <s v="Theni"/>
    <d v="2023-05-12T00:00:00"/>
    <n v="4"/>
    <s v="ALLIKKODI, P."/>
    <x v="41"/>
    <n v="4024"/>
    <n v="20"/>
    <n v="4044"/>
    <n v="0.34"/>
    <n v="0"/>
  </r>
  <r>
    <x v="31"/>
    <s v="Theni"/>
    <d v="2023-05-12T00:00:00"/>
    <n v="5"/>
    <s v="SHAGUL HAMEED"/>
    <x v="443"/>
    <n v="27438"/>
    <n v="426"/>
    <n v="27864"/>
    <n v="2.37"/>
    <n v="0"/>
  </r>
  <r>
    <x v="31"/>
    <s v="Theni"/>
    <d v="2023-05-12T00:00:00"/>
    <n v="6"/>
    <s v="CHINNASATHIYAMOORTHY, T."/>
    <x v="20"/>
    <n v="2590"/>
    <n v="7"/>
    <n v="2597"/>
    <n v="0.22"/>
    <n v="0"/>
  </r>
  <r>
    <x v="31"/>
    <s v="Theni"/>
    <d v="2023-05-12T00:00:00"/>
    <n v="7"/>
    <s v="RADHAKRISHNAN, S."/>
    <x v="441"/>
    <n v="16708"/>
    <n v="171"/>
    <n v="16879"/>
    <n v="1.44"/>
    <n v="0"/>
  </r>
  <r>
    <x v="31"/>
    <s v="Theni"/>
    <d v="2023-05-12T00:00:00"/>
    <n v="8"/>
    <s v="RAMARAJ, G."/>
    <x v="486"/>
    <n v="754"/>
    <n v="25"/>
    <n v="779"/>
    <n v="7.0000000000000007E-2"/>
    <n v="0"/>
  </r>
  <r>
    <x v="31"/>
    <s v="Theni"/>
    <d v="2023-05-12T00:00:00"/>
    <n v="9"/>
    <s v="ALEXPANDIAN, S."/>
    <x v="6"/>
    <n v="3189"/>
    <n v="28"/>
    <n v="3217"/>
    <n v="0.27"/>
    <n v="0"/>
  </r>
  <r>
    <x v="31"/>
    <s v="Theni"/>
    <d v="2023-05-12T00:00:00"/>
    <n v="10"/>
    <s v="ANNAKILI"/>
    <x v="6"/>
    <n v="5226"/>
    <n v="32"/>
    <n v="5258"/>
    <n v="0.45"/>
    <n v="0"/>
  </r>
  <r>
    <x v="31"/>
    <s v="Theni"/>
    <d v="2023-05-12T00:00:00"/>
    <n v="11"/>
    <s v="RAVICHANDRAN, K."/>
    <x v="6"/>
    <n v="1037"/>
    <n v="6"/>
    <n v="1043"/>
    <n v="0.09"/>
    <n v="0"/>
  </r>
  <r>
    <x v="31"/>
    <s v="Theni"/>
    <d v="2023-05-12T00:00:00"/>
    <n v="12"/>
    <s v="ESWARAN"/>
    <x v="6"/>
    <n v="797"/>
    <n v="6"/>
    <n v="803"/>
    <n v="7.0000000000000007E-2"/>
    <n v="0"/>
  </r>
  <r>
    <x v="31"/>
    <s v="Theni"/>
    <d v="2023-05-12T00:00:00"/>
    <n v="13"/>
    <s v="GUNASINGH"/>
    <x v="6"/>
    <n v="719"/>
    <n v="5"/>
    <n v="724"/>
    <n v="0.06"/>
    <n v="0"/>
  </r>
  <r>
    <x v="31"/>
    <s v="Theni"/>
    <d v="2023-05-12T00:00:00"/>
    <n v="14"/>
    <s v="KUMARAGURUBARAN, P."/>
    <x v="6"/>
    <n v="1596"/>
    <n v="6"/>
    <n v="1602"/>
    <n v="0.14000000000000001"/>
    <n v="0"/>
  </r>
  <r>
    <x v="31"/>
    <s v="Theni"/>
    <d v="2023-05-12T00:00:00"/>
    <n v="15"/>
    <s v="KESAVARAJA, J."/>
    <x v="6"/>
    <n v="1804"/>
    <n v="11"/>
    <n v="1815"/>
    <n v="0.15"/>
    <n v="0"/>
  </r>
  <r>
    <x v="31"/>
    <s v="Theni"/>
    <d v="2023-05-12T00:00:00"/>
    <n v="16"/>
    <s v="SILAMBARASAN, P."/>
    <x v="6"/>
    <n v="4191"/>
    <n v="7"/>
    <n v="4198"/>
    <n v="0.36"/>
    <n v="0"/>
  </r>
  <r>
    <x v="31"/>
    <s v="Theni"/>
    <d v="2023-05-12T00:00:00"/>
    <n v="17"/>
    <s v="SIVAMUNIYANDI, A."/>
    <x v="6"/>
    <n v="1902"/>
    <n v="6"/>
    <n v="1908"/>
    <n v="0.16"/>
    <n v="0"/>
  </r>
  <r>
    <x v="31"/>
    <s v="Theni"/>
    <d v="2023-05-12T00:00:00"/>
    <n v="18"/>
    <s v="SENTHILKUMAR, J."/>
    <x v="6"/>
    <n v="2172"/>
    <n v="0"/>
    <n v="2172"/>
    <n v="0.19"/>
    <n v="0"/>
  </r>
  <r>
    <x v="31"/>
    <s v="Theni"/>
    <d v="2023-05-12T00:00:00"/>
    <n v="19"/>
    <s v="THANGA TAMILSELVAN"/>
    <x v="6"/>
    <n v="143173"/>
    <n v="877"/>
    <n v="144050"/>
    <n v="12.28"/>
    <n v="0"/>
  </r>
  <r>
    <x v="31"/>
    <s v="Theni"/>
    <d v="2023-05-12T00:00:00"/>
    <n v="20"/>
    <s v="PARTHIPAN, G."/>
    <x v="6"/>
    <n v="1809"/>
    <n v="4"/>
    <n v="1813"/>
    <n v="0.15"/>
    <n v="0"/>
  </r>
  <r>
    <x v="31"/>
    <s v="Theni"/>
    <d v="2023-05-12T00:00:00"/>
    <n v="21"/>
    <s v="PRAKASH, P."/>
    <x v="6"/>
    <n v="832"/>
    <n v="7"/>
    <n v="839"/>
    <n v="7.0000000000000007E-2"/>
    <n v="0"/>
  </r>
  <r>
    <x v="31"/>
    <s v="Theni"/>
    <d v="2023-05-12T00:00:00"/>
    <n v="22"/>
    <s v="MANIMURUGAN, C."/>
    <x v="6"/>
    <n v="352"/>
    <n v="1"/>
    <n v="353"/>
    <n v="0.03"/>
    <n v="0"/>
  </r>
  <r>
    <x v="31"/>
    <s v="Theni"/>
    <d v="2023-05-12T00:00:00"/>
    <n v="23"/>
    <s v="RAMACHANDRAN, K."/>
    <x v="6"/>
    <n v="289"/>
    <n v="2"/>
    <n v="291"/>
    <n v="0.02"/>
    <n v="0"/>
  </r>
  <r>
    <x v="31"/>
    <s v="Theni"/>
    <d v="2023-05-12T00:00:00"/>
    <n v="24"/>
    <s v="RAMAMURTHI, S."/>
    <x v="6"/>
    <n v="273"/>
    <n v="0"/>
    <n v="273"/>
    <n v="0.02"/>
    <n v="0"/>
  </r>
  <r>
    <x v="31"/>
    <s v="Theni"/>
    <d v="2023-05-12T00:00:00"/>
    <n v="25"/>
    <s v="RAJASEKARAN, V."/>
    <x v="6"/>
    <n v="273"/>
    <n v="1"/>
    <n v="274"/>
    <n v="0.02"/>
    <n v="0"/>
  </r>
  <r>
    <x v="31"/>
    <s v="Theni"/>
    <d v="2023-05-12T00:00:00"/>
    <n v="26"/>
    <s v="RAJARISHIGURUDEV, S."/>
    <x v="6"/>
    <n v="613"/>
    <n v="1"/>
    <n v="614"/>
    <n v="0.05"/>
    <n v="0"/>
  </r>
  <r>
    <x v="31"/>
    <s v="Theni"/>
    <d v="2023-05-12T00:00:00"/>
    <n v="27"/>
    <s v="RAJKUMAR, P."/>
    <x v="6"/>
    <n v="288"/>
    <n v="2"/>
    <n v="290"/>
    <n v="0.02"/>
    <n v="0"/>
  </r>
  <r>
    <x v="31"/>
    <s v="Theni"/>
    <d v="2023-05-12T00:00:00"/>
    <n v="28"/>
    <s v="VELMURUGAN, S.P."/>
    <x v="6"/>
    <n v="926"/>
    <n v="0"/>
    <n v="926"/>
    <n v="0.08"/>
    <n v="0"/>
  </r>
  <r>
    <x v="31"/>
    <s v="Theni"/>
    <d v="2023-05-12T00:00:00"/>
    <n v="29"/>
    <s v="VAIYATHURAI, A."/>
    <x v="6"/>
    <n v="1022"/>
    <n v="0"/>
    <n v="1022"/>
    <n v="0.09"/>
    <n v="0"/>
  </r>
  <r>
    <x v="31"/>
    <s v="Theni"/>
    <d v="2023-05-12T00:00:00"/>
    <n v="30"/>
    <s v="JEYAMANI, K."/>
    <x v="6"/>
    <n v="449"/>
    <n v="3"/>
    <n v="452"/>
    <n v="0.04"/>
    <n v="0"/>
  </r>
  <r>
    <x v="31"/>
    <s v="Theni"/>
    <d v="2023-05-12T00:00:00"/>
    <n v="31"/>
    <s v="NOTA"/>
    <x v="7"/>
    <n v="10553"/>
    <n v="133"/>
    <n v="10686"/>
    <n v="0.91"/>
    <n v="0"/>
  </r>
  <r>
    <x v="31"/>
    <s v="Thiruvallur"/>
    <d v="2023-05-12T00:00:00"/>
    <n v="1"/>
    <s v="R.Anbuchezhian"/>
    <x v="2"/>
    <n v="15153"/>
    <n v="34"/>
    <n v="15187"/>
    <n v="1.08"/>
    <n v="0"/>
  </r>
  <r>
    <x v="31"/>
    <s v="Thiruvallur"/>
    <d v="2023-05-12T00:00:00"/>
    <n v="2"/>
    <s v="Dr.P.Venugopal"/>
    <x v="477"/>
    <n v="409274"/>
    <n v="1063"/>
    <n v="410337"/>
    <n v="29.14"/>
    <n v="0"/>
  </r>
  <r>
    <x v="31"/>
    <s v="Thiruvallur"/>
    <d v="2023-05-12T00:00:00"/>
    <n v="3"/>
    <s v="Dr.K.Jayakumar"/>
    <x v="1"/>
    <n v="764093"/>
    <n v="3199"/>
    <n v="767292"/>
    <n v="54.49"/>
    <n v="1"/>
  </r>
  <r>
    <x v="31"/>
    <s v="Thiruvallur"/>
    <d v="2023-05-12T00:00:00"/>
    <n v="4"/>
    <s v="C.Kalanithi"/>
    <x v="391"/>
    <n v="4153"/>
    <n v="9"/>
    <n v="4162"/>
    <n v="0.3"/>
    <n v="0"/>
  </r>
  <r>
    <x v="31"/>
    <s v="Thiruvallur"/>
    <d v="2023-05-12T00:00:00"/>
    <n v="5"/>
    <s v="D.Ravi Pariyanar"/>
    <x v="25"/>
    <n v="1754"/>
    <n v="6"/>
    <n v="1760"/>
    <n v="0.12"/>
    <n v="0"/>
  </r>
  <r>
    <x v="31"/>
    <s v="Thiruvallur"/>
    <d v="2023-05-12T00:00:00"/>
    <n v="6"/>
    <s v="Logarangan.M"/>
    <x v="441"/>
    <n v="73555"/>
    <n v="176"/>
    <n v="73731"/>
    <n v="5.24"/>
    <n v="0"/>
  </r>
  <r>
    <x v="31"/>
    <s v="Thiruvallur"/>
    <d v="2023-05-12T00:00:00"/>
    <n v="7"/>
    <s v="M.VETRISELVI"/>
    <x v="443"/>
    <n v="65254"/>
    <n v="162"/>
    <n v="65416"/>
    <n v="4.6500000000000004"/>
    <n v="0"/>
  </r>
  <r>
    <x v="31"/>
    <s v="Thiruvallur"/>
    <d v="2023-05-12T00:00:00"/>
    <n v="8"/>
    <s v="G.Arulraj"/>
    <x v="6"/>
    <n v="871"/>
    <n v="1"/>
    <n v="872"/>
    <n v="0.06"/>
    <n v="0"/>
  </r>
  <r>
    <x v="31"/>
    <s v="Thiruvallur"/>
    <d v="2023-05-12T00:00:00"/>
    <n v="9"/>
    <s v="D.Anandaraj"/>
    <x v="6"/>
    <n v="788"/>
    <n v="1"/>
    <n v="789"/>
    <n v="0.06"/>
    <n v="0"/>
  </r>
  <r>
    <x v="31"/>
    <s v="Thiruvallur"/>
    <d v="2023-05-12T00:00:00"/>
    <n v="10"/>
    <s v="K.Kamalanathan"/>
    <x v="6"/>
    <n v="704"/>
    <n v="1"/>
    <n v="705"/>
    <n v="0.05"/>
    <n v="0"/>
  </r>
  <r>
    <x v="31"/>
    <s v="Thiruvallur"/>
    <d v="2023-05-12T00:00:00"/>
    <n v="11"/>
    <s v="V.Gunasekaran"/>
    <x v="6"/>
    <n v="907"/>
    <n v="1"/>
    <n v="908"/>
    <n v="0.06"/>
    <n v="0"/>
  </r>
  <r>
    <x v="31"/>
    <s v="Thiruvallur"/>
    <d v="2023-05-12T00:00:00"/>
    <n v="12"/>
    <s v="K.Chandrasekar"/>
    <x v="6"/>
    <n v="762"/>
    <n v="0"/>
    <n v="762"/>
    <n v="0.05"/>
    <n v="0"/>
  </r>
  <r>
    <x v="31"/>
    <s v="Thiruvallur"/>
    <d v="2023-05-12T00:00:00"/>
    <n v="13"/>
    <s v="S.Sargunam"/>
    <x v="6"/>
    <n v="722"/>
    <n v="1"/>
    <n v="723"/>
    <n v="0.05"/>
    <n v="0"/>
  </r>
  <r>
    <x v="31"/>
    <s v="Thiruvallur"/>
    <d v="2023-05-12T00:00:00"/>
    <n v="14"/>
    <s v="C.Bharath"/>
    <x v="6"/>
    <n v="1976"/>
    <n v="1"/>
    <n v="1977"/>
    <n v="0.14000000000000001"/>
    <n v="0"/>
  </r>
  <r>
    <x v="31"/>
    <s v="Thiruvallur"/>
    <d v="2023-05-12T00:00:00"/>
    <n v="15"/>
    <s v="A.Manikandan"/>
    <x v="6"/>
    <n v="3123"/>
    <n v="3"/>
    <n v="3126"/>
    <n v="0.22"/>
    <n v="0"/>
  </r>
  <r>
    <x v="31"/>
    <s v="Thiruvallur"/>
    <d v="2023-05-12T00:00:00"/>
    <n v="16"/>
    <s v="Murugesan"/>
    <x v="6"/>
    <n v="3185"/>
    <n v="0"/>
    <n v="3185"/>
    <n v="0.23"/>
    <n v="0"/>
  </r>
  <r>
    <x v="31"/>
    <s v="Thiruvallur"/>
    <d v="2023-05-12T00:00:00"/>
    <n v="17"/>
    <s v="Pon.Raja"/>
    <x v="6"/>
    <n v="33869"/>
    <n v="75"/>
    <n v="33944"/>
    <n v="2.41"/>
    <n v="0"/>
  </r>
  <r>
    <x v="31"/>
    <s v="Thiruvallur"/>
    <d v="2023-05-12T00:00:00"/>
    <n v="18"/>
    <s v="N.Vikraman"/>
    <x v="6"/>
    <n v="1942"/>
    <n v="0"/>
    <n v="1942"/>
    <n v="0.14000000000000001"/>
    <n v="0"/>
  </r>
  <r>
    <x v="31"/>
    <s v="Thiruvallur"/>
    <d v="2023-05-12T00:00:00"/>
    <n v="19"/>
    <s v="Vijaya .R."/>
    <x v="6"/>
    <n v="2363"/>
    <n v="5"/>
    <n v="2368"/>
    <n v="0.17"/>
    <n v="0"/>
  </r>
  <r>
    <x v="31"/>
    <s v="Thiruvallur"/>
    <d v="2023-05-12T00:00:00"/>
    <n v="20"/>
    <s v="G.George"/>
    <x v="6"/>
    <n v="726"/>
    <n v="2"/>
    <n v="728"/>
    <n v="0.05"/>
    <n v="0"/>
  </r>
  <r>
    <x v="31"/>
    <s v="Thiruvallur"/>
    <d v="2023-05-12T00:00:00"/>
    <n v="21"/>
    <s v="NOTA"/>
    <x v="7"/>
    <n v="18175"/>
    <n v="100"/>
    <n v="18275"/>
    <n v="1.3"/>
    <n v="0"/>
  </r>
  <r>
    <x v="31"/>
    <s v="Thoothukkudi"/>
    <d v="2023-05-12T00:00:00"/>
    <n v="1"/>
    <s v="KANIMOZHI KARUNANIDHI"/>
    <x v="475"/>
    <n v="560345"/>
    <n v="2798"/>
    <n v="563143"/>
    <n v="56.81"/>
    <n v="1"/>
  </r>
  <r>
    <x v="31"/>
    <s v="Thoothukkudi"/>
    <d v="2023-05-12T00:00:00"/>
    <n v="2"/>
    <s v="SIVA, V."/>
    <x v="2"/>
    <n v="2909"/>
    <n v="18"/>
    <n v="2927"/>
    <n v="0.3"/>
    <n v="0"/>
  </r>
  <r>
    <x v="31"/>
    <s v="Thoothukkudi"/>
    <d v="2023-05-12T00:00:00"/>
    <n v="3"/>
    <s v="DR. TAMILISAI SOUNDARARAJAN"/>
    <x v="3"/>
    <n v="214497"/>
    <n v="1437"/>
    <n v="215934"/>
    <n v="21.78"/>
    <n v="0"/>
  </r>
  <r>
    <x v="31"/>
    <s v="Thoothukkudi"/>
    <d v="2023-05-12T00:00:00"/>
    <n v="4"/>
    <s v="GABRIEL JAMES FERNANDO"/>
    <x v="457"/>
    <n v="2546"/>
    <n v="3"/>
    <n v="2549"/>
    <n v="0.26"/>
    <n v="0"/>
  </r>
  <r>
    <x v="31"/>
    <s v="Thoothukkudi"/>
    <d v="2023-05-12T00:00:00"/>
    <n v="5"/>
    <s v="CHRISTANTINE RAJASEKAR, S."/>
    <x v="443"/>
    <n v="48814"/>
    <n v="408"/>
    <n v="49222"/>
    <n v="4.97"/>
    <n v="0"/>
  </r>
  <r>
    <x v="31"/>
    <s v="Thoothukkudi"/>
    <d v="2023-05-12T00:00:00"/>
    <n v="6"/>
    <s v="PON KUMARAN, T.P.S."/>
    <x v="441"/>
    <n v="25596"/>
    <n v="106"/>
    <n v="25702"/>
    <n v="2.59"/>
    <n v="0"/>
  </r>
  <r>
    <x v="31"/>
    <s v="Thoothukkudi"/>
    <d v="2023-05-12T00:00:00"/>
    <n v="7"/>
    <s v="MAHARAJAN, M."/>
    <x v="78"/>
    <n v="2911"/>
    <n v="11"/>
    <n v="2922"/>
    <n v="0.28999999999999998"/>
    <n v="0"/>
  </r>
  <r>
    <x v="31"/>
    <s v="Thoothukkudi"/>
    <d v="2023-05-12T00:00:00"/>
    <n v="8"/>
    <s v="RAJAKUMAR NAIDU, E.V.S."/>
    <x v="497"/>
    <n v="2509"/>
    <n v="7"/>
    <n v="2516"/>
    <n v="0.25"/>
    <n v="0"/>
  </r>
  <r>
    <x v="31"/>
    <s v="Thoothukkudi"/>
    <d v="2023-05-12T00:00:00"/>
    <n v="9"/>
    <s v="RAJKUMAR POLIAH"/>
    <x v="498"/>
    <n v="688"/>
    <n v="1"/>
    <n v="689"/>
    <n v="7.0000000000000007E-2"/>
    <n v="0"/>
  </r>
  <r>
    <x v="31"/>
    <s v="Thoothukkudi"/>
    <d v="2023-05-12T00:00:00"/>
    <n v="10"/>
    <s v="JAYA GANESH, D."/>
    <x v="499"/>
    <n v="903"/>
    <n v="5"/>
    <n v="908"/>
    <n v="0.09"/>
    <n v="0"/>
  </r>
  <r>
    <x v="31"/>
    <s v="Thoothukkudi"/>
    <d v="2023-05-12T00:00:00"/>
    <n v="11"/>
    <s v="GERMANUS, S."/>
    <x v="500"/>
    <n v="491"/>
    <n v="3"/>
    <n v="494"/>
    <n v="0.05"/>
    <n v="0"/>
  </r>
  <r>
    <x v="31"/>
    <s v="Thoothukkudi"/>
    <d v="2023-05-12T00:00:00"/>
    <n v="12"/>
    <s v="ANTO HILLERY, M."/>
    <x v="6"/>
    <n v="921"/>
    <n v="3"/>
    <n v="924"/>
    <n v="0.09"/>
    <n v="0"/>
  </r>
  <r>
    <x v="31"/>
    <s v="Thoothukkudi"/>
    <d v="2023-05-12T00:00:00"/>
    <n v="13"/>
    <s v="AMALAN RAJIV BONIFAS"/>
    <x v="6"/>
    <n v="2003"/>
    <n v="2"/>
    <n v="2005"/>
    <n v="0.2"/>
    <n v="0"/>
  </r>
  <r>
    <x v="31"/>
    <s v="Thoothukkudi"/>
    <d v="2023-05-12T00:00:00"/>
    <n v="14"/>
    <s v="GANESAN, M."/>
    <x v="6"/>
    <n v="1446"/>
    <n v="7"/>
    <n v="1453"/>
    <n v="0.15"/>
    <n v="0"/>
  </r>
  <r>
    <x v="31"/>
    <s v="Thoothukkudi"/>
    <d v="2023-05-12T00:00:00"/>
    <n v="15"/>
    <s v="GURU, K."/>
    <x v="6"/>
    <n v="2273"/>
    <n v="3"/>
    <n v="2276"/>
    <n v="0.23"/>
    <n v="0"/>
  </r>
  <r>
    <x v="31"/>
    <s v="Thoothukkudi"/>
    <d v="2023-05-12T00:00:00"/>
    <n v="16"/>
    <s v="SANKARALINGAM, M."/>
    <x v="6"/>
    <n v="3029"/>
    <n v="0"/>
    <n v="3029"/>
    <n v="0.31"/>
    <n v="0"/>
  </r>
  <r>
    <x v="31"/>
    <s v="Thoothukkudi"/>
    <d v="2023-05-12T00:00:00"/>
    <n v="17"/>
    <s v="SARAVANAN, G."/>
    <x v="6"/>
    <n v="2135"/>
    <n v="0"/>
    <n v="2135"/>
    <n v="0.22"/>
    <n v="0"/>
  </r>
  <r>
    <x v="31"/>
    <s v="Thoothukkudi"/>
    <d v="2023-05-12T00:00:00"/>
    <n v="18"/>
    <s v="SUNMAN, V."/>
    <x v="6"/>
    <n v="613"/>
    <n v="2"/>
    <n v="615"/>
    <n v="0.06"/>
    <n v="0"/>
  </r>
  <r>
    <x v="31"/>
    <s v="Thoothukkudi"/>
    <d v="2023-05-12T00:00:00"/>
    <n v="19"/>
    <s v="SIVANESWARAN, J."/>
    <x v="6"/>
    <n v="5201"/>
    <n v="51"/>
    <n v="5252"/>
    <n v="0.53"/>
    <n v="0"/>
  </r>
  <r>
    <x v="31"/>
    <s v="Thoothukkudi"/>
    <d v="2023-05-12T00:00:00"/>
    <n v="20"/>
    <s v="SUBHASHINI MALLATHI, R.C."/>
    <x v="6"/>
    <n v="7953"/>
    <n v="156"/>
    <n v="8109"/>
    <n v="0.82"/>
    <n v="0"/>
  </r>
  <r>
    <x v="31"/>
    <s v="Thoothukkudi"/>
    <d v="2023-05-12T00:00:00"/>
    <n v="21"/>
    <s v="SELVIN, B."/>
    <x v="6"/>
    <n v="927"/>
    <n v="2"/>
    <n v="929"/>
    <n v="0.09"/>
    <n v="0"/>
  </r>
  <r>
    <x v="31"/>
    <s v="Thoothukkudi"/>
    <d v="2023-05-12T00:00:00"/>
    <n v="22"/>
    <s v="SENAI NATARAJAN, R."/>
    <x v="6"/>
    <n v="473"/>
    <n v="1"/>
    <n v="474"/>
    <n v="0.05"/>
    <n v="0"/>
  </r>
  <r>
    <x v="31"/>
    <s v="Thoothukkudi"/>
    <d v="2023-05-12T00:00:00"/>
    <n v="23"/>
    <s v="BALA MURUGAN, P."/>
    <x v="6"/>
    <n v="1697"/>
    <n v="2"/>
    <n v="1699"/>
    <n v="0.17"/>
    <n v="0"/>
  </r>
  <r>
    <x v="31"/>
    <s v="Thoothukkudi"/>
    <d v="2023-05-12T00:00:00"/>
    <n v="24"/>
    <s v="Er.PRADEEP GANESAN, M.P."/>
    <x v="6"/>
    <n v="887"/>
    <n v="0"/>
    <n v="887"/>
    <n v="0.09"/>
    <n v="0"/>
  </r>
  <r>
    <x v="31"/>
    <s v="Thoothukkudi"/>
    <d v="2023-05-12T00:00:00"/>
    <n v="25"/>
    <s v="Dr. BHUVANESWARAN, M."/>
    <x v="6"/>
    <n v="76569"/>
    <n v="297"/>
    <n v="76866"/>
    <n v="7.75"/>
    <n v="0"/>
  </r>
  <r>
    <x v="31"/>
    <s v="Thoothukkudi"/>
    <d v="2023-05-12T00:00:00"/>
    <n v="26"/>
    <s v="PONRAJ, S."/>
    <x v="6"/>
    <n v="559"/>
    <n v="1"/>
    <n v="560"/>
    <n v="0.06"/>
    <n v="0"/>
  </r>
  <r>
    <x v="31"/>
    <s v="Thoothukkudi"/>
    <d v="2023-05-12T00:00:00"/>
    <n v="27"/>
    <s v="PONNUSAMY, M."/>
    <x v="6"/>
    <n v="435"/>
    <n v="1"/>
    <n v="436"/>
    <n v="0.04"/>
    <n v="0"/>
  </r>
  <r>
    <x v="31"/>
    <s v="Thoothukkudi"/>
    <d v="2023-05-12T00:00:00"/>
    <n v="28"/>
    <s v="MARAKATHA RAGHAVA RAJ, T."/>
    <x v="6"/>
    <n v="428"/>
    <n v="0"/>
    <n v="428"/>
    <n v="0.04"/>
    <n v="0"/>
  </r>
  <r>
    <x v="31"/>
    <s v="Thoothukkudi"/>
    <d v="2023-05-12T00:00:00"/>
    <n v="29"/>
    <s v="RAMESH, A."/>
    <x v="6"/>
    <n v="668"/>
    <n v="1"/>
    <n v="669"/>
    <n v="7.0000000000000007E-2"/>
    <n v="0"/>
  </r>
  <r>
    <x v="31"/>
    <s v="Thoothukkudi"/>
    <d v="2023-05-12T00:00:00"/>
    <n v="30"/>
    <s v="RAVI SANKAR, J."/>
    <x v="6"/>
    <n v="487"/>
    <n v="0"/>
    <n v="487"/>
    <n v="0.05"/>
    <n v="0"/>
  </r>
  <r>
    <x v="31"/>
    <s v="Thoothukkudi"/>
    <d v="2023-05-12T00:00:00"/>
    <n v="31"/>
    <s v="RAMA KRISHNAN, M."/>
    <x v="6"/>
    <n v="473"/>
    <n v="0"/>
    <n v="473"/>
    <n v="0.05"/>
    <n v="0"/>
  </r>
  <r>
    <x v="31"/>
    <s v="Thoothukkudi"/>
    <d v="2023-05-12T00:00:00"/>
    <n v="32"/>
    <s v="RAMAKRISHNAN, P."/>
    <x v="6"/>
    <n v="1668"/>
    <n v="3"/>
    <n v="1671"/>
    <n v="0.17"/>
    <n v="0"/>
  </r>
  <r>
    <x v="31"/>
    <s v="Thoothukkudi"/>
    <d v="2023-05-12T00:00:00"/>
    <n v="33"/>
    <s v="RAJALINGAM, M."/>
    <x v="6"/>
    <n v="1865"/>
    <n v="1"/>
    <n v="1866"/>
    <n v="0.19"/>
    <n v="0"/>
  </r>
  <r>
    <x v="31"/>
    <s v="Thoothukkudi"/>
    <d v="2023-05-12T00:00:00"/>
    <n v="34"/>
    <s v="LOURDES, S."/>
    <x v="6"/>
    <n v="459"/>
    <n v="1"/>
    <n v="460"/>
    <n v="0.05"/>
    <n v="0"/>
  </r>
  <r>
    <x v="31"/>
    <s v="Thoothukkudi"/>
    <d v="2023-05-12T00:00:00"/>
    <n v="35"/>
    <s v="JEYARAJ, A."/>
    <x v="6"/>
    <n v="477"/>
    <n v="0"/>
    <n v="477"/>
    <n v="0.05"/>
    <n v="0"/>
  </r>
  <r>
    <x v="31"/>
    <s v="Thoothukkudi"/>
    <d v="2023-05-12T00:00:00"/>
    <n v="36"/>
    <s v="JAMES, G."/>
    <x v="6"/>
    <n v="406"/>
    <n v="1"/>
    <n v="407"/>
    <n v="0.04"/>
    <n v="0"/>
  </r>
  <r>
    <x v="31"/>
    <s v="Thoothukkudi"/>
    <d v="2023-05-12T00:00:00"/>
    <n v="37"/>
    <s v="JASPER GNANA MARTIN, G."/>
    <x v="6"/>
    <n v="435"/>
    <n v="1"/>
    <n v="436"/>
    <n v="0.04"/>
    <n v="0"/>
  </r>
  <r>
    <x v="31"/>
    <s v="Thoothukkudi"/>
    <d v="2023-05-12T00:00:00"/>
    <n v="38"/>
    <s v="NOTA"/>
    <x v="7"/>
    <n v="9113"/>
    <n v="121"/>
    <n v="9234"/>
    <n v="0.93"/>
    <n v="0"/>
  </r>
  <r>
    <x v="31"/>
    <s v="Tiruchirappalli"/>
    <d v="2023-05-12T00:00:00"/>
    <n v="1"/>
    <s v="DR.Elangovan. V"/>
    <x v="481"/>
    <n v="161379"/>
    <n v="620"/>
    <n v="161999"/>
    <n v="15.46"/>
    <n v="0"/>
  </r>
  <r>
    <x v="31"/>
    <s v="Tiruchirappalli"/>
    <d v="2023-05-12T00:00:00"/>
    <n v="2"/>
    <s v="Thirunavukkarasar. SU"/>
    <x v="1"/>
    <n v="615667"/>
    <n v="5618"/>
    <n v="621285"/>
    <n v="59.28"/>
    <n v="1"/>
  </r>
  <r>
    <x v="31"/>
    <s v="Tiruchirappalli"/>
    <d v="2023-05-12T00:00:00"/>
    <n v="3"/>
    <s v="Balamurugan. S"/>
    <x v="2"/>
    <n v="3949"/>
    <n v="12"/>
    <n v="3961"/>
    <n v="0.38"/>
    <n v="0"/>
  </r>
  <r>
    <x v="31"/>
    <s v="Tiruchirappalli"/>
    <d v="2023-05-12T00:00:00"/>
    <n v="4"/>
    <s v="Asaithambi. P"/>
    <x v="15"/>
    <n v="2667"/>
    <n v="18"/>
    <n v="2685"/>
    <n v="0.26"/>
    <n v="0"/>
  </r>
  <r>
    <x v="31"/>
    <s v="Tiruchirappalli"/>
    <d v="2023-05-12T00:00:00"/>
    <n v="5"/>
    <s v="Anandharaja. V"/>
    <x v="441"/>
    <n v="41970"/>
    <n v="164"/>
    <n v="42134"/>
    <n v="4.0199999999999996"/>
    <n v="0"/>
  </r>
  <r>
    <x v="31"/>
    <s v="Tiruchirappalli"/>
    <d v="2023-05-12T00:00:00"/>
    <n v="6"/>
    <s v="Easudoss. S"/>
    <x v="300"/>
    <n v="1299"/>
    <n v="4"/>
    <n v="1303"/>
    <n v="0.12"/>
    <n v="0"/>
  </r>
  <r>
    <x v="31"/>
    <s v="Tiruchirappalli"/>
    <d v="2023-05-12T00:00:00"/>
    <n v="7"/>
    <s v="Ganesan. P"/>
    <x v="478"/>
    <n v="1318"/>
    <n v="6"/>
    <n v="1324"/>
    <n v="0.13"/>
    <n v="0"/>
  </r>
  <r>
    <x v="31"/>
    <s v="Tiruchirappalli"/>
    <d v="2023-05-12T00:00:00"/>
    <n v="8"/>
    <s v="Nachi. S"/>
    <x v="490"/>
    <n v="2364"/>
    <n v="4"/>
    <n v="2368"/>
    <n v="0.23"/>
    <n v="0"/>
  </r>
  <r>
    <x v="31"/>
    <s v="Tiruchirappalli"/>
    <d v="2023-05-12T00:00:00"/>
    <n v="9"/>
    <s v="Vinoth. V"/>
    <x v="443"/>
    <n v="64979"/>
    <n v="307"/>
    <n v="65286"/>
    <n v="6.23"/>
    <n v="0"/>
  </r>
  <r>
    <x v="31"/>
    <s v="Tiruchirappalli"/>
    <d v="2023-05-12T00:00:00"/>
    <n v="10"/>
    <s v="Arunachalam. A"/>
    <x v="6"/>
    <n v="4884"/>
    <n v="8"/>
    <n v="4892"/>
    <n v="0.47"/>
    <n v="0"/>
  </r>
  <r>
    <x v="31"/>
    <s v="Tiruchirappalli"/>
    <d v="2023-05-12T00:00:00"/>
    <n v="11"/>
    <s v="Ganesh. R"/>
    <x v="6"/>
    <n v="1220"/>
    <n v="3"/>
    <n v="1223"/>
    <n v="0.12"/>
    <n v="0"/>
  </r>
  <r>
    <x v="31"/>
    <s v="Tiruchirappalli"/>
    <d v="2023-05-12T00:00:00"/>
    <n v="12"/>
    <s v="Karuppaiah.C"/>
    <x v="6"/>
    <n v="1212"/>
    <n v="6"/>
    <n v="1218"/>
    <n v="0.12"/>
    <n v="0"/>
  </r>
  <r>
    <x v="31"/>
    <s v="Tiruchirappalli"/>
    <d v="2023-05-12T00:00:00"/>
    <n v="13"/>
    <s v="Kamaraj. K"/>
    <x v="6"/>
    <n v="731"/>
    <n v="0"/>
    <n v="731"/>
    <n v="7.0000000000000007E-2"/>
    <n v="0"/>
  </r>
  <r>
    <x v="31"/>
    <s v="Tiruchirappalli"/>
    <d v="2023-05-12T00:00:00"/>
    <n v="14"/>
    <s v="Karthik. K.M"/>
    <x v="6"/>
    <n v="2134"/>
    <n v="2"/>
    <n v="2136"/>
    <n v="0.2"/>
    <n v="0"/>
  </r>
  <r>
    <x v="31"/>
    <s v="Tiruchirappalli"/>
    <d v="2023-05-12T00:00:00"/>
    <n v="15"/>
    <s v="Gopalakrishnan. V"/>
    <x v="6"/>
    <n v="2529"/>
    <n v="3"/>
    <n v="2532"/>
    <n v="0.24"/>
    <n v="0"/>
  </r>
  <r>
    <x v="31"/>
    <s v="Tiruchirappalli"/>
    <d v="2023-05-12T00:00:00"/>
    <n v="16"/>
    <s v="Shadhik Batcha. A"/>
    <x v="6"/>
    <n v="3374"/>
    <n v="2"/>
    <n v="3376"/>
    <n v="0.32"/>
    <n v="0"/>
  </r>
  <r>
    <x v="31"/>
    <s v="Tiruchirappalli"/>
    <d v="2023-05-12T00:00:00"/>
    <n v="17"/>
    <s v="Sarubala. R. Thondaiman"/>
    <x v="6"/>
    <n v="100399"/>
    <n v="419"/>
    <n v="100818"/>
    <n v="9.6199999999999992"/>
    <n v="0"/>
  </r>
  <r>
    <x v="31"/>
    <s v="Tiruchirappalli"/>
    <d v="2023-05-12T00:00:00"/>
    <n v="18"/>
    <s v="Sundrarajan.P"/>
    <x v="6"/>
    <n v="3450"/>
    <n v="1"/>
    <n v="3451"/>
    <n v="0.33"/>
    <n v="0"/>
  </r>
  <r>
    <x v="31"/>
    <s v="Tiruchirappalli"/>
    <d v="2023-05-12T00:00:00"/>
    <n v="19"/>
    <s v="Chellaperumal."/>
    <x v="6"/>
    <n v="2241"/>
    <n v="0"/>
    <n v="2241"/>
    <n v="0.21"/>
    <n v="0"/>
  </r>
  <r>
    <x v="31"/>
    <s v="Tiruchirappalli"/>
    <d v="2023-05-12T00:00:00"/>
    <n v="20"/>
    <s v="Thirunavukarasu. S"/>
    <x v="6"/>
    <n v="3667"/>
    <n v="2"/>
    <n v="3669"/>
    <n v="0.35"/>
    <n v="0"/>
  </r>
  <r>
    <x v="31"/>
    <s v="Tiruchirappalli"/>
    <d v="2023-05-12T00:00:00"/>
    <n v="21"/>
    <s v="Durai Benjamin"/>
    <x v="6"/>
    <n v="873"/>
    <n v="3"/>
    <n v="876"/>
    <n v="0.08"/>
    <n v="0"/>
  </r>
  <r>
    <x v="31"/>
    <s v="Tiruchirappalli"/>
    <d v="2023-05-12T00:00:00"/>
    <n v="22"/>
    <s v="Pushparaj. K"/>
    <x v="6"/>
    <n v="1601"/>
    <n v="3"/>
    <n v="1604"/>
    <n v="0.15"/>
    <n v="0"/>
  </r>
  <r>
    <x v="31"/>
    <s v="Tiruchirappalli"/>
    <d v="2023-05-12T00:00:00"/>
    <n v="23"/>
    <s v="Vijayakumar. P"/>
    <x v="6"/>
    <n v="1350"/>
    <n v="4"/>
    <n v="1354"/>
    <n v="0.13"/>
    <n v="0"/>
  </r>
  <r>
    <x v="31"/>
    <s v="Tiruchirappalli"/>
    <d v="2023-05-12T00:00:00"/>
    <n v="24"/>
    <s v="Jayaram Metha. S"/>
    <x v="6"/>
    <n v="1158"/>
    <n v="1"/>
    <n v="1159"/>
    <n v="0.11"/>
    <n v="0"/>
  </r>
  <r>
    <x v="31"/>
    <s v="Tiruchirappalli"/>
    <d v="2023-05-12T00:00:00"/>
    <n v="25"/>
    <s v="NOTA"/>
    <x v="7"/>
    <n v="14296"/>
    <n v="141"/>
    <n v="14437"/>
    <n v="1.38"/>
    <n v="0"/>
  </r>
  <r>
    <x v="31"/>
    <s v="Tirunelveli"/>
    <d v="2023-05-12T00:00:00"/>
    <n v="1"/>
    <s v="ESSAKKIAMMAL E"/>
    <x v="2"/>
    <n v="3432"/>
    <n v="30"/>
    <n v="3462"/>
    <n v="0.33"/>
    <n v="0"/>
  </r>
  <r>
    <x v="31"/>
    <s v="Tirunelveli"/>
    <d v="2023-05-12T00:00:00"/>
    <n v="2"/>
    <s v="GNANATHIRAVIAM S"/>
    <x v="475"/>
    <n v="517219"/>
    <n v="5404"/>
    <n v="522623"/>
    <n v="50.26"/>
    <n v="1"/>
  </r>
  <r>
    <x v="31"/>
    <s v="Tirunelveli"/>
    <d v="2023-05-12T00:00:00"/>
    <n v="3"/>
    <s v="PAUL MANOJ PANDIAN"/>
    <x v="477"/>
    <n v="335963"/>
    <n v="1203"/>
    <n v="337166"/>
    <n v="32.43"/>
    <n v="0"/>
  </r>
  <r>
    <x v="31"/>
    <s v="Tirunelveli"/>
    <d v="2023-05-12T00:00:00"/>
    <n v="4"/>
    <s v="SATHYA B"/>
    <x v="443"/>
    <n v="49491"/>
    <n v="407"/>
    <n v="49898"/>
    <n v="4.8"/>
    <n v="0"/>
  </r>
  <r>
    <x v="31"/>
    <s v="Tirunelveli"/>
    <d v="2023-05-12T00:00:00"/>
    <n v="5"/>
    <s v="SIVASANKAR S"/>
    <x v="167"/>
    <n v="1248"/>
    <n v="3"/>
    <n v="1251"/>
    <n v="0.12"/>
    <n v="0"/>
  </r>
  <r>
    <x v="31"/>
    <s v="Tirunelveli"/>
    <d v="2023-05-12T00:00:00"/>
    <n v="6"/>
    <s v="SELVAGANESAN R"/>
    <x v="501"/>
    <n v="1237"/>
    <n v="7"/>
    <n v="1244"/>
    <n v="0.12"/>
    <n v="0"/>
  </r>
  <r>
    <x v="31"/>
    <s v="Tirunelveli"/>
    <d v="2023-05-12T00:00:00"/>
    <n v="7"/>
    <s v="RAMAKRISHNAN N"/>
    <x v="499"/>
    <n v="1687"/>
    <n v="1"/>
    <n v="1688"/>
    <n v="0.16"/>
    <n v="0"/>
  </r>
  <r>
    <x v="31"/>
    <s v="Tirunelveli"/>
    <d v="2023-05-12T00:00:00"/>
    <n v="8"/>
    <s v="VENNIMALAI M"/>
    <x v="441"/>
    <n v="22939"/>
    <n v="161"/>
    <n v="23100"/>
    <n v="2.2200000000000002"/>
    <n v="0"/>
  </r>
  <r>
    <x v="31"/>
    <s v="Tirunelveli"/>
    <d v="2023-05-12T00:00:00"/>
    <n v="9"/>
    <s v="INDURANI S"/>
    <x v="6"/>
    <n v="885"/>
    <n v="11"/>
    <n v="896"/>
    <n v="0.09"/>
    <n v="0"/>
  </r>
  <r>
    <x v="31"/>
    <s v="Tirunelveli"/>
    <d v="2023-05-12T00:00:00"/>
    <n v="10"/>
    <s v="KAMALA KANNAN"/>
    <x v="6"/>
    <n v="477"/>
    <n v="2"/>
    <n v="479"/>
    <n v="0.05"/>
    <n v="0"/>
  </r>
  <r>
    <x v="31"/>
    <s v="Tirunelveli"/>
    <d v="2023-05-12T00:00:00"/>
    <n v="11"/>
    <s v="SELVA PRAKASH R"/>
    <x v="6"/>
    <n v="778"/>
    <n v="1"/>
    <n v="779"/>
    <n v="7.0000000000000007E-2"/>
    <n v="0"/>
  </r>
  <r>
    <x v="31"/>
    <s v="Tirunelveli"/>
    <d v="2023-05-12T00:00:00"/>
    <n v="12"/>
    <s v="BAGAVATHIKESAN T"/>
    <x v="6"/>
    <n v="879"/>
    <n v="0"/>
    <n v="879"/>
    <n v="0.08"/>
    <n v="0"/>
  </r>
  <r>
    <x v="31"/>
    <s v="Tirunelveli"/>
    <d v="2023-05-12T00:00:00"/>
    <n v="13"/>
    <s v="PAUL SOLOMON PANDIAN"/>
    <x v="6"/>
    <n v="1406"/>
    <n v="1"/>
    <n v="1407"/>
    <n v="0.14000000000000001"/>
    <n v="0"/>
  </r>
  <r>
    <x v="31"/>
    <s v="Tirunelveli"/>
    <d v="2023-05-12T00:00:00"/>
    <n v="14"/>
    <s v="MAHARAJAN A"/>
    <x v="6"/>
    <n v="3938"/>
    <n v="2"/>
    <n v="3940"/>
    <n v="0.38"/>
    <n v="0"/>
  </r>
  <r>
    <x v="31"/>
    <s v="Tirunelveli"/>
    <d v="2023-05-12T00:00:00"/>
    <n v="15"/>
    <s v="MAHARAJAN V"/>
    <x v="6"/>
    <n v="5115"/>
    <n v="22"/>
    <n v="5137"/>
    <n v="0.49"/>
    <n v="0"/>
  </r>
  <r>
    <x v="31"/>
    <s v="Tirunelveli"/>
    <d v="2023-05-12T00:00:00"/>
    <n v="16"/>
    <s v="MANIKANDAN G"/>
    <x v="6"/>
    <n v="1957"/>
    <n v="1"/>
    <n v="1958"/>
    <n v="0.19"/>
    <n v="0"/>
  </r>
  <r>
    <x v="31"/>
    <s v="Tirunelveli"/>
    <d v="2023-05-12T00:00:00"/>
    <n v="17"/>
    <s v="MANIKANDAN P"/>
    <x v="6"/>
    <n v="1079"/>
    <n v="5"/>
    <n v="1084"/>
    <n v="0.1"/>
    <n v="0"/>
  </r>
  <r>
    <x v="31"/>
    <s v="Tirunelveli"/>
    <d v="2023-05-12T00:00:00"/>
    <n v="18"/>
    <s v="MANOHARAN P"/>
    <x v="6"/>
    <n v="2093"/>
    <n v="2"/>
    <n v="2095"/>
    <n v="0.2"/>
    <n v="0"/>
  </r>
  <r>
    <x v="31"/>
    <s v="Tirunelveli"/>
    <d v="2023-05-12T00:00:00"/>
    <n v="19"/>
    <s v="MURUGESAN S"/>
    <x v="6"/>
    <n v="3428"/>
    <n v="2"/>
    <n v="3430"/>
    <n v="0.33"/>
    <n v="0"/>
  </r>
  <r>
    <x v="31"/>
    <s v="Tirunelveli"/>
    <d v="2023-05-12T00:00:00"/>
    <n v="20"/>
    <s v="MICHAEL RAYAPPAN S"/>
    <x v="6"/>
    <n v="61760"/>
    <n v="449"/>
    <n v="62209"/>
    <n v="5.98"/>
    <n v="0"/>
  </r>
  <r>
    <x v="31"/>
    <s v="Tirunelveli"/>
    <d v="2023-05-12T00:00:00"/>
    <n v="21"/>
    <s v="MOHANRAJ A"/>
    <x v="6"/>
    <n v="630"/>
    <n v="0"/>
    <n v="630"/>
    <n v="0.06"/>
    <n v="0"/>
  </r>
  <r>
    <x v="31"/>
    <s v="Tirunelveli"/>
    <d v="2023-05-12T00:00:00"/>
    <n v="22"/>
    <s v="RAMASWAMY S"/>
    <x v="6"/>
    <n v="528"/>
    <n v="1"/>
    <n v="529"/>
    <n v="0.05"/>
    <n v="0"/>
  </r>
  <r>
    <x v="31"/>
    <s v="Tirunelveli"/>
    <d v="2023-05-12T00:00:00"/>
    <n v="23"/>
    <s v="RAMAMOORTHI B"/>
    <x v="6"/>
    <n v="585"/>
    <n v="1"/>
    <n v="586"/>
    <n v="0.06"/>
    <n v="0"/>
  </r>
  <r>
    <x v="31"/>
    <s v="Tirunelveli"/>
    <d v="2023-05-12T00:00:00"/>
    <n v="24"/>
    <s v="RAJIV VICTOR"/>
    <x v="6"/>
    <n v="627"/>
    <n v="1"/>
    <n v="628"/>
    <n v="0.06"/>
    <n v="0"/>
  </r>
  <r>
    <x v="31"/>
    <s v="Tirunelveli"/>
    <d v="2023-05-12T00:00:00"/>
    <n v="25"/>
    <s v="RAJKUMAR A"/>
    <x v="6"/>
    <n v="771"/>
    <n v="0"/>
    <n v="771"/>
    <n v="7.0000000000000007E-2"/>
    <n v="0"/>
  </r>
  <r>
    <x v="31"/>
    <s v="Tirunelveli"/>
    <d v="2023-05-12T00:00:00"/>
    <n v="26"/>
    <s v="RATHINASIGAMANI M"/>
    <x v="6"/>
    <n v="934"/>
    <n v="0"/>
    <n v="934"/>
    <n v="0.09"/>
    <n v="0"/>
  </r>
  <r>
    <x v="31"/>
    <s v="Tirunelveli"/>
    <d v="2023-05-12T00:00:00"/>
    <n v="27"/>
    <s v="NOTA"/>
    <x v="7"/>
    <n v="10855"/>
    <n v="103"/>
    <n v="10958"/>
    <n v="1.05"/>
    <n v="0"/>
  </r>
  <r>
    <x v="31"/>
    <s v="Tiruppur"/>
    <d v="2023-05-12T00:00:00"/>
    <n v="1"/>
    <s v="AYYANAR, C."/>
    <x v="2"/>
    <n v="7312"/>
    <n v="9"/>
    <n v="7321"/>
    <n v="0.65"/>
    <n v="0"/>
  </r>
  <r>
    <x v="31"/>
    <s v="Tiruppur"/>
    <d v="2023-05-12T00:00:00"/>
    <n v="2"/>
    <s v="ANANDAN, M.S.M."/>
    <x v="477"/>
    <n v="414782"/>
    <n v="575"/>
    <n v="415357"/>
    <n v="37.1"/>
    <n v="0"/>
  </r>
  <r>
    <x v="31"/>
    <s v="Tiruppur"/>
    <d v="2023-05-12T00:00:00"/>
    <n v="3"/>
    <s v="SUBBARAYAN, K."/>
    <x v="17"/>
    <n v="505793"/>
    <n v="2932"/>
    <n v="508725"/>
    <n v="45.44"/>
    <n v="1"/>
  </r>
  <r>
    <x v="31"/>
    <s v="Tiruppur"/>
    <d v="2023-05-12T00:00:00"/>
    <n v="4"/>
    <s v="CHANDIRAKUMAR, V.S."/>
    <x v="441"/>
    <n v="64538"/>
    <n v="119"/>
    <n v="64657"/>
    <n v="5.78"/>
    <n v="0"/>
  </r>
  <r>
    <x v="31"/>
    <s v="Tiruppur"/>
    <d v="2023-05-12T00:00:00"/>
    <n v="5"/>
    <s v="JAGANATHAN, P."/>
    <x v="443"/>
    <n v="42079"/>
    <n v="110"/>
    <n v="42189"/>
    <n v="3.77"/>
    <n v="0"/>
  </r>
  <r>
    <x v="31"/>
    <s v="Tiruppur"/>
    <d v="2023-05-12T00:00:00"/>
    <n v="6"/>
    <s v="KATHIRESAN, L."/>
    <x v="6"/>
    <n v="3473"/>
    <n v="3"/>
    <n v="3476"/>
    <n v="0.31"/>
    <n v="0"/>
  </r>
  <r>
    <x v="31"/>
    <s v="Tiruppur"/>
    <d v="2023-05-12T00:00:00"/>
    <n v="7"/>
    <s v="KANAGARAJ, P."/>
    <x v="6"/>
    <n v="1519"/>
    <n v="1"/>
    <n v="1520"/>
    <n v="0.14000000000000001"/>
    <n v="0"/>
  </r>
  <r>
    <x v="31"/>
    <s v="Tiruppur"/>
    <d v="2023-05-12T00:00:00"/>
    <n v="8"/>
    <s v="KUMAR, D."/>
    <x v="6"/>
    <n v="1597"/>
    <n v="2"/>
    <n v="1599"/>
    <n v="0.14000000000000001"/>
    <n v="0"/>
  </r>
  <r>
    <x v="31"/>
    <s v="Tiruppur"/>
    <d v="2023-05-12T00:00:00"/>
    <n v="9"/>
    <s v="SENTHILVEL, A."/>
    <x v="6"/>
    <n v="1898"/>
    <n v="1"/>
    <n v="1899"/>
    <n v="0.17"/>
    <n v="0"/>
  </r>
  <r>
    <x v="31"/>
    <s v="Tiruppur"/>
    <d v="2023-05-12T00:00:00"/>
    <n v="10"/>
    <s v="SELVAM, S.R."/>
    <x v="6"/>
    <n v="43766"/>
    <n v="50"/>
    <n v="43816"/>
    <n v="3.91"/>
    <n v="0"/>
  </r>
  <r>
    <x v="31"/>
    <s v="Tiruppur"/>
    <d v="2023-05-12T00:00:00"/>
    <n v="11"/>
    <s v="RAJKUMAR, S."/>
    <x v="6"/>
    <n v="4479"/>
    <n v="2"/>
    <n v="4481"/>
    <n v="0.4"/>
    <n v="0"/>
  </r>
  <r>
    <x v="31"/>
    <s v="Tiruppur"/>
    <d v="2023-05-12T00:00:00"/>
    <n v="12"/>
    <s v="JAGANATHAN, P."/>
    <x v="6"/>
    <n v="2675"/>
    <n v="8"/>
    <n v="2683"/>
    <n v="0.24"/>
    <n v="0"/>
  </r>
  <r>
    <x v="31"/>
    <s v="Tiruppur"/>
    <d v="2023-05-12T00:00:00"/>
    <n v="13"/>
    <s v="NOTA"/>
    <x v="7"/>
    <n v="21782"/>
    <n v="79"/>
    <n v="21861"/>
    <n v="1.95"/>
    <n v="0"/>
  </r>
  <r>
    <x v="31"/>
    <s v="Tiruvannamalai"/>
    <d v="2023-05-12T00:00:00"/>
    <n v="1"/>
    <s v="ANNADURAI C N"/>
    <x v="475"/>
    <n v="661719"/>
    <n v="4553"/>
    <n v="666272"/>
    <n v="57.85"/>
    <n v="1"/>
  </r>
  <r>
    <x v="31"/>
    <s v="Tiruvannamalai"/>
    <d v="2023-05-12T00:00:00"/>
    <n v="2"/>
    <s v="AGRI KRISHNAMURTHY S S"/>
    <x v="477"/>
    <n v="360256"/>
    <n v="1829"/>
    <n v="362085"/>
    <n v="31.44"/>
    <n v="0"/>
  </r>
  <r>
    <x v="31"/>
    <s v="Tiruvannamalai"/>
    <d v="2023-05-12T00:00:00"/>
    <n v="3"/>
    <s v="BABU B"/>
    <x v="2"/>
    <n v="4046"/>
    <n v="78"/>
    <n v="4124"/>
    <n v="0.36"/>
    <n v="0"/>
  </r>
  <r>
    <x v="31"/>
    <s v="Tiruvannamalai"/>
    <d v="2023-05-12T00:00:00"/>
    <n v="4"/>
    <s v="ARUL R"/>
    <x v="441"/>
    <n v="14512"/>
    <n v="142"/>
    <n v="14654"/>
    <n v="1.27"/>
    <n v="0"/>
  </r>
  <r>
    <x v="31"/>
    <s v="Tiruvannamalai"/>
    <d v="2023-05-12T00:00:00"/>
    <n v="5"/>
    <s v="KALASTHRI S"/>
    <x v="502"/>
    <n v="1967"/>
    <n v="32"/>
    <n v="1999"/>
    <n v="0.17"/>
    <n v="0"/>
  </r>
  <r>
    <x v="31"/>
    <s v="Tiruvannamalai"/>
    <d v="2023-05-12T00:00:00"/>
    <n v="6"/>
    <s v="RAMESHBABU R"/>
    <x v="443"/>
    <n v="27258"/>
    <n v="245"/>
    <n v="27503"/>
    <n v="2.39"/>
    <n v="0"/>
  </r>
  <r>
    <x v="31"/>
    <s v="Tiruvannamalai"/>
    <d v="2023-05-12T00:00:00"/>
    <n v="7"/>
    <s v="ANNADURAI T S"/>
    <x v="6"/>
    <n v="923"/>
    <n v="14"/>
    <n v="937"/>
    <n v="0.08"/>
    <n v="0"/>
  </r>
  <r>
    <x v="31"/>
    <s v="Tiruvannamalai"/>
    <d v="2023-05-12T00:00:00"/>
    <n v="8"/>
    <s v="ANNADURAI S"/>
    <x v="6"/>
    <n v="1206"/>
    <n v="12"/>
    <n v="1218"/>
    <n v="0.11"/>
    <n v="0"/>
  </r>
  <r>
    <x v="31"/>
    <s v="Tiruvannamalai"/>
    <d v="2023-05-12T00:00:00"/>
    <n v="9"/>
    <s v="ANNADURAI B"/>
    <x v="6"/>
    <n v="842"/>
    <n v="6"/>
    <n v="848"/>
    <n v="7.0000000000000007E-2"/>
    <n v="0"/>
  </r>
  <r>
    <x v="31"/>
    <s v="Tiruvannamalai"/>
    <d v="2023-05-12T00:00:00"/>
    <n v="10"/>
    <s v="ANBALAGAN M"/>
    <x v="6"/>
    <n v="814"/>
    <n v="10"/>
    <n v="824"/>
    <n v="7.0000000000000007E-2"/>
    <n v="0"/>
  </r>
  <r>
    <x v="31"/>
    <s v="Tiruvannamalai"/>
    <d v="2023-05-12T00:00:00"/>
    <n v="11"/>
    <s v="INDIRAMOHAN P"/>
    <x v="6"/>
    <n v="727"/>
    <n v="1"/>
    <n v="728"/>
    <n v="0.06"/>
    <n v="0"/>
  </r>
  <r>
    <x v="31"/>
    <s v="Tiruvannamalai"/>
    <d v="2023-05-12T00:00:00"/>
    <n v="12"/>
    <s v="UDHAYAKUMAR P S"/>
    <x v="6"/>
    <n v="756"/>
    <n v="3"/>
    <n v="759"/>
    <n v="7.0000000000000007E-2"/>
    <n v="0"/>
  </r>
  <r>
    <x v="31"/>
    <s v="Tiruvannamalai"/>
    <d v="2023-05-12T00:00:00"/>
    <n v="13"/>
    <s v="AYYAPPAN M"/>
    <x v="6"/>
    <n v="846"/>
    <n v="5"/>
    <n v="851"/>
    <n v="7.0000000000000007E-2"/>
    <n v="0"/>
  </r>
  <r>
    <x v="31"/>
    <s v="Tiruvannamalai"/>
    <d v="2023-05-12T00:00:00"/>
    <n v="14"/>
    <s v="KARUNA S"/>
    <x v="6"/>
    <n v="1851"/>
    <n v="4"/>
    <n v="1855"/>
    <n v="0.16"/>
    <n v="0"/>
  </r>
  <r>
    <x v="31"/>
    <s v="Tiruvannamalai"/>
    <d v="2023-05-12T00:00:00"/>
    <n v="15"/>
    <s v="KALAIMANI S"/>
    <x v="6"/>
    <n v="1632"/>
    <n v="0"/>
    <n v="1632"/>
    <n v="0.14000000000000001"/>
    <n v="0"/>
  </r>
  <r>
    <x v="31"/>
    <s v="Tiruvannamalai"/>
    <d v="2023-05-12T00:00:00"/>
    <n v="16"/>
    <s v="KRISHNAMOORTHY A"/>
    <x v="6"/>
    <n v="4175"/>
    <n v="0"/>
    <n v="4175"/>
    <n v="0.36"/>
    <n v="0"/>
  </r>
  <r>
    <x v="31"/>
    <s v="Tiruvannamalai"/>
    <d v="2023-05-12T00:00:00"/>
    <n v="17"/>
    <s v="KRISHNAMURTHI R"/>
    <x v="6"/>
    <n v="4001"/>
    <n v="0"/>
    <n v="4001"/>
    <n v="0.35"/>
    <n v="0"/>
  </r>
  <r>
    <x v="31"/>
    <s v="Tiruvannamalai"/>
    <d v="2023-05-12T00:00:00"/>
    <n v="18"/>
    <s v="SIVAGURURAJ T"/>
    <x v="6"/>
    <n v="1758"/>
    <n v="0"/>
    <n v="1758"/>
    <n v="0.15"/>
    <n v="0"/>
  </r>
  <r>
    <x v="31"/>
    <s v="Tiruvannamalai"/>
    <d v="2023-05-12T00:00:00"/>
    <n v="19"/>
    <s v="GNANASEKAR A"/>
    <x v="6"/>
    <n v="38503"/>
    <n v="136"/>
    <n v="38639"/>
    <n v="3.35"/>
    <n v="0"/>
  </r>
  <r>
    <x v="31"/>
    <s v="Tiruvannamalai"/>
    <d v="2023-05-12T00:00:00"/>
    <n v="20"/>
    <s v="PADAVETTAN M"/>
    <x v="6"/>
    <n v="604"/>
    <n v="2"/>
    <n v="606"/>
    <n v="0.05"/>
    <n v="0"/>
  </r>
  <r>
    <x v="31"/>
    <s v="Tiruvannamalai"/>
    <d v="2023-05-12T00:00:00"/>
    <n v="21"/>
    <s v="RAGHUNATHAN K"/>
    <x v="6"/>
    <n v="505"/>
    <n v="1"/>
    <n v="506"/>
    <n v="0.04"/>
    <n v="0"/>
  </r>
  <r>
    <x v="31"/>
    <s v="Tiruvannamalai"/>
    <d v="2023-05-12T00:00:00"/>
    <n v="22"/>
    <s v="RAJENDIRAN T"/>
    <x v="6"/>
    <n v="566"/>
    <n v="5"/>
    <n v="571"/>
    <n v="0.05"/>
    <n v="0"/>
  </r>
  <r>
    <x v="31"/>
    <s v="Tiruvannamalai"/>
    <d v="2023-05-12T00:00:00"/>
    <n v="23"/>
    <s v="VIGNESHWARAN A"/>
    <x v="6"/>
    <n v="606"/>
    <n v="0"/>
    <n v="606"/>
    <n v="0.05"/>
    <n v="0"/>
  </r>
  <r>
    <x v="31"/>
    <s v="Tiruvannamalai"/>
    <d v="2023-05-12T00:00:00"/>
    <n v="24"/>
    <s v="VIJAYAN A"/>
    <x v="6"/>
    <n v="622"/>
    <n v="1"/>
    <n v="623"/>
    <n v="0.05"/>
    <n v="0"/>
  </r>
  <r>
    <x v="31"/>
    <s v="Tiruvannamalai"/>
    <d v="2023-05-12T00:00:00"/>
    <n v="25"/>
    <s v="VELU R"/>
    <x v="6"/>
    <n v="1631"/>
    <n v="7"/>
    <n v="1638"/>
    <n v="0.14000000000000001"/>
    <n v="0"/>
  </r>
  <r>
    <x v="31"/>
    <s v="Tiruvannamalai"/>
    <d v="2023-05-12T00:00:00"/>
    <n v="26"/>
    <s v="NOTA"/>
    <x v="7"/>
    <n v="12223"/>
    <n v="94"/>
    <n v="12317"/>
    <n v="1.07"/>
    <n v="0"/>
  </r>
  <r>
    <x v="31"/>
    <s v="Viluppuram"/>
    <d v="2023-05-12T00:00:00"/>
    <n v="1"/>
    <s v="KALIYAMOORTHY G"/>
    <x v="2"/>
    <n v="3917"/>
    <n v="26"/>
    <n v="3943"/>
    <n v="0.35"/>
    <n v="0"/>
  </r>
  <r>
    <x v="31"/>
    <s v="Viluppuram"/>
    <d v="2023-05-12T00:00:00"/>
    <n v="2"/>
    <s v="RAVIKUMAR D"/>
    <x v="475"/>
    <n v="556675"/>
    <n v="2910"/>
    <n v="559585"/>
    <n v="49.28"/>
    <n v="1"/>
  </r>
  <r>
    <x v="31"/>
    <s v="Viluppuram"/>
    <d v="2023-05-12T00:00:00"/>
    <n v="3"/>
    <s v="ABIRAMI P"/>
    <x v="478"/>
    <n v="4719"/>
    <n v="20"/>
    <n v="4739"/>
    <n v="0.42"/>
    <n v="0"/>
  </r>
  <r>
    <x v="31"/>
    <s v="Viluppuram"/>
    <d v="2023-05-12T00:00:00"/>
    <n v="4"/>
    <s v="ANBIN POYYAMOZHI S"/>
    <x v="441"/>
    <n v="17819"/>
    <n v="72"/>
    <n v="17891"/>
    <n v="1.58"/>
    <n v="0"/>
  </r>
  <r>
    <x v="31"/>
    <s v="Viluppuram"/>
    <d v="2023-05-12T00:00:00"/>
    <n v="5"/>
    <s v="PRAKALATHA D"/>
    <x v="443"/>
    <n v="24480"/>
    <n v="129"/>
    <n v="24609"/>
    <n v="2.17"/>
    <n v="0"/>
  </r>
  <r>
    <x v="31"/>
    <s v="Viluppuram"/>
    <d v="2023-05-12T00:00:00"/>
    <n v="6"/>
    <s v="RAJA S"/>
    <x v="329"/>
    <n v="2529"/>
    <n v="3"/>
    <n v="2532"/>
    <n v="0.22"/>
    <n v="0"/>
  </r>
  <r>
    <x v="31"/>
    <s v="Viluppuram"/>
    <d v="2023-05-12T00:00:00"/>
    <n v="7"/>
    <s v="VADIVEL RAVANAN S"/>
    <x v="476"/>
    <n v="430091"/>
    <n v="1426"/>
    <n v="431517"/>
    <n v="38"/>
    <n v="0"/>
  </r>
  <r>
    <x v="31"/>
    <s v="Viluppuram"/>
    <d v="2023-05-12T00:00:00"/>
    <n v="8"/>
    <s v="ARASAN K"/>
    <x v="6"/>
    <n v="12778"/>
    <n v="3"/>
    <n v="12781"/>
    <n v="1.1299999999999999"/>
    <n v="0"/>
  </r>
  <r>
    <x v="31"/>
    <s v="Viluppuram"/>
    <d v="2023-05-12T00:00:00"/>
    <n v="9"/>
    <s v="ANBALAGAN T"/>
    <x v="6"/>
    <n v="1312"/>
    <n v="2"/>
    <n v="1314"/>
    <n v="0.12"/>
    <n v="0"/>
  </r>
  <r>
    <x v="31"/>
    <s v="Viluppuram"/>
    <d v="2023-05-12T00:00:00"/>
    <n v="10"/>
    <s v="GANAPATHY N"/>
    <x v="6"/>
    <n v="57939"/>
    <n v="80"/>
    <n v="58019"/>
    <n v="5.1100000000000003"/>
    <n v="0"/>
  </r>
  <r>
    <x v="31"/>
    <s v="Viluppuram"/>
    <d v="2023-05-12T00:00:00"/>
    <n v="11"/>
    <s v="KATHIRVEL M"/>
    <x v="6"/>
    <n v="994"/>
    <n v="1"/>
    <n v="995"/>
    <n v="0.09"/>
    <n v="0"/>
  </r>
  <r>
    <x v="31"/>
    <s v="Viluppuram"/>
    <d v="2023-05-12T00:00:00"/>
    <n v="12"/>
    <s v="DESINGU A"/>
    <x v="6"/>
    <n v="1348"/>
    <n v="2"/>
    <n v="1350"/>
    <n v="0.12"/>
    <n v="0"/>
  </r>
  <r>
    <x v="31"/>
    <s v="Viluppuram"/>
    <d v="2023-05-12T00:00:00"/>
    <n v="13"/>
    <s v="RAJASEKARAN M"/>
    <x v="6"/>
    <n v="4316"/>
    <n v="6"/>
    <n v="4322"/>
    <n v="0.38"/>
    <n v="0"/>
  </r>
  <r>
    <x v="31"/>
    <s v="Viluppuram"/>
    <d v="2023-05-12T00:00:00"/>
    <n v="14"/>
    <s v="NOTA"/>
    <x v="7"/>
    <n v="11882"/>
    <n v="61"/>
    <n v="11943"/>
    <n v="1.05"/>
    <n v="0"/>
  </r>
  <r>
    <x v="31"/>
    <s v="Virudhunagar"/>
    <d v="2023-05-12T00:00:00"/>
    <n v="1"/>
    <s v="ALAGARSAMY, R."/>
    <x v="481"/>
    <n v="315055"/>
    <n v="1274"/>
    <n v="316329"/>
    <n v="29.43"/>
    <n v="0"/>
  </r>
  <r>
    <x v="31"/>
    <s v="Virudhunagar"/>
    <d v="2023-05-12T00:00:00"/>
    <n v="2"/>
    <s v="PERUMALSAMY, M."/>
    <x v="2"/>
    <n v="3707"/>
    <n v="63"/>
    <n v="3770"/>
    <n v="0.35"/>
    <n v="0"/>
  </r>
  <r>
    <x v="31"/>
    <s v="Virudhunagar"/>
    <d v="2023-05-12T00:00:00"/>
    <n v="3"/>
    <s v="MANICKAM TAGORE, B."/>
    <x v="1"/>
    <n v="464667"/>
    <n v="6216"/>
    <n v="470883"/>
    <n v="43.81"/>
    <n v="1"/>
  </r>
  <r>
    <x v="31"/>
    <s v="Virudhunagar"/>
    <d v="2023-05-12T00:00:00"/>
    <n v="4"/>
    <s v="ARULMOZHITHEVAN, K."/>
    <x v="443"/>
    <n v="52591"/>
    <n v="449"/>
    <n v="53040"/>
    <n v="4.9400000000000004"/>
    <n v="0"/>
  </r>
  <r>
    <x v="31"/>
    <s v="Virudhunagar"/>
    <d v="2023-05-12T00:00:00"/>
    <n v="5"/>
    <s v="KAVITHA, A."/>
    <x v="503"/>
    <n v="1632"/>
    <n v="133"/>
    <n v="1765"/>
    <n v="0.16"/>
    <n v="0"/>
  </r>
  <r>
    <x v="31"/>
    <s v="Virudhunagar"/>
    <d v="2023-05-12T00:00:00"/>
    <n v="6"/>
    <s v="SAKKARAVARTHY, P."/>
    <x v="504"/>
    <n v="2731"/>
    <n v="33"/>
    <n v="2764"/>
    <n v="0.26"/>
    <n v="0"/>
  </r>
  <r>
    <x v="31"/>
    <s v="Virudhunagar"/>
    <d v="2023-05-12T00:00:00"/>
    <n v="7"/>
    <s v="PACKIARAJ, E."/>
    <x v="478"/>
    <n v="1529"/>
    <n v="16"/>
    <n v="1545"/>
    <n v="0.14000000000000001"/>
    <n v="0"/>
  </r>
  <r>
    <x v="31"/>
    <s v="Virudhunagar"/>
    <d v="2023-05-12T00:00:00"/>
    <n v="8"/>
    <s v="MANIKANDAN, R."/>
    <x v="494"/>
    <n v="1964"/>
    <n v="5"/>
    <n v="1969"/>
    <n v="0.18"/>
    <n v="0"/>
  </r>
  <r>
    <x v="31"/>
    <s v="Virudhunagar"/>
    <d v="2023-05-12T00:00:00"/>
    <n v="9"/>
    <s v="MUNIYASAMY, V."/>
    <x v="441"/>
    <n v="56815"/>
    <n v="314"/>
    <n v="57129"/>
    <n v="5.32"/>
    <n v="0"/>
  </r>
  <r>
    <x v="31"/>
    <s v="Virudhunagar"/>
    <d v="2023-05-12T00:00:00"/>
    <n v="10"/>
    <s v="ALAGARSAMY, N."/>
    <x v="6"/>
    <n v="3723"/>
    <n v="17"/>
    <n v="3740"/>
    <n v="0.35"/>
    <n v="0"/>
  </r>
  <r>
    <x v="31"/>
    <s v="Virudhunagar"/>
    <d v="2023-05-12T00:00:00"/>
    <n v="11"/>
    <s v="ELANGO, S."/>
    <x v="6"/>
    <n v="935"/>
    <n v="2"/>
    <n v="937"/>
    <n v="0.09"/>
    <n v="0"/>
  </r>
  <r>
    <x v="31"/>
    <s v="Virudhunagar"/>
    <d v="2023-05-12T00:00:00"/>
    <n v="12"/>
    <s v="UMAYORUBAGAM, M."/>
    <x v="6"/>
    <n v="788"/>
    <n v="1"/>
    <n v="789"/>
    <n v="7.0000000000000007E-2"/>
    <n v="0"/>
  </r>
  <r>
    <x v="31"/>
    <s v="Virudhunagar"/>
    <d v="2023-05-12T00:00:00"/>
    <n v="13"/>
    <s v="GANESHKUMAR, S."/>
    <x v="6"/>
    <n v="1622"/>
    <n v="2"/>
    <n v="1624"/>
    <n v="0.15"/>
    <n v="0"/>
  </r>
  <r>
    <x v="31"/>
    <s v="Virudhunagar"/>
    <d v="2023-05-12T00:00:00"/>
    <n v="14"/>
    <s v="KALYANASUNDARAM, A."/>
    <x v="6"/>
    <n v="2479"/>
    <n v="8"/>
    <n v="2487"/>
    <n v="0.23"/>
    <n v="0"/>
  </r>
  <r>
    <x v="31"/>
    <s v="Virudhunagar"/>
    <d v="2023-05-12T00:00:00"/>
    <n v="15"/>
    <s v="GOVINDAN, A."/>
    <x v="6"/>
    <n v="4194"/>
    <n v="5"/>
    <n v="4199"/>
    <n v="0.39"/>
    <n v="0"/>
  </r>
  <r>
    <x v="31"/>
    <s v="Virudhunagar"/>
    <d v="2023-05-12T00:00:00"/>
    <n v="16"/>
    <s v="SANKARANARAYANAN, N."/>
    <x v="6"/>
    <n v="3701"/>
    <n v="4"/>
    <n v="3705"/>
    <n v="0.34"/>
    <n v="0"/>
  </r>
  <r>
    <x v="31"/>
    <s v="Virudhunagar"/>
    <d v="2023-05-12T00:00:00"/>
    <n v="17"/>
    <s v="SABARI PONRAJ, B."/>
    <x v="6"/>
    <n v="5662"/>
    <n v="4"/>
    <n v="5666"/>
    <n v="0.53"/>
    <n v="0"/>
  </r>
  <r>
    <x v="31"/>
    <s v="Virudhunagar"/>
    <d v="2023-05-12T00:00:00"/>
    <n v="18"/>
    <s v="SUGAN RAJEEV, M."/>
    <x v="6"/>
    <n v="2435"/>
    <n v="1"/>
    <n v="2436"/>
    <n v="0.23"/>
    <n v="0"/>
  </r>
  <r>
    <x v="31"/>
    <s v="Virudhunagar"/>
    <d v="2023-05-12T00:00:00"/>
    <n v="19"/>
    <s v="SENTHILKUMAR, S."/>
    <x v="6"/>
    <n v="2714"/>
    <n v="3"/>
    <n v="2717"/>
    <n v="0.25"/>
    <n v="0"/>
  </r>
  <r>
    <x v="31"/>
    <s v="Virudhunagar"/>
    <d v="2023-05-12T00:00:00"/>
    <n v="20"/>
    <s v="SELVAKUMAR, M."/>
    <x v="6"/>
    <n v="842"/>
    <n v="4"/>
    <n v="846"/>
    <n v="0.08"/>
    <n v="0"/>
  </r>
  <r>
    <x v="31"/>
    <s v="Virudhunagar"/>
    <d v="2023-05-12T00:00:00"/>
    <n v="21"/>
    <s v="ADVOCATE.THANGAPANDIAN, M."/>
    <x v="6"/>
    <n v="1495"/>
    <n v="7"/>
    <n v="1502"/>
    <n v="0.14000000000000001"/>
    <n v="0"/>
  </r>
  <r>
    <x v="31"/>
    <s v="Virudhunagar"/>
    <d v="2023-05-12T00:00:00"/>
    <n v="22"/>
    <s v="Dr.DHANUSHKODI, M."/>
    <x v="6"/>
    <n v="3108"/>
    <n v="10"/>
    <n v="3118"/>
    <n v="0.28999999999999998"/>
    <n v="0"/>
  </r>
  <r>
    <x v="31"/>
    <s v="Virudhunagar"/>
    <d v="2023-05-12T00:00:00"/>
    <n v="23"/>
    <s v="THIAGARAJAN, P.I.D."/>
    <x v="6"/>
    <n v="850"/>
    <n v="3"/>
    <n v="853"/>
    <n v="0.08"/>
    <n v="0"/>
  </r>
  <r>
    <x v="31"/>
    <s v="Virudhunagar"/>
    <d v="2023-05-12T00:00:00"/>
    <n v="24"/>
    <s v="PARAMASIVA IYYAPPAN, S."/>
    <x v="6"/>
    <n v="107033"/>
    <n v="582"/>
    <n v="107615"/>
    <n v="10.01"/>
    <n v="0"/>
  </r>
  <r>
    <x v="31"/>
    <s v="Virudhunagar"/>
    <d v="2023-05-12T00:00:00"/>
    <n v="25"/>
    <s v="PALANICHAMY KUDUMBAR, P."/>
    <x v="6"/>
    <n v="1060"/>
    <n v="5"/>
    <n v="1065"/>
    <n v="0.1"/>
    <n v="0"/>
  </r>
  <r>
    <x v="31"/>
    <s v="Virudhunagar"/>
    <d v="2023-05-12T00:00:00"/>
    <n v="26"/>
    <s v="BACKIYARAJ, K."/>
    <x v="6"/>
    <n v="822"/>
    <n v="3"/>
    <n v="825"/>
    <n v="0.08"/>
    <n v="0"/>
  </r>
  <r>
    <x v="31"/>
    <s v="Virudhunagar"/>
    <d v="2023-05-12T00:00:00"/>
    <n v="27"/>
    <s v="BALACHANDAR, N."/>
    <x v="6"/>
    <n v="1812"/>
    <n v="2"/>
    <n v="1814"/>
    <n v="0.17"/>
    <n v="0"/>
  </r>
  <r>
    <x v="31"/>
    <s v="Virudhunagar"/>
    <d v="2023-05-12T00:00:00"/>
    <n v="28"/>
    <s v="VALLINAYAGAM, N."/>
    <x v="6"/>
    <n v="2289"/>
    <n v="22"/>
    <n v="2311"/>
    <n v="0.22"/>
    <n v="0"/>
  </r>
  <r>
    <x v="31"/>
    <s v="Virudhunagar"/>
    <d v="2023-05-12T00:00:00"/>
    <n v="29"/>
    <s v="NOTA"/>
    <x v="7"/>
    <n v="17087"/>
    <n v="205"/>
    <n v="17292"/>
    <n v="1.61"/>
    <n v="0"/>
  </r>
  <r>
    <x v="32"/>
    <s v="Adilabad"/>
    <d v="2023-05-13T00:00:00"/>
    <n v="1"/>
    <s v="Godam Nagesh"/>
    <x v="505"/>
    <n v="318665"/>
    <n v="149"/>
    <n v="318814"/>
    <n v="29.97"/>
    <n v="0"/>
  </r>
  <r>
    <x v="32"/>
    <s v="Adilabad"/>
    <d v="2023-05-13T00:00:00"/>
    <n v="2"/>
    <s v="RATHOD RAMESH"/>
    <x v="1"/>
    <n v="314057"/>
    <n v="181"/>
    <n v="314238"/>
    <n v="29.54"/>
    <n v="0"/>
  </r>
  <r>
    <x v="32"/>
    <s v="Adilabad"/>
    <d v="2023-05-13T00:00:00"/>
    <n v="3"/>
    <s v="SOYAM BAPU RAO"/>
    <x v="3"/>
    <n v="376892"/>
    <n v="482"/>
    <n v="377374"/>
    <n v="35.479999999999997"/>
    <n v="1"/>
  </r>
  <r>
    <x v="32"/>
    <s v="Adilabad"/>
    <d v="2023-05-13T00:00:00"/>
    <n v="4"/>
    <s v="KUMRAM VANDANA"/>
    <x v="506"/>
    <n v="8005"/>
    <n v="2"/>
    <n v="8007"/>
    <n v="0.75"/>
    <n v="0"/>
  </r>
  <r>
    <x v="32"/>
    <s v="Adilabad"/>
    <d v="2023-05-13T00:00:00"/>
    <n v="5"/>
    <s v="Dharavath Narendhar Naik"/>
    <x v="14"/>
    <n v="5233"/>
    <n v="8"/>
    <n v="5241"/>
    <n v="0.49"/>
    <n v="0"/>
  </r>
  <r>
    <x v="32"/>
    <s v="Adilabad"/>
    <d v="2023-05-13T00:00:00"/>
    <n v="6"/>
    <s v="Pawar Krishna"/>
    <x v="177"/>
    <n v="2702"/>
    <n v="3"/>
    <n v="2705"/>
    <n v="0.25"/>
    <n v="0"/>
  </r>
  <r>
    <x v="32"/>
    <s v="Adilabad"/>
    <d v="2023-05-13T00:00:00"/>
    <n v="7"/>
    <s v="Bheemrao"/>
    <x v="48"/>
    <n v="6833"/>
    <n v="4"/>
    <n v="6837"/>
    <n v="0.64"/>
    <n v="0"/>
  </r>
  <r>
    <x v="32"/>
    <s v="Adilabad"/>
    <d v="2023-05-13T00:00:00"/>
    <n v="8"/>
    <s v="Aare Ellanna"/>
    <x v="6"/>
    <n v="3019"/>
    <n v="0"/>
    <n v="3019"/>
    <n v="0.28000000000000003"/>
    <n v="0"/>
  </r>
  <r>
    <x v="32"/>
    <s v="Adilabad"/>
    <d v="2023-05-13T00:00:00"/>
    <n v="9"/>
    <s v="Kumra Raju"/>
    <x v="6"/>
    <n v="4388"/>
    <n v="0"/>
    <n v="4388"/>
    <n v="0.41"/>
    <n v="0"/>
  </r>
  <r>
    <x v="32"/>
    <s v="Adilabad"/>
    <d v="2023-05-13T00:00:00"/>
    <n v="10"/>
    <s v="Ganta Pentanna"/>
    <x v="6"/>
    <n v="4548"/>
    <n v="0"/>
    <n v="4548"/>
    <n v="0.43"/>
    <n v="0"/>
  </r>
  <r>
    <x v="32"/>
    <s v="Adilabad"/>
    <d v="2023-05-13T00:00:00"/>
    <n v="11"/>
    <s v="Nethavath Ramdas"/>
    <x v="6"/>
    <n v="5523"/>
    <n v="0"/>
    <n v="5523"/>
    <n v="0.52"/>
    <n v="0"/>
  </r>
  <r>
    <x v="32"/>
    <s v="Adilabad"/>
    <d v="2023-05-13T00:00:00"/>
    <n v="12"/>
    <s v="NOTA"/>
    <x v="7"/>
    <n v="13030"/>
    <n v="6"/>
    <n v="13036"/>
    <n v="1.23"/>
    <n v="0"/>
  </r>
  <r>
    <x v="32"/>
    <s v="Bhongir"/>
    <d v="2023-05-13T00:00:00"/>
    <n v="1"/>
    <s v="Komati Reddy Venkat Reddy"/>
    <x v="1"/>
    <n v="532031"/>
    <n v="764"/>
    <n v="532795"/>
    <n v="43.94"/>
    <n v="1"/>
  </r>
  <r>
    <x v="32"/>
    <s v="Bhongir"/>
    <d v="2023-05-13T00:00:00"/>
    <n v="2"/>
    <s v="Goda Sri Ramulu"/>
    <x v="17"/>
    <n v="28135"/>
    <n v="18"/>
    <n v="28153"/>
    <n v="2.3199999999999998"/>
    <n v="0"/>
  </r>
  <r>
    <x v="32"/>
    <s v="Bhongir"/>
    <d v="2023-05-13T00:00:00"/>
    <n v="3"/>
    <s v="Dr. Boora Narsaiah Goud"/>
    <x v="505"/>
    <n v="527235"/>
    <n v="341"/>
    <n v="527576"/>
    <n v="43.51"/>
    <n v="0"/>
  </r>
  <r>
    <x v="32"/>
    <s v="Bhongir"/>
    <d v="2023-05-13T00:00:00"/>
    <n v="4"/>
    <s v="P.V. Shyam Sunder Rao"/>
    <x v="3"/>
    <n v="65222"/>
    <n v="235"/>
    <n v="65457"/>
    <n v="5.4"/>
    <n v="0"/>
  </r>
  <r>
    <x v="32"/>
    <s v="Bhongir"/>
    <d v="2023-05-13T00:00:00"/>
    <n v="5"/>
    <s v="Kotha Kistaiah"/>
    <x v="33"/>
    <n v="1648"/>
    <n v="0"/>
    <n v="1648"/>
    <n v="0.14000000000000001"/>
    <n v="0"/>
  </r>
  <r>
    <x v="32"/>
    <s v="Bhongir"/>
    <d v="2023-05-13T00:00:00"/>
    <n v="6"/>
    <s v="S.V. Ramana Rao"/>
    <x v="41"/>
    <n v="1157"/>
    <n v="1"/>
    <n v="1158"/>
    <n v="0.1"/>
    <n v="0"/>
  </r>
  <r>
    <x v="32"/>
    <s v="Bhongir"/>
    <d v="2023-05-13T00:00:00"/>
    <n v="7"/>
    <s v="Samrat Narender Boilla"/>
    <x v="145"/>
    <n v="1415"/>
    <n v="1"/>
    <n v="1416"/>
    <n v="0.12"/>
    <n v="0"/>
  </r>
  <r>
    <x v="32"/>
    <s v="Bhongir"/>
    <d v="2023-05-13T00:00:00"/>
    <n v="8"/>
    <s v="Devaram Nayak Sapavat"/>
    <x v="6"/>
    <n v="1562"/>
    <n v="2"/>
    <n v="1564"/>
    <n v="0.13"/>
    <n v="0"/>
  </r>
  <r>
    <x v="32"/>
    <s v="Bhongir"/>
    <d v="2023-05-13T00:00:00"/>
    <n v="9"/>
    <s v="Bhimanaboina Ramesh Yadav"/>
    <x v="6"/>
    <n v="4035"/>
    <n v="1"/>
    <n v="4036"/>
    <n v="0.33"/>
    <n v="0"/>
  </r>
  <r>
    <x v="32"/>
    <s v="Bhongir"/>
    <d v="2023-05-13T00:00:00"/>
    <n v="10"/>
    <s v="Morigadi Krishna"/>
    <x v="6"/>
    <n v="1960"/>
    <n v="0"/>
    <n v="1960"/>
    <n v="0.16"/>
    <n v="0"/>
  </r>
  <r>
    <x v="32"/>
    <s v="Bhongir"/>
    <d v="2023-05-13T00:00:00"/>
    <n v="11"/>
    <s v="Sri Ramulu Muthyala"/>
    <x v="6"/>
    <n v="3068"/>
    <n v="0"/>
    <n v="3068"/>
    <n v="0.25"/>
    <n v="0"/>
  </r>
  <r>
    <x v="32"/>
    <s v="Bhongir"/>
    <d v="2023-05-13T00:00:00"/>
    <n v="12"/>
    <s v="Singapaka Lingam"/>
    <x v="6"/>
    <n v="27973"/>
    <n v="0"/>
    <n v="27973"/>
    <n v="2.31"/>
    <n v="0"/>
  </r>
  <r>
    <x v="32"/>
    <s v="Bhongir"/>
    <d v="2023-05-13T00:00:00"/>
    <n v="13"/>
    <s v="Seeka Balraj Goud"/>
    <x v="6"/>
    <n v="3805"/>
    <n v="1"/>
    <n v="3806"/>
    <n v="0.31"/>
    <n v="0"/>
  </r>
  <r>
    <x v="32"/>
    <s v="Bhongir"/>
    <d v="2023-05-13T00:00:00"/>
    <n v="14"/>
    <s v="NOTA"/>
    <x v="7"/>
    <n v="12010"/>
    <n v="11"/>
    <n v="12021"/>
    <n v="0.99"/>
    <n v="0"/>
  </r>
  <r>
    <x v="32"/>
    <s v="CHEVELLA"/>
    <d v="2023-05-13T00:00:00"/>
    <n v="1"/>
    <s v="Konda Vishweshwar Reddy"/>
    <x v="1"/>
    <n v="513180"/>
    <n v="651"/>
    <n v="513831"/>
    <n v="39.520000000000003"/>
    <n v="0"/>
  </r>
  <r>
    <x v="32"/>
    <s v="CHEVELLA"/>
    <d v="2023-05-13T00:00:00"/>
    <n v="2"/>
    <s v="Dr. G. Ranjith Reddy"/>
    <x v="505"/>
    <n v="527878"/>
    <n v="270"/>
    <n v="528148"/>
    <n v="40.619999999999997"/>
    <n v="1"/>
  </r>
  <r>
    <x v="32"/>
    <s v="CHEVELLA"/>
    <d v="2023-05-13T00:00:00"/>
    <n v="3"/>
    <s v="B. Janardhan Reddy"/>
    <x v="3"/>
    <n v="201664"/>
    <n v="296"/>
    <n v="201960"/>
    <n v="15.53"/>
    <n v="0"/>
  </r>
  <r>
    <x v="32"/>
    <s v="CHEVELLA"/>
    <d v="2023-05-13T00:00:00"/>
    <n v="4"/>
    <s v="Vijay Aarya"/>
    <x v="2"/>
    <n v="4856"/>
    <n v="4"/>
    <n v="4860"/>
    <n v="0.37"/>
    <n v="0"/>
  </r>
  <r>
    <x v="32"/>
    <s v="CHEVELLA"/>
    <d v="2023-05-13T00:00:00"/>
    <n v="5"/>
    <s v="Giri Kummari"/>
    <x v="13"/>
    <n v="859"/>
    <n v="0"/>
    <n v="859"/>
    <n v="7.0000000000000007E-2"/>
    <n v="0"/>
  </r>
  <r>
    <x v="32"/>
    <s v="CHEVELLA"/>
    <d v="2023-05-13T00:00:00"/>
    <n v="6"/>
    <s v="Korra Pandu Naik"/>
    <x v="69"/>
    <n v="767"/>
    <n v="0"/>
    <n v="767"/>
    <n v="0.06"/>
    <n v="0"/>
  </r>
  <r>
    <x v="32"/>
    <s v="CHEVELLA"/>
    <d v="2023-05-13T00:00:00"/>
    <n v="7"/>
    <s v="Gurram Papi Reddy"/>
    <x v="33"/>
    <n v="606"/>
    <n v="1"/>
    <n v="607"/>
    <n v="0.05"/>
    <n v="0"/>
  </r>
  <r>
    <x v="32"/>
    <s v="CHEVELLA"/>
    <d v="2023-05-13T00:00:00"/>
    <n v="8"/>
    <s v="Chepuri Raju"/>
    <x v="16"/>
    <n v="1103"/>
    <n v="0"/>
    <n v="1103"/>
    <n v="0.08"/>
    <n v="0"/>
  </r>
  <r>
    <x v="32"/>
    <s v="CHEVELLA"/>
    <d v="2023-05-13T00:00:00"/>
    <n v="9"/>
    <s v="Nalla Prem Kumar"/>
    <x v="507"/>
    <n v="1223"/>
    <n v="0"/>
    <n v="1223"/>
    <n v="0.09"/>
    <n v="0"/>
  </r>
  <r>
    <x v="32"/>
    <s v="CHEVELLA"/>
    <d v="2023-05-13T00:00:00"/>
    <n v="10"/>
    <s v="Palamakula Madhu"/>
    <x v="12"/>
    <n v="1114"/>
    <n v="0"/>
    <n v="1114"/>
    <n v="0.09"/>
    <n v="0"/>
  </r>
  <r>
    <x v="32"/>
    <s v="CHEVELLA"/>
    <d v="2023-05-13T00:00:00"/>
    <n v="11"/>
    <s v="Baswaiah Madiga"/>
    <x v="508"/>
    <n v="4179"/>
    <n v="0"/>
    <n v="4179"/>
    <n v="0.32"/>
    <n v="0"/>
  </r>
  <r>
    <x v="32"/>
    <s v="CHEVELLA"/>
    <d v="2023-05-13T00:00:00"/>
    <n v="12"/>
    <s v="Bennala Julee"/>
    <x v="349"/>
    <n v="2148"/>
    <n v="7"/>
    <n v="2155"/>
    <n v="0.17"/>
    <n v="0"/>
  </r>
  <r>
    <x v="32"/>
    <s v="CHEVELLA"/>
    <d v="2023-05-13T00:00:00"/>
    <n v="13"/>
    <s v="Ragam Sathesh Yadav"/>
    <x v="36"/>
    <n v="1458"/>
    <n v="0"/>
    <n v="1458"/>
    <n v="0.11"/>
    <n v="0"/>
  </r>
  <r>
    <x v="32"/>
    <s v="CHEVELLA"/>
    <d v="2023-05-13T00:00:00"/>
    <n v="14"/>
    <s v="Ija Venkatesh Goud"/>
    <x v="509"/>
    <n v="1523"/>
    <n v="0"/>
    <n v="1523"/>
    <n v="0.12"/>
    <n v="0"/>
  </r>
  <r>
    <x v="32"/>
    <s v="CHEVELLA"/>
    <d v="2023-05-13T00:00:00"/>
    <n v="15"/>
    <s v="Vanam Sudhakar"/>
    <x v="47"/>
    <n v="6225"/>
    <n v="1"/>
    <n v="6226"/>
    <n v="0.48"/>
    <n v="0"/>
  </r>
  <r>
    <x v="32"/>
    <s v="CHEVELLA"/>
    <d v="2023-05-13T00:00:00"/>
    <n v="16"/>
    <s v="A.A. Sabri"/>
    <x v="6"/>
    <n v="4514"/>
    <n v="0"/>
    <n v="4514"/>
    <n v="0.35"/>
    <n v="0"/>
  </r>
  <r>
    <x v="32"/>
    <s v="CHEVELLA"/>
    <d v="2023-05-13T00:00:00"/>
    <n v="17"/>
    <s v="Anusha Keshavabhatla"/>
    <x v="6"/>
    <n v="3858"/>
    <n v="2"/>
    <n v="3860"/>
    <n v="0.3"/>
    <n v="0"/>
  </r>
  <r>
    <x v="32"/>
    <s v="CHEVELLA"/>
    <d v="2023-05-13T00:00:00"/>
    <n v="18"/>
    <s v="Yedla Suresh"/>
    <x v="6"/>
    <n v="6732"/>
    <n v="0"/>
    <n v="6732"/>
    <n v="0.52"/>
    <n v="0"/>
  </r>
  <r>
    <x v="32"/>
    <s v="CHEVELLA"/>
    <d v="2023-05-13T00:00:00"/>
    <n v="19"/>
    <s v="Jaidupally Yadaiah"/>
    <x v="6"/>
    <n v="1396"/>
    <n v="0"/>
    <n v="1396"/>
    <n v="0.11"/>
    <n v="0"/>
  </r>
  <r>
    <x v="32"/>
    <s v="CHEVELLA"/>
    <d v="2023-05-13T00:00:00"/>
    <n v="20"/>
    <s v="T. Durga Prasad"/>
    <x v="6"/>
    <n v="1078"/>
    <n v="0"/>
    <n v="1078"/>
    <n v="0.08"/>
    <n v="0"/>
  </r>
  <r>
    <x v="32"/>
    <s v="CHEVELLA"/>
    <d v="2023-05-13T00:00:00"/>
    <n v="21"/>
    <s v="P. Purushotham"/>
    <x v="6"/>
    <n v="1805"/>
    <n v="0"/>
    <n v="1805"/>
    <n v="0.14000000000000001"/>
    <n v="0"/>
  </r>
  <r>
    <x v="32"/>
    <s v="CHEVELLA"/>
    <d v="2023-05-13T00:00:00"/>
    <n v="22"/>
    <s v="G. Ravi Kumar Yadav"/>
    <x v="6"/>
    <n v="781"/>
    <n v="0"/>
    <n v="781"/>
    <n v="0.06"/>
    <n v="0"/>
  </r>
  <r>
    <x v="32"/>
    <s v="CHEVELLA"/>
    <d v="2023-05-13T00:00:00"/>
    <n v="23"/>
    <s v="Sanem Raju Goud"/>
    <x v="6"/>
    <n v="771"/>
    <n v="0"/>
    <n v="771"/>
    <n v="0.06"/>
    <n v="0"/>
  </r>
  <r>
    <x v="32"/>
    <s v="CHEVELLA"/>
    <d v="2023-05-13T00:00:00"/>
    <n v="24"/>
    <s v="NOTA"/>
    <x v="7"/>
    <n v="9235"/>
    <n v="9"/>
    <n v="9244"/>
    <n v="0.71"/>
    <n v="0"/>
  </r>
  <r>
    <x v="32"/>
    <s v="Hyderabad"/>
    <d v="2023-05-13T00:00:00"/>
    <n v="1"/>
    <s v="ASADUDDIN OWAISI"/>
    <x v="124"/>
    <n v="517239"/>
    <n v="232"/>
    <n v="517471"/>
    <n v="58.95"/>
    <n v="1"/>
  </r>
  <r>
    <x v="32"/>
    <s v="Hyderabad"/>
    <d v="2023-05-13T00:00:00"/>
    <n v="2"/>
    <s v="PUSTHE SRIKANTH"/>
    <x v="505"/>
    <n v="63180"/>
    <n v="59"/>
    <n v="63239"/>
    <n v="7.2"/>
    <n v="0"/>
  </r>
  <r>
    <x v="32"/>
    <s v="Hyderabad"/>
    <d v="2023-05-13T00:00:00"/>
    <n v="3"/>
    <s v="Dr. BHAGAVANTH RAO"/>
    <x v="3"/>
    <n v="235056"/>
    <n v="229"/>
    <n v="235285"/>
    <n v="26.8"/>
    <n v="0"/>
  </r>
  <r>
    <x v="32"/>
    <s v="Hyderabad"/>
    <d v="2023-05-13T00:00:00"/>
    <n v="4"/>
    <s v="MOHAMMED FEROZ KHAN"/>
    <x v="1"/>
    <n v="49873"/>
    <n v="71"/>
    <n v="49944"/>
    <n v="5.69"/>
    <n v="0"/>
  </r>
  <r>
    <x v="32"/>
    <s v="Hyderabad"/>
    <d v="2023-05-13T00:00:00"/>
    <n v="5"/>
    <s v="DORNALA JAYA PRAKASH"/>
    <x v="510"/>
    <n v="699"/>
    <n v="0"/>
    <n v="699"/>
    <n v="0.08"/>
    <n v="0"/>
  </r>
  <r>
    <x v="32"/>
    <s v="Hyderabad"/>
    <d v="2023-05-13T00:00:00"/>
    <n v="6"/>
    <s v="RANGACHARYA"/>
    <x v="41"/>
    <n v="408"/>
    <n v="0"/>
    <n v="408"/>
    <n v="0.05"/>
    <n v="0"/>
  </r>
  <r>
    <x v="32"/>
    <s v="Hyderabad"/>
    <d v="2023-05-13T00:00:00"/>
    <n v="7"/>
    <s v="L. ASHOK NATH"/>
    <x v="6"/>
    <n v="416"/>
    <n v="0"/>
    <n v="416"/>
    <n v="0.05"/>
    <n v="0"/>
  </r>
  <r>
    <x v="32"/>
    <s v="Hyderabad"/>
    <d v="2023-05-13T00:00:00"/>
    <n v="8"/>
    <s v="K. NAGARAJ"/>
    <x v="6"/>
    <n v="414"/>
    <n v="0"/>
    <n v="414"/>
    <n v="0.05"/>
    <n v="0"/>
  </r>
  <r>
    <x v="32"/>
    <s v="Hyderabad"/>
    <d v="2023-05-13T00:00:00"/>
    <n v="9"/>
    <s v="V. BAL KRISHNA"/>
    <x v="6"/>
    <n v="433"/>
    <n v="0"/>
    <n v="433"/>
    <n v="0.05"/>
    <n v="0"/>
  </r>
  <r>
    <x v="32"/>
    <s v="Hyderabad"/>
    <d v="2023-05-13T00:00:00"/>
    <n v="10"/>
    <s v="BEERAMGANTI VENKAT RAMESH NAIDU"/>
    <x v="6"/>
    <n v="399"/>
    <n v="0"/>
    <n v="399"/>
    <n v="0.05"/>
    <n v="0"/>
  </r>
  <r>
    <x v="32"/>
    <s v="Hyderabad"/>
    <d v="2023-05-13T00:00:00"/>
    <n v="11"/>
    <s v="MOHAMMED ABDUL AZEEM"/>
    <x v="6"/>
    <n v="329"/>
    <n v="0"/>
    <n v="329"/>
    <n v="0.04"/>
    <n v="0"/>
  </r>
  <r>
    <x v="32"/>
    <s v="Hyderabad"/>
    <d v="2023-05-13T00:00:00"/>
    <n v="12"/>
    <s v="MOHD AHMED"/>
    <x v="6"/>
    <n v="494"/>
    <n v="0"/>
    <n v="494"/>
    <n v="0.06"/>
    <n v="0"/>
  </r>
  <r>
    <x v="32"/>
    <s v="Hyderabad"/>
    <d v="2023-05-13T00:00:00"/>
    <n v="13"/>
    <s v="K. MAHESHWAR"/>
    <x v="6"/>
    <n v="419"/>
    <n v="1"/>
    <n v="420"/>
    <n v="0.05"/>
    <n v="0"/>
  </r>
  <r>
    <x v="32"/>
    <s v="Hyderabad"/>
    <d v="2023-05-13T00:00:00"/>
    <n v="14"/>
    <s v="SANJAY KUMAR SHUKLA"/>
    <x v="6"/>
    <n v="552"/>
    <n v="1"/>
    <n v="553"/>
    <n v="0.06"/>
    <n v="0"/>
  </r>
  <r>
    <x v="32"/>
    <s v="Hyderabad"/>
    <d v="2023-05-13T00:00:00"/>
    <n v="15"/>
    <s v="Dr. H. SUSHEEL RAJ"/>
    <x v="6"/>
    <n v="1715"/>
    <n v="0"/>
    <n v="1715"/>
    <n v="0.2"/>
    <n v="0"/>
  </r>
  <r>
    <x v="32"/>
    <s v="Hyderabad"/>
    <d v="2023-05-13T00:00:00"/>
    <n v="16"/>
    <s v="NOTA"/>
    <x v="7"/>
    <n v="5641"/>
    <n v="12"/>
    <n v="5653"/>
    <n v="0.64"/>
    <n v="0"/>
  </r>
  <r>
    <x v="32"/>
    <s v="Karimnagar"/>
    <d v="2023-05-13T00:00:00"/>
    <n v="1"/>
    <s v="Ponnam Prabhaker"/>
    <x v="1"/>
    <n v="179140"/>
    <n v="118"/>
    <n v="179258"/>
    <n v="15.62"/>
    <n v="0"/>
  </r>
  <r>
    <x v="32"/>
    <s v="Karimnagar"/>
    <d v="2023-05-13T00:00:00"/>
    <n v="2"/>
    <s v="BANDI SANJAY KUMAR"/>
    <x v="3"/>
    <n v="497462"/>
    <n v="814"/>
    <n v="498276"/>
    <n v="43.42"/>
    <n v="1"/>
  </r>
  <r>
    <x v="32"/>
    <s v="Karimnagar"/>
    <d v="2023-05-13T00:00:00"/>
    <n v="3"/>
    <s v="BOIANAPALLI VINOD KUMAR"/>
    <x v="505"/>
    <n v="408560"/>
    <n v="208"/>
    <n v="408768"/>
    <n v="35.619999999999997"/>
    <n v="0"/>
  </r>
  <r>
    <x v="32"/>
    <s v="Karimnagar"/>
    <d v="2023-05-13T00:00:00"/>
    <n v="4"/>
    <s v="VENKANNA ANAGANDULA"/>
    <x v="2"/>
    <n v="9753"/>
    <n v="11"/>
    <n v="9764"/>
    <n v="0.85"/>
    <n v="0"/>
  </r>
  <r>
    <x v="32"/>
    <s v="Karimnagar"/>
    <d v="2023-05-13T00:00:00"/>
    <n v="5"/>
    <s v="ANILKUMAR CHINTHA"/>
    <x v="13"/>
    <n v="1269"/>
    <n v="0"/>
    <n v="1269"/>
    <n v="0.11"/>
    <n v="0"/>
  </r>
  <r>
    <x v="32"/>
    <s v="Karimnagar"/>
    <d v="2023-05-13T00:00:00"/>
    <n v="6"/>
    <s v="AILA PRASANNA"/>
    <x v="391"/>
    <n v="1458"/>
    <n v="1"/>
    <n v="1459"/>
    <n v="0.13"/>
    <n v="0"/>
  </r>
  <r>
    <x v="32"/>
    <s v="Karimnagar"/>
    <d v="2023-05-13T00:00:00"/>
    <n v="7"/>
    <s v="PALLE PRASHANTH"/>
    <x v="511"/>
    <n v="1056"/>
    <n v="0"/>
    <n v="1056"/>
    <n v="0.09"/>
    <n v="0"/>
  </r>
  <r>
    <x v="32"/>
    <s v="Karimnagar"/>
    <d v="2023-05-13T00:00:00"/>
    <n v="8"/>
    <s v="REDDY VENUGOPAL"/>
    <x v="41"/>
    <n v="1431"/>
    <n v="0"/>
    <n v="1431"/>
    <n v="0.12"/>
    <n v="0"/>
  </r>
  <r>
    <x v="32"/>
    <s v="Karimnagar"/>
    <d v="2023-05-13T00:00:00"/>
    <n v="9"/>
    <s v="KOTA SHYAMKUMAR"/>
    <x v="6"/>
    <n v="1454"/>
    <n v="0"/>
    <n v="1454"/>
    <n v="0.13"/>
    <n v="0"/>
  </r>
  <r>
    <x v="32"/>
    <s v="Karimnagar"/>
    <d v="2023-05-13T00:00:00"/>
    <n v="10"/>
    <s v="GANGARAPU THIRUPATHI"/>
    <x v="6"/>
    <n v="1814"/>
    <n v="0"/>
    <n v="1814"/>
    <n v="0.16"/>
    <n v="0"/>
  </r>
  <r>
    <x v="32"/>
    <s v="Karimnagar"/>
    <d v="2023-05-13T00:00:00"/>
    <n v="11"/>
    <s v="CHILIVERU SRIKANTH"/>
    <x v="6"/>
    <n v="3470"/>
    <n v="0"/>
    <n v="3470"/>
    <n v="0.3"/>
    <n v="0"/>
  </r>
  <r>
    <x v="32"/>
    <s v="Karimnagar"/>
    <d v="2023-05-13T00:00:00"/>
    <n v="12"/>
    <s v="DURVASA REDDY PAKALA"/>
    <x v="6"/>
    <n v="11635"/>
    <n v="2"/>
    <n v="11637"/>
    <n v="1.01"/>
    <n v="0"/>
  </r>
  <r>
    <x v="32"/>
    <s v="Karimnagar"/>
    <d v="2023-05-13T00:00:00"/>
    <n v="13"/>
    <s v="PABBA BHANU LAXMAN"/>
    <x v="6"/>
    <n v="6384"/>
    <n v="1"/>
    <n v="6385"/>
    <n v="0.56000000000000005"/>
    <n v="0"/>
  </r>
  <r>
    <x v="32"/>
    <s v="Karimnagar"/>
    <d v="2023-05-13T00:00:00"/>
    <n v="14"/>
    <s v="MUKKISA RATHNAKAR REDDY"/>
    <x v="6"/>
    <n v="5851"/>
    <n v="0"/>
    <n v="5851"/>
    <n v="0.51"/>
    <n v="0"/>
  </r>
  <r>
    <x v="32"/>
    <s v="Karimnagar"/>
    <d v="2023-05-13T00:00:00"/>
    <n v="15"/>
    <s v="RAMESHBABU SHANIGARAPU"/>
    <x v="6"/>
    <n v="7826"/>
    <n v="0"/>
    <n v="7826"/>
    <n v="0.68"/>
    <n v="0"/>
  </r>
  <r>
    <x v="32"/>
    <s v="Karimnagar"/>
    <d v="2023-05-13T00:00:00"/>
    <n v="16"/>
    <s v="NOTA"/>
    <x v="7"/>
    <n v="7975"/>
    <n v="4"/>
    <n v="7979"/>
    <n v="0.7"/>
    <n v="0"/>
  </r>
  <r>
    <x v="32"/>
    <s v="Khammam"/>
    <d v="2023-05-13T00:00:00"/>
    <n v="1"/>
    <s v="DEVAKI VASUDEVA RAO"/>
    <x v="3"/>
    <n v="20401"/>
    <n v="87"/>
    <n v="20488"/>
    <n v="1.8"/>
    <n v="0"/>
  </r>
  <r>
    <x v="32"/>
    <s v="Khammam"/>
    <d v="2023-05-13T00:00:00"/>
    <n v="2"/>
    <s v="NAMA NAGESWR RAO"/>
    <x v="505"/>
    <n v="566621"/>
    <n v="838"/>
    <n v="567459"/>
    <n v="49.78"/>
    <n v="1"/>
  </r>
  <r>
    <x v="32"/>
    <s v="Khammam"/>
    <d v="2023-05-13T00:00:00"/>
    <n v="3"/>
    <s v="Boda Venkat"/>
    <x v="37"/>
    <n v="57065"/>
    <n v="37"/>
    <n v="57102"/>
    <n v="5.01"/>
    <n v="0"/>
  </r>
  <r>
    <x v="32"/>
    <s v="Khammam"/>
    <d v="2023-05-13T00:00:00"/>
    <n v="4"/>
    <s v="RENUKA CHOWDHURY"/>
    <x v="1"/>
    <n v="399008"/>
    <n v="389"/>
    <n v="399397"/>
    <n v="35.04"/>
    <n v="0"/>
  </r>
  <r>
    <x v="32"/>
    <s v="Khammam"/>
    <d v="2023-05-13T00:00:00"/>
    <n v="5"/>
    <s v="UMAMAHESWARA RAO CHERUKUPALLI"/>
    <x v="512"/>
    <n v="3406"/>
    <n v="1"/>
    <n v="3407"/>
    <n v="0.3"/>
    <n v="0"/>
  </r>
  <r>
    <x v="32"/>
    <s v="Khammam"/>
    <d v="2023-05-13T00:00:00"/>
    <n v="6"/>
    <s v="KATTA SRINIVAS"/>
    <x v="513"/>
    <n v="1319"/>
    <n v="1"/>
    <n v="1320"/>
    <n v="0.12"/>
    <n v="0"/>
  </r>
  <r>
    <x v="32"/>
    <s v="Khammam"/>
    <d v="2023-05-13T00:00:00"/>
    <n v="7"/>
    <s v="GOPOJU RAMESH BABU"/>
    <x v="514"/>
    <n v="1660"/>
    <n v="0"/>
    <n v="1660"/>
    <n v="0.15"/>
    <n v="0"/>
  </r>
  <r>
    <x v="32"/>
    <s v="Khammam"/>
    <d v="2023-05-13T00:00:00"/>
    <n v="8"/>
    <s v="NARALA SATYANARAYANA"/>
    <x v="14"/>
    <n v="19304"/>
    <n v="11"/>
    <n v="19315"/>
    <n v="1.69"/>
    <n v="0"/>
  </r>
  <r>
    <x v="32"/>
    <s v="Khammam"/>
    <d v="2023-05-13T00:00:00"/>
    <n v="9"/>
    <s v="NAGESWARA RAO LAKAVATH"/>
    <x v="69"/>
    <n v="1028"/>
    <n v="2"/>
    <n v="1030"/>
    <n v="0.09"/>
    <n v="0"/>
  </r>
  <r>
    <x v="32"/>
    <s v="Khammam"/>
    <d v="2023-05-13T00:00:00"/>
    <n v="10"/>
    <s v="VENKATESWAR RAO PULLAKHANDAM"/>
    <x v="13"/>
    <n v="969"/>
    <n v="0"/>
    <n v="969"/>
    <n v="0.09"/>
    <n v="0"/>
  </r>
  <r>
    <x v="32"/>
    <s v="Khammam"/>
    <d v="2023-05-13T00:00:00"/>
    <n v="11"/>
    <s v="ANIL KUMAR MADDINENI"/>
    <x v="6"/>
    <n v="871"/>
    <n v="1"/>
    <n v="872"/>
    <n v="0.08"/>
    <n v="0"/>
  </r>
  <r>
    <x v="32"/>
    <s v="Khammam"/>
    <d v="2023-05-13T00:00:00"/>
    <n v="12"/>
    <s v="AVUTAPALLI RAMBABU"/>
    <x v="6"/>
    <n v="1154"/>
    <n v="0"/>
    <n v="1154"/>
    <n v="0.1"/>
    <n v="0"/>
  </r>
  <r>
    <x v="32"/>
    <s v="Khammam"/>
    <d v="2023-05-13T00:00:00"/>
    <n v="13"/>
    <s v="KOPPULA SREENIVASARAO"/>
    <x v="6"/>
    <n v="1797"/>
    <n v="0"/>
    <n v="1797"/>
    <n v="0.16"/>
    <n v="0"/>
  </r>
  <r>
    <x v="32"/>
    <s v="Khammam"/>
    <d v="2023-05-13T00:00:00"/>
    <n v="14"/>
    <s v="GUGULOTHU RAMESH"/>
    <x v="6"/>
    <n v="2484"/>
    <n v="1"/>
    <n v="2485"/>
    <n v="0.22"/>
    <n v="0"/>
  </r>
  <r>
    <x v="32"/>
    <s v="Khammam"/>
    <d v="2023-05-13T00:00:00"/>
    <n v="15"/>
    <s v="GOKINAPALLI VENKATESWAR RAO"/>
    <x v="6"/>
    <n v="11517"/>
    <n v="3"/>
    <n v="11520"/>
    <n v="1.01"/>
    <n v="0"/>
  </r>
  <r>
    <x v="32"/>
    <s v="Khammam"/>
    <d v="2023-05-13T00:00:00"/>
    <n v="16"/>
    <s v="GOPAGANI SHANKARA RAO"/>
    <x v="6"/>
    <n v="9949"/>
    <n v="0"/>
    <n v="9949"/>
    <n v="0.87"/>
    <n v="0"/>
  </r>
  <r>
    <x v="32"/>
    <s v="Khammam"/>
    <d v="2023-05-13T00:00:00"/>
    <n v="17"/>
    <s v="DUNUKU VELADRI"/>
    <x v="6"/>
    <n v="1506"/>
    <n v="0"/>
    <n v="1506"/>
    <n v="0.13"/>
    <n v="0"/>
  </r>
  <r>
    <x v="32"/>
    <s v="Khammam"/>
    <d v="2023-05-13T00:00:00"/>
    <n v="18"/>
    <s v="PARSAGANI NAGESWARA RAO"/>
    <x v="6"/>
    <n v="10148"/>
    <n v="0"/>
    <n v="10148"/>
    <n v="0.89"/>
    <n v="0"/>
  </r>
  <r>
    <x v="32"/>
    <s v="Khammam"/>
    <d v="2023-05-13T00:00:00"/>
    <n v="19"/>
    <s v="PALVANCHA RAMARAO"/>
    <x v="6"/>
    <n v="2736"/>
    <n v="3"/>
    <n v="2739"/>
    <n v="0.24"/>
    <n v="0"/>
  </r>
  <r>
    <x v="32"/>
    <s v="Khammam"/>
    <d v="2023-05-13T00:00:00"/>
    <n v="20"/>
    <s v="BHANALA LAXMANA CHARY"/>
    <x v="6"/>
    <n v="4704"/>
    <n v="0"/>
    <n v="4704"/>
    <n v="0.41"/>
    <n v="0"/>
  </r>
  <r>
    <x v="32"/>
    <s v="Khammam"/>
    <d v="2023-05-13T00:00:00"/>
    <n v="21"/>
    <s v="MUTYAM ARJUNA RAJU"/>
    <x v="6"/>
    <n v="2220"/>
    <n v="0"/>
    <n v="2220"/>
    <n v="0.19"/>
    <n v="0"/>
  </r>
  <r>
    <x v="32"/>
    <s v="Khammam"/>
    <d v="2023-05-13T00:00:00"/>
    <n v="22"/>
    <s v="LAXMA NAIK BANOTH"/>
    <x v="6"/>
    <n v="732"/>
    <n v="2"/>
    <n v="734"/>
    <n v="0.06"/>
    <n v="0"/>
  </r>
  <r>
    <x v="32"/>
    <s v="Khammam"/>
    <d v="2023-05-13T00:00:00"/>
    <n v="23"/>
    <s v="SANJEEVA RAO NAKIRIKANTI"/>
    <x v="6"/>
    <n v="2024"/>
    <n v="0"/>
    <n v="2024"/>
    <n v="0.18"/>
    <n v="0"/>
  </r>
  <r>
    <x v="32"/>
    <s v="Khammam"/>
    <d v="2023-05-13T00:00:00"/>
    <n v="24"/>
    <s v="NOTA"/>
    <x v="7"/>
    <n v="15802"/>
    <n v="30"/>
    <n v="15832"/>
    <n v="1.39"/>
    <n v="0"/>
  </r>
  <r>
    <x v="32"/>
    <s v="Mahabubabad"/>
    <d v="2023-05-13T00:00:00"/>
    <n v="1"/>
    <s v="Kalluri. Venkateswara Rao."/>
    <x v="17"/>
    <n v="45694"/>
    <n v="25"/>
    <n v="45719"/>
    <n v="4.6500000000000004"/>
    <n v="0"/>
  </r>
  <r>
    <x v="32"/>
    <s v="Mahabubabad"/>
    <d v="2023-05-13T00:00:00"/>
    <n v="2"/>
    <s v="Kavitha Malothu"/>
    <x v="505"/>
    <n v="461824"/>
    <n v="285"/>
    <n v="462109"/>
    <n v="46.98"/>
    <n v="1"/>
  </r>
  <r>
    <x v="32"/>
    <s v="Mahabubabad"/>
    <d v="2023-05-13T00:00:00"/>
    <n v="3"/>
    <s v="Jatothu Hussain"/>
    <x v="3"/>
    <n v="25333"/>
    <n v="154"/>
    <n v="25487"/>
    <n v="2.59"/>
    <n v="0"/>
  </r>
  <r>
    <x v="32"/>
    <s v="Mahabubabad"/>
    <d v="2023-05-13T00:00:00"/>
    <n v="4"/>
    <s v="Balaram Naik Porika"/>
    <x v="1"/>
    <n v="315262"/>
    <n v="184"/>
    <n v="315446"/>
    <n v="32.07"/>
    <n v="0"/>
  </r>
  <r>
    <x v="32"/>
    <s v="Mahabubabad"/>
    <d v="2023-05-13T00:00:00"/>
    <n v="5"/>
    <s v="Arun Kumar Mypathi"/>
    <x v="515"/>
    <n v="56969"/>
    <n v="104"/>
    <n v="57073"/>
    <n v="5.8"/>
    <n v="0"/>
  </r>
  <r>
    <x v="32"/>
    <s v="Mahabubabad"/>
    <d v="2023-05-13T00:00:00"/>
    <n v="6"/>
    <s v="B. Parvathi"/>
    <x v="13"/>
    <n v="2300"/>
    <n v="2"/>
    <n v="2302"/>
    <n v="0.23"/>
    <n v="0"/>
  </r>
  <r>
    <x v="32"/>
    <s v="Mahabubabad"/>
    <d v="2023-05-13T00:00:00"/>
    <n v="7"/>
    <s v="Balsingh Daravath"/>
    <x v="516"/>
    <n v="5908"/>
    <n v="0"/>
    <n v="5908"/>
    <n v="0.6"/>
    <n v="0"/>
  </r>
  <r>
    <x v="32"/>
    <s v="Mahabubabad"/>
    <d v="2023-05-13T00:00:00"/>
    <n v="8"/>
    <s v="Bhaskar Naik Bhukya. Dr,,"/>
    <x v="14"/>
    <n v="9788"/>
    <n v="23"/>
    <n v="9811"/>
    <n v="1"/>
    <n v="0"/>
  </r>
  <r>
    <x v="32"/>
    <s v="Mahabubabad"/>
    <d v="2023-05-13T00:00:00"/>
    <n v="9"/>
    <s v="Uke Kousalya."/>
    <x v="6"/>
    <n v="11054"/>
    <n v="4"/>
    <n v="11058"/>
    <n v="1.1200000000000001"/>
    <n v="0"/>
  </r>
  <r>
    <x v="32"/>
    <s v="Mahabubabad"/>
    <d v="2023-05-13T00:00:00"/>
    <n v="10"/>
    <s v="Kalthi Yarraiah"/>
    <x v="6"/>
    <n v="3846"/>
    <n v="5"/>
    <n v="3851"/>
    <n v="0.39"/>
    <n v="0"/>
  </r>
  <r>
    <x v="32"/>
    <s v="Mahabubabad"/>
    <d v="2023-05-13T00:00:00"/>
    <n v="11"/>
    <s v="Palvancha. Durga."/>
    <x v="6"/>
    <n v="3210"/>
    <n v="3"/>
    <n v="3213"/>
    <n v="0.33"/>
    <n v="0"/>
  </r>
  <r>
    <x v="32"/>
    <s v="Mahabubabad"/>
    <d v="2023-05-13T00:00:00"/>
    <n v="12"/>
    <s v="Balu Nayak Bhukya"/>
    <x v="6"/>
    <n v="14865"/>
    <n v="1"/>
    <n v="14866"/>
    <n v="1.51"/>
    <n v="0"/>
  </r>
  <r>
    <x v="32"/>
    <s v="Mahabubabad"/>
    <d v="2023-05-13T00:00:00"/>
    <n v="13"/>
    <s v="Mokalla. Murali Krishna."/>
    <x v="6"/>
    <n v="6666"/>
    <n v="0"/>
    <n v="6666"/>
    <n v="0.68"/>
    <n v="0"/>
  </r>
  <r>
    <x v="32"/>
    <s v="Mahabubabad"/>
    <d v="2023-05-13T00:00:00"/>
    <n v="14"/>
    <s v="Vaditya Shriram Naik"/>
    <x v="6"/>
    <n v="5942"/>
    <n v="2"/>
    <n v="5944"/>
    <n v="0.6"/>
    <n v="0"/>
  </r>
  <r>
    <x v="32"/>
    <s v="Mahabubabad"/>
    <d v="2023-05-13T00:00:00"/>
    <n v="15"/>
    <s v="NOTA"/>
    <x v="7"/>
    <n v="14073"/>
    <n v="9"/>
    <n v="14082"/>
    <n v="1.43"/>
    <n v="0"/>
  </r>
  <r>
    <x v="32"/>
    <s v="Mahbubnagar"/>
    <d v="2023-05-13T00:00:00"/>
    <n v="1"/>
    <s v="ARUNA D.K"/>
    <x v="3"/>
    <n v="333121"/>
    <n v="452"/>
    <n v="333573"/>
    <n v="33.880000000000003"/>
    <n v="0"/>
  </r>
  <r>
    <x v="32"/>
    <s v="Mahbubnagar"/>
    <d v="2023-05-13T00:00:00"/>
    <n v="2"/>
    <s v="CHALLA VAMSHI CHAND REDDY"/>
    <x v="1"/>
    <n v="193513"/>
    <n v="118"/>
    <n v="193631"/>
    <n v="19.670000000000002"/>
    <n v="0"/>
  </r>
  <r>
    <x v="32"/>
    <s v="Mahbubnagar"/>
    <d v="2023-05-13T00:00:00"/>
    <n v="3"/>
    <s v="MANNE SRINIVAS REDDY"/>
    <x v="505"/>
    <n v="411241"/>
    <n v="161"/>
    <n v="411402"/>
    <n v="41.78"/>
    <n v="1"/>
  </r>
  <r>
    <x v="32"/>
    <s v="Mahbubnagar"/>
    <d v="2023-05-13T00:00:00"/>
    <n v="4"/>
    <s v="IMRAN AHMED KHAN"/>
    <x v="33"/>
    <n v="4459"/>
    <n v="3"/>
    <n v="4462"/>
    <n v="0.45"/>
    <n v="0"/>
  </r>
  <r>
    <x v="32"/>
    <s v="Mahbubnagar"/>
    <d v="2023-05-13T00:00:00"/>
    <n v="5"/>
    <s v="V. DASRAM NAYAK"/>
    <x v="69"/>
    <n v="2479"/>
    <n v="3"/>
    <n v="2482"/>
    <n v="0.25"/>
    <n v="0"/>
  </r>
  <r>
    <x v="32"/>
    <s v="Mahbubnagar"/>
    <d v="2023-05-13T00:00:00"/>
    <n v="6"/>
    <s v="E. Shivadurgavaraprasad Reddy"/>
    <x v="517"/>
    <n v="2010"/>
    <n v="2"/>
    <n v="2012"/>
    <n v="0.2"/>
    <n v="0"/>
  </r>
  <r>
    <x v="32"/>
    <s v="Mahbubnagar"/>
    <d v="2023-05-13T00:00:00"/>
    <n v="7"/>
    <s v="Azeez Khan M.A."/>
    <x v="6"/>
    <n v="1499"/>
    <n v="0"/>
    <n v="1499"/>
    <n v="0.15"/>
    <n v="0"/>
  </r>
  <r>
    <x v="32"/>
    <s v="Mahbubnagar"/>
    <d v="2023-05-13T00:00:00"/>
    <n v="8"/>
    <s v="Imtiyaz Ahamad"/>
    <x v="6"/>
    <n v="8493"/>
    <n v="2"/>
    <n v="8495"/>
    <n v="0.86"/>
    <n v="0"/>
  </r>
  <r>
    <x v="32"/>
    <s v="Mahbubnagar"/>
    <d v="2023-05-13T00:00:00"/>
    <n v="9"/>
    <s v="JORIGHA VISHWESHWAR"/>
    <x v="6"/>
    <n v="2471"/>
    <n v="0"/>
    <n v="2471"/>
    <n v="0.25"/>
    <n v="0"/>
  </r>
  <r>
    <x v="32"/>
    <s v="Mahbubnagar"/>
    <d v="2023-05-13T00:00:00"/>
    <n v="10"/>
    <s v="D. Thimmappa"/>
    <x v="6"/>
    <n v="3488"/>
    <n v="1"/>
    <n v="3489"/>
    <n v="0.35"/>
    <n v="0"/>
  </r>
  <r>
    <x v="32"/>
    <s v="Mahbubnagar"/>
    <d v="2023-05-13T00:00:00"/>
    <n v="11"/>
    <s v="POLA PRASHANTH KUMAR"/>
    <x v="6"/>
    <n v="5783"/>
    <n v="0"/>
    <n v="5783"/>
    <n v="0.59"/>
    <n v="0"/>
  </r>
  <r>
    <x v="32"/>
    <s v="Mahbubnagar"/>
    <d v="2023-05-13T00:00:00"/>
    <n v="12"/>
    <s v="Munnurukapu Gopal Reddy"/>
    <x v="6"/>
    <n v="4735"/>
    <n v="0"/>
    <n v="4735"/>
    <n v="0.48"/>
    <n v="0"/>
  </r>
  <r>
    <x v="32"/>
    <s v="Mahbubnagar"/>
    <d v="2023-05-13T00:00:00"/>
    <n v="13"/>
    <s v="NOTA"/>
    <x v="7"/>
    <n v="10599"/>
    <n v="1"/>
    <n v="10600"/>
    <n v="1.08"/>
    <n v="0"/>
  </r>
  <r>
    <x v="32"/>
    <s v="Malkajgiri"/>
    <d v="2023-05-13T00:00:00"/>
    <n v="1"/>
    <s v="ANUMULA REVANTH REDDY"/>
    <x v="1"/>
    <n v="602907"/>
    <n v="841"/>
    <n v="603748"/>
    <n v="38.630000000000003"/>
    <n v="1"/>
  </r>
  <r>
    <x v="32"/>
    <s v="Malkajgiri"/>
    <d v="2023-05-13T00:00:00"/>
    <n v="2"/>
    <s v="RAJASHEKAR REDDY MARRI"/>
    <x v="505"/>
    <n v="592485"/>
    <n v="344"/>
    <n v="592829"/>
    <n v="37.93"/>
    <n v="0"/>
  </r>
  <r>
    <x v="32"/>
    <s v="Malkajgiri"/>
    <d v="2023-05-13T00:00:00"/>
    <n v="3"/>
    <s v="RAMCHANDER RAO NARAPARAJU"/>
    <x v="3"/>
    <n v="303851"/>
    <n v="431"/>
    <n v="304282"/>
    <n v="19.47"/>
    <n v="0"/>
  </r>
  <r>
    <x v="32"/>
    <s v="Malkajgiri"/>
    <d v="2023-05-13T00:00:00"/>
    <n v="4"/>
    <s v="CHAMAKURA RAJAIAH"/>
    <x v="509"/>
    <n v="1350"/>
    <n v="1"/>
    <n v="1351"/>
    <n v="0.09"/>
    <n v="0"/>
  </r>
  <r>
    <x v="32"/>
    <s v="Malkajgiri"/>
    <d v="2023-05-13T00:00:00"/>
    <n v="5"/>
    <s v="DHARMASANAM BHANUMURTHY"/>
    <x v="310"/>
    <n v="719"/>
    <n v="1"/>
    <n v="720"/>
    <n v="0.05"/>
    <n v="0"/>
  </r>
  <r>
    <x v="32"/>
    <s v="Malkajgiri"/>
    <d v="2023-05-13T00:00:00"/>
    <n v="6"/>
    <s v="BALAMANI BURU"/>
    <x v="12"/>
    <n v="1233"/>
    <n v="3"/>
    <n v="1236"/>
    <n v="0.08"/>
    <n v="0"/>
  </r>
  <r>
    <x v="32"/>
    <s v="Malkajgiri"/>
    <d v="2023-05-13T00:00:00"/>
    <n v="7"/>
    <s v="MAHENDER REDDY BONGUNOORI"/>
    <x v="14"/>
    <n v="28413"/>
    <n v="7"/>
    <n v="28420"/>
    <n v="1.82"/>
    <n v="0"/>
  </r>
  <r>
    <x v="32"/>
    <s v="Malkajgiri"/>
    <d v="2023-05-13T00:00:00"/>
    <n v="8"/>
    <s v="CHALIKA CHANDRA SEKHAR"/>
    <x v="6"/>
    <n v="1178"/>
    <n v="2"/>
    <n v="1180"/>
    <n v="0.08"/>
    <n v="0"/>
  </r>
  <r>
    <x v="32"/>
    <s v="Malkajgiri"/>
    <d v="2023-05-13T00:00:00"/>
    <n v="9"/>
    <s v="THIRUPATAIAH ENDURAM"/>
    <x v="6"/>
    <n v="3750"/>
    <n v="0"/>
    <n v="3750"/>
    <n v="0.24"/>
    <n v="0"/>
  </r>
  <r>
    <x v="32"/>
    <s v="Malkajgiri"/>
    <d v="2023-05-13T00:00:00"/>
    <n v="10"/>
    <s v="DONTHULA BIKSHAPATHI"/>
    <x v="6"/>
    <n v="3307"/>
    <n v="1"/>
    <n v="3308"/>
    <n v="0.21"/>
    <n v="0"/>
  </r>
  <r>
    <x v="32"/>
    <s v="Malkajgiri"/>
    <d v="2023-05-13T00:00:00"/>
    <n v="11"/>
    <s v="RAJENDER PONNALA"/>
    <x v="6"/>
    <n v="2680"/>
    <n v="0"/>
    <n v="2680"/>
    <n v="0.17"/>
    <n v="0"/>
  </r>
  <r>
    <x v="32"/>
    <s v="Malkajgiri"/>
    <d v="2023-05-13T00:00:00"/>
    <n v="12"/>
    <s v="SAI KIRAN GONE"/>
    <x v="6"/>
    <n v="1660"/>
    <n v="4"/>
    <n v="1664"/>
    <n v="0.11"/>
    <n v="0"/>
  </r>
  <r>
    <x v="32"/>
    <s v="Malkajgiri"/>
    <d v="2023-05-13T00:00:00"/>
    <n v="13"/>
    <s v="NOTA"/>
    <x v="7"/>
    <n v="17867"/>
    <n v="28"/>
    <n v="17895"/>
    <n v="1.1399999999999999"/>
    <n v="0"/>
  </r>
  <r>
    <x v="32"/>
    <s v="Medak"/>
    <d v="2023-05-13T00:00:00"/>
    <n v="1"/>
    <s v="Anil Kumar Gali"/>
    <x v="1"/>
    <n v="279442"/>
    <n v="179"/>
    <n v="279621"/>
    <n v="24.31"/>
    <n v="0"/>
  </r>
  <r>
    <x v="32"/>
    <s v="Medak"/>
    <d v="2023-05-13T00:00:00"/>
    <n v="2"/>
    <s v="Kotha Prabhakar Reddy"/>
    <x v="505"/>
    <n v="595830"/>
    <n v="218"/>
    <n v="596048"/>
    <n v="51.82"/>
    <n v="1"/>
  </r>
  <r>
    <x v="32"/>
    <s v="Medak"/>
    <d v="2023-05-13T00:00:00"/>
    <n v="3"/>
    <s v="Madavaneni Raghunandan Rao"/>
    <x v="3"/>
    <n v="201243"/>
    <n v="324"/>
    <n v="201567"/>
    <n v="17.52"/>
    <n v="0"/>
  </r>
  <r>
    <x v="32"/>
    <s v="Medak"/>
    <d v="2023-05-13T00:00:00"/>
    <n v="4"/>
    <s v="Bharatesh"/>
    <x v="20"/>
    <n v="2442"/>
    <n v="3"/>
    <n v="2445"/>
    <n v="0.21"/>
    <n v="0"/>
  </r>
  <r>
    <x v="32"/>
    <s v="Medak"/>
    <d v="2023-05-13T00:00:00"/>
    <n v="5"/>
    <s v="Madhava Reddy Gari Hanmantha Reddy"/>
    <x v="102"/>
    <n v="2624"/>
    <n v="0"/>
    <n v="2624"/>
    <n v="0.23"/>
    <n v="0"/>
  </r>
  <r>
    <x v="32"/>
    <s v="Medak"/>
    <d v="2023-05-13T00:00:00"/>
    <n v="6"/>
    <s v="Merige Santhosh Reddy"/>
    <x v="13"/>
    <n v="1482"/>
    <n v="1"/>
    <n v="1483"/>
    <n v="0.13"/>
    <n v="0"/>
  </r>
  <r>
    <x v="32"/>
    <s v="Medak"/>
    <d v="2023-05-13T00:00:00"/>
    <n v="7"/>
    <s v="Kallu Narsimlu Goud"/>
    <x v="6"/>
    <n v="3523"/>
    <n v="0"/>
    <n v="3523"/>
    <n v="0.31"/>
    <n v="0"/>
  </r>
  <r>
    <x v="32"/>
    <s v="Medak"/>
    <d v="2023-05-13T00:00:00"/>
    <n v="8"/>
    <s v="Gajabhinkar Bansilal"/>
    <x v="6"/>
    <n v="14711"/>
    <n v="0"/>
    <n v="14711"/>
    <n v="1.28"/>
    <n v="0"/>
  </r>
  <r>
    <x v="32"/>
    <s v="Medak"/>
    <d v="2023-05-13T00:00:00"/>
    <n v="9"/>
    <s v="Thummalapally Pruthviraj"/>
    <x v="6"/>
    <n v="18813"/>
    <n v="0"/>
    <n v="18813"/>
    <n v="1.64"/>
    <n v="0"/>
  </r>
  <r>
    <x v="32"/>
    <s v="Medak"/>
    <d v="2023-05-13T00:00:00"/>
    <n v="10"/>
    <s v="Bangaru Krishna"/>
    <x v="6"/>
    <n v="13997"/>
    <n v="1"/>
    <n v="13998"/>
    <n v="1.22"/>
    <n v="0"/>
  </r>
  <r>
    <x v="32"/>
    <s v="Medak"/>
    <d v="2023-05-13T00:00:00"/>
    <n v="11"/>
    <s v="NOTA"/>
    <x v="7"/>
    <n v="15383"/>
    <n v="7"/>
    <n v="15390"/>
    <n v="1.34"/>
    <n v="0"/>
  </r>
  <r>
    <x v="32"/>
    <s v="Nagarkurnool"/>
    <d v="2023-05-13T00:00:00"/>
    <n v="1"/>
    <s v="POTHUGANTI RAMULU"/>
    <x v="505"/>
    <n v="499428"/>
    <n v="244"/>
    <n v="499672"/>
    <n v="50.48"/>
    <n v="1"/>
  </r>
  <r>
    <x v="32"/>
    <s v="Nagarkurnool"/>
    <d v="2023-05-13T00:00:00"/>
    <n v="2"/>
    <s v="DR MALLU RAVI"/>
    <x v="1"/>
    <n v="309732"/>
    <n v="192"/>
    <n v="309924"/>
    <n v="31.31"/>
    <n v="0"/>
  </r>
  <r>
    <x v="32"/>
    <s v="Nagarkurnool"/>
    <d v="2023-05-13T00:00:00"/>
    <n v="3"/>
    <s v="B YOSEF"/>
    <x v="2"/>
    <n v="12457"/>
    <n v="17"/>
    <n v="12474"/>
    <n v="1.26"/>
    <n v="0"/>
  </r>
  <r>
    <x v="32"/>
    <s v="Nagarkurnool"/>
    <d v="2023-05-13T00:00:00"/>
    <n v="4"/>
    <s v="SHRUTHI BANGARU ALIAS BANGARU SHRUTHI"/>
    <x v="3"/>
    <n v="128686"/>
    <n v="335"/>
    <n v="129021"/>
    <n v="13.03"/>
    <n v="0"/>
  </r>
  <r>
    <x v="32"/>
    <s v="Nagarkurnool"/>
    <d v="2023-05-13T00:00:00"/>
    <n v="5"/>
    <s v="V AMARNATH"/>
    <x v="12"/>
    <n v="2012"/>
    <n v="3"/>
    <n v="2015"/>
    <n v="0.2"/>
    <n v="0"/>
  </r>
  <r>
    <x v="32"/>
    <s v="Nagarkurnool"/>
    <d v="2023-05-13T00:00:00"/>
    <n v="6"/>
    <s v="GADDAM VIJAY"/>
    <x v="69"/>
    <n v="1750"/>
    <n v="0"/>
    <n v="1750"/>
    <n v="0.18"/>
    <n v="0"/>
  </r>
  <r>
    <x v="32"/>
    <s v="Nagarkurnool"/>
    <d v="2023-05-13T00:00:00"/>
    <n v="7"/>
    <s v="KARVANGA SHARATH"/>
    <x v="6"/>
    <n v="1848"/>
    <n v="4"/>
    <n v="1852"/>
    <n v="0.19"/>
    <n v="0"/>
  </r>
  <r>
    <x v="32"/>
    <s v="Nagarkurnool"/>
    <d v="2023-05-13T00:00:00"/>
    <n v="8"/>
    <s v="CHARAGONDA KRISHNAMMA"/>
    <x v="6"/>
    <n v="2276"/>
    <n v="0"/>
    <n v="2276"/>
    <n v="0.23"/>
    <n v="0"/>
  </r>
  <r>
    <x v="32"/>
    <s v="Nagarkurnool"/>
    <d v="2023-05-13T00:00:00"/>
    <n v="9"/>
    <s v="PRABHUDAS BANDARU THUMU"/>
    <x v="6"/>
    <n v="3466"/>
    <n v="0"/>
    <n v="3466"/>
    <n v="0.35"/>
    <n v="0"/>
  </r>
  <r>
    <x v="32"/>
    <s v="Nagarkurnool"/>
    <d v="2023-05-13T00:00:00"/>
    <n v="10"/>
    <s v="BAAKI RENUKA"/>
    <x v="6"/>
    <n v="3960"/>
    <n v="0"/>
    <n v="3960"/>
    <n v="0.4"/>
    <n v="0"/>
  </r>
  <r>
    <x v="32"/>
    <s v="Nagarkurnool"/>
    <d v="2023-05-13T00:00:00"/>
    <n v="11"/>
    <s v="SRINIVAS BUDDULA"/>
    <x v="6"/>
    <n v="9912"/>
    <n v="0"/>
    <n v="9912"/>
    <n v="1"/>
    <n v="0"/>
  </r>
  <r>
    <x v="32"/>
    <s v="Nagarkurnool"/>
    <d v="2023-05-13T00:00:00"/>
    <n v="12"/>
    <s v="NOTA"/>
    <x v="7"/>
    <n v="13521"/>
    <n v="4"/>
    <n v="13525"/>
    <n v="1.37"/>
    <n v="0"/>
  </r>
  <r>
    <x v="32"/>
    <s v="Nalgonda"/>
    <d v="2023-05-13T00:00:00"/>
    <n v="1"/>
    <s v="UTTAM KUMAR REDDY NALAMADA"/>
    <x v="1"/>
    <n v="525508"/>
    <n v="520"/>
    <n v="526028"/>
    <n v="44.74"/>
    <n v="1"/>
  </r>
  <r>
    <x v="32"/>
    <s v="Nalgonda"/>
    <d v="2023-05-13T00:00:00"/>
    <n v="2"/>
    <s v="GARLAPATI JITHENDRA KUMAR"/>
    <x v="3"/>
    <n v="52559"/>
    <n v="150"/>
    <n v="52709"/>
    <n v="4.4800000000000004"/>
    <n v="0"/>
  </r>
  <r>
    <x v="32"/>
    <s v="Nalgonda"/>
    <d v="2023-05-13T00:00:00"/>
    <n v="3"/>
    <s v="MALLU LAXMI"/>
    <x v="37"/>
    <n v="25062"/>
    <n v="27"/>
    <n v="25089"/>
    <n v="2.13"/>
    <n v="0"/>
  </r>
  <r>
    <x v="32"/>
    <s v="Nalgonda"/>
    <d v="2023-05-13T00:00:00"/>
    <n v="4"/>
    <s v="VEMIREDDY NARASIMHA REDDY"/>
    <x v="505"/>
    <n v="500120"/>
    <n v="226"/>
    <n v="500346"/>
    <n v="42.56"/>
    <n v="0"/>
  </r>
  <r>
    <x v="32"/>
    <s v="Nalgonda"/>
    <d v="2023-05-13T00:00:00"/>
    <n v="5"/>
    <s v="AKULA PAUL"/>
    <x v="13"/>
    <n v="3225"/>
    <n v="0"/>
    <n v="3225"/>
    <n v="0.27"/>
    <n v="0"/>
  </r>
  <r>
    <x v="32"/>
    <s v="Nalgonda"/>
    <d v="2023-05-13T00:00:00"/>
    <n v="6"/>
    <s v="KATRAVATH VENKATESH"/>
    <x v="69"/>
    <n v="1679"/>
    <n v="0"/>
    <n v="1679"/>
    <n v="0.14000000000000001"/>
    <n v="0"/>
  </r>
  <r>
    <x v="32"/>
    <s v="Nalgonda"/>
    <d v="2023-05-13T00:00:00"/>
    <n v="7"/>
    <s v="JANAIAH NANDIPATI"/>
    <x v="518"/>
    <n v="1047"/>
    <n v="1"/>
    <n v="1048"/>
    <n v="0.09"/>
    <n v="0"/>
  </r>
  <r>
    <x v="32"/>
    <s v="Nalgonda"/>
    <d v="2023-05-13T00:00:00"/>
    <n v="8"/>
    <s v="MEKALA SATHEESH REDDY"/>
    <x v="14"/>
    <n v="11282"/>
    <n v="6"/>
    <n v="11288"/>
    <n v="0.96"/>
    <n v="0"/>
  </r>
  <r>
    <x v="32"/>
    <s v="Nalgonda"/>
    <d v="2023-05-13T00:00:00"/>
    <n v="9"/>
    <s v="LALU NAIK RAMAVATH"/>
    <x v="519"/>
    <n v="1005"/>
    <n v="3"/>
    <n v="1008"/>
    <n v="0.09"/>
    <n v="0"/>
  </r>
  <r>
    <x v="32"/>
    <s v="Nalgonda"/>
    <d v="2023-05-13T00:00:00"/>
    <n v="10"/>
    <s v="LITHESH SUNKARI"/>
    <x v="509"/>
    <n v="1052"/>
    <n v="1"/>
    <n v="1053"/>
    <n v="0.09"/>
    <n v="0"/>
  </r>
  <r>
    <x v="32"/>
    <s v="Nalgonda"/>
    <d v="2023-05-13T00:00:00"/>
    <n v="11"/>
    <s v="SOLIPURAM VENUGOPAL REDDY"/>
    <x v="33"/>
    <n v="1124"/>
    <n v="0"/>
    <n v="1124"/>
    <n v="0.1"/>
    <n v="0"/>
  </r>
  <r>
    <x v="32"/>
    <s v="Nalgonda"/>
    <d v="2023-05-13T00:00:00"/>
    <n v="12"/>
    <s v="KARAMTOTHU MANGTHA"/>
    <x v="6"/>
    <n v="1897"/>
    <n v="0"/>
    <n v="1897"/>
    <n v="0.16"/>
    <n v="0"/>
  </r>
  <r>
    <x v="32"/>
    <s v="Nalgonda"/>
    <d v="2023-05-13T00:00:00"/>
    <n v="13"/>
    <s v="KIRAN VANGAPALLI"/>
    <x v="6"/>
    <n v="3365"/>
    <n v="1"/>
    <n v="3366"/>
    <n v="0.28999999999999998"/>
    <n v="0"/>
  </r>
  <r>
    <x v="32"/>
    <s v="Nalgonda"/>
    <d v="2023-05-13T00:00:00"/>
    <n v="14"/>
    <s v="JAKKULA NAVEEN YADAV"/>
    <x v="6"/>
    <n v="3098"/>
    <n v="0"/>
    <n v="3098"/>
    <n v="0.26"/>
    <n v="0"/>
  </r>
  <r>
    <x v="32"/>
    <s v="Nalgonda"/>
    <d v="2023-05-13T00:00:00"/>
    <n v="15"/>
    <s v="THAGULLA JANARDHAN"/>
    <x v="6"/>
    <n v="1830"/>
    <n v="0"/>
    <n v="1830"/>
    <n v="0.16"/>
    <n v="0"/>
  </r>
  <r>
    <x v="32"/>
    <s v="Nalgonda"/>
    <d v="2023-05-13T00:00:00"/>
    <n v="16"/>
    <s v="THANDU UPENDAR"/>
    <x v="6"/>
    <n v="4175"/>
    <n v="0"/>
    <n v="4175"/>
    <n v="0.36"/>
    <n v="0"/>
  </r>
  <r>
    <x v="32"/>
    <s v="Nalgonda"/>
    <d v="2023-05-13T00:00:00"/>
    <n v="17"/>
    <s v="NAKIRIKANTI. CHITTEMMA"/>
    <x v="6"/>
    <n v="4964"/>
    <n v="1"/>
    <n v="4965"/>
    <n v="0.42"/>
    <n v="0"/>
  </r>
  <r>
    <x v="32"/>
    <s v="Nalgonda"/>
    <d v="2023-05-13T00:00:00"/>
    <n v="18"/>
    <s v="POLISHETTY VENKATESHWARLU"/>
    <x v="6"/>
    <n v="824"/>
    <n v="0"/>
    <n v="824"/>
    <n v="7.0000000000000007E-2"/>
    <n v="0"/>
  </r>
  <r>
    <x v="32"/>
    <s v="Nalgonda"/>
    <d v="2023-05-13T00:00:00"/>
    <n v="19"/>
    <s v="BANDARU NAGARAJU"/>
    <x v="6"/>
    <n v="557"/>
    <n v="0"/>
    <n v="557"/>
    <n v="0.05"/>
    <n v="0"/>
  </r>
  <r>
    <x v="32"/>
    <s v="Nalgonda"/>
    <d v="2023-05-13T00:00:00"/>
    <n v="20"/>
    <s v="MADHU SAPAVATH"/>
    <x v="6"/>
    <n v="2516"/>
    <n v="1"/>
    <n v="2517"/>
    <n v="0.21"/>
    <n v="0"/>
  </r>
  <r>
    <x v="32"/>
    <s v="Nalgonda"/>
    <d v="2023-05-13T00:00:00"/>
    <n v="21"/>
    <s v="MARRI. NEHEMIAH"/>
    <x v="6"/>
    <n v="1046"/>
    <n v="0"/>
    <n v="1046"/>
    <n v="0.09"/>
    <n v="0"/>
  </r>
  <r>
    <x v="32"/>
    <s v="Nalgonda"/>
    <d v="2023-05-13T00:00:00"/>
    <n v="22"/>
    <s v="MARAM VENKAT REDDY"/>
    <x v="6"/>
    <n v="8585"/>
    <n v="0"/>
    <n v="8585"/>
    <n v="0.73"/>
    <n v="0"/>
  </r>
  <r>
    <x v="32"/>
    <s v="Nalgonda"/>
    <d v="2023-05-13T00:00:00"/>
    <n v="23"/>
    <s v="MEKALA VENKANNA"/>
    <x v="6"/>
    <n v="2009"/>
    <n v="1"/>
    <n v="2010"/>
    <n v="0.17"/>
    <n v="0"/>
  </r>
  <r>
    <x v="32"/>
    <s v="Nalgonda"/>
    <d v="2023-05-13T00:00:00"/>
    <n v="24"/>
    <s v="RAMESH SUNKARA"/>
    <x v="6"/>
    <n v="1235"/>
    <n v="0"/>
    <n v="1235"/>
    <n v="0.11"/>
    <n v="0"/>
  </r>
  <r>
    <x v="32"/>
    <s v="Nalgonda"/>
    <d v="2023-05-13T00:00:00"/>
    <n v="25"/>
    <s v="ROYYALA. SRINIVASULU"/>
    <x v="6"/>
    <n v="5376"/>
    <n v="0"/>
    <n v="5376"/>
    <n v="0.46"/>
    <n v="0"/>
  </r>
  <r>
    <x v="32"/>
    <s v="Nalgonda"/>
    <d v="2023-05-13T00:00:00"/>
    <n v="26"/>
    <s v="LINGIDI VENKATESWARLU"/>
    <x v="6"/>
    <n v="1422"/>
    <n v="0"/>
    <n v="1422"/>
    <n v="0.12"/>
    <n v="0"/>
  </r>
  <r>
    <x v="32"/>
    <s v="Nalgonda"/>
    <d v="2023-05-13T00:00:00"/>
    <n v="27"/>
    <s v="SREENU VADTHYA"/>
    <x v="6"/>
    <n v="2641"/>
    <n v="2"/>
    <n v="2643"/>
    <n v="0.22"/>
    <n v="0"/>
  </r>
  <r>
    <x v="32"/>
    <s v="Nalgonda"/>
    <d v="2023-05-13T00:00:00"/>
    <n v="28"/>
    <s v="NOTA"/>
    <x v="7"/>
    <n v="5547"/>
    <n v="13"/>
    <n v="5560"/>
    <n v="0.47"/>
    <n v="0"/>
  </r>
  <r>
    <x v="32"/>
    <s v="Nizamabad"/>
    <d v="2023-05-13T00:00:00"/>
    <n v="1"/>
    <s v="ARVIND DHARMAPURI"/>
    <x v="3"/>
    <n v="479748"/>
    <n v="836"/>
    <n v="480584"/>
    <n v="45.22"/>
    <n v="1"/>
  </r>
  <r>
    <x v="32"/>
    <s v="Nizamabad"/>
    <d v="2023-05-13T00:00:00"/>
    <n v="2"/>
    <s v="KALVAKUNTLA KAVITHA"/>
    <x v="505"/>
    <n v="409481"/>
    <n v="228"/>
    <n v="409709"/>
    <n v="38.549999999999997"/>
    <n v="0"/>
  </r>
  <r>
    <x v="32"/>
    <s v="Nizamabad"/>
    <d v="2023-05-13T00:00:00"/>
    <n v="3"/>
    <s v="MADHU GOUD YASKHI"/>
    <x v="1"/>
    <n v="69173"/>
    <n v="67"/>
    <n v="69240"/>
    <n v="6.52"/>
    <n v="0"/>
  </r>
  <r>
    <x v="32"/>
    <s v="Nizamabad"/>
    <d v="2023-05-13T00:00:00"/>
    <n v="4"/>
    <s v="ANJAIAH KONDANI"/>
    <x v="13"/>
    <n v="1229"/>
    <n v="0"/>
    <n v="1229"/>
    <n v="0.12"/>
    <n v="0"/>
  </r>
  <r>
    <x v="32"/>
    <s v="Nizamabad"/>
    <d v="2023-05-13T00:00:00"/>
    <n v="5"/>
    <s v="BATHNATHE SHANKAR"/>
    <x v="14"/>
    <n v="2019"/>
    <n v="4"/>
    <n v="2023"/>
    <n v="0.19"/>
    <n v="0"/>
  </r>
  <r>
    <x v="32"/>
    <s v="Nizamabad"/>
    <d v="2023-05-13T00:00:00"/>
    <n v="6"/>
    <s v="ROTTE CHAKRADHAR SHARMA"/>
    <x v="41"/>
    <n v="495"/>
    <n v="0"/>
    <n v="495"/>
    <n v="0.05"/>
    <n v="0"/>
  </r>
  <r>
    <x v="32"/>
    <s v="Nizamabad"/>
    <d v="2023-05-13T00:00:00"/>
    <n v="7"/>
    <s v="S. SAGAR"/>
    <x v="69"/>
    <n v="754"/>
    <n v="3"/>
    <n v="757"/>
    <n v="7.0000000000000007E-2"/>
    <n v="0"/>
  </r>
  <r>
    <x v="32"/>
    <s v="Nizamabad"/>
    <d v="2023-05-13T00:00:00"/>
    <n v="8"/>
    <s v="ANJAIAH"/>
    <x v="6"/>
    <n v="325"/>
    <n v="0"/>
    <n v="325"/>
    <n v="0.03"/>
    <n v="0"/>
  </r>
  <r>
    <x v="32"/>
    <s v="Nizamabad"/>
    <d v="2023-05-13T00:00:00"/>
    <n v="9"/>
    <s v="AYILENI VIKRAM REDDY"/>
    <x v="6"/>
    <n v="734"/>
    <n v="0"/>
    <n v="734"/>
    <n v="7.0000000000000007E-2"/>
    <n v="0"/>
  </r>
  <r>
    <x v="32"/>
    <s v="Nizamabad"/>
    <d v="2023-05-13T00:00:00"/>
    <n v="10"/>
    <s v="ALLOORI ANIL KUMAR"/>
    <x v="6"/>
    <n v="416"/>
    <n v="0"/>
    <n v="416"/>
    <n v="0.04"/>
    <n v="0"/>
  </r>
  <r>
    <x v="32"/>
    <s v="Nizamabad"/>
    <d v="2023-05-13T00:00:00"/>
    <n v="11"/>
    <s v="ALLURI LIMBA REDDY"/>
    <x v="6"/>
    <n v="662"/>
    <n v="0"/>
    <n v="662"/>
    <n v="0.06"/>
    <n v="0"/>
  </r>
  <r>
    <x v="32"/>
    <s v="Nizamabad"/>
    <d v="2023-05-13T00:00:00"/>
    <n v="12"/>
    <s v="AKULA HANMANDLU"/>
    <x v="6"/>
    <n v="1610"/>
    <n v="0"/>
    <n v="1610"/>
    <n v="0.15"/>
    <n v="0"/>
  </r>
  <r>
    <x v="32"/>
    <s v="Nizamabad"/>
    <d v="2023-05-13T00:00:00"/>
    <n v="13"/>
    <s v="ARE SAYANNA"/>
    <x v="6"/>
    <n v="851"/>
    <n v="0"/>
    <n v="851"/>
    <n v="0.08"/>
    <n v="0"/>
  </r>
  <r>
    <x v="32"/>
    <s v="Nizamabad"/>
    <d v="2023-05-13T00:00:00"/>
    <n v="14"/>
    <s v="ARMOOR SAGAR"/>
    <x v="6"/>
    <n v="1092"/>
    <n v="0"/>
    <n v="1092"/>
    <n v="0.1"/>
    <n v="0"/>
  </r>
  <r>
    <x v="32"/>
    <s v="Nizamabad"/>
    <d v="2023-05-13T00:00:00"/>
    <n v="15"/>
    <s v="ASLI GANESH"/>
    <x v="6"/>
    <n v="2648"/>
    <n v="0"/>
    <n v="2648"/>
    <n v="0.25"/>
    <n v="0"/>
  </r>
  <r>
    <x v="32"/>
    <s v="Nizamabad"/>
    <d v="2023-05-13T00:00:00"/>
    <n v="16"/>
    <s v="IPPA LACHANNA"/>
    <x v="6"/>
    <n v="6096"/>
    <n v="0"/>
    <n v="6096"/>
    <n v="0.56999999999999995"/>
    <n v="0"/>
  </r>
  <r>
    <x v="32"/>
    <s v="Nizamabad"/>
    <d v="2023-05-13T00:00:00"/>
    <n v="17"/>
    <s v="URUMALLA LAXMA REDDY"/>
    <x v="6"/>
    <n v="1673"/>
    <n v="0"/>
    <n v="1673"/>
    <n v="0.16"/>
    <n v="0"/>
  </r>
  <r>
    <x v="32"/>
    <s v="Nizamabad"/>
    <d v="2023-05-13T00:00:00"/>
    <n v="18"/>
    <s v="ADAMALA RAVINDHAR REDDY"/>
    <x v="6"/>
    <n v="1035"/>
    <n v="0"/>
    <n v="1035"/>
    <n v="0.1"/>
    <n v="0"/>
  </r>
  <r>
    <x v="32"/>
    <s v="Nizamabad"/>
    <d v="2023-05-13T00:00:00"/>
    <n v="19"/>
    <s v="ELETI MOHAN REDDY"/>
    <x v="6"/>
    <n v="366"/>
    <n v="0"/>
    <n v="366"/>
    <n v="0.03"/>
    <n v="0"/>
  </r>
  <r>
    <x v="32"/>
    <s v="Nizamabad"/>
    <d v="2023-05-13T00:00:00"/>
    <n v="20"/>
    <s v="ELETI MALLA REDDY"/>
    <x v="6"/>
    <n v="243"/>
    <n v="0"/>
    <n v="243"/>
    <n v="0.02"/>
    <n v="0"/>
  </r>
  <r>
    <x v="32"/>
    <s v="Nizamabad"/>
    <d v="2023-05-13T00:00:00"/>
    <n v="21"/>
    <s v="ALETI RAJAREDDY"/>
    <x v="6"/>
    <n v="1189"/>
    <n v="0"/>
    <n v="1189"/>
    <n v="0.11"/>
    <n v="0"/>
  </r>
  <r>
    <x v="32"/>
    <s v="Nizamabad"/>
    <d v="2023-05-13T00:00:00"/>
    <n v="22"/>
    <s v="ANUGU THIRUMAL"/>
    <x v="6"/>
    <n v="366"/>
    <n v="0"/>
    <n v="366"/>
    <n v="0.03"/>
    <n v="0"/>
  </r>
  <r>
    <x v="32"/>
    <s v="Nizamabad"/>
    <d v="2023-05-13T00:00:00"/>
    <n v="23"/>
    <s v="ENUGU MALLESH"/>
    <x v="6"/>
    <n v="233"/>
    <n v="0"/>
    <n v="233"/>
    <n v="0.02"/>
    <n v="0"/>
  </r>
  <r>
    <x v="32"/>
    <s v="Nizamabad"/>
    <d v="2023-05-13T00:00:00"/>
    <n v="24"/>
    <s v="ENUGU RAJESHWER"/>
    <x v="6"/>
    <n v="238"/>
    <n v="0"/>
    <n v="238"/>
    <n v="0.02"/>
    <n v="0"/>
  </r>
  <r>
    <x v="32"/>
    <s v="Nizamabad"/>
    <d v="2023-05-13T00:00:00"/>
    <n v="25"/>
    <s v="ENUGU SHANKER"/>
    <x v="6"/>
    <n v="1364"/>
    <n v="1"/>
    <n v="1365"/>
    <n v="0.13"/>
    <n v="0"/>
  </r>
  <r>
    <x v="32"/>
    <s v="Nizamabad"/>
    <d v="2023-05-13T00:00:00"/>
    <n v="26"/>
    <s v="ELETI LAXMA REDDY"/>
    <x v="6"/>
    <n v="337"/>
    <n v="0"/>
    <n v="337"/>
    <n v="0.03"/>
    <n v="0"/>
  </r>
  <r>
    <x v="32"/>
    <s v="Nizamabad"/>
    <d v="2023-05-13T00:00:00"/>
    <n v="27"/>
    <s v="ELETI SANJEEV REDDY"/>
    <x v="6"/>
    <n v="250"/>
    <n v="0"/>
    <n v="250"/>
    <n v="0.02"/>
    <n v="0"/>
  </r>
  <r>
    <x v="32"/>
    <s v="Nizamabad"/>
    <d v="2023-05-13T00:00:00"/>
    <n v="28"/>
    <s v="N. OMKAR REDDY"/>
    <x v="6"/>
    <n v="1142"/>
    <n v="0"/>
    <n v="1142"/>
    <n v="0.11"/>
    <n v="0"/>
  </r>
  <r>
    <x v="32"/>
    <s v="Nizamabad"/>
    <d v="2023-05-13T00:00:00"/>
    <n v="29"/>
    <s v="KANDUKALA SHIVA KUMAR GOUD"/>
    <x v="6"/>
    <n v="329"/>
    <n v="0"/>
    <n v="329"/>
    <n v="0.03"/>
    <n v="0"/>
  </r>
  <r>
    <x v="32"/>
    <s v="Nizamabad"/>
    <d v="2023-05-13T00:00:00"/>
    <n v="30"/>
    <s v="KANAKA PRAMOD"/>
    <x v="6"/>
    <n v="494"/>
    <n v="0"/>
    <n v="494"/>
    <n v="0.05"/>
    <n v="0"/>
  </r>
  <r>
    <x v="32"/>
    <s v="Nizamabad"/>
    <d v="2023-05-13T00:00:00"/>
    <n v="31"/>
    <s v="KATIPELLY KUMAR"/>
    <x v="6"/>
    <n v="1439"/>
    <n v="0"/>
    <n v="1439"/>
    <n v="0.14000000000000001"/>
    <n v="0"/>
  </r>
  <r>
    <x v="32"/>
    <s v="Nizamabad"/>
    <d v="2023-05-13T00:00:00"/>
    <n v="32"/>
    <s v="KATIPELLY RAMESH"/>
    <x v="6"/>
    <n v="2535"/>
    <n v="0"/>
    <n v="2535"/>
    <n v="0.24"/>
    <n v="0"/>
  </r>
  <r>
    <x v="32"/>
    <s v="Nizamabad"/>
    <d v="2023-05-13T00:00:00"/>
    <n v="33"/>
    <s v="KAMAREDDY SANTOSH"/>
    <x v="6"/>
    <n v="625"/>
    <n v="0"/>
    <n v="625"/>
    <n v="0.06"/>
    <n v="0"/>
  </r>
  <r>
    <x v="32"/>
    <s v="Nizamabad"/>
    <d v="2023-05-13T00:00:00"/>
    <n v="34"/>
    <s v="A. KARTHIK"/>
    <x v="6"/>
    <n v="351"/>
    <n v="0"/>
    <n v="351"/>
    <n v="0.03"/>
    <n v="0"/>
  </r>
  <r>
    <x v="32"/>
    <s v="Nizamabad"/>
    <d v="2023-05-13T00:00:00"/>
    <n v="35"/>
    <s v="KUNTA NARAYANA REDDY"/>
    <x v="6"/>
    <n v="241"/>
    <n v="0"/>
    <n v="241"/>
    <n v="0.02"/>
    <n v="0"/>
  </r>
  <r>
    <x v="32"/>
    <s v="Nizamabad"/>
    <d v="2023-05-13T00:00:00"/>
    <n v="36"/>
    <s v="KUMBALA SANJEEVA REDDY"/>
    <x v="6"/>
    <n v="285"/>
    <n v="1"/>
    <n v="286"/>
    <n v="0.03"/>
    <n v="0"/>
  </r>
  <r>
    <x v="32"/>
    <s v="Nizamabad"/>
    <d v="2023-05-13T00:00:00"/>
    <n v="37"/>
    <s v="KONDHAPURAM NARSAIAH"/>
    <x v="6"/>
    <n v="2089"/>
    <n v="0"/>
    <n v="2089"/>
    <n v="0.2"/>
    <n v="0"/>
  </r>
  <r>
    <x v="32"/>
    <s v="Nizamabad"/>
    <d v="2023-05-13T00:00:00"/>
    <n v="38"/>
    <s v="KOMMULA BUCHI REDDY"/>
    <x v="6"/>
    <n v="183"/>
    <n v="0"/>
    <n v="183"/>
    <n v="0.02"/>
    <n v="0"/>
  </r>
  <r>
    <x v="32"/>
    <s v="Nizamabad"/>
    <d v="2023-05-13T00:00:00"/>
    <n v="39"/>
    <s v="KOLA VENKATESH"/>
    <x v="6"/>
    <n v="209"/>
    <n v="0"/>
    <n v="209"/>
    <n v="0.02"/>
    <n v="0"/>
  </r>
  <r>
    <x v="32"/>
    <s v="Nizamabad"/>
    <d v="2023-05-13T00:00:00"/>
    <n v="40"/>
    <s v="KONGARI SANJEEV"/>
    <x v="6"/>
    <n v="133"/>
    <n v="0"/>
    <n v="133"/>
    <n v="0.01"/>
    <n v="0"/>
  </r>
  <r>
    <x v="32"/>
    <s v="Nizamabad"/>
    <d v="2023-05-13T00:00:00"/>
    <n v="41"/>
    <s v="KOTTALA MAHENDHER"/>
    <x v="6"/>
    <n v="199"/>
    <n v="0"/>
    <n v="199"/>
    <n v="0.02"/>
    <n v="0"/>
  </r>
  <r>
    <x v="32"/>
    <s v="Nizamabad"/>
    <d v="2023-05-13T00:00:00"/>
    <n v="42"/>
    <s v="A. GANGADHAR"/>
    <x v="6"/>
    <n v="422"/>
    <n v="0"/>
    <n v="422"/>
    <n v="0.04"/>
    <n v="0"/>
  </r>
  <r>
    <x v="32"/>
    <s v="Nizamabad"/>
    <d v="2023-05-13T00:00:00"/>
    <n v="43"/>
    <s v="N. GANGARAM"/>
    <x v="6"/>
    <n v="281"/>
    <n v="0"/>
    <n v="281"/>
    <n v="0.03"/>
    <n v="0"/>
  </r>
  <r>
    <x v="32"/>
    <s v="Nizamabad"/>
    <d v="2023-05-13T00:00:00"/>
    <n v="44"/>
    <s v="GANGA REDDY M"/>
    <x v="6"/>
    <n v="318"/>
    <n v="0"/>
    <n v="318"/>
    <n v="0.03"/>
    <n v="0"/>
  </r>
  <r>
    <x v="32"/>
    <s v="Nizamabad"/>
    <d v="2023-05-13T00:00:00"/>
    <n v="45"/>
    <s v="R. GANGAREDDY"/>
    <x v="6"/>
    <n v="352"/>
    <n v="0"/>
    <n v="352"/>
    <n v="0.03"/>
    <n v="0"/>
  </r>
  <r>
    <x v="32"/>
    <s v="Nizamabad"/>
    <d v="2023-05-13T00:00:00"/>
    <n v="46"/>
    <s v="M. GANGAREDDY"/>
    <x v="6"/>
    <n v="353"/>
    <n v="0"/>
    <n v="353"/>
    <n v="0.03"/>
    <n v="0"/>
  </r>
  <r>
    <x v="32"/>
    <s v="Nizamabad"/>
    <d v="2023-05-13T00:00:00"/>
    <n v="47"/>
    <s v="K. GANGA REDDY"/>
    <x v="6"/>
    <n v="844"/>
    <n v="0"/>
    <n v="844"/>
    <n v="0.08"/>
    <n v="0"/>
  </r>
  <r>
    <x v="32"/>
    <s v="Nizamabad"/>
    <d v="2023-05-13T00:00:00"/>
    <n v="48"/>
    <s v="G. C. GANGAREDDY"/>
    <x v="6"/>
    <n v="936"/>
    <n v="0"/>
    <n v="936"/>
    <n v="0.09"/>
    <n v="0"/>
  </r>
  <r>
    <x v="32"/>
    <s v="Nizamabad"/>
    <d v="2023-05-13T00:00:00"/>
    <n v="49"/>
    <s v="P. GANGA REDDY"/>
    <x v="6"/>
    <n v="459"/>
    <n v="0"/>
    <n v="459"/>
    <n v="0.04"/>
    <n v="0"/>
  </r>
  <r>
    <x v="32"/>
    <s v="Nizamabad"/>
    <d v="2023-05-13T00:00:00"/>
    <n v="50"/>
    <s v="GANGASARAM RAJA REDDY"/>
    <x v="6"/>
    <n v="458"/>
    <n v="0"/>
    <n v="458"/>
    <n v="0.04"/>
    <n v="0"/>
  </r>
  <r>
    <x v="32"/>
    <s v="Nizamabad"/>
    <d v="2023-05-13T00:00:00"/>
    <n v="51"/>
    <s v="GAJJALA SAI PRASAD"/>
    <x v="6"/>
    <n v="203"/>
    <n v="0"/>
    <n v="203"/>
    <n v="0.02"/>
    <n v="0"/>
  </r>
  <r>
    <x v="32"/>
    <s v="Nizamabad"/>
    <d v="2023-05-13T00:00:00"/>
    <n v="52"/>
    <s v="GADKOLE RAMESH"/>
    <x v="6"/>
    <n v="878"/>
    <n v="0"/>
    <n v="878"/>
    <n v="0.08"/>
    <n v="0"/>
  </r>
  <r>
    <x v="32"/>
    <s v="Nizamabad"/>
    <d v="2023-05-13T00:00:00"/>
    <n v="53"/>
    <s v="GADDAM GANGAREDDY"/>
    <x v="6"/>
    <n v="173"/>
    <n v="0"/>
    <n v="173"/>
    <n v="0.02"/>
    <n v="0"/>
  </r>
  <r>
    <x v="32"/>
    <s v="Nizamabad"/>
    <d v="2023-05-13T00:00:00"/>
    <n v="54"/>
    <s v="GADDAM THIRUPATHI"/>
    <x v="6"/>
    <n v="257"/>
    <n v="0"/>
    <n v="257"/>
    <n v="0.02"/>
    <n v="0"/>
  </r>
  <r>
    <x v="32"/>
    <s v="Nizamabad"/>
    <d v="2023-05-13T00:00:00"/>
    <n v="55"/>
    <s v="GADDAM PURUSHOTHAM"/>
    <x v="6"/>
    <n v="125"/>
    <n v="0"/>
    <n v="125"/>
    <n v="0.01"/>
    <n v="0"/>
  </r>
  <r>
    <x v="32"/>
    <s v="Nizamabad"/>
    <d v="2023-05-13T00:00:00"/>
    <n v="56"/>
    <s v="GADDAM MOHAN"/>
    <x v="6"/>
    <n v="128"/>
    <n v="0"/>
    <n v="128"/>
    <n v="0.01"/>
    <n v="0"/>
  </r>
  <r>
    <x v="32"/>
    <s v="Nizamabad"/>
    <d v="2023-05-13T00:00:00"/>
    <n v="57"/>
    <s v="GADDAM RAJENDHARREDDY"/>
    <x v="6"/>
    <n v="115"/>
    <n v="0"/>
    <n v="115"/>
    <n v="0.01"/>
    <n v="0"/>
  </r>
  <r>
    <x v="32"/>
    <s v="Nizamabad"/>
    <d v="2023-05-13T00:00:00"/>
    <n v="58"/>
    <s v="GADDAM RAJESHWAR"/>
    <x v="6"/>
    <n v="536"/>
    <n v="0"/>
    <n v="536"/>
    <n v="0.05"/>
    <n v="0"/>
  </r>
  <r>
    <x v="32"/>
    <s v="Nizamabad"/>
    <d v="2023-05-13T00:00:00"/>
    <n v="59"/>
    <s v="GUNDETI SRINIVAS"/>
    <x v="6"/>
    <n v="175"/>
    <n v="0"/>
    <n v="175"/>
    <n v="0.02"/>
    <n v="0"/>
  </r>
  <r>
    <x v="32"/>
    <s v="Nizamabad"/>
    <d v="2023-05-13T00:00:00"/>
    <n v="60"/>
    <s v="GUJJULA RAMESH"/>
    <x v="6"/>
    <n v="150"/>
    <n v="0"/>
    <n v="150"/>
    <n v="0.01"/>
    <n v="0"/>
  </r>
  <r>
    <x v="32"/>
    <s v="Nizamabad"/>
    <d v="2023-05-13T00:00:00"/>
    <n v="61"/>
    <s v="GURADI SRINIVAS"/>
    <x v="6"/>
    <n v="167"/>
    <n v="0"/>
    <n v="167"/>
    <n v="0.02"/>
    <n v="0"/>
  </r>
  <r>
    <x v="32"/>
    <s v="Nizamabad"/>
    <d v="2023-05-13T00:00:00"/>
    <n v="62"/>
    <s v="GOSKULA MAHESH BABU"/>
    <x v="6"/>
    <n v="254"/>
    <n v="0"/>
    <n v="254"/>
    <n v="0.02"/>
    <n v="0"/>
  </r>
  <r>
    <x v="32"/>
    <s v="Nizamabad"/>
    <d v="2023-05-13T00:00:00"/>
    <n v="63"/>
    <s v="CHINTHALAPELLY GANGA REDDY"/>
    <x v="6"/>
    <n v="255"/>
    <n v="0"/>
    <n v="255"/>
    <n v="0.02"/>
    <n v="0"/>
  </r>
  <r>
    <x v="32"/>
    <s v="Nizamabad"/>
    <d v="2023-05-13T00:00:00"/>
    <n v="64"/>
    <s v="CHINTHALAPELLY MOHAN"/>
    <x v="6"/>
    <n v="797"/>
    <n v="0"/>
    <n v="797"/>
    <n v="7.0000000000000007E-2"/>
    <n v="0"/>
  </r>
  <r>
    <x v="32"/>
    <s v="Nizamabad"/>
    <d v="2023-05-13T00:00:00"/>
    <n v="65"/>
    <s v="CHINTHALAPELLY RAGHUPATHI REDDY"/>
    <x v="6"/>
    <n v="676"/>
    <n v="0"/>
    <n v="676"/>
    <n v="0.06"/>
    <n v="0"/>
  </r>
  <r>
    <x v="32"/>
    <s v="Nizamabad"/>
    <d v="2023-05-13T00:00:00"/>
    <n v="66"/>
    <s v="CHINNAIAH MUKKERA"/>
    <x v="6"/>
    <n v="560"/>
    <n v="0"/>
    <n v="560"/>
    <n v="0.05"/>
    <n v="0"/>
  </r>
  <r>
    <x v="32"/>
    <s v="Nizamabad"/>
    <d v="2023-05-13T00:00:00"/>
    <n v="67"/>
    <s v="J. CHINNA REDDY"/>
    <x v="6"/>
    <n v="512"/>
    <n v="0"/>
    <n v="512"/>
    <n v="0.05"/>
    <n v="0"/>
  </r>
  <r>
    <x v="32"/>
    <s v="Nizamabad"/>
    <d v="2023-05-13T00:00:00"/>
    <n v="68"/>
    <s v="CHILKURI GANGANNA"/>
    <x v="6"/>
    <n v="184"/>
    <n v="0"/>
    <n v="184"/>
    <n v="0.02"/>
    <n v="0"/>
  </r>
  <r>
    <x v="32"/>
    <s v="Nizamabad"/>
    <d v="2023-05-13T00:00:00"/>
    <n v="69"/>
    <s v="M. JEEVAN REDDY"/>
    <x v="6"/>
    <n v="212"/>
    <n v="0"/>
    <n v="212"/>
    <n v="0.02"/>
    <n v="0"/>
  </r>
  <r>
    <x v="32"/>
    <s v="Nizamabad"/>
    <d v="2023-05-13T00:00:00"/>
    <n v="70"/>
    <s v="JAIDI CHINNA GANGARAM"/>
    <x v="6"/>
    <n v="153"/>
    <n v="0"/>
    <n v="153"/>
    <n v="0.01"/>
    <n v="0"/>
  </r>
  <r>
    <x v="32"/>
    <s v="Nizamabad"/>
    <d v="2023-05-13T00:00:00"/>
    <n v="71"/>
    <s v="TANKASALA VINAY"/>
    <x v="6"/>
    <n v="170"/>
    <n v="0"/>
    <n v="170"/>
    <n v="0.02"/>
    <n v="0"/>
  </r>
  <r>
    <x v="32"/>
    <s v="Nizamabad"/>
    <d v="2023-05-13T00:00:00"/>
    <n v="72"/>
    <s v="DABBA RAJA REDDY"/>
    <x v="6"/>
    <n v="312"/>
    <n v="0"/>
    <n v="312"/>
    <n v="0.03"/>
    <n v="0"/>
  </r>
  <r>
    <x v="32"/>
    <s v="Nizamabad"/>
    <d v="2023-05-13T00:00:00"/>
    <n v="73"/>
    <s v="TALARI SUMAN"/>
    <x v="6"/>
    <n v="258"/>
    <n v="0"/>
    <n v="258"/>
    <n v="0.02"/>
    <n v="0"/>
  </r>
  <r>
    <x v="32"/>
    <s v="Nizamabad"/>
    <d v="2023-05-13T00:00:00"/>
    <n v="74"/>
    <s v="THIRUPATHI REDDY PANNALA"/>
    <x v="6"/>
    <n v="282"/>
    <n v="2"/>
    <n v="284"/>
    <n v="0.03"/>
    <n v="0"/>
  </r>
  <r>
    <x v="32"/>
    <s v="Nizamabad"/>
    <d v="2023-05-13T00:00:00"/>
    <n v="75"/>
    <s v="THEEGALA ASHOK REDDY"/>
    <x v="6"/>
    <n v="489"/>
    <n v="0"/>
    <n v="489"/>
    <n v="0.05"/>
    <n v="0"/>
  </r>
  <r>
    <x v="32"/>
    <s v="Nizamabad"/>
    <d v="2023-05-13T00:00:00"/>
    <n v="76"/>
    <s v="THEEGALA TIRUPATHI REDDY"/>
    <x v="6"/>
    <n v="399"/>
    <n v="0"/>
    <n v="399"/>
    <n v="0.04"/>
    <n v="0"/>
  </r>
  <r>
    <x v="32"/>
    <s v="Nizamabad"/>
    <d v="2023-05-13T00:00:00"/>
    <n v="77"/>
    <s v="THEEGALA RAJESHWAR"/>
    <x v="6"/>
    <n v="215"/>
    <n v="0"/>
    <n v="215"/>
    <n v="0.02"/>
    <n v="0"/>
  </r>
  <r>
    <x v="32"/>
    <s v="Nizamabad"/>
    <d v="2023-05-13T00:00:00"/>
    <n v="78"/>
    <s v="THEETLA ANIL"/>
    <x v="6"/>
    <n v="351"/>
    <n v="0"/>
    <n v="351"/>
    <n v="0.03"/>
    <n v="0"/>
  </r>
  <r>
    <x v="32"/>
    <s v="Nizamabad"/>
    <d v="2023-05-13T00:00:00"/>
    <n v="79"/>
    <s v="TUMMALA NAVEEN"/>
    <x v="6"/>
    <n v="710"/>
    <n v="0"/>
    <n v="710"/>
    <n v="7.0000000000000007E-2"/>
    <n v="0"/>
  </r>
  <r>
    <x v="32"/>
    <s v="Nizamabad"/>
    <d v="2023-05-13T00:00:00"/>
    <n v="80"/>
    <s v="TURAGA NARSAREDDY"/>
    <x v="6"/>
    <n v="920"/>
    <n v="0"/>
    <n v="920"/>
    <n v="0.09"/>
    <n v="0"/>
  </r>
  <r>
    <x v="32"/>
    <s v="Nizamabad"/>
    <d v="2023-05-13T00:00:00"/>
    <n v="81"/>
    <s v="TURPU PEDDA GANGARAM"/>
    <x v="6"/>
    <n v="2172"/>
    <n v="0"/>
    <n v="2172"/>
    <n v="0.2"/>
    <n v="0"/>
  </r>
  <r>
    <x v="32"/>
    <s v="Nizamabad"/>
    <d v="2023-05-13T00:00:00"/>
    <n v="82"/>
    <s v="THOTA SRINIVAS"/>
    <x v="6"/>
    <n v="2467"/>
    <n v="0"/>
    <n v="2467"/>
    <n v="0.23"/>
    <n v="0"/>
  </r>
  <r>
    <x v="32"/>
    <s v="Nizamabad"/>
    <d v="2023-05-13T00:00:00"/>
    <n v="83"/>
    <s v="THORTHI GANGA REDDY"/>
    <x v="6"/>
    <n v="548"/>
    <n v="0"/>
    <n v="548"/>
    <n v="0.05"/>
    <n v="0"/>
  </r>
  <r>
    <x v="32"/>
    <s v="Nizamabad"/>
    <d v="2023-05-13T00:00:00"/>
    <n v="84"/>
    <s v="K. DIVAKAR"/>
    <x v="6"/>
    <n v="338"/>
    <n v="0"/>
    <n v="338"/>
    <n v="0.03"/>
    <n v="0"/>
  </r>
  <r>
    <x v="32"/>
    <s v="Nizamabad"/>
    <d v="2023-05-13T00:00:00"/>
    <n v="85"/>
    <s v="DEVANNA PINDI"/>
    <x v="6"/>
    <n v="213"/>
    <n v="0"/>
    <n v="213"/>
    <n v="0.02"/>
    <n v="0"/>
  </r>
  <r>
    <x v="32"/>
    <s v="Nizamabad"/>
    <d v="2023-05-13T00:00:00"/>
    <n v="86"/>
    <s v="DODDI KINDI LINGAREDDY"/>
    <x v="6"/>
    <n v="211"/>
    <n v="0"/>
    <n v="211"/>
    <n v="0.02"/>
    <n v="0"/>
  </r>
  <r>
    <x v="32"/>
    <s v="Nizamabad"/>
    <d v="2023-05-13T00:00:00"/>
    <n v="87"/>
    <s v="NATTA BHAVANNA"/>
    <x v="6"/>
    <n v="266"/>
    <n v="0"/>
    <n v="266"/>
    <n v="0.03"/>
    <n v="0"/>
  </r>
  <r>
    <x v="32"/>
    <s v="Nizamabad"/>
    <d v="2023-05-13T00:00:00"/>
    <n v="88"/>
    <s v="NADISHARAM MALLAIAH"/>
    <x v="6"/>
    <n v="418"/>
    <n v="0"/>
    <n v="418"/>
    <n v="0.04"/>
    <n v="0"/>
  </r>
  <r>
    <x v="32"/>
    <s v="Nizamabad"/>
    <d v="2023-05-13T00:00:00"/>
    <n v="89"/>
    <s v="G. NARSAIAH"/>
    <x v="6"/>
    <n v="325"/>
    <n v="0"/>
    <n v="325"/>
    <n v="0.03"/>
    <n v="0"/>
  </r>
  <r>
    <x v="32"/>
    <s v="Nizamabad"/>
    <d v="2023-05-13T00:00:00"/>
    <n v="90"/>
    <s v="NARSAIAH AKKAGARI"/>
    <x v="6"/>
    <n v="1603"/>
    <n v="0"/>
    <n v="1603"/>
    <n v="0.15"/>
    <n v="0"/>
  </r>
  <r>
    <x v="32"/>
    <s v="Nizamabad"/>
    <d v="2023-05-13T00:00:00"/>
    <n v="91"/>
    <s v="NALIMELA MAHENDER"/>
    <x v="6"/>
    <n v="847"/>
    <n v="0"/>
    <n v="847"/>
    <n v="0.08"/>
    <n v="0"/>
  </r>
  <r>
    <x v="32"/>
    <s v="Nizamabad"/>
    <d v="2023-05-13T00:00:00"/>
    <n v="92"/>
    <s v="NALLA NADPI MUTHANNA"/>
    <x v="6"/>
    <n v="652"/>
    <n v="0"/>
    <n v="652"/>
    <n v="0.06"/>
    <n v="0"/>
  </r>
  <r>
    <x v="32"/>
    <s v="Nizamabad"/>
    <d v="2023-05-13T00:00:00"/>
    <n v="93"/>
    <s v="NALLA BALAKISHAN"/>
    <x v="6"/>
    <n v="431"/>
    <n v="0"/>
    <n v="431"/>
    <n v="0.04"/>
    <n v="0"/>
  </r>
  <r>
    <x v="32"/>
    <s v="Nizamabad"/>
    <d v="2023-05-13T00:00:00"/>
    <n v="94"/>
    <s v="NAGULAPALLY DEVENDAR"/>
    <x v="6"/>
    <n v="665"/>
    <n v="0"/>
    <n v="665"/>
    <n v="0.06"/>
    <n v="0"/>
  </r>
  <r>
    <x v="32"/>
    <s v="Nizamabad"/>
    <d v="2023-05-13T00:00:00"/>
    <n v="95"/>
    <s v="NEERADI PRAVEEN"/>
    <x v="6"/>
    <n v="1057"/>
    <n v="0"/>
    <n v="1057"/>
    <n v="0.1"/>
    <n v="0"/>
  </r>
  <r>
    <x v="32"/>
    <s v="Nizamabad"/>
    <d v="2023-05-13T00:00:00"/>
    <n v="96"/>
    <s v="NEMILLA LINGA REDDY"/>
    <x v="6"/>
    <n v="2563"/>
    <n v="0"/>
    <n v="2563"/>
    <n v="0.24"/>
    <n v="0"/>
  </r>
  <r>
    <x v="32"/>
    <s v="Nizamabad"/>
    <d v="2023-05-13T00:00:00"/>
    <n v="97"/>
    <s v="NOMULA GOPAL REDDY"/>
    <x v="6"/>
    <n v="2592"/>
    <n v="0"/>
    <n v="2592"/>
    <n v="0.24"/>
    <n v="0"/>
  </r>
  <r>
    <x v="32"/>
    <s v="Nizamabad"/>
    <d v="2023-05-13T00:00:00"/>
    <n v="98"/>
    <s v="NOMULA MOHAN REDDY"/>
    <x v="6"/>
    <n v="1364"/>
    <n v="0"/>
    <n v="1364"/>
    <n v="0.13"/>
    <n v="0"/>
  </r>
  <r>
    <x v="32"/>
    <s v="Nizamabad"/>
    <d v="2023-05-13T00:00:00"/>
    <n v="99"/>
    <s v="PADIGELA PRAVEEN"/>
    <x v="6"/>
    <n v="438"/>
    <n v="0"/>
    <n v="438"/>
    <n v="0.04"/>
    <n v="0"/>
  </r>
  <r>
    <x v="32"/>
    <s v="Nizamabad"/>
    <d v="2023-05-13T00:00:00"/>
    <n v="100"/>
    <s v="PANNALA NARSA REDDY"/>
    <x v="6"/>
    <n v="429"/>
    <n v="0"/>
    <n v="429"/>
    <n v="0.04"/>
    <n v="0"/>
  </r>
  <r>
    <x v="32"/>
    <s v="Nizamabad"/>
    <d v="2023-05-13T00:00:00"/>
    <n v="101"/>
    <s v="PUNDRA SRINIVAS REDDY"/>
    <x v="6"/>
    <n v="863"/>
    <n v="0"/>
    <n v="863"/>
    <n v="0.08"/>
    <n v="0"/>
  </r>
  <r>
    <x v="32"/>
    <s v="Nizamabad"/>
    <d v="2023-05-13T00:00:00"/>
    <n v="102"/>
    <s v="PUTTINTI SAI REDDY"/>
    <x v="6"/>
    <n v="249"/>
    <n v="0"/>
    <n v="249"/>
    <n v="0.02"/>
    <n v="0"/>
  </r>
  <r>
    <x v="32"/>
    <s v="Nizamabad"/>
    <d v="2023-05-13T00:00:00"/>
    <n v="103"/>
    <s v="PUPPALA HANMANDLU"/>
    <x v="6"/>
    <n v="291"/>
    <n v="0"/>
    <n v="291"/>
    <n v="0.03"/>
    <n v="0"/>
  </r>
  <r>
    <x v="32"/>
    <s v="Nizamabad"/>
    <d v="2023-05-13T00:00:00"/>
    <n v="104"/>
    <s v="PRUTHVIRAJ GADEPALLI"/>
    <x v="6"/>
    <n v="616"/>
    <n v="0"/>
    <n v="616"/>
    <n v="0.06"/>
    <n v="0"/>
  </r>
  <r>
    <x v="32"/>
    <s v="Nizamabad"/>
    <d v="2023-05-13T00:00:00"/>
    <n v="105"/>
    <s v="PENTA NARSAIAH"/>
    <x v="6"/>
    <n v="388"/>
    <n v="0"/>
    <n v="388"/>
    <n v="0.04"/>
    <n v="0"/>
  </r>
  <r>
    <x v="32"/>
    <s v="Nizamabad"/>
    <d v="2023-05-13T00:00:00"/>
    <n v="106"/>
    <s v="PEDDA GANGADHAR TALARI"/>
    <x v="6"/>
    <n v="228"/>
    <n v="0"/>
    <n v="228"/>
    <n v="0.02"/>
    <n v="0"/>
  </r>
  <r>
    <x v="32"/>
    <s v="Nizamabad"/>
    <d v="2023-05-13T00:00:00"/>
    <n v="107"/>
    <s v="POTHUGANTI VENKATESH"/>
    <x v="6"/>
    <n v="156"/>
    <n v="0"/>
    <n v="156"/>
    <n v="0.01"/>
    <n v="0"/>
  </r>
  <r>
    <x v="32"/>
    <s v="Nizamabad"/>
    <d v="2023-05-13T00:00:00"/>
    <n v="108"/>
    <s v="A. POSHETTY"/>
    <x v="6"/>
    <n v="235"/>
    <n v="1"/>
    <n v="236"/>
    <n v="0.02"/>
    <n v="0"/>
  </r>
  <r>
    <x v="32"/>
    <s v="Nizamabad"/>
    <d v="2023-05-13T00:00:00"/>
    <n v="109"/>
    <s v="M. PRAKASH"/>
    <x v="6"/>
    <n v="312"/>
    <n v="0"/>
    <n v="312"/>
    <n v="0.03"/>
    <n v="0"/>
  </r>
  <r>
    <x v="32"/>
    <s v="Nizamabad"/>
    <d v="2023-05-13T00:00:00"/>
    <n v="110"/>
    <s v="PRATHAP MACHARLA"/>
    <x v="6"/>
    <n v="335"/>
    <n v="0"/>
    <n v="335"/>
    <n v="0.03"/>
    <n v="0"/>
  </r>
  <r>
    <x v="32"/>
    <s v="Nizamabad"/>
    <d v="2023-05-13T00:00:00"/>
    <n v="111"/>
    <s v="PRASANTH"/>
    <x v="6"/>
    <n v="781"/>
    <n v="0"/>
    <n v="781"/>
    <n v="7.0000000000000007E-2"/>
    <n v="0"/>
  </r>
  <r>
    <x v="32"/>
    <s v="Nizamabad"/>
    <d v="2023-05-13T00:00:00"/>
    <n v="112"/>
    <s v="BANDI RAVINDHAR"/>
    <x v="6"/>
    <n v="1701"/>
    <n v="0"/>
    <n v="1701"/>
    <n v="0.16"/>
    <n v="0"/>
  </r>
  <r>
    <x v="32"/>
    <s v="Nizamabad"/>
    <d v="2023-05-13T00:00:00"/>
    <n v="113"/>
    <s v="BHANDELA VENKATA RAJAM"/>
    <x v="6"/>
    <n v="834"/>
    <n v="0"/>
    <n v="834"/>
    <n v="0.08"/>
    <n v="0"/>
  </r>
  <r>
    <x v="32"/>
    <s v="Nizamabad"/>
    <d v="2023-05-13T00:00:00"/>
    <n v="114"/>
    <s v="BAKKASETTY GANGADHAR"/>
    <x v="6"/>
    <n v="467"/>
    <n v="0"/>
    <n v="467"/>
    <n v="0.04"/>
    <n v="0"/>
  </r>
  <r>
    <x v="32"/>
    <s v="Nizamabad"/>
    <d v="2023-05-13T00:00:00"/>
    <n v="115"/>
    <s v="BADDAM ASHOK"/>
    <x v="6"/>
    <n v="296"/>
    <n v="0"/>
    <n v="296"/>
    <n v="0.03"/>
    <n v="0"/>
  </r>
  <r>
    <x v="32"/>
    <s v="Nizamabad"/>
    <d v="2023-05-13T00:00:00"/>
    <n v="116"/>
    <s v="BADDAM INDRASENA REDDY"/>
    <x v="6"/>
    <n v="891"/>
    <n v="0"/>
    <n v="891"/>
    <n v="0.08"/>
    <n v="0"/>
  </r>
  <r>
    <x v="32"/>
    <s v="Nizamabad"/>
    <d v="2023-05-13T00:00:00"/>
    <n v="117"/>
    <s v="BADDAM GANGADHAR"/>
    <x v="6"/>
    <n v="153"/>
    <n v="0"/>
    <n v="153"/>
    <n v="0.01"/>
    <n v="0"/>
  </r>
  <r>
    <x v="32"/>
    <s v="Nizamabad"/>
    <d v="2023-05-13T00:00:00"/>
    <n v="118"/>
    <s v="BADDAM DEVENDAR"/>
    <x v="6"/>
    <n v="189"/>
    <n v="0"/>
    <n v="189"/>
    <n v="0.02"/>
    <n v="0"/>
  </r>
  <r>
    <x v="32"/>
    <s v="Nizamabad"/>
    <d v="2023-05-13T00:00:00"/>
    <n v="119"/>
    <s v="BADDAM SRINIVASA REDDY"/>
    <x v="6"/>
    <n v="180"/>
    <n v="0"/>
    <n v="180"/>
    <n v="0.02"/>
    <n v="0"/>
  </r>
  <r>
    <x v="32"/>
    <s v="Nizamabad"/>
    <d v="2023-05-13T00:00:00"/>
    <n v="120"/>
    <s v="BADDAM SURESH"/>
    <x v="6"/>
    <n v="280"/>
    <n v="0"/>
    <n v="280"/>
    <n v="0.03"/>
    <n v="0"/>
  </r>
  <r>
    <x v="32"/>
    <s v="Nizamabad"/>
    <d v="2023-05-13T00:00:00"/>
    <n v="121"/>
    <s v="BALIJE LAXMI RAJAM"/>
    <x v="6"/>
    <n v="114"/>
    <n v="0"/>
    <n v="114"/>
    <n v="0.01"/>
    <n v="0"/>
  </r>
  <r>
    <x v="32"/>
    <s v="Nizamabad"/>
    <d v="2023-05-13T00:00:00"/>
    <n v="122"/>
    <s v="BAI SAYANNA"/>
    <x v="6"/>
    <n v="165"/>
    <n v="0"/>
    <n v="165"/>
    <n v="0.02"/>
    <n v="0"/>
  </r>
  <r>
    <x v="32"/>
    <s v="Nizamabad"/>
    <d v="2023-05-13T00:00:00"/>
    <n v="123"/>
    <s v="BARLA SANTHOSH"/>
    <x v="6"/>
    <n v="135"/>
    <n v="0"/>
    <n v="135"/>
    <n v="0.01"/>
    <n v="0"/>
  </r>
  <r>
    <x v="32"/>
    <s v="Nizamabad"/>
    <d v="2023-05-13T00:00:00"/>
    <n v="124"/>
    <s v="B. BALA RAJU"/>
    <x v="6"/>
    <n v="106"/>
    <n v="0"/>
    <n v="106"/>
    <n v="0.01"/>
    <n v="0"/>
  </r>
  <r>
    <x v="32"/>
    <s v="Nizamabad"/>
    <d v="2023-05-13T00:00:00"/>
    <n v="125"/>
    <s v="BEJJENKI LINGA REDDY"/>
    <x v="6"/>
    <n v="123"/>
    <n v="0"/>
    <n v="123"/>
    <n v="0.01"/>
    <n v="0"/>
  </r>
  <r>
    <x v="32"/>
    <s v="Nizamabad"/>
    <d v="2023-05-13T00:00:00"/>
    <n v="126"/>
    <s v="BODUGAM NARENDAR"/>
    <x v="6"/>
    <n v="138"/>
    <n v="0"/>
    <n v="138"/>
    <n v="0.01"/>
    <n v="0"/>
  </r>
  <r>
    <x v="32"/>
    <s v="Nizamabad"/>
    <d v="2023-05-13T00:00:00"/>
    <n v="127"/>
    <s v="G. BORRANNA"/>
    <x v="6"/>
    <n v="279"/>
    <n v="0"/>
    <n v="279"/>
    <n v="0.03"/>
    <n v="0"/>
  </r>
  <r>
    <x v="32"/>
    <s v="Nizamabad"/>
    <d v="2023-05-13T00:00:00"/>
    <n v="128"/>
    <s v="BYAGARI SHANTHAIAH"/>
    <x v="6"/>
    <n v="441"/>
    <n v="0"/>
    <n v="441"/>
    <n v="0.04"/>
    <n v="0"/>
  </r>
  <r>
    <x v="32"/>
    <s v="Nizamabad"/>
    <d v="2023-05-13T00:00:00"/>
    <n v="129"/>
    <s v="MAGGIDI KATIPELLY RAJESH"/>
    <x v="6"/>
    <n v="778"/>
    <n v="0"/>
    <n v="778"/>
    <n v="7.0000000000000007E-2"/>
    <n v="0"/>
  </r>
  <r>
    <x v="32"/>
    <s v="Nizamabad"/>
    <d v="2023-05-13T00:00:00"/>
    <n v="130"/>
    <s v="MAGGIDI NARSAIAH"/>
    <x v="6"/>
    <n v="314"/>
    <n v="0"/>
    <n v="314"/>
    <n v="0.03"/>
    <n v="0"/>
  </r>
  <r>
    <x v="32"/>
    <s v="Nizamabad"/>
    <d v="2023-05-13T00:00:00"/>
    <n v="131"/>
    <s v="MADHU BUTTI"/>
    <x v="6"/>
    <n v="149"/>
    <n v="0"/>
    <n v="149"/>
    <n v="0.01"/>
    <n v="0"/>
  </r>
  <r>
    <x v="32"/>
    <s v="Nizamabad"/>
    <d v="2023-05-13T00:00:00"/>
    <n v="132"/>
    <s v="M. MALLA REDDY"/>
    <x v="6"/>
    <n v="146"/>
    <n v="0"/>
    <n v="146"/>
    <n v="0.01"/>
    <n v="0"/>
  </r>
  <r>
    <x v="32"/>
    <s v="Nizamabad"/>
    <d v="2023-05-13T00:00:00"/>
    <n v="133"/>
    <s v="N. MALLAREDDY"/>
    <x v="6"/>
    <n v="166"/>
    <n v="0"/>
    <n v="166"/>
    <n v="0.02"/>
    <n v="0"/>
  </r>
  <r>
    <x v="32"/>
    <s v="Nizamabad"/>
    <d v="2023-05-13T00:00:00"/>
    <n v="134"/>
    <s v="A. MAHIPAL REDDY"/>
    <x v="6"/>
    <n v="497"/>
    <n v="0"/>
    <n v="497"/>
    <n v="0.05"/>
    <n v="0"/>
  </r>
  <r>
    <x v="32"/>
    <s v="Nizamabad"/>
    <d v="2023-05-13T00:00:00"/>
    <n v="135"/>
    <s v="MAHENDHAR MUSKU"/>
    <x v="6"/>
    <n v="110"/>
    <n v="0"/>
    <n v="110"/>
    <n v="0.01"/>
    <n v="0"/>
  </r>
  <r>
    <x v="32"/>
    <s v="Nizamabad"/>
    <d v="2023-05-13T00:00:00"/>
    <n v="136"/>
    <s v="MAMIDI CHINNA REDDY"/>
    <x v="6"/>
    <n v="149"/>
    <n v="0"/>
    <n v="149"/>
    <n v="0.01"/>
    <n v="0"/>
  </r>
  <r>
    <x v="32"/>
    <s v="Nizamabad"/>
    <d v="2023-05-13T00:00:00"/>
    <n v="137"/>
    <s v="MAMIDI THIRUPATHI REDDY"/>
    <x v="6"/>
    <n v="725"/>
    <n v="0"/>
    <n v="725"/>
    <n v="7.0000000000000007E-2"/>
    <n v="0"/>
  </r>
  <r>
    <x v="32"/>
    <s v="Nizamabad"/>
    <d v="2023-05-13T00:00:00"/>
    <n v="138"/>
    <s v="MAMIDI RAJASHEKAR REDDY"/>
    <x v="6"/>
    <n v="186"/>
    <n v="0"/>
    <n v="186"/>
    <n v="0.02"/>
    <n v="0"/>
  </r>
  <r>
    <x v="32"/>
    <s v="Nizamabad"/>
    <d v="2023-05-13T00:00:00"/>
    <n v="139"/>
    <s v="MARU JANARDHAN"/>
    <x v="6"/>
    <n v="201"/>
    <n v="0"/>
    <n v="201"/>
    <n v="0.02"/>
    <n v="0"/>
  </r>
  <r>
    <x v="32"/>
    <s v="Nizamabad"/>
    <d v="2023-05-13T00:00:00"/>
    <n v="140"/>
    <s v="MITTAPELLI MALLAIAH"/>
    <x v="6"/>
    <n v="126"/>
    <n v="0"/>
    <n v="126"/>
    <n v="0.01"/>
    <n v="0"/>
  </r>
  <r>
    <x v="32"/>
    <s v="Nizamabad"/>
    <d v="2023-05-13T00:00:00"/>
    <n v="141"/>
    <s v="D. MUTHA REDDY"/>
    <x v="6"/>
    <n v="109"/>
    <n v="0"/>
    <n v="109"/>
    <n v="0.01"/>
    <n v="0"/>
  </r>
  <r>
    <x v="32"/>
    <s v="Nizamabad"/>
    <d v="2023-05-13T00:00:00"/>
    <n v="142"/>
    <s v="MUTHENNA LAKKARA"/>
    <x v="6"/>
    <n v="159"/>
    <n v="0"/>
    <n v="159"/>
    <n v="0.01"/>
    <n v="0"/>
  </r>
  <r>
    <x v="32"/>
    <s v="Nizamabad"/>
    <d v="2023-05-13T00:00:00"/>
    <n v="143"/>
    <s v="MUSKU RAJESHWAR"/>
    <x v="6"/>
    <n v="242"/>
    <n v="0"/>
    <n v="242"/>
    <n v="0.02"/>
    <n v="0"/>
  </r>
  <r>
    <x v="32"/>
    <s v="Nizamabad"/>
    <d v="2023-05-13T00:00:00"/>
    <n v="144"/>
    <s v="MEKKONDA RAMREDDY"/>
    <x v="6"/>
    <n v="553"/>
    <n v="0"/>
    <n v="553"/>
    <n v="0.05"/>
    <n v="0"/>
  </r>
  <r>
    <x v="32"/>
    <s v="Nizamabad"/>
    <d v="2023-05-13T00:00:00"/>
    <n v="145"/>
    <s v="MOHD. JAMEEL"/>
    <x v="6"/>
    <n v="851"/>
    <n v="1"/>
    <n v="852"/>
    <n v="0.08"/>
    <n v="0"/>
  </r>
  <r>
    <x v="32"/>
    <s v="Nizamabad"/>
    <d v="2023-05-13T00:00:00"/>
    <n v="146"/>
    <s v="MEDIPELLY SHEKAR REDDY"/>
    <x v="6"/>
    <n v="703"/>
    <n v="0"/>
    <n v="703"/>
    <n v="7.0000000000000007E-2"/>
    <n v="0"/>
  </r>
  <r>
    <x v="32"/>
    <s v="Nizamabad"/>
    <d v="2023-05-13T00:00:00"/>
    <n v="147"/>
    <s v="Y. RAJITHA"/>
    <x v="6"/>
    <n v="426"/>
    <n v="0"/>
    <n v="426"/>
    <n v="0.04"/>
    <n v="0"/>
  </r>
  <r>
    <x v="32"/>
    <s v="Nizamabad"/>
    <d v="2023-05-13T00:00:00"/>
    <n v="148"/>
    <s v="G. RAMESH"/>
    <x v="6"/>
    <n v="718"/>
    <n v="0"/>
    <n v="718"/>
    <n v="7.0000000000000007E-2"/>
    <n v="0"/>
  </r>
  <r>
    <x v="32"/>
    <s v="Nizamabad"/>
    <d v="2023-05-13T00:00:00"/>
    <n v="149"/>
    <s v="S. RAMESH REDDY"/>
    <x v="6"/>
    <n v="192"/>
    <n v="0"/>
    <n v="192"/>
    <n v="0.02"/>
    <n v="0"/>
  </r>
  <r>
    <x v="32"/>
    <s v="Nizamabad"/>
    <d v="2023-05-13T00:00:00"/>
    <n v="150"/>
    <s v="RAVI SHANKER KUNTA"/>
    <x v="6"/>
    <n v="123"/>
    <n v="0"/>
    <n v="123"/>
    <n v="0.01"/>
    <n v="0"/>
  </r>
  <r>
    <x v="32"/>
    <s v="Nizamabad"/>
    <d v="2023-05-13T00:00:00"/>
    <n v="151"/>
    <s v="RAJANNA"/>
    <x v="6"/>
    <n v="107"/>
    <n v="0"/>
    <n v="107"/>
    <n v="0.01"/>
    <n v="0"/>
  </r>
  <r>
    <x v="32"/>
    <s v="Nizamabad"/>
    <d v="2023-05-13T00:00:00"/>
    <n v="152"/>
    <s v="RAJA VENKAT REDDY PASHAPU"/>
    <x v="6"/>
    <n v="186"/>
    <n v="0"/>
    <n v="186"/>
    <n v="0.02"/>
    <n v="0"/>
  </r>
  <r>
    <x v="32"/>
    <s v="Nizamabad"/>
    <d v="2023-05-13T00:00:00"/>
    <n v="153"/>
    <s v="S. RAJASHEKAR"/>
    <x v="6"/>
    <n v="265"/>
    <n v="0"/>
    <n v="265"/>
    <n v="0.02"/>
    <n v="0"/>
  </r>
  <r>
    <x v="32"/>
    <s v="Nizamabad"/>
    <d v="2023-05-13T00:00:00"/>
    <n v="154"/>
    <s v="RAJU SOMIREDDY"/>
    <x v="6"/>
    <n v="118"/>
    <n v="0"/>
    <n v="118"/>
    <n v="0.01"/>
    <n v="0"/>
  </r>
  <r>
    <x v="32"/>
    <s v="Nizamabad"/>
    <d v="2023-05-13T00:00:00"/>
    <n v="155"/>
    <s v="P. RAJENDHAR"/>
    <x v="6"/>
    <n v="109"/>
    <n v="0"/>
    <n v="109"/>
    <n v="0.01"/>
    <n v="0"/>
  </r>
  <r>
    <x v="32"/>
    <s v="Nizamabad"/>
    <d v="2023-05-13T00:00:00"/>
    <n v="156"/>
    <s v="RAPELLY SRINIVAS"/>
    <x v="6"/>
    <n v="468"/>
    <n v="0"/>
    <n v="468"/>
    <n v="0.04"/>
    <n v="0"/>
  </r>
  <r>
    <x v="32"/>
    <s v="Nizamabad"/>
    <d v="2023-05-13T00:00:00"/>
    <n v="157"/>
    <s v="K. RAM RAJ"/>
    <x v="6"/>
    <n v="161"/>
    <n v="0"/>
    <n v="161"/>
    <n v="0.02"/>
    <n v="0"/>
  </r>
  <r>
    <x v="32"/>
    <s v="Nizamabad"/>
    <d v="2023-05-13T00:00:00"/>
    <n v="158"/>
    <s v="RAYIDI MAHESH"/>
    <x v="6"/>
    <n v="246"/>
    <n v="0"/>
    <n v="246"/>
    <n v="0.02"/>
    <n v="0"/>
  </r>
  <r>
    <x v="32"/>
    <s v="Nizamabad"/>
    <d v="2023-05-13T00:00:00"/>
    <n v="159"/>
    <s v="RIKKALA RAJAREDDY"/>
    <x v="6"/>
    <n v="479"/>
    <n v="0"/>
    <n v="479"/>
    <n v="0.05"/>
    <n v="0"/>
  </r>
  <r>
    <x v="32"/>
    <s v="Nizamabad"/>
    <d v="2023-05-13T00:00:00"/>
    <n v="160"/>
    <s v="LAXMAN GANNA"/>
    <x v="6"/>
    <n v="627"/>
    <n v="0"/>
    <n v="627"/>
    <n v="0.06"/>
    <n v="0"/>
  </r>
  <r>
    <x v="32"/>
    <s v="Nizamabad"/>
    <d v="2023-05-13T00:00:00"/>
    <n v="161"/>
    <s v="LINGAPURAM BHUMESHWAR"/>
    <x v="6"/>
    <n v="698"/>
    <n v="0"/>
    <n v="698"/>
    <n v="7.0000000000000007E-2"/>
    <n v="0"/>
  </r>
  <r>
    <x v="32"/>
    <s v="Nizamabad"/>
    <d v="2023-05-13T00:00:00"/>
    <n v="162"/>
    <s v="P. LIMBAREDDY"/>
    <x v="6"/>
    <n v="361"/>
    <n v="0"/>
    <n v="361"/>
    <n v="0.03"/>
    <n v="0"/>
  </r>
  <r>
    <x v="32"/>
    <s v="Nizamabad"/>
    <d v="2023-05-13T00:00:00"/>
    <n v="163"/>
    <s v="LOKA SUBHASH"/>
    <x v="6"/>
    <n v="1246"/>
    <n v="0"/>
    <n v="1246"/>
    <n v="0.12"/>
    <n v="0"/>
  </r>
  <r>
    <x v="32"/>
    <s v="Nizamabad"/>
    <d v="2023-05-13T00:00:00"/>
    <n v="164"/>
    <s v="G. VIJAY"/>
    <x v="6"/>
    <n v="204"/>
    <n v="0"/>
    <n v="204"/>
    <n v="0.02"/>
    <n v="0"/>
  </r>
  <r>
    <x v="32"/>
    <s v="Nizamabad"/>
    <d v="2023-05-13T00:00:00"/>
    <n v="165"/>
    <s v="VENKAT REDDY JAIDI"/>
    <x v="6"/>
    <n v="199"/>
    <n v="0"/>
    <n v="199"/>
    <n v="0.02"/>
    <n v="0"/>
  </r>
  <r>
    <x v="32"/>
    <s v="Nizamabad"/>
    <d v="2023-05-13T00:00:00"/>
    <n v="166"/>
    <s v="VELMA MALLA REDDY"/>
    <x v="6"/>
    <n v="112"/>
    <n v="0"/>
    <n v="112"/>
    <n v="0.01"/>
    <n v="0"/>
  </r>
  <r>
    <x v="32"/>
    <s v="Nizamabad"/>
    <d v="2023-05-13T00:00:00"/>
    <n v="167"/>
    <s v="M. SHEKAR"/>
    <x v="6"/>
    <n v="108"/>
    <n v="0"/>
    <n v="108"/>
    <n v="0.01"/>
    <n v="0"/>
  </r>
  <r>
    <x v="32"/>
    <s v="Nizamabad"/>
    <d v="2023-05-13T00:00:00"/>
    <n v="168"/>
    <s v="B. SRINIVAS"/>
    <x v="6"/>
    <n v="142"/>
    <n v="0"/>
    <n v="142"/>
    <n v="0.01"/>
    <n v="0"/>
  </r>
  <r>
    <x v="32"/>
    <s v="Nizamabad"/>
    <d v="2023-05-13T00:00:00"/>
    <n v="169"/>
    <s v="SANJEEVA REDDY GADDAM"/>
    <x v="6"/>
    <n v="129"/>
    <n v="0"/>
    <n v="129"/>
    <n v="0.01"/>
    <n v="0"/>
  </r>
  <r>
    <x v="32"/>
    <s v="Nizamabad"/>
    <d v="2023-05-13T00:00:00"/>
    <n v="170"/>
    <s v="SANTHA LINGAREDDY"/>
    <x v="6"/>
    <n v="387"/>
    <n v="0"/>
    <n v="387"/>
    <n v="0.04"/>
    <n v="0"/>
  </r>
  <r>
    <x v="32"/>
    <s v="Nizamabad"/>
    <d v="2023-05-13T00:00:00"/>
    <n v="171"/>
    <s v="SANTOSH"/>
    <x v="6"/>
    <n v="176"/>
    <n v="0"/>
    <n v="176"/>
    <n v="0.02"/>
    <n v="0"/>
  </r>
  <r>
    <x v="32"/>
    <s v="Nizamabad"/>
    <d v="2023-05-13T00:00:00"/>
    <n v="172"/>
    <s v="SANDI REDDY GOPAL REDDY"/>
    <x v="6"/>
    <n v="183"/>
    <n v="0"/>
    <n v="183"/>
    <n v="0.02"/>
    <n v="0"/>
  </r>
  <r>
    <x v="32"/>
    <s v="Nizamabad"/>
    <d v="2023-05-13T00:00:00"/>
    <n v="173"/>
    <s v="SAMA THIRUPATHI"/>
    <x v="6"/>
    <n v="140"/>
    <n v="0"/>
    <n v="140"/>
    <n v="0.01"/>
    <n v="0"/>
  </r>
  <r>
    <x v="32"/>
    <s v="Nizamabad"/>
    <d v="2023-05-13T00:00:00"/>
    <n v="174"/>
    <s v="SAMA BHASKER REDDY"/>
    <x v="6"/>
    <n v="142"/>
    <n v="0"/>
    <n v="142"/>
    <n v="0.01"/>
    <n v="0"/>
  </r>
  <r>
    <x v="32"/>
    <s v="Nizamabad"/>
    <d v="2023-05-13T00:00:00"/>
    <n v="175"/>
    <s v="SAMA SWAMI REDDY"/>
    <x v="6"/>
    <n v="365"/>
    <n v="0"/>
    <n v="365"/>
    <n v="0.03"/>
    <n v="0"/>
  </r>
  <r>
    <x v="32"/>
    <s v="Nizamabad"/>
    <d v="2023-05-13T00:00:00"/>
    <n v="176"/>
    <s v="E. SAI REDDY"/>
    <x v="6"/>
    <n v="720"/>
    <n v="0"/>
    <n v="720"/>
    <n v="7.0000000000000007E-2"/>
    <n v="0"/>
  </r>
  <r>
    <x v="32"/>
    <s v="Nizamabad"/>
    <d v="2023-05-13T00:00:00"/>
    <n v="177"/>
    <s v="SUNKARI RAJKUMAR"/>
    <x v="6"/>
    <n v="1257"/>
    <n v="0"/>
    <n v="1257"/>
    <n v="0.12"/>
    <n v="0"/>
  </r>
  <r>
    <x v="32"/>
    <s v="Nizamabad"/>
    <d v="2023-05-13T00:00:00"/>
    <n v="178"/>
    <s v="SUNKETA RAVI"/>
    <x v="6"/>
    <n v="836"/>
    <n v="0"/>
    <n v="836"/>
    <n v="0.08"/>
    <n v="0"/>
  </r>
  <r>
    <x v="32"/>
    <s v="Nizamabad"/>
    <d v="2023-05-13T00:00:00"/>
    <n v="179"/>
    <s v="G. SUJITH"/>
    <x v="6"/>
    <n v="293"/>
    <n v="0"/>
    <n v="293"/>
    <n v="0.03"/>
    <n v="0"/>
  </r>
  <r>
    <x v="32"/>
    <s v="Nizamabad"/>
    <d v="2023-05-13T00:00:00"/>
    <n v="180"/>
    <s v="SUMAN"/>
    <x v="6"/>
    <n v="114"/>
    <n v="0"/>
    <n v="114"/>
    <n v="0.01"/>
    <n v="0"/>
  </r>
  <r>
    <x v="32"/>
    <s v="Nizamabad"/>
    <d v="2023-05-13T00:00:00"/>
    <n v="181"/>
    <s v="SUMAN MAGGIDI"/>
    <x v="6"/>
    <n v="196"/>
    <n v="0"/>
    <n v="196"/>
    <n v="0.02"/>
    <n v="0"/>
  </r>
  <r>
    <x v="32"/>
    <s v="Nizamabad"/>
    <d v="2023-05-13T00:00:00"/>
    <n v="182"/>
    <s v="SURAKANTA RAJA REDDY"/>
    <x v="6"/>
    <n v="84"/>
    <n v="0"/>
    <n v="84"/>
    <n v="0.01"/>
    <n v="0"/>
  </r>
  <r>
    <x v="32"/>
    <s v="Nizamabad"/>
    <d v="2023-05-13T00:00:00"/>
    <n v="183"/>
    <s v="SURESH BASA"/>
    <x v="6"/>
    <n v="126"/>
    <n v="0"/>
    <n v="126"/>
    <n v="0.01"/>
    <n v="0"/>
  </r>
  <r>
    <x v="32"/>
    <s v="Nizamabad"/>
    <d v="2023-05-13T00:00:00"/>
    <n v="184"/>
    <s v="SOMA SRINIVAS"/>
    <x v="6"/>
    <n v="206"/>
    <n v="0"/>
    <n v="206"/>
    <n v="0.02"/>
    <n v="0"/>
  </r>
  <r>
    <x v="32"/>
    <s v="Nizamabad"/>
    <d v="2023-05-13T00:00:00"/>
    <n v="185"/>
    <s v="SOMIDI LIMBAIAH"/>
    <x v="6"/>
    <n v="315"/>
    <n v="0"/>
    <n v="315"/>
    <n v="0.03"/>
    <n v="0"/>
  </r>
  <r>
    <x v="32"/>
    <s v="Nizamabad"/>
    <d v="2023-05-13T00:00:00"/>
    <n v="186"/>
    <s v="NOTA"/>
    <x v="7"/>
    <n v="2029"/>
    <n v="2"/>
    <n v="2031"/>
    <n v="0.19"/>
    <n v="0"/>
  </r>
  <r>
    <x v="32"/>
    <s v="Peddapalle"/>
    <d v="2023-05-13T00:00:00"/>
    <n v="1"/>
    <s v="Agam Chandrasekhar"/>
    <x v="1"/>
    <n v="345955"/>
    <n v="186"/>
    <n v="346141"/>
    <n v="35.68"/>
    <n v="0"/>
  </r>
  <r>
    <x v="32"/>
    <s v="Peddapalle"/>
    <d v="2023-05-13T00:00:00"/>
    <n v="2"/>
    <s v="S.Kumar"/>
    <x v="3"/>
    <n v="92305"/>
    <n v="301"/>
    <n v="92606"/>
    <n v="9.5500000000000007"/>
    <n v="0"/>
  </r>
  <r>
    <x v="32"/>
    <s v="Peddapalle"/>
    <d v="2023-05-13T00:00:00"/>
    <n v="3"/>
    <s v="Bala Kalyan Panja"/>
    <x v="2"/>
    <n v="10194"/>
    <n v="9"/>
    <n v="10203"/>
    <n v="1.05"/>
    <n v="0"/>
  </r>
  <r>
    <x v="32"/>
    <s v="Peddapalle"/>
    <d v="2023-05-13T00:00:00"/>
    <n v="4"/>
    <s v="Venkatesh Netha Borlakunta"/>
    <x v="505"/>
    <n v="441007"/>
    <n v="314"/>
    <n v="441321"/>
    <n v="45.49"/>
    <n v="1"/>
  </r>
  <r>
    <x v="32"/>
    <s v="Peddapalle"/>
    <d v="2023-05-13T00:00:00"/>
    <n v="5"/>
    <s v="Erugurala Bhagyalaxmi"/>
    <x v="13"/>
    <n v="4044"/>
    <n v="11"/>
    <n v="4055"/>
    <n v="0.42"/>
    <n v="0"/>
  </r>
  <r>
    <x v="32"/>
    <s v="Peddapalle"/>
    <d v="2023-05-13T00:00:00"/>
    <n v="6"/>
    <s v="S. Krishna"/>
    <x v="294"/>
    <n v="3501"/>
    <n v="0"/>
    <n v="3501"/>
    <n v="0.36"/>
    <n v="0"/>
  </r>
  <r>
    <x v="32"/>
    <s v="Peddapalle"/>
    <d v="2023-05-13T00:00:00"/>
    <n v="7"/>
    <s v="Thadem Raju"/>
    <x v="12"/>
    <n v="1965"/>
    <n v="0"/>
    <n v="1965"/>
    <n v="0.2"/>
    <n v="0"/>
  </r>
  <r>
    <x v="32"/>
    <s v="Peddapalle"/>
    <d v="2023-05-13T00:00:00"/>
    <n v="8"/>
    <s v="Velthuru Mallaiah"/>
    <x v="11"/>
    <n v="2597"/>
    <n v="1"/>
    <n v="2598"/>
    <n v="0.27"/>
    <n v="0"/>
  </r>
  <r>
    <x v="32"/>
    <s v="Peddapalle"/>
    <d v="2023-05-13T00:00:00"/>
    <n v="9"/>
    <s v="Sabbani Krishna"/>
    <x v="47"/>
    <n v="6814"/>
    <n v="4"/>
    <n v="6818"/>
    <n v="0.7"/>
    <n v="0"/>
  </r>
  <r>
    <x v="32"/>
    <s v="Peddapalle"/>
    <d v="2023-05-13T00:00:00"/>
    <n v="10"/>
    <s v="Sankenapalli Devadas"/>
    <x v="391"/>
    <n v="2215"/>
    <n v="0"/>
    <n v="2215"/>
    <n v="0.23"/>
    <n v="0"/>
  </r>
  <r>
    <x v="32"/>
    <s v="Peddapalle"/>
    <d v="2023-05-13T00:00:00"/>
    <n v="11"/>
    <s v="Arsham Ashok"/>
    <x v="6"/>
    <n v="2459"/>
    <n v="0"/>
    <n v="2459"/>
    <n v="0.25"/>
    <n v="0"/>
  </r>
  <r>
    <x v="32"/>
    <s v="Peddapalle"/>
    <d v="2023-05-13T00:00:00"/>
    <n v="12"/>
    <s v="Ambala Mahendar"/>
    <x v="6"/>
    <n v="6902"/>
    <n v="3"/>
    <n v="6905"/>
    <n v="0.71"/>
    <n v="0"/>
  </r>
  <r>
    <x v="32"/>
    <s v="Peddapalle"/>
    <d v="2023-05-13T00:00:00"/>
    <n v="13"/>
    <s v="Kuntala Narsaiah"/>
    <x v="6"/>
    <n v="18217"/>
    <n v="2"/>
    <n v="18219"/>
    <n v="1.88"/>
    <n v="0"/>
  </r>
  <r>
    <x v="32"/>
    <s v="Peddapalle"/>
    <d v="2023-05-13T00:00:00"/>
    <n v="14"/>
    <s v="Gaddala Vinay Kumar"/>
    <x v="6"/>
    <n v="6537"/>
    <n v="0"/>
    <n v="6537"/>
    <n v="0.67"/>
    <n v="0"/>
  </r>
  <r>
    <x v="32"/>
    <s v="Peddapalle"/>
    <d v="2023-05-13T00:00:00"/>
    <n v="15"/>
    <s v="Godisella Nagamani"/>
    <x v="6"/>
    <n v="3885"/>
    <n v="1"/>
    <n v="3886"/>
    <n v="0.4"/>
    <n v="0"/>
  </r>
  <r>
    <x v="32"/>
    <s v="Peddapalle"/>
    <d v="2023-05-13T00:00:00"/>
    <n v="16"/>
    <s v="Durgam. Rajanna"/>
    <x v="6"/>
    <n v="7383"/>
    <n v="1"/>
    <n v="7384"/>
    <n v="0.76"/>
    <n v="0"/>
  </r>
  <r>
    <x v="32"/>
    <s v="Peddapalle"/>
    <d v="2023-05-13T00:00:00"/>
    <n v="17"/>
    <s v="Rajesh Erikilla"/>
    <x v="6"/>
    <n v="4267"/>
    <n v="0"/>
    <n v="4267"/>
    <n v="0.44"/>
    <n v="0"/>
  </r>
  <r>
    <x v="32"/>
    <s v="Peddapalle"/>
    <d v="2023-05-13T00:00:00"/>
    <n v="18"/>
    <s v="NOTA"/>
    <x v="7"/>
    <n v="8951"/>
    <n v="20"/>
    <n v="8971"/>
    <n v="0.92"/>
    <n v="0"/>
  </r>
  <r>
    <x v="32"/>
    <s v="Secundrabad"/>
    <d v="2023-05-13T00:00:00"/>
    <n v="1"/>
    <s v="ANJAN KUMAR YADAV. M"/>
    <x v="1"/>
    <n v="173027"/>
    <n v="202"/>
    <n v="173229"/>
    <n v="18.93"/>
    <n v="0"/>
  </r>
  <r>
    <x v="32"/>
    <s v="Secundrabad"/>
    <d v="2023-05-13T00:00:00"/>
    <n v="2"/>
    <s v="G . KISHAN REDDY"/>
    <x v="3"/>
    <n v="384248"/>
    <n v="532"/>
    <n v="384780"/>
    <n v="42.05"/>
    <n v="1"/>
  </r>
  <r>
    <x v="32"/>
    <s v="Secundrabad"/>
    <d v="2023-05-13T00:00:00"/>
    <n v="3"/>
    <s v="TALASANI SAI KIRAN YADAV"/>
    <x v="505"/>
    <n v="322482"/>
    <n v="184"/>
    <n v="322666"/>
    <n v="35.26"/>
    <n v="0"/>
  </r>
  <r>
    <x v="32"/>
    <s v="Secundrabad"/>
    <d v="2023-05-13T00:00:00"/>
    <n v="4"/>
    <s v="M . ASHOK KUMAR"/>
    <x v="41"/>
    <n v="1146"/>
    <n v="1"/>
    <n v="1147"/>
    <n v="0.13"/>
    <n v="0"/>
  </r>
  <r>
    <x v="32"/>
    <s v="Secundrabad"/>
    <d v="2023-05-13T00:00:00"/>
    <n v="5"/>
    <s v="ANDUKURI VIJAYA BHASKAR"/>
    <x v="12"/>
    <n v="420"/>
    <n v="0"/>
    <n v="420"/>
    <n v="0.05"/>
    <n v="0"/>
  </r>
  <r>
    <x v="32"/>
    <s v="Secundrabad"/>
    <d v="2023-05-13T00:00:00"/>
    <n v="6"/>
    <s v="CHALLA RAM KALYAN"/>
    <x v="516"/>
    <n v="1297"/>
    <n v="0"/>
    <n v="1297"/>
    <n v="0.14000000000000001"/>
    <n v="0"/>
  </r>
  <r>
    <x v="32"/>
    <s v="Secundrabad"/>
    <d v="2023-05-13T00:00:00"/>
    <n v="7"/>
    <s v="DORNALA JAYA PRAKASH"/>
    <x v="510"/>
    <n v="359"/>
    <n v="1"/>
    <n v="360"/>
    <n v="0.04"/>
    <n v="0"/>
  </r>
  <r>
    <x v="32"/>
    <s v="Secundrabad"/>
    <d v="2023-05-13T00:00:00"/>
    <n v="8"/>
    <s v="M . D . NAZEERUDDIN QUADRI"/>
    <x v="309"/>
    <n v="555"/>
    <n v="0"/>
    <n v="555"/>
    <n v="0.06"/>
    <n v="0"/>
  </r>
  <r>
    <x v="32"/>
    <s v="Secundrabad"/>
    <d v="2023-05-13T00:00:00"/>
    <n v="9"/>
    <s v="J . MALLESH"/>
    <x v="20"/>
    <n v="334"/>
    <n v="0"/>
    <n v="334"/>
    <n v="0.04"/>
    <n v="0"/>
  </r>
  <r>
    <x v="32"/>
    <s v="Secundrabad"/>
    <d v="2023-05-13T00:00:00"/>
    <n v="10"/>
    <s v="J . N . RAO"/>
    <x v="16"/>
    <n v="585"/>
    <n v="1"/>
    <n v="586"/>
    <n v="0.06"/>
    <n v="0"/>
  </r>
  <r>
    <x v="32"/>
    <s v="Secundrabad"/>
    <d v="2023-05-13T00:00:00"/>
    <n v="11"/>
    <s v="G . LAXMINARSIMHA RAO"/>
    <x v="520"/>
    <n v="521"/>
    <n v="0"/>
    <n v="521"/>
    <n v="0.06"/>
    <n v="0"/>
  </r>
  <r>
    <x v="32"/>
    <s v="Secundrabad"/>
    <d v="2023-05-13T00:00:00"/>
    <n v="12"/>
    <s v="N . SHANKAR GOUD"/>
    <x v="14"/>
    <n v="9677"/>
    <n v="6"/>
    <n v="9683"/>
    <n v="1.06"/>
    <n v="0"/>
  </r>
  <r>
    <x v="32"/>
    <s v="Secundrabad"/>
    <d v="2023-05-13T00:00:00"/>
    <n v="13"/>
    <s v="S . SATYAVATHI"/>
    <x v="13"/>
    <n v="433"/>
    <n v="0"/>
    <n v="433"/>
    <n v="0.05"/>
    <n v="0"/>
  </r>
  <r>
    <x v="32"/>
    <s v="Secundrabad"/>
    <d v="2023-05-13T00:00:00"/>
    <n v="14"/>
    <s v="AKHIL CHIRRAVURI"/>
    <x v="6"/>
    <n v="803"/>
    <n v="0"/>
    <n v="803"/>
    <n v="0.09"/>
    <n v="0"/>
  </r>
  <r>
    <x v="32"/>
    <s v="Secundrabad"/>
    <d v="2023-05-13T00:00:00"/>
    <n v="15"/>
    <s v="ABDUL AZEEM"/>
    <x v="6"/>
    <n v="490"/>
    <n v="1"/>
    <n v="491"/>
    <n v="0.05"/>
    <n v="0"/>
  </r>
  <r>
    <x v="32"/>
    <s v="Secundrabad"/>
    <d v="2023-05-13T00:00:00"/>
    <n v="16"/>
    <s v="ABDALLAH IBRAHIM"/>
    <x v="6"/>
    <n v="1080"/>
    <n v="0"/>
    <n v="1080"/>
    <n v="0.12"/>
    <n v="0"/>
  </r>
  <r>
    <x v="32"/>
    <s v="Secundrabad"/>
    <d v="2023-05-13T00:00:00"/>
    <n v="17"/>
    <s v="ANDRAPU SUDHARSHAN ( GANGAPUTRA )"/>
    <x v="6"/>
    <n v="1400"/>
    <n v="0"/>
    <n v="1400"/>
    <n v="0.15"/>
    <n v="0"/>
  </r>
  <r>
    <x v="32"/>
    <s v="Secundrabad"/>
    <d v="2023-05-13T00:00:00"/>
    <n v="18"/>
    <s v="JUNAID ANAM SIDDIQUI"/>
    <x v="6"/>
    <n v="648"/>
    <n v="0"/>
    <n v="648"/>
    <n v="7.0000000000000007E-2"/>
    <n v="0"/>
  </r>
  <r>
    <x v="32"/>
    <s v="Secundrabad"/>
    <d v="2023-05-13T00:00:00"/>
    <n v="19"/>
    <s v="NANDIPATI VINOD KUMAR"/>
    <x v="6"/>
    <n v="717"/>
    <n v="1"/>
    <n v="718"/>
    <n v="0.08"/>
    <n v="0"/>
  </r>
  <r>
    <x v="32"/>
    <s v="Secundrabad"/>
    <d v="2023-05-13T00:00:00"/>
    <n v="20"/>
    <s v="FARHA NAAZ KHAN"/>
    <x v="6"/>
    <n v="420"/>
    <n v="1"/>
    <n v="421"/>
    <n v="0.05"/>
    <n v="0"/>
  </r>
  <r>
    <x v="32"/>
    <s v="Secundrabad"/>
    <d v="2023-05-13T00:00:00"/>
    <n v="21"/>
    <s v="BATHULA RAVI"/>
    <x v="6"/>
    <n v="332"/>
    <n v="1"/>
    <n v="333"/>
    <n v="0.04"/>
    <n v="0"/>
  </r>
  <r>
    <x v="32"/>
    <s v="Secundrabad"/>
    <d v="2023-05-13T00:00:00"/>
    <n v="22"/>
    <s v="BODDU SATISH"/>
    <x v="6"/>
    <n v="217"/>
    <n v="0"/>
    <n v="217"/>
    <n v="0.02"/>
    <n v="0"/>
  </r>
  <r>
    <x v="32"/>
    <s v="Secundrabad"/>
    <d v="2023-05-13T00:00:00"/>
    <n v="23"/>
    <s v="MUNEER PASHA"/>
    <x v="6"/>
    <n v="629"/>
    <n v="1"/>
    <n v="630"/>
    <n v="7.0000000000000007E-2"/>
    <n v="0"/>
  </r>
  <r>
    <x v="32"/>
    <s v="Secundrabad"/>
    <d v="2023-05-13T00:00:00"/>
    <n v="24"/>
    <s v="RAVI KUMAR VODELA"/>
    <x v="6"/>
    <n v="217"/>
    <n v="0"/>
    <n v="217"/>
    <n v="0.02"/>
    <n v="0"/>
  </r>
  <r>
    <x v="32"/>
    <s v="Secundrabad"/>
    <d v="2023-05-13T00:00:00"/>
    <n v="25"/>
    <s v="R . LAXMAN RAO GANGAPUTRA"/>
    <x v="6"/>
    <n v="557"/>
    <n v="0"/>
    <n v="557"/>
    <n v="0.06"/>
    <n v="0"/>
  </r>
  <r>
    <x v="32"/>
    <s v="Secundrabad"/>
    <d v="2023-05-13T00:00:00"/>
    <n v="26"/>
    <s v="K . VENKATANARAYANA"/>
    <x v="6"/>
    <n v="1493"/>
    <n v="0"/>
    <n v="1493"/>
    <n v="0.16"/>
    <n v="0"/>
  </r>
  <r>
    <x v="32"/>
    <s v="Secundrabad"/>
    <d v="2023-05-13T00:00:00"/>
    <n v="27"/>
    <s v="SRIRAMA NAIK MUNAVATH"/>
    <x v="6"/>
    <n v="565"/>
    <n v="0"/>
    <n v="565"/>
    <n v="0.06"/>
    <n v="0"/>
  </r>
  <r>
    <x v="32"/>
    <s v="Secundrabad"/>
    <d v="2023-05-13T00:00:00"/>
    <n v="28"/>
    <s v="M. G. SAI BABA"/>
    <x v="6"/>
    <n v="483"/>
    <n v="1"/>
    <n v="484"/>
    <n v="0.05"/>
    <n v="0"/>
  </r>
  <r>
    <x v="32"/>
    <s v="Secundrabad"/>
    <d v="2023-05-13T00:00:00"/>
    <n v="29"/>
    <s v="NOTA"/>
    <x v="7"/>
    <n v="9019"/>
    <n v="19"/>
    <n v="9038"/>
    <n v="0.99"/>
    <n v="0"/>
  </r>
  <r>
    <x v="32"/>
    <s v="Warangal"/>
    <d v="2023-05-13T00:00:00"/>
    <n v="1"/>
    <s v="CHINTHA SAMBAMURTHY"/>
    <x v="3"/>
    <n v="83455"/>
    <n v="322"/>
    <n v="83777"/>
    <n v="7.89"/>
    <n v="0"/>
  </r>
  <r>
    <x v="32"/>
    <s v="Warangal"/>
    <d v="2023-05-13T00:00:00"/>
    <n v="2"/>
    <s v="DAYAKAR PASUNOORI"/>
    <x v="505"/>
    <n v="612027"/>
    <n v="471"/>
    <n v="612498"/>
    <n v="57.69"/>
    <n v="1"/>
  </r>
  <r>
    <x v="32"/>
    <s v="Warangal"/>
    <d v="2023-05-13T00:00:00"/>
    <n v="3"/>
    <s v="DOMMATI SAMBAIAH"/>
    <x v="1"/>
    <n v="261816"/>
    <n v="384"/>
    <n v="262200"/>
    <n v="24.7"/>
    <n v="0"/>
  </r>
  <r>
    <x v="32"/>
    <s v="Warangal"/>
    <d v="2023-05-13T00:00:00"/>
    <n v="4"/>
    <s v="BOLLAPALLY SARAIAH"/>
    <x v="2"/>
    <n v="8183"/>
    <n v="10"/>
    <n v="8193"/>
    <n v="0.77"/>
    <n v="0"/>
  </r>
  <r>
    <x v="32"/>
    <s v="Warangal"/>
    <d v="2023-05-13T00:00:00"/>
    <n v="5"/>
    <s v="KANNAM VENKANNA"/>
    <x v="47"/>
    <n v="5384"/>
    <n v="2"/>
    <n v="5386"/>
    <n v="0.51"/>
    <n v="0"/>
  </r>
  <r>
    <x v="32"/>
    <s v="Warangal"/>
    <d v="2023-05-13T00:00:00"/>
    <n v="6"/>
    <s v="PANIGANTI RAJITHAVANI"/>
    <x v="13"/>
    <n v="1983"/>
    <n v="3"/>
    <n v="1986"/>
    <n v="0.19"/>
    <n v="0"/>
  </r>
  <r>
    <x v="32"/>
    <s v="Warangal"/>
    <d v="2023-05-13T00:00:00"/>
    <n v="7"/>
    <s v="BUNGA JYOTHI RAMANA"/>
    <x v="277"/>
    <n v="29182"/>
    <n v="1"/>
    <n v="29183"/>
    <n v="2.75"/>
    <n v="0"/>
  </r>
  <r>
    <x v="32"/>
    <s v="Warangal"/>
    <d v="2023-05-13T00:00:00"/>
    <n v="8"/>
    <s v="BOCHU KRUPAKAR"/>
    <x v="286"/>
    <n v="1894"/>
    <n v="1"/>
    <n v="1895"/>
    <n v="0.18"/>
    <n v="0"/>
  </r>
  <r>
    <x v="32"/>
    <s v="Warangal"/>
    <d v="2023-05-13T00:00:00"/>
    <n v="9"/>
    <s v="SURESH KANAKAM"/>
    <x v="41"/>
    <n v="1324"/>
    <n v="0"/>
    <n v="1324"/>
    <n v="0.12"/>
    <n v="0"/>
  </r>
  <r>
    <x v="32"/>
    <s v="Warangal"/>
    <d v="2023-05-13T00:00:00"/>
    <n v="10"/>
    <s v="AITHA PRAVEEN KUMAR"/>
    <x v="6"/>
    <n v="2093"/>
    <n v="0"/>
    <n v="2093"/>
    <n v="0.2"/>
    <n v="0"/>
  </r>
  <r>
    <x v="32"/>
    <s v="Warangal"/>
    <d v="2023-05-13T00:00:00"/>
    <n v="11"/>
    <s v="UPENDAR JERIPOTHULA"/>
    <x v="6"/>
    <n v="14033"/>
    <n v="0"/>
    <n v="14033"/>
    <n v="1.32"/>
    <n v="0"/>
  </r>
  <r>
    <x v="32"/>
    <s v="Warangal"/>
    <d v="2023-05-13T00:00:00"/>
    <n v="12"/>
    <s v="CHILUVERU PRATHAP"/>
    <x v="6"/>
    <n v="6096"/>
    <n v="0"/>
    <n v="6096"/>
    <n v="0.56999999999999995"/>
    <n v="0"/>
  </r>
  <r>
    <x v="32"/>
    <s v="Warangal"/>
    <d v="2023-05-13T00:00:00"/>
    <n v="13"/>
    <s v="JANNU NARSAIAH"/>
    <x v="6"/>
    <n v="6112"/>
    <n v="0"/>
    <n v="6112"/>
    <n v="0.57999999999999996"/>
    <n v="0"/>
  </r>
  <r>
    <x v="32"/>
    <s v="Warangal"/>
    <d v="2023-05-13T00:00:00"/>
    <n v="14"/>
    <s v="PASULA RAMMURTHY"/>
    <x v="6"/>
    <n v="3810"/>
    <n v="2"/>
    <n v="3812"/>
    <n v="0.36"/>
    <n v="0"/>
  </r>
  <r>
    <x v="32"/>
    <s v="Warangal"/>
    <d v="2023-05-13T00:00:00"/>
    <n v="15"/>
    <s v="BARLA SRINIVAS"/>
    <x v="6"/>
    <n v="4256"/>
    <n v="0"/>
    <n v="4256"/>
    <n v="0.4"/>
    <n v="0"/>
  </r>
  <r>
    <x v="32"/>
    <s v="Warangal"/>
    <d v="2023-05-13T00:00:00"/>
    <n v="16"/>
    <s v="NOTA"/>
    <x v="7"/>
    <n v="18764"/>
    <n v="37"/>
    <n v="18801"/>
    <n v="1.77"/>
    <n v="0"/>
  </r>
  <r>
    <x v="32"/>
    <s v="Zahirabad"/>
    <d v="2023-05-13T00:00:00"/>
    <n v="1"/>
    <s v="B.B.PATIL"/>
    <x v="505"/>
    <n v="434066"/>
    <n v="178"/>
    <n v="434244"/>
    <n v="41.58"/>
    <n v="1"/>
  </r>
  <r>
    <x v="32"/>
    <s v="Zahirabad"/>
    <d v="2023-05-13T00:00:00"/>
    <n v="2"/>
    <s v="BANALA LAXMA REDDY"/>
    <x v="3"/>
    <n v="138731"/>
    <n v="216"/>
    <n v="138947"/>
    <n v="13.3"/>
    <n v="0"/>
  </r>
  <r>
    <x v="32"/>
    <s v="Zahirabad"/>
    <d v="2023-05-13T00:00:00"/>
    <n v="3"/>
    <s v="MADAN MOHAN RAO"/>
    <x v="1"/>
    <n v="427900"/>
    <n v="115"/>
    <n v="428015"/>
    <n v="40.98"/>
    <n v="0"/>
  </r>
  <r>
    <x v="32"/>
    <s v="Zahirabad"/>
    <d v="2023-05-13T00:00:00"/>
    <n v="4"/>
    <s v="ALIGE JEEVAN"/>
    <x v="69"/>
    <n v="6364"/>
    <n v="2"/>
    <n v="6366"/>
    <n v="0.61"/>
    <n v="0"/>
  </r>
  <r>
    <x v="32"/>
    <s v="Zahirabad"/>
    <d v="2023-05-13T00:00:00"/>
    <n v="5"/>
    <s v="KALESH"/>
    <x v="516"/>
    <n v="6339"/>
    <n v="0"/>
    <n v="6339"/>
    <n v="0.61"/>
    <n v="0"/>
  </r>
  <r>
    <x v="32"/>
    <s v="Zahirabad"/>
    <d v="2023-05-13T00:00:00"/>
    <n v="6"/>
    <s v="MARK BABU"/>
    <x v="12"/>
    <n v="1572"/>
    <n v="1"/>
    <n v="1573"/>
    <n v="0.15"/>
    <n v="0"/>
  </r>
  <r>
    <x v="32"/>
    <s v="Zahirabad"/>
    <d v="2023-05-13T00:00:00"/>
    <n v="7"/>
    <s v="MOHAMMED NAWAZ"/>
    <x v="33"/>
    <n v="1710"/>
    <n v="2"/>
    <n v="1712"/>
    <n v="0.16"/>
    <n v="0"/>
  </r>
  <r>
    <x v="32"/>
    <s v="Zahirabad"/>
    <d v="2023-05-13T00:00:00"/>
    <n v="8"/>
    <s v="SRINIVAS GOUD KASALA"/>
    <x v="13"/>
    <n v="1279"/>
    <n v="0"/>
    <n v="1279"/>
    <n v="0.12"/>
    <n v="0"/>
  </r>
  <r>
    <x v="32"/>
    <s v="Zahirabad"/>
    <d v="2023-05-13T00:00:00"/>
    <n v="9"/>
    <s v="NANGUNOORI LATHA"/>
    <x v="6"/>
    <n v="1866"/>
    <n v="3"/>
    <n v="1869"/>
    <n v="0.18"/>
    <n v="0"/>
  </r>
  <r>
    <x v="32"/>
    <s v="Zahirabad"/>
    <d v="2023-05-13T00:00:00"/>
    <n v="10"/>
    <s v="BENJAMIN RAJU"/>
    <x v="6"/>
    <n v="3279"/>
    <n v="2"/>
    <n v="3281"/>
    <n v="0.31"/>
    <n v="0"/>
  </r>
  <r>
    <x v="32"/>
    <s v="Zahirabad"/>
    <d v="2023-05-13T00:00:00"/>
    <n v="11"/>
    <s v="MUDIRAJ VENKATESHAM"/>
    <x v="6"/>
    <n v="5581"/>
    <n v="0"/>
    <n v="5581"/>
    <n v="0.53"/>
    <n v="0"/>
  </r>
  <r>
    <x v="32"/>
    <s v="Zahirabad"/>
    <d v="2023-05-13T00:00:00"/>
    <n v="12"/>
    <s v="RAMARAO PATIL"/>
    <x v="6"/>
    <n v="4018"/>
    <n v="1"/>
    <n v="4019"/>
    <n v="0.38"/>
    <n v="0"/>
  </r>
  <r>
    <x v="32"/>
    <s v="Zahirabad"/>
    <d v="2023-05-13T00:00:00"/>
    <n v="13"/>
    <s v="NOTA"/>
    <x v="7"/>
    <n v="11138"/>
    <n v="2"/>
    <n v="11140"/>
    <n v="1.07"/>
    <n v="0"/>
  </r>
  <r>
    <x v="33"/>
    <s v="Tripura East"/>
    <d v="2023-05-14T00:00:00"/>
    <n v="1"/>
    <s v="Jitendra Chaudhury"/>
    <x v="37"/>
    <n v="200497"/>
    <n v="466"/>
    <n v="200963"/>
    <n v="19.22"/>
    <n v="0"/>
  </r>
  <r>
    <x v="33"/>
    <s v="Tripura East"/>
    <d v="2023-05-14T00:00:00"/>
    <n v="2"/>
    <s v="Narendra Chandra DebBarma"/>
    <x v="521"/>
    <n v="45153"/>
    <n v="151"/>
    <n v="45304"/>
    <n v="4.33"/>
    <n v="0"/>
  </r>
  <r>
    <x v="33"/>
    <s v="Tripura East"/>
    <d v="2023-05-14T00:00:00"/>
    <n v="3"/>
    <s v="Maharaj kumari Pragya DebBurman"/>
    <x v="1"/>
    <n v="276517"/>
    <n v="1319"/>
    <n v="277836"/>
    <n v="26.58"/>
    <n v="0"/>
  </r>
  <r>
    <x v="33"/>
    <s v="Tripura East"/>
    <d v="2023-05-14T00:00:00"/>
    <n v="4"/>
    <s v="Rebati Tripura"/>
    <x v="3"/>
    <n v="479634"/>
    <n v="2492"/>
    <n v="482126"/>
    <n v="46.12"/>
    <n v="1"/>
  </r>
  <r>
    <x v="33"/>
    <s v="Tripura East"/>
    <d v="2023-05-14T00:00:00"/>
    <n v="5"/>
    <s v="Karnadhan Chakma"/>
    <x v="274"/>
    <n v="6920"/>
    <n v="24"/>
    <n v="6944"/>
    <n v="0.66"/>
    <n v="0"/>
  </r>
  <r>
    <x v="33"/>
    <s v="Tripura East"/>
    <d v="2023-05-14T00:00:00"/>
    <n v="6"/>
    <s v="Amar Debbarma"/>
    <x v="6"/>
    <n v="3698"/>
    <n v="8"/>
    <n v="3706"/>
    <n v="0.35"/>
    <n v="0"/>
  </r>
  <r>
    <x v="33"/>
    <s v="Tripura East"/>
    <d v="2023-05-14T00:00:00"/>
    <n v="7"/>
    <s v="Chitta Ranjan Debbarma"/>
    <x v="6"/>
    <n v="3620"/>
    <n v="8"/>
    <n v="3628"/>
    <n v="0.35"/>
    <n v="0"/>
  </r>
  <r>
    <x v="33"/>
    <s v="Tripura East"/>
    <d v="2023-05-14T00:00:00"/>
    <n v="8"/>
    <s v="Dipti Halam"/>
    <x v="6"/>
    <n v="3833"/>
    <n v="6"/>
    <n v="3839"/>
    <n v="0.37"/>
    <n v="0"/>
  </r>
  <r>
    <x v="33"/>
    <s v="Tripura East"/>
    <d v="2023-05-14T00:00:00"/>
    <n v="9"/>
    <s v="Bijoy DebBarma"/>
    <x v="6"/>
    <n v="5273"/>
    <n v="3"/>
    <n v="5276"/>
    <n v="0.5"/>
    <n v="0"/>
  </r>
  <r>
    <x v="33"/>
    <s v="Tripura East"/>
    <d v="2023-05-14T00:00:00"/>
    <n v="10"/>
    <s v="Subir Kumar Jamatia"/>
    <x v="6"/>
    <n v="4571"/>
    <n v="10"/>
    <n v="4581"/>
    <n v="0.44"/>
    <n v="0"/>
  </r>
  <r>
    <x v="33"/>
    <s v="Tripura East"/>
    <d v="2023-05-14T00:00:00"/>
    <n v="11"/>
    <s v="NOTA"/>
    <x v="7"/>
    <n v="11197"/>
    <n v="17"/>
    <n v="11214"/>
    <n v="1.07"/>
    <n v="0"/>
  </r>
  <r>
    <x v="33"/>
    <s v="Tripura West"/>
    <d v="2023-05-14T00:00:00"/>
    <n v="1"/>
    <s v="Pratima Bhoumik"/>
    <x v="3"/>
    <n v="570021"/>
    <n v="3511"/>
    <n v="573532"/>
    <n v="51.77"/>
    <n v="1"/>
  </r>
  <r>
    <x v="33"/>
    <s v="Tripura West"/>
    <d v="2023-05-14T00:00:00"/>
    <n v="2"/>
    <s v="Brishaketu Debbarma"/>
    <x v="521"/>
    <n v="43764"/>
    <n v="461"/>
    <n v="44225"/>
    <n v="3.99"/>
    <n v="0"/>
  </r>
  <r>
    <x v="33"/>
    <s v="Tripura West"/>
    <d v="2023-05-14T00:00:00"/>
    <n v="3"/>
    <s v="Maman Khan"/>
    <x v="0"/>
    <n v="8552"/>
    <n v="61"/>
    <n v="8613"/>
    <n v="0.78"/>
    <n v="0"/>
  </r>
  <r>
    <x v="33"/>
    <s v="Tripura West"/>
    <d v="2023-05-14T00:00:00"/>
    <n v="4"/>
    <s v="Sankar Prasad Datta"/>
    <x v="37"/>
    <n v="171175"/>
    <n v="651"/>
    <n v="171826"/>
    <n v="15.51"/>
    <n v="0"/>
  </r>
  <r>
    <x v="33"/>
    <s v="Tripura West"/>
    <d v="2023-05-14T00:00:00"/>
    <n v="5"/>
    <s v="Subal Bhowmik"/>
    <x v="1"/>
    <n v="266275"/>
    <n v="1568"/>
    <n v="267843"/>
    <n v="24.18"/>
    <n v="0"/>
  </r>
  <r>
    <x v="33"/>
    <s v="Tripura West"/>
    <d v="2023-05-14T00:00:00"/>
    <n v="6"/>
    <s v="Arun Kumar Bhaumik"/>
    <x v="20"/>
    <n v="4517"/>
    <n v="8"/>
    <n v="4525"/>
    <n v="0.41"/>
    <n v="0"/>
  </r>
  <r>
    <x v="33"/>
    <s v="Tripura West"/>
    <d v="2023-05-14T00:00:00"/>
    <n v="7"/>
    <s v="Kabrabam Dhirendra Singha"/>
    <x v="522"/>
    <n v="2060"/>
    <n v="16"/>
    <n v="2076"/>
    <n v="0.19"/>
    <n v="0"/>
  </r>
  <r>
    <x v="33"/>
    <s v="Tripura West"/>
    <d v="2023-05-14T00:00:00"/>
    <n v="8"/>
    <s v="Jayki Murasing"/>
    <x v="48"/>
    <n v="7121"/>
    <n v="12"/>
    <n v="7133"/>
    <n v="0.64"/>
    <n v="0"/>
  </r>
  <r>
    <x v="33"/>
    <s v="Tripura West"/>
    <d v="2023-05-14T00:00:00"/>
    <n v="9"/>
    <s v="Prabir Debnath"/>
    <x v="274"/>
    <n v="2749"/>
    <n v="15"/>
    <n v="2764"/>
    <n v="0.25"/>
    <n v="0"/>
  </r>
  <r>
    <x v="33"/>
    <s v="Tripura West"/>
    <d v="2023-05-14T00:00:00"/>
    <n v="10"/>
    <s v="Narayan Chandra Dey"/>
    <x v="6"/>
    <n v="2019"/>
    <n v="10"/>
    <n v="2029"/>
    <n v="0.18"/>
    <n v="0"/>
  </r>
  <r>
    <x v="33"/>
    <s v="Tripura West"/>
    <d v="2023-05-14T00:00:00"/>
    <n v="11"/>
    <s v="Pradip Chakraborty"/>
    <x v="6"/>
    <n v="3526"/>
    <n v="10"/>
    <n v="3536"/>
    <n v="0.32"/>
    <n v="0"/>
  </r>
  <r>
    <x v="33"/>
    <s v="Tripura West"/>
    <d v="2023-05-14T00:00:00"/>
    <n v="12"/>
    <s v="Brajalal Debnath"/>
    <x v="6"/>
    <n v="3315"/>
    <n v="7"/>
    <n v="3322"/>
    <n v="0.3"/>
    <n v="0"/>
  </r>
  <r>
    <x v="33"/>
    <s v="Tripura West"/>
    <d v="2023-05-14T00:00:00"/>
    <n v="13"/>
    <s v="Subal Sarkar"/>
    <x v="6"/>
    <n v="4363"/>
    <n v="8"/>
    <n v="4371"/>
    <n v="0.39"/>
    <n v="0"/>
  </r>
  <r>
    <x v="33"/>
    <s v="Tripura West"/>
    <d v="2023-05-14T00:00:00"/>
    <n v="14"/>
    <s v="NOTA"/>
    <x v="7"/>
    <n v="11905"/>
    <n v="55"/>
    <n v="11960"/>
    <n v="1.08"/>
    <n v="0"/>
  </r>
  <r>
    <x v="34"/>
    <s v="Agra"/>
    <d v="2023-05-15T00:00:00"/>
    <n v="1"/>
    <s v="Preeta Harit"/>
    <x v="1"/>
    <n v="44877"/>
    <n v="272"/>
    <n v="45149"/>
    <n v="3.94"/>
    <n v="0"/>
  </r>
  <r>
    <x v="34"/>
    <s v="Agra"/>
    <d v="2023-05-15T00:00:00"/>
    <n v="2"/>
    <s v="Manoj Kumar Soni"/>
    <x v="2"/>
    <n v="434199"/>
    <n v="1130"/>
    <n v="435329"/>
    <n v="38.01"/>
    <n v="0"/>
  </r>
  <r>
    <x v="34"/>
    <s v="Agra"/>
    <d v="2023-05-15T00:00:00"/>
    <n v="3"/>
    <s v="Satyapal Singh Baghel"/>
    <x v="3"/>
    <n v="644459"/>
    <n v="2416"/>
    <n v="646875"/>
    <n v="56.48"/>
    <n v="1"/>
  </r>
  <r>
    <x v="34"/>
    <s v="Agra"/>
    <d v="2023-05-15T00:00:00"/>
    <n v="4"/>
    <s v="Chandra Pal"/>
    <x v="523"/>
    <n v="2798"/>
    <n v="4"/>
    <n v="2802"/>
    <n v="0.24"/>
    <n v="0"/>
  </r>
  <r>
    <x v="34"/>
    <s v="Agra"/>
    <d v="2023-05-15T00:00:00"/>
    <n v="5"/>
    <s v="Raja"/>
    <x v="524"/>
    <n v="1323"/>
    <n v="3"/>
    <n v="1326"/>
    <n v="0.12"/>
    <n v="0"/>
  </r>
  <r>
    <x v="34"/>
    <s v="Agra"/>
    <d v="2023-05-15T00:00:00"/>
    <n v="6"/>
    <s v="Ramji Lal Vidhyarthi"/>
    <x v="383"/>
    <n v="1462"/>
    <n v="6"/>
    <n v="1468"/>
    <n v="0.13"/>
    <n v="0"/>
  </r>
  <r>
    <x v="34"/>
    <s v="Agra"/>
    <d v="2023-05-15T00:00:00"/>
    <n v="7"/>
    <s v="Himanshi"/>
    <x v="212"/>
    <n v="1405"/>
    <n v="3"/>
    <n v="1408"/>
    <n v="0.12"/>
    <n v="0"/>
  </r>
  <r>
    <x v="34"/>
    <s v="Agra"/>
    <d v="2023-05-15T00:00:00"/>
    <n v="8"/>
    <s v="Ambedkari Hasnuram Ambedkari"/>
    <x v="6"/>
    <n v="2767"/>
    <n v="1"/>
    <n v="2768"/>
    <n v="0.24"/>
    <n v="0"/>
  </r>
  <r>
    <x v="34"/>
    <s v="Agra"/>
    <d v="2023-05-15T00:00:00"/>
    <n v="9"/>
    <s v="Babu Lal"/>
    <x v="6"/>
    <n v="2379"/>
    <n v="2"/>
    <n v="2381"/>
    <n v="0.21"/>
    <n v="0"/>
  </r>
  <r>
    <x v="34"/>
    <s v="Agra"/>
    <d v="2023-05-15T00:00:00"/>
    <n v="10"/>
    <s v="NOTA"/>
    <x v="7"/>
    <n v="5786"/>
    <n v="31"/>
    <n v="5817"/>
    <n v="0.51"/>
    <n v="0"/>
  </r>
  <r>
    <x v="34"/>
    <s v="Akbarpur"/>
    <d v="2023-05-15T00:00:00"/>
    <n v="1"/>
    <s v="Devendra Singh 'Bhole'"/>
    <x v="3"/>
    <n v="577603"/>
    <n v="3679"/>
    <n v="581282"/>
    <n v="56.69"/>
    <n v="1"/>
  </r>
  <r>
    <x v="34"/>
    <s v="Akbarpur"/>
    <d v="2023-05-15T00:00:00"/>
    <n v="2"/>
    <s v="Nisha Sachan"/>
    <x v="2"/>
    <n v="304553"/>
    <n v="1587"/>
    <n v="306140"/>
    <n v="29.86"/>
    <n v="0"/>
  </r>
  <r>
    <x v="34"/>
    <s v="Akbarpur"/>
    <d v="2023-05-15T00:00:00"/>
    <n v="3"/>
    <s v="Rajaram Pal"/>
    <x v="1"/>
    <n v="107592"/>
    <n v="749"/>
    <n v="108341"/>
    <n v="10.57"/>
    <n v="0"/>
  </r>
  <r>
    <x v="34"/>
    <s v="Akbarpur"/>
    <d v="2023-05-15T00:00:00"/>
    <n v="4"/>
    <s v="Amit Tripathi"/>
    <x v="525"/>
    <n v="1971"/>
    <n v="5"/>
    <n v="1976"/>
    <n v="0.19"/>
    <n v="0"/>
  </r>
  <r>
    <x v="34"/>
    <s v="Akbarpur"/>
    <d v="2023-05-15T00:00:00"/>
    <n v="5"/>
    <s v="Ashok Paswan"/>
    <x v="526"/>
    <n v="864"/>
    <n v="2"/>
    <n v="866"/>
    <n v="0.08"/>
    <n v="0"/>
  </r>
  <r>
    <x v="34"/>
    <s v="Akbarpur"/>
    <d v="2023-05-15T00:00:00"/>
    <n v="6"/>
    <s v="Mahendra Singh Yadav"/>
    <x v="78"/>
    <n v="2005"/>
    <n v="42"/>
    <n v="2047"/>
    <n v="0.2"/>
    <n v="0"/>
  </r>
  <r>
    <x v="34"/>
    <s v="Akbarpur"/>
    <d v="2023-05-15T00:00:00"/>
    <n v="7"/>
    <s v="Ravi Sachan"/>
    <x v="86"/>
    <n v="1024"/>
    <n v="4"/>
    <n v="1028"/>
    <n v="0.1"/>
    <n v="0"/>
  </r>
  <r>
    <x v="34"/>
    <s v="Akbarpur"/>
    <d v="2023-05-15T00:00:00"/>
    <n v="8"/>
    <s v="Prof. Ramgopal Sankhwar"/>
    <x v="527"/>
    <n v="770"/>
    <n v="6"/>
    <n v="776"/>
    <n v="0.08"/>
    <n v="0"/>
  </r>
  <r>
    <x v="34"/>
    <s v="Akbarpur"/>
    <d v="2023-05-15T00:00:00"/>
    <n v="9"/>
    <s v="Saurabh Mishra"/>
    <x v="193"/>
    <n v="2928"/>
    <n v="12"/>
    <n v="2940"/>
    <n v="0.28999999999999998"/>
    <n v="0"/>
  </r>
  <r>
    <x v="34"/>
    <s v="Akbarpur"/>
    <d v="2023-05-15T00:00:00"/>
    <n v="10"/>
    <s v="Arun Kumar"/>
    <x v="6"/>
    <n v="1573"/>
    <n v="5"/>
    <n v="1578"/>
    <n v="0.15"/>
    <n v="0"/>
  </r>
  <r>
    <x v="34"/>
    <s v="Akbarpur"/>
    <d v="2023-05-15T00:00:00"/>
    <n v="11"/>
    <s v="Niraj Kumar Pasi Advocate"/>
    <x v="6"/>
    <n v="1626"/>
    <n v="1"/>
    <n v="1627"/>
    <n v="0.16"/>
    <n v="0"/>
  </r>
  <r>
    <x v="34"/>
    <s v="Akbarpur"/>
    <d v="2023-05-15T00:00:00"/>
    <n v="12"/>
    <s v="Manoj Gupta"/>
    <x v="6"/>
    <n v="3269"/>
    <n v="1"/>
    <n v="3270"/>
    <n v="0.32"/>
    <n v="0"/>
  </r>
  <r>
    <x v="34"/>
    <s v="Akbarpur"/>
    <d v="2023-05-15T00:00:00"/>
    <n v="13"/>
    <s v="Vikas Tripathi"/>
    <x v="6"/>
    <n v="2231"/>
    <n v="3"/>
    <n v="2234"/>
    <n v="0.22"/>
    <n v="0"/>
  </r>
  <r>
    <x v="34"/>
    <s v="Akbarpur"/>
    <d v="2023-05-15T00:00:00"/>
    <n v="14"/>
    <s v="Sunil Kumar"/>
    <x v="6"/>
    <n v="3214"/>
    <n v="1"/>
    <n v="3215"/>
    <n v="0.31"/>
    <n v="0"/>
  </r>
  <r>
    <x v="34"/>
    <s v="Akbarpur"/>
    <d v="2023-05-15T00:00:00"/>
    <n v="15"/>
    <s v="NOTA"/>
    <x v="7"/>
    <n v="7919"/>
    <n v="75"/>
    <n v="7994"/>
    <n v="0.78"/>
    <n v="0"/>
  </r>
  <r>
    <x v="34"/>
    <s v="Aligarh"/>
    <d v="2023-05-15T00:00:00"/>
    <n v="1"/>
    <s v="DR. AJEET BALIYAN"/>
    <x v="2"/>
    <n v="424890"/>
    <n v="2064"/>
    <n v="426954"/>
    <n v="36.71"/>
    <n v="0"/>
  </r>
  <r>
    <x v="34"/>
    <s v="Aligarh"/>
    <d v="2023-05-15T00:00:00"/>
    <n v="2"/>
    <s v="BIJENDRA SINGH CHAUDHARY"/>
    <x v="1"/>
    <n v="50346"/>
    <n v="534"/>
    <n v="50880"/>
    <n v="4.37"/>
    <n v="0"/>
  </r>
  <r>
    <x v="34"/>
    <s v="Aligarh"/>
    <d v="2023-05-15T00:00:00"/>
    <n v="3"/>
    <s v="SATISH KUMAR GAUTAM"/>
    <x v="3"/>
    <n v="651805"/>
    <n v="4410"/>
    <n v="656215"/>
    <n v="56.42"/>
    <n v="1"/>
  </r>
  <r>
    <x v="34"/>
    <s v="Aligarh"/>
    <d v="2023-05-15T00:00:00"/>
    <n v="4"/>
    <s v="AMAR SINGH MAHAUR"/>
    <x v="351"/>
    <n v="3678"/>
    <n v="3"/>
    <n v="3681"/>
    <n v="0.32"/>
    <n v="0"/>
  </r>
  <r>
    <x v="34"/>
    <s v="Aligarh"/>
    <d v="2023-05-15T00:00:00"/>
    <n v="5"/>
    <s v="DILEEP SHARMA"/>
    <x v="383"/>
    <n v="1044"/>
    <n v="1"/>
    <n v="1045"/>
    <n v="0.09"/>
    <n v="0"/>
  </r>
  <r>
    <x v="34"/>
    <s v="Aligarh"/>
    <d v="2023-05-15T00:00:00"/>
    <n v="6"/>
    <s v="DEEPAK CHAUDHARY"/>
    <x v="78"/>
    <n v="4931"/>
    <n v="22"/>
    <n v="4953"/>
    <n v="0.43"/>
    <n v="0"/>
  </r>
  <r>
    <x v="34"/>
    <s v="Aligarh"/>
    <d v="2023-05-15T00:00:00"/>
    <n v="7"/>
    <s v="THAKUR MANOJ SINGH"/>
    <x v="528"/>
    <n v="1222"/>
    <n v="3"/>
    <n v="1225"/>
    <n v="0.11"/>
    <n v="0"/>
  </r>
  <r>
    <x v="34"/>
    <s v="Aligarh"/>
    <d v="2023-05-15T00:00:00"/>
    <n v="8"/>
    <s v="MOHD. SHAKEEL (ADV.)"/>
    <x v="529"/>
    <n v="836"/>
    <n v="5"/>
    <n v="841"/>
    <n v="7.0000000000000007E-2"/>
    <n v="0"/>
  </r>
  <r>
    <x v="34"/>
    <s v="Aligarh"/>
    <d v="2023-05-15T00:00:00"/>
    <n v="9"/>
    <s v="SATISH CHANDRA SHARMA"/>
    <x v="4"/>
    <n v="816"/>
    <n v="13"/>
    <n v="829"/>
    <n v="7.0000000000000007E-2"/>
    <n v="0"/>
  </r>
  <r>
    <x v="34"/>
    <s v="Aligarh"/>
    <d v="2023-05-15T00:00:00"/>
    <n v="10"/>
    <s v="SANJAY BALMIKI"/>
    <x v="530"/>
    <n v="824"/>
    <n v="12"/>
    <n v="836"/>
    <n v="7.0000000000000007E-2"/>
    <n v="0"/>
  </r>
  <r>
    <x v="34"/>
    <s v="Aligarh"/>
    <d v="2023-05-15T00:00:00"/>
    <n v="11"/>
    <s v="ASHOK KUMAR PANDEY"/>
    <x v="6"/>
    <n v="796"/>
    <n v="1"/>
    <n v="797"/>
    <n v="7.0000000000000007E-2"/>
    <n v="0"/>
  </r>
  <r>
    <x v="34"/>
    <s v="Aligarh"/>
    <d v="2023-05-15T00:00:00"/>
    <n v="12"/>
    <s v="CHARAN SINGH"/>
    <x v="6"/>
    <n v="1173"/>
    <n v="2"/>
    <n v="1175"/>
    <n v="0.1"/>
    <n v="0"/>
  </r>
  <r>
    <x v="34"/>
    <s v="Aligarh"/>
    <d v="2023-05-15T00:00:00"/>
    <n v="13"/>
    <s v="LAXMI DHANGAR"/>
    <x v="6"/>
    <n v="5857"/>
    <n v="29"/>
    <n v="5886"/>
    <n v="0.51"/>
    <n v="0"/>
  </r>
  <r>
    <x v="34"/>
    <s v="Aligarh"/>
    <d v="2023-05-15T00:00:00"/>
    <n v="14"/>
    <s v="SHAHEEN"/>
    <x v="6"/>
    <n v="1596"/>
    <n v="3"/>
    <n v="1599"/>
    <n v="0.14000000000000001"/>
    <n v="0"/>
  </r>
  <r>
    <x v="34"/>
    <s v="Aligarh"/>
    <d v="2023-05-15T00:00:00"/>
    <n v="15"/>
    <s v="NOTA"/>
    <x v="7"/>
    <n v="6216"/>
    <n v="52"/>
    <n v="6268"/>
    <n v="0.54"/>
    <n v="0"/>
  </r>
  <r>
    <x v="34"/>
    <s v="Allahabad"/>
    <d v="2023-05-15T00:00:00"/>
    <n v="1"/>
    <s v="Girdhar Gopal Tripathi"/>
    <x v="17"/>
    <n v="10397"/>
    <n v="6"/>
    <n v="10403"/>
    <n v="1.17"/>
    <n v="0"/>
  </r>
  <r>
    <x v="34"/>
    <s v="Allahabad"/>
    <d v="2023-05-15T00:00:00"/>
    <n v="2"/>
    <s v="Yogesh Shukla"/>
    <x v="1"/>
    <n v="31852"/>
    <n v="101"/>
    <n v="31953"/>
    <n v="3.59"/>
    <n v="0"/>
  </r>
  <r>
    <x v="34"/>
    <s v="Allahabad"/>
    <d v="2023-05-15T00:00:00"/>
    <n v="3"/>
    <s v="Rajendra Singh Patel"/>
    <x v="39"/>
    <n v="309328"/>
    <n v="851"/>
    <n v="310179"/>
    <n v="34.89"/>
    <n v="0"/>
  </r>
  <r>
    <x v="34"/>
    <s v="Allahabad"/>
    <d v="2023-05-15T00:00:00"/>
    <n v="4"/>
    <s v="Rita Bahuguna Joshi"/>
    <x v="3"/>
    <n v="493204"/>
    <n v="1250"/>
    <n v="494454"/>
    <n v="55.62"/>
    <n v="1"/>
  </r>
  <r>
    <x v="34"/>
    <s v="Allahabad"/>
    <d v="2023-05-15T00:00:00"/>
    <n v="5"/>
    <s v="Ajeet Kumar Patel"/>
    <x v="531"/>
    <n v="6261"/>
    <n v="6"/>
    <n v="6267"/>
    <n v="0.7"/>
    <n v="0"/>
  </r>
  <r>
    <x v="34"/>
    <s v="Allahabad"/>
    <d v="2023-05-15T00:00:00"/>
    <n v="6"/>
    <s v="Abhimanyu Singh Patel"/>
    <x v="78"/>
    <n v="2214"/>
    <n v="3"/>
    <n v="2217"/>
    <n v="0.25"/>
    <n v="0"/>
  </r>
  <r>
    <x v="34"/>
    <s v="Allahabad"/>
    <d v="2023-05-15T00:00:00"/>
    <n v="7"/>
    <s v="Om Guru Charandas"/>
    <x v="336"/>
    <n v="2278"/>
    <n v="0"/>
    <n v="2278"/>
    <n v="0.26"/>
    <n v="0"/>
  </r>
  <r>
    <x v="34"/>
    <s v="Allahabad"/>
    <d v="2023-05-15T00:00:00"/>
    <n v="8"/>
    <s v="Gayatri Prasad"/>
    <x v="193"/>
    <n v="1516"/>
    <n v="1"/>
    <n v="1517"/>
    <n v="0.17"/>
    <n v="0"/>
  </r>
  <r>
    <x v="34"/>
    <s v="Allahabad"/>
    <d v="2023-05-15T00:00:00"/>
    <n v="9"/>
    <s v="Bhawani Singh"/>
    <x v="4"/>
    <n v="1840"/>
    <n v="5"/>
    <n v="1845"/>
    <n v="0.21"/>
    <n v="0"/>
  </r>
  <r>
    <x v="34"/>
    <s v="Allahabad"/>
    <d v="2023-05-15T00:00:00"/>
    <n v="10"/>
    <s v="Ram Pal Gupta"/>
    <x v="342"/>
    <n v="3367"/>
    <n v="1"/>
    <n v="3368"/>
    <n v="0.38"/>
    <n v="0"/>
  </r>
  <r>
    <x v="34"/>
    <s v="Allahabad"/>
    <d v="2023-05-15T00:00:00"/>
    <n v="11"/>
    <s v="Shiv Dutt Shukla"/>
    <x v="532"/>
    <n v="5146"/>
    <n v="1"/>
    <n v="5147"/>
    <n v="0.57999999999999996"/>
    <n v="0"/>
  </r>
  <r>
    <x v="34"/>
    <s v="Allahabad"/>
    <d v="2023-05-15T00:00:00"/>
    <n v="12"/>
    <s v="Shiv Prasad"/>
    <x v="212"/>
    <n v="4117"/>
    <n v="1"/>
    <n v="4118"/>
    <n v="0.46"/>
    <n v="0"/>
  </r>
  <r>
    <x v="34"/>
    <s v="Allahabad"/>
    <d v="2023-05-15T00:00:00"/>
    <n v="13"/>
    <s v="Ajay Sharma"/>
    <x v="6"/>
    <n v="4731"/>
    <n v="0"/>
    <n v="4731"/>
    <n v="0.53"/>
    <n v="0"/>
  </r>
  <r>
    <x v="34"/>
    <s v="Allahabad"/>
    <d v="2023-05-15T00:00:00"/>
    <n v="14"/>
    <s v="Rabindra Kumar Shrivastav"/>
    <x v="6"/>
    <n v="2954"/>
    <n v="0"/>
    <n v="2954"/>
    <n v="0.33"/>
    <n v="0"/>
  </r>
  <r>
    <x v="34"/>
    <s v="Allahabad"/>
    <d v="2023-05-15T00:00:00"/>
    <n v="15"/>
    <s v="NOTA"/>
    <x v="7"/>
    <n v="7610"/>
    <n v="15"/>
    <n v="7625"/>
    <n v="0.86"/>
    <n v="0"/>
  </r>
  <r>
    <x v="34"/>
    <s v="Ambedkar Nagar"/>
    <d v="2023-05-15T00:00:00"/>
    <n v="1"/>
    <s v="Mukut Bihari"/>
    <x v="3"/>
    <n v="467287"/>
    <n v="951"/>
    <n v="468238"/>
    <n v="42.95"/>
    <n v="0"/>
  </r>
  <r>
    <x v="34"/>
    <s v="Ambedkar Nagar"/>
    <d v="2023-05-15T00:00:00"/>
    <n v="2"/>
    <s v="Ritesh Pandey"/>
    <x v="2"/>
    <n v="563445"/>
    <n v="673"/>
    <n v="564118"/>
    <n v="51.75"/>
    <n v="1"/>
  </r>
  <r>
    <x v="34"/>
    <s v="Ambedkar Nagar"/>
    <d v="2023-05-15T00:00:00"/>
    <n v="3"/>
    <s v="Ayodhya"/>
    <x v="146"/>
    <n v="5449"/>
    <n v="23"/>
    <n v="5472"/>
    <n v="0.5"/>
    <n v="0"/>
  </r>
  <r>
    <x v="34"/>
    <s v="Ambedkar Nagar"/>
    <d v="2023-05-15T00:00:00"/>
    <n v="4"/>
    <s v="Ashutosh"/>
    <x v="98"/>
    <n v="4162"/>
    <n v="1"/>
    <n v="4163"/>
    <n v="0.38"/>
    <n v="0"/>
  </r>
  <r>
    <x v="34"/>
    <s v="Ambedkar Nagar"/>
    <d v="2023-05-15T00:00:00"/>
    <n v="5"/>
    <s v="Parshuram Patel"/>
    <x v="67"/>
    <n v="2440"/>
    <n v="3"/>
    <n v="2443"/>
    <n v="0.22"/>
    <n v="0"/>
  </r>
  <r>
    <x v="34"/>
    <s v="Ambedkar Nagar"/>
    <d v="2023-05-15T00:00:00"/>
    <n v="6"/>
    <s v="Premnath Nishad"/>
    <x v="78"/>
    <n v="2385"/>
    <n v="5"/>
    <n v="2390"/>
    <n v="0.22"/>
    <n v="0"/>
  </r>
  <r>
    <x v="34"/>
    <s v="Ambedkar Nagar"/>
    <d v="2023-05-15T00:00:00"/>
    <n v="7"/>
    <s v="Mastram Kori"/>
    <x v="351"/>
    <n v="1959"/>
    <n v="0"/>
    <n v="1959"/>
    <n v="0.18"/>
    <n v="0"/>
  </r>
  <r>
    <x v="34"/>
    <s v="Ambedkar Nagar"/>
    <d v="2023-05-15T00:00:00"/>
    <n v="8"/>
    <s v="Rakesh"/>
    <x v="93"/>
    <n v="15164"/>
    <n v="3"/>
    <n v="15167"/>
    <n v="1.39"/>
    <n v="0"/>
  </r>
  <r>
    <x v="34"/>
    <s v="Ambedkar Nagar"/>
    <d v="2023-05-15T00:00:00"/>
    <n v="9"/>
    <s v="Ram Singar"/>
    <x v="63"/>
    <n v="2224"/>
    <n v="0"/>
    <n v="2224"/>
    <n v="0.2"/>
    <n v="0"/>
  </r>
  <r>
    <x v="34"/>
    <s v="Ambedkar Nagar"/>
    <d v="2023-05-15T00:00:00"/>
    <n v="10"/>
    <s v="Sushila Dinkar"/>
    <x v="69"/>
    <n v="6054"/>
    <n v="11"/>
    <n v="6065"/>
    <n v="0.56000000000000005"/>
    <n v="0"/>
  </r>
  <r>
    <x v="34"/>
    <s v="Ambedkar Nagar"/>
    <d v="2023-05-15T00:00:00"/>
    <n v="11"/>
    <s v="Taigar Ramnihor Patel 'Ratnashah'"/>
    <x v="6"/>
    <n v="6567"/>
    <n v="2"/>
    <n v="6569"/>
    <n v="0.6"/>
    <n v="0"/>
  </r>
  <r>
    <x v="34"/>
    <s v="Ambedkar Nagar"/>
    <d v="2023-05-15T00:00:00"/>
    <n v="12"/>
    <s v="NOTA"/>
    <x v="7"/>
    <n v="11329"/>
    <n v="15"/>
    <n v="11344"/>
    <n v="1.04"/>
    <n v="0"/>
  </r>
  <r>
    <x v="34"/>
    <s v="Amethi"/>
    <d v="2023-05-15T00:00:00"/>
    <n v="1"/>
    <s v="Rahul Gandhi"/>
    <x v="1"/>
    <n v="412867"/>
    <n v="527"/>
    <n v="413394"/>
    <n v="43.86"/>
    <n v="0"/>
  </r>
  <r>
    <x v="34"/>
    <s v="Amethi"/>
    <d v="2023-05-15T00:00:00"/>
    <n v="2"/>
    <s v="Smriti Irani"/>
    <x v="3"/>
    <n v="467598"/>
    <n v="916"/>
    <n v="468514"/>
    <n v="49.71"/>
    <n v="1"/>
  </r>
  <r>
    <x v="34"/>
    <s v="Amethi"/>
    <d v="2023-05-15T00:00:00"/>
    <n v="3"/>
    <s v="Afajal Varis"/>
    <x v="69"/>
    <n v="6177"/>
    <n v="6"/>
    <n v="6183"/>
    <n v="0.66"/>
    <n v="0"/>
  </r>
  <r>
    <x v="34"/>
    <s v="Amethi"/>
    <d v="2023-05-15T00:00:00"/>
    <n v="4"/>
    <s v="Gopal Swaroop Gandhi"/>
    <x v="533"/>
    <n v="1574"/>
    <n v="0"/>
    <n v="1574"/>
    <n v="0.17"/>
    <n v="0"/>
  </r>
  <r>
    <x v="34"/>
    <s v="Amethi"/>
    <d v="2023-05-15T00:00:00"/>
    <n v="5"/>
    <s v="Durgesh Singh"/>
    <x v="146"/>
    <n v="956"/>
    <n v="2"/>
    <n v="958"/>
    <n v="0.1"/>
    <n v="0"/>
  </r>
  <r>
    <x v="34"/>
    <s v="Amethi"/>
    <d v="2023-05-15T00:00:00"/>
    <n v="6"/>
    <s v="Nathu Ram"/>
    <x v="155"/>
    <n v="846"/>
    <n v="1"/>
    <n v="847"/>
    <n v="0.09"/>
    <n v="0"/>
  </r>
  <r>
    <x v="34"/>
    <s v="Amethi"/>
    <d v="2023-05-15T00:00:00"/>
    <n v="7"/>
    <s v="Prem Shankar"/>
    <x v="98"/>
    <n v="1728"/>
    <n v="1"/>
    <n v="1729"/>
    <n v="0.18"/>
    <n v="0"/>
  </r>
  <r>
    <x v="34"/>
    <s v="Amethi"/>
    <d v="2023-05-15T00:00:00"/>
    <n v="8"/>
    <s v="Pankaj Ramkumar Sing"/>
    <x v="352"/>
    <n v="1057"/>
    <n v="0"/>
    <n v="1057"/>
    <n v="0.11"/>
    <n v="0"/>
  </r>
  <r>
    <x v="34"/>
    <s v="Amethi"/>
    <d v="2023-05-15T00:00:00"/>
    <n v="9"/>
    <s v="Bas Deo Maurya"/>
    <x v="27"/>
    <n v="986"/>
    <n v="2"/>
    <n v="988"/>
    <n v="0.1"/>
    <n v="0"/>
  </r>
  <r>
    <x v="34"/>
    <s v="Amethi"/>
    <d v="2023-05-15T00:00:00"/>
    <n v="10"/>
    <s v="Ram Milan"/>
    <x v="357"/>
    <n v="1144"/>
    <n v="0"/>
    <n v="1144"/>
    <n v="0.12"/>
    <n v="0"/>
  </r>
  <r>
    <x v="34"/>
    <s v="Amethi"/>
    <d v="2023-05-15T00:00:00"/>
    <n v="11"/>
    <s v="Ram Sidh Yadav"/>
    <x v="534"/>
    <n v="3052"/>
    <n v="3"/>
    <n v="3055"/>
    <n v="0.32"/>
    <n v="0"/>
  </r>
  <r>
    <x v="34"/>
    <s v="Amethi"/>
    <d v="2023-05-15T00:00:00"/>
    <n v="12"/>
    <s v="Shatrunjai Pratap Singh"/>
    <x v="212"/>
    <n v="1716"/>
    <n v="0"/>
    <n v="1716"/>
    <n v="0.18"/>
    <n v="0"/>
  </r>
  <r>
    <x v="34"/>
    <s v="Amethi"/>
    <d v="2023-05-15T00:00:00"/>
    <n v="13"/>
    <s v="SHIV Nandan Singh"/>
    <x v="535"/>
    <n v="1947"/>
    <n v="1"/>
    <n v="1948"/>
    <n v="0.21"/>
    <n v="0"/>
  </r>
  <r>
    <x v="34"/>
    <s v="Amethi"/>
    <d v="2023-05-15T00:00:00"/>
    <n v="14"/>
    <s v="Gopal Prasad"/>
    <x v="6"/>
    <n v="3177"/>
    <n v="0"/>
    <n v="3177"/>
    <n v="0.34"/>
    <n v="0"/>
  </r>
  <r>
    <x v="34"/>
    <s v="Amethi"/>
    <d v="2023-05-15T00:00:00"/>
    <n v="15"/>
    <s v="Dinesh Kumar"/>
    <x v="6"/>
    <n v="4301"/>
    <n v="0"/>
    <n v="4301"/>
    <n v="0.46"/>
    <n v="0"/>
  </r>
  <r>
    <x v="34"/>
    <s v="Amethi"/>
    <d v="2023-05-15T00:00:00"/>
    <n v="16"/>
    <s v="Dhurv lal"/>
    <x v="6"/>
    <n v="7816"/>
    <n v="0"/>
    <n v="7816"/>
    <n v="0.83"/>
    <n v="0"/>
  </r>
  <r>
    <x v="34"/>
    <s v="Amethi"/>
    <d v="2023-05-15T00:00:00"/>
    <n v="17"/>
    <s v="Bhagwandeen"/>
    <x v="6"/>
    <n v="3860"/>
    <n v="0"/>
    <n v="3860"/>
    <n v="0.41"/>
    <n v="0"/>
  </r>
  <r>
    <x v="34"/>
    <s v="Amethi"/>
    <d v="2023-05-15T00:00:00"/>
    <n v="18"/>
    <s v="Ram Sajiwan"/>
    <x v="6"/>
    <n v="5616"/>
    <n v="0"/>
    <n v="5616"/>
    <n v="0.6"/>
    <n v="0"/>
  </r>
  <r>
    <x v="34"/>
    <s v="Amethi"/>
    <d v="2023-05-15T00:00:00"/>
    <n v="19"/>
    <s v="Lal Babu"/>
    <x v="6"/>
    <n v="2318"/>
    <n v="0"/>
    <n v="2318"/>
    <n v="0.25"/>
    <n v="0"/>
  </r>
  <r>
    <x v="34"/>
    <s v="Amethi"/>
    <d v="2023-05-15T00:00:00"/>
    <n v="20"/>
    <s v="Vipin Yadav"/>
    <x v="6"/>
    <n v="1039"/>
    <n v="0"/>
    <n v="1039"/>
    <n v="0.11"/>
    <n v="0"/>
  </r>
  <r>
    <x v="34"/>
    <s v="Amethi"/>
    <d v="2023-05-15T00:00:00"/>
    <n v="21"/>
    <s v="Shiv Kumar"/>
    <x v="6"/>
    <n v="495"/>
    <n v="0"/>
    <n v="495"/>
    <n v="0.05"/>
    <n v="0"/>
  </r>
  <r>
    <x v="34"/>
    <s v="Amethi"/>
    <d v="2023-05-15T00:00:00"/>
    <n v="22"/>
    <s v="Dr. U.P. Shivananda"/>
    <x v="6"/>
    <n v="546"/>
    <n v="1"/>
    <n v="547"/>
    <n v="0.06"/>
    <n v="0"/>
  </r>
  <r>
    <x v="34"/>
    <s v="Amethi"/>
    <d v="2023-05-15T00:00:00"/>
    <n v="23"/>
    <s v="Saritha S. Nair"/>
    <x v="6"/>
    <n v="568"/>
    <n v="1"/>
    <n v="569"/>
    <n v="0.06"/>
    <n v="0"/>
  </r>
  <r>
    <x v="34"/>
    <s v="Amethi"/>
    <d v="2023-05-15T00:00:00"/>
    <n v="24"/>
    <s v="Suresh Kumar Shukla"/>
    <x v="6"/>
    <n v="779"/>
    <n v="0"/>
    <n v="779"/>
    <n v="0.08"/>
    <n v="0"/>
  </r>
  <r>
    <x v="34"/>
    <s v="Amethi"/>
    <d v="2023-05-15T00:00:00"/>
    <n v="25"/>
    <s v="Mo. Hasan Lahari"/>
    <x v="6"/>
    <n v="1224"/>
    <n v="0"/>
    <n v="1224"/>
    <n v="0.13"/>
    <n v="0"/>
  </r>
  <r>
    <x v="34"/>
    <s v="Amethi"/>
    <d v="2023-05-15T00:00:00"/>
    <n v="26"/>
    <s v="Harun Rasheed"/>
    <x v="6"/>
    <n v="2083"/>
    <n v="2"/>
    <n v="2085"/>
    <n v="0.22"/>
    <n v="0"/>
  </r>
  <r>
    <x v="34"/>
    <s v="Amethi"/>
    <d v="2023-05-15T00:00:00"/>
    <n v="27"/>
    <s v="Hemant Kumar"/>
    <x v="6"/>
    <n v="1580"/>
    <n v="0"/>
    <n v="1580"/>
    <n v="0.17"/>
    <n v="0"/>
  </r>
  <r>
    <x v="34"/>
    <s v="Amethi"/>
    <d v="2023-05-15T00:00:00"/>
    <n v="28"/>
    <s v="NOTA"/>
    <x v="7"/>
    <n v="3931"/>
    <n v="9"/>
    <n v="3940"/>
    <n v="0.42"/>
    <n v="0"/>
  </r>
  <r>
    <x v="34"/>
    <s v="Amroha"/>
    <d v="2023-05-15T00:00:00"/>
    <n v="1"/>
    <s v="KANWAR SINGH TANWAR"/>
    <x v="3"/>
    <n v="536380"/>
    <n v="1454"/>
    <n v="537834"/>
    <n v="46"/>
    <n v="0"/>
  </r>
  <r>
    <x v="34"/>
    <s v="Amroha"/>
    <d v="2023-05-15T00:00:00"/>
    <n v="2"/>
    <s v="KUNWAR DANISH ALI"/>
    <x v="2"/>
    <n v="600744"/>
    <n v="338"/>
    <n v="601082"/>
    <n v="51.41"/>
    <n v="1"/>
  </r>
  <r>
    <x v="34"/>
    <s v="Amroha"/>
    <d v="2023-05-15T00:00:00"/>
    <n v="3"/>
    <s v="SACHIN CHOUDHARY"/>
    <x v="1"/>
    <n v="12454"/>
    <n v="56"/>
    <n v="12510"/>
    <n v="1.07"/>
    <n v="0"/>
  </r>
  <r>
    <x v="34"/>
    <s v="Amroha"/>
    <d v="2023-05-15T00:00:00"/>
    <n v="4"/>
    <s v="MATLOOB AHMAD"/>
    <x v="78"/>
    <n v="946"/>
    <n v="8"/>
    <n v="954"/>
    <n v="0.08"/>
    <n v="0"/>
  </r>
  <r>
    <x v="34"/>
    <s v="Amroha"/>
    <d v="2023-05-15T00:00:00"/>
    <n v="5"/>
    <s v="RAJPAL SINGH SAINI"/>
    <x v="536"/>
    <n v="1163"/>
    <n v="1"/>
    <n v="1164"/>
    <n v="0.1"/>
    <n v="0"/>
  </r>
  <r>
    <x v="34"/>
    <s v="Amroha"/>
    <d v="2023-05-15T00:00:00"/>
    <n v="6"/>
    <s v="AKHTAR"/>
    <x v="6"/>
    <n v="978"/>
    <n v="1"/>
    <n v="979"/>
    <n v="0.08"/>
    <n v="0"/>
  </r>
  <r>
    <x v="34"/>
    <s v="Amroha"/>
    <d v="2023-05-15T00:00:00"/>
    <n v="7"/>
    <s v="NARESH KUMAR"/>
    <x v="6"/>
    <n v="944"/>
    <n v="1"/>
    <n v="945"/>
    <n v="0.08"/>
    <n v="0"/>
  </r>
  <r>
    <x v="34"/>
    <s v="Amroha"/>
    <d v="2023-05-15T00:00:00"/>
    <n v="8"/>
    <s v="RAJPAL SINGH"/>
    <x v="6"/>
    <n v="1390"/>
    <n v="2"/>
    <n v="1392"/>
    <n v="0.12"/>
    <n v="0"/>
  </r>
  <r>
    <x v="34"/>
    <s v="Amroha"/>
    <d v="2023-05-15T00:00:00"/>
    <n v="9"/>
    <s v="(KUNWAR) ROBIN TYAGI"/>
    <x v="6"/>
    <n v="2055"/>
    <n v="1"/>
    <n v="2056"/>
    <n v="0.18"/>
    <n v="0"/>
  </r>
  <r>
    <x v="34"/>
    <s v="Amroha"/>
    <d v="2023-05-15T00:00:00"/>
    <n v="10"/>
    <s v="VIKAR AHMAD"/>
    <x v="6"/>
    <n v="3649"/>
    <n v="0"/>
    <n v="3649"/>
    <n v="0.31"/>
    <n v="0"/>
  </r>
  <r>
    <x v="34"/>
    <s v="Amroha"/>
    <d v="2023-05-15T00:00:00"/>
    <n v="11"/>
    <s v="NOTA"/>
    <x v="7"/>
    <n v="6605"/>
    <n v="12"/>
    <n v="6617"/>
    <n v="0.56999999999999995"/>
    <n v="0"/>
  </r>
  <r>
    <x v="34"/>
    <s v="Aonla"/>
    <d v="2023-05-15T00:00:00"/>
    <n v="1"/>
    <s v="DHARMENDRA KASHYAP"/>
    <x v="3"/>
    <n v="536377"/>
    <n v="1298"/>
    <n v="537675"/>
    <n v="51.07"/>
    <n v="1"/>
  </r>
  <r>
    <x v="34"/>
    <s v="Aonla"/>
    <d v="2023-05-15T00:00:00"/>
    <n v="2"/>
    <s v="RUCHIVIRA"/>
    <x v="2"/>
    <n v="423100"/>
    <n v="832"/>
    <n v="423932"/>
    <n v="40.270000000000003"/>
    <n v="0"/>
  </r>
  <r>
    <x v="34"/>
    <s v="Aonla"/>
    <d v="2023-05-15T00:00:00"/>
    <n v="3"/>
    <s v="KUNWAR SARVARAJ SINGH"/>
    <x v="1"/>
    <n v="62407"/>
    <n v="141"/>
    <n v="62548"/>
    <n v="5.94"/>
    <n v="0"/>
  </r>
  <r>
    <x v="34"/>
    <s v="Aonla"/>
    <d v="2023-05-15T00:00:00"/>
    <n v="4"/>
    <s v="MO. ATEEQ"/>
    <x v="537"/>
    <n v="1308"/>
    <n v="0"/>
    <n v="1308"/>
    <n v="0.12"/>
    <n v="0"/>
  </r>
  <r>
    <x v="34"/>
    <s v="Aonla"/>
    <d v="2023-05-15T00:00:00"/>
    <n v="5"/>
    <s v="IRSHAD ANSARI ADVOCATE"/>
    <x v="538"/>
    <n v="909"/>
    <n v="3"/>
    <n v="912"/>
    <n v="0.09"/>
    <n v="0"/>
  </r>
  <r>
    <x v="34"/>
    <s v="Aonla"/>
    <d v="2023-05-15T00:00:00"/>
    <n v="6"/>
    <s v="RISHIPAL"/>
    <x v="539"/>
    <n v="1555"/>
    <n v="2"/>
    <n v="1557"/>
    <n v="0.15"/>
    <n v="0"/>
  </r>
  <r>
    <x v="34"/>
    <s v="Aonla"/>
    <d v="2023-05-15T00:00:00"/>
    <n v="7"/>
    <s v="DINESH KUMAR"/>
    <x v="67"/>
    <n v="1056"/>
    <n v="0"/>
    <n v="1056"/>
    <n v="0.1"/>
    <n v="0"/>
  </r>
  <r>
    <x v="34"/>
    <s v="Aonla"/>
    <d v="2023-05-15T00:00:00"/>
    <n v="8"/>
    <s v="DHARMENDRA KUMAR"/>
    <x v="102"/>
    <n v="1376"/>
    <n v="2"/>
    <n v="1378"/>
    <n v="0.13"/>
    <n v="0"/>
  </r>
  <r>
    <x v="34"/>
    <s v="Aonla"/>
    <d v="2023-05-15T00:00:00"/>
    <n v="9"/>
    <s v="PRAMOD KUMAR YADAV"/>
    <x v="540"/>
    <n v="941"/>
    <n v="2"/>
    <n v="943"/>
    <n v="0.09"/>
    <n v="0"/>
  </r>
  <r>
    <x v="34"/>
    <s v="Aonla"/>
    <d v="2023-05-15T00:00:00"/>
    <n v="10"/>
    <s v="PRITI KASHYAP"/>
    <x v="258"/>
    <n v="1736"/>
    <n v="3"/>
    <n v="1739"/>
    <n v="0.17"/>
    <n v="0"/>
  </r>
  <r>
    <x v="34"/>
    <s v="Aonla"/>
    <d v="2023-05-15T00:00:00"/>
    <n v="11"/>
    <s v="RAMPHAL SHAKYA"/>
    <x v="69"/>
    <n v="1659"/>
    <n v="1"/>
    <n v="1660"/>
    <n v="0.16"/>
    <n v="0"/>
  </r>
  <r>
    <x v="34"/>
    <s v="Aonla"/>
    <d v="2023-05-15T00:00:00"/>
    <n v="12"/>
    <s v="SUNIL KUMAR"/>
    <x v="78"/>
    <n v="2109"/>
    <n v="8"/>
    <n v="2117"/>
    <n v="0.2"/>
    <n v="0"/>
  </r>
  <r>
    <x v="34"/>
    <s v="Aonla"/>
    <d v="2023-05-15T00:00:00"/>
    <n v="13"/>
    <s v="LAKSHMI"/>
    <x v="6"/>
    <n v="3097"/>
    <n v="0"/>
    <n v="3097"/>
    <n v="0.28999999999999998"/>
    <n v="0"/>
  </r>
  <r>
    <x v="34"/>
    <s v="Aonla"/>
    <d v="2023-05-15T00:00:00"/>
    <n v="14"/>
    <s v="HEMENDRA PAL SINGH"/>
    <x v="6"/>
    <n v="3675"/>
    <n v="0"/>
    <n v="3675"/>
    <n v="0.35"/>
    <n v="0"/>
  </r>
  <r>
    <x v="34"/>
    <s v="Aonla"/>
    <d v="2023-05-15T00:00:00"/>
    <n v="15"/>
    <s v="NOTA"/>
    <x v="7"/>
    <n v="9188"/>
    <n v="10"/>
    <n v="9198"/>
    <n v="0.87"/>
    <n v="0"/>
  </r>
  <r>
    <x v="34"/>
    <s v="Azamgarh"/>
    <d v="2023-05-15T00:00:00"/>
    <n v="1"/>
    <s v="Akhilesh Yadav"/>
    <x v="39"/>
    <n v="619594"/>
    <n v="1984"/>
    <n v="621578"/>
    <n v="60.4"/>
    <n v="1"/>
  </r>
  <r>
    <x v="34"/>
    <s v="Azamgarh"/>
    <d v="2023-05-15T00:00:00"/>
    <n v="2"/>
    <s v="Dinesh Lal Yadav Nirahua"/>
    <x v="3"/>
    <n v="360255"/>
    <n v="1449"/>
    <n v="361704"/>
    <n v="35.15"/>
    <n v="0"/>
  </r>
  <r>
    <x v="34"/>
    <s v="Azamgarh"/>
    <d v="2023-05-15T00:00:00"/>
    <n v="3"/>
    <s v="Anil Singh"/>
    <x v="147"/>
    <n v="6761"/>
    <n v="2"/>
    <n v="6763"/>
    <n v="0.66"/>
    <n v="0"/>
  </r>
  <r>
    <x v="34"/>
    <s v="Azamgarh"/>
    <d v="2023-05-15T00:00:00"/>
    <n v="4"/>
    <s v="Abhimanyu Singh Sunny"/>
    <x v="93"/>
    <n v="10077"/>
    <n v="1"/>
    <n v="10078"/>
    <n v="0.98"/>
    <n v="0"/>
  </r>
  <r>
    <x v="34"/>
    <s v="Azamgarh"/>
    <d v="2023-05-15T00:00:00"/>
    <n v="5"/>
    <s v="Arvind Kumar Pandey"/>
    <x v="541"/>
    <n v="947"/>
    <n v="2"/>
    <n v="949"/>
    <n v="0.09"/>
    <n v="0"/>
  </r>
  <r>
    <x v="34"/>
    <s v="Azamgarh"/>
    <d v="2023-05-15T00:00:00"/>
    <n v="6"/>
    <s v="Ehsan Ahmed"/>
    <x v="387"/>
    <n v="976"/>
    <n v="0"/>
    <n v="976"/>
    <n v="0.09"/>
    <n v="0"/>
  </r>
  <r>
    <x v="34"/>
    <s v="Azamgarh"/>
    <d v="2023-05-15T00:00:00"/>
    <n v="7"/>
    <s v="Pawan Singh Samrat"/>
    <x v="542"/>
    <n v="1106"/>
    <n v="0"/>
    <n v="1106"/>
    <n v="0.11"/>
    <n v="0"/>
  </r>
  <r>
    <x v="34"/>
    <s v="Azamgarh"/>
    <d v="2023-05-15T00:00:00"/>
    <n v="8"/>
    <s v="Pramod Tiwari"/>
    <x v="122"/>
    <n v="3148"/>
    <n v="0"/>
    <n v="3148"/>
    <n v="0.31"/>
    <n v="0"/>
  </r>
  <r>
    <x v="34"/>
    <s v="Azamgarh"/>
    <d v="2023-05-15T00:00:00"/>
    <n v="9"/>
    <s v="Mohinder Kumar"/>
    <x v="543"/>
    <n v="2899"/>
    <n v="2"/>
    <n v="2901"/>
    <n v="0.28000000000000003"/>
    <n v="0"/>
  </r>
  <r>
    <x v="34"/>
    <s v="Azamgarh"/>
    <d v="2023-05-15T00:00:00"/>
    <n v="10"/>
    <s v="Gorakhram Nishad"/>
    <x v="6"/>
    <n v="1247"/>
    <n v="3"/>
    <n v="1250"/>
    <n v="0.12"/>
    <n v="0"/>
  </r>
  <r>
    <x v="34"/>
    <s v="Azamgarh"/>
    <d v="2023-05-15T00:00:00"/>
    <n v="11"/>
    <s v="Gaurav Singh"/>
    <x v="6"/>
    <n v="1431"/>
    <n v="1"/>
    <n v="1432"/>
    <n v="0.14000000000000001"/>
    <n v="0"/>
  </r>
  <r>
    <x v="34"/>
    <s v="Azamgarh"/>
    <d v="2023-05-15T00:00:00"/>
    <n v="12"/>
    <s v="Budhi Ram"/>
    <x v="6"/>
    <n v="2098"/>
    <n v="0"/>
    <n v="2098"/>
    <n v="0.2"/>
    <n v="0"/>
  </r>
  <r>
    <x v="34"/>
    <s v="Azamgarh"/>
    <d v="2023-05-15T00:00:00"/>
    <n v="13"/>
    <s v="Rajaram Gond"/>
    <x v="6"/>
    <n v="1930"/>
    <n v="1"/>
    <n v="1931"/>
    <n v="0.19"/>
    <n v="0"/>
  </r>
  <r>
    <x v="34"/>
    <s v="Azamgarh"/>
    <d v="2023-05-15T00:00:00"/>
    <n v="14"/>
    <s v="Rajiv Talwar"/>
    <x v="6"/>
    <n v="2203"/>
    <n v="1"/>
    <n v="2204"/>
    <n v="0.21"/>
    <n v="0"/>
  </r>
  <r>
    <x v="34"/>
    <s v="Azamgarh"/>
    <d v="2023-05-15T00:00:00"/>
    <n v="15"/>
    <s v="Dr. Rajeev Pandey"/>
    <x v="6"/>
    <n v="3737"/>
    <n v="2"/>
    <n v="3739"/>
    <n v="0.36"/>
    <n v="0"/>
  </r>
  <r>
    <x v="34"/>
    <s v="Azamgarh"/>
    <d v="2023-05-15T00:00:00"/>
    <n v="16"/>
    <s v="NOTA"/>
    <x v="7"/>
    <n v="7239"/>
    <n v="16"/>
    <n v="7255"/>
    <n v="0.7"/>
    <n v="0"/>
  </r>
  <r>
    <x v="34"/>
    <s v="Badaun"/>
    <d v="2023-05-15T00:00:00"/>
    <n v="1"/>
    <s v="Dharmendra Yadav"/>
    <x v="39"/>
    <n v="491959"/>
    <n v="939"/>
    <n v="492898"/>
    <n v="45.59"/>
    <n v="0"/>
  </r>
  <r>
    <x v="34"/>
    <s v="Badaun"/>
    <d v="2023-05-15T00:00:00"/>
    <n v="2"/>
    <s v="Saleem Iqbal Shervani"/>
    <x v="1"/>
    <n v="51896"/>
    <n v="51"/>
    <n v="51947"/>
    <n v="4.8"/>
    <n v="0"/>
  </r>
  <r>
    <x v="34"/>
    <s v="Badaun"/>
    <d v="2023-05-15T00:00:00"/>
    <n v="3"/>
    <s v="Dr. Sanghmitra Maurya"/>
    <x v="3"/>
    <n v="510343"/>
    <n v="1009"/>
    <n v="511352"/>
    <n v="47.3"/>
    <n v="1"/>
  </r>
  <r>
    <x v="34"/>
    <s v="Badaun"/>
    <d v="2023-05-15T00:00:00"/>
    <n v="4"/>
    <s v="Kailash Kumar Mishra"/>
    <x v="36"/>
    <n v="4346"/>
    <n v="1"/>
    <n v="4347"/>
    <n v="0.4"/>
    <n v="0"/>
  </r>
  <r>
    <x v="34"/>
    <s v="Badaun"/>
    <d v="2023-05-15T00:00:00"/>
    <n v="5"/>
    <s v="Mahesh Shrivastav"/>
    <x v="544"/>
    <n v="1333"/>
    <n v="3"/>
    <n v="1336"/>
    <n v="0.12"/>
    <n v="0"/>
  </r>
  <r>
    <x v="34"/>
    <s v="Badaun"/>
    <d v="2023-05-15T00:00:00"/>
    <n v="6"/>
    <s v="Atul Kumar"/>
    <x v="6"/>
    <n v="1680"/>
    <n v="1"/>
    <n v="1681"/>
    <n v="0.16"/>
    <n v="0"/>
  </r>
  <r>
    <x v="34"/>
    <s v="Badaun"/>
    <d v="2023-05-15T00:00:00"/>
    <n v="7"/>
    <s v="Kirpa Shankar Shakya"/>
    <x v="6"/>
    <n v="2218"/>
    <n v="1"/>
    <n v="2219"/>
    <n v="0.21"/>
    <n v="0"/>
  </r>
  <r>
    <x v="34"/>
    <s v="Badaun"/>
    <d v="2023-05-15T00:00:00"/>
    <n v="8"/>
    <s v="Swami Paglanand"/>
    <x v="6"/>
    <n v="4085"/>
    <n v="0"/>
    <n v="4085"/>
    <n v="0.38"/>
    <n v="0"/>
  </r>
  <r>
    <x v="34"/>
    <s v="Badaun"/>
    <d v="2023-05-15T00:00:00"/>
    <n v="9"/>
    <s v="Hari Singh"/>
    <x v="6"/>
    <n v="2636"/>
    <n v="1"/>
    <n v="2637"/>
    <n v="0.24"/>
    <n v="0"/>
  </r>
  <r>
    <x v="34"/>
    <s v="Badaun"/>
    <d v="2023-05-15T00:00:00"/>
    <n v="10"/>
    <s v="NOTA"/>
    <x v="7"/>
    <n v="8602"/>
    <n v="4"/>
    <n v="8606"/>
    <n v="0.8"/>
    <n v="0"/>
  </r>
  <r>
    <x v="34"/>
    <s v="Baghpat"/>
    <d v="2023-05-15T00:00:00"/>
    <n v="1"/>
    <s v="JAYANT CHAUDHARY"/>
    <x v="545"/>
    <n v="500794"/>
    <n v="1493"/>
    <n v="502287"/>
    <n v="48.07"/>
    <n v="0"/>
  </r>
  <r>
    <x v="34"/>
    <s v="Baghpat"/>
    <d v="2023-05-15T00:00:00"/>
    <n v="2"/>
    <s v="Dr. SATYAPAL SINGH"/>
    <x v="3"/>
    <n v="519631"/>
    <n v="6158"/>
    <n v="525789"/>
    <n v="50.32"/>
    <n v="1"/>
  </r>
  <r>
    <x v="34"/>
    <s v="Baghpat"/>
    <d v="2023-05-15T00:00:00"/>
    <n v="3"/>
    <s v="ISTAKAR ALI"/>
    <x v="546"/>
    <n v="1598"/>
    <n v="30"/>
    <n v="1628"/>
    <n v="0.16"/>
    <n v="0"/>
  </r>
  <r>
    <x v="34"/>
    <s v="Baghpat"/>
    <d v="2023-05-15T00:00:00"/>
    <n v="4"/>
    <s v="UTTAR KUMAR JINDAL"/>
    <x v="547"/>
    <n v="915"/>
    <n v="17"/>
    <n v="932"/>
    <n v="0.09"/>
    <n v="0"/>
  </r>
  <r>
    <x v="34"/>
    <s v="Baghpat"/>
    <d v="2023-05-15T00:00:00"/>
    <n v="5"/>
    <s v="DEVENDER"/>
    <x v="235"/>
    <n v="654"/>
    <n v="7"/>
    <n v="661"/>
    <n v="0.06"/>
    <n v="0"/>
  </r>
  <r>
    <x v="34"/>
    <s v="Baghpat"/>
    <d v="2023-05-15T00:00:00"/>
    <n v="6"/>
    <s v="PARVEEN YOGI"/>
    <x v="548"/>
    <n v="1042"/>
    <n v="5"/>
    <n v="1047"/>
    <n v="0.1"/>
    <n v="0"/>
  </r>
  <r>
    <x v="34"/>
    <s v="Baghpat"/>
    <d v="2023-05-15T00:00:00"/>
    <n v="7"/>
    <s v="MANOJ RANA"/>
    <x v="549"/>
    <n v="495"/>
    <n v="8"/>
    <n v="503"/>
    <n v="0.05"/>
    <n v="0"/>
  </r>
  <r>
    <x v="34"/>
    <s v="Baghpat"/>
    <d v="2023-05-15T00:00:00"/>
    <n v="8"/>
    <s v="CHAUDHARY MOHKAM"/>
    <x v="78"/>
    <n v="685"/>
    <n v="22"/>
    <n v="707"/>
    <n v="7.0000000000000007E-2"/>
    <n v="0"/>
  </r>
  <r>
    <x v="34"/>
    <s v="Baghpat"/>
    <d v="2023-05-15T00:00:00"/>
    <n v="9"/>
    <s v="RAMKUMAR"/>
    <x v="550"/>
    <n v="1246"/>
    <n v="4"/>
    <n v="1250"/>
    <n v="0.12"/>
    <n v="0"/>
  </r>
  <r>
    <x v="34"/>
    <s v="Baghpat"/>
    <d v="2023-05-15T00:00:00"/>
    <n v="10"/>
    <s v="RUBY KASHYAP"/>
    <x v="67"/>
    <n v="609"/>
    <n v="24"/>
    <n v="633"/>
    <n v="0.06"/>
    <n v="0"/>
  </r>
  <r>
    <x v="34"/>
    <s v="Baghpat"/>
    <d v="2023-05-15T00:00:00"/>
    <n v="11"/>
    <s v="Dr. SALEEM AHMAD"/>
    <x v="551"/>
    <n v="550"/>
    <n v="6"/>
    <n v="556"/>
    <n v="0.05"/>
    <n v="0"/>
  </r>
  <r>
    <x v="34"/>
    <s v="Baghpat"/>
    <d v="2023-05-15T00:00:00"/>
    <n v="12"/>
    <s v="JAFAR"/>
    <x v="6"/>
    <n v="1396"/>
    <n v="4"/>
    <n v="1400"/>
    <n v="0.13"/>
    <n v="0"/>
  </r>
  <r>
    <x v="34"/>
    <s v="Baghpat"/>
    <d v="2023-05-15T00:00:00"/>
    <n v="13"/>
    <s v="SUBHASH"/>
    <x v="6"/>
    <n v="2450"/>
    <n v="10"/>
    <n v="2460"/>
    <n v="0.24"/>
    <n v="0"/>
  </r>
  <r>
    <x v="34"/>
    <s v="Baghpat"/>
    <d v="2023-05-15T00:00:00"/>
    <n v="14"/>
    <s v="NOTA"/>
    <x v="7"/>
    <n v="4996"/>
    <n v="45"/>
    <n v="5041"/>
    <n v="0.48"/>
    <n v="0"/>
  </r>
  <r>
    <x v="34"/>
    <s v="Bahraich"/>
    <d v="2023-05-15T00:00:00"/>
    <n v="1"/>
    <s v="AKSHAIBAR LAL"/>
    <x v="3"/>
    <n v="525512"/>
    <n v="470"/>
    <n v="525982"/>
    <n v="53.14"/>
    <n v="1"/>
  </r>
  <r>
    <x v="34"/>
    <s v="Bahraich"/>
    <d v="2023-05-15T00:00:00"/>
    <n v="2"/>
    <s v="SHABBIR BALMIKI"/>
    <x v="39"/>
    <n v="396843"/>
    <n v="387"/>
    <n v="397230"/>
    <n v="40.130000000000003"/>
    <n v="0"/>
  </r>
  <r>
    <x v="34"/>
    <s v="Bahraich"/>
    <d v="2023-05-15T00:00:00"/>
    <n v="3"/>
    <s v="SAVITRI BAI PHULE"/>
    <x v="1"/>
    <n v="34383"/>
    <n v="71"/>
    <n v="34454"/>
    <n v="3.48"/>
    <n v="0"/>
  </r>
  <r>
    <x v="34"/>
    <s v="Bahraich"/>
    <d v="2023-05-15T00:00:00"/>
    <n v="4"/>
    <s v="JAGDISH KUMAR SINGH"/>
    <x v="78"/>
    <n v="2488"/>
    <n v="1"/>
    <n v="2489"/>
    <n v="0.25"/>
    <n v="0"/>
  </r>
  <r>
    <x v="34"/>
    <s v="Bahraich"/>
    <d v="2023-05-15T00:00:00"/>
    <n v="5"/>
    <s v="MAUJILAL"/>
    <x v="552"/>
    <n v="1662"/>
    <n v="0"/>
    <n v="1662"/>
    <n v="0.17"/>
    <n v="0"/>
  </r>
  <r>
    <x v="34"/>
    <s v="Bahraich"/>
    <d v="2023-05-15T00:00:00"/>
    <n v="6"/>
    <s v="RAM SAGAR"/>
    <x v="468"/>
    <n v="1581"/>
    <n v="0"/>
    <n v="1581"/>
    <n v="0.16"/>
    <n v="0"/>
  </r>
  <r>
    <x v="34"/>
    <s v="Bahraich"/>
    <d v="2023-05-15T00:00:00"/>
    <n v="7"/>
    <s v="RINKU SAHANI"/>
    <x v="102"/>
    <n v="2423"/>
    <n v="4"/>
    <n v="2427"/>
    <n v="0.25"/>
    <n v="0"/>
  </r>
  <r>
    <x v="34"/>
    <s v="Bahraich"/>
    <d v="2023-05-15T00:00:00"/>
    <n v="8"/>
    <s v="GUR PRASAD"/>
    <x v="6"/>
    <n v="2131"/>
    <n v="0"/>
    <n v="2131"/>
    <n v="0.22"/>
    <n v="0"/>
  </r>
  <r>
    <x v="34"/>
    <s v="Bahraich"/>
    <d v="2023-05-15T00:00:00"/>
    <n v="9"/>
    <s v="JANARDAN GOND"/>
    <x v="6"/>
    <n v="5179"/>
    <n v="0"/>
    <n v="5179"/>
    <n v="0.52"/>
    <n v="0"/>
  </r>
  <r>
    <x v="34"/>
    <s v="Bahraich"/>
    <d v="2023-05-15T00:00:00"/>
    <n v="10"/>
    <s v="SHIVNANDAN"/>
    <x v="6"/>
    <n v="3524"/>
    <n v="0"/>
    <n v="3524"/>
    <n v="0.36"/>
    <n v="0"/>
  </r>
  <r>
    <x v="34"/>
    <s v="Bahraich"/>
    <d v="2023-05-15T00:00:00"/>
    <n v="11"/>
    <s v="NOTA"/>
    <x v="7"/>
    <n v="13184"/>
    <n v="5"/>
    <n v="13189"/>
    <n v="1.33"/>
    <n v="0"/>
  </r>
  <r>
    <x v="34"/>
    <s v="Ballia"/>
    <d v="2023-05-15T00:00:00"/>
    <n v="1"/>
    <s v="Virendra Singh"/>
    <x v="3"/>
    <n v="464039"/>
    <n v="5075"/>
    <n v="469114"/>
    <n v="47.4"/>
    <n v="1"/>
  </r>
  <r>
    <x v="34"/>
    <s v="Ballia"/>
    <d v="2023-05-15T00:00:00"/>
    <n v="2"/>
    <s v="Sanatan Pandey"/>
    <x v="39"/>
    <n v="450408"/>
    <n v="3187"/>
    <n v="453595"/>
    <n v="45.83"/>
    <n v="0"/>
  </r>
  <r>
    <x v="34"/>
    <s v="Ballia"/>
    <d v="2023-05-15T00:00:00"/>
    <n v="3"/>
    <s v="ARVIND"/>
    <x v="553"/>
    <n v="3895"/>
    <n v="130"/>
    <n v="4025"/>
    <n v="0.41"/>
    <n v="0"/>
  </r>
  <r>
    <x v="34"/>
    <s v="Ballia"/>
    <d v="2023-05-15T00:00:00"/>
    <n v="4"/>
    <s v="Uday Prakash"/>
    <x v="554"/>
    <n v="1352"/>
    <n v="7"/>
    <n v="1359"/>
    <n v="0.14000000000000001"/>
    <n v="0"/>
  </r>
  <r>
    <x v="34"/>
    <s v="Ballia"/>
    <d v="2023-05-15T00:00:00"/>
    <n v="5"/>
    <s v="GOPAL RAM KHARWAR"/>
    <x v="186"/>
    <n v="3950"/>
    <n v="52"/>
    <n v="4002"/>
    <n v="0.4"/>
    <n v="0"/>
  </r>
  <r>
    <x v="34"/>
    <s v="Ballia"/>
    <d v="2023-05-15T00:00:00"/>
    <n v="6"/>
    <s v="Janmejay Kumar Prajapati"/>
    <x v="162"/>
    <n v="2442"/>
    <n v="12"/>
    <n v="2454"/>
    <n v="0.25"/>
    <n v="0"/>
  </r>
  <r>
    <x v="34"/>
    <s v="Ballia"/>
    <d v="2023-05-15T00:00:00"/>
    <n v="7"/>
    <s v="Vinod"/>
    <x v="93"/>
    <n v="35874"/>
    <n v="26"/>
    <n v="35900"/>
    <n v="3.63"/>
    <n v="0"/>
  </r>
  <r>
    <x v="34"/>
    <s v="Ballia"/>
    <d v="2023-05-15T00:00:00"/>
    <n v="8"/>
    <s v="Seema Chauhan"/>
    <x v="555"/>
    <n v="2409"/>
    <n v="44"/>
    <n v="2453"/>
    <n v="0.25"/>
    <n v="0"/>
  </r>
  <r>
    <x v="34"/>
    <s v="Ballia"/>
    <d v="2023-05-15T00:00:00"/>
    <n v="9"/>
    <s v="OM PRAKASH PANDEY"/>
    <x v="6"/>
    <n v="1768"/>
    <n v="7"/>
    <n v="1775"/>
    <n v="0.18"/>
    <n v="0"/>
  </r>
  <r>
    <x v="34"/>
    <s v="Ballia"/>
    <d v="2023-05-15T00:00:00"/>
    <n v="10"/>
    <s v="Major Ramesh Chandra Upadhyay"/>
    <x v="6"/>
    <n v="5435"/>
    <n v="5"/>
    <n v="5440"/>
    <n v="0.55000000000000004"/>
    <n v="0"/>
  </r>
  <r>
    <x v="34"/>
    <s v="Ballia"/>
    <d v="2023-05-15T00:00:00"/>
    <n v="11"/>
    <s v="NOTA"/>
    <x v="7"/>
    <n v="9540"/>
    <n v="75"/>
    <n v="9615"/>
    <n v="0.97"/>
    <n v="0"/>
  </r>
  <r>
    <x v="34"/>
    <s v="Banda"/>
    <d v="2023-05-15T00:00:00"/>
    <n v="1"/>
    <s v="BALKUMAR PATEL"/>
    <x v="1"/>
    <n v="75350"/>
    <n v="88"/>
    <n v="75438"/>
    <n v="7.29"/>
    <n v="0"/>
  </r>
  <r>
    <x v="34"/>
    <s v="Banda"/>
    <d v="2023-05-15T00:00:00"/>
    <n v="2"/>
    <s v="MAHENDRA"/>
    <x v="17"/>
    <n v="10347"/>
    <n v="2"/>
    <n v="10349"/>
    <n v="1"/>
    <n v="0"/>
  </r>
  <r>
    <x v="34"/>
    <s v="Banda"/>
    <d v="2023-05-15T00:00:00"/>
    <n v="3"/>
    <s v="SHYAMA CHARAN GUPTA"/>
    <x v="39"/>
    <n v="418647"/>
    <n v="341"/>
    <n v="418988"/>
    <n v="40.5"/>
    <n v="0"/>
  </r>
  <r>
    <x v="34"/>
    <s v="Banda"/>
    <d v="2023-05-15T00:00:00"/>
    <n v="4"/>
    <s v="R.K. SINGH PATEL"/>
    <x v="3"/>
    <n v="477100"/>
    <n v="826"/>
    <n v="477926"/>
    <n v="46.2"/>
    <n v="1"/>
  </r>
  <r>
    <x v="34"/>
    <s v="Banda"/>
    <d v="2023-05-15T00:00:00"/>
    <n v="5"/>
    <s v="CHHOTELAL"/>
    <x v="78"/>
    <n v="12746"/>
    <n v="1"/>
    <n v="12747"/>
    <n v="1.23"/>
    <n v="0"/>
  </r>
  <r>
    <x v="34"/>
    <s v="Banda"/>
    <d v="2023-05-15T00:00:00"/>
    <n v="6"/>
    <s v="MIRA DEVI"/>
    <x v="351"/>
    <n v="6539"/>
    <n v="6"/>
    <n v="6545"/>
    <n v="0.63"/>
    <n v="0"/>
  </r>
  <r>
    <x v="34"/>
    <s v="Banda"/>
    <d v="2023-05-15T00:00:00"/>
    <n v="7"/>
    <s v="SHIRAZ RAHAT KHAN"/>
    <x v="318"/>
    <n v="7869"/>
    <n v="4"/>
    <n v="7873"/>
    <n v="0.76"/>
    <n v="0"/>
  </r>
  <r>
    <x v="34"/>
    <s v="Banda"/>
    <d v="2023-05-15T00:00:00"/>
    <n v="8"/>
    <s v="RAMPRATAP"/>
    <x v="6"/>
    <n v="5430"/>
    <n v="3"/>
    <n v="5433"/>
    <n v="0.53"/>
    <n v="0"/>
  </r>
  <r>
    <x v="34"/>
    <s v="Banda"/>
    <d v="2023-05-15T00:00:00"/>
    <n v="9"/>
    <s v="NOTA"/>
    <x v="7"/>
    <n v="19248"/>
    <n v="2"/>
    <n v="19250"/>
    <n v="1.86"/>
    <n v="0"/>
  </r>
  <r>
    <x v="34"/>
    <s v="Bansgaon"/>
    <d v="2023-05-15T00:00:00"/>
    <n v="1"/>
    <s v="Kamlesh Paswan"/>
    <x v="3"/>
    <n v="544434"/>
    <n v="2239"/>
    <n v="546673"/>
    <n v="56.41"/>
    <n v="1"/>
  </r>
  <r>
    <x v="34"/>
    <s v="Bansgaon"/>
    <d v="2023-05-15T00:00:00"/>
    <n v="2"/>
    <s v="Sadal Prasad"/>
    <x v="2"/>
    <n v="391441"/>
    <n v="1764"/>
    <n v="393205"/>
    <n v="40.57"/>
    <n v="0"/>
  </r>
  <r>
    <x v="34"/>
    <s v="Bansgaon"/>
    <d v="2023-05-15T00:00:00"/>
    <n v="3"/>
    <s v="Surendra Prasad"/>
    <x v="78"/>
    <n v="8685"/>
    <n v="32"/>
    <n v="8717"/>
    <n v="0.9"/>
    <n v="0"/>
  </r>
  <r>
    <x v="34"/>
    <s v="Bansgaon"/>
    <d v="2023-05-15T00:00:00"/>
    <n v="4"/>
    <s v="Lalchand Prasad"/>
    <x v="6"/>
    <n v="6444"/>
    <n v="4"/>
    <n v="6448"/>
    <n v="0.67"/>
    <n v="0"/>
  </r>
  <r>
    <x v="34"/>
    <s v="Bansgaon"/>
    <d v="2023-05-15T00:00:00"/>
    <n v="5"/>
    <s v="NOTA"/>
    <x v="7"/>
    <n v="14060"/>
    <n v="33"/>
    <n v="14093"/>
    <n v="1.45"/>
    <n v="0"/>
  </r>
  <r>
    <x v="34"/>
    <s v="Barabanki"/>
    <d v="2023-05-15T00:00:00"/>
    <n v="1"/>
    <s v="Upendra Singh Rawat"/>
    <x v="3"/>
    <n v="535594"/>
    <n v="323"/>
    <n v="535917"/>
    <n v="46.39"/>
    <n v="1"/>
  </r>
  <r>
    <x v="34"/>
    <s v="Barabanki"/>
    <d v="2023-05-15T00:00:00"/>
    <n v="2"/>
    <s v="Tanuj Punia"/>
    <x v="1"/>
    <n v="159575"/>
    <n v="36"/>
    <n v="159611"/>
    <n v="13.82"/>
    <n v="0"/>
  </r>
  <r>
    <x v="34"/>
    <s v="Barabanki"/>
    <d v="2023-05-15T00:00:00"/>
    <n v="3"/>
    <s v="Ram Sagar Rawat"/>
    <x v="39"/>
    <n v="425624"/>
    <n v="153"/>
    <n v="425777"/>
    <n v="36.85"/>
    <n v="0"/>
  </r>
  <r>
    <x v="34"/>
    <s v="Barabanki"/>
    <d v="2023-05-15T00:00:00"/>
    <n v="4"/>
    <s v="Asha Devi"/>
    <x v="529"/>
    <n v="5761"/>
    <n v="1"/>
    <n v="5762"/>
    <n v="0.5"/>
    <n v="0"/>
  </r>
  <r>
    <x v="34"/>
    <s v="Barabanki"/>
    <d v="2023-05-15T00:00:00"/>
    <n v="5"/>
    <s v="Om kar"/>
    <x v="69"/>
    <n v="1369"/>
    <n v="2"/>
    <n v="1371"/>
    <n v="0.12"/>
    <n v="0"/>
  </r>
  <r>
    <x v="34"/>
    <s v="Barabanki"/>
    <d v="2023-05-15T00:00:00"/>
    <n v="6"/>
    <s v="Kalpana Rawat"/>
    <x v="146"/>
    <n v="1048"/>
    <n v="1"/>
    <n v="1049"/>
    <n v="0.09"/>
    <n v="0"/>
  </r>
  <r>
    <x v="34"/>
    <s v="Barabanki"/>
    <d v="2023-05-15T00:00:00"/>
    <n v="7"/>
    <s v="Tarawati"/>
    <x v="556"/>
    <n v="1920"/>
    <n v="1"/>
    <n v="1921"/>
    <n v="0.17"/>
    <n v="0"/>
  </r>
  <r>
    <x v="34"/>
    <s v="Barabanki"/>
    <d v="2023-05-15T00:00:00"/>
    <n v="8"/>
    <s v="Fool Dulari"/>
    <x v="557"/>
    <n v="1622"/>
    <n v="2"/>
    <n v="1624"/>
    <n v="0.14000000000000001"/>
    <n v="0"/>
  </r>
  <r>
    <x v="34"/>
    <s v="Barabanki"/>
    <d v="2023-05-15T00:00:00"/>
    <n v="9"/>
    <s v="Vinod Kumar"/>
    <x v="542"/>
    <n v="1622"/>
    <n v="0"/>
    <n v="1622"/>
    <n v="0.14000000000000001"/>
    <n v="0"/>
  </r>
  <r>
    <x v="34"/>
    <s v="Barabanki"/>
    <d v="2023-05-15T00:00:00"/>
    <n v="10"/>
    <s v="Santosh Kumari"/>
    <x v="558"/>
    <n v="1549"/>
    <n v="0"/>
    <n v="1549"/>
    <n v="0.13"/>
    <n v="0"/>
  </r>
  <r>
    <x v="34"/>
    <s v="Barabanki"/>
    <d v="2023-05-15T00:00:00"/>
    <n v="11"/>
    <s v="Kishan Lal"/>
    <x v="6"/>
    <n v="2288"/>
    <n v="1"/>
    <n v="2289"/>
    <n v="0.2"/>
    <n v="0"/>
  </r>
  <r>
    <x v="34"/>
    <s v="Barabanki"/>
    <d v="2023-05-15T00:00:00"/>
    <n v="12"/>
    <s v="Molhey Ram Rawat"/>
    <x v="6"/>
    <n v="4380"/>
    <n v="1"/>
    <n v="4381"/>
    <n v="0.38"/>
    <n v="0"/>
  </r>
  <r>
    <x v="34"/>
    <s v="Barabanki"/>
    <d v="2023-05-15T00:00:00"/>
    <n v="13"/>
    <s v="Manju Devi"/>
    <x v="6"/>
    <n v="3683"/>
    <n v="0"/>
    <n v="3683"/>
    <n v="0.32"/>
    <n v="0"/>
  </r>
  <r>
    <x v="34"/>
    <s v="Barabanki"/>
    <d v="2023-05-15T00:00:00"/>
    <n v="14"/>
    <s v="NOTA"/>
    <x v="7"/>
    <n v="8783"/>
    <n v="2"/>
    <n v="8785"/>
    <n v="0.76"/>
    <n v="0"/>
  </r>
  <r>
    <x v="34"/>
    <s v="Bareilly"/>
    <d v="2023-05-15T00:00:00"/>
    <n v="1"/>
    <s v="PRAVEEN SINGH ARON"/>
    <x v="1"/>
    <n v="74003"/>
    <n v="203"/>
    <n v="74206"/>
    <n v="6.95"/>
    <n v="0"/>
  </r>
  <r>
    <x v="34"/>
    <s v="Bareilly"/>
    <d v="2023-05-15T00:00:00"/>
    <n v="2"/>
    <s v="BHAGWAT SARAN GANGWAR"/>
    <x v="39"/>
    <n v="397403"/>
    <n v="585"/>
    <n v="397988"/>
    <n v="37.25"/>
    <n v="0"/>
  </r>
  <r>
    <x v="34"/>
    <s v="Bareilly"/>
    <d v="2023-05-15T00:00:00"/>
    <n v="3"/>
    <s v="SATISH KUMAR"/>
    <x v="17"/>
    <n v="7515"/>
    <n v="4"/>
    <n v="7519"/>
    <n v="0.7"/>
    <n v="0"/>
  </r>
  <r>
    <x v="34"/>
    <s v="Bareilly"/>
    <d v="2023-05-15T00:00:00"/>
    <n v="4"/>
    <s v="SANTOSH KUMAR GANGWAR"/>
    <x v="3"/>
    <n v="563533"/>
    <n v="1737"/>
    <n v="565270"/>
    <n v="52.91"/>
    <n v="1"/>
  </r>
  <r>
    <x v="34"/>
    <s v="Bareilly"/>
    <d v="2023-05-15T00:00:00"/>
    <n v="5"/>
    <s v="JAGPAL SINGH YADAV"/>
    <x v="559"/>
    <n v="2653"/>
    <n v="2"/>
    <n v="2655"/>
    <n v="0.25"/>
    <n v="0"/>
  </r>
  <r>
    <x v="34"/>
    <s v="Bareilly"/>
    <d v="2023-05-15T00:00:00"/>
    <n v="6"/>
    <s v="MANOJ VIKAT"/>
    <x v="144"/>
    <n v="681"/>
    <n v="0"/>
    <n v="681"/>
    <n v="0.06"/>
    <n v="0"/>
  </r>
  <r>
    <x v="34"/>
    <s v="Bareilly"/>
    <d v="2023-05-15T00:00:00"/>
    <n v="7"/>
    <s v="YATENDRA SINGH"/>
    <x v="560"/>
    <n v="498"/>
    <n v="3"/>
    <n v="501"/>
    <n v="0.05"/>
    <n v="0"/>
  </r>
  <r>
    <x v="34"/>
    <s v="Bareilly"/>
    <d v="2023-05-15T00:00:00"/>
    <n v="8"/>
    <s v="RAHEESH MIYA"/>
    <x v="538"/>
    <n v="644"/>
    <n v="1"/>
    <n v="645"/>
    <n v="0.06"/>
    <n v="0"/>
  </r>
  <r>
    <x v="34"/>
    <s v="Bareilly"/>
    <d v="2023-05-15T00:00:00"/>
    <n v="9"/>
    <s v="RABIYA AKHTAR"/>
    <x v="561"/>
    <n v="687"/>
    <n v="0"/>
    <n v="687"/>
    <n v="0.06"/>
    <n v="0"/>
  </r>
  <r>
    <x v="34"/>
    <s v="Bareilly"/>
    <d v="2023-05-15T00:00:00"/>
    <n v="10"/>
    <s v="LAEEK AHMAD MANSOORI"/>
    <x v="387"/>
    <n v="851"/>
    <n v="0"/>
    <n v="851"/>
    <n v="0.08"/>
    <n v="0"/>
  </r>
  <r>
    <x v="34"/>
    <s v="Bareilly"/>
    <d v="2023-05-15T00:00:00"/>
    <n v="11"/>
    <s v="SAMAN TAHIR"/>
    <x v="78"/>
    <n v="2482"/>
    <n v="6"/>
    <n v="2488"/>
    <n v="0.23"/>
    <n v="0"/>
  </r>
  <r>
    <x v="34"/>
    <s v="Bareilly"/>
    <d v="2023-05-15T00:00:00"/>
    <n v="12"/>
    <s v="USHA AGARWAL"/>
    <x v="6"/>
    <n v="1071"/>
    <n v="1"/>
    <n v="1072"/>
    <n v="0.1"/>
    <n v="0"/>
  </r>
  <r>
    <x v="34"/>
    <s v="Bareilly"/>
    <d v="2023-05-15T00:00:00"/>
    <n v="13"/>
    <s v="ZAVED KHAN"/>
    <x v="6"/>
    <n v="2789"/>
    <n v="0"/>
    <n v="2789"/>
    <n v="0.26"/>
    <n v="0"/>
  </r>
  <r>
    <x v="34"/>
    <s v="Bareilly"/>
    <d v="2023-05-15T00:00:00"/>
    <n v="14"/>
    <s v="NITIN MOHAN"/>
    <x v="6"/>
    <n v="1192"/>
    <n v="1"/>
    <n v="1193"/>
    <n v="0.11"/>
    <n v="0"/>
  </r>
  <r>
    <x v="34"/>
    <s v="Bareilly"/>
    <d v="2023-05-15T00:00:00"/>
    <n v="15"/>
    <s v="RAKESH AGARWAL ADVOCATE"/>
    <x v="6"/>
    <n v="1985"/>
    <n v="1"/>
    <n v="1986"/>
    <n v="0.19"/>
    <n v="0"/>
  </r>
  <r>
    <x v="34"/>
    <s v="Bareilly"/>
    <d v="2023-05-15T00:00:00"/>
    <n v="16"/>
    <s v="SYED RASHID ALI CHAMAN"/>
    <x v="6"/>
    <n v="3984"/>
    <n v="3"/>
    <n v="3987"/>
    <n v="0.37"/>
    <n v="0"/>
  </r>
  <r>
    <x v="34"/>
    <s v="Bareilly"/>
    <d v="2023-05-15T00:00:00"/>
    <n v="17"/>
    <s v="NOTA"/>
    <x v="7"/>
    <n v="3797"/>
    <n v="27"/>
    <n v="3824"/>
    <n v="0.36"/>
    <n v="0"/>
  </r>
  <r>
    <x v="34"/>
    <s v="Basti"/>
    <d v="2023-05-15T00:00:00"/>
    <n v="1"/>
    <s v="RAJ KISHOR SINGH"/>
    <x v="1"/>
    <n v="86453"/>
    <n v="467"/>
    <n v="86920"/>
    <n v="8.24"/>
    <n v="0"/>
  </r>
  <r>
    <x v="34"/>
    <s v="Basti"/>
    <d v="2023-05-15T00:00:00"/>
    <n v="2"/>
    <s v="RAM PRASAD CHAUDHARY"/>
    <x v="2"/>
    <n v="437641"/>
    <n v="3167"/>
    <n v="440808"/>
    <n v="41.8"/>
    <n v="0"/>
  </r>
  <r>
    <x v="34"/>
    <s v="Basti"/>
    <d v="2023-05-15T00:00:00"/>
    <n v="3"/>
    <s v="HARISH CHANDRA ALIAS HARISH DWIVEDI"/>
    <x v="3"/>
    <n v="469214"/>
    <n v="1948"/>
    <n v="471162"/>
    <n v="44.68"/>
    <n v="1"/>
  </r>
  <r>
    <x v="34"/>
    <s v="Basti"/>
    <d v="2023-05-15T00:00:00"/>
    <n v="4"/>
    <s v="PANKAJ DUBEY"/>
    <x v="212"/>
    <n v="7340"/>
    <n v="5"/>
    <n v="7345"/>
    <n v="0.7"/>
    <n v="0"/>
  </r>
  <r>
    <x v="34"/>
    <s v="Basti"/>
    <d v="2023-05-15T00:00:00"/>
    <n v="5"/>
    <s v="PRAMOD SHUKLA"/>
    <x v="562"/>
    <n v="2678"/>
    <n v="2"/>
    <n v="2680"/>
    <n v="0.25"/>
    <n v="0"/>
  </r>
  <r>
    <x v="34"/>
    <s v="Basti"/>
    <d v="2023-05-15T00:00:00"/>
    <n v="6"/>
    <s v="RAM PRASAD CHAURASIYA"/>
    <x v="122"/>
    <n v="3734"/>
    <n v="3"/>
    <n v="3737"/>
    <n v="0.35"/>
    <n v="0"/>
  </r>
  <r>
    <x v="34"/>
    <s v="Basti"/>
    <d v="2023-05-15T00:00:00"/>
    <n v="7"/>
    <s v="ROHIT KUMAR PATHAK"/>
    <x v="67"/>
    <n v="3179"/>
    <n v="3"/>
    <n v="3182"/>
    <n v="0.3"/>
    <n v="0"/>
  </r>
  <r>
    <x v="34"/>
    <s v="Basti"/>
    <d v="2023-05-15T00:00:00"/>
    <n v="8"/>
    <s v="VINOD KUMAR RAJBHAR"/>
    <x v="93"/>
    <n v="11960"/>
    <n v="11"/>
    <n v="11971"/>
    <n v="1.1399999999999999"/>
    <n v="0"/>
  </r>
  <r>
    <x v="34"/>
    <s v="Basti"/>
    <d v="2023-05-15T00:00:00"/>
    <n v="9"/>
    <s v="CHANDRA MANI PANDEY"/>
    <x v="6"/>
    <n v="3161"/>
    <n v="9"/>
    <n v="3170"/>
    <n v="0.3"/>
    <n v="0"/>
  </r>
  <r>
    <x v="34"/>
    <s v="Basti"/>
    <d v="2023-05-15T00:00:00"/>
    <n v="10"/>
    <s v="BHAGWANDAS"/>
    <x v="6"/>
    <n v="5589"/>
    <n v="1"/>
    <n v="5590"/>
    <n v="0.53"/>
    <n v="0"/>
  </r>
  <r>
    <x v="34"/>
    <s v="Basti"/>
    <d v="2023-05-15T00:00:00"/>
    <n v="11"/>
    <s v="RANGI LAL YADAV"/>
    <x v="6"/>
    <n v="7638"/>
    <n v="1"/>
    <n v="7639"/>
    <n v="0.72"/>
    <n v="0"/>
  </r>
  <r>
    <x v="34"/>
    <s v="Basti"/>
    <d v="2023-05-15T00:00:00"/>
    <n v="12"/>
    <s v="NOTA"/>
    <x v="7"/>
    <n v="10298"/>
    <n v="37"/>
    <n v="10335"/>
    <n v="0.98"/>
    <n v="0"/>
  </r>
  <r>
    <x v="34"/>
    <s v="Bhadohi"/>
    <d v="2023-05-15T00:00:00"/>
    <n v="1"/>
    <s v="Akhilesh"/>
    <x v="74"/>
    <n v="4558"/>
    <n v="12"/>
    <n v="4570"/>
    <n v="0.44"/>
    <n v="0"/>
  </r>
  <r>
    <x v="34"/>
    <s v="Bhadohi"/>
    <d v="2023-05-15T00:00:00"/>
    <n v="2"/>
    <s v="RAMAKANT"/>
    <x v="1"/>
    <n v="25508"/>
    <n v="96"/>
    <n v="25604"/>
    <n v="2.46"/>
    <n v="0"/>
  </r>
  <r>
    <x v="34"/>
    <s v="Bhadohi"/>
    <d v="2023-05-15T00:00:00"/>
    <n v="3"/>
    <s v="RAMESH CHAND"/>
    <x v="3"/>
    <n v="508989"/>
    <n v="1040"/>
    <n v="510029"/>
    <n v="49.07"/>
    <n v="1"/>
  </r>
  <r>
    <x v="34"/>
    <s v="Bhadohi"/>
    <d v="2023-05-15T00:00:00"/>
    <n v="4"/>
    <s v="RANGNATH MISHRA"/>
    <x v="2"/>
    <n v="465412"/>
    <n v="1002"/>
    <n v="466414"/>
    <n v="44.87"/>
    <n v="0"/>
  </r>
  <r>
    <x v="34"/>
    <s v="Bhadohi"/>
    <d v="2023-05-15T00:00:00"/>
    <n v="5"/>
    <s v="Dr Rajesh Kumar Verma"/>
    <x v="82"/>
    <n v="4647"/>
    <n v="1"/>
    <n v="4648"/>
    <n v="0.45"/>
    <n v="0"/>
  </r>
  <r>
    <x v="34"/>
    <s v="Bhadohi"/>
    <d v="2023-05-15T00:00:00"/>
    <n v="6"/>
    <s v="VINOD"/>
    <x v="67"/>
    <n v="1943"/>
    <n v="0"/>
    <n v="1943"/>
    <n v="0.19"/>
    <n v="0"/>
  </r>
  <r>
    <x v="34"/>
    <s v="Bhadohi"/>
    <d v="2023-05-15T00:00:00"/>
    <n v="7"/>
    <s v="KULDEEP"/>
    <x v="6"/>
    <n v="1644"/>
    <n v="2"/>
    <n v="1646"/>
    <n v="0.16"/>
    <n v="0"/>
  </r>
  <r>
    <x v="34"/>
    <s v="Bhadohi"/>
    <d v="2023-05-15T00:00:00"/>
    <n v="8"/>
    <s v="RAM SAKHA"/>
    <x v="6"/>
    <n v="1764"/>
    <n v="0"/>
    <n v="1764"/>
    <n v="0.17"/>
    <n v="0"/>
  </r>
  <r>
    <x v="34"/>
    <s v="Bhadohi"/>
    <d v="2023-05-15T00:00:00"/>
    <n v="9"/>
    <s v="Satish Bahadur"/>
    <x v="6"/>
    <n v="1819"/>
    <n v="0"/>
    <n v="1819"/>
    <n v="0.18"/>
    <n v="0"/>
  </r>
  <r>
    <x v="34"/>
    <s v="Bhadohi"/>
    <d v="2023-05-15T00:00:00"/>
    <n v="10"/>
    <s v="SUSHIL"/>
    <x v="6"/>
    <n v="4052"/>
    <n v="0"/>
    <n v="4052"/>
    <n v="0.39"/>
    <n v="0"/>
  </r>
  <r>
    <x v="34"/>
    <s v="Bhadohi"/>
    <d v="2023-05-15T00:00:00"/>
    <n v="11"/>
    <s v="SAIYYAD MOHAMMAD ARIF"/>
    <x v="6"/>
    <n v="5050"/>
    <n v="0"/>
    <n v="5050"/>
    <n v="0.49"/>
    <n v="0"/>
  </r>
  <r>
    <x v="34"/>
    <s v="Bhadohi"/>
    <d v="2023-05-15T00:00:00"/>
    <n v="12"/>
    <s v="SANTLAL"/>
    <x v="6"/>
    <n v="2764"/>
    <n v="0"/>
    <n v="2764"/>
    <n v="0.27"/>
    <n v="0"/>
  </r>
  <r>
    <x v="34"/>
    <s v="Bhadohi"/>
    <d v="2023-05-15T00:00:00"/>
    <n v="13"/>
    <s v="NOTA"/>
    <x v="7"/>
    <n v="9079"/>
    <n v="8"/>
    <n v="9087"/>
    <n v="0.87"/>
    <n v="0"/>
  </r>
  <r>
    <x v="34"/>
    <s v="Bijnor"/>
    <d v="2023-05-15T00:00:00"/>
    <n v="1"/>
    <s v="NASIMUDDIN SIDDIQUI"/>
    <x v="1"/>
    <n v="25699"/>
    <n v="134"/>
    <n v="25833"/>
    <n v="2.35"/>
    <n v="0"/>
  </r>
  <r>
    <x v="34"/>
    <s v="Bijnor"/>
    <d v="2023-05-15T00:00:00"/>
    <n v="2"/>
    <s v="RAJA BHARATENDRA SINGH"/>
    <x v="3"/>
    <n v="488061"/>
    <n v="3043"/>
    <n v="491104"/>
    <n v="44.61"/>
    <n v="0"/>
  </r>
  <r>
    <x v="34"/>
    <s v="Bijnor"/>
    <d v="2023-05-15T00:00:00"/>
    <n v="3"/>
    <s v="MALOOK NAGAR"/>
    <x v="2"/>
    <n v="559824"/>
    <n v="1221"/>
    <n v="561045"/>
    <n v="50.97"/>
    <n v="1"/>
  </r>
  <r>
    <x v="34"/>
    <s v="Bijnor"/>
    <d v="2023-05-15T00:00:00"/>
    <n v="4"/>
    <s v="ILAMSINGH"/>
    <x v="78"/>
    <n v="3970"/>
    <n v="9"/>
    <n v="3979"/>
    <n v="0.36"/>
    <n v="0"/>
  </r>
  <r>
    <x v="34"/>
    <s v="Bijnor"/>
    <d v="2023-05-15T00:00:00"/>
    <n v="5"/>
    <s v="ANSH CHAITANYA MAHARAJ"/>
    <x v="67"/>
    <n v="1160"/>
    <n v="2"/>
    <n v="1162"/>
    <n v="0.11"/>
    <n v="0"/>
  </r>
  <r>
    <x v="34"/>
    <s v="Bijnor"/>
    <d v="2023-05-15T00:00:00"/>
    <n v="6"/>
    <s v="PARVEZ AKIL"/>
    <x v="388"/>
    <n v="629"/>
    <n v="0"/>
    <n v="629"/>
    <n v="0.06"/>
    <n v="0"/>
  </r>
  <r>
    <x v="34"/>
    <s v="Bijnor"/>
    <d v="2023-05-15T00:00:00"/>
    <n v="7"/>
    <s v="BABLOO RAM"/>
    <x v="563"/>
    <n v="827"/>
    <n v="2"/>
    <n v="829"/>
    <n v="0.08"/>
    <n v="0"/>
  </r>
  <r>
    <x v="34"/>
    <s v="Bijnor"/>
    <d v="2023-05-15T00:00:00"/>
    <n v="8"/>
    <s v="MANGERAM"/>
    <x v="82"/>
    <n v="842"/>
    <n v="1"/>
    <n v="843"/>
    <n v="0.08"/>
    <n v="0"/>
  </r>
  <r>
    <x v="34"/>
    <s v="Bijnor"/>
    <d v="2023-05-15T00:00:00"/>
    <n v="9"/>
    <s v="MUKESH KUMAR"/>
    <x v="36"/>
    <n v="2817"/>
    <n v="0"/>
    <n v="2817"/>
    <n v="0.26"/>
    <n v="0"/>
  </r>
  <r>
    <x v="34"/>
    <s v="Bijnor"/>
    <d v="2023-05-15T00:00:00"/>
    <n v="10"/>
    <s v="RAJIV CHOUDHARY"/>
    <x v="178"/>
    <n v="1078"/>
    <n v="7"/>
    <n v="1085"/>
    <n v="0.1"/>
    <n v="0"/>
  </r>
  <r>
    <x v="34"/>
    <s v="Bijnor"/>
    <d v="2023-05-15T00:00:00"/>
    <n v="11"/>
    <s v="SONU"/>
    <x v="564"/>
    <n v="1535"/>
    <n v="0"/>
    <n v="1535"/>
    <n v="0.14000000000000001"/>
    <n v="0"/>
  </r>
  <r>
    <x v="34"/>
    <s v="Bijnor"/>
    <d v="2023-05-15T00:00:00"/>
    <n v="12"/>
    <s v="MOHD. ZAHID"/>
    <x v="6"/>
    <n v="3237"/>
    <n v="1"/>
    <n v="3238"/>
    <n v="0.28999999999999998"/>
    <n v="0"/>
  </r>
  <r>
    <x v="34"/>
    <s v="Bijnor"/>
    <d v="2023-05-15T00:00:00"/>
    <n v="13"/>
    <s v="MAHAK SINGH"/>
    <x v="6"/>
    <n v="2260"/>
    <n v="0"/>
    <n v="2260"/>
    <n v="0.21"/>
    <n v="0"/>
  </r>
  <r>
    <x v="34"/>
    <s v="Bijnor"/>
    <d v="2023-05-15T00:00:00"/>
    <n v="14"/>
    <s v="NOTA"/>
    <x v="7"/>
    <n v="4374"/>
    <n v="30"/>
    <n v="4404"/>
    <n v="0.4"/>
    <n v="0"/>
  </r>
  <r>
    <x v="34"/>
    <s v="Bulandshahr"/>
    <d v="2023-05-15T00:00:00"/>
    <n v="1"/>
    <s v="BANSHI SINGH"/>
    <x v="1"/>
    <n v="29288"/>
    <n v="177"/>
    <n v="29465"/>
    <n v="2.62"/>
    <n v="0"/>
  </r>
  <r>
    <x v="34"/>
    <s v="Bulandshahr"/>
    <d v="2023-05-15T00:00:00"/>
    <n v="2"/>
    <s v="BHOLA SINGH"/>
    <x v="3"/>
    <n v="677196"/>
    <n v="4125"/>
    <n v="681321"/>
    <n v="60.64"/>
    <n v="1"/>
  </r>
  <r>
    <x v="34"/>
    <s v="Bulandshahr"/>
    <d v="2023-05-15T00:00:00"/>
    <n v="3"/>
    <s v="YOGESH VERMA"/>
    <x v="2"/>
    <n v="390458"/>
    <n v="806"/>
    <n v="391264"/>
    <n v="34.82"/>
    <n v="0"/>
  </r>
  <r>
    <x v="34"/>
    <s v="Bulandshahr"/>
    <d v="2023-05-15T00:00:00"/>
    <n v="4"/>
    <s v="PRAMOD KUMAR"/>
    <x v="230"/>
    <n v="3657"/>
    <n v="7"/>
    <n v="3664"/>
    <n v="0.33"/>
    <n v="0"/>
  </r>
  <r>
    <x v="34"/>
    <s v="Bulandshahr"/>
    <d v="2023-05-15T00:00:00"/>
    <n v="5"/>
    <s v="REENA DEVI"/>
    <x v="565"/>
    <n v="1434"/>
    <n v="19"/>
    <n v="1453"/>
    <n v="0.13"/>
    <n v="0"/>
  </r>
  <r>
    <x v="34"/>
    <s v="Bulandshahr"/>
    <d v="2023-05-15T00:00:00"/>
    <n v="6"/>
    <s v="VINAY KUMAR SINGH"/>
    <x v="235"/>
    <n v="916"/>
    <n v="1"/>
    <n v="917"/>
    <n v="0.08"/>
    <n v="0"/>
  </r>
  <r>
    <x v="34"/>
    <s v="Bulandshahr"/>
    <d v="2023-05-15T00:00:00"/>
    <n v="7"/>
    <s v="SATISH"/>
    <x v="566"/>
    <n v="1259"/>
    <n v="9"/>
    <n v="1268"/>
    <n v="0.11"/>
    <n v="0"/>
  </r>
  <r>
    <x v="34"/>
    <s v="Bulandshahr"/>
    <d v="2023-05-15T00:00:00"/>
    <n v="8"/>
    <s v="MANOJ KUMAR SINGH"/>
    <x v="6"/>
    <n v="3386"/>
    <n v="2"/>
    <n v="3388"/>
    <n v="0.3"/>
    <n v="0"/>
  </r>
  <r>
    <x v="34"/>
    <s v="Bulandshahr"/>
    <d v="2023-05-15T00:00:00"/>
    <n v="9"/>
    <s v="RADHIKA DEVI"/>
    <x v="6"/>
    <n v="5152"/>
    <n v="18"/>
    <n v="5170"/>
    <n v="0.46"/>
    <n v="0"/>
  </r>
  <r>
    <x v="34"/>
    <s v="Bulandshahr"/>
    <d v="2023-05-15T00:00:00"/>
    <n v="10"/>
    <s v="NOTA"/>
    <x v="7"/>
    <n v="5696"/>
    <n v="23"/>
    <n v="5719"/>
    <n v="0.51"/>
    <n v="0"/>
  </r>
  <r>
    <x v="34"/>
    <s v="Chandauli"/>
    <d v="2023-05-15T00:00:00"/>
    <n v="1"/>
    <s v="Dr. Mahendra Nath Pandey"/>
    <x v="3"/>
    <n v="508113"/>
    <n v="2620"/>
    <n v="510733"/>
    <n v="47.07"/>
    <n v="1"/>
  </r>
  <r>
    <x v="34"/>
    <s v="Chandauli"/>
    <d v="2023-05-15T00:00:00"/>
    <n v="2"/>
    <s v="Sanjay Singh Chauhan"/>
    <x v="39"/>
    <n v="494689"/>
    <n v="2085"/>
    <n v="496774"/>
    <n v="45.79"/>
    <n v="0"/>
  </r>
  <r>
    <x v="34"/>
    <s v="Chandauli"/>
    <d v="2023-05-15T00:00:00"/>
    <n v="3"/>
    <s v="Arjun Pandey"/>
    <x v="426"/>
    <n v="4086"/>
    <n v="10"/>
    <n v="4096"/>
    <n v="0.38"/>
    <n v="0"/>
  </r>
  <r>
    <x v="34"/>
    <s v="Chandauli"/>
    <d v="2023-05-15T00:00:00"/>
    <n v="4"/>
    <s v="Krishna Pratap Singh"/>
    <x v="142"/>
    <n v="2741"/>
    <n v="3"/>
    <n v="2744"/>
    <n v="0.25"/>
    <n v="0"/>
  </r>
  <r>
    <x v="34"/>
    <s v="Chandauli"/>
    <d v="2023-05-15T00:00:00"/>
    <n v="5"/>
    <s v="Jangbahadur"/>
    <x v="359"/>
    <n v="1166"/>
    <n v="6"/>
    <n v="1172"/>
    <n v="0.11"/>
    <n v="0"/>
  </r>
  <r>
    <x v="34"/>
    <s v="Chandauli"/>
    <d v="2023-05-15T00:00:00"/>
    <n v="6"/>
    <s v="Byasmuni"/>
    <x v="418"/>
    <n v="829"/>
    <n v="9"/>
    <n v="838"/>
    <n v="0.08"/>
    <n v="0"/>
  </r>
  <r>
    <x v="34"/>
    <s v="Chandauli"/>
    <d v="2023-05-15T00:00:00"/>
    <n v="7"/>
    <s v="Mahendra Pratap Singh"/>
    <x v="567"/>
    <n v="1127"/>
    <n v="0"/>
    <n v="1127"/>
    <n v="0.1"/>
    <n v="0"/>
  </r>
  <r>
    <x v="34"/>
    <s v="Chandauli"/>
    <d v="2023-05-15T00:00:00"/>
    <n v="8"/>
    <s v="Mahender Yadav"/>
    <x v="568"/>
    <n v="4218"/>
    <n v="7"/>
    <n v="4225"/>
    <n v="0.39"/>
    <n v="0"/>
  </r>
  <r>
    <x v="34"/>
    <s v="Chandauli"/>
    <d v="2023-05-15T00:00:00"/>
    <n v="9"/>
    <s v="Rajesh Vishwakarma"/>
    <x v="98"/>
    <n v="3077"/>
    <n v="4"/>
    <n v="3081"/>
    <n v="0.28000000000000003"/>
    <n v="0"/>
  </r>
  <r>
    <x v="34"/>
    <s v="Chandauli"/>
    <d v="2023-05-15T00:00:00"/>
    <n v="10"/>
    <s v="Ramgovind"/>
    <x v="93"/>
    <n v="18971"/>
    <n v="14"/>
    <n v="18985"/>
    <n v="1.75"/>
    <n v="0"/>
  </r>
  <r>
    <x v="34"/>
    <s v="Chandauli"/>
    <d v="2023-05-15T00:00:00"/>
    <n v="11"/>
    <s v="Shivkanya Kushwaha"/>
    <x v="134"/>
    <n v="22190"/>
    <n v="101"/>
    <n v="22291"/>
    <n v="2.0499999999999998"/>
    <n v="0"/>
  </r>
  <r>
    <x v="34"/>
    <s v="Chandauli"/>
    <d v="2023-05-15T00:00:00"/>
    <n v="12"/>
    <s v="Shivratri"/>
    <x v="569"/>
    <n v="2260"/>
    <n v="1"/>
    <n v="2261"/>
    <n v="0.21"/>
    <n v="0"/>
  </r>
  <r>
    <x v="34"/>
    <s v="Chandauli"/>
    <d v="2023-05-15T00:00:00"/>
    <n v="13"/>
    <s v="Liyakat Ali"/>
    <x v="6"/>
    <n v="5411"/>
    <n v="5"/>
    <n v="5416"/>
    <n v="0.5"/>
    <n v="0"/>
  </r>
  <r>
    <x v="34"/>
    <s v="Chandauli"/>
    <d v="2023-05-15T00:00:00"/>
    <n v="14"/>
    <s v="NOTA"/>
    <x v="7"/>
    <n v="11182"/>
    <n v="36"/>
    <n v="11218"/>
    <n v="1.03"/>
    <n v="0"/>
  </r>
  <r>
    <x v="34"/>
    <s v="Deoria"/>
    <d v="2023-05-15T00:00:00"/>
    <n v="1"/>
    <s v="NIYAZ AHMED"/>
    <x v="1"/>
    <n v="50749"/>
    <n v="307"/>
    <n v="51056"/>
    <n v="5.03"/>
    <n v="0"/>
  </r>
  <r>
    <x v="34"/>
    <s v="Deoria"/>
    <d v="2023-05-15T00:00:00"/>
    <n v="2"/>
    <s v="BINOD KUMAR JAISWAL"/>
    <x v="2"/>
    <n v="327728"/>
    <n v="2985"/>
    <n v="330713"/>
    <n v="32.57"/>
    <n v="0"/>
  </r>
  <r>
    <x v="34"/>
    <s v="Deoria"/>
    <d v="2023-05-15T00:00:00"/>
    <n v="3"/>
    <s v="RAMAPATI RAM TRIPATHI"/>
    <x v="3"/>
    <n v="577617"/>
    <n v="3027"/>
    <n v="580644"/>
    <n v="57.19"/>
    <n v="1"/>
  </r>
  <r>
    <x v="34"/>
    <s v="Deoria"/>
    <d v="2023-05-15T00:00:00"/>
    <n v="4"/>
    <s v="ISRAR AHAMAD"/>
    <x v="570"/>
    <n v="8158"/>
    <n v="6"/>
    <n v="8164"/>
    <n v="0.8"/>
    <n v="0"/>
  </r>
  <r>
    <x v="34"/>
    <s v="Deoria"/>
    <d v="2023-05-15T00:00:00"/>
    <n v="5"/>
    <s v="ONKAR SINGH"/>
    <x v="571"/>
    <n v="2386"/>
    <n v="31"/>
    <n v="2417"/>
    <n v="0.24"/>
    <n v="0"/>
  </r>
  <r>
    <x v="34"/>
    <s v="Deoria"/>
    <d v="2023-05-15T00:00:00"/>
    <n v="6"/>
    <s v="CHANDAN KUMAR YADAV"/>
    <x v="147"/>
    <n v="3299"/>
    <n v="6"/>
    <n v="3305"/>
    <n v="0.33"/>
    <n v="0"/>
  </r>
  <r>
    <x v="34"/>
    <s v="Deoria"/>
    <d v="2023-05-15T00:00:00"/>
    <n v="7"/>
    <s v="JITENDRA"/>
    <x v="93"/>
    <n v="4867"/>
    <n v="1"/>
    <n v="4868"/>
    <n v="0.48"/>
    <n v="0"/>
  </r>
  <r>
    <x v="34"/>
    <s v="Deoria"/>
    <d v="2023-05-15T00:00:00"/>
    <n v="8"/>
    <s v="BIRJA"/>
    <x v="383"/>
    <n v="3209"/>
    <n v="0"/>
    <n v="3209"/>
    <n v="0.32"/>
    <n v="0"/>
  </r>
  <r>
    <x v="34"/>
    <s v="Deoria"/>
    <d v="2023-05-15T00:00:00"/>
    <n v="9"/>
    <s v="MANOJ KUMAR MISHRA"/>
    <x v="572"/>
    <n v="3957"/>
    <n v="5"/>
    <n v="3962"/>
    <n v="0.39"/>
    <n v="0"/>
  </r>
  <r>
    <x v="34"/>
    <s v="Deoria"/>
    <d v="2023-05-15T00:00:00"/>
    <n v="10"/>
    <s v="BRIJENDRA MANI TRIPATHI"/>
    <x v="6"/>
    <n v="5702"/>
    <n v="0"/>
    <n v="5702"/>
    <n v="0.56000000000000005"/>
    <n v="0"/>
  </r>
  <r>
    <x v="34"/>
    <s v="Deoria"/>
    <d v="2023-05-15T00:00:00"/>
    <n v="11"/>
    <s v="RAMASHISH RAI"/>
    <x v="6"/>
    <n v="7866"/>
    <n v="36"/>
    <n v="7902"/>
    <n v="0.78"/>
    <n v="0"/>
  </r>
  <r>
    <x v="34"/>
    <s v="Deoria"/>
    <d v="2023-05-15T00:00:00"/>
    <n v="12"/>
    <s v="NOTA"/>
    <x v="7"/>
    <n v="13358"/>
    <n v="63"/>
    <n v="13421"/>
    <n v="1.32"/>
    <n v="0"/>
  </r>
  <r>
    <x v="34"/>
    <s v="Dhaurahra"/>
    <d v="2023-05-15T00:00:00"/>
    <n v="1"/>
    <s v="ARSHAD ILIYAS SIDDIQUI"/>
    <x v="2"/>
    <n v="352093"/>
    <n v="201"/>
    <n v="352294"/>
    <n v="33.119999999999997"/>
    <n v="0"/>
  </r>
  <r>
    <x v="34"/>
    <s v="Dhaurahra"/>
    <d v="2023-05-15T00:00:00"/>
    <n v="2"/>
    <s v="KUNWAR JITIN PRASADA"/>
    <x v="1"/>
    <n v="162727"/>
    <n v="129"/>
    <n v="162856"/>
    <n v="15.31"/>
    <n v="0"/>
  </r>
  <r>
    <x v="34"/>
    <s v="Dhaurahra"/>
    <d v="2023-05-15T00:00:00"/>
    <n v="3"/>
    <s v="REKHA VERMA"/>
    <x v="3"/>
    <n v="512582"/>
    <n v="323"/>
    <n v="512905"/>
    <n v="48.21"/>
    <n v="1"/>
  </r>
  <r>
    <x v="34"/>
    <s v="Dhaurahra"/>
    <d v="2023-05-15T00:00:00"/>
    <n v="4"/>
    <s v="ANIL KUMAR ' RAJVANSHI'"/>
    <x v="573"/>
    <n v="9287"/>
    <n v="1"/>
    <n v="9288"/>
    <n v="0.87"/>
    <n v="0"/>
  </r>
  <r>
    <x v="34"/>
    <s v="Dhaurahra"/>
    <d v="2023-05-15T00:00:00"/>
    <n v="5"/>
    <s v="BALJEET KAUR"/>
    <x v="67"/>
    <n v="3165"/>
    <n v="1"/>
    <n v="3166"/>
    <n v="0.3"/>
    <n v="0"/>
  </r>
  <r>
    <x v="34"/>
    <s v="Dhaurahra"/>
    <d v="2023-05-15T00:00:00"/>
    <n v="6"/>
    <s v="MALKHAN SINGH RAJPOOT"/>
    <x v="78"/>
    <n v="4288"/>
    <n v="0"/>
    <n v="4288"/>
    <n v="0.4"/>
    <n v="0"/>
  </r>
  <r>
    <x v="34"/>
    <s v="Dhaurahra"/>
    <d v="2023-05-15T00:00:00"/>
    <n v="7"/>
    <s v="MUKESH KUMAR"/>
    <x v="102"/>
    <n v="3556"/>
    <n v="0"/>
    <n v="3556"/>
    <n v="0.33"/>
    <n v="0"/>
  </r>
  <r>
    <x v="34"/>
    <s v="Dhaurahra"/>
    <d v="2023-05-15T00:00:00"/>
    <n v="8"/>
    <s v="REETU VERMA 'DIDI'"/>
    <x v="6"/>
    <n v="4688"/>
    <n v="1"/>
    <n v="4689"/>
    <n v="0.44"/>
    <n v="0"/>
  </r>
  <r>
    <x v="34"/>
    <s v="Dhaurahra"/>
    <d v="2023-05-15T00:00:00"/>
    <n v="9"/>
    <s v="NOTA"/>
    <x v="7"/>
    <n v="10792"/>
    <n v="6"/>
    <n v="10798"/>
    <n v="1.02"/>
    <n v="0"/>
  </r>
  <r>
    <x v="34"/>
    <s v="Domariyaganj"/>
    <d v="2023-05-15T00:00:00"/>
    <n v="1"/>
    <s v="AFTAB ALAM"/>
    <x v="2"/>
    <n v="386901"/>
    <n v="31"/>
    <n v="386932"/>
    <n v="39.270000000000003"/>
    <n v="0"/>
  </r>
  <r>
    <x v="34"/>
    <s v="Domariyaganj"/>
    <d v="2023-05-15T00:00:00"/>
    <n v="2"/>
    <s v="CHANDRASH ALIAS CHANDRESH KUMAR UPADHYAY"/>
    <x v="1"/>
    <n v="60538"/>
    <n v="11"/>
    <n v="60549"/>
    <n v="6.15"/>
    <n v="0"/>
  </r>
  <r>
    <x v="34"/>
    <s v="Domariyaganj"/>
    <d v="2023-05-15T00:00:00"/>
    <n v="3"/>
    <s v="JAGDAMBIKA PAL"/>
    <x v="3"/>
    <n v="492145"/>
    <n v="108"/>
    <n v="492253"/>
    <n v="49.96"/>
    <n v="1"/>
  </r>
  <r>
    <x v="34"/>
    <s v="Domariyaganj"/>
    <d v="2023-05-15T00:00:00"/>
    <n v="4"/>
    <s v="ARJUN SINGH LODHI"/>
    <x v="69"/>
    <n v="8265"/>
    <n v="0"/>
    <n v="8265"/>
    <n v="0.84"/>
    <n v="0"/>
  </r>
  <r>
    <x v="34"/>
    <s v="Domariyaganj"/>
    <d v="2023-05-15T00:00:00"/>
    <n v="5"/>
    <s v="KESHARI NANDAN"/>
    <x v="574"/>
    <n v="3066"/>
    <n v="0"/>
    <n v="3066"/>
    <n v="0.31"/>
    <n v="0"/>
  </r>
  <r>
    <x v="34"/>
    <s v="Domariyaganj"/>
    <d v="2023-05-15T00:00:00"/>
    <n v="6"/>
    <s v="KESHAV RAJBHAR"/>
    <x v="93"/>
    <n v="3809"/>
    <n v="0"/>
    <n v="3809"/>
    <n v="0.39"/>
    <n v="0"/>
  </r>
  <r>
    <x v="34"/>
    <s v="Domariyaganj"/>
    <d v="2023-05-15T00:00:00"/>
    <n v="7"/>
    <s v="BRIJESH KUMAR"/>
    <x v="122"/>
    <n v="4097"/>
    <n v="0"/>
    <n v="4097"/>
    <n v="0.42"/>
    <n v="0"/>
  </r>
  <r>
    <x v="34"/>
    <s v="Domariyaganj"/>
    <d v="2023-05-15T00:00:00"/>
    <n v="8"/>
    <s v="MOHAMMAD IRFAN"/>
    <x v="383"/>
    <n v="5765"/>
    <n v="0"/>
    <n v="5765"/>
    <n v="0.59"/>
    <n v="0"/>
  </r>
  <r>
    <x v="34"/>
    <s v="Domariyaganj"/>
    <d v="2023-05-15T00:00:00"/>
    <n v="9"/>
    <s v="SANJAY KUMAR CHAUHAN"/>
    <x v="541"/>
    <n v="5029"/>
    <n v="1"/>
    <n v="5030"/>
    <n v="0.51"/>
    <n v="0"/>
  </r>
  <r>
    <x v="34"/>
    <s v="Domariyaganj"/>
    <d v="2023-05-15T00:00:00"/>
    <n v="10"/>
    <s v="SHARWAN KUMAR"/>
    <x v="6"/>
    <n v="3746"/>
    <n v="0"/>
    <n v="3746"/>
    <n v="0.38"/>
    <n v="0"/>
  </r>
  <r>
    <x v="34"/>
    <s v="Domariyaganj"/>
    <d v="2023-05-15T00:00:00"/>
    <n v="11"/>
    <s v="NOTA"/>
    <x v="7"/>
    <n v="11754"/>
    <n v="3"/>
    <n v="11757"/>
    <n v="1.19"/>
    <n v="0"/>
  </r>
  <r>
    <x v="34"/>
    <s v="Etah"/>
    <d v="2023-05-15T00:00:00"/>
    <n v="1"/>
    <s v="Ku. Devendra Singh Yadav"/>
    <x v="39"/>
    <n v="422054"/>
    <n v="624"/>
    <n v="422678"/>
    <n v="42.28"/>
    <n v="0"/>
  </r>
  <r>
    <x v="34"/>
    <s v="Etah"/>
    <d v="2023-05-15T00:00:00"/>
    <n v="2"/>
    <s v="Rajveer Singh (Raju Bhaiya)"/>
    <x v="3"/>
    <n v="544267"/>
    <n v="1081"/>
    <n v="545348"/>
    <n v="54.56"/>
    <n v="1"/>
  </r>
  <r>
    <x v="34"/>
    <s v="Etah"/>
    <d v="2023-05-15T00:00:00"/>
    <n v="3"/>
    <s v="Atar Singh"/>
    <x v="343"/>
    <n v="5104"/>
    <n v="6"/>
    <n v="5110"/>
    <n v="0.51"/>
    <n v="0"/>
  </r>
  <r>
    <x v="34"/>
    <s v="Etah"/>
    <d v="2023-05-15T00:00:00"/>
    <n v="4"/>
    <s v="Anuj Kumar"/>
    <x v="575"/>
    <n v="834"/>
    <n v="4"/>
    <n v="838"/>
    <n v="0.08"/>
    <n v="0"/>
  </r>
  <r>
    <x v="34"/>
    <s v="Etah"/>
    <d v="2023-05-15T00:00:00"/>
    <n v="5"/>
    <s v="Anand Prakash Singh Rajput"/>
    <x v="576"/>
    <n v="582"/>
    <n v="2"/>
    <n v="584"/>
    <n v="0.06"/>
    <n v="0"/>
  </r>
  <r>
    <x v="34"/>
    <s v="Etah"/>
    <d v="2023-05-15T00:00:00"/>
    <n v="6"/>
    <s v="Naresh Chandra"/>
    <x v="193"/>
    <n v="480"/>
    <n v="2"/>
    <n v="482"/>
    <n v="0.05"/>
    <n v="0"/>
  </r>
  <r>
    <x v="34"/>
    <s v="Etah"/>
    <d v="2023-05-15T00:00:00"/>
    <n v="7"/>
    <s v="Bharat Singh"/>
    <x v="468"/>
    <n v="665"/>
    <n v="1"/>
    <n v="666"/>
    <n v="7.0000000000000007E-2"/>
    <n v="0"/>
  </r>
  <r>
    <x v="34"/>
    <s v="Etah"/>
    <d v="2023-05-15T00:00:00"/>
    <n v="8"/>
    <s v="Rashmi Yadav"/>
    <x v="78"/>
    <n v="1459"/>
    <n v="11"/>
    <n v="1470"/>
    <n v="0.15"/>
    <n v="0"/>
  </r>
  <r>
    <x v="34"/>
    <s v="Etah"/>
    <d v="2023-05-15T00:00:00"/>
    <n v="9"/>
    <s v="Suraj Singh"/>
    <x v="134"/>
    <n v="5121"/>
    <n v="5"/>
    <n v="5126"/>
    <n v="0.51"/>
    <n v="0"/>
  </r>
  <r>
    <x v="34"/>
    <s v="Etah"/>
    <d v="2023-05-15T00:00:00"/>
    <n v="10"/>
    <s v="Ashok Kumar"/>
    <x v="6"/>
    <n v="540"/>
    <n v="2"/>
    <n v="542"/>
    <n v="0.05"/>
    <n v="0"/>
  </r>
  <r>
    <x v="34"/>
    <s v="Etah"/>
    <d v="2023-05-15T00:00:00"/>
    <n v="11"/>
    <s v="Indrapal"/>
    <x v="6"/>
    <n v="711"/>
    <n v="1"/>
    <n v="712"/>
    <n v="7.0000000000000007E-2"/>
    <n v="0"/>
  </r>
  <r>
    <x v="34"/>
    <s v="Etah"/>
    <d v="2023-05-15T00:00:00"/>
    <n v="12"/>
    <s v="Parvati Nandan"/>
    <x v="6"/>
    <n v="1858"/>
    <n v="0"/>
    <n v="1858"/>
    <n v="0.19"/>
    <n v="0"/>
  </r>
  <r>
    <x v="34"/>
    <s v="Etah"/>
    <d v="2023-05-15T00:00:00"/>
    <n v="13"/>
    <s v="Satendra Kumar Panda"/>
    <x v="6"/>
    <n v="1577"/>
    <n v="0"/>
    <n v="1577"/>
    <n v="0.16"/>
    <n v="0"/>
  </r>
  <r>
    <x v="34"/>
    <s v="Etah"/>
    <d v="2023-05-15T00:00:00"/>
    <n v="14"/>
    <s v="Hari Om"/>
    <x v="6"/>
    <n v="6337"/>
    <n v="2"/>
    <n v="6339"/>
    <n v="0.63"/>
    <n v="0"/>
  </r>
  <r>
    <x v="34"/>
    <s v="Etah"/>
    <d v="2023-05-15T00:00:00"/>
    <n v="15"/>
    <s v="NOTA"/>
    <x v="7"/>
    <n v="6264"/>
    <n v="13"/>
    <n v="6277"/>
    <n v="0.63"/>
    <n v="0"/>
  </r>
  <r>
    <x v="34"/>
    <s v="Etawah"/>
    <d v="2023-05-15T00:00:00"/>
    <n v="1"/>
    <s v="ASHOK KUMAR DOHARE"/>
    <x v="1"/>
    <n v="16460"/>
    <n v="110"/>
    <n v="16570"/>
    <n v="1.61"/>
    <n v="0"/>
  </r>
  <r>
    <x v="34"/>
    <s v="Etawah"/>
    <d v="2023-05-15T00:00:00"/>
    <n v="2"/>
    <s v="KAMLESH KUMAR"/>
    <x v="39"/>
    <n v="455957"/>
    <n v="1725"/>
    <n v="457682"/>
    <n v="44.53"/>
    <n v="0"/>
  </r>
  <r>
    <x v="34"/>
    <s v="Etawah"/>
    <d v="2023-05-15T00:00:00"/>
    <n v="3"/>
    <s v="Dr RAM SHANKAR KATHERIA"/>
    <x v="3"/>
    <n v="519674"/>
    <n v="2445"/>
    <n v="522119"/>
    <n v="50.8"/>
    <n v="1"/>
  </r>
  <r>
    <x v="34"/>
    <s v="Etawah"/>
    <d v="2023-05-15T00:00:00"/>
    <n v="4"/>
    <s v="AKSHASH KRISHNA"/>
    <x v="577"/>
    <n v="4064"/>
    <n v="9"/>
    <n v="4073"/>
    <n v="0.4"/>
    <n v="0"/>
  </r>
  <r>
    <x v="34"/>
    <s v="Etawah"/>
    <d v="2023-05-15T00:00:00"/>
    <n v="5"/>
    <s v="AJAY KUMAR"/>
    <x v="553"/>
    <n v="850"/>
    <n v="5"/>
    <n v="855"/>
    <n v="0.08"/>
    <n v="0"/>
  </r>
  <r>
    <x v="34"/>
    <s v="Etawah"/>
    <d v="2023-05-15T00:00:00"/>
    <n v="6"/>
    <s v="ARUN KUMAR"/>
    <x v="355"/>
    <n v="837"/>
    <n v="3"/>
    <n v="840"/>
    <n v="0.08"/>
    <n v="0"/>
  </r>
  <r>
    <x v="34"/>
    <s v="Etawah"/>
    <d v="2023-05-15T00:00:00"/>
    <n v="7"/>
    <s v="ARTI DEVI"/>
    <x v="578"/>
    <n v="1481"/>
    <n v="12"/>
    <n v="1493"/>
    <n v="0.15"/>
    <n v="0"/>
  </r>
  <r>
    <x v="34"/>
    <s v="Etawah"/>
    <d v="2023-05-15T00:00:00"/>
    <n v="8"/>
    <s v="LALTA PRASAD"/>
    <x v="63"/>
    <n v="1265"/>
    <n v="1"/>
    <n v="1266"/>
    <n v="0.12"/>
    <n v="0"/>
  </r>
  <r>
    <x v="34"/>
    <s v="Etawah"/>
    <d v="2023-05-15T00:00:00"/>
    <n v="9"/>
    <s v="SHAMBHU DAYAL DOHARE"/>
    <x v="78"/>
    <n v="8657"/>
    <n v="18"/>
    <n v="8675"/>
    <n v="0.84"/>
    <n v="0"/>
  </r>
  <r>
    <x v="34"/>
    <s v="Etawah"/>
    <d v="2023-05-15T00:00:00"/>
    <n v="10"/>
    <s v="SITA"/>
    <x v="193"/>
    <n v="1153"/>
    <n v="1"/>
    <n v="1154"/>
    <n v="0.11"/>
    <n v="0"/>
  </r>
  <r>
    <x v="34"/>
    <s v="Etawah"/>
    <d v="2023-05-15T00:00:00"/>
    <n v="11"/>
    <s v="DALVEER SINGH"/>
    <x v="6"/>
    <n v="2111"/>
    <n v="1"/>
    <n v="2112"/>
    <n v="0.21"/>
    <n v="0"/>
  </r>
  <r>
    <x v="34"/>
    <s v="Etawah"/>
    <d v="2023-05-15T00:00:00"/>
    <n v="12"/>
    <s v="POOJA"/>
    <x v="6"/>
    <n v="2504"/>
    <n v="4"/>
    <n v="2508"/>
    <n v="0.24"/>
    <n v="0"/>
  </r>
  <r>
    <x v="34"/>
    <s v="Etawah"/>
    <d v="2023-05-15T00:00:00"/>
    <n v="13"/>
    <s v="SANJAY KUMAR"/>
    <x v="6"/>
    <n v="2857"/>
    <n v="1"/>
    <n v="2858"/>
    <n v="0.28000000000000003"/>
    <n v="0"/>
  </r>
  <r>
    <x v="34"/>
    <s v="Etawah"/>
    <d v="2023-05-15T00:00:00"/>
    <n v="14"/>
    <s v="NOTA"/>
    <x v="7"/>
    <n v="5580"/>
    <n v="30"/>
    <n v="5610"/>
    <n v="0.55000000000000004"/>
    <n v="0"/>
  </r>
  <r>
    <x v="34"/>
    <s v="Faizabad"/>
    <d v="2023-05-15T00:00:00"/>
    <n v="1"/>
    <s v="ANAND SEN"/>
    <x v="39"/>
    <n v="463187"/>
    <n v="357"/>
    <n v="463544"/>
    <n v="42.64"/>
    <n v="0"/>
  </r>
  <r>
    <x v="34"/>
    <s v="Faizabad"/>
    <d v="2023-05-15T00:00:00"/>
    <n v="2"/>
    <s v="NIRMAL KHATRI"/>
    <x v="1"/>
    <n v="53322"/>
    <n v="64"/>
    <n v="53386"/>
    <n v="4.91"/>
    <n v="0"/>
  </r>
  <r>
    <x v="34"/>
    <s v="Faizabad"/>
    <d v="2023-05-15T00:00:00"/>
    <n v="3"/>
    <s v="LALLU SINGH"/>
    <x v="3"/>
    <n v="528113"/>
    <n v="908"/>
    <n v="529021"/>
    <n v="48.66"/>
    <n v="1"/>
  </r>
  <r>
    <x v="34"/>
    <s v="Faizabad"/>
    <d v="2023-05-15T00:00:00"/>
    <n v="4"/>
    <s v="ASHA DEVI"/>
    <x v="529"/>
    <n v="6669"/>
    <n v="5"/>
    <n v="6674"/>
    <n v="0.61"/>
    <n v="0"/>
  </r>
  <r>
    <x v="34"/>
    <s v="Faizabad"/>
    <d v="2023-05-15T00:00:00"/>
    <n v="5"/>
    <s v="KANCHAN YADAV"/>
    <x v="98"/>
    <n v="2762"/>
    <n v="6"/>
    <n v="2768"/>
    <n v="0.25"/>
    <n v="0"/>
  </r>
  <r>
    <x v="34"/>
    <s v="Faizabad"/>
    <d v="2023-05-15T00:00:00"/>
    <n v="6"/>
    <s v="MAHESH TIWARI"/>
    <x v="102"/>
    <n v="1243"/>
    <n v="2"/>
    <n v="1245"/>
    <n v="0.11"/>
    <n v="0"/>
  </r>
  <r>
    <x v="34"/>
    <s v="Faizabad"/>
    <d v="2023-05-15T00:00:00"/>
    <n v="7"/>
    <s v="VIJAY SHANKAR PANDEY"/>
    <x v="212"/>
    <n v="2055"/>
    <n v="1"/>
    <n v="2056"/>
    <n v="0.19"/>
    <n v="0"/>
  </r>
  <r>
    <x v="34"/>
    <s v="Faizabad"/>
    <d v="2023-05-15T00:00:00"/>
    <n v="8"/>
    <s v="SHER AFGAN"/>
    <x v="146"/>
    <n v="1336"/>
    <n v="1"/>
    <n v="1337"/>
    <n v="0.12"/>
    <n v="0"/>
  </r>
  <r>
    <x v="34"/>
    <s v="Faizabad"/>
    <d v="2023-05-15T00:00:00"/>
    <n v="9"/>
    <s v="KAMLESH TIWARI"/>
    <x v="6"/>
    <n v="2739"/>
    <n v="0"/>
    <n v="2739"/>
    <n v="0.25"/>
    <n v="0"/>
  </r>
  <r>
    <x v="34"/>
    <s v="Faizabad"/>
    <d v="2023-05-15T00:00:00"/>
    <n v="10"/>
    <s v="MANOJ KUMAR MISHRA"/>
    <x v="6"/>
    <n v="1821"/>
    <n v="1"/>
    <n v="1822"/>
    <n v="0.17"/>
    <n v="0"/>
  </r>
  <r>
    <x v="34"/>
    <s v="Faizabad"/>
    <d v="2023-05-15T00:00:00"/>
    <n v="11"/>
    <s v="RAJBAHADUR URF RAJAN PANDEY"/>
    <x v="6"/>
    <n v="7345"/>
    <n v="2"/>
    <n v="7347"/>
    <n v="0.68"/>
    <n v="0"/>
  </r>
  <r>
    <x v="34"/>
    <s v="Faizabad"/>
    <d v="2023-05-15T00:00:00"/>
    <n v="12"/>
    <s v="LAL MANI TRIPATHI (BHAI SAHAB)"/>
    <x v="6"/>
    <n v="3301"/>
    <n v="1"/>
    <n v="3302"/>
    <n v="0.3"/>
    <n v="0"/>
  </r>
  <r>
    <x v="34"/>
    <s v="Faizabad"/>
    <d v="2023-05-15T00:00:00"/>
    <n v="13"/>
    <s v="SHARAD KUMAR"/>
    <x v="6"/>
    <n v="2492"/>
    <n v="0"/>
    <n v="2492"/>
    <n v="0.23"/>
    <n v="0"/>
  </r>
  <r>
    <x v="34"/>
    <s v="Faizabad"/>
    <d v="2023-05-15T00:00:00"/>
    <n v="14"/>
    <s v="NOTA"/>
    <x v="7"/>
    <n v="9381"/>
    <n v="7"/>
    <n v="9388"/>
    <n v="0.86"/>
    <n v="0"/>
  </r>
  <r>
    <x v="34"/>
    <s v="Farrukhabad"/>
    <d v="2023-05-15T00:00:00"/>
    <n v="1"/>
    <s v="Manoj Agarwal"/>
    <x v="2"/>
    <n v="347714"/>
    <n v="464"/>
    <n v="348178"/>
    <n v="34.72"/>
    <n v="0"/>
  </r>
  <r>
    <x v="34"/>
    <s v="Farrukhabad"/>
    <d v="2023-05-15T00:00:00"/>
    <n v="2"/>
    <s v="Mukesh Rajput"/>
    <x v="3"/>
    <n v="567930"/>
    <n v="1950"/>
    <n v="569880"/>
    <n v="56.82"/>
    <n v="1"/>
  </r>
  <r>
    <x v="34"/>
    <s v="Farrukhabad"/>
    <d v="2023-05-15T00:00:00"/>
    <n v="3"/>
    <s v="Salman Khurshid"/>
    <x v="1"/>
    <n v="55143"/>
    <n v="115"/>
    <n v="55258"/>
    <n v="5.51"/>
    <n v="0"/>
  </r>
  <r>
    <x v="34"/>
    <s v="Farrukhabad"/>
    <d v="2023-05-15T00:00:00"/>
    <n v="4"/>
    <s v="Uday pal Singh"/>
    <x v="78"/>
    <n v="9671"/>
    <n v="30"/>
    <n v="9701"/>
    <n v="0.97"/>
    <n v="0"/>
  </r>
  <r>
    <x v="34"/>
    <s v="Farrukhabad"/>
    <d v="2023-05-15T00:00:00"/>
    <n v="5"/>
    <s v="Luxman"/>
    <x v="102"/>
    <n v="1887"/>
    <n v="6"/>
    <n v="1893"/>
    <n v="0.19"/>
    <n v="0"/>
  </r>
  <r>
    <x v="34"/>
    <s v="Farrukhabad"/>
    <d v="2023-05-15T00:00:00"/>
    <n v="6"/>
    <s v="Vipin Kumar Mishra"/>
    <x v="193"/>
    <n v="1311"/>
    <n v="1"/>
    <n v="1312"/>
    <n v="0.13"/>
    <n v="0"/>
  </r>
  <r>
    <x v="34"/>
    <s v="Farrukhabad"/>
    <d v="2023-05-15T00:00:00"/>
    <n v="7"/>
    <s v="Shri Krishna"/>
    <x v="579"/>
    <n v="1667"/>
    <n v="2"/>
    <n v="1669"/>
    <n v="0.17"/>
    <n v="0"/>
  </r>
  <r>
    <x v="34"/>
    <s v="Farrukhabad"/>
    <d v="2023-05-15T00:00:00"/>
    <n v="8"/>
    <s v="Rahul Kumar"/>
    <x v="6"/>
    <n v="3661"/>
    <n v="1"/>
    <n v="3662"/>
    <n v="0.37"/>
    <n v="0"/>
  </r>
  <r>
    <x v="34"/>
    <s v="Farrukhabad"/>
    <d v="2023-05-15T00:00:00"/>
    <n v="9"/>
    <s v="Sanjay Kumar"/>
    <x v="6"/>
    <n v="3963"/>
    <n v="0"/>
    <n v="3963"/>
    <n v="0.4"/>
    <n v="0"/>
  </r>
  <r>
    <x v="34"/>
    <s v="Farrukhabad"/>
    <d v="2023-05-15T00:00:00"/>
    <n v="10"/>
    <s v="NOTA"/>
    <x v="7"/>
    <n v="7426"/>
    <n v="11"/>
    <n v="7437"/>
    <n v="0.74"/>
    <n v="0"/>
  </r>
  <r>
    <x v="34"/>
    <s v="Fatehpur"/>
    <d v="2023-05-15T00:00:00"/>
    <n v="1"/>
    <s v="NIRANJAN JYOTI"/>
    <x v="3"/>
    <n v="563715"/>
    <n v="2325"/>
    <n v="566040"/>
    <n v="54.24"/>
    <n v="1"/>
  </r>
  <r>
    <x v="34"/>
    <s v="Fatehpur"/>
    <d v="2023-05-15T00:00:00"/>
    <n v="2"/>
    <s v="RAKESH SACHAN"/>
    <x v="1"/>
    <n v="65738"/>
    <n v="339"/>
    <n v="66077"/>
    <n v="6.33"/>
    <n v="0"/>
  </r>
  <r>
    <x v="34"/>
    <s v="Fatehpur"/>
    <d v="2023-05-15T00:00:00"/>
    <n v="3"/>
    <s v="SUKHDEV PRASAD VERMA"/>
    <x v="2"/>
    <n v="366167"/>
    <n v="1668"/>
    <n v="367835"/>
    <n v="35.24"/>
    <n v="0"/>
  </r>
  <r>
    <x v="34"/>
    <s v="Fatehpur"/>
    <d v="2023-05-15T00:00:00"/>
    <n v="4"/>
    <s v="ASHOK KUMAR MISHRA"/>
    <x v="580"/>
    <n v="5266"/>
    <n v="12"/>
    <n v="5278"/>
    <n v="0.51"/>
    <n v="0"/>
  </r>
  <r>
    <x v="34"/>
    <s v="Fatehpur"/>
    <d v="2023-05-15T00:00:00"/>
    <n v="5"/>
    <s v="MAHESH CHANDRA SAHU"/>
    <x v="78"/>
    <n v="2706"/>
    <n v="12"/>
    <n v="2718"/>
    <n v="0.26"/>
    <n v="0"/>
  </r>
  <r>
    <x v="34"/>
    <s v="Fatehpur"/>
    <d v="2023-05-15T00:00:00"/>
    <n v="6"/>
    <s v="RAJKUMAR LODHI"/>
    <x v="581"/>
    <n v="2454"/>
    <n v="3"/>
    <n v="2457"/>
    <n v="0.24"/>
    <n v="0"/>
  </r>
  <r>
    <x v="34"/>
    <s v="Fatehpur"/>
    <d v="2023-05-15T00:00:00"/>
    <n v="7"/>
    <s v="RAMKUMAR"/>
    <x v="82"/>
    <n v="2779"/>
    <n v="1"/>
    <n v="2780"/>
    <n v="0.27"/>
    <n v="0"/>
  </r>
  <r>
    <x v="34"/>
    <s v="Fatehpur"/>
    <d v="2023-05-15T00:00:00"/>
    <n v="8"/>
    <s v="KAMTA PRASAD"/>
    <x v="6"/>
    <n v="3794"/>
    <n v="2"/>
    <n v="3796"/>
    <n v="0.36"/>
    <n v="0"/>
  </r>
  <r>
    <x v="34"/>
    <s v="Fatehpur"/>
    <d v="2023-05-15T00:00:00"/>
    <n v="9"/>
    <s v="JUBER AHMAD"/>
    <x v="6"/>
    <n v="4903"/>
    <n v="3"/>
    <n v="4906"/>
    <n v="0.47"/>
    <n v="0"/>
  </r>
  <r>
    <x v="34"/>
    <s v="Fatehpur"/>
    <d v="2023-05-15T00:00:00"/>
    <n v="10"/>
    <s v="BENI PRASAD"/>
    <x v="6"/>
    <n v="7072"/>
    <n v="4"/>
    <n v="7076"/>
    <n v="0.68"/>
    <n v="0"/>
  </r>
  <r>
    <x v="34"/>
    <s v="Fatehpur"/>
    <d v="2023-05-15T00:00:00"/>
    <n v="11"/>
    <s v="NOTA"/>
    <x v="7"/>
    <n v="14640"/>
    <n v="52"/>
    <n v="14692"/>
    <n v="1.41"/>
    <n v="0"/>
  </r>
  <r>
    <x v="34"/>
    <s v="Fatehpur Sikri"/>
    <d v="2023-05-15T00:00:00"/>
    <n v="1"/>
    <s v="RAJKUMAR CHAHAR"/>
    <x v="3"/>
    <n v="662794"/>
    <n v="4353"/>
    <n v="667147"/>
    <n v="64.319999999999993"/>
    <n v="1"/>
  </r>
  <r>
    <x v="34"/>
    <s v="Fatehpur Sikri"/>
    <d v="2023-05-15T00:00:00"/>
    <n v="2"/>
    <s v="RAJ BABBAR"/>
    <x v="1"/>
    <n v="170889"/>
    <n v="1193"/>
    <n v="172082"/>
    <n v="16.59"/>
    <n v="0"/>
  </r>
  <r>
    <x v="34"/>
    <s v="Fatehpur Sikri"/>
    <d v="2023-05-15T00:00:00"/>
    <n v="3"/>
    <s v="SHREEBHAGWAN SHARMA"/>
    <x v="2"/>
    <n v="167517"/>
    <n v="526"/>
    <n v="168043"/>
    <n v="16.2"/>
    <n v="0"/>
  </r>
  <r>
    <x v="34"/>
    <s v="Fatehpur Sikri"/>
    <d v="2023-05-15T00:00:00"/>
    <n v="4"/>
    <s v="NAWAB GUL CHAMAN SHERWANI"/>
    <x v="538"/>
    <n v="2198"/>
    <n v="1"/>
    <n v="2199"/>
    <n v="0.21"/>
    <n v="0"/>
  </r>
  <r>
    <x v="34"/>
    <s v="Fatehpur Sikri"/>
    <d v="2023-05-15T00:00:00"/>
    <n v="5"/>
    <s v="MANISHA SINGH"/>
    <x v="78"/>
    <n v="1026"/>
    <n v="14"/>
    <n v="1040"/>
    <n v="0.1"/>
    <n v="0"/>
  </r>
  <r>
    <x v="34"/>
    <s v="Fatehpur Sikri"/>
    <d v="2023-05-15T00:00:00"/>
    <n v="6"/>
    <s v="VIJAY SINGH DHANGAR"/>
    <x v="343"/>
    <n v="1804"/>
    <n v="4"/>
    <n v="1808"/>
    <n v="0.17"/>
    <n v="0"/>
  </r>
  <r>
    <x v="34"/>
    <s v="Fatehpur Sikri"/>
    <d v="2023-05-15T00:00:00"/>
    <n v="7"/>
    <s v="SATYENDRA BAGHEL"/>
    <x v="542"/>
    <n v="959"/>
    <n v="6"/>
    <n v="965"/>
    <n v="0.09"/>
    <n v="0"/>
  </r>
  <r>
    <x v="34"/>
    <s v="Fatehpur Sikri"/>
    <d v="2023-05-15T00:00:00"/>
    <n v="8"/>
    <s v="SARVESH KUMAR"/>
    <x v="582"/>
    <n v="820"/>
    <n v="2"/>
    <n v="822"/>
    <n v="0.08"/>
    <n v="0"/>
  </r>
  <r>
    <x v="34"/>
    <s v="Fatehpur Sikri"/>
    <d v="2023-05-15T00:00:00"/>
    <n v="9"/>
    <s v="SADAB NOOR"/>
    <x v="523"/>
    <n v="620"/>
    <n v="1"/>
    <n v="621"/>
    <n v="0.06"/>
    <n v="0"/>
  </r>
  <r>
    <x v="34"/>
    <s v="Fatehpur Sikri"/>
    <d v="2023-05-15T00:00:00"/>
    <n v="10"/>
    <s v="ANIL KUMAR KUSHWAHA"/>
    <x v="6"/>
    <n v="1442"/>
    <n v="1"/>
    <n v="1443"/>
    <n v="0.14000000000000001"/>
    <n v="0"/>
  </r>
  <r>
    <x v="34"/>
    <s v="Fatehpur Sikri"/>
    <d v="2023-05-15T00:00:00"/>
    <n v="11"/>
    <s v="ARTI SHARMA"/>
    <x v="6"/>
    <n v="994"/>
    <n v="0"/>
    <n v="994"/>
    <n v="0.1"/>
    <n v="0"/>
  </r>
  <r>
    <x v="34"/>
    <s v="Fatehpur Sikri"/>
    <d v="2023-05-15T00:00:00"/>
    <n v="12"/>
    <s v="PASTAR THOMSAN MASSY"/>
    <x v="6"/>
    <n v="1103"/>
    <n v="0"/>
    <n v="1103"/>
    <n v="0.11"/>
    <n v="0"/>
  </r>
  <r>
    <x v="34"/>
    <s v="Fatehpur Sikri"/>
    <d v="2023-05-15T00:00:00"/>
    <n v="13"/>
    <s v="NARESH KUMAR"/>
    <x v="6"/>
    <n v="1580"/>
    <n v="1"/>
    <n v="1581"/>
    <n v="0.15"/>
    <n v="0"/>
  </r>
  <r>
    <x v="34"/>
    <s v="Fatehpur Sikri"/>
    <d v="2023-05-15T00:00:00"/>
    <n v="14"/>
    <s v="PURUSHOTTAM DAS (FAUZI BHAI)"/>
    <x v="6"/>
    <n v="3415"/>
    <n v="14"/>
    <n v="3429"/>
    <n v="0.33"/>
    <n v="0"/>
  </r>
  <r>
    <x v="34"/>
    <s v="Fatehpur Sikri"/>
    <d v="2023-05-15T00:00:00"/>
    <n v="15"/>
    <s v="RAM BAHORI"/>
    <x v="6"/>
    <n v="3179"/>
    <n v="3"/>
    <n v="3182"/>
    <n v="0.31"/>
    <n v="0"/>
  </r>
  <r>
    <x v="34"/>
    <s v="Fatehpur Sikri"/>
    <d v="2023-05-15T00:00:00"/>
    <n v="16"/>
    <s v="NOTA"/>
    <x v="7"/>
    <n v="10664"/>
    <n v="28"/>
    <n v="10692"/>
    <n v="1.03"/>
    <n v="0"/>
  </r>
  <r>
    <x v="34"/>
    <s v="Firozabad"/>
    <d v="2023-05-15T00:00:00"/>
    <n v="1"/>
    <s v="Akshay Yadav"/>
    <x v="39"/>
    <n v="465686"/>
    <n v="1352"/>
    <n v="467038"/>
    <n v="43.41"/>
    <n v="0"/>
  </r>
  <r>
    <x v="34"/>
    <s v="Firozabad"/>
    <d v="2023-05-15T00:00:00"/>
    <n v="2"/>
    <s v="Dr. Chandra Sen Jadon"/>
    <x v="3"/>
    <n v="494050"/>
    <n v="1769"/>
    <n v="495819"/>
    <n v="46.09"/>
    <n v="1"/>
  </r>
  <r>
    <x v="34"/>
    <s v="Firozabad"/>
    <d v="2023-05-15T00:00:00"/>
    <n v="3"/>
    <s v="Upendra Singh Rajput"/>
    <x v="583"/>
    <n v="9486"/>
    <n v="17"/>
    <n v="9503"/>
    <n v="0.88"/>
    <n v="0"/>
  </r>
  <r>
    <x v="34"/>
    <s v="Firozabad"/>
    <d v="2023-05-15T00:00:00"/>
    <n v="4"/>
    <s v="Shivpal Singh Yadav"/>
    <x v="78"/>
    <n v="91651"/>
    <n v="218"/>
    <n v="91869"/>
    <n v="8.5399999999999991"/>
    <n v="0"/>
  </r>
  <r>
    <x v="34"/>
    <s v="Firozabad"/>
    <d v="2023-05-15T00:00:00"/>
    <n v="5"/>
    <s v="Chaudhary Basheer"/>
    <x v="6"/>
    <n v="2539"/>
    <n v="6"/>
    <n v="2545"/>
    <n v="0.24"/>
    <n v="0"/>
  </r>
  <r>
    <x v="34"/>
    <s v="Firozabad"/>
    <d v="2023-05-15T00:00:00"/>
    <n v="6"/>
    <s v="Rajveer"/>
    <x v="6"/>
    <n v="2409"/>
    <n v="7"/>
    <n v="2416"/>
    <n v="0.22"/>
    <n v="0"/>
  </r>
  <r>
    <x v="34"/>
    <s v="Firozabad"/>
    <d v="2023-05-15T00:00:00"/>
    <n v="7"/>
    <s v="NOTA"/>
    <x v="7"/>
    <n v="6659"/>
    <n v="17"/>
    <n v="6676"/>
    <n v="0.62"/>
    <n v="0"/>
  </r>
  <r>
    <x v="34"/>
    <s v="Gautam Buddha Nagar"/>
    <d v="2023-05-15T00:00:00"/>
    <n v="1"/>
    <s v="Dr. ARVIND KUMAR SINGH"/>
    <x v="1"/>
    <n v="41960"/>
    <n v="117"/>
    <n v="42077"/>
    <n v="3.02"/>
    <n v="0"/>
  </r>
  <r>
    <x v="34"/>
    <s v="Gautam Buddha Nagar"/>
    <d v="2023-05-15T00:00:00"/>
    <n v="2"/>
    <s v="Dr. MAHESH SHARMA"/>
    <x v="3"/>
    <n v="828164"/>
    <n v="2648"/>
    <n v="830812"/>
    <n v="59.64"/>
    <n v="1"/>
  </r>
  <r>
    <x v="34"/>
    <s v="Gautam Buddha Nagar"/>
    <d v="2023-05-15T00:00:00"/>
    <n v="3"/>
    <s v="SATVEER"/>
    <x v="2"/>
    <n v="493421"/>
    <n v="469"/>
    <n v="493890"/>
    <n v="35.46"/>
    <n v="0"/>
  </r>
  <r>
    <x v="34"/>
    <s v="Gautam Buddha Nagar"/>
    <d v="2023-05-15T00:00:00"/>
    <n v="4"/>
    <s v="JAGDEEP SINGH"/>
    <x v="584"/>
    <n v="2723"/>
    <n v="2"/>
    <n v="2725"/>
    <n v="0.2"/>
    <n v="0"/>
  </r>
  <r>
    <x v="34"/>
    <s v="Gautam Buddha Nagar"/>
    <d v="2023-05-15T00:00:00"/>
    <n v="5"/>
    <s v="JITENDRA SINGH"/>
    <x v="78"/>
    <n v="1852"/>
    <n v="10"/>
    <n v="1862"/>
    <n v="0.13"/>
    <n v="0"/>
  </r>
  <r>
    <x v="34"/>
    <s v="Gautam Buddha Nagar"/>
    <d v="2023-05-15T00:00:00"/>
    <n v="6"/>
    <s v="DAYARAM"/>
    <x v="235"/>
    <n v="543"/>
    <n v="2"/>
    <n v="545"/>
    <n v="0.04"/>
    <n v="0"/>
  </r>
  <r>
    <x v="34"/>
    <s v="Gautam Buddha Nagar"/>
    <d v="2023-05-15T00:00:00"/>
    <n v="7"/>
    <s v="RAGHUVENDRA KUMAR"/>
    <x v="575"/>
    <n v="629"/>
    <n v="2"/>
    <n v="631"/>
    <n v="0.05"/>
    <n v="0"/>
  </r>
  <r>
    <x v="34"/>
    <s v="Gautam Buddha Nagar"/>
    <d v="2023-05-15T00:00:00"/>
    <n v="8"/>
    <s v="RAM PAL"/>
    <x v="230"/>
    <n v="1291"/>
    <n v="3"/>
    <n v="1294"/>
    <n v="0.09"/>
    <n v="0"/>
  </r>
  <r>
    <x v="34"/>
    <s v="Gautam Buddha Nagar"/>
    <d v="2023-05-15T00:00:00"/>
    <n v="9"/>
    <s v="VINOD KUMAR NAGAR"/>
    <x v="585"/>
    <n v="1360"/>
    <n v="6"/>
    <n v="1366"/>
    <n v="0.1"/>
    <n v="0"/>
  </r>
  <r>
    <x v="34"/>
    <s v="Gautam Buddha Nagar"/>
    <d v="2023-05-15T00:00:00"/>
    <n v="10"/>
    <s v="VINOD SHARMA"/>
    <x v="586"/>
    <n v="1280"/>
    <n v="2"/>
    <n v="1282"/>
    <n v="0.09"/>
    <n v="0"/>
  </r>
  <r>
    <x v="34"/>
    <s v="Gautam Buddha Nagar"/>
    <d v="2023-05-15T00:00:00"/>
    <n v="11"/>
    <s v="SHERSINGH UPADHAYA"/>
    <x v="587"/>
    <n v="1260"/>
    <n v="4"/>
    <n v="1264"/>
    <n v="0.09"/>
    <n v="0"/>
  </r>
  <r>
    <x v="34"/>
    <s v="Gautam Buddha Nagar"/>
    <d v="2023-05-15T00:00:00"/>
    <n v="12"/>
    <s v="ASHOK KUMAR ADHANA"/>
    <x v="6"/>
    <n v="3929"/>
    <n v="10"/>
    <n v="3939"/>
    <n v="0.28000000000000003"/>
    <n v="0"/>
  </r>
  <r>
    <x v="34"/>
    <s v="Gautam Buddha Nagar"/>
    <d v="2023-05-15T00:00:00"/>
    <n v="13"/>
    <s v="RODASH GUPTA"/>
    <x v="6"/>
    <n v="2892"/>
    <n v="2"/>
    <n v="2894"/>
    <n v="0.21"/>
    <n v="0"/>
  </r>
  <r>
    <x v="34"/>
    <s v="Gautam Buddha Nagar"/>
    <d v="2023-05-15T00:00:00"/>
    <n v="14"/>
    <s v="NOTA"/>
    <x v="7"/>
    <n v="8351"/>
    <n v="20"/>
    <n v="8371"/>
    <n v="0.6"/>
    <n v="0"/>
  </r>
  <r>
    <x v="34"/>
    <s v="Ghaziabad"/>
    <d v="2023-05-15T00:00:00"/>
    <n v="1"/>
    <s v="Dolly Sharma"/>
    <x v="1"/>
    <n v="111730"/>
    <n v="214"/>
    <n v="111944"/>
    <n v="7.34"/>
    <n v="0"/>
  </r>
  <r>
    <x v="34"/>
    <s v="Ghaziabad"/>
    <d v="2023-05-15T00:00:00"/>
    <n v="2"/>
    <s v="Vijay Kumar Singh"/>
    <x v="3"/>
    <n v="942576"/>
    <n v="1927"/>
    <n v="944503"/>
    <n v="61.96"/>
    <n v="1"/>
  </r>
  <r>
    <x v="34"/>
    <s v="Ghaziabad"/>
    <d v="2023-05-15T00:00:00"/>
    <n v="3"/>
    <s v="Suresh Bansal"/>
    <x v="39"/>
    <n v="442615"/>
    <n v="388"/>
    <n v="443003"/>
    <n v="29.06"/>
    <n v="0"/>
  </r>
  <r>
    <x v="34"/>
    <s v="Ghaziabad"/>
    <d v="2023-05-15T00:00:00"/>
    <n v="4"/>
    <s v="Ashok Sharma"/>
    <x v="575"/>
    <n v="2447"/>
    <n v="3"/>
    <n v="2450"/>
    <n v="0.16"/>
    <n v="0"/>
  </r>
  <r>
    <x v="34"/>
    <s v="Ghaziabad"/>
    <d v="2023-05-15T00:00:00"/>
    <n v="5"/>
    <s v="Divya Yog Maya Saraswati"/>
    <x v="585"/>
    <n v="923"/>
    <n v="2"/>
    <n v="925"/>
    <n v="0.06"/>
    <n v="0"/>
  </r>
  <r>
    <x v="34"/>
    <s v="Ghaziabad"/>
    <d v="2023-05-15T00:00:00"/>
    <n v="6"/>
    <s v="Nagendra Kumar"/>
    <x v="102"/>
    <n v="713"/>
    <n v="1"/>
    <n v="714"/>
    <n v="0.05"/>
    <n v="0"/>
  </r>
  <r>
    <x v="34"/>
    <s v="Ghaziabad"/>
    <d v="2023-05-15T00:00:00"/>
    <n v="7"/>
    <s v="Mohan Lal"/>
    <x v="25"/>
    <n v="1148"/>
    <n v="2"/>
    <n v="1150"/>
    <n v="0.08"/>
    <n v="0"/>
  </r>
  <r>
    <x v="34"/>
    <s v="Ghaziabad"/>
    <d v="2023-05-15T00:00:00"/>
    <n v="8"/>
    <s v="Rakesh Suri"/>
    <x v="210"/>
    <n v="707"/>
    <n v="2"/>
    <n v="709"/>
    <n v="0.05"/>
    <n v="0"/>
  </r>
  <r>
    <x v="34"/>
    <s v="Ghaziabad"/>
    <d v="2023-05-15T00:00:00"/>
    <n v="9"/>
    <s v="Mohd. Salim Ahmed"/>
    <x v="551"/>
    <n v="801"/>
    <n v="3"/>
    <n v="804"/>
    <n v="0.05"/>
    <n v="0"/>
  </r>
  <r>
    <x v="34"/>
    <s v="Ghaziabad"/>
    <d v="2023-05-15T00:00:00"/>
    <n v="10"/>
    <s v="Sunil Nair"/>
    <x v="588"/>
    <n v="3942"/>
    <n v="2"/>
    <n v="3944"/>
    <n v="0.26"/>
    <n v="0"/>
  </r>
  <r>
    <x v="34"/>
    <s v="Ghaziabad"/>
    <d v="2023-05-15T00:00:00"/>
    <n v="11"/>
    <s v="Sewa Ram Kasana"/>
    <x v="78"/>
    <n v="4377"/>
    <n v="3"/>
    <n v="4380"/>
    <n v="0.28999999999999998"/>
    <n v="0"/>
  </r>
  <r>
    <x v="34"/>
    <s v="Ghaziabad"/>
    <d v="2023-05-15T00:00:00"/>
    <n v="12"/>
    <s v="Amit Sharma"/>
    <x v="6"/>
    <n v="2435"/>
    <n v="0"/>
    <n v="2435"/>
    <n v="0.16"/>
    <n v="0"/>
  </r>
  <r>
    <x v="34"/>
    <s v="Ghaziabad"/>
    <d v="2023-05-15T00:00:00"/>
    <n v="13"/>
    <s v="NOTA"/>
    <x v="7"/>
    <n v="7478"/>
    <n v="17"/>
    <n v="7495"/>
    <n v="0.49"/>
    <n v="0"/>
  </r>
  <r>
    <x v="34"/>
    <s v="Ghazipur"/>
    <d v="2023-05-15T00:00:00"/>
    <n v="1"/>
    <s v="AJIT PRATAP KUSHAWAHA"/>
    <x v="1"/>
    <n v="19656"/>
    <n v="178"/>
    <n v="19834"/>
    <n v="1.79"/>
    <n v="0"/>
  </r>
  <r>
    <x v="34"/>
    <s v="Ghazipur"/>
    <d v="2023-05-15T00:00:00"/>
    <n v="2"/>
    <s v="AFZAL ANSARI"/>
    <x v="2"/>
    <n v="564144"/>
    <n v="1938"/>
    <n v="566082"/>
    <n v="51.2"/>
    <n v="1"/>
  </r>
  <r>
    <x v="34"/>
    <s v="Ghazipur"/>
    <d v="2023-05-15T00:00:00"/>
    <n v="3"/>
    <s v="BHANU PRAKASH PANDEY"/>
    <x v="17"/>
    <n v="7833"/>
    <n v="11"/>
    <n v="7844"/>
    <n v="0.71"/>
    <n v="0"/>
  </r>
  <r>
    <x v="34"/>
    <s v="Ghazipur"/>
    <d v="2023-05-15T00:00:00"/>
    <n v="4"/>
    <s v="MANOJ SINHA"/>
    <x v="3"/>
    <n v="443188"/>
    <n v="3502"/>
    <n v="446690"/>
    <n v="40.4"/>
    <n v="0"/>
  </r>
  <r>
    <x v="34"/>
    <s v="Ghazipur"/>
    <d v="2023-05-15T00:00:00"/>
    <n v="5"/>
    <s v="ISHWARI PRASAD KUSHWAHA"/>
    <x v="15"/>
    <n v="4935"/>
    <n v="11"/>
    <n v="4946"/>
    <n v="0.45"/>
    <n v="0"/>
  </r>
  <r>
    <x v="34"/>
    <s v="Ghazipur"/>
    <d v="2023-05-15T00:00:00"/>
    <n v="6"/>
    <s v="BRIJENDRA KUMAR VERMA"/>
    <x v="200"/>
    <n v="1015"/>
    <n v="4"/>
    <n v="1019"/>
    <n v="0.09"/>
    <n v="0"/>
  </r>
  <r>
    <x v="34"/>
    <s v="Ghazipur"/>
    <d v="2023-05-15T00:00:00"/>
    <n v="7"/>
    <s v="BHARAT"/>
    <x v="554"/>
    <n v="949"/>
    <n v="0"/>
    <n v="949"/>
    <n v="0.09"/>
    <n v="0"/>
  </r>
  <r>
    <x v="34"/>
    <s v="Ghazipur"/>
    <d v="2023-05-15T00:00:00"/>
    <n v="8"/>
    <s v="RAJESH KUMAR YADAV"/>
    <x v="568"/>
    <n v="1813"/>
    <n v="9"/>
    <n v="1822"/>
    <n v="0.16"/>
    <n v="0"/>
  </r>
  <r>
    <x v="34"/>
    <s v="Ghazipur"/>
    <d v="2023-05-15T00:00:00"/>
    <n v="9"/>
    <s v="Dr. RAJESH KUMAR SINGH"/>
    <x v="553"/>
    <n v="1226"/>
    <n v="6"/>
    <n v="1232"/>
    <n v="0.11"/>
    <n v="0"/>
  </r>
  <r>
    <x v="34"/>
    <s v="Ghazipur"/>
    <d v="2023-05-15T00:00:00"/>
    <n v="10"/>
    <s v="RAMJI"/>
    <x v="93"/>
    <n v="33868"/>
    <n v="9"/>
    <n v="33877"/>
    <n v="3.06"/>
    <n v="0"/>
  </r>
  <r>
    <x v="34"/>
    <s v="Ghazipur"/>
    <d v="2023-05-15T00:00:00"/>
    <n v="11"/>
    <s v="RAMPRAVESH SHARMA ALIAS RINKOO"/>
    <x v="98"/>
    <n v="3388"/>
    <n v="4"/>
    <n v="3392"/>
    <n v="0.31"/>
    <n v="0"/>
  </r>
  <r>
    <x v="34"/>
    <s v="Ghazipur"/>
    <d v="2023-05-15T00:00:00"/>
    <n v="12"/>
    <s v="VED PRAKASH"/>
    <x v="589"/>
    <n v="2396"/>
    <n v="4"/>
    <n v="2400"/>
    <n v="0.22"/>
    <n v="0"/>
  </r>
  <r>
    <x v="34"/>
    <s v="Ghazipur"/>
    <d v="2023-05-15T00:00:00"/>
    <n v="13"/>
    <s v="SANTOSH KUMAR YADAV"/>
    <x v="78"/>
    <n v="2429"/>
    <n v="19"/>
    <n v="2448"/>
    <n v="0.22"/>
    <n v="0"/>
  </r>
  <r>
    <x v="34"/>
    <s v="Ghazipur"/>
    <d v="2023-05-15T00:00:00"/>
    <n v="14"/>
    <s v="HRIDAYA NARAYAN SINGH"/>
    <x v="6"/>
    <n v="6219"/>
    <n v="2"/>
    <n v="6221"/>
    <n v="0.56000000000000005"/>
    <n v="0"/>
  </r>
  <r>
    <x v="34"/>
    <s v="Ghazipur"/>
    <d v="2023-05-15T00:00:00"/>
    <n v="15"/>
    <s v="NOTA"/>
    <x v="7"/>
    <n v="6831"/>
    <n v="40"/>
    <n v="6871"/>
    <n v="0.62"/>
    <n v="0"/>
  </r>
  <r>
    <x v="34"/>
    <s v="Ghosi"/>
    <d v="2023-05-15T00:00:00"/>
    <n v="1"/>
    <s v="ATUL KUMAR SINGH"/>
    <x v="17"/>
    <n v="14622"/>
    <n v="22"/>
    <n v="14644"/>
    <n v="1.28"/>
    <n v="0"/>
  </r>
  <r>
    <x v="34"/>
    <s v="Ghosi"/>
    <d v="2023-05-15T00:00:00"/>
    <n v="2"/>
    <s v="ATUL KUMAR SINGH"/>
    <x v="2"/>
    <n v="572459"/>
    <n v="1370"/>
    <n v="573829"/>
    <n v="50.3"/>
    <n v="1"/>
  </r>
  <r>
    <x v="34"/>
    <s v="Ghosi"/>
    <d v="2023-05-15T00:00:00"/>
    <n v="3"/>
    <s v="BALKRISHNA"/>
    <x v="1"/>
    <n v="23695"/>
    <n v="117"/>
    <n v="23812"/>
    <n v="2.09"/>
    <n v="0"/>
  </r>
  <r>
    <x v="34"/>
    <s v="Ghosi"/>
    <d v="2023-05-15T00:00:00"/>
    <n v="4"/>
    <s v="HARINARAYAN"/>
    <x v="3"/>
    <n v="449212"/>
    <n v="2049"/>
    <n v="451261"/>
    <n v="39.56"/>
    <n v="0"/>
  </r>
  <r>
    <x v="34"/>
    <s v="Ghosi"/>
    <d v="2023-05-15T00:00:00"/>
    <n v="5"/>
    <s v="ABUSHAD"/>
    <x v="559"/>
    <n v="4908"/>
    <n v="6"/>
    <n v="4914"/>
    <n v="0.43"/>
    <n v="0"/>
  </r>
  <r>
    <x v="34"/>
    <s v="Ghosi"/>
    <d v="2023-05-15T00:00:00"/>
    <n v="6"/>
    <s v="KISHAN LAL"/>
    <x v="50"/>
    <n v="3508"/>
    <n v="27"/>
    <n v="3535"/>
    <n v="0.31"/>
    <n v="0"/>
  </r>
  <r>
    <x v="34"/>
    <s v="Ghosi"/>
    <d v="2023-05-15T00:00:00"/>
    <n v="7"/>
    <s v="GEETA"/>
    <x v="318"/>
    <n v="1361"/>
    <n v="6"/>
    <n v="1367"/>
    <n v="0.12"/>
    <n v="0"/>
  </r>
  <r>
    <x v="34"/>
    <s v="Ghosi"/>
    <d v="2023-05-15T00:00:00"/>
    <n v="8"/>
    <s v="PARAS"/>
    <x v="590"/>
    <n v="1599"/>
    <n v="1"/>
    <n v="1600"/>
    <n v="0.14000000000000001"/>
    <n v="0"/>
  </r>
  <r>
    <x v="34"/>
    <s v="Ghosi"/>
    <d v="2023-05-15T00:00:00"/>
    <n v="9"/>
    <s v="MAHENDRA"/>
    <x v="93"/>
    <n v="39842"/>
    <n v="18"/>
    <n v="39860"/>
    <n v="3.49"/>
    <n v="0"/>
  </r>
  <r>
    <x v="34"/>
    <s v="Ghosi"/>
    <d v="2023-05-15T00:00:00"/>
    <n v="10"/>
    <s v="SHEFKAT TAKI"/>
    <x v="383"/>
    <n v="3960"/>
    <n v="0"/>
    <n v="3960"/>
    <n v="0.35"/>
    <n v="0"/>
  </r>
  <r>
    <x v="34"/>
    <s v="Ghosi"/>
    <d v="2023-05-15T00:00:00"/>
    <n v="11"/>
    <s v="PRAVEEN KUMAR SINGH"/>
    <x v="6"/>
    <n v="1230"/>
    <n v="0"/>
    <n v="1230"/>
    <n v="0.11"/>
    <n v="0"/>
  </r>
  <r>
    <x v="34"/>
    <s v="Ghosi"/>
    <d v="2023-05-15T00:00:00"/>
    <n v="12"/>
    <s v="RAJESH"/>
    <x v="6"/>
    <n v="3653"/>
    <n v="8"/>
    <n v="3661"/>
    <n v="0.32"/>
    <n v="0"/>
  </r>
  <r>
    <x v="34"/>
    <s v="Ghosi"/>
    <d v="2023-05-15T00:00:00"/>
    <n v="13"/>
    <s v="SURYA KUMAR"/>
    <x v="6"/>
    <n v="2156"/>
    <n v="3"/>
    <n v="2159"/>
    <n v="0.19"/>
    <n v="0"/>
  </r>
  <r>
    <x v="34"/>
    <s v="Ghosi"/>
    <d v="2023-05-15T00:00:00"/>
    <n v="14"/>
    <s v="SURJEET KUMAR"/>
    <x v="6"/>
    <n v="2884"/>
    <n v="2"/>
    <n v="2886"/>
    <n v="0.25"/>
    <n v="0"/>
  </r>
  <r>
    <x v="34"/>
    <s v="Ghosi"/>
    <d v="2023-05-15T00:00:00"/>
    <n v="15"/>
    <s v="SANTOSH"/>
    <x v="6"/>
    <n v="6737"/>
    <n v="2"/>
    <n v="6739"/>
    <n v="0.59"/>
    <n v="0"/>
  </r>
  <r>
    <x v="34"/>
    <s v="Ghosi"/>
    <d v="2023-05-15T00:00:00"/>
    <n v="16"/>
    <s v="NOTA"/>
    <x v="7"/>
    <n v="5291"/>
    <n v="33"/>
    <n v="5324"/>
    <n v="0.47"/>
    <n v="0"/>
  </r>
  <r>
    <x v="34"/>
    <s v="Gonda"/>
    <d v="2023-05-15T00:00:00"/>
    <n v="1"/>
    <s v="KIRTI VARDHAN SINGH ALIAS RAJA BHAIYA"/>
    <x v="3"/>
    <n v="507276"/>
    <n v="914"/>
    <n v="508190"/>
    <n v="55.01"/>
    <n v="1"/>
  </r>
  <r>
    <x v="34"/>
    <s v="Gonda"/>
    <d v="2023-05-15T00:00:00"/>
    <n v="2"/>
    <s v="SMT KRISHNA PATEL"/>
    <x v="1"/>
    <n v="25646"/>
    <n v="40"/>
    <n v="25686"/>
    <n v="2.78"/>
    <n v="0"/>
  </r>
  <r>
    <x v="34"/>
    <s v="Gonda"/>
    <d v="2023-05-15T00:00:00"/>
    <n v="3"/>
    <s v="VINOD KUMAR ALIAS PANDIT SINGH"/>
    <x v="39"/>
    <n v="341179"/>
    <n v="651"/>
    <n v="341830"/>
    <n v="37"/>
    <n v="0"/>
  </r>
  <r>
    <x v="34"/>
    <s v="Gonda"/>
    <d v="2023-05-15T00:00:00"/>
    <n v="4"/>
    <s v="ASMAN DATT MISHRA"/>
    <x v="146"/>
    <n v="3732"/>
    <n v="2"/>
    <n v="3734"/>
    <n v="0.4"/>
    <n v="0"/>
  </r>
  <r>
    <x v="34"/>
    <s v="Gonda"/>
    <d v="2023-05-15T00:00:00"/>
    <n v="5"/>
    <s v="QUTUBUDDIN KHAN &quot;DIMOND&quot;"/>
    <x v="78"/>
    <n v="6210"/>
    <n v="2"/>
    <n v="6212"/>
    <n v="0.67"/>
    <n v="0"/>
  </r>
  <r>
    <x v="34"/>
    <s v="Gonda"/>
    <d v="2023-05-15T00:00:00"/>
    <n v="6"/>
    <s v="MOHD. JAVED ANSARI"/>
    <x v="591"/>
    <n v="1529"/>
    <n v="0"/>
    <n v="1529"/>
    <n v="0.17"/>
    <n v="0"/>
  </r>
  <r>
    <x v="34"/>
    <s v="Gonda"/>
    <d v="2023-05-15T00:00:00"/>
    <n v="7"/>
    <s v="DHANI RAM CHAUDHRI"/>
    <x v="119"/>
    <n v="3539"/>
    <n v="1"/>
    <n v="3540"/>
    <n v="0.38"/>
    <n v="0"/>
  </r>
  <r>
    <x v="34"/>
    <s v="Gonda"/>
    <d v="2023-05-15T00:00:00"/>
    <n v="8"/>
    <s v="PEER ALI KHAN"/>
    <x v="200"/>
    <n v="1936"/>
    <n v="0"/>
    <n v="1936"/>
    <n v="0.21"/>
    <n v="0"/>
  </r>
  <r>
    <x v="34"/>
    <s v="Gonda"/>
    <d v="2023-05-15T00:00:00"/>
    <n v="9"/>
    <s v="MUBARAK ALI"/>
    <x v="36"/>
    <n v="2830"/>
    <n v="0"/>
    <n v="2830"/>
    <n v="0.31"/>
    <n v="0"/>
  </r>
  <r>
    <x v="34"/>
    <s v="Gonda"/>
    <d v="2023-05-15T00:00:00"/>
    <n v="10"/>
    <s v="RADHEY SHYAM ALIAS PAPPU RAJBHAR"/>
    <x v="93"/>
    <n v="3854"/>
    <n v="2"/>
    <n v="3856"/>
    <n v="0.42"/>
    <n v="0"/>
  </r>
  <r>
    <x v="34"/>
    <s v="Gonda"/>
    <d v="2023-05-15T00:00:00"/>
    <n v="11"/>
    <s v="HAFIZ ALI"/>
    <x v="383"/>
    <n v="2103"/>
    <n v="1"/>
    <n v="2104"/>
    <n v="0.23"/>
    <n v="0"/>
  </r>
  <r>
    <x v="34"/>
    <s v="Gonda"/>
    <d v="2023-05-15T00:00:00"/>
    <n v="12"/>
    <s v="MO. ARBI"/>
    <x v="6"/>
    <n v="2568"/>
    <n v="0"/>
    <n v="2568"/>
    <n v="0.28000000000000003"/>
    <n v="0"/>
  </r>
  <r>
    <x v="34"/>
    <s v="Gonda"/>
    <d v="2023-05-15T00:00:00"/>
    <n v="13"/>
    <s v="NARENDRA SINGH"/>
    <x v="6"/>
    <n v="3265"/>
    <n v="0"/>
    <n v="3265"/>
    <n v="0.35"/>
    <n v="0"/>
  </r>
  <r>
    <x v="34"/>
    <s v="Gonda"/>
    <d v="2023-05-15T00:00:00"/>
    <n v="14"/>
    <s v="MAHESH SINGH"/>
    <x v="6"/>
    <n v="5475"/>
    <n v="0"/>
    <n v="5475"/>
    <n v="0.59"/>
    <n v="0"/>
  </r>
  <r>
    <x v="34"/>
    <s v="Gonda"/>
    <d v="2023-05-15T00:00:00"/>
    <n v="15"/>
    <s v="VINOD KUMAR SINGH"/>
    <x v="6"/>
    <n v="2641"/>
    <n v="2"/>
    <n v="2643"/>
    <n v="0.28999999999999998"/>
    <n v="0"/>
  </r>
  <r>
    <x v="34"/>
    <s v="Gonda"/>
    <d v="2023-05-15T00:00:00"/>
    <n v="16"/>
    <s v="NOTA"/>
    <x v="7"/>
    <n v="8401"/>
    <n v="17"/>
    <n v="8418"/>
    <n v="0.91"/>
    <n v="0"/>
  </r>
  <r>
    <x v="34"/>
    <s v="Gorakhpur"/>
    <d v="2023-05-15T00:00:00"/>
    <n v="1"/>
    <s v="Dr. Ashish Kumar Singh"/>
    <x v="17"/>
    <n v="8157"/>
    <n v="15"/>
    <n v="8172"/>
    <n v="0.69"/>
    <n v="0"/>
  </r>
  <r>
    <x v="34"/>
    <s v="Gorakhpur"/>
    <d v="2023-05-15T00:00:00"/>
    <n v="2"/>
    <s v="Madhusudan Tripathi"/>
    <x v="1"/>
    <n v="22855"/>
    <n v="117"/>
    <n v="22972"/>
    <n v="1.94"/>
    <n v="0"/>
  </r>
  <r>
    <x v="34"/>
    <s v="Gorakhpur"/>
    <d v="2023-05-15T00:00:00"/>
    <n v="3"/>
    <s v="Ravindra Shyamnarayan Shukla alias Ravi Kishan"/>
    <x v="3"/>
    <n v="715010"/>
    <n v="2112"/>
    <n v="717122"/>
    <n v="60.54"/>
    <n v="1"/>
  </r>
  <r>
    <x v="34"/>
    <s v="Gorakhpur"/>
    <d v="2023-05-15T00:00:00"/>
    <n v="4"/>
    <s v="Rambhual Nishad"/>
    <x v="39"/>
    <n v="414340"/>
    <n v="1118"/>
    <n v="415458"/>
    <n v="35.07"/>
    <n v="0"/>
  </r>
  <r>
    <x v="34"/>
    <s v="Gorakhpur"/>
    <d v="2023-05-15T00:00:00"/>
    <n v="5"/>
    <s v="Abhishek Chand"/>
    <x v="93"/>
    <n v="4317"/>
    <n v="2"/>
    <n v="4319"/>
    <n v="0.36"/>
    <n v="0"/>
  </r>
  <r>
    <x v="34"/>
    <s v="Gorakhpur"/>
    <d v="2023-05-15T00:00:00"/>
    <n v="6"/>
    <s v="Awadhesh Kumar Singh"/>
    <x v="592"/>
    <n v="1305"/>
    <n v="1"/>
    <n v="1306"/>
    <n v="0.11"/>
    <n v="0"/>
  </r>
  <r>
    <x v="34"/>
    <s v="Gorakhpur"/>
    <d v="2023-05-15T00:00:00"/>
    <n v="7"/>
    <s v="Jai Prakash Mishra"/>
    <x v="562"/>
    <n v="1335"/>
    <n v="1"/>
    <n v="1336"/>
    <n v="0.11"/>
    <n v="0"/>
  </r>
  <r>
    <x v="34"/>
    <s v="Gorakhpur"/>
    <d v="2023-05-15T00:00:00"/>
    <n v="8"/>
    <s v="Jitendra Kumar"/>
    <x v="593"/>
    <n v="1572"/>
    <n v="0"/>
    <n v="1572"/>
    <n v="0.13"/>
    <n v="0"/>
  </r>
  <r>
    <x v="34"/>
    <s v="Gorakhpur"/>
    <d v="2023-05-15T00:00:00"/>
    <n v="9"/>
    <s v="Shyamnarayan Yadav"/>
    <x v="78"/>
    <n v="2702"/>
    <n v="6"/>
    <n v="2708"/>
    <n v="0.23"/>
    <n v="0"/>
  </r>
  <r>
    <x v="34"/>
    <s v="Gorakhpur"/>
    <d v="2023-05-15T00:00:00"/>
    <n v="10"/>
    <s v="Subhash Chandra Dubey"/>
    <x v="345"/>
    <n v="1982"/>
    <n v="0"/>
    <n v="1982"/>
    <n v="0.17"/>
    <n v="0"/>
  </r>
  <r>
    <x v="34"/>
    <s v="Gorakhpur"/>
    <d v="2023-05-15T00:00:00"/>
    <n v="11"/>
    <s v="NOTA"/>
    <x v="7"/>
    <n v="7647"/>
    <n v="41"/>
    <n v="7688"/>
    <n v="0.65"/>
    <n v="0"/>
  </r>
  <r>
    <x v="34"/>
    <s v="Hamirpur"/>
    <d v="2023-05-15T00:00:00"/>
    <n v="1"/>
    <s v="DILIP KUMAR SINGH"/>
    <x v="2"/>
    <n v="325803"/>
    <n v="667"/>
    <n v="326470"/>
    <n v="29.96"/>
    <n v="0"/>
  </r>
  <r>
    <x v="34"/>
    <s v="Hamirpur"/>
    <d v="2023-05-15T00:00:00"/>
    <n v="2"/>
    <s v="KUNWAR PUSHPENDRA SINGH CHANDEL"/>
    <x v="3"/>
    <n v="574101"/>
    <n v="1021"/>
    <n v="575122"/>
    <n v="52.77"/>
    <n v="1"/>
  </r>
  <r>
    <x v="34"/>
    <s v="Hamirpur"/>
    <d v="2023-05-15T00:00:00"/>
    <n v="3"/>
    <s v="PRITAM SINGH LODHI KISAAN"/>
    <x v="1"/>
    <n v="114376"/>
    <n v="158"/>
    <n v="114534"/>
    <n v="10.51"/>
    <n v="0"/>
  </r>
  <r>
    <x v="34"/>
    <s v="Hamirpur"/>
    <d v="2023-05-15T00:00:00"/>
    <n v="4"/>
    <s v="ARVIND KUMAR PRAJAPATI"/>
    <x v="78"/>
    <n v="4247"/>
    <n v="4"/>
    <n v="4251"/>
    <n v="0.39"/>
    <n v="0"/>
  </r>
  <r>
    <x v="34"/>
    <s v="Hamirpur"/>
    <d v="2023-05-15T00:00:00"/>
    <n v="5"/>
    <s v="ER. KEDARNATH VISHWAKARMA"/>
    <x v="69"/>
    <n v="2848"/>
    <n v="3"/>
    <n v="2851"/>
    <n v="0.26"/>
    <n v="0"/>
  </r>
  <r>
    <x v="34"/>
    <s v="Hamirpur"/>
    <d v="2023-05-15T00:00:00"/>
    <n v="6"/>
    <s v="SHRIRAM SINGH GAUR"/>
    <x v="193"/>
    <n v="2834"/>
    <n v="1"/>
    <n v="2835"/>
    <n v="0.26"/>
    <n v="0"/>
  </r>
  <r>
    <x v="34"/>
    <s v="Hamirpur"/>
    <d v="2023-05-15T00:00:00"/>
    <n v="7"/>
    <s v="SURESH CHANDRA RAJPUT"/>
    <x v="468"/>
    <n v="1983"/>
    <n v="0"/>
    <n v="1983"/>
    <n v="0.18"/>
    <n v="0"/>
  </r>
  <r>
    <x v="34"/>
    <s v="Hamirpur"/>
    <d v="2023-05-15T00:00:00"/>
    <n v="8"/>
    <s v="KAMLESH KUMAR"/>
    <x v="6"/>
    <n v="2441"/>
    <n v="3"/>
    <n v="2444"/>
    <n v="0.22"/>
    <n v="0"/>
  </r>
  <r>
    <x v="34"/>
    <s v="Hamirpur"/>
    <d v="2023-05-15T00:00:00"/>
    <n v="9"/>
    <s v="KAMTA PRASAD PRAJAPATI"/>
    <x v="6"/>
    <n v="2693"/>
    <n v="4"/>
    <n v="2697"/>
    <n v="0.25"/>
    <n v="0"/>
  </r>
  <r>
    <x v="34"/>
    <s v="Hamirpur"/>
    <d v="2023-05-15T00:00:00"/>
    <n v="10"/>
    <s v="MADHURAJ"/>
    <x v="6"/>
    <n v="2304"/>
    <n v="2"/>
    <n v="2306"/>
    <n v="0.21"/>
    <n v="0"/>
  </r>
  <r>
    <x v="34"/>
    <s v="Hamirpur"/>
    <d v="2023-05-15T00:00:00"/>
    <n v="11"/>
    <s v="RAJESH"/>
    <x v="6"/>
    <n v="4917"/>
    <n v="0"/>
    <n v="4917"/>
    <n v="0.45"/>
    <n v="0"/>
  </r>
  <r>
    <x v="34"/>
    <s v="Hamirpur"/>
    <d v="2023-05-15T00:00:00"/>
    <n v="12"/>
    <s v="RAM GOPAL"/>
    <x v="6"/>
    <n v="4205"/>
    <n v="1"/>
    <n v="4206"/>
    <n v="0.39"/>
    <n v="0"/>
  </r>
  <r>
    <x v="34"/>
    <s v="Hamirpur"/>
    <d v="2023-05-15T00:00:00"/>
    <n v="13"/>
    <s v="SARJOOLAL"/>
    <x v="6"/>
    <n v="5206"/>
    <n v="0"/>
    <n v="5206"/>
    <n v="0.48"/>
    <n v="0"/>
  </r>
  <r>
    <x v="34"/>
    <s v="Hamirpur"/>
    <d v="2023-05-15T00:00:00"/>
    <n v="14"/>
    <s v="SANJAY KUMAR SAHU"/>
    <x v="6"/>
    <n v="24787"/>
    <n v="14"/>
    <n v="24801"/>
    <n v="2.2799999999999998"/>
    <n v="0"/>
  </r>
  <r>
    <x v="34"/>
    <s v="Hamirpur"/>
    <d v="2023-05-15T00:00:00"/>
    <n v="15"/>
    <s v="NOTA"/>
    <x v="7"/>
    <n v="15141"/>
    <n v="14"/>
    <n v="15155"/>
    <n v="1.39"/>
    <n v="0"/>
  </r>
  <r>
    <x v="34"/>
    <s v="Hardoi"/>
    <d v="2023-05-15T00:00:00"/>
    <n v="1"/>
    <s v="Usha Verma"/>
    <x v="39"/>
    <n v="434459"/>
    <n v="1210"/>
    <n v="435669"/>
    <n v="41.2"/>
    <n v="0"/>
  </r>
  <r>
    <x v="34"/>
    <s v="Hardoi"/>
    <d v="2023-05-15T00:00:00"/>
    <n v="2"/>
    <s v="Jai Prakash"/>
    <x v="3"/>
    <n v="567244"/>
    <n v="899"/>
    <n v="568143"/>
    <n v="53.72"/>
    <n v="1"/>
  </r>
  <r>
    <x v="34"/>
    <s v="Hardoi"/>
    <d v="2023-05-15T00:00:00"/>
    <n v="3"/>
    <s v="Virendra Kumar"/>
    <x v="1"/>
    <n v="19943"/>
    <n v="29"/>
    <n v="19972"/>
    <n v="1.89"/>
    <n v="0"/>
  </r>
  <r>
    <x v="34"/>
    <s v="Hardoi"/>
    <d v="2023-05-15T00:00:00"/>
    <n v="4"/>
    <s v="Mahendra Pal Verma"/>
    <x v="573"/>
    <n v="2247"/>
    <n v="6"/>
    <n v="2253"/>
    <n v="0.21"/>
    <n v="0"/>
  </r>
  <r>
    <x v="34"/>
    <s v="Hardoi"/>
    <d v="2023-05-15T00:00:00"/>
    <n v="5"/>
    <s v="Ram Chandra"/>
    <x v="540"/>
    <n v="1130"/>
    <n v="0"/>
    <n v="1130"/>
    <n v="0.11"/>
    <n v="0"/>
  </r>
  <r>
    <x v="34"/>
    <s v="Hardoi"/>
    <d v="2023-05-15T00:00:00"/>
    <n v="6"/>
    <s v="Sahab Singh"/>
    <x v="82"/>
    <n v="1197"/>
    <n v="0"/>
    <n v="1197"/>
    <n v="0.11"/>
    <n v="0"/>
  </r>
  <r>
    <x v="34"/>
    <s v="Hardoi"/>
    <d v="2023-05-15T00:00:00"/>
    <n v="7"/>
    <s v="Sanjay Bharatiya"/>
    <x v="78"/>
    <n v="1801"/>
    <n v="1"/>
    <n v="1802"/>
    <n v="0.17"/>
    <n v="0"/>
  </r>
  <r>
    <x v="34"/>
    <s v="Hardoi"/>
    <d v="2023-05-15T00:00:00"/>
    <n v="8"/>
    <s v="Avdhesh Kumar"/>
    <x v="6"/>
    <n v="1373"/>
    <n v="0"/>
    <n v="1373"/>
    <n v="0.13"/>
    <n v="0"/>
  </r>
  <r>
    <x v="34"/>
    <s v="Hardoi"/>
    <d v="2023-05-15T00:00:00"/>
    <n v="9"/>
    <s v="Chotte Lal"/>
    <x v="6"/>
    <n v="2041"/>
    <n v="0"/>
    <n v="2041"/>
    <n v="0.19"/>
    <n v="0"/>
  </r>
  <r>
    <x v="34"/>
    <s v="Hardoi"/>
    <d v="2023-05-15T00:00:00"/>
    <n v="10"/>
    <s v="Bhaiya Lal"/>
    <x v="6"/>
    <n v="7911"/>
    <n v="0"/>
    <n v="7911"/>
    <n v="0.75"/>
    <n v="0"/>
  </r>
  <r>
    <x v="34"/>
    <s v="Hardoi"/>
    <d v="2023-05-15T00:00:00"/>
    <n v="11"/>
    <s v="Shive Kumar"/>
    <x v="6"/>
    <n v="5043"/>
    <n v="0"/>
    <n v="5043"/>
    <n v="0.48"/>
    <n v="0"/>
  </r>
  <r>
    <x v="34"/>
    <s v="Hardoi"/>
    <d v="2023-05-15T00:00:00"/>
    <n v="12"/>
    <s v="NOTA"/>
    <x v="7"/>
    <n v="11003"/>
    <n v="21"/>
    <n v="11024"/>
    <n v="1.04"/>
    <n v="0"/>
  </r>
  <r>
    <x v="34"/>
    <s v="Hathras"/>
    <d v="2023-05-15T00:00:00"/>
    <n v="1"/>
    <s v="RAJVIR DILER"/>
    <x v="3"/>
    <n v="679799"/>
    <n v="4500"/>
    <n v="684299"/>
    <n v="59.49"/>
    <n v="1"/>
  </r>
  <r>
    <x v="34"/>
    <s v="Hathras"/>
    <d v="2023-05-15T00:00:00"/>
    <n v="2"/>
    <s v="RAMJI LAL SUMAN"/>
    <x v="39"/>
    <n v="422588"/>
    <n v="1503"/>
    <n v="424091"/>
    <n v="36.869999999999997"/>
    <n v="0"/>
  </r>
  <r>
    <x v="34"/>
    <s v="Hathras"/>
    <d v="2023-05-15T00:00:00"/>
    <n v="3"/>
    <s v="TRILOKI RAM"/>
    <x v="1"/>
    <n v="23715"/>
    <n v="211"/>
    <n v="23926"/>
    <n v="2.08"/>
    <n v="0"/>
  </r>
  <r>
    <x v="34"/>
    <s v="Hathras"/>
    <d v="2023-05-15T00:00:00"/>
    <n v="4"/>
    <s v="BHUPENDRA KUMAR"/>
    <x v="343"/>
    <n v="1559"/>
    <n v="6"/>
    <n v="1565"/>
    <n v="0.14000000000000001"/>
    <n v="0"/>
  </r>
  <r>
    <x v="34"/>
    <s v="Hathras"/>
    <d v="2023-05-15T00:00:00"/>
    <n v="5"/>
    <s v="RAJARAM"/>
    <x v="529"/>
    <n v="2297"/>
    <n v="8"/>
    <n v="2305"/>
    <n v="0.2"/>
    <n v="0"/>
  </r>
  <r>
    <x v="34"/>
    <s v="Hathras"/>
    <d v="2023-05-15T00:00:00"/>
    <n v="6"/>
    <s v="TILAK SINGH"/>
    <x v="6"/>
    <n v="880"/>
    <n v="3"/>
    <n v="883"/>
    <n v="0.08"/>
    <n v="0"/>
  </r>
  <r>
    <x v="34"/>
    <s v="Hathras"/>
    <d v="2023-05-15T00:00:00"/>
    <n v="7"/>
    <s v="DINESH SAI"/>
    <x v="6"/>
    <n v="1392"/>
    <n v="2"/>
    <n v="1394"/>
    <n v="0.12"/>
    <n v="0"/>
  </r>
  <r>
    <x v="34"/>
    <s v="Hathras"/>
    <d v="2023-05-15T00:00:00"/>
    <n v="8"/>
    <s v="HARSWAROOP"/>
    <x v="6"/>
    <n v="3263"/>
    <n v="0"/>
    <n v="3263"/>
    <n v="0.28000000000000003"/>
    <n v="0"/>
  </r>
  <r>
    <x v="34"/>
    <s v="Hathras"/>
    <d v="2023-05-15T00:00:00"/>
    <n v="9"/>
    <s v="NOTA"/>
    <x v="7"/>
    <n v="8542"/>
    <n v="26"/>
    <n v="8568"/>
    <n v="0.74"/>
    <n v="0"/>
  </r>
  <r>
    <x v="34"/>
    <s v="Jalaun"/>
    <d v="2023-05-15T00:00:00"/>
    <n v="1"/>
    <s v="AJAY SINGH (PANKAJ)"/>
    <x v="2"/>
    <n v="422476"/>
    <n v="910"/>
    <n v="423386"/>
    <n v="37.47"/>
    <n v="0"/>
  </r>
  <r>
    <x v="34"/>
    <s v="Jalaun"/>
    <d v="2023-05-15T00:00:00"/>
    <n v="2"/>
    <s v="BRIJLAL KHABRI"/>
    <x v="1"/>
    <n v="89444"/>
    <n v="162"/>
    <n v="89606"/>
    <n v="7.93"/>
    <n v="0"/>
  </r>
  <r>
    <x v="34"/>
    <s v="Jalaun"/>
    <d v="2023-05-15T00:00:00"/>
    <n v="3"/>
    <s v="BHANU PRATAP SINGH VERMA"/>
    <x v="3"/>
    <n v="579723"/>
    <n v="2040"/>
    <n v="581763"/>
    <n v="51.49"/>
    <n v="1"/>
  </r>
  <r>
    <x v="34"/>
    <s v="Jalaun"/>
    <d v="2023-05-15T00:00:00"/>
    <n v="4"/>
    <s v="RAMSINGH"/>
    <x v="15"/>
    <n v="8786"/>
    <n v="6"/>
    <n v="8792"/>
    <n v="0.78"/>
    <n v="0"/>
  </r>
  <r>
    <x v="34"/>
    <s v="Jalaun"/>
    <d v="2023-05-15T00:00:00"/>
    <n v="5"/>
    <s v="SHRAVAN KUMAR PAL"/>
    <x v="343"/>
    <n v="13861"/>
    <n v="33"/>
    <n v="13894"/>
    <n v="1.23"/>
    <n v="0"/>
  </r>
  <r>
    <x v="34"/>
    <s v="Jalaun"/>
    <d v="2023-05-15T00:00:00"/>
    <n v="6"/>
    <s v="NOTA"/>
    <x v="7"/>
    <n v="12493"/>
    <n v="21"/>
    <n v="12514"/>
    <n v="1.1100000000000001"/>
    <n v="0"/>
  </r>
  <r>
    <x v="34"/>
    <s v="Jaunpur"/>
    <d v="2023-05-15T00:00:00"/>
    <n v="1"/>
    <s v="KRISHNA PRATAP SINGH K.P."/>
    <x v="3"/>
    <n v="439292"/>
    <n v="900"/>
    <n v="440192"/>
    <n v="42.3"/>
    <n v="0"/>
  </r>
  <r>
    <x v="34"/>
    <s v="Jaunpur"/>
    <d v="2023-05-15T00:00:00"/>
    <n v="2"/>
    <s v="DEO VRAT MISHRA"/>
    <x v="1"/>
    <n v="27107"/>
    <n v="78"/>
    <n v="27185"/>
    <n v="2.61"/>
    <n v="0"/>
  </r>
  <r>
    <x v="34"/>
    <s v="Jaunpur"/>
    <d v="2023-05-15T00:00:00"/>
    <n v="3"/>
    <s v="SHYAM SINGH YADAV"/>
    <x v="2"/>
    <n v="520046"/>
    <n v="1082"/>
    <n v="521128"/>
    <n v="50.08"/>
    <n v="1"/>
  </r>
  <r>
    <x v="34"/>
    <s v="Jaunpur"/>
    <d v="2023-05-15T00:00:00"/>
    <n v="4"/>
    <s v="AJAY KUMAR SHARMA"/>
    <x v="98"/>
    <n v="6390"/>
    <n v="2"/>
    <n v="6392"/>
    <n v="0.61"/>
    <n v="0"/>
  </r>
  <r>
    <x v="34"/>
    <s v="Jaunpur"/>
    <d v="2023-05-15T00:00:00"/>
    <n v="5"/>
    <s v="ANIL"/>
    <x v="594"/>
    <n v="1432"/>
    <n v="0"/>
    <n v="1432"/>
    <n v="0.14000000000000001"/>
    <n v="0"/>
  </r>
  <r>
    <x v="34"/>
    <s v="Jaunpur"/>
    <d v="2023-05-15T00:00:00"/>
    <n v="6"/>
    <s v="COM. ASHOK KUMAR KHARWAR"/>
    <x v="20"/>
    <n v="1593"/>
    <n v="0"/>
    <n v="1593"/>
    <n v="0.15"/>
    <n v="0"/>
  </r>
  <r>
    <x v="34"/>
    <s v="Jaunpur"/>
    <d v="2023-05-15T00:00:00"/>
    <n v="7"/>
    <s v="BRIJESH KUMAR"/>
    <x v="93"/>
    <n v="5465"/>
    <n v="1"/>
    <n v="5466"/>
    <n v="0.53"/>
    <n v="0"/>
  </r>
  <r>
    <x v="34"/>
    <s v="Jaunpur"/>
    <d v="2023-05-15T00:00:00"/>
    <n v="8"/>
    <s v="NAVIN"/>
    <x v="63"/>
    <n v="945"/>
    <n v="1"/>
    <n v="946"/>
    <n v="0.09"/>
    <n v="0"/>
  </r>
  <r>
    <x v="34"/>
    <s v="Jaunpur"/>
    <d v="2023-05-15T00:00:00"/>
    <n v="9"/>
    <s v="MOTIUDDIN"/>
    <x v="147"/>
    <n v="2960"/>
    <n v="0"/>
    <n v="2960"/>
    <n v="0.28000000000000003"/>
    <n v="0"/>
  </r>
  <r>
    <x v="34"/>
    <s v="Jaunpur"/>
    <d v="2023-05-15T00:00:00"/>
    <n v="10"/>
    <s v="RAJESH KUMAR"/>
    <x v="230"/>
    <n v="2195"/>
    <n v="2"/>
    <n v="2197"/>
    <n v="0.21"/>
    <n v="0"/>
  </r>
  <r>
    <x v="34"/>
    <s v="Jaunpur"/>
    <d v="2023-05-15T00:00:00"/>
    <n v="11"/>
    <s v="RUKMNI DEVI"/>
    <x v="568"/>
    <n v="2162"/>
    <n v="1"/>
    <n v="2163"/>
    <n v="0.21"/>
    <n v="0"/>
  </r>
  <r>
    <x v="34"/>
    <s v="Jaunpur"/>
    <d v="2023-05-15T00:00:00"/>
    <n v="12"/>
    <s v="VINOD KUMAR"/>
    <x v="595"/>
    <n v="2017"/>
    <n v="0"/>
    <n v="2017"/>
    <n v="0.19"/>
    <n v="0"/>
  </r>
  <r>
    <x v="34"/>
    <s v="Jaunpur"/>
    <d v="2023-05-15T00:00:00"/>
    <n v="13"/>
    <s v="VISHOK KUMAR VISHWAKARMA"/>
    <x v="589"/>
    <n v="2446"/>
    <n v="1"/>
    <n v="2447"/>
    <n v="0.24"/>
    <n v="0"/>
  </r>
  <r>
    <x v="34"/>
    <s v="Jaunpur"/>
    <d v="2023-05-15T00:00:00"/>
    <n v="14"/>
    <s v="SHESHMANI MAURYA"/>
    <x v="67"/>
    <n v="3838"/>
    <n v="2"/>
    <n v="3840"/>
    <n v="0.37"/>
    <n v="0"/>
  </r>
  <r>
    <x v="34"/>
    <s v="Jaunpur"/>
    <d v="2023-05-15T00:00:00"/>
    <n v="15"/>
    <s v="SHYAMLAL"/>
    <x v="146"/>
    <n v="1730"/>
    <n v="1"/>
    <n v="1731"/>
    <n v="0.17"/>
    <n v="0"/>
  </r>
  <r>
    <x v="34"/>
    <s v="Jaunpur"/>
    <d v="2023-05-15T00:00:00"/>
    <n v="16"/>
    <s v="SUNIL KUMAR"/>
    <x v="596"/>
    <n v="5768"/>
    <n v="0"/>
    <n v="5768"/>
    <n v="0.55000000000000004"/>
    <n v="0"/>
  </r>
  <r>
    <x v="34"/>
    <s v="Jaunpur"/>
    <d v="2023-05-15T00:00:00"/>
    <n v="17"/>
    <s v="SANGEETA DEVI"/>
    <x v="78"/>
    <n v="3747"/>
    <n v="5"/>
    <n v="3752"/>
    <n v="0.36"/>
    <n v="0"/>
  </r>
  <r>
    <x v="34"/>
    <s v="Jaunpur"/>
    <d v="2023-05-15T00:00:00"/>
    <n v="18"/>
    <s v="ASHOK KUMAR"/>
    <x v="6"/>
    <n v="1187"/>
    <n v="0"/>
    <n v="1187"/>
    <n v="0.11"/>
    <n v="0"/>
  </r>
  <r>
    <x v="34"/>
    <s v="Jaunpur"/>
    <d v="2023-05-15T00:00:00"/>
    <n v="19"/>
    <s v="PRADEEP KUMAR PANDEY"/>
    <x v="6"/>
    <n v="4924"/>
    <n v="0"/>
    <n v="4924"/>
    <n v="0.47"/>
    <n v="0"/>
  </r>
  <r>
    <x v="34"/>
    <s v="Jaunpur"/>
    <d v="2023-05-15T00:00:00"/>
    <n v="20"/>
    <s v="MADHAVENDRA PUSHKAR SINGH"/>
    <x v="6"/>
    <n v="890"/>
    <n v="1"/>
    <n v="891"/>
    <n v="0.09"/>
    <n v="0"/>
  </r>
  <r>
    <x v="34"/>
    <s v="Jaunpur"/>
    <d v="2023-05-15T00:00:00"/>
    <n v="21"/>
    <s v="NOTA"/>
    <x v="7"/>
    <n v="2426"/>
    <n v="15"/>
    <n v="2441"/>
    <n v="0.23"/>
    <n v="0"/>
  </r>
  <r>
    <x v="34"/>
    <s v="Jhansi"/>
    <d v="2023-05-15T00:00:00"/>
    <n v="1"/>
    <s v="Anurag Sharma"/>
    <x v="3"/>
    <n v="808371"/>
    <n v="901"/>
    <n v="809272"/>
    <n v="58.61"/>
    <n v="1"/>
  </r>
  <r>
    <x v="34"/>
    <s v="Jhansi"/>
    <d v="2023-05-15T00:00:00"/>
    <n v="2"/>
    <s v="Shyam Sundar Singh"/>
    <x v="39"/>
    <n v="443090"/>
    <n v="499"/>
    <n v="443589"/>
    <n v="32.119999999999997"/>
    <n v="0"/>
  </r>
  <r>
    <x v="34"/>
    <s v="Jhansi"/>
    <d v="2023-05-15T00:00:00"/>
    <n v="3"/>
    <s v="Shivsharan"/>
    <x v="1"/>
    <n v="86080"/>
    <n v="59"/>
    <n v="86139"/>
    <n v="6.24"/>
    <n v="0"/>
  </r>
  <r>
    <x v="34"/>
    <s v="Jhansi"/>
    <d v="2023-05-15T00:00:00"/>
    <n v="4"/>
    <s v="Gaurishankar"/>
    <x v="597"/>
    <n v="3302"/>
    <n v="1"/>
    <n v="3303"/>
    <n v="0.24"/>
    <n v="0"/>
  </r>
  <r>
    <x v="34"/>
    <s v="Jhansi"/>
    <d v="2023-05-15T00:00:00"/>
    <n v="5"/>
    <s v="Jagat Vikram Singh"/>
    <x v="78"/>
    <n v="2696"/>
    <n v="1"/>
    <n v="2697"/>
    <n v="0.2"/>
    <n v="0"/>
  </r>
  <r>
    <x v="34"/>
    <s v="Jhansi"/>
    <d v="2023-05-15T00:00:00"/>
    <n v="6"/>
    <s v="Dilshad Ahmed Siddique"/>
    <x v="351"/>
    <n v="2263"/>
    <n v="1"/>
    <n v="2264"/>
    <n v="0.16"/>
    <n v="0"/>
  </r>
  <r>
    <x v="34"/>
    <s v="Jhansi"/>
    <d v="2023-05-15T00:00:00"/>
    <n v="7"/>
    <s v="Shruti Agrawal"/>
    <x v="598"/>
    <n v="1845"/>
    <n v="4"/>
    <n v="1849"/>
    <n v="0.13"/>
    <n v="0"/>
  </r>
  <r>
    <x v="34"/>
    <s v="Jhansi"/>
    <d v="2023-05-15T00:00:00"/>
    <n v="8"/>
    <s v="Kalpana Khard"/>
    <x v="6"/>
    <n v="1769"/>
    <n v="1"/>
    <n v="1770"/>
    <n v="0.13"/>
    <n v="0"/>
  </r>
  <r>
    <x v="34"/>
    <s v="Jhansi"/>
    <d v="2023-05-15T00:00:00"/>
    <n v="9"/>
    <s v="Raja Khateek"/>
    <x v="6"/>
    <n v="2247"/>
    <n v="3"/>
    <n v="2250"/>
    <n v="0.16"/>
    <n v="0"/>
  </r>
  <r>
    <x v="34"/>
    <s v="Jhansi"/>
    <d v="2023-05-15T00:00:00"/>
    <n v="10"/>
    <s v="Ramgopal"/>
    <x v="6"/>
    <n v="3807"/>
    <n v="0"/>
    <n v="3807"/>
    <n v="0.28000000000000003"/>
    <n v="0"/>
  </r>
  <r>
    <x v="34"/>
    <s v="Jhansi"/>
    <d v="2023-05-15T00:00:00"/>
    <n v="11"/>
    <s v="Sunil Prajapati"/>
    <x v="6"/>
    <n v="5709"/>
    <n v="2"/>
    <n v="5711"/>
    <n v="0.41"/>
    <n v="0"/>
  </r>
  <r>
    <x v="34"/>
    <s v="Jhansi"/>
    <d v="2023-05-15T00:00:00"/>
    <n v="12"/>
    <s v="NOTA"/>
    <x v="7"/>
    <n v="18228"/>
    <n v="11"/>
    <n v="18239"/>
    <n v="1.32"/>
    <n v="0"/>
  </r>
  <r>
    <x v="34"/>
    <s v="Kairana"/>
    <d v="2023-05-15T00:00:00"/>
    <n v="1"/>
    <s v="Tabassum Begum"/>
    <x v="39"/>
    <n v="474339"/>
    <n v="462"/>
    <n v="474801"/>
    <n v="42.24"/>
    <n v="0"/>
  </r>
  <r>
    <x v="34"/>
    <s v="Kairana"/>
    <d v="2023-05-15T00:00:00"/>
    <n v="2"/>
    <s v="Pradeep Kumar"/>
    <x v="3"/>
    <n v="564380"/>
    <n v="2581"/>
    <n v="566961"/>
    <n v="50.44"/>
    <n v="1"/>
  </r>
  <r>
    <x v="34"/>
    <s v="Kairana"/>
    <d v="2023-05-15T00:00:00"/>
    <n v="3"/>
    <s v="Harendra Singh Malik"/>
    <x v="1"/>
    <n v="69245"/>
    <n v="110"/>
    <n v="69355"/>
    <n v="6.17"/>
    <n v="0"/>
  </r>
  <r>
    <x v="34"/>
    <s v="Kairana"/>
    <d v="2023-05-15T00:00:00"/>
    <n v="4"/>
    <s v="Manoj Kumar"/>
    <x v="235"/>
    <n v="908"/>
    <n v="5"/>
    <n v="913"/>
    <n v="0.08"/>
    <n v="0"/>
  </r>
  <r>
    <x v="34"/>
    <s v="Kairana"/>
    <d v="2023-05-15T00:00:00"/>
    <n v="5"/>
    <s v="Mukesh Devi"/>
    <x v="578"/>
    <n v="932"/>
    <n v="2"/>
    <n v="934"/>
    <n v="0.08"/>
    <n v="0"/>
  </r>
  <r>
    <x v="34"/>
    <s v="Kairana"/>
    <d v="2023-05-15T00:00:00"/>
    <n v="6"/>
    <s v="Yogesh Kumar"/>
    <x v="258"/>
    <n v="818"/>
    <n v="0"/>
    <n v="818"/>
    <n v="7.0000000000000007E-2"/>
    <n v="0"/>
  </r>
  <r>
    <x v="34"/>
    <s v="Kairana"/>
    <d v="2023-05-15T00:00:00"/>
    <n v="7"/>
    <s v="Rekha"/>
    <x v="67"/>
    <n v="615"/>
    <n v="0"/>
    <n v="615"/>
    <n v="0.05"/>
    <n v="0"/>
  </r>
  <r>
    <x v="34"/>
    <s v="Kairana"/>
    <d v="2023-05-15T00:00:00"/>
    <n v="8"/>
    <s v="Sheshraj"/>
    <x v="599"/>
    <n v="472"/>
    <n v="0"/>
    <n v="472"/>
    <n v="0.04"/>
    <n v="0"/>
  </r>
  <r>
    <x v="34"/>
    <s v="Kairana"/>
    <d v="2023-05-15T00:00:00"/>
    <n v="9"/>
    <s v="Shripal Singh"/>
    <x v="550"/>
    <n v="1302"/>
    <n v="2"/>
    <n v="1304"/>
    <n v="0.12"/>
    <n v="0"/>
  </r>
  <r>
    <x v="34"/>
    <s v="Kairana"/>
    <d v="2023-05-15T00:00:00"/>
    <n v="10"/>
    <s v="Imran"/>
    <x v="6"/>
    <n v="523"/>
    <n v="1"/>
    <n v="524"/>
    <n v="0.05"/>
    <n v="0"/>
  </r>
  <r>
    <x v="34"/>
    <s v="Kairana"/>
    <d v="2023-05-15T00:00:00"/>
    <n v="11"/>
    <s v="Mohd Gufran Kazmi"/>
    <x v="6"/>
    <n v="539"/>
    <n v="1"/>
    <n v="540"/>
    <n v="0.05"/>
    <n v="0"/>
  </r>
  <r>
    <x v="34"/>
    <s v="Kairana"/>
    <d v="2023-05-15T00:00:00"/>
    <n v="12"/>
    <s v="Mohd Saleem"/>
    <x v="6"/>
    <n v="1138"/>
    <n v="0"/>
    <n v="1138"/>
    <n v="0.1"/>
    <n v="0"/>
  </r>
  <r>
    <x v="34"/>
    <s v="Kairana"/>
    <d v="2023-05-15T00:00:00"/>
    <n v="13"/>
    <s v="Harish Kumar"/>
    <x v="6"/>
    <n v="2128"/>
    <n v="2"/>
    <n v="2130"/>
    <n v="0.19"/>
    <n v="0"/>
  </r>
  <r>
    <x v="34"/>
    <s v="Kairana"/>
    <d v="2023-05-15T00:00:00"/>
    <n v="14"/>
    <s v="NOTA"/>
    <x v="7"/>
    <n v="3524"/>
    <n v="18"/>
    <n v="3542"/>
    <n v="0.32"/>
    <n v="0"/>
  </r>
  <r>
    <x v="34"/>
    <s v="Kaiserganj"/>
    <d v="2023-05-15T00:00:00"/>
    <n v="1"/>
    <s v="Chandradev Ram Yadav"/>
    <x v="2"/>
    <n v="319418"/>
    <n v="339"/>
    <n v="319757"/>
    <n v="32.58"/>
    <n v="0"/>
  </r>
  <r>
    <x v="34"/>
    <s v="Kaiserganj"/>
    <d v="2023-05-15T00:00:00"/>
    <n v="2"/>
    <s v="Brijbhusan Sharan Singh"/>
    <x v="3"/>
    <n v="580226"/>
    <n v="1132"/>
    <n v="581358"/>
    <n v="59.24"/>
    <n v="1"/>
  </r>
  <r>
    <x v="34"/>
    <s v="Kaiserganj"/>
    <d v="2023-05-15T00:00:00"/>
    <n v="3"/>
    <s v="Vinay Kumar Pandey 'Vinnu'"/>
    <x v="1"/>
    <n v="37049"/>
    <n v="83"/>
    <n v="37132"/>
    <n v="3.78"/>
    <n v="0"/>
  </r>
  <r>
    <x v="34"/>
    <s v="Kaiserganj"/>
    <d v="2023-05-15T00:00:00"/>
    <n v="4"/>
    <s v="Umesh Kumar"/>
    <x v="552"/>
    <n v="5898"/>
    <n v="1"/>
    <n v="5899"/>
    <n v="0.6"/>
    <n v="0"/>
  </r>
  <r>
    <x v="34"/>
    <s v="Kaiserganj"/>
    <d v="2023-05-15T00:00:00"/>
    <n v="5"/>
    <s v="Chandra Prakash Pandey"/>
    <x v="387"/>
    <n v="3114"/>
    <n v="3"/>
    <n v="3117"/>
    <n v="0.32"/>
    <n v="0"/>
  </r>
  <r>
    <x v="34"/>
    <s v="Kaiserganj"/>
    <d v="2023-05-15T00:00:00"/>
    <n v="6"/>
    <s v="Dhananjay Sharma"/>
    <x v="78"/>
    <n v="2000"/>
    <n v="1"/>
    <n v="2001"/>
    <n v="0.2"/>
    <n v="0"/>
  </r>
  <r>
    <x v="34"/>
    <s v="Kaiserganj"/>
    <d v="2023-05-15T00:00:00"/>
    <n v="7"/>
    <s v="Pramod Kumar"/>
    <x v="600"/>
    <n v="2214"/>
    <n v="0"/>
    <n v="2214"/>
    <n v="0.23"/>
    <n v="0"/>
  </r>
  <r>
    <x v="34"/>
    <s v="Kaiserganj"/>
    <d v="2023-05-15T00:00:00"/>
    <n v="8"/>
    <s v="Vajid"/>
    <x v="542"/>
    <n v="2036"/>
    <n v="0"/>
    <n v="2036"/>
    <n v="0.21"/>
    <n v="0"/>
  </r>
  <r>
    <x v="34"/>
    <s v="Kaiserganj"/>
    <d v="2023-05-15T00:00:00"/>
    <n v="9"/>
    <s v="Santosh"/>
    <x v="146"/>
    <n v="2165"/>
    <n v="1"/>
    <n v="2166"/>
    <n v="0.22"/>
    <n v="0"/>
  </r>
  <r>
    <x v="34"/>
    <s v="Kaiserganj"/>
    <d v="2023-05-15T00:00:00"/>
    <n v="10"/>
    <s v="Om Prakash Mishra"/>
    <x v="6"/>
    <n v="3085"/>
    <n v="4"/>
    <n v="3089"/>
    <n v="0.31"/>
    <n v="0"/>
  </r>
  <r>
    <x v="34"/>
    <s v="Kaiserganj"/>
    <d v="2023-05-15T00:00:00"/>
    <n v="11"/>
    <s v="Munni"/>
    <x v="6"/>
    <n v="4563"/>
    <n v="2"/>
    <n v="4565"/>
    <n v="0.47"/>
    <n v="0"/>
  </r>
  <r>
    <x v="34"/>
    <s v="Kaiserganj"/>
    <d v="2023-05-15T00:00:00"/>
    <n v="12"/>
    <s v="Shiv Narayan"/>
    <x v="6"/>
    <n v="4898"/>
    <n v="0"/>
    <n v="4898"/>
    <n v="0.5"/>
    <n v="0"/>
  </r>
  <r>
    <x v="34"/>
    <s v="Kaiserganj"/>
    <d v="2023-05-15T00:00:00"/>
    <n v="13"/>
    <s v="NOTA"/>
    <x v="7"/>
    <n v="13157"/>
    <n v="11"/>
    <n v="13168"/>
    <n v="1.34"/>
    <n v="0"/>
  </r>
  <r>
    <x v="34"/>
    <s v="Kannauj"/>
    <d v="2023-05-15T00:00:00"/>
    <n v="1"/>
    <s v="DIMPLE YADAV"/>
    <x v="39"/>
    <n v="549200"/>
    <n v="1534"/>
    <n v="550734"/>
    <n v="48.29"/>
    <n v="0"/>
  </r>
  <r>
    <x v="34"/>
    <s v="Kannauj"/>
    <d v="2023-05-15T00:00:00"/>
    <n v="2"/>
    <s v="SUBRAT PATHAK"/>
    <x v="3"/>
    <n v="561286"/>
    <n v="1801"/>
    <n v="563087"/>
    <n v="49.37"/>
    <n v="1"/>
  </r>
  <r>
    <x v="34"/>
    <s v="Kannauj"/>
    <d v="2023-05-15T00:00:00"/>
    <n v="3"/>
    <s v="ANAND VIKRAM SINGH"/>
    <x v="102"/>
    <n v="4905"/>
    <n v="17"/>
    <n v="4922"/>
    <n v="0.43"/>
    <n v="0"/>
  </r>
  <r>
    <x v="34"/>
    <s v="Kannauj"/>
    <d v="2023-05-15T00:00:00"/>
    <n v="4"/>
    <s v="RAMA DEVI"/>
    <x v="601"/>
    <n v="972"/>
    <n v="12"/>
    <n v="984"/>
    <n v="0.09"/>
    <n v="0"/>
  </r>
  <r>
    <x v="34"/>
    <s v="Kannauj"/>
    <d v="2023-05-15T00:00:00"/>
    <n v="5"/>
    <s v="SATYA RAM"/>
    <x v="468"/>
    <n v="875"/>
    <n v="0"/>
    <n v="875"/>
    <n v="0.08"/>
    <n v="0"/>
  </r>
  <r>
    <x v="34"/>
    <s v="Kannauj"/>
    <d v="2023-05-15T00:00:00"/>
    <n v="6"/>
    <s v="SUBHASH CHANDRA DOHRE"/>
    <x v="36"/>
    <n v="1337"/>
    <n v="0"/>
    <n v="1337"/>
    <n v="0.12"/>
    <n v="0"/>
  </r>
  <r>
    <x v="34"/>
    <s v="Kannauj"/>
    <d v="2023-05-15T00:00:00"/>
    <n v="7"/>
    <s v="SANJEEV KUMAR"/>
    <x v="230"/>
    <n v="1200"/>
    <n v="3"/>
    <n v="1203"/>
    <n v="0.11"/>
    <n v="0"/>
  </r>
  <r>
    <x v="34"/>
    <s v="Kannauj"/>
    <d v="2023-05-15T00:00:00"/>
    <n v="8"/>
    <s v="ANKIT SINGH"/>
    <x v="6"/>
    <n v="1159"/>
    <n v="4"/>
    <n v="1163"/>
    <n v="0.1"/>
    <n v="0"/>
  </r>
  <r>
    <x v="34"/>
    <s v="Kannauj"/>
    <d v="2023-05-15T00:00:00"/>
    <n v="9"/>
    <s v="PRATYUSH PATHAK"/>
    <x v="6"/>
    <n v="3881"/>
    <n v="2"/>
    <n v="3883"/>
    <n v="0.34"/>
    <n v="0"/>
  </r>
  <r>
    <x v="34"/>
    <s v="Kannauj"/>
    <d v="2023-05-15T00:00:00"/>
    <n v="10"/>
    <s v="SUNIL BHARTI"/>
    <x v="6"/>
    <n v="4143"/>
    <n v="0"/>
    <n v="4143"/>
    <n v="0.36"/>
    <n v="0"/>
  </r>
  <r>
    <x v="34"/>
    <s v="Kannauj"/>
    <d v="2023-05-15T00:00:00"/>
    <n v="11"/>
    <s v="NOTA"/>
    <x v="7"/>
    <n v="8142"/>
    <n v="23"/>
    <n v="8165"/>
    <n v="0.72"/>
    <n v="0"/>
  </r>
  <r>
    <x v="34"/>
    <s v="Kanpur"/>
    <d v="2023-05-15T00:00:00"/>
    <n v="1"/>
    <s v="Ram Kumar"/>
    <x v="39"/>
    <n v="47703"/>
    <n v="572"/>
    <n v="48275"/>
    <n v="5.73"/>
    <n v="0"/>
  </r>
  <r>
    <x v="34"/>
    <s v="Kanpur"/>
    <d v="2023-05-15T00:00:00"/>
    <n v="2"/>
    <s v="Sriprakash Jaiswal"/>
    <x v="1"/>
    <n v="311409"/>
    <n v="1594"/>
    <n v="313003"/>
    <n v="37.130000000000003"/>
    <n v="0"/>
  </r>
  <r>
    <x v="34"/>
    <s v="Kanpur"/>
    <d v="2023-05-15T00:00:00"/>
    <n v="3"/>
    <s v="Satyadev Pachauri"/>
    <x v="3"/>
    <n v="466442"/>
    <n v="2495"/>
    <n v="468937"/>
    <n v="55.63"/>
    <n v="1"/>
  </r>
  <r>
    <x v="34"/>
    <s v="Kanpur"/>
    <d v="2023-05-15T00:00:00"/>
    <n v="4"/>
    <s v="Alok Kumar"/>
    <x v="526"/>
    <n v="1883"/>
    <n v="2"/>
    <n v="1885"/>
    <n v="0.22"/>
    <n v="0"/>
  </r>
  <r>
    <x v="34"/>
    <s v="Kanpur"/>
    <d v="2023-05-15T00:00:00"/>
    <n v="5"/>
    <s v="Poonam Shukla"/>
    <x v="193"/>
    <n v="1116"/>
    <n v="14"/>
    <n v="1130"/>
    <n v="0.13"/>
    <n v="0"/>
  </r>
  <r>
    <x v="34"/>
    <s v="Kanpur"/>
    <d v="2023-05-15T00:00:00"/>
    <n v="6"/>
    <s v="Balveer Singh Chandel"/>
    <x v="102"/>
    <n v="589"/>
    <n v="2"/>
    <n v="591"/>
    <n v="7.0000000000000007E-2"/>
    <n v="0"/>
  </r>
  <r>
    <x v="34"/>
    <s v="Kanpur"/>
    <d v="2023-05-15T00:00:00"/>
    <n v="7"/>
    <s v="Mukti Yadav"/>
    <x v="95"/>
    <n v="314"/>
    <n v="2"/>
    <n v="316"/>
    <n v="0.04"/>
    <n v="0"/>
  </r>
  <r>
    <x v="34"/>
    <s v="Kanpur"/>
    <d v="2023-05-15T00:00:00"/>
    <n v="8"/>
    <s v="Reena Urf Renu"/>
    <x v="602"/>
    <n v="364"/>
    <n v="3"/>
    <n v="367"/>
    <n v="0.04"/>
    <n v="0"/>
  </r>
  <r>
    <x v="34"/>
    <s v="Kanpur"/>
    <d v="2023-05-15T00:00:00"/>
    <n v="9"/>
    <s v="Chandra Bhan Sankhwar"/>
    <x v="6"/>
    <n v="592"/>
    <n v="3"/>
    <n v="595"/>
    <n v="7.0000000000000007E-2"/>
    <n v="0"/>
  </r>
  <r>
    <x v="34"/>
    <s v="Kanpur"/>
    <d v="2023-05-15T00:00:00"/>
    <n v="10"/>
    <s v="Javed Mohammad Khan"/>
    <x v="6"/>
    <n v="694"/>
    <n v="2"/>
    <n v="696"/>
    <n v="0.08"/>
    <n v="0"/>
  </r>
  <r>
    <x v="34"/>
    <s v="Kanpur"/>
    <d v="2023-05-15T00:00:00"/>
    <n v="11"/>
    <s v="Triveni Narayan Jaiswal"/>
    <x v="6"/>
    <n v="486"/>
    <n v="0"/>
    <n v="486"/>
    <n v="0.06"/>
    <n v="0"/>
  </r>
  <r>
    <x v="34"/>
    <s v="Kanpur"/>
    <d v="2023-05-15T00:00:00"/>
    <n v="12"/>
    <s v="Dilshad Ahmad"/>
    <x v="6"/>
    <n v="580"/>
    <n v="0"/>
    <n v="580"/>
    <n v="7.0000000000000007E-2"/>
    <n v="0"/>
  </r>
  <r>
    <x v="34"/>
    <s v="Kanpur"/>
    <d v="2023-05-15T00:00:00"/>
    <n v="13"/>
    <s v="Ram Gopal Uttam"/>
    <x v="6"/>
    <n v="1077"/>
    <n v="1"/>
    <n v="1078"/>
    <n v="0.13"/>
    <n v="0"/>
  </r>
  <r>
    <x v="34"/>
    <s v="Kanpur"/>
    <d v="2023-05-15T00:00:00"/>
    <n v="14"/>
    <s v="Shivam Kushwaha"/>
    <x v="6"/>
    <n v="997"/>
    <n v="1"/>
    <n v="998"/>
    <n v="0.12"/>
    <n v="0"/>
  </r>
  <r>
    <x v="34"/>
    <s v="Kanpur"/>
    <d v="2023-05-15T00:00:00"/>
    <n v="15"/>
    <s v="NOTA"/>
    <x v="7"/>
    <n v="4007"/>
    <n v="50"/>
    <n v="4057"/>
    <n v="0.48"/>
    <n v="0"/>
  </r>
  <r>
    <x v="34"/>
    <s v="Kaushambi"/>
    <d v="2023-05-15T00:00:00"/>
    <n v="1"/>
    <s v="INDRAJEET SAROJ"/>
    <x v="39"/>
    <n v="343274"/>
    <n v="1013"/>
    <n v="344287"/>
    <n v="35.33"/>
    <n v="0"/>
  </r>
  <r>
    <x v="34"/>
    <s v="Kaushambi"/>
    <d v="2023-05-15T00:00:00"/>
    <n v="2"/>
    <s v="GIRISH PASI"/>
    <x v="1"/>
    <n v="16384"/>
    <n v="58"/>
    <n v="16442"/>
    <n v="1.69"/>
    <n v="0"/>
  </r>
  <r>
    <x v="34"/>
    <s v="Kaushambi"/>
    <d v="2023-05-15T00:00:00"/>
    <n v="3"/>
    <s v="VINOD KUMAR SONKAR"/>
    <x v="3"/>
    <n v="381517"/>
    <n v="1492"/>
    <n v="383009"/>
    <n v="39.31"/>
    <n v="1"/>
  </r>
  <r>
    <x v="34"/>
    <s v="Kaushambi"/>
    <d v="2023-05-15T00:00:00"/>
    <n v="4"/>
    <s v="BACHACHA LAL"/>
    <x v="193"/>
    <n v="6206"/>
    <n v="5"/>
    <n v="6211"/>
    <n v="0.64"/>
    <n v="0"/>
  </r>
  <r>
    <x v="34"/>
    <s v="Kaushambi"/>
    <d v="2023-05-15T00:00:00"/>
    <n v="5"/>
    <s v="MISHRI LAL"/>
    <x v="351"/>
    <n v="3178"/>
    <n v="5"/>
    <n v="3183"/>
    <n v="0.33"/>
    <n v="0"/>
  </r>
  <r>
    <x v="34"/>
    <s v="Kaushambi"/>
    <d v="2023-05-15T00:00:00"/>
    <n v="6"/>
    <s v="RAJDEV"/>
    <x v="78"/>
    <n v="4986"/>
    <n v="0"/>
    <n v="4986"/>
    <n v="0.51"/>
    <n v="0"/>
  </r>
  <r>
    <x v="34"/>
    <s v="Kaushambi"/>
    <d v="2023-05-15T00:00:00"/>
    <n v="7"/>
    <s v="SHAILENDRA KUMAR PASI"/>
    <x v="603"/>
    <n v="156269"/>
    <n v="137"/>
    <n v="156406"/>
    <n v="16.05"/>
    <n v="0"/>
  </r>
  <r>
    <x v="34"/>
    <s v="Kaushambi"/>
    <d v="2023-05-15T00:00:00"/>
    <n v="8"/>
    <s v="CHHEDDU"/>
    <x v="6"/>
    <n v="3562"/>
    <n v="4"/>
    <n v="3566"/>
    <n v="0.37"/>
    <n v="0"/>
  </r>
  <r>
    <x v="34"/>
    <s v="Kaushambi"/>
    <d v="2023-05-15T00:00:00"/>
    <n v="9"/>
    <s v="PRADEEP KUMAR"/>
    <x v="6"/>
    <n v="2376"/>
    <n v="1"/>
    <n v="2377"/>
    <n v="0.24"/>
    <n v="0"/>
  </r>
  <r>
    <x v="34"/>
    <s v="Kaushambi"/>
    <d v="2023-05-15T00:00:00"/>
    <n v="10"/>
    <s v="RAM SUMER"/>
    <x v="6"/>
    <n v="4219"/>
    <n v="5"/>
    <n v="4224"/>
    <n v="0.43"/>
    <n v="0"/>
  </r>
  <r>
    <x v="34"/>
    <s v="Kaushambi"/>
    <d v="2023-05-15T00:00:00"/>
    <n v="11"/>
    <s v="SHAILENDRA KUMAR"/>
    <x v="6"/>
    <n v="26954"/>
    <n v="13"/>
    <n v="26967"/>
    <n v="2.77"/>
    <n v="0"/>
  </r>
  <r>
    <x v="34"/>
    <s v="Kaushambi"/>
    <d v="2023-05-15T00:00:00"/>
    <n v="12"/>
    <s v="SHAILENDRA KUMAR"/>
    <x v="6"/>
    <n v="8009"/>
    <n v="2"/>
    <n v="8011"/>
    <n v="0.82"/>
    <n v="0"/>
  </r>
  <r>
    <x v="34"/>
    <s v="Kaushambi"/>
    <d v="2023-05-15T00:00:00"/>
    <n v="13"/>
    <s v="NOTA"/>
    <x v="7"/>
    <n v="14751"/>
    <n v="18"/>
    <n v="14769"/>
    <n v="1.52"/>
    <n v="0"/>
  </r>
  <r>
    <x v="34"/>
    <s v="Kheri"/>
    <d v="2023-05-15T00:00:00"/>
    <n v="1"/>
    <s v="Ajay Kumar"/>
    <x v="3"/>
    <n v="609285"/>
    <n v="304"/>
    <n v="609589"/>
    <n v="53.63"/>
    <n v="1"/>
  </r>
  <r>
    <x v="34"/>
    <s v="Kheri"/>
    <d v="2023-05-15T00:00:00"/>
    <n v="2"/>
    <s v="Zafar Ali Naqvi"/>
    <x v="1"/>
    <n v="92127"/>
    <n v="28"/>
    <n v="92155"/>
    <n v="8.11"/>
    <n v="0"/>
  </r>
  <r>
    <x v="34"/>
    <s v="Kheri"/>
    <d v="2023-05-15T00:00:00"/>
    <n v="3"/>
    <s v="Dr. Purvi Verma"/>
    <x v="39"/>
    <n v="390665"/>
    <n v="117"/>
    <n v="390782"/>
    <n v="34.380000000000003"/>
    <n v="0"/>
  </r>
  <r>
    <x v="34"/>
    <s v="Kheri"/>
    <d v="2023-05-15T00:00:00"/>
    <n v="4"/>
    <s v="Vipnesh Shukla"/>
    <x v="17"/>
    <n v="11857"/>
    <n v="0"/>
    <n v="11857"/>
    <n v="1.04"/>
    <n v="0"/>
  </r>
  <r>
    <x v="34"/>
    <s v="Kheri"/>
    <d v="2023-05-15T00:00:00"/>
    <n v="5"/>
    <s v="Asif Khan"/>
    <x v="178"/>
    <n v="1626"/>
    <n v="0"/>
    <n v="1626"/>
    <n v="0.14000000000000001"/>
    <n v="0"/>
  </r>
  <r>
    <x v="34"/>
    <s v="Kheri"/>
    <d v="2023-05-15T00:00:00"/>
    <n v="6"/>
    <s v="Krishna Kumar Yadav"/>
    <x v="604"/>
    <n v="968"/>
    <n v="0"/>
    <n v="968"/>
    <n v="0.09"/>
    <n v="0"/>
  </r>
  <r>
    <x v="34"/>
    <s v="Kheri"/>
    <d v="2023-05-15T00:00:00"/>
    <n v="7"/>
    <s v="Bandana Gupta"/>
    <x v="193"/>
    <n v="1016"/>
    <n v="1"/>
    <n v="1017"/>
    <n v="0.09"/>
    <n v="0"/>
  </r>
  <r>
    <x v="34"/>
    <s v="Kheri"/>
    <d v="2023-05-15T00:00:00"/>
    <n v="8"/>
    <s v="Mahesh Chandra Verma Advocate"/>
    <x v="67"/>
    <n v="1002"/>
    <n v="0"/>
    <n v="1002"/>
    <n v="0.09"/>
    <n v="0"/>
  </r>
  <r>
    <x v="34"/>
    <s v="Kheri"/>
    <d v="2023-05-15T00:00:00"/>
    <n v="9"/>
    <s v="Moh. Mumtaz Raza"/>
    <x v="605"/>
    <n v="1059"/>
    <n v="1"/>
    <n v="1060"/>
    <n v="0.09"/>
    <n v="0"/>
  </r>
  <r>
    <x v="34"/>
    <s v="Kheri"/>
    <d v="2023-05-15T00:00:00"/>
    <n v="10"/>
    <s v="Ram Jeevan"/>
    <x v="573"/>
    <n v="1077"/>
    <n v="1"/>
    <n v="1078"/>
    <n v="0.09"/>
    <n v="0"/>
  </r>
  <r>
    <x v="34"/>
    <s v="Kheri"/>
    <d v="2023-05-15T00:00:00"/>
    <n v="11"/>
    <s v="Shrikrishna Verma"/>
    <x v="383"/>
    <n v="1989"/>
    <n v="2"/>
    <n v="1991"/>
    <n v="0.18"/>
    <n v="0"/>
  </r>
  <r>
    <x v="34"/>
    <s v="Kheri"/>
    <d v="2023-05-15T00:00:00"/>
    <n v="12"/>
    <s v="Ajay Kumar Dixit"/>
    <x v="6"/>
    <n v="1654"/>
    <n v="0"/>
    <n v="1654"/>
    <n v="0.15"/>
    <n v="0"/>
  </r>
  <r>
    <x v="34"/>
    <s v="Kheri"/>
    <d v="2023-05-15T00:00:00"/>
    <n v="13"/>
    <s v="Krishna Kumar"/>
    <x v="6"/>
    <n v="2496"/>
    <n v="0"/>
    <n v="2496"/>
    <n v="0.22"/>
    <n v="0"/>
  </r>
  <r>
    <x v="34"/>
    <s v="Kheri"/>
    <d v="2023-05-15T00:00:00"/>
    <n v="14"/>
    <s v="Paro Kinner"/>
    <x v="6"/>
    <n v="5315"/>
    <n v="0"/>
    <n v="5315"/>
    <n v="0.47"/>
    <n v="0"/>
  </r>
  <r>
    <x v="34"/>
    <s v="Kheri"/>
    <d v="2023-05-15T00:00:00"/>
    <n v="15"/>
    <s v="Manoj Kumar Singh"/>
    <x v="6"/>
    <n v="5320"/>
    <n v="0"/>
    <n v="5320"/>
    <n v="0.47"/>
    <n v="0"/>
  </r>
  <r>
    <x v="34"/>
    <s v="Kheri"/>
    <d v="2023-05-15T00:00:00"/>
    <n v="16"/>
    <s v="NOTA"/>
    <x v="7"/>
    <n v="8747"/>
    <n v="3"/>
    <n v="8750"/>
    <n v="0.77"/>
    <n v="0"/>
  </r>
  <r>
    <x v="34"/>
    <s v="Kushi Nagar"/>
    <d v="2023-05-15T00:00:00"/>
    <n v="1"/>
    <s v="N.P. KUSHWAHA ALIAS NATHUNI PRASAD KUSHWAHA"/>
    <x v="39"/>
    <n v="257776"/>
    <n v="1703"/>
    <n v="259479"/>
    <n v="24.64"/>
    <n v="0"/>
  </r>
  <r>
    <x v="34"/>
    <s v="Kushi Nagar"/>
    <d v="2023-05-15T00:00:00"/>
    <n v="2"/>
    <s v="KUNWER RATANJIT PRATAP NARAYAN SINGH"/>
    <x v="1"/>
    <n v="145495"/>
    <n v="656"/>
    <n v="146151"/>
    <n v="13.88"/>
    <n v="0"/>
  </r>
  <r>
    <x v="34"/>
    <s v="Kushi Nagar"/>
    <d v="2023-05-15T00:00:00"/>
    <n v="3"/>
    <s v="VIJAY KUMAR DUBEY"/>
    <x v="3"/>
    <n v="595508"/>
    <n v="1531"/>
    <n v="597039"/>
    <n v="56.69"/>
    <n v="1"/>
  </r>
  <r>
    <x v="34"/>
    <s v="Kushi Nagar"/>
    <d v="2023-05-15T00:00:00"/>
    <n v="4"/>
    <s v="AMIRUDDIN"/>
    <x v="606"/>
    <n v="8540"/>
    <n v="1"/>
    <n v="8541"/>
    <n v="0.81"/>
    <n v="0"/>
  </r>
  <r>
    <x v="34"/>
    <s v="Kushi Nagar"/>
    <d v="2023-05-15T00:00:00"/>
    <n v="5"/>
    <s v="ARVIND YADAV"/>
    <x v="27"/>
    <n v="1405"/>
    <n v="1"/>
    <n v="1406"/>
    <n v="0.13"/>
    <n v="0"/>
  </r>
  <r>
    <x v="34"/>
    <s v="Kushi Nagar"/>
    <d v="2023-05-15T00:00:00"/>
    <n v="6"/>
    <s v="UMESH SINGH"/>
    <x v="193"/>
    <n v="1602"/>
    <n v="3"/>
    <n v="1605"/>
    <n v="0.15"/>
    <n v="0"/>
  </r>
  <r>
    <x v="34"/>
    <s v="Kushi Nagar"/>
    <d v="2023-05-15T00:00:00"/>
    <n v="7"/>
    <s v="USMAN"/>
    <x v="383"/>
    <n v="2714"/>
    <n v="1"/>
    <n v="2715"/>
    <n v="0.26"/>
    <n v="0"/>
  </r>
  <r>
    <x v="34"/>
    <s v="Kushi Nagar"/>
    <d v="2023-05-15T00:00:00"/>
    <n v="8"/>
    <s v="P.C. KUREEL"/>
    <x v="607"/>
    <n v="3072"/>
    <n v="0"/>
    <n v="3072"/>
    <n v="0.28999999999999998"/>
    <n v="0"/>
  </r>
  <r>
    <x v="34"/>
    <s v="Kushi Nagar"/>
    <d v="2023-05-15T00:00:00"/>
    <n v="9"/>
    <s v="DR GANESH"/>
    <x v="332"/>
    <n v="1822"/>
    <n v="9"/>
    <n v="1831"/>
    <n v="0.17"/>
    <n v="0"/>
  </r>
  <r>
    <x v="34"/>
    <s v="Kushi Nagar"/>
    <d v="2023-05-15T00:00:00"/>
    <n v="10"/>
    <s v="RAJIV"/>
    <x v="93"/>
    <n v="8449"/>
    <n v="5"/>
    <n v="8454"/>
    <n v="0.8"/>
    <n v="0"/>
  </r>
  <r>
    <x v="34"/>
    <s v="Kushi Nagar"/>
    <d v="2023-05-15T00:00:00"/>
    <n v="11"/>
    <s v="RAM PRATAP"/>
    <x v="143"/>
    <n v="2366"/>
    <n v="3"/>
    <n v="2369"/>
    <n v="0.22"/>
    <n v="0"/>
  </r>
  <r>
    <x v="34"/>
    <s v="Kushi Nagar"/>
    <d v="2023-05-15T00:00:00"/>
    <n v="12"/>
    <s v="LALITA"/>
    <x v="608"/>
    <n v="2755"/>
    <n v="4"/>
    <n v="2759"/>
    <n v="0.26"/>
    <n v="0"/>
  </r>
  <r>
    <x v="34"/>
    <s v="Kushi Nagar"/>
    <d v="2023-05-15T00:00:00"/>
    <n v="13"/>
    <s v="GUDDI KINNAR"/>
    <x v="6"/>
    <n v="5881"/>
    <n v="0"/>
    <n v="5881"/>
    <n v="0.56000000000000005"/>
    <n v="0"/>
  </r>
  <r>
    <x v="34"/>
    <s v="Kushi Nagar"/>
    <d v="2023-05-15T00:00:00"/>
    <n v="14"/>
    <s v="SHIV KUMAR"/>
    <x v="6"/>
    <n v="3518"/>
    <n v="0"/>
    <n v="3518"/>
    <n v="0.33"/>
    <n v="0"/>
  </r>
  <r>
    <x v="34"/>
    <s v="Kushi Nagar"/>
    <d v="2023-05-15T00:00:00"/>
    <n v="15"/>
    <s v="NOTA"/>
    <x v="7"/>
    <n v="8276"/>
    <n v="21"/>
    <n v="8297"/>
    <n v="0.79"/>
    <n v="0"/>
  </r>
  <r>
    <x v="34"/>
    <s v="Lalganj"/>
    <d v="2023-05-15T00:00:00"/>
    <n v="1"/>
    <s v="Trilokinath"/>
    <x v="17"/>
    <n v="8838"/>
    <n v="5"/>
    <n v="8843"/>
    <n v="0.92"/>
    <n v="0"/>
  </r>
  <r>
    <x v="34"/>
    <s v="Lalganj"/>
    <d v="2023-05-15T00:00:00"/>
    <n v="2"/>
    <s v="Neelam Sonker"/>
    <x v="3"/>
    <n v="356328"/>
    <n v="895"/>
    <n v="357223"/>
    <n v="37.19"/>
    <n v="0"/>
  </r>
  <r>
    <x v="34"/>
    <s v="Lalganj"/>
    <d v="2023-05-15T00:00:00"/>
    <n v="3"/>
    <s v="Pankaj Mohan Sonkar"/>
    <x v="1"/>
    <n v="17603"/>
    <n v="27"/>
    <n v="17630"/>
    <n v="1.84"/>
    <n v="0"/>
  </r>
  <r>
    <x v="34"/>
    <s v="Lalganj"/>
    <d v="2023-05-15T00:00:00"/>
    <n v="4"/>
    <s v="Sangeeta Azad"/>
    <x v="2"/>
    <n v="517545"/>
    <n v="1275"/>
    <n v="518820"/>
    <n v="54.01"/>
    <n v="1"/>
  </r>
  <r>
    <x v="34"/>
    <s v="Lalganj"/>
    <d v="2023-05-15T00:00:00"/>
    <n v="5"/>
    <s v="Engineer Ajeet Sonkar"/>
    <x v="4"/>
    <n v="4517"/>
    <n v="3"/>
    <n v="4520"/>
    <n v="0.47"/>
    <n v="0"/>
  </r>
  <r>
    <x v="34"/>
    <s v="Lalganj"/>
    <d v="2023-05-15T00:00:00"/>
    <n v="6"/>
    <s v="Chandrashekhar"/>
    <x v="146"/>
    <n v="1608"/>
    <n v="0"/>
    <n v="1608"/>
    <n v="0.17"/>
    <n v="0"/>
  </r>
  <r>
    <x v="34"/>
    <s v="Lalganj"/>
    <d v="2023-05-15T00:00:00"/>
    <n v="7"/>
    <s v="Dr. Deelip Kumar Saroj"/>
    <x v="93"/>
    <n v="17924"/>
    <n v="3"/>
    <n v="17927"/>
    <n v="1.87"/>
    <n v="0"/>
  </r>
  <r>
    <x v="34"/>
    <s v="Lalganj"/>
    <d v="2023-05-15T00:00:00"/>
    <n v="8"/>
    <s v="Pintoo"/>
    <x v="418"/>
    <n v="1642"/>
    <n v="0"/>
    <n v="1642"/>
    <n v="0.17"/>
    <n v="0"/>
  </r>
  <r>
    <x v="34"/>
    <s v="Lalganj"/>
    <d v="2023-05-15T00:00:00"/>
    <n v="9"/>
    <s v="Radheshyam Gautam"/>
    <x v="147"/>
    <n v="6091"/>
    <n v="2"/>
    <n v="6093"/>
    <n v="0.63"/>
    <n v="0"/>
  </r>
  <r>
    <x v="34"/>
    <s v="Lalganj"/>
    <d v="2023-05-15T00:00:00"/>
    <n v="10"/>
    <s v="Lcchiman Kannooizya"/>
    <x v="569"/>
    <n v="1880"/>
    <n v="0"/>
    <n v="1880"/>
    <n v="0.2"/>
    <n v="0"/>
  </r>
  <r>
    <x v="34"/>
    <s v="Lalganj"/>
    <d v="2023-05-15T00:00:00"/>
    <n v="11"/>
    <s v="Hemraj Paswan"/>
    <x v="78"/>
    <n v="2310"/>
    <n v="10"/>
    <n v="2320"/>
    <n v="0.24"/>
    <n v="0"/>
  </r>
  <r>
    <x v="34"/>
    <s v="Lalganj"/>
    <d v="2023-05-15T00:00:00"/>
    <n v="12"/>
    <s v="Akhilesh"/>
    <x v="6"/>
    <n v="3225"/>
    <n v="7"/>
    <n v="3232"/>
    <n v="0.34"/>
    <n v="0"/>
  </r>
  <r>
    <x v="34"/>
    <s v="Lalganj"/>
    <d v="2023-05-15T00:00:00"/>
    <n v="13"/>
    <s v="Ramchandar"/>
    <x v="6"/>
    <n v="7325"/>
    <n v="0"/>
    <n v="7325"/>
    <n v="0.76"/>
    <n v="0"/>
  </r>
  <r>
    <x v="34"/>
    <s v="Lalganj"/>
    <d v="2023-05-15T00:00:00"/>
    <n v="14"/>
    <s v="Santosh Kumar"/>
    <x v="6"/>
    <n v="3163"/>
    <n v="0"/>
    <n v="3163"/>
    <n v="0.33"/>
    <n v="0"/>
  </r>
  <r>
    <x v="34"/>
    <s v="Lalganj"/>
    <d v="2023-05-15T00:00:00"/>
    <n v="15"/>
    <s v="Subash Saroj"/>
    <x v="6"/>
    <n v="3282"/>
    <n v="0"/>
    <n v="3282"/>
    <n v="0.34"/>
    <n v="0"/>
  </r>
  <r>
    <x v="34"/>
    <s v="Lalganj"/>
    <d v="2023-05-15T00:00:00"/>
    <n v="16"/>
    <s v="NOTA"/>
    <x v="7"/>
    <n v="5041"/>
    <n v="19"/>
    <n v="5060"/>
    <n v="0.53"/>
    <n v="0"/>
  </r>
  <r>
    <x v="34"/>
    <s v="Lucknow"/>
    <d v="2023-05-15T00:00:00"/>
    <n v="1"/>
    <s v="Poonam Shatrughan Sinha"/>
    <x v="39"/>
    <n v="282858"/>
    <n v="2866"/>
    <n v="285724"/>
    <n v="25.59"/>
    <n v="0"/>
  </r>
  <r>
    <x v="34"/>
    <s v="Lucknow"/>
    <d v="2023-05-15T00:00:00"/>
    <n v="2"/>
    <s v="Acharya Pramod Krishnam"/>
    <x v="1"/>
    <n v="178904"/>
    <n v="1107"/>
    <n v="180011"/>
    <n v="16.12"/>
    <n v="0"/>
  </r>
  <r>
    <x v="34"/>
    <s v="Lucknow"/>
    <d v="2023-05-15T00:00:00"/>
    <n v="3"/>
    <s v="Rajnath Singh"/>
    <x v="3"/>
    <n v="627881"/>
    <n v="5145"/>
    <n v="633026"/>
    <n v="56.7"/>
    <n v="1"/>
  </r>
  <r>
    <x v="34"/>
    <s v="Lucknow"/>
    <d v="2023-05-15T00:00:00"/>
    <n v="4"/>
    <s v="Amar Kumar Raizada"/>
    <x v="80"/>
    <n v="2099"/>
    <n v="5"/>
    <n v="2104"/>
    <n v="0.19"/>
    <n v="0"/>
  </r>
  <r>
    <x v="34"/>
    <s v="Lucknow"/>
    <d v="2023-05-15T00:00:00"/>
    <n v="5"/>
    <s v="Kapil Mohan"/>
    <x v="609"/>
    <n v="471"/>
    <n v="3"/>
    <n v="474"/>
    <n v="0.04"/>
    <n v="0"/>
  </r>
  <r>
    <x v="34"/>
    <s v="Lucknow"/>
    <d v="2023-05-15T00:00:00"/>
    <n v="6"/>
    <s v="Ganesh Chaudhari"/>
    <x v="602"/>
    <n v="506"/>
    <n v="9"/>
    <n v="515"/>
    <n v="0.05"/>
    <n v="0"/>
  </r>
  <r>
    <x v="34"/>
    <s v="Lucknow"/>
    <d v="2023-05-15T00:00:00"/>
    <n v="7"/>
    <s v="Girish Narain Pande"/>
    <x v="202"/>
    <n v="565"/>
    <n v="4"/>
    <n v="569"/>
    <n v="0.05"/>
    <n v="0"/>
  </r>
  <r>
    <x v="34"/>
    <s v="Lucknow"/>
    <d v="2023-05-15T00:00:00"/>
    <n v="8"/>
    <s v="Haji Faheem Siddiqui"/>
    <x v="607"/>
    <n v="569"/>
    <n v="3"/>
    <n v="572"/>
    <n v="0.05"/>
    <n v="0"/>
  </r>
  <r>
    <x v="34"/>
    <s v="Lucknow"/>
    <d v="2023-05-15T00:00:00"/>
    <n v="9"/>
    <s v="Professor D.N.N.S. Yadav"/>
    <x v="82"/>
    <n v="666"/>
    <n v="9"/>
    <n v="675"/>
    <n v="0.06"/>
    <n v="0"/>
  </r>
  <r>
    <x v="34"/>
    <s v="Lucknow"/>
    <d v="2023-05-15T00:00:00"/>
    <n v="10"/>
    <s v="Ramesh"/>
    <x v="36"/>
    <n v="730"/>
    <n v="9"/>
    <n v="739"/>
    <n v="7.0000000000000007E-2"/>
    <n v="0"/>
  </r>
  <r>
    <x v="34"/>
    <s v="Lucknow"/>
    <d v="2023-05-15T00:00:00"/>
    <n v="11"/>
    <s v="Ram Sagar Pal"/>
    <x v="556"/>
    <n v="1232"/>
    <n v="19"/>
    <n v="1251"/>
    <n v="0.11"/>
    <n v="0"/>
  </r>
  <r>
    <x v="34"/>
    <s v="Lucknow"/>
    <d v="2023-05-15T00:00:00"/>
    <n v="12"/>
    <s v="Shamim Khan"/>
    <x v="541"/>
    <n v="931"/>
    <n v="4"/>
    <n v="935"/>
    <n v="0.08"/>
    <n v="0"/>
  </r>
  <r>
    <x v="34"/>
    <s v="Lucknow"/>
    <d v="2023-05-15T00:00:00"/>
    <n v="13"/>
    <s v="Avinash Chandra Jain"/>
    <x v="6"/>
    <n v="592"/>
    <n v="2"/>
    <n v="594"/>
    <n v="0.05"/>
    <n v="0"/>
  </r>
  <r>
    <x v="34"/>
    <s v="Lucknow"/>
    <d v="2023-05-15T00:00:00"/>
    <n v="14"/>
    <s v="Jimidar Singh Yadav"/>
    <x v="6"/>
    <n v="857"/>
    <n v="2"/>
    <n v="859"/>
    <n v="0.08"/>
    <n v="0"/>
  </r>
  <r>
    <x v="34"/>
    <s v="Lucknow"/>
    <d v="2023-05-15T00:00:00"/>
    <n v="15"/>
    <s v="Sanjay Singh Rana"/>
    <x v="6"/>
    <n v="980"/>
    <n v="1"/>
    <n v="981"/>
    <n v="0.09"/>
    <n v="0"/>
  </r>
  <r>
    <x v="34"/>
    <s v="Lucknow"/>
    <d v="2023-05-15T00:00:00"/>
    <n v="16"/>
    <s v="NOTA"/>
    <x v="7"/>
    <n v="7259"/>
    <n v="157"/>
    <n v="7416"/>
    <n v="0.66"/>
    <n v="0"/>
  </r>
  <r>
    <x v="34"/>
    <s v="Machhlishahr"/>
    <d v="2023-05-15T00:00:00"/>
    <n v="1"/>
    <s v="Tribhuvan Ram (T.Ram)"/>
    <x v="2"/>
    <n v="486763"/>
    <n v="1453"/>
    <n v="488216"/>
    <n v="47.17"/>
    <n v="0"/>
  </r>
  <r>
    <x v="34"/>
    <s v="Machhlishahr"/>
    <d v="2023-05-15T00:00:00"/>
    <n v="2"/>
    <s v="Bholanath (B.P. Saroj)"/>
    <x v="3"/>
    <n v="487093"/>
    <n v="1304"/>
    <n v="488397"/>
    <n v="47.19"/>
    <n v="1"/>
  </r>
  <r>
    <x v="34"/>
    <s v="Machhlishahr"/>
    <d v="2023-05-15T00:00:00"/>
    <n v="3"/>
    <s v="Dr. Amarnath Paswan"/>
    <x v="134"/>
    <n v="7617"/>
    <n v="5"/>
    <n v="7622"/>
    <n v="0.74"/>
    <n v="0"/>
  </r>
  <r>
    <x v="34"/>
    <s v="Machhlishahr"/>
    <d v="2023-05-15T00:00:00"/>
    <n v="4"/>
    <s v="Garib"/>
    <x v="610"/>
    <n v="2476"/>
    <n v="1"/>
    <n v="2477"/>
    <n v="0.24"/>
    <n v="0"/>
  </r>
  <r>
    <x v="34"/>
    <s v="Machhlishahr"/>
    <d v="2023-05-15T00:00:00"/>
    <n v="5"/>
    <s v="Chanchal Kumar"/>
    <x v="230"/>
    <n v="2615"/>
    <n v="5"/>
    <n v="2620"/>
    <n v="0.25"/>
    <n v="0"/>
  </r>
  <r>
    <x v="34"/>
    <s v="Machhlishahr"/>
    <d v="2023-05-15T00:00:00"/>
    <n v="6"/>
    <s v="Jitendra"/>
    <x v="359"/>
    <n v="1422"/>
    <n v="3"/>
    <n v="1425"/>
    <n v="0.14000000000000001"/>
    <n v="0"/>
  </r>
  <r>
    <x v="34"/>
    <s v="Machhlishahr"/>
    <d v="2023-05-15T00:00:00"/>
    <n v="7"/>
    <s v="Dasharath"/>
    <x v="569"/>
    <n v="1310"/>
    <n v="0"/>
    <n v="1310"/>
    <n v="0.13"/>
    <n v="0"/>
  </r>
  <r>
    <x v="34"/>
    <s v="Machhlishahr"/>
    <d v="2023-05-15T00:00:00"/>
    <n v="8"/>
    <s v="Deep Chand Ram Urf B.D.O Sahab"/>
    <x v="418"/>
    <n v="2806"/>
    <n v="8"/>
    <n v="2814"/>
    <n v="0.27"/>
    <n v="0"/>
  </r>
  <r>
    <x v="34"/>
    <s v="Machhlishahr"/>
    <d v="2023-05-15T00:00:00"/>
    <n v="9"/>
    <s v="Nandlal"/>
    <x v="146"/>
    <n v="1491"/>
    <n v="0"/>
    <n v="1491"/>
    <n v="0.14000000000000001"/>
    <n v="0"/>
  </r>
  <r>
    <x v="34"/>
    <s v="Machhlishahr"/>
    <d v="2023-05-15T00:00:00"/>
    <n v="10"/>
    <s v="Brijesh Kumar"/>
    <x v="145"/>
    <n v="1999"/>
    <n v="0"/>
    <n v="1999"/>
    <n v="0.19"/>
    <n v="0"/>
  </r>
  <r>
    <x v="34"/>
    <s v="Machhlishahr"/>
    <d v="2023-05-15T00:00:00"/>
    <n v="11"/>
    <s v="Rajkeshar"/>
    <x v="611"/>
    <n v="2038"/>
    <n v="3"/>
    <n v="2041"/>
    <n v="0.2"/>
    <n v="0"/>
  </r>
  <r>
    <x v="34"/>
    <s v="Machhlishahr"/>
    <d v="2023-05-15T00:00:00"/>
    <n v="12"/>
    <s v="Raj Nath"/>
    <x v="93"/>
    <n v="11212"/>
    <n v="11"/>
    <n v="11223"/>
    <n v="1.08"/>
    <n v="0"/>
  </r>
  <r>
    <x v="34"/>
    <s v="Machhlishahr"/>
    <d v="2023-05-15T00:00:00"/>
    <n v="13"/>
    <s v="Ram Naresh"/>
    <x v="98"/>
    <n v="4272"/>
    <n v="1"/>
    <n v="4273"/>
    <n v="0.41"/>
    <n v="0"/>
  </r>
  <r>
    <x v="34"/>
    <s v="Machhlishahr"/>
    <d v="2023-05-15T00:00:00"/>
    <n v="14"/>
    <s v="Gangaram"/>
    <x v="6"/>
    <n v="3167"/>
    <n v="1"/>
    <n v="3168"/>
    <n v="0.31"/>
    <n v="0"/>
  </r>
  <r>
    <x v="34"/>
    <s v="Machhlishahr"/>
    <d v="2023-05-15T00:00:00"/>
    <n v="15"/>
    <s v="Deepak Kumar &quot;Nanhe&quot;"/>
    <x v="6"/>
    <n v="5018"/>
    <n v="1"/>
    <n v="5019"/>
    <n v="0.48"/>
    <n v="0"/>
  </r>
  <r>
    <x v="34"/>
    <s v="Machhlishahr"/>
    <d v="2023-05-15T00:00:00"/>
    <n v="16"/>
    <s v="NOTA"/>
    <x v="7"/>
    <n v="10812"/>
    <n v="18"/>
    <n v="10830"/>
    <n v="1.05"/>
    <n v="0"/>
  </r>
  <r>
    <x v="34"/>
    <s v="Maharajganj"/>
    <d v="2023-05-15T00:00:00"/>
    <n v="1"/>
    <s v="AKHILESH"/>
    <x v="39"/>
    <n v="385592"/>
    <n v="333"/>
    <n v="385925"/>
    <n v="31.45"/>
    <n v="0"/>
  </r>
  <r>
    <x v="34"/>
    <s v="Maharajganj"/>
    <d v="2023-05-15T00:00:00"/>
    <n v="2"/>
    <s v="PANKAJ CHOUDHARY"/>
    <x v="3"/>
    <n v="725557"/>
    <n v="792"/>
    <n v="726349"/>
    <n v="59.2"/>
    <n v="1"/>
  </r>
  <r>
    <x v="34"/>
    <s v="Maharajganj"/>
    <d v="2023-05-15T00:00:00"/>
    <n v="3"/>
    <s v="SUPRIYA SHRINATE"/>
    <x v="1"/>
    <n v="72449"/>
    <n v="67"/>
    <n v="72516"/>
    <n v="5.91"/>
    <n v="0"/>
  </r>
  <r>
    <x v="34"/>
    <s v="Maharajganj"/>
    <d v="2023-05-15T00:00:00"/>
    <n v="4"/>
    <s v="PAPPU CHAUHAN"/>
    <x v="612"/>
    <n v="2856"/>
    <n v="1"/>
    <n v="2857"/>
    <n v="0.23"/>
    <n v="0"/>
  </r>
  <r>
    <x v="34"/>
    <s v="Maharajganj"/>
    <d v="2023-05-15T00:00:00"/>
    <n v="5"/>
    <s v="MANISH"/>
    <x v="69"/>
    <n v="1530"/>
    <n v="4"/>
    <n v="1534"/>
    <n v="0.13"/>
    <n v="0"/>
  </r>
  <r>
    <x v="34"/>
    <s v="Maharajganj"/>
    <d v="2023-05-15T00:00:00"/>
    <n v="6"/>
    <s v="MANOJ KUMAR RANA"/>
    <x v="613"/>
    <n v="1777"/>
    <n v="9"/>
    <n v="1786"/>
    <n v="0.15"/>
    <n v="0"/>
  </r>
  <r>
    <x v="34"/>
    <s v="Maharajganj"/>
    <d v="2023-05-15T00:00:00"/>
    <n v="7"/>
    <s v="SHIV CHARAN"/>
    <x v="614"/>
    <n v="1431"/>
    <n v="0"/>
    <n v="1431"/>
    <n v="0.12"/>
    <n v="0"/>
  </r>
  <r>
    <x v="34"/>
    <s v="Maharajganj"/>
    <d v="2023-05-15T00:00:00"/>
    <n v="8"/>
    <s v="SUMIT"/>
    <x v="122"/>
    <n v="5183"/>
    <n v="0"/>
    <n v="5183"/>
    <n v="0.42"/>
    <n v="0"/>
  </r>
  <r>
    <x v="34"/>
    <s v="Maharajganj"/>
    <d v="2023-05-15T00:00:00"/>
    <n v="9"/>
    <s v="ANEEL KUMAR"/>
    <x v="6"/>
    <n v="2040"/>
    <n v="2"/>
    <n v="2042"/>
    <n v="0.17"/>
    <n v="0"/>
  </r>
  <r>
    <x v="34"/>
    <s v="Maharajganj"/>
    <d v="2023-05-15T00:00:00"/>
    <n v="10"/>
    <s v="AMARJEET"/>
    <x v="6"/>
    <n v="2254"/>
    <n v="0"/>
    <n v="2254"/>
    <n v="0.18"/>
    <n v="0"/>
  </r>
  <r>
    <x v="34"/>
    <s v="Maharajganj"/>
    <d v="2023-05-15T00:00:00"/>
    <n v="11"/>
    <s v="PANNELAL"/>
    <x v="6"/>
    <n v="3871"/>
    <n v="1"/>
    <n v="3872"/>
    <n v="0.32"/>
    <n v="0"/>
  </r>
  <r>
    <x v="34"/>
    <s v="Maharajganj"/>
    <d v="2023-05-15T00:00:00"/>
    <n v="12"/>
    <s v="PRAMOD KUMAR"/>
    <x v="6"/>
    <n v="2236"/>
    <n v="0"/>
    <n v="2236"/>
    <n v="0.18"/>
    <n v="0"/>
  </r>
  <r>
    <x v="34"/>
    <s v="Maharajganj"/>
    <d v="2023-05-15T00:00:00"/>
    <n v="13"/>
    <s v="MOHANKUMAR"/>
    <x v="6"/>
    <n v="3066"/>
    <n v="0"/>
    <n v="3066"/>
    <n v="0.25"/>
    <n v="0"/>
  </r>
  <r>
    <x v="34"/>
    <s v="Maharajganj"/>
    <d v="2023-05-15T00:00:00"/>
    <n v="14"/>
    <s v="LALDHARI YADAV"/>
    <x v="6"/>
    <n v="5386"/>
    <n v="1"/>
    <n v="5387"/>
    <n v="0.44"/>
    <n v="0"/>
  </r>
  <r>
    <x v="34"/>
    <s v="Maharajganj"/>
    <d v="2023-05-15T00:00:00"/>
    <n v="15"/>
    <s v="NOTA"/>
    <x v="7"/>
    <n v="10458"/>
    <n v="20"/>
    <n v="10478"/>
    <n v="0.85"/>
    <n v="0"/>
  </r>
  <r>
    <x v="34"/>
    <s v="Mainpuri"/>
    <d v="2023-05-15T00:00:00"/>
    <n v="1"/>
    <s v="PREM SINGH SHAKYA"/>
    <x v="3"/>
    <n v="428559"/>
    <n v="1978"/>
    <n v="430537"/>
    <n v="44.09"/>
    <n v="0"/>
  </r>
  <r>
    <x v="34"/>
    <s v="Mainpuri"/>
    <d v="2023-05-15T00:00:00"/>
    <n v="2"/>
    <s v="MULAYAM SINGH YADAV"/>
    <x v="39"/>
    <n v="523145"/>
    <n v="1781"/>
    <n v="524926"/>
    <n v="53.75"/>
    <n v="1"/>
  </r>
  <r>
    <x v="34"/>
    <s v="Mainpuri"/>
    <d v="2023-05-15T00:00:00"/>
    <n v="3"/>
    <s v="OMBEER LODHI"/>
    <x v="615"/>
    <n v="2574"/>
    <n v="6"/>
    <n v="2580"/>
    <n v="0.26"/>
    <n v="0"/>
  </r>
  <r>
    <x v="34"/>
    <s v="Mainpuri"/>
    <d v="2023-05-15T00:00:00"/>
    <n v="4"/>
    <s v="KULDEEP KUMAR"/>
    <x v="178"/>
    <n v="1173"/>
    <n v="22"/>
    <n v="1195"/>
    <n v="0.12"/>
    <n v="0"/>
  </r>
  <r>
    <x v="34"/>
    <s v="Mainpuri"/>
    <d v="2023-05-15T00:00:00"/>
    <n v="5"/>
    <s v="CHAKRAPAN"/>
    <x v="616"/>
    <n v="1809"/>
    <n v="3"/>
    <n v="1812"/>
    <n v="0.19"/>
    <n v="0"/>
  </r>
  <r>
    <x v="34"/>
    <s v="Mainpuri"/>
    <d v="2023-05-15T00:00:00"/>
    <n v="6"/>
    <s v="TEJ PRATAP SINGH JATAV"/>
    <x v="98"/>
    <n v="1728"/>
    <n v="2"/>
    <n v="1730"/>
    <n v="0.18"/>
    <n v="0"/>
  </r>
  <r>
    <x v="34"/>
    <s v="Mainpuri"/>
    <d v="2023-05-15T00:00:00"/>
    <n v="7"/>
    <s v="RAJAT KUMAR"/>
    <x v="553"/>
    <n v="619"/>
    <n v="4"/>
    <n v="623"/>
    <n v="0.06"/>
    <n v="0"/>
  </r>
  <r>
    <x v="34"/>
    <s v="Mainpuri"/>
    <d v="2023-05-15T00:00:00"/>
    <n v="8"/>
    <s v="RAVINDRA SINGH KATAR"/>
    <x v="617"/>
    <n v="617"/>
    <n v="2"/>
    <n v="619"/>
    <n v="0.06"/>
    <n v="0"/>
  </r>
  <r>
    <x v="34"/>
    <s v="Mainpuri"/>
    <d v="2023-05-15T00:00:00"/>
    <n v="9"/>
    <s v="SHYAM SINGH"/>
    <x v="351"/>
    <n v="1051"/>
    <n v="2"/>
    <n v="1053"/>
    <n v="0.11"/>
    <n v="0"/>
  </r>
  <r>
    <x v="34"/>
    <s v="Mainpuri"/>
    <d v="2023-05-15T00:00:00"/>
    <n v="10"/>
    <s v="HARIRAM SHAKYA"/>
    <x v="63"/>
    <n v="1119"/>
    <n v="2"/>
    <n v="1121"/>
    <n v="0.11"/>
    <n v="0"/>
  </r>
  <r>
    <x v="34"/>
    <s v="Mainpuri"/>
    <d v="2023-05-15T00:00:00"/>
    <n v="11"/>
    <s v="RAVINDRA SINGH YADAV"/>
    <x v="6"/>
    <n v="977"/>
    <n v="3"/>
    <n v="980"/>
    <n v="0.1"/>
    <n v="0"/>
  </r>
  <r>
    <x v="34"/>
    <s v="Mainpuri"/>
    <d v="2023-05-15T00:00:00"/>
    <n v="12"/>
    <s v="SAVENDRA SINGH"/>
    <x v="6"/>
    <n v="2628"/>
    <n v="3"/>
    <n v="2631"/>
    <n v="0.27"/>
    <n v="0"/>
  </r>
  <r>
    <x v="34"/>
    <s v="Mainpuri"/>
    <d v="2023-05-15T00:00:00"/>
    <n v="13"/>
    <s v="NOTA"/>
    <x v="7"/>
    <n v="6698"/>
    <n v="13"/>
    <n v="6711"/>
    <n v="0.69"/>
    <n v="0"/>
  </r>
  <r>
    <x v="34"/>
    <s v="Mathura"/>
    <d v="2023-05-15T00:00:00"/>
    <n v="1"/>
    <s v="KUNWAR NARENDRA SINGH"/>
    <x v="545"/>
    <n v="377319"/>
    <n v="503"/>
    <n v="377822"/>
    <n v="34.26"/>
    <n v="0"/>
  </r>
  <r>
    <x v="34"/>
    <s v="Mathura"/>
    <d v="2023-05-15T00:00:00"/>
    <n v="2"/>
    <s v="MAHESH PATHAK"/>
    <x v="1"/>
    <n v="27970"/>
    <n v="114"/>
    <n v="28084"/>
    <n v="2.5499999999999998"/>
    <n v="0"/>
  </r>
  <r>
    <x v="34"/>
    <s v="Mathura"/>
    <d v="2023-05-15T00:00:00"/>
    <n v="3"/>
    <s v="HEMA MALINI"/>
    <x v="3"/>
    <n v="667342"/>
    <n v="3951"/>
    <n v="671293"/>
    <n v="60.88"/>
    <n v="1"/>
  </r>
  <r>
    <x v="34"/>
    <s v="Mathura"/>
    <d v="2023-05-15T00:00:00"/>
    <n v="4"/>
    <s v="OMPRAKASH"/>
    <x v="351"/>
    <n v="5090"/>
    <n v="5"/>
    <n v="5095"/>
    <n v="0.46"/>
    <n v="0"/>
  </r>
  <r>
    <x v="34"/>
    <s v="Mathura"/>
    <d v="2023-05-15T00:00:00"/>
    <n v="5"/>
    <s v="CHATTAR alias CHATRAPAL SINGH NISHAD"/>
    <x v="69"/>
    <n v="780"/>
    <n v="14"/>
    <n v="794"/>
    <n v="7.0000000000000007E-2"/>
    <n v="0"/>
  </r>
  <r>
    <x v="34"/>
    <s v="Mathura"/>
    <d v="2023-05-15T00:00:00"/>
    <n v="6"/>
    <s v="JAGVIR SINGH"/>
    <x v="78"/>
    <n v="467"/>
    <n v="3"/>
    <n v="470"/>
    <n v="0.04"/>
    <n v="0"/>
  </r>
  <r>
    <x v="34"/>
    <s v="Mathura"/>
    <d v="2023-05-15T00:00:00"/>
    <n v="7"/>
    <s v="JASVANT SINGH BAGHEL"/>
    <x v="343"/>
    <n v="1240"/>
    <n v="5"/>
    <n v="1245"/>
    <n v="0.11"/>
    <n v="0"/>
  </r>
  <r>
    <x v="34"/>
    <s v="Mathura"/>
    <d v="2023-05-15T00:00:00"/>
    <n v="8"/>
    <s v="JASVEER SINGH"/>
    <x v="618"/>
    <n v="1628"/>
    <n v="2"/>
    <n v="1630"/>
    <n v="0.15"/>
    <n v="0"/>
  </r>
  <r>
    <x v="34"/>
    <s v="Mathura"/>
    <d v="2023-05-15T00:00:00"/>
    <n v="9"/>
    <s v="DINESH GAUTAM"/>
    <x v="516"/>
    <n v="2360"/>
    <n v="3"/>
    <n v="2363"/>
    <n v="0.21"/>
    <n v="0"/>
  </r>
  <r>
    <x v="34"/>
    <s v="Mathura"/>
    <d v="2023-05-15T00:00:00"/>
    <n v="10"/>
    <s v="RAMDEV GAUTAM"/>
    <x v="290"/>
    <n v="1260"/>
    <n v="1"/>
    <n v="1261"/>
    <n v="0.11"/>
    <n v="0"/>
  </r>
  <r>
    <x v="34"/>
    <s v="Mathura"/>
    <d v="2023-05-15T00:00:00"/>
    <n v="11"/>
    <s v="PRAMOD KRISHNA"/>
    <x v="6"/>
    <n v="1489"/>
    <n v="1"/>
    <n v="1490"/>
    <n v="0.14000000000000001"/>
    <n v="0"/>
  </r>
  <r>
    <x v="34"/>
    <s v="Mathura"/>
    <d v="2023-05-15T00:00:00"/>
    <n v="12"/>
    <s v="PHAKKAD BABA"/>
    <x v="6"/>
    <n v="4084"/>
    <n v="2"/>
    <n v="4086"/>
    <n v="0.37"/>
    <n v="0"/>
  </r>
  <r>
    <x v="34"/>
    <s v="Mathura"/>
    <d v="2023-05-15T00:00:00"/>
    <n v="13"/>
    <s v="RAMDAS TYAGI"/>
    <x v="6"/>
    <n v="1295"/>
    <n v="3"/>
    <n v="1298"/>
    <n v="0.12"/>
    <n v="0"/>
  </r>
  <r>
    <x v="34"/>
    <s v="Mathura"/>
    <d v="2023-05-15T00:00:00"/>
    <n v="14"/>
    <s v="NOTA"/>
    <x v="7"/>
    <n v="5788"/>
    <n v="12"/>
    <n v="5800"/>
    <n v="0.53"/>
    <n v="0"/>
  </r>
  <r>
    <x v="34"/>
    <s v="Meerut"/>
    <d v="2023-05-15T00:00:00"/>
    <n v="1"/>
    <s v="HAJI MOHAMMAD YAQOOB"/>
    <x v="2"/>
    <n v="580597"/>
    <n v="858"/>
    <n v="581455"/>
    <n v="47.8"/>
    <n v="0"/>
  </r>
  <r>
    <x v="34"/>
    <s v="Meerut"/>
    <d v="2023-05-15T00:00:00"/>
    <n v="2"/>
    <s v="RAJENDRA AGARWAL"/>
    <x v="3"/>
    <n v="582976"/>
    <n v="3208"/>
    <n v="586184"/>
    <n v="48.19"/>
    <n v="1"/>
  </r>
  <r>
    <x v="34"/>
    <s v="Meerut"/>
    <d v="2023-05-15T00:00:00"/>
    <n v="3"/>
    <s v="HARENDRA AGARWAL"/>
    <x v="1"/>
    <n v="34301"/>
    <n v="178"/>
    <n v="34479"/>
    <n v="2.83"/>
    <n v="0"/>
  </r>
  <r>
    <x v="34"/>
    <s v="Meerut"/>
    <d v="2023-05-15T00:00:00"/>
    <n v="4"/>
    <s v="AFZAL"/>
    <x v="42"/>
    <n v="877"/>
    <n v="5"/>
    <n v="882"/>
    <n v="7.0000000000000007E-2"/>
    <n v="0"/>
  </r>
  <r>
    <x v="34"/>
    <s v="Meerut"/>
    <d v="2023-05-15T00:00:00"/>
    <n v="5"/>
    <s v="ARTI AGARWAL"/>
    <x v="102"/>
    <n v="946"/>
    <n v="11"/>
    <n v="957"/>
    <n v="0.08"/>
    <n v="0"/>
  </r>
  <r>
    <x v="34"/>
    <s v="Meerut"/>
    <d v="2023-05-15T00:00:00"/>
    <n v="6"/>
    <s v="KIRAN R. C. JATAV"/>
    <x v="619"/>
    <n v="500"/>
    <n v="12"/>
    <n v="512"/>
    <n v="0.04"/>
    <n v="0"/>
  </r>
  <r>
    <x v="34"/>
    <s v="Meerut"/>
    <d v="2023-05-15T00:00:00"/>
    <n v="7"/>
    <s v="DHARMENDRA"/>
    <x v="620"/>
    <n v="479"/>
    <n v="10"/>
    <n v="489"/>
    <n v="0.04"/>
    <n v="0"/>
  </r>
  <r>
    <x v="34"/>
    <s v="Meerut"/>
    <d v="2023-05-15T00:00:00"/>
    <n v="8"/>
    <s v="NASIR ALI KHAN"/>
    <x v="78"/>
    <n v="918"/>
    <n v="3"/>
    <n v="921"/>
    <n v="0.08"/>
    <n v="0"/>
  </r>
  <r>
    <x v="34"/>
    <s v="Meerut"/>
    <d v="2023-05-15T00:00:00"/>
    <n v="9"/>
    <s v="RAJESH GIRI"/>
    <x v="202"/>
    <n v="976"/>
    <n v="2"/>
    <n v="978"/>
    <n v="0.08"/>
    <n v="0"/>
  </r>
  <r>
    <x v="34"/>
    <s v="Meerut"/>
    <d v="2023-05-15T00:00:00"/>
    <n v="10"/>
    <s v="SHRAVAN KUMAR AGARWAL"/>
    <x v="6"/>
    <n v="1022"/>
    <n v="3"/>
    <n v="1025"/>
    <n v="0.08"/>
    <n v="0"/>
  </r>
  <r>
    <x v="34"/>
    <s v="Meerut"/>
    <d v="2023-05-15T00:00:00"/>
    <n v="11"/>
    <s v="SAHANSAR PAL SINGH"/>
    <x v="6"/>
    <n v="2213"/>
    <n v="2"/>
    <n v="2215"/>
    <n v="0.18"/>
    <n v="0"/>
  </r>
  <r>
    <x v="34"/>
    <s v="Meerut"/>
    <d v="2023-05-15T00:00:00"/>
    <n v="12"/>
    <s v="NOTA"/>
    <x v="7"/>
    <n v="6271"/>
    <n v="45"/>
    <n v="6316"/>
    <n v="0.52"/>
    <n v="0"/>
  </r>
  <r>
    <x v="34"/>
    <s v="Mirzapur"/>
    <d v="2023-05-15T00:00:00"/>
    <n v="1"/>
    <s v="Ramcharitra Nishad"/>
    <x v="39"/>
    <n v="359208"/>
    <n v="348"/>
    <n v="359556"/>
    <n v="32.42"/>
    <n v="0"/>
  </r>
  <r>
    <x v="34"/>
    <s v="Mirzapur"/>
    <d v="2023-05-15T00:00:00"/>
    <n v="2"/>
    <s v="Lalitesh Pati Tripathi"/>
    <x v="1"/>
    <n v="91392"/>
    <n v="109"/>
    <n v="91501"/>
    <n v="8.25"/>
    <n v="0"/>
  </r>
  <r>
    <x v="34"/>
    <s v="Mirzapur"/>
    <d v="2023-05-15T00:00:00"/>
    <n v="3"/>
    <s v="Archana Mishra"/>
    <x v="260"/>
    <n v="9165"/>
    <n v="41"/>
    <n v="9206"/>
    <n v="0.83"/>
    <n v="0"/>
  </r>
  <r>
    <x v="34"/>
    <s v="Mirzapur"/>
    <d v="2023-05-15T00:00:00"/>
    <n v="4"/>
    <s v="Anupriya Singh Patel"/>
    <x v="621"/>
    <n v="590867"/>
    <n v="697"/>
    <n v="591564"/>
    <n v="53.34"/>
    <n v="1"/>
  </r>
  <r>
    <x v="34"/>
    <s v="Mirzapur"/>
    <d v="2023-05-15T00:00:00"/>
    <n v="5"/>
    <s v="Adesh Tyagi"/>
    <x v="146"/>
    <n v="7866"/>
    <n v="55"/>
    <n v="7921"/>
    <n v="0.71"/>
    <n v="0"/>
  </r>
  <r>
    <x v="34"/>
    <s v="Mirzapur"/>
    <d v="2023-05-15T00:00:00"/>
    <n v="6"/>
    <s v="Ashish Kumar Tripathi"/>
    <x v="78"/>
    <n v="4013"/>
    <n v="11"/>
    <n v="4024"/>
    <n v="0.36"/>
    <n v="0"/>
  </r>
  <r>
    <x v="34"/>
    <s v="Mirzapur"/>
    <d v="2023-05-15T00:00:00"/>
    <n v="7"/>
    <s v="Jeera Devi"/>
    <x v="15"/>
    <n v="8545"/>
    <n v="8"/>
    <n v="8553"/>
    <n v="0.77"/>
    <n v="0"/>
  </r>
  <r>
    <x v="34"/>
    <s v="Mirzapur"/>
    <d v="2023-05-15T00:00:00"/>
    <n v="8"/>
    <s v="Dinesh Kumar Pal"/>
    <x v="230"/>
    <n v="7135"/>
    <n v="10"/>
    <n v="7145"/>
    <n v="0.64"/>
    <n v="0"/>
  </r>
  <r>
    <x v="34"/>
    <s v="Mirzapur"/>
    <d v="2023-05-15T00:00:00"/>
    <n v="9"/>
    <s v="Radheshyam Inshan"/>
    <x v="622"/>
    <n v="14136"/>
    <n v="6"/>
    <n v="14142"/>
    <n v="1.28"/>
    <n v="0"/>
  </r>
  <r>
    <x v="34"/>
    <s v="Mirzapur"/>
    <d v="2023-05-15T00:00:00"/>
    <n v="10"/>
    <s v="NOTA"/>
    <x v="7"/>
    <n v="15333"/>
    <n v="20"/>
    <n v="15353"/>
    <n v="1.38"/>
    <n v="0"/>
  </r>
  <r>
    <x v="34"/>
    <s v="Misrikh"/>
    <d v="2023-05-15T00:00:00"/>
    <n v="1"/>
    <s v="Ashok Kumar Rawat"/>
    <x v="3"/>
    <n v="533562"/>
    <n v="867"/>
    <n v="534429"/>
    <n v="52.05"/>
    <n v="1"/>
  </r>
  <r>
    <x v="34"/>
    <s v="Misrikh"/>
    <d v="2023-05-15T00:00:00"/>
    <n v="2"/>
    <s v="Dr Neelu Satyarthi"/>
    <x v="2"/>
    <n v="433110"/>
    <n v="647"/>
    <n v="433757"/>
    <n v="42.25"/>
    <n v="0"/>
  </r>
  <r>
    <x v="34"/>
    <s v="Misrikh"/>
    <d v="2023-05-15T00:00:00"/>
    <n v="3"/>
    <s v="Manjari Rahi"/>
    <x v="1"/>
    <n v="26446"/>
    <n v="59"/>
    <n v="26505"/>
    <n v="2.58"/>
    <n v="0"/>
  </r>
  <r>
    <x v="34"/>
    <s v="Misrikh"/>
    <d v="2023-05-15T00:00:00"/>
    <n v="4"/>
    <s v="Arun Kumari Kori"/>
    <x v="78"/>
    <n v="2429"/>
    <n v="13"/>
    <n v="2442"/>
    <n v="0.24"/>
    <n v="0"/>
  </r>
  <r>
    <x v="34"/>
    <s v="Misrikh"/>
    <d v="2023-05-15T00:00:00"/>
    <n v="5"/>
    <s v="Nagendra Kumar"/>
    <x v="623"/>
    <n v="1547"/>
    <n v="1"/>
    <n v="1548"/>
    <n v="0.15"/>
    <n v="0"/>
  </r>
  <r>
    <x v="34"/>
    <s v="Misrikh"/>
    <d v="2023-05-15T00:00:00"/>
    <n v="6"/>
    <s v="Beerendra Kanaujiya"/>
    <x v="67"/>
    <n v="1556"/>
    <n v="1"/>
    <n v="1557"/>
    <n v="0.15"/>
    <n v="0"/>
  </r>
  <r>
    <x v="34"/>
    <s v="Misrikh"/>
    <d v="2023-05-15T00:00:00"/>
    <n v="7"/>
    <s v="Rahul Kumar"/>
    <x v="540"/>
    <n v="911"/>
    <n v="0"/>
    <n v="911"/>
    <n v="0.09"/>
    <n v="0"/>
  </r>
  <r>
    <x v="34"/>
    <s v="Misrikh"/>
    <d v="2023-05-15T00:00:00"/>
    <n v="8"/>
    <s v="Arpit"/>
    <x v="6"/>
    <n v="1002"/>
    <n v="0"/>
    <n v="1002"/>
    <n v="0.1"/>
    <n v="0"/>
  </r>
  <r>
    <x v="34"/>
    <s v="Misrikh"/>
    <d v="2023-05-15T00:00:00"/>
    <n v="9"/>
    <s v="Arvind Kumar"/>
    <x v="6"/>
    <n v="939"/>
    <n v="0"/>
    <n v="939"/>
    <n v="0.09"/>
    <n v="0"/>
  </r>
  <r>
    <x v="34"/>
    <s v="Misrikh"/>
    <d v="2023-05-15T00:00:00"/>
    <n v="10"/>
    <s v="Akash Niraj"/>
    <x v="6"/>
    <n v="1939"/>
    <n v="0"/>
    <n v="1939"/>
    <n v="0.19"/>
    <n v="0"/>
  </r>
  <r>
    <x v="34"/>
    <s v="Misrikh"/>
    <d v="2023-05-15T00:00:00"/>
    <n v="11"/>
    <s v="Raju Verma"/>
    <x v="6"/>
    <n v="1303"/>
    <n v="0"/>
    <n v="1303"/>
    <n v="0.13"/>
    <n v="0"/>
  </r>
  <r>
    <x v="34"/>
    <s v="Misrikh"/>
    <d v="2023-05-15T00:00:00"/>
    <n v="12"/>
    <s v="Rampal"/>
    <x v="6"/>
    <n v="2221"/>
    <n v="0"/>
    <n v="2221"/>
    <n v="0.22"/>
    <n v="0"/>
  </r>
  <r>
    <x v="34"/>
    <s v="Misrikh"/>
    <d v="2023-05-15T00:00:00"/>
    <n v="13"/>
    <s v="Shripal Verma"/>
    <x v="6"/>
    <n v="7934"/>
    <n v="0"/>
    <n v="7934"/>
    <n v="0.77"/>
    <n v="0"/>
  </r>
  <r>
    <x v="34"/>
    <s v="Misrikh"/>
    <d v="2023-05-15T00:00:00"/>
    <n v="14"/>
    <s v="NOTA"/>
    <x v="7"/>
    <n v="10164"/>
    <n v="17"/>
    <n v="10181"/>
    <n v="0.99"/>
    <n v="0"/>
  </r>
  <r>
    <x v="34"/>
    <s v="Mohanlalganj"/>
    <d v="2023-05-15T00:00:00"/>
    <n v="1"/>
    <s v="Kaushal Kishore"/>
    <x v="3"/>
    <n v="626972"/>
    <n v="2776"/>
    <n v="629748"/>
    <n v="49.62"/>
    <n v="1"/>
  </r>
  <r>
    <x v="34"/>
    <s v="Mohanlalganj"/>
    <d v="2023-05-15T00:00:00"/>
    <n v="2"/>
    <s v="R. K. Chaudhary"/>
    <x v="1"/>
    <n v="59632"/>
    <n v="429"/>
    <n v="60061"/>
    <n v="4.7300000000000004"/>
    <n v="0"/>
  </r>
  <r>
    <x v="34"/>
    <s v="Mohanlalganj"/>
    <d v="2023-05-15T00:00:00"/>
    <n v="3"/>
    <s v="C. L. Verma"/>
    <x v="2"/>
    <n v="537172"/>
    <n v="2347"/>
    <n v="539519"/>
    <n v="42.51"/>
    <n v="0"/>
  </r>
  <r>
    <x v="34"/>
    <s v="Mohanlalganj"/>
    <d v="2023-05-15T00:00:00"/>
    <n v="4"/>
    <s v="Ganesh Rawat"/>
    <x v="78"/>
    <n v="7954"/>
    <n v="21"/>
    <n v="7975"/>
    <n v="0.63"/>
    <n v="0"/>
  </r>
  <r>
    <x v="34"/>
    <s v="Mohanlalganj"/>
    <d v="2023-05-15T00:00:00"/>
    <n v="5"/>
    <s v="Jagdish Prasad Gautam"/>
    <x v="534"/>
    <n v="1441"/>
    <n v="2"/>
    <n v="1443"/>
    <n v="0.11"/>
    <n v="0"/>
  </r>
  <r>
    <x v="34"/>
    <s v="Mohanlalganj"/>
    <d v="2023-05-15T00:00:00"/>
    <n v="6"/>
    <s v="Radha Ambedkar"/>
    <x v="82"/>
    <n v="1219"/>
    <n v="0"/>
    <n v="1219"/>
    <n v="0.1"/>
    <n v="0"/>
  </r>
  <r>
    <x v="34"/>
    <s v="Mohanlalganj"/>
    <d v="2023-05-15T00:00:00"/>
    <n v="7"/>
    <s v="Ram Sagar Paasi"/>
    <x v="557"/>
    <n v="1510"/>
    <n v="5"/>
    <n v="1515"/>
    <n v="0.12"/>
    <n v="0"/>
  </r>
  <r>
    <x v="34"/>
    <s v="Mohanlalganj"/>
    <d v="2023-05-15T00:00:00"/>
    <n v="8"/>
    <s v="Shatrohan Lal Rawat"/>
    <x v="529"/>
    <n v="2629"/>
    <n v="4"/>
    <n v="2633"/>
    <n v="0.21"/>
    <n v="0"/>
  </r>
  <r>
    <x v="34"/>
    <s v="Mohanlalganj"/>
    <d v="2023-05-15T00:00:00"/>
    <n v="9"/>
    <s v="Sushil Kumar"/>
    <x v="624"/>
    <n v="4281"/>
    <n v="0"/>
    <n v="4281"/>
    <n v="0.34"/>
    <n v="0"/>
  </r>
  <r>
    <x v="34"/>
    <s v="Mohanlalganj"/>
    <d v="2023-05-15T00:00:00"/>
    <n v="10"/>
    <s v="Jagdish Rawat"/>
    <x v="6"/>
    <n v="3060"/>
    <n v="2"/>
    <n v="3062"/>
    <n v="0.24"/>
    <n v="0"/>
  </r>
  <r>
    <x v="34"/>
    <s v="Mohanlalganj"/>
    <d v="2023-05-15T00:00:00"/>
    <n v="11"/>
    <s v="Prabhawati Devi"/>
    <x v="6"/>
    <n v="4329"/>
    <n v="3"/>
    <n v="4332"/>
    <n v="0.34"/>
    <n v="0"/>
  </r>
  <r>
    <x v="34"/>
    <s v="Mohanlalganj"/>
    <d v="2023-05-15T00:00:00"/>
    <n v="12"/>
    <s v="Ramesh Kumar"/>
    <x v="6"/>
    <n v="2462"/>
    <n v="0"/>
    <n v="2462"/>
    <n v="0.19"/>
    <n v="0"/>
  </r>
  <r>
    <x v="34"/>
    <s v="Mohanlalganj"/>
    <d v="2023-05-15T00:00:00"/>
    <n v="13"/>
    <s v="NOTA"/>
    <x v="7"/>
    <n v="10721"/>
    <n v="69"/>
    <n v="10790"/>
    <n v="0.85"/>
    <n v="0"/>
  </r>
  <r>
    <x v="34"/>
    <s v="Moradabad"/>
    <d v="2023-05-15T00:00:00"/>
    <n v="1"/>
    <s v="IMRAN PRATAPGARHI"/>
    <x v="1"/>
    <n v="59117"/>
    <n v="81"/>
    <n v="59198"/>
    <n v="4.62"/>
    <n v="0"/>
  </r>
  <r>
    <x v="34"/>
    <s v="Moradabad"/>
    <d v="2023-05-15T00:00:00"/>
    <n v="2"/>
    <s v="KUNWAR SARVESH KUMAR"/>
    <x v="3"/>
    <n v="549729"/>
    <n v="1809"/>
    <n v="551538"/>
    <n v="43.01"/>
    <n v="0"/>
  </r>
  <r>
    <x v="34"/>
    <s v="Moradabad"/>
    <d v="2023-05-15T00:00:00"/>
    <n v="3"/>
    <s v="Dr. S.T. HASAN"/>
    <x v="39"/>
    <n v="648817"/>
    <n v="599"/>
    <n v="649416"/>
    <n v="50.65"/>
    <n v="1"/>
  </r>
  <r>
    <x v="34"/>
    <s v="Moradabad"/>
    <d v="2023-05-15T00:00:00"/>
    <n v="4"/>
    <s v="MOHD. ASLAM URF PASHA"/>
    <x v="536"/>
    <n v="4593"/>
    <n v="1"/>
    <n v="4594"/>
    <n v="0.36"/>
    <n v="0"/>
  </r>
  <r>
    <x v="34"/>
    <s v="Moradabad"/>
    <d v="2023-05-15T00:00:00"/>
    <n v="5"/>
    <s v="Tej Singh Seny"/>
    <x v="625"/>
    <n v="761"/>
    <n v="1"/>
    <n v="762"/>
    <n v="0.06"/>
    <n v="0"/>
  </r>
  <r>
    <x v="34"/>
    <s v="Moradabad"/>
    <d v="2023-05-15T00:00:00"/>
    <n v="6"/>
    <s v="DILERAM"/>
    <x v="626"/>
    <n v="1886"/>
    <n v="0"/>
    <n v="1886"/>
    <n v="0.15"/>
    <n v="0"/>
  </r>
  <r>
    <x v="34"/>
    <s v="Moradabad"/>
    <d v="2023-05-15T00:00:00"/>
    <n v="7"/>
    <s v="NADIR ALI MANSOORI"/>
    <x v="383"/>
    <n v="1046"/>
    <n v="5"/>
    <n v="1051"/>
    <n v="0.08"/>
    <n v="0"/>
  </r>
  <r>
    <x v="34"/>
    <s v="Moradabad"/>
    <d v="2023-05-15T00:00:00"/>
    <n v="8"/>
    <s v="BHISHM JIT SINGH"/>
    <x v="627"/>
    <n v="560"/>
    <n v="4"/>
    <n v="564"/>
    <n v="0.04"/>
    <n v="0"/>
  </r>
  <r>
    <x v="34"/>
    <s v="Moradabad"/>
    <d v="2023-05-15T00:00:00"/>
    <n v="9"/>
    <s v="ROOPCHAND SINGH"/>
    <x v="628"/>
    <n v="931"/>
    <n v="17"/>
    <n v="948"/>
    <n v="7.0000000000000007E-2"/>
    <n v="0"/>
  </r>
  <r>
    <x v="34"/>
    <s v="Moradabad"/>
    <d v="2023-05-15T00:00:00"/>
    <n v="10"/>
    <s v="AKEEL"/>
    <x v="6"/>
    <n v="890"/>
    <n v="0"/>
    <n v="890"/>
    <n v="7.0000000000000007E-2"/>
    <n v="0"/>
  </r>
  <r>
    <x v="34"/>
    <s v="Moradabad"/>
    <d v="2023-05-15T00:00:00"/>
    <n v="11"/>
    <s v="NARESH KUMAR SAINI"/>
    <x v="6"/>
    <n v="911"/>
    <n v="1"/>
    <n v="912"/>
    <n v="7.0000000000000007E-2"/>
    <n v="0"/>
  </r>
  <r>
    <x v="34"/>
    <s v="Moradabad"/>
    <d v="2023-05-15T00:00:00"/>
    <n v="12"/>
    <s v="PRINCE KUMAR SHARMA"/>
    <x v="6"/>
    <n v="2271"/>
    <n v="2"/>
    <n v="2273"/>
    <n v="0.18"/>
    <n v="0"/>
  </r>
  <r>
    <x v="34"/>
    <s v="Moradabad"/>
    <d v="2023-05-15T00:00:00"/>
    <n v="13"/>
    <s v="MUSARRAT HUSAIN"/>
    <x v="6"/>
    <n v="2417"/>
    <n v="0"/>
    <n v="2417"/>
    <n v="0.19"/>
    <n v="0"/>
  </r>
  <r>
    <x v="34"/>
    <s v="Moradabad"/>
    <d v="2023-05-15T00:00:00"/>
    <n v="14"/>
    <s v="NOTA"/>
    <x v="7"/>
    <n v="5740"/>
    <n v="17"/>
    <n v="5757"/>
    <n v="0.45"/>
    <n v="0"/>
  </r>
  <r>
    <x v="34"/>
    <s v="Muzaffarnagar"/>
    <d v="2023-05-15T00:00:00"/>
    <n v="1"/>
    <s v="Ajit Singh"/>
    <x v="545"/>
    <n v="565753"/>
    <n v="1501"/>
    <n v="567254"/>
    <n v="48.9"/>
    <n v="0"/>
  </r>
  <r>
    <x v="34"/>
    <s v="Muzaffarnagar"/>
    <d v="2023-05-15T00:00:00"/>
    <n v="2"/>
    <s v="Sanjeev Kumar Balyan"/>
    <x v="3"/>
    <n v="569535"/>
    <n v="4245"/>
    <n v="573780"/>
    <n v="49.46"/>
    <n v="1"/>
  </r>
  <r>
    <x v="34"/>
    <s v="Muzaffarnagar"/>
    <d v="2023-05-15T00:00:00"/>
    <n v="3"/>
    <s v="Krishan Pal Singh"/>
    <x v="420"/>
    <n v="2406"/>
    <n v="16"/>
    <n v="2422"/>
    <n v="0.21"/>
    <n v="0"/>
  </r>
  <r>
    <x v="34"/>
    <s v="Muzaffarnagar"/>
    <d v="2023-05-15T00:00:00"/>
    <n v="4"/>
    <s v="S.S.K.S. Gangwal"/>
    <x v="628"/>
    <n v="1215"/>
    <n v="47"/>
    <n v="1262"/>
    <n v="0.11"/>
    <n v="0"/>
  </r>
  <r>
    <x v="34"/>
    <s v="Muzaffarnagar"/>
    <d v="2023-05-15T00:00:00"/>
    <n v="5"/>
    <s v="Jaipal Singh Saini"/>
    <x v="564"/>
    <n v="945"/>
    <n v="4"/>
    <n v="949"/>
    <n v="0.08"/>
    <n v="0"/>
  </r>
  <r>
    <x v="34"/>
    <s v="Muzaffarnagar"/>
    <d v="2023-05-15T00:00:00"/>
    <n v="6"/>
    <s v="Mangeram Kashyap"/>
    <x v="629"/>
    <n v="686"/>
    <n v="1"/>
    <n v="687"/>
    <n v="0.06"/>
    <n v="0"/>
  </r>
  <r>
    <x v="34"/>
    <s v="Muzaffarnagar"/>
    <d v="2023-05-15T00:00:00"/>
    <n v="7"/>
    <s v="Ashok"/>
    <x v="6"/>
    <n v="453"/>
    <n v="5"/>
    <n v="458"/>
    <n v="0.04"/>
    <n v="0"/>
  </r>
  <r>
    <x v="34"/>
    <s v="Muzaffarnagar"/>
    <d v="2023-05-15T00:00:00"/>
    <n v="8"/>
    <s v="Ankit"/>
    <x v="6"/>
    <n v="550"/>
    <n v="7"/>
    <n v="557"/>
    <n v="0.05"/>
    <n v="0"/>
  </r>
  <r>
    <x v="34"/>
    <s v="Muzaffarnagar"/>
    <d v="2023-05-15T00:00:00"/>
    <n v="9"/>
    <s v="Neel Kumar"/>
    <x v="6"/>
    <n v="4884"/>
    <n v="3"/>
    <n v="4887"/>
    <n v="0.42"/>
    <n v="0"/>
  </r>
  <r>
    <x v="34"/>
    <s v="Muzaffarnagar"/>
    <d v="2023-05-15T00:00:00"/>
    <n v="10"/>
    <s v="Yajpal Singh Rathi"/>
    <x v="6"/>
    <n v="2704"/>
    <n v="1"/>
    <n v="2705"/>
    <n v="0.23"/>
    <n v="0"/>
  </r>
  <r>
    <x v="34"/>
    <s v="Muzaffarnagar"/>
    <d v="2023-05-15T00:00:00"/>
    <n v="11"/>
    <s v="NOTA"/>
    <x v="7"/>
    <n v="5061"/>
    <n v="49"/>
    <n v="5110"/>
    <n v="0.44"/>
    <n v="0"/>
  </r>
  <r>
    <x v="34"/>
    <s v="Nagina"/>
    <d v="2023-05-15T00:00:00"/>
    <n v="1"/>
    <s v="OMVATI DEVI"/>
    <x v="1"/>
    <n v="19967"/>
    <n v="79"/>
    <n v="20046"/>
    <n v="1.99"/>
    <n v="0"/>
  </r>
  <r>
    <x v="34"/>
    <s v="Nagina"/>
    <d v="2023-05-15T00:00:00"/>
    <n v="2"/>
    <s v="GIRISH CHANDRA"/>
    <x v="2"/>
    <n v="567195"/>
    <n v="1183"/>
    <n v="568378"/>
    <n v="56.31"/>
    <n v="1"/>
  </r>
  <r>
    <x v="34"/>
    <s v="Nagina"/>
    <d v="2023-05-15T00:00:00"/>
    <n v="3"/>
    <s v="DR. YASHWANT SINGH"/>
    <x v="3"/>
    <n v="399348"/>
    <n v="2198"/>
    <n v="401546"/>
    <n v="39.78"/>
    <n v="0"/>
  </r>
  <r>
    <x v="34"/>
    <s v="Nagina"/>
    <d v="2023-05-15T00:00:00"/>
    <n v="4"/>
    <s v="AMICHAND"/>
    <x v="625"/>
    <n v="6154"/>
    <n v="2"/>
    <n v="6156"/>
    <n v="0.61"/>
    <n v="0"/>
  </r>
  <r>
    <x v="34"/>
    <s v="Nagina"/>
    <d v="2023-05-15T00:00:00"/>
    <n v="5"/>
    <s v="KAMESH KUMAR"/>
    <x v="82"/>
    <n v="1751"/>
    <n v="1"/>
    <n v="1752"/>
    <n v="0.17"/>
    <n v="0"/>
  </r>
  <r>
    <x v="34"/>
    <s v="Nagina"/>
    <d v="2023-05-15T00:00:00"/>
    <n v="6"/>
    <s v="TEJ SINGH"/>
    <x v="318"/>
    <n v="2165"/>
    <n v="4"/>
    <n v="2169"/>
    <n v="0.21"/>
    <n v="0"/>
  </r>
  <r>
    <x v="34"/>
    <s v="Nagina"/>
    <d v="2023-05-15T00:00:00"/>
    <n v="7"/>
    <s v="CHARAN SINGH"/>
    <x v="6"/>
    <n v="2877"/>
    <n v="4"/>
    <n v="2881"/>
    <n v="0.28999999999999998"/>
    <n v="0"/>
  </r>
  <r>
    <x v="34"/>
    <s v="Nagina"/>
    <d v="2023-05-15T00:00:00"/>
    <n v="8"/>
    <s v="NOTA"/>
    <x v="7"/>
    <n v="6498"/>
    <n v="30"/>
    <n v="6528"/>
    <n v="0.65"/>
    <n v="0"/>
  </r>
  <r>
    <x v="34"/>
    <s v="Phulpur"/>
    <d v="2023-05-15T00:00:00"/>
    <n v="1"/>
    <s v="Keshari Devi Patel"/>
    <x v="3"/>
    <n v="542398"/>
    <n v="2303"/>
    <n v="544701"/>
    <n v="55.68"/>
    <n v="1"/>
  </r>
  <r>
    <x v="34"/>
    <s v="Phulpur"/>
    <d v="2023-05-15T00:00:00"/>
    <n v="2"/>
    <s v="Pandhari Yadav"/>
    <x v="39"/>
    <n v="371318"/>
    <n v="1415"/>
    <n v="372733"/>
    <n v="38.1"/>
    <n v="0"/>
  </r>
  <r>
    <x v="34"/>
    <s v="Phulpur"/>
    <d v="2023-05-15T00:00:00"/>
    <n v="3"/>
    <s v="Pankaj Patel"/>
    <x v="1"/>
    <n v="32617"/>
    <n v="144"/>
    <n v="32761"/>
    <n v="3.35"/>
    <n v="0"/>
  </r>
  <r>
    <x v="34"/>
    <s v="Phulpur"/>
    <d v="2023-05-15T00:00:00"/>
    <n v="4"/>
    <s v="Atul Kumar Dwivedi"/>
    <x v="212"/>
    <n v="1398"/>
    <n v="8"/>
    <n v="1406"/>
    <n v="0.14000000000000001"/>
    <n v="0"/>
  </r>
  <r>
    <x v="34"/>
    <s v="Phulpur"/>
    <d v="2023-05-15T00:00:00"/>
    <n v="5"/>
    <s v="Kamala Prasad"/>
    <x v="630"/>
    <n v="916"/>
    <n v="5"/>
    <n v="921"/>
    <n v="0.09"/>
    <n v="0"/>
  </r>
  <r>
    <x v="34"/>
    <s v="Phulpur"/>
    <d v="2023-05-15T00:00:00"/>
    <n v="6"/>
    <s v="Dakkhini Prasad Kushwaha"/>
    <x v="252"/>
    <n v="974"/>
    <n v="1"/>
    <n v="975"/>
    <n v="0.1"/>
    <n v="0"/>
  </r>
  <r>
    <x v="34"/>
    <s v="Phulpur"/>
    <d v="2023-05-15T00:00:00"/>
    <n v="7"/>
    <s v="Priya Singh Paul Alias Priyadarshini Gandhi"/>
    <x v="78"/>
    <n v="1602"/>
    <n v="5"/>
    <n v="1607"/>
    <n v="0.16"/>
    <n v="0"/>
  </r>
  <r>
    <x v="34"/>
    <s v="Phulpur"/>
    <d v="2023-05-15T00:00:00"/>
    <n v="8"/>
    <s v="Ramnath Priydarshi Suman"/>
    <x v="631"/>
    <n v="2058"/>
    <n v="0"/>
    <n v="2058"/>
    <n v="0.21"/>
    <n v="0"/>
  </r>
  <r>
    <x v="34"/>
    <s v="Phulpur"/>
    <d v="2023-05-15T00:00:00"/>
    <n v="9"/>
    <s v="Dr. Ramlakhan Chaurasiya"/>
    <x v="98"/>
    <n v="1965"/>
    <n v="1"/>
    <n v="1966"/>
    <n v="0.2"/>
    <n v="0"/>
  </r>
  <r>
    <x v="34"/>
    <s v="Phulpur"/>
    <d v="2023-05-15T00:00:00"/>
    <n v="10"/>
    <s v="Srichandra Kesarwani (Advocate)"/>
    <x v="126"/>
    <n v="1261"/>
    <n v="1"/>
    <n v="1262"/>
    <n v="0.13"/>
    <n v="0"/>
  </r>
  <r>
    <x v="34"/>
    <s v="Phulpur"/>
    <d v="2023-05-15T00:00:00"/>
    <n v="11"/>
    <s v="Sunil Kumar Maurya"/>
    <x v="531"/>
    <n v="2185"/>
    <n v="4"/>
    <n v="2189"/>
    <n v="0.22"/>
    <n v="0"/>
  </r>
  <r>
    <x v="34"/>
    <s v="Phulpur"/>
    <d v="2023-05-15T00:00:00"/>
    <n v="12"/>
    <s v="Sanjeev Kumar Mishra"/>
    <x v="632"/>
    <n v="2858"/>
    <n v="0"/>
    <n v="2858"/>
    <n v="0.28999999999999998"/>
    <n v="0"/>
  </r>
  <r>
    <x v="34"/>
    <s v="Phulpur"/>
    <d v="2023-05-15T00:00:00"/>
    <n v="13"/>
    <s v="Rishabh Pandey"/>
    <x v="6"/>
    <n v="1945"/>
    <n v="0"/>
    <n v="1945"/>
    <n v="0.2"/>
    <n v="0"/>
  </r>
  <r>
    <x v="34"/>
    <s v="Phulpur"/>
    <d v="2023-05-15T00:00:00"/>
    <n v="14"/>
    <s v="Dr. Neeraj"/>
    <x v="6"/>
    <n v="2969"/>
    <n v="3"/>
    <n v="2972"/>
    <n v="0.3"/>
    <n v="0"/>
  </r>
  <r>
    <x v="34"/>
    <s v="Phulpur"/>
    <d v="2023-05-15T00:00:00"/>
    <n v="15"/>
    <s v="NOTA"/>
    <x v="7"/>
    <n v="7862"/>
    <n v="20"/>
    <n v="7882"/>
    <n v="0.81"/>
    <n v="0"/>
  </r>
  <r>
    <x v="34"/>
    <s v="Pilibhit"/>
    <d v="2023-05-15T00:00:00"/>
    <n v="1"/>
    <s v="Feroze Varun Gandhi"/>
    <x v="3"/>
    <n v="702755"/>
    <n v="1794"/>
    <n v="704549"/>
    <n v="59.38"/>
    <n v="1"/>
  </r>
  <r>
    <x v="34"/>
    <s v="Pilibhit"/>
    <d v="2023-05-15T00:00:00"/>
    <n v="2"/>
    <s v="Hemraj Verma"/>
    <x v="39"/>
    <n v="447140"/>
    <n v="1782"/>
    <n v="448922"/>
    <n v="37.83"/>
    <n v="0"/>
  </r>
  <r>
    <x v="34"/>
    <s v="Pilibhit"/>
    <d v="2023-05-15T00:00:00"/>
    <n v="3"/>
    <s v="Anita Tripathi"/>
    <x v="102"/>
    <n v="3961"/>
    <n v="13"/>
    <n v="3974"/>
    <n v="0.33"/>
    <n v="0"/>
  </r>
  <r>
    <x v="34"/>
    <s v="Pilibhit"/>
    <d v="2023-05-15T00:00:00"/>
    <n v="4"/>
    <s v="Dr. Bharat"/>
    <x v="86"/>
    <n v="1606"/>
    <n v="18"/>
    <n v="1624"/>
    <n v="0.14000000000000001"/>
    <n v="0"/>
  </r>
  <r>
    <x v="34"/>
    <s v="Pilibhit"/>
    <d v="2023-05-15T00:00:00"/>
    <n v="5"/>
    <s v="Dr. Sita Ram Rajput"/>
    <x v="574"/>
    <n v="1097"/>
    <n v="1"/>
    <n v="1098"/>
    <n v="0.09"/>
    <n v="0"/>
  </r>
  <r>
    <x v="34"/>
    <s v="Pilibhit"/>
    <d v="2023-05-15T00:00:00"/>
    <n v="6"/>
    <s v="Sanjay Kumar Bharti"/>
    <x v="387"/>
    <n v="689"/>
    <n v="7"/>
    <n v="696"/>
    <n v="0.06"/>
    <n v="0"/>
  </r>
  <r>
    <x v="34"/>
    <s v="Pilibhit"/>
    <d v="2023-05-15T00:00:00"/>
    <n v="7"/>
    <s v="Md. Hanif"/>
    <x v="78"/>
    <n v="1275"/>
    <n v="1"/>
    <n v="1276"/>
    <n v="0.11"/>
    <n v="0"/>
  </r>
  <r>
    <x v="34"/>
    <s v="Pilibhit"/>
    <d v="2023-05-15T00:00:00"/>
    <n v="8"/>
    <s v="Urvashi Singh"/>
    <x v="6"/>
    <n v="861"/>
    <n v="3"/>
    <n v="864"/>
    <n v="7.0000000000000007E-2"/>
    <n v="0"/>
  </r>
  <r>
    <x v="34"/>
    <s v="Pilibhit"/>
    <d v="2023-05-15T00:00:00"/>
    <n v="9"/>
    <s v="Kaif Raza Khan"/>
    <x v="6"/>
    <n v="924"/>
    <n v="2"/>
    <n v="926"/>
    <n v="0.08"/>
    <n v="0"/>
  </r>
  <r>
    <x v="34"/>
    <s v="Pilibhit"/>
    <d v="2023-05-15T00:00:00"/>
    <n v="10"/>
    <s v="Jafri Begum"/>
    <x v="6"/>
    <n v="1627"/>
    <n v="6"/>
    <n v="1633"/>
    <n v="0.14000000000000001"/>
    <n v="0"/>
  </r>
  <r>
    <x v="34"/>
    <s v="Pilibhit"/>
    <d v="2023-05-15T00:00:00"/>
    <n v="11"/>
    <s v="Munesh Singh"/>
    <x v="6"/>
    <n v="2128"/>
    <n v="1"/>
    <n v="2129"/>
    <n v="0.18"/>
    <n v="0"/>
  </r>
  <r>
    <x v="34"/>
    <s v="Pilibhit"/>
    <d v="2023-05-15T00:00:00"/>
    <n v="12"/>
    <s v="Varun Gandhi"/>
    <x v="6"/>
    <n v="4471"/>
    <n v="12"/>
    <n v="4483"/>
    <n v="0.38"/>
    <n v="0"/>
  </r>
  <r>
    <x v="34"/>
    <s v="Pilibhit"/>
    <d v="2023-05-15T00:00:00"/>
    <n v="13"/>
    <s v="Surendra Kumar Gupta"/>
    <x v="6"/>
    <n v="4440"/>
    <n v="2"/>
    <n v="4442"/>
    <n v="0.37"/>
    <n v="0"/>
  </r>
  <r>
    <x v="34"/>
    <s v="Pilibhit"/>
    <d v="2023-05-15T00:00:00"/>
    <n v="14"/>
    <s v="NOTA"/>
    <x v="7"/>
    <n v="9916"/>
    <n v="57"/>
    <n v="9973"/>
    <n v="0.84"/>
    <n v="0"/>
  </r>
  <r>
    <x v="34"/>
    <s v="Pratapgarh"/>
    <d v="2023-05-15T00:00:00"/>
    <n v="1"/>
    <s v="ASHOK TRIPATHI"/>
    <x v="2"/>
    <n v="316633"/>
    <n v="1906"/>
    <n v="318539"/>
    <n v="34.83"/>
    <n v="0"/>
  </r>
  <r>
    <x v="34"/>
    <s v="Pratapgarh"/>
    <d v="2023-05-15T00:00:00"/>
    <n v="2"/>
    <s v="RAJKUMARI RATNA SINGH"/>
    <x v="1"/>
    <n v="76686"/>
    <n v="410"/>
    <n v="77096"/>
    <n v="8.43"/>
    <n v="0"/>
  </r>
  <r>
    <x v="34"/>
    <s v="Pratapgarh"/>
    <d v="2023-05-15T00:00:00"/>
    <n v="3"/>
    <s v="SANGAM LAL GUPTA"/>
    <x v="3"/>
    <n v="434222"/>
    <n v="2069"/>
    <n v="436291"/>
    <n v="47.7"/>
    <n v="1"/>
  </r>
  <r>
    <x v="34"/>
    <s v="Pratapgarh"/>
    <d v="2023-05-15T00:00:00"/>
    <n v="4"/>
    <s v="AKSHAY PRATAP SINGH ALIAS GOPAL JI"/>
    <x v="603"/>
    <n v="46766"/>
    <n v="197"/>
    <n v="46963"/>
    <n v="5.13"/>
    <n v="0"/>
  </r>
  <r>
    <x v="34"/>
    <s v="Pratapgarh"/>
    <d v="2023-05-15T00:00:00"/>
    <n v="5"/>
    <s v="M. IRSHAD"/>
    <x v="202"/>
    <n v="5558"/>
    <n v="1"/>
    <n v="5559"/>
    <n v="0.61"/>
    <n v="0"/>
  </r>
  <r>
    <x v="34"/>
    <s v="Pratapgarh"/>
    <d v="2023-05-15T00:00:00"/>
    <n v="6"/>
    <s v="RAM BAHADUR SHARMA"/>
    <x v="98"/>
    <n v="5576"/>
    <n v="2"/>
    <n v="5578"/>
    <n v="0.61"/>
    <n v="0"/>
  </r>
  <r>
    <x v="34"/>
    <s v="Pratapgarh"/>
    <d v="2023-05-15T00:00:00"/>
    <n v="7"/>
    <s v="SHESHNATH TIWARI"/>
    <x v="20"/>
    <n v="4526"/>
    <n v="2"/>
    <n v="4528"/>
    <n v="0.5"/>
    <n v="0"/>
  </r>
  <r>
    <x v="34"/>
    <s v="Pratapgarh"/>
    <d v="2023-05-15T00:00:00"/>
    <n v="8"/>
    <s v="DR. B. L. VERMA"/>
    <x v="6"/>
    <n v="7921"/>
    <n v="31"/>
    <n v="7952"/>
    <n v="0.87"/>
    <n v="0"/>
  </r>
  <r>
    <x v="34"/>
    <s v="Pratapgarh"/>
    <d v="2023-05-15T00:00:00"/>
    <n v="9"/>
    <s v="NOTA"/>
    <x v="7"/>
    <n v="12127"/>
    <n v="32"/>
    <n v="12159"/>
    <n v="1.33"/>
    <n v="0"/>
  </r>
  <r>
    <x v="34"/>
    <s v="Rae Bareli"/>
    <d v="2023-05-15T00:00:00"/>
    <n v="1"/>
    <s v="DINESH PRATAP SINGH"/>
    <x v="3"/>
    <n v="365839"/>
    <n v="1901"/>
    <n v="367740"/>
    <n v="38.36"/>
    <n v="0"/>
  </r>
  <r>
    <x v="34"/>
    <s v="Rae Bareli"/>
    <d v="2023-05-15T00:00:00"/>
    <n v="2"/>
    <s v="SONIA GANDHI"/>
    <x v="1"/>
    <n v="533687"/>
    <n v="1231"/>
    <n v="534918"/>
    <n v="55.8"/>
    <n v="1"/>
  </r>
  <r>
    <x v="34"/>
    <s v="Rae Bareli"/>
    <d v="2023-05-15T00:00:00"/>
    <n v="3"/>
    <s v="ASHOK PRATAP MAURYA"/>
    <x v="341"/>
    <n v="9449"/>
    <n v="10"/>
    <n v="9459"/>
    <n v="0.99"/>
    <n v="0"/>
  </r>
  <r>
    <x v="34"/>
    <s v="Rae Bareli"/>
    <d v="2023-05-15T00:00:00"/>
    <n v="4"/>
    <s v="KIRAN CHAUDHARY"/>
    <x v="69"/>
    <n v="2629"/>
    <n v="22"/>
    <n v="2651"/>
    <n v="0.28000000000000003"/>
    <n v="0"/>
  </r>
  <r>
    <x v="34"/>
    <s v="Rae Bareli"/>
    <d v="2023-05-15T00:00:00"/>
    <n v="5"/>
    <s v="RAM NARAYAN"/>
    <x v="63"/>
    <n v="1726"/>
    <n v="2"/>
    <n v="1728"/>
    <n v="0.18"/>
    <n v="0"/>
  </r>
  <r>
    <x v="34"/>
    <s v="Rae Bareli"/>
    <d v="2023-05-15T00:00:00"/>
    <n v="6"/>
    <s v="RAM SINGH YADAV"/>
    <x v="78"/>
    <n v="2282"/>
    <n v="23"/>
    <n v="2305"/>
    <n v="0.24"/>
    <n v="0"/>
  </r>
  <r>
    <x v="34"/>
    <s v="Rae Bareli"/>
    <d v="2023-05-15T00:00:00"/>
    <n v="7"/>
    <s v="RAMESHVAR LODHI"/>
    <x v="574"/>
    <n v="2117"/>
    <n v="2"/>
    <n v="2119"/>
    <n v="0.22"/>
    <n v="0"/>
  </r>
  <r>
    <x v="34"/>
    <s v="Rae Bareli"/>
    <d v="2023-05-15T00:00:00"/>
    <n v="8"/>
    <s v="SUNEEL KUMAR"/>
    <x v="383"/>
    <n v="1770"/>
    <n v="1"/>
    <n v="1771"/>
    <n v="0.18"/>
    <n v="0"/>
  </r>
  <r>
    <x v="34"/>
    <s v="Rae Bareli"/>
    <d v="2023-05-15T00:00:00"/>
    <n v="9"/>
    <s v="HORI LAL"/>
    <x v="531"/>
    <n v="3295"/>
    <n v="1"/>
    <n v="3296"/>
    <n v="0.34"/>
    <n v="0"/>
  </r>
  <r>
    <x v="34"/>
    <s v="Rae Bareli"/>
    <d v="2023-05-15T00:00:00"/>
    <n v="10"/>
    <s v="NAIMISH PRATAP NARAYAN SINGH"/>
    <x v="6"/>
    <n v="1765"/>
    <n v="0"/>
    <n v="1765"/>
    <n v="0.18"/>
    <n v="0"/>
  </r>
  <r>
    <x v="34"/>
    <s v="Rae Bareli"/>
    <d v="2023-05-15T00:00:00"/>
    <n v="11"/>
    <s v="PRAMENDRA KUMAR"/>
    <x v="6"/>
    <n v="2887"/>
    <n v="1"/>
    <n v="2888"/>
    <n v="0.3"/>
    <n v="0"/>
  </r>
  <r>
    <x v="34"/>
    <s v="Rae Bareli"/>
    <d v="2023-05-15T00:00:00"/>
    <n v="12"/>
    <s v="PRAMOD KUREEL"/>
    <x v="6"/>
    <n v="3454"/>
    <n v="5"/>
    <n v="3459"/>
    <n v="0.36"/>
    <n v="0"/>
  </r>
  <r>
    <x v="34"/>
    <s v="Rae Bareli"/>
    <d v="2023-05-15T00:00:00"/>
    <n v="13"/>
    <s v="VIJAY BAHADUR SINGH"/>
    <x v="6"/>
    <n v="2812"/>
    <n v="2"/>
    <n v="2814"/>
    <n v="0.28999999999999998"/>
    <n v="0"/>
  </r>
  <r>
    <x v="34"/>
    <s v="Rae Bareli"/>
    <d v="2023-05-15T00:00:00"/>
    <n v="14"/>
    <s v="SARTAJ KHAN"/>
    <x v="6"/>
    <n v="3333"/>
    <n v="0"/>
    <n v="3333"/>
    <n v="0.35"/>
    <n v="0"/>
  </r>
  <r>
    <x v="34"/>
    <s v="Rae Bareli"/>
    <d v="2023-05-15T00:00:00"/>
    <n v="15"/>
    <s v="SURENDRA BAHADUR SINGH"/>
    <x v="6"/>
    <n v="8051"/>
    <n v="7"/>
    <n v="8058"/>
    <n v="0.84"/>
    <n v="0"/>
  </r>
  <r>
    <x v="34"/>
    <s v="Rae Bareli"/>
    <d v="2023-05-15T00:00:00"/>
    <n v="16"/>
    <s v="NOTA"/>
    <x v="7"/>
    <n v="10225"/>
    <n v="27"/>
    <n v="10252"/>
    <n v="1.07"/>
    <n v="0"/>
  </r>
  <r>
    <x v="34"/>
    <s v="Rampur"/>
    <d v="2023-05-15T00:00:00"/>
    <n v="1"/>
    <s v="Jayaprada Nahata"/>
    <x v="3"/>
    <n v="448630"/>
    <n v="550"/>
    <n v="449180"/>
    <n v="42.34"/>
    <n v="0"/>
  </r>
  <r>
    <x v="34"/>
    <s v="Rampur"/>
    <d v="2023-05-15T00:00:00"/>
    <n v="2"/>
    <s v="Mohammad Azam Khan"/>
    <x v="39"/>
    <n v="559018"/>
    <n v="159"/>
    <n v="559177"/>
    <n v="52.71"/>
    <n v="1"/>
  </r>
  <r>
    <x v="34"/>
    <s v="Rampur"/>
    <d v="2023-05-15T00:00:00"/>
    <n v="3"/>
    <s v="Sanjay Kapoor"/>
    <x v="1"/>
    <n v="34965"/>
    <n v="44"/>
    <n v="35009"/>
    <n v="3.3"/>
    <n v="0"/>
  </r>
  <r>
    <x v="34"/>
    <s v="Rampur"/>
    <d v="2023-05-15T00:00:00"/>
    <n v="4"/>
    <s v="Arshad Warsi"/>
    <x v="344"/>
    <n v="1070"/>
    <n v="0"/>
    <n v="1070"/>
    <n v="0.1"/>
    <n v="0"/>
  </r>
  <r>
    <x v="34"/>
    <s v="Rampur"/>
    <d v="2023-05-15T00:00:00"/>
    <n v="5"/>
    <s v="Ishrat Khan"/>
    <x v="388"/>
    <n v="499"/>
    <n v="0"/>
    <n v="499"/>
    <n v="0.05"/>
    <n v="0"/>
  </r>
  <r>
    <x v="34"/>
    <s v="Rampur"/>
    <d v="2023-05-15T00:00:00"/>
    <n v="6"/>
    <s v="Mohd. Khushi"/>
    <x v="633"/>
    <n v="451"/>
    <n v="0"/>
    <n v="451"/>
    <n v="0.04"/>
    <n v="0"/>
  </r>
  <r>
    <x v="34"/>
    <s v="Rampur"/>
    <d v="2023-05-15T00:00:00"/>
    <n v="7"/>
    <s v="Saroj"/>
    <x v="82"/>
    <n v="647"/>
    <n v="5"/>
    <n v="652"/>
    <n v="0.06"/>
    <n v="0"/>
  </r>
  <r>
    <x v="34"/>
    <s v="Rampur"/>
    <d v="2023-05-15T00:00:00"/>
    <n v="8"/>
    <s v="Javed Khan"/>
    <x v="6"/>
    <n v="1963"/>
    <n v="0"/>
    <n v="1963"/>
    <n v="0.19"/>
    <n v="0"/>
  </r>
  <r>
    <x v="34"/>
    <s v="Rampur"/>
    <d v="2023-05-15T00:00:00"/>
    <n v="9"/>
    <s v="Naim"/>
    <x v="6"/>
    <n v="1518"/>
    <n v="0"/>
    <n v="1518"/>
    <n v="0.14000000000000001"/>
    <n v="0"/>
  </r>
  <r>
    <x v="34"/>
    <s v="Rampur"/>
    <d v="2023-05-15T00:00:00"/>
    <n v="10"/>
    <s v="Sameena Begum"/>
    <x v="6"/>
    <n v="2122"/>
    <n v="0"/>
    <n v="2122"/>
    <n v="0.2"/>
    <n v="0"/>
  </r>
  <r>
    <x v="34"/>
    <s v="Rampur"/>
    <d v="2023-05-15T00:00:00"/>
    <n v="11"/>
    <s v="Haneef Khan"/>
    <x v="6"/>
    <n v="2703"/>
    <n v="0"/>
    <n v="2703"/>
    <n v="0.25"/>
    <n v="0"/>
  </r>
  <r>
    <x v="34"/>
    <s v="Rampur"/>
    <d v="2023-05-15T00:00:00"/>
    <n v="12"/>
    <s v="NOTA"/>
    <x v="7"/>
    <n v="6575"/>
    <n v="2"/>
    <n v="6577"/>
    <n v="0.62"/>
    <n v="0"/>
  </r>
  <r>
    <x v="34"/>
    <s v="Robertsganj"/>
    <d v="2023-05-15T00:00:00"/>
    <n v="1"/>
    <s v="ASHOK KUMAR KANAUJIYA"/>
    <x v="17"/>
    <n v="17445"/>
    <n v="21"/>
    <n v="17466"/>
    <n v="1.77"/>
    <n v="0"/>
  </r>
  <r>
    <x v="34"/>
    <s v="Robertsganj"/>
    <d v="2023-05-15T00:00:00"/>
    <n v="2"/>
    <s v="BHAGWATI PRASAD CHAUDHARI"/>
    <x v="1"/>
    <n v="35222"/>
    <n v="47"/>
    <n v="35269"/>
    <n v="3.57"/>
    <n v="0"/>
  </r>
  <r>
    <x v="34"/>
    <s v="Robertsganj"/>
    <d v="2023-05-15T00:00:00"/>
    <n v="3"/>
    <s v="BHAI LAL"/>
    <x v="39"/>
    <n v="393304"/>
    <n v="274"/>
    <n v="393578"/>
    <n v="39.82"/>
    <n v="0"/>
  </r>
  <r>
    <x v="34"/>
    <s v="Robertsganj"/>
    <d v="2023-05-15T00:00:00"/>
    <n v="4"/>
    <s v="ANITA KOL"/>
    <x v="86"/>
    <n v="6597"/>
    <n v="86"/>
    <n v="6683"/>
    <n v="0.68"/>
    <n v="0"/>
  </r>
  <r>
    <x v="34"/>
    <s v="Robertsganj"/>
    <d v="2023-05-15T00:00:00"/>
    <n v="5"/>
    <s v="ANUJ KUMAR KANAUJIA"/>
    <x v="90"/>
    <n v="18333"/>
    <n v="5"/>
    <n v="18338"/>
    <n v="1.86"/>
    <n v="0"/>
  </r>
  <r>
    <x v="34"/>
    <s v="Robertsganj"/>
    <d v="2023-05-15T00:00:00"/>
    <n v="6"/>
    <s v="KAILASH NATH"/>
    <x v="93"/>
    <n v="4813"/>
    <n v="4"/>
    <n v="4817"/>
    <n v="0.49"/>
    <n v="0"/>
  </r>
  <r>
    <x v="34"/>
    <s v="Robertsganj"/>
    <d v="2023-05-15T00:00:00"/>
    <n v="7"/>
    <s v="S R DARAPURI"/>
    <x v="634"/>
    <n v="11029"/>
    <n v="3"/>
    <n v="11032"/>
    <n v="1.1200000000000001"/>
    <n v="0"/>
  </r>
  <r>
    <x v="34"/>
    <s v="Robertsganj"/>
    <d v="2023-05-15T00:00:00"/>
    <n v="8"/>
    <s v="PAKAURI LAL KOL"/>
    <x v="621"/>
    <n v="447691"/>
    <n v="223"/>
    <n v="447914"/>
    <n v="45.32"/>
    <n v="1"/>
  </r>
  <r>
    <x v="34"/>
    <s v="Robertsganj"/>
    <d v="2023-05-15T00:00:00"/>
    <n v="9"/>
    <s v="RUBY PRASAD"/>
    <x v="78"/>
    <n v="9120"/>
    <n v="10"/>
    <n v="9130"/>
    <n v="0.92"/>
    <n v="0"/>
  </r>
  <r>
    <x v="34"/>
    <s v="Robertsganj"/>
    <d v="2023-05-15T00:00:00"/>
    <n v="10"/>
    <s v="Sunil Kumar"/>
    <x v="146"/>
    <n v="5787"/>
    <n v="6"/>
    <n v="5793"/>
    <n v="0.59"/>
    <n v="0"/>
  </r>
  <r>
    <x v="34"/>
    <s v="Robertsganj"/>
    <d v="2023-05-15T00:00:00"/>
    <n v="11"/>
    <s v="PRABHUDAYAL"/>
    <x v="6"/>
    <n v="8357"/>
    <n v="1"/>
    <n v="8358"/>
    <n v="0.85"/>
    <n v="0"/>
  </r>
  <r>
    <x v="34"/>
    <s v="Robertsganj"/>
    <d v="2023-05-15T00:00:00"/>
    <n v="12"/>
    <s v="Vidya Prakash Kureel"/>
    <x v="6"/>
    <n v="8788"/>
    <n v="3"/>
    <n v="8791"/>
    <n v="0.89"/>
    <n v="0"/>
  </r>
  <r>
    <x v="34"/>
    <s v="Robertsganj"/>
    <d v="2023-05-15T00:00:00"/>
    <n v="13"/>
    <s v="NOTA"/>
    <x v="7"/>
    <n v="21103"/>
    <n v="15"/>
    <n v="21118"/>
    <n v="2.14"/>
    <n v="0"/>
  </r>
  <r>
    <x v="34"/>
    <s v="Saharanpur"/>
    <d v="2023-05-15T00:00:00"/>
    <n v="1"/>
    <s v="IMRAN MASOOD"/>
    <x v="1"/>
    <n v="206908"/>
    <n v="160"/>
    <n v="207068"/>
    <n v="16.809999999999999"/>
    <n v="0"/>
  </r>
  <r>
    <x v="34"/>
    <s v="Saharanpur"/>
    <d v="2023-05-15T00:00:00"/>
    <n v="2"/>
    <s v="HAJI FAZLUR REHMAN"/>
    <x v="2"/>
    <n v="513268"/>
    <n v="871"/>
    <n v="514139"/>
    <n v="41.74"/>
    <n v="1"/>
  </r>
  <r>
    <x v="34"/>
    <s v="Saharanpur"/>
    <d v="2023-05-15T00:00:00"/>
    <n v="3"/>
    <s v="RAGHAV LAKHANPAL"/>
    <x v="3"/>
    <n v="489942"/>
    <n v="1780"/>
    <n v="491722"/>
    <n v="39.92"/>
    <n v="0"/>
  </r>
  <r>
    <x v="34"/>
    <s v="Saharanpur"/>
    <d v="2023-05-15T00:00:00"/>
    <n v="4"/>
    <s v="MOHD. UVAIS"/>
    <x v="78"/>
    <n v="2437"/>
    <n v="1"/>
    <n v="2438"/>
    <n v="0.2"/>
    <n v="0"/>
  </r>
  <r>
    <x v="34"/>
    <s v="Saharanpur"/>
    <d v="2023-05-15T00:00:00"/>
    <n v="5"/>
    <s v="PAWAN KUMAR"/>
    <x v="235"/>
    <n v="726"/>
    <n v="1"/>
    <n v="727"/>
    <n v="0.06"/>
    <n v="0"/>
  </r>
  <r>
    <x v="34"/>
    <s v="Saharanpur"/>
    <d v="2023-05-15T00:00:00"/>
    <n v="6"/>
    <s v="BRAJPAL SINGH"/>
    <x v="67"/>
    <n v="1224"/>
    <n v="1"/>
    <n v="1225"/>
    <n v="0.1"/>
    <n v="0"/>
  </r>
  <r>
    <x v="34"/>
    <s v="Saharanpur"/>
    <d v="2023-05-15T00:00:00"/>
    <n v="7"/>
    <s v="YOGESH DAHIYA"/>
    <x v="4"/>
    <n v="1444"/>
    <n v="5"/>
    <n v="1449"/>
    <n v="0.12"/>
    <n v="0"/>
  </r>
  <r>
    <x v="34"/>
    <s v="Saharanpur"/>
    <d v="2023-05-15T00:00:00"/>
    <n v="8"/>
    <s v="RAVINDER KUMAR"/>
    <x v="635"/>
    <n v="718"/>
    <n v="0"/>
    <n v="718"/>
    <n v="0.06"/>
    <n v="0"/>
  </r>
  <r>
    <x v="34"/>
    <s v="Saharanpur"/>
    <d v="2023-05-15T00:00:00"/>
    <n v="9"/>
    <s v="AMAR BAHADUR"/>
    <x v="6"/>
    <n v="1090"/>
    <n v="1"/>
    <n v="1091"/>
    <n v="0.09"/>
    <n v="0"/>
  </r>
  <r>
    <x v="34"/>
    <s v="Saharanpur"/>
    <d v="2023-05-15T00:00:00"/>
    <n v="10"/>
    <s v="INDU DEVI"/>
    <x v="6"/>
    <n v="2197"/>
    <n v="2"/>
    <n v="2199"/>
    <n v="0.18"/>
    <n v="0"/>
  </r>
  <r>
    <x v="34"/>
    <s v="Saharanpur"/>
    <d v="2023-05-15T00:00:00"/>
    <n v="11"/>
    <s v="SHABNAM"/>
    <x v="6"/>
    <n v="4684"/>
    <n v="2"/>
    <n v="4686"/>
    <n v="0.38"/>
    <n v="0"/>
  </r>
  <r>
    <x v="34"/>
    <s v="Saharanpur"/>
    <d v="2023-05-15T00:00:00"/>
    <n v="12"/>
    <s v="NOTA"/>
    <x v="7"/>
    <n v="4277"/>
    <n v="7"/>
    <n v="4284"/>
    <n v="0.35"/>
    <n v="0"/>
  </r>
  <r>
    <x v="34"/>
    <s v="Salempur"/>
    <d v="2023-05-15T00:00:00"/>
    <n v="1"/>
    <s v="R S KUSHWAHA"/>
    <x v="2"/>
    <n v="351820"/>
    <n v="2944"/>
    <n v="354764"/>
    <n v="38.520000000000003"/>
    <n v="0"/>
  </r>
  <r>
    <x v="34"/>
    <s v="Salempur"/>
    <d v="2023-05-15T00:00:00"/>
    <n v="2"/>
    <s v="RAVINDER"/>
    <x v="3"/>
    <n v="463930"/>
    <n v="3311"/>
    <n v="467241"/>
    <n v="50.73"/>
    <n v="1"/>
  </r>
  <r>
    <x v="34"/>
    <s v="Salempur"/>
    <d v="2023-05-15T00:00:00"/>
    <n v="3"/>
    <s v="RAJESH KUMAR MISHRA"/>
    <x v="1"/>
    <n v="26970"/>
    <n v="318"/>
    <n v="27288"/>
    <n v="2.96"/>
    <n v="0"/>
  </r>
  <r>
    <x v="34"/>
    <s v="Salempur"/>
    <d v="2023-05-15T00:00:00"/>
    <n v="4"/>
    <s v="AJIMULLAH"/>
    <x v="383"/>
    <n v="2194"/>
    <n v="10"/>
    <n v="2204"/>
    <n v="0.24"/>
    <n v="0"/>
  </r>
  <r>
    <x v="34"/>
    <s v="Salempur"/>
    <d v="2023-05-15T00:00:00"/>
    <n v="5"/>
    <s v="KAILASH CHAUHAN"/>
    <x v="555"/>
    <n v="2403"/>
    <n v="10"/>
    <n v="2413"/>
    <n v="0.26"/>
    <n v="0"/>
  </r>
  <r>
    <x v="34"/>
    <s v="Salempur"/>
    <d v="2023-05-15T00:00:00"/>
    <n v="6"/>
    <s v="KRIPA SHANKAR PRASAD"/>
    <x v="162"/>
    <n v="1290"/>
    <n v="9"/>
    <n v="1299"/>
    <n v="0.14000000000000001"/>
    <n v="0"/>
  </r>
  <r>
    <x v="34"/>
    <s v="Salempur"/>
    <d v="2023-05-15T00:00:00"/>
    <n v="7"/>
    <s v="PUJA PANDEY"/>
    <x v="78"/>
    <n v="1719"/>
    <n v="33"/>
    <n v="1752"/>
    <n v="0.19"/>
    <n v="0"/>
  </r>
  <r>
    <x v="34"/>
    <s v="Salempur"/>
    <d v="2023-05-15T00:00:00"/>
    <n v="8"/>
    <s v="RAJARAM"/>
    <x v="93"/>
    <n v="33504"/>
    <n v="16"/>
    <n v="33520"/>
    <n v="3.64"/>
    <n v="0"/>
  </r>
  <r>
    <x v="34"/>
    <s v="Salempur"/>
    <d v="2023-05-15T00:00:00"/>
    <n v="9"/>
    <s v="RAMJI PRATAP JIGYASU"/>
    <x v="67"/>
    <n v="1592"/>
    <n v="2"/>
    <n v="1594"/>
    <n v="0.17"/>
    <n v="0"/>
  </r>
  <r>
    <x v="34"/>
    <s v="Salempur"/>
    <d v="2023-05-15T00:00:00"/>
    <n v="10"/>
    <s v="MOHD SAROOR ALI"/>
    <x v="283"/>
    <n v="1562"/>
    <n v="1"/>
    <n v="1563"/>
    <n v="0.17"/>
    <n v="0"/>
  </r>
  <r>
    <x v="34"/>
    <s v="Salempur"/>
    <d v="2023-05-15T00:00:00"/>
    <n v="11"/>
    <s v="SUMESHWAR NATH TIWARI"/>
    <x v="636"/>
    <n v="3835"/>
    <n v="1"/>
    <n v="3836"/>
    <n v="0.42"/>
    <n v="0"/>
  </r>
  <r>
    <x v="34"/>
    <s v="Salempur"/>
    <d v="2023-05-15T00:00:00"/>
    <n v="12"/>
    <s v="CHHOTELAL"/>
    <x v="6"/>
    <n v="2283"/>
    <n v="0"/>
    <n v="2283"/>
    <n v="0.25"/>
    <n v="0"/>
  </r>
  <r>
    <x v="34"/>
    <s v="Salempur"/>
    <d v="2023-05-15T00:00:00"/>
    <n v="13"/>
    <s v="VIDYA SHANKER PANDEY"/>
    <x v="6"/>
    <n v="2427"/>
    <n v="3"/>
    <n v="2430"/>
    <n v="0.26"/>
    <n v="0"/>
  </r>
  <r>
    <x v="34"/>
    <s v="Salempur"/>
    <d v="2023-05-15T00:00:00"/>
    <n v="14"/>
    <s v="VISHRAM"/>
    <x v="6"/>
    <n v="4812"/>
    <n v="1"/>
    <n v="4813"/>
    <n v="0.52"/>
    <n v="0"/>
  </r>
  <r>
    <x v="34"/>
    <s v="Salempur"/>
    <d v="2023-05-15T00:00:00"/>
    <n v="15"/>
    <s v="SUNIL KUMAR PANDEY"/>
    <x v="6"/>
    <n v="6266"/>
    <n v="1"/>
    <n v="6267"/>
    <n v="0.68"/>
    <n v="0"/>
  </r>
  <r>
    <x v="34"/>
    <s v="Salempur"/>
    <d v="2023-05-15T00:00:00"/>
    <n v="16"/>
    <s v="NOTA"/>
    <x v="7"/>
    <n v="7752"/>
    <n v="47"/>
    <n v="7799"/>
    <n v="0.85"/>
    <n v="0"/>
  </r>
  <r>
    <x v="34"/>
    <s v="Sambhal"/>
    <d v="2023-05-15T00:00:00"/>
    <n v="1"/>
    <s v="MAJOR JAGAT PAL SINGH"/>
    <x v="1"/>
    <n v="12076"/>
    <n v="29"/>
    <n v="12105"/>
    <n v="1.02"/>
    <n v="0"/>
  </r>
  <r>
    <x v="34"/>
    <s v="Sambhal"/>
    <d v="2023-05-15T00:00:00"/>
    <n v="2"/>
    <s v="PARAMESHVAR LAL SAINI"/>
    <x v="3"/>
    <n v="482466"/>
    <n v="714"/>
    <n v="483180"/>
    <n v="40.83"/>
    <n v="0"/>
  </r>
  <r>
    <x v="34"/>
    <s v="Sambhal"/>
    <d v="2023-05-15T00:00:00"/>
    <n v="3"/>
    <s v="DR. SHAFIQUR REHMAN BARQ"/>
    <x v="39"/>
    <n v="657505"/>
    <n v="501"/>
    <n v="658006"/>
    <n v="55.6"/>
    <n v="1"/>
  </r>
  <r>
    <x v="34"/>
    <s v="Sambhal"/>
    <d v="2023-05-15T00:00:00"/>
    <n v="4"/>
    <s v="ILYAS"/>
    <x v="637"/>
    <n v="4081"/>
    <n v="0"/>
    <n v="4081"/>
    <n v="0.34"/>
    <n v="0"/>
  </r>
  <r>
    <x v="34"/>
    <s v="Sambhal"/>
    <d v="2023-05-15T00:00:00"/>
    <n v="5"/>
    <s v="KARAN SINGH YADAV"/>
    <x v="78"/>
    <n v="4195"/>
    <n v="3"/>
    <n v="4198"/>
    <n v="0.35"/>
    <n v="0"/>
  </r>
  <r>
    <x v="34"/>
    <s v="Sambhal"/>
    <d v="2023-05-15T00:00:00"/>
    <n v="6"/>
    <s v="BHOJRAJ"/>
    <x v="351"/>
    <n v="746"/>
    <n v="0"/>
    <n v="746"/>
    <n v="0.06"/>
    <n v="0"/>
  </r>
  <r>
    <x v="34"/>
    <s v="Sambhal"/>
    <d v="2023-05-15T00:00:00"/>
    <n v="7"/>
    <s v="RAM CHANDRA"/>
    <x v="146"/>
    <n v="645"/>
    <n v="0"/>
    <n v="645"/>
    <n v="0.05"/>
    <n v="0"/>
  </r>
  <r>
    <x v="34"/>
    <s v="Sambhal"/>
    <d v="2023-05-15T00:00:00"/>
    <n v="8"/>
    <s v="SHAHLA WAJID"/>
    <x v="318"/>
    <n v="1044"/>
    <n v="4"/>
    <n v="1048"/>
    <n v="0.09"/>
    <n v="0"/>
  </r>
  <r>
    <x v="34"/>
    <s v="Sambhal"/>
    <d v="2023-05-15T00:00:00"/>
    <n v="9"/>
    <s v="HASAN RAZA"/>
    <x v="147"/>
    <n v="1227"/>
    <n v="0"/>
    <n v="1227"/>
    <n v="0.1"/>
    <n v="0"/>
  </r>
  <r>
    <x v="34"/>
    <s v="Sambhal"/>
    <d v="2023-05-15T00:00:00"/>
    <n v="10"/>
    <s v="FIROZ KHAN"/>
    <x v="6"/>
    <n v="2733"/>
    <n v="1"/>
    <n v="2734"/>
    <n v="0.23"/>
    <n v="0"/>
  </r>
  <r>
    <x v="34"/>
    <s v="Sambhal"/>
    <d v="2023-05-15T00:00:00"/>
    <n v="11"/>
    <s v="MOHD. MASROOR"/>
    <x v="6"/>
    <n v="3628"/>
    <n v="0"/>
    <n v="3628"/>
    <n v="0.31"/>
    <n v="0"/>
  </r>
  <r>
    <x v="34"/>
    <s v="Sambhal"/>
    <d v="2023-05-15T00:00:00"/>
    <n v="12"/>
    <s v="VIRENDRA KUMAR PRAJAPATI"/>
    <x v="6"/>
    <n v="4637"/>
    <n v="4"/>
    <n v="4641"/>
    <n v="0.39"/>
    <n v="0"/>
  </r>
  <r>
    <x v="34"/>
    <s v="Sambhal"/>
    <d v="2023-05-15T00:00:00"/>
    <n v="13"/>
    <s v="NOTA"/>
    <x v="7"/>
    <n v="7226"/>
    <n v="4"/>
    <n v="7230"/>
    <n v="0.61"/>
    <n v="0"/>
  </r>
  <r>
    <x v="34"/>
    <s v="Sant Kabir Nagar"/>
    <d v="2023-05-15T00:00:00"/>
    <n v="1"/>
    <s v="PRAVEEN KUMAR NISHAD"/>
    <x v="3"/>
    <n v="466167"/>
    <n v="1376"/>
    <n v="467543"/>
    <n v="43.97"/>
    <n v="1"/>
  </r>
  <r>
    <x v="34"/>
    <s v="Sant Kabir Nagar"/>
    <d v="2023-05-15T00:00:00"/>
    <n v="2"/>
    <s v="BHAL CHANDRA YADAV"/>
    <x v="1"/>
    <n v="128242"/>
    <n v="264"/>
    <n v="128506"/>
    <n v="12.08"/>
    <n v="0"/>
  </r>
  <r>
    <x v="34"/>
    <s v="Sant Kabir Nagar"/>
    <d v="2023-05-15T00:00:00"/>
    <n v="3"/>
    <s v="BHEESHMA SHANKAR"/>
    <x v="2"/>
    <n v="430899"/>
    <n v="895"/>
    <n v="431794"/>
    <n v="40.61"/>
    <n v="0"/>
  </r>
  <r>
    <x v="34"/>
    <s v="Sant Kabir Nagar"/>
    <d v="2023-05-15T00:00:00"/>
    <n v="4"/>
    <s v="AKHILESH KUMAR"/>
    <x v="98"/>
    <n v="8013"/>
    <n v="12"/>
    <n v="8025"/>
    <n v="0.75"/>
    <n v="0"/>
  </r>
  <r>
    <x v="34"/>
    <s v="Sant Kabir Nagar"/>
    <d v="2023-05-15T00:00:00"/>
    <n v="5"/>
    <s v="ANAND KUMAR GAUTAM"/>
    <x v="69"/>
    <n v="3984"/>
    <n v="3"/>
    <n v="3987"/>
    <n v="0.37"/>
    <n v="0"/>
  </r>
  <r>
    <x v="34"/>
    <s v="Sant Kabir Nagar"/>
    <d v="2023-05-15T00:00:00"/>
    <n v="6"/>
    <s v="RAJENDRA YADAV"/>
    <x v="6"/>
    <n v="6915"/>
    <n v="17"/>
    <n v="6932"/>
    <n v="0.65"/>
    <n v="0"/>
  </r>
  <r>
    <x v="34"/>
    <s v="Sant Kabir Nagar"/>
    <d v="2023-05-15T00:00:00"/>
    <n v="7"/>
    <s v="LOTAN"/>
    <x v="6"/>
    <n v="3972"/>
    <n v="0"/>
    <n v="3972"/>
    <n v="0.37"/>
    <n v="0"/>
  </r>
  <r>
    <x v="34"/>
    <s v="Sant Kabir Nagar"/>
    <d v="2023-05-15T00:00:00"/>
    <n v="8"/>
    <s v="NOTA"/>
    <x v="7"/>
    <n v="12614"/>
    <n v="17"/>
    <n v="12631"/>
    <n v="1.19"/>
    <n v="0"/>
  </r>
  <r>
    <x v="34"/>
    <s v="Shahjahanpur"/>
    <d v="2023-05-15T00:00:00"/>
    <n v="1"/>
    <s v="Amar Chandra Jauhar"/>
    <x v="2"/>
    <n v="417337"/>
    <n v="3235"/>
    <n v="420572"/>
    <n v="35.46"/>
    <n v="0"/>
  </r>
  <r>
    <x v="34"/>
    <s v="Shahjahanpur"/>
    <d v="2023-05-15T00:00:00"/>
    <n v="2"/>
    <s v="Arun Kumar Sagar"/>
    <x v="3"/>
    <n v="686352"/>
    <n v="2638"/>
    <n v="688990"/>
    <n v="58.09"/>
    <n v="1"/>
  </r>
  <r>
    <x v="34"/>
    <s v="Shahjahanpur"/>
    <d v="2023-05-15T00:00:00"/>
    <n v="3"/>
    <s v="Brahm Swaroop Sagar"/>
    <x v="1"/>
    <n v="35055"/>
    <n v="228"/>
    <n v="35283"/>
    <n v="2.97"/>
    <n v="0"/>
  </r>
  <r>
    <x v="34"/>
    <s v="Shahjahanpur"/>
    <d v="2023-05-15T00:00:00"/>
    <n v="4"/>
    <s v="Manish Chandra Kori"/>
    <x v="17"/>
    <n v="9462"/>
    <n v="2"/>
    <n v="9464"/>
    <n v="0.8"/>
    <n v="0"/>
  </r>
  <r>
    <x v="34"/>
    <s v="Shahjahanpur"/>
    <d v="2023-05-15T00:00:00"/>
    <n v="5"/>
    <s v="Kishan Lal"/>
    <x v="165"/>
    <n v="2249"/>
    <n v="1"/>
    <n v="2250"/>
    <n v="0.19"/>
    <n v="0"/>
  </r>
  <r>
    <x v="34"/>
    <s v="Shahjahanpur"/>
    <d v="2023-05-15T00:00:00"/>
    <n v="6"/>
    <s v="Kuwar Pal Singh Gautam"/>
    <x v="615"/>
    <n v="1150"/>
    <n v="1"/>
    <n v="1151"/>
    <n v="0.1"/>
    <n v="0"/>
  </r>
  <r>
    <x v="34"/>
    <s v="Shahjahanpur"/>
    <d v="2023-05-15T00:00:00"/>
    <n v="7"/>
    <s v="Dharmvir Balmiki"/>
    <x v="530"/>
    <n v="1155"/>
    <n v="4"/>
    <n v="1159"/>
    <n v="0.1"/>
    <n v="0"/>
  </r>
  <r>
    <x v="34"/>
    <s v="Shahjahanpur"/>
    <d v="2023-05-15T00:00:00"/>
    <n v="8"/>
    <s v="Narveer Fauji"/>
    <x v="78"/>
    <n v="2094"/>
    <n v="10"/>
    <n v="2104"/>
    <n v="0.18"/>
    <n v="0"/>
  </r>
  <r>
    <x v="34"/>
    <s v="Shahjahanpur"/>
    <d v="2023-05-15T00:00:00"/>
    <n v="9"/>
    <s v="Manohar Lal Saroj"/>
    <x v="638"/>
    <n v="2340"/>
    <n v="2"/>
    <n v="2342"/>
    <n v="0.2"/>
    <n v="0"/>
  </r>
  <r>
    <x v="34"/>
    <s v="Shahjahanpur"/>
    <d v="2023-05-15T00:00:00"/>
    <n v="10"/>
    <s v="Ramesh Chandra Verma"/>
    <x v="639"/>
    <n v="1343"/>
    <n v="1"/>
    <n v="1344"/>
    <n v="0.11"/>
    <n v="0"/>
  </r>
  <r>
    <x v="34"/>
    <s v="Shahjahanpur"/>
    <d v="2023-05-15T00:00:00"/>
    <n v="11"/>
    <s v="Sohan Pal alias Sonpal"/>
    <x v="540"/>
    <n v="1711"/>
    <n v="1"/>
    <n v="1712"/>
    <n v="0.14000000000000001"/>
    <n v="0"/>
  </r>
  <r>
    <x v="34"/>
    <s v="Shahjahanpur"/>
    <d v="2023-05-15T00:00:00"/>
    <n v="12"/>
    <s v="Arun Kumar"/>
    <x v="6"/>
    <n v="2836"/>
    <n v="1"/>
    <n v="2837"/>
    <n v="0.24"/>
    <n v="0"/>
  </r>
  <r>
    <x v="34"/>
    <s v="Shahjahanpur"/>
    <d v="2023-05-15T00:00:00"/>
    <n v="13"/>
    <s v="Vineet"/>
    <x v="6"/>
    <n v="2604"/>
    <n v="0"/>
    <n v="2604"/>
    <n v="0.22"/>
    <n v="0"/>
  </r>
  <r>
    <x v="34"/>
    <s v="Shahjahanpur"/>
    <d v="2023-05-15T00:00:00"/>
    <n v="14"/>
    <s v="Shyamacharan"/>
    <x v="6"/>
    <n v="5308"/>
    <n v="0"/>
    <n v="5308"/>
    <n v="0.45"/>
    <n v="0"/>
  </r>
  <r>
    <x v="34"/>
    <s v="Shahjahanpur"/>
    <d v="2023-05-15T00:00:00"/>
    <n v="15"/>
    <s v="NOTA"/>
    <x v="7"/>
    <n v="8978"/>
    <n v="59"/>
    <n v="9037"/>
    <n v="0.76"/>
    <n v="0"/>
  </r>
  <r>
    <x v="34"/>
    <s v="Shrawasti"/>
    <d v="2023-05-15T00:00:00"/>
    <n v="1"/>
    <s v="DADDAN MISHRA"/>
    <x v="3"/>
    <n v="436228"/>
    <n v="223"/>
    <n v="436451"/>
    <n v="43.78"/>
    <n v="0"/>
  </r>
  <r>
    <x v="34"/>
    <s v="Shrawasti"/>
    <d v="2023-05-15T00:00:00"/>
    <n v="2"/>
    <s v="DHIRENDRA PRATAP SINGH"/>
    <x v="1"/>
    <n v="58014"/>
    <n v="28"/>
    <n v="58042"/>
    <n v="5.82"/>
    <n v="0"/>
  </r>
  <r>
    <x v="34"/>
    <s v="Shrawasti"/>
    <d v="2023-05-15T00:00:00"/>
    <n v="3"/>
    <s v="NABBAN KHAN"/>
    <x v="17"/>
    <n v="12662"/>
    <n v="0"/>
    <n v="12662"/>
    <n v="1.27"/>
    <n v="0"/>
  </r>
  <r>
    <x v="34"/>
    <s v="Shrawasti"/>
    <d v="2023-05-15T00:00:00"/>
    <n v="4"/>
    <s v="RAM SHIROMANI"/>
    <x v="2"/>
    <n v="441505"/>
    <n v="266"/>
    <n v="441771"/>
    <n v="44.31"/>
    <n v="1"/>
  </r>
  <r>
    <x v="34"/>
    <s v="Shrawasti"/>
    <d v="2023-05-15T00:00:00"/>
    <n v="5"/>
    <s v="RAJWANT SINGH"/>
    <x v="102"/>
    <n v="7479"/>
    <n v="0"/>
    <n v="7479"/>
    <n v="0.75"/>
    <n v="0"/>
  </r>
  <r>
    <x v="34"/>
    <s v="Shrawasti"/>
    <d v="2023-05-15T00:00:00"/>
    <n v="6"/>
    <s v="RAM KUMAR PANDEY"/>
    <x v="67"/>
    <n v="4325"/>
    <n v="0"/>
    <n v="4325"/>
    <n v="0.43"/>
    <n v="0"/>
  </r>
  <r>
    <x v="34"/>
    <s v="Shrawasti"/>
    <d v="2023-05-15T00:00:00"/>
    <n v="7"/>
    <s v="HANOMAN PRASAD MISHRA"/>
    <x v="200"/>
    <n v="3165"/>
    <n v="0"/>
    <n v="3165"/>
    <n v="0.32"/>
    <n v="0"/>
  </r>
  <r>
    <x v="34"/>
    <s v="Shrawasti"/>
    <d v="2023-05-15T00:00:00"/>
    <n v="8"/>
    <s v="ARJUN"/>
    <x v="6"/>
    <n v="3509"/>
    <n v="0"/>
    <n v="3509"/>
    <n v="0.35"/>
    <n v="0"/>
  </r>
  <r>
    <x v="34"/>
    <s v="Shrawasti"/>
    <d v="2023-05-15T00:00:00"/>
    <n v="9"/>
    <s v="UGRASEN SINGH"/>
    <x v="6"/>
    <n v="7064"/>
    <n v="0"/>
    <n v="7064"/>
    <n v="0.71"/>
    <n v="0"/>
  </r>
  <r>
    <x v="34"/>
    <s v="Shrawasti"/>
    <d v="2023-05-15T00:00:00"/>
    <n v="10"/>
    <s v="BALMUKUND"/>
    <x v="6"/>
    <n v="5431"/>
    <n v="0"/>
    <n v="5431"/>
    <n v="0.54"/>
    <n v="0"/>
  </r>
  <r>
    <x v="34"/>
    <s v="Shrawasti"/>
    <d v="2023-05-15T00:00:00"/>
    <n v="11"/>
    <s v="NOTA"/>
    <x v="7"/>
    <n v="17104"/>
    <n v="4"/>
    <n v="17108"/>
    <n v="1.72"/>
    <n v="0"/>
  </r>
  <r>
    <x v="34"/>
    <s v="Sitapur"/>
    <d v="2023-05-15T00:00:00"/>
    <n v="1"/>
    <s v="Qaiser Jahan"/>
    <x v="1"/>
    <n v="95958"/>
    <n v="60"/>
    <n v="96018"/>
    <n v="9.02"/>
    <n v="0"/>
  </r>
  <r>
    <x v="34"/>
    <s v="Sitapur"/>
    <d v="2023-05-15T00:00:00"/>
    <n v="2"/>
    <s v="Nakul Dubey"/>
    <x v="2"/>
    <n v="413173"/>
    <n v="522"/>
    <n v="413695"/>
    <n v="38.86"/>
    <n v="0"/>
  </r>
  <r>
    <x v="34"/>
    <s v="Sitapur"/>
    <d v="2023-05-15T00:00:00"/>
    <n v="3"/>
    <s v="Rajesh Verma"/>
    <x v="3"/>
    <n v="513984"/>
    <n v="544"/>
    <n v="514528"/>
    <n v="48.33"/>
    <n v="1"/>
  </r>
  <r>
    <x v="34"/>
    <s v="Sitapur"/>
    <d v="2023-05-15T00:00:00"/>
    <n v="4"/>
    <s v="Anil Singh"/>
    <x v="542"/>
    <n v="7530"/>
    <n v="2"/>
    <n v="7532"/>
    <n v="0.71"/>
    <n v="0"/>
  </r>
  <r>
    <x v="34"/>
    <s v="Sitapur"/>
    <d v="2023-05-15T00:00:00"/>
    <n v="5"/>
    <s v="Abu bakar"/>
    <x v="146"/>
    <n v="1827"/>
    <n v="1"/>
    <n v="1828"/>
    <n v="0.17"/>
    <n v="0"/>
  </r>
  <r>
    <x v="34"/>
    <s v="Sitapur"/>
    <d v="2023-05-15T00:00:00"/>
    <n v="6"/>
    <s v="Geeta Devi"/>
    <x v="573"/>
    <n v="1441"/>
    <n v="0"/>
    <n v="1441"/>
    <n v="0.14000000000000001"/>
    <n v="0"/>
  </r>
  <r>
    <x v="34"/>
    <s v="Sitapur"/>
    <d v="2023-05-15T00:00:00"/>
    <n v="7"/>
    <s v="Mahendra Kumar"/>
    <x v="556"/>
    <n v="2332"/>
    <n v="0"/>
    <n v="2332"/>
    <n v="0.22"/>
    <n v="0"/>
  </r>
  <r>
    <x v="34"/>
    <s v="Sitapur"/>
    <d v="2023-05-15T00:00:00"/>
    <n v="8"/>
    <s v="Vijay Kumar Mishra"/>
    <x v="78"/>
    <n v="1737"/>
    <n v="5"/>
    <n v="1742"/>
    <n v="0.16"/>
    <n v="0"/>
  </r>
  <r>
    <x v="34"/>
    <s v="Sitapur"/>
    <d v="2023-05-15T00:00:00"/>
    <n v="9"/>
    <s v="Turab Ali"/>
    <x v="6"/>
    <n v="4508"/>
    <n v="0"/>
    <n v="4508"/>
    <n v="0.42"/>
    <n v="0"/>
  </r>
  <r>
    <x v="34"/>
    <s v="Sitapur"/>
    <d v="2023-05-15T00:00:00"/>
    <n v="10"/>
    <s v="Pyare Lal Bhargva"/>
    <x v="6"/>
    <n v="4447"/>
    <n v="1"/>
    <n v="4448"/>
    <n v="0.42"/>
    <n v="0"/>
  </r>
  <r>
    <x v="34"/>
    <s v="Sitapur"/>
    <d v="2023-05-15T00:00:00"/>
    <n v="11"/>
    <s v="Vinod Kumar"/>
    <x v="6"/>
    <n v="4083"/>
    <n v="0"/>
    <n v="4083"/>
    <n v="0.38"/>
    <n v="0"/>
  </r>
  <r>
    <x v="34"/>
    <s v="Sitapur"/>
    <d v="2023-05-15T00:00:00"/>
    <n v="12"/>
    <s v="Shuchita Kumar"/>
    <x v="6"/>
    <n v="3492"/>
    <n v="1"/>
    <n v="3493"/>
    <n v="0.33"/>
    <n v="0"/>
  </r>
  <r>
    <x v="34"/>
    <s v="Sitapur"/>
    <d v="2023-05-15T00:00:00"/>
    <n v="13"/>
    <s v="NOTA"/>
    <x v="7"/>
    <n v="8866"/>
    <n v="7"/>
    <n v="8873"/>
    <n v="0.83"/>
    <n v="0"/>
  </r>
  <r>
    <x v="34"/>
    <s v="Sultanpur"/>
    <d v="2023-05-15T00:00:00"/>
    <n v="1"/>
    <s v="CHANDRA BHADRA SINGH &quot;SSONU&quot;"/>
    <x v="2"/>
    <n v="444422"/>
    <n v="248"/>
    <n v="444670"/>
    <n v="44.45"/>
    <n v="0"/>
  </r>
  <r>
    <x v="34"/>
    <s v="Sultanpur"/>
    <d v="2023-05-15T00:00:00"/>
    <n v="2"/>
    <s v="MANEKA SANJAI GANDHI"/>
    <x v="3"/>
    <n v="458281"/>
    <n v="915"/>
    <n v="459196"/>
    <n v="45.91"/>
    <n v="1"/>
  </r>
  <r>
    <x v="34"/>
    <s v="Sultanpur"/>
    <d v="2023-05-15T00:00:00"/>
    <n v="3"/>
    <s v="Dr. SANJAY SINH"/>
    <x v="1"/>
    <n v="41588"/>
    <n v="93"/>
    <n v="41681"/>
    <n v="4.17"/>
    <n v="0"/>
  </r>
  <r>
    <x v="34"/>
    <s v="Sultanpur"/>
    <d v="2023-05-15T00:00:00"/>
    <n v="4"/>
    <s v="RISHABH SHRIVASTAVA"/>
    <x v="637"/>
    <n v="2424"/>
    <n v="3"/>
    <n v="2427"/>
    <n v="0.24"/>
    <n v="0"/>
  </r>
  <r>
    <x v="34"/>
    <s v="Sultanpur"/>
    <d v="2023-05-15T00:00:00"/>
    <n v="5"/>
    <s v="KAMLA DEVI"/>
    <x v="78"/>
    <n v="11484"/>
    <n v="10"/>
    <n v="11494"/>
    <n v="1.1499999999999999"/>
    <n v="0"/>
  </r>
  <r>
    <x v="34"/>
    <s v="Sultanpur"/>
    <d v="2023-05-15T00:00:00"/>
    <n v="6"/>
    <s v="NASIR ALI"/>
    <x v="146"/>
    <n v="1246"/>
    <n v="0"/>
    <n v="1246"/>
    <n v="0.12"/>
    <n v="0"/>
  </r>
  <r>
    <x v="34"/>
    <s v="Sultanpur"/>
    <d v="2023-05-15T00:00:00"/>
    <n v="7"/>
    <s v="FIROJ AHAMAD"/>
    <x v="418"/>
    <n v="1590"/>
    <n v="2"/>
    <n v="1592"/>
    <n v="0.16"/>
    <n v="0"/>
  </r>
  <r>
    <x v="34"/>
    <s v="Sultanpur"/>
    <d v="2023-05-15T00:00:00"/>
    <n v="8"/>
    <s v="MANJU LATA PAL"/>
    <x v="542"/>
    <n v="2148"/>
    <n v="0"/>
    <n v="2148"/>
    <n v="0.21"/>
    <n v="0"/>
  </r>
  <r>
    <x v="34"/>
    <s v="Sultanpur"/>
    <d v="2023-05-15T00:00:00"/>
    <n v="9"/>
    <s v="SUNITA RAJBHAR"/>
    <x v="93"/>
    <n v="4270"/>
    <n v="1"/>
    <n v="4271"/>
    <n v="0.43"/>
    <n v="0"/>
  </r>
  <r>
    <x v="34"/>
    <s v="Sultanpur"/>
    <d v="2023-05-15T00:00:00"/>
    <n v="10"/>
    <s v="HARI LAL"/>
    <x v="640"/>
    <n v="3265"/>
    <n v="0"/>
    <n v="3265"/>
    <n v="0.33"/>
    <n v="0"/>
  </r>
  <r>
    <x v="34"/>
    <s v="Sultanpur"/>
    <d v="2023-05-15T00:00:00"/>
    <n v="11"/>
    <s v="AKHILESH"/>
    <x v="6"/>
    <n v="1826"/>
    <n v="2"/>
    <n v="1828"/>
    <n v="0.18"/>
    <n v="0"/>
  </r>
  <r>
    <x v="34"/>
    <s v="Sultanpur"/>
    <d v="2023-05-15T00:00:00"/>
    <n v="12"/>
    <s v="ABU UMAIMA"/>
    <x v="6"/>
    <n v="1577"/>
    <n v="0"/>
    <n v="1577"/>
    <n v="0.16"/>
    <n v="0"/>
  </r>
  <r>
    <x v="34"/>
    <s v="Sultanpur"/>
    <d v="2023-05-15T00:00:00"/>
    <n v="13"/>
    <s v="MATHURA"/>
    <x v="6"/>
    <n v="2226"/>
    <n v="0"/>
    <n v="2226"/>
    <n v="0.22"/>
    <n v="0"/>
  </r>
  <r>
    <x v="34"/>
    <s v="Sultanpur"/>
    <d v="2023-05-15T00:00:00"/>
    <n v="14"/>
    <s v="RAJ KUMAR"/>
    <x v="6"/>
    <n v="5756"/>
    <n v="0"/>
    <n v="5756"/>
    <n v="0.57999999999999996"/>
    <n v="0"/>
  </r>
  <r>
    <x v="34"/>
    <s v="Sultanpur"/>
    <d v="2023-05-15T00:00:00"/>
    <n v="15"/>
    <s v="VIRENDRA"/>
    <x v="6"/>
    <n v="7168"/>
    <n v="0"/>
    <n v="7168"/>
    <n v="0.72"/>
    <n v="0"/>
  </r>
  <r>
    <x v="34"/>
    <s v="Sultanpur"/>
    <d v="2023-05-15T00:00:00"/>
    <n v="16"/>
    <s v="NOTA"/>
    <x v="7"/>
    <n v="9770"/>
    <n v="1"/>
    <n v="9771"/>
    <n v="0.98"/>
    <n v="0"/>
  </r>
  <r>
    <x v="34"/>
    <s v="Unnao"/>
    <d v="2023-05-15T00:00:00"/>
    <n v="1"/>
    <s v="Annu Tandon"/>
    <x v="1"/>
    <n v="185468"/>
    <n v="166"/>
    <n v="185634"/>
    <n v="15.01"/>
    <n v="0"/>
  </r>
  <r>
    <x v="34"/>
    <s v="Unnao"/>
    <d v="2023-05-15T00:00:00"/>
    <n v="2"/>
    <s v="Arun Shanker Shukla"/>
    <x v="39"/>
    <n v="302263"/>
    <n v="288"/>
    <n v="302551"/>
    <n v="24.46"/>
    <n v="0"/>
  </r>
  <r>
    <x v="34"/>
    <s v="Unnao"/>
    <d v="2023-05-15T00:00:00"/>
    <n v="3"/>
    <s v="Swami Sakshi Ji Maharaj"/>
    <x v="3"/>
    <n v="702441"/>
    <n v="1066"/>
    <n v="703507"/>
    <n v="56.87"/>
    <n v="1"/>
  </r>
  <r>
    <x v="34"/>
    <s v="Unnao"/>
    <d v="2023-05-15T00:00:00"/>
    <n v="4"/>
    <s v="Umar Khan"/>
    <x v="541"/>
    <n v="11122"/>
    <n v="1"/>
    <n v="11123"/>
    <n v="0.9"/>
    <n v="0"/>
  </r>
  <r>
    <x v="34"/>
    <s v="Unnao"/>
    <d v="2023-05-15T00:00:00"/>
    <n v="5"/>
    <s v="Chedi Lal"/>
    <x v="146"/>
    <n v="3088"/>
    <n v="2"/>
    <n v="3090"/>
    <n v="0.25"/>
    <n v="0"/>
  </r>
  <r>
    <x v="34"/>
    <s v="Unnao"/>
    <d v="2023-05-15T00:00:00"/>
    <n v="6"/>
    <s v="Deepak Chaurasia"/>
    <x v="122"/>
    <n v="5712"/>
    <n v="3"/>
    <n v="5715"/>
    <n v="0.46"/>
    <n v="0"/>
  </r>
  <r>
    <x v="34"/>
    <s v="Unnao"/>
    <d v="2023-05-15T00:00:00"/>
    <n v="7"/>
    <s v="Shailesh Kushwaha"/>
    <x v="341"/>
    <n v="3550"/>
    <n v="0"/>
    <n v="3550"/>
    <n v="0.28999999999999998"/>
    <n v="0"/>
  </r>
  <r>
    <x v="34"/>
    <s v="Unnao"/>
    <d v="2023-05-15T00:00:00"/>
    <n v="8"/>
    <s v="Satish Kumar Shukla"/>
    <x v="78"/>
    <n v="6710"/>
    <n v="1"/>
    <n v="6711"/>
    <n v="0.54"/>
    <n v="0"/>
  </r>
  <r>
    <x v="34"/>
    <s v="Unnao"/>
    <d v="2023-05-15T00:00:00"/>
    <n v="9"/>
    <s v="Satyendra Nath Gaur"/>
    <x v="6"/>
    <n v="4003"/>
    <n v="2"/>
    <n v="4005"/>
    <n v="0.32"/>
    <n v="0"/>
  </r>
  <r>
    <x v="34"/>
    <s v="Unnao"/>
    <d v="2023-05-15T00:00:00"/>
    <n v="10"/>
    <s v="NOTA"/>
    <x v="7"/>
    <n v="11189"/>
    <n v="1"/>
    <n v="11190"/>
    <n v="0.9"/>
    <n v="0"/>
  </r>
  <r>
    <x v="34"/>
    <s v="Varanasi"/>
    <d v="2023-05-15T00:00:00"/>
    <n v="1"/>
    <s v="AJAY RAI"/>
    <x v="1"/>
    <n v="152456"/>
    <n v="92"/>
    <n v="152548"/>
    <n v="14.38"/>
    <n v="0"/>
  </r>
  <r>
    <x v="34"/>
    <s v="Varanasi"/>
    <d v="2023-05-15T00:00:00"/>
    <n v="2"/>
    <s v="NARENDRA MODI"/>
    <x v="3"/>
    <n v="673453"/>
    <n v="1211"/>
    <n v="674664"/>
    <n v="63.62"/>
    <n v="1"/>
  </r>
  <r>
    <x v="34"/>
    <s v="Varanasi"/>
    <d v="2023-05-15T00:00:00"/>
    <n v="3"/>
    <s v="SHALINI YADAV"/>
    <x v="39"/>
    <n v="194763"/>
    <n v="396"/>
    <n v="195159"/>
    <n v="18.399999999999999"/>
    <n v="0"/>
  </r>
  <r>
    <x v="34"/>
    <s v="Varanasi"/>
    <d v="2023-05-15T00:00:00"/>
    <n v="4"/>
    <s v="ANIL KUMAR CHAURASIYA"/>
    <x v="122"/>
    <n v="2756"/>
    <n v="2"/>
    <n v="2758"/>
    <n v="0.26"/>
    <n v="0"/>
  </r>
  <r>
    <x v="34"/>
    <s v="Varanasi"/>
    <d v="2023-05-15T00:00:00"/>
    <n v="5"/>
    <s v="AMRESH MISHRA"/>
    <x v="146"/>
    <n v="555"/>
    <n v="0"/>
    <n v="555"/>
    <n v="0.05"/>
    <n v="0"/>
  </r>
  <r>
    <x v="34"/>
    <s v="Varanasi"/>
    <d v="2023-05-15T00:00:00"/>
    <n v="6"/>
    <s v="AASHIN U. S."/>
    <x v="330"/>
    <n v="503"/>
    <n v="1"/>
    <n v="504"/>
    <n v="0.05"/>
    <n v="0"/>
  </r>
  <r>
    <x v="34"/>
    <s v="Varanasi"/>
    <d v="2023-05-15T00:00:00"/>
    <n v="7"/>
    <s v="ASHUTOSH KUMAR PANDEY"/>
    <x v="609"/>
    <n v="498"/>
    <n v="1"/>
    <n v="499"/>
    <n v="0.05"/>
    <n v="0"/>
  </r>
  <r>
    <x v="34"/>
    <s v="Varanasi"/>
    <d v="2023-05-15T00:00:00"/>
    <n v="8"/>
    <s v="UMESH CHANDRA KATIYAR"/>
    <x v="567"/>
    <n v="637"/>
    <n v="0"/>
    <n v="637"/>
    <n v="0.06"/>
    <n v="0"/>
  </r>
  <r>
    <x v="34"/>
    <s v="Varanasi"/>
    <d v="2023-05-15T00:00:00"/>
    <n v="9"/>
    <s v="TIRBHUWAN SHARMA"/>
    <x v="641"/>
    <n v="1694"/>
    <n v="1"/>
    <n v="1695"/>
    <n v="0.16"/>
    <n v="0"/>
  </r>
  <r>
    <x v="34"/>
    <s v="Varanasi"/>
    <d v="2023-05-15T00:00:00"/>
    <n v="10"/>
    <s v="ADVOCATE PREM NATH SHARMA"/>
    <x v="98"/>
    <n v="1603"/>
    <n v="3"/>
    <n v="1606"/>
    <n v="0.15"/>
    <n v="0"/>
  </r>
  <r>
    <x v="34"/>
    <s v="Varanasi"/>
    <d v="2023-05-15T00:00:00"/>
    <n v="11"/>
    <s v="BRAJENDRA DUTT TRIPATHI"/>
    <x v="642"/>
    <n v="838"/>
    <n v="0"/>
    <n v="838"/>
    <n v="0.08"/>
    <n v="0"/>
  </r>
  <r>
    <x v="34"/>
    <s v="Varanasi"/>
    <d v="2023-05-15T00:00:00"/>
    <n v="12"/>
    <s v="Dr. RAKESH PRATAP"/>
    <x v="129"/>
    <n v="907"/>
    <n v="0"/>
    <n v="907"/>
    <n v="0.09"/>
    <n v="0"/>
  </r>
  <r>
    <x v="34"/>
    <s v="Varanasi"/>
    <d v="2023-05-15T00:00:00"/>
    <n v="13"/>
    <s v="RAJESH BHARTI SURYA"/>
    <x v="643"/>
    <n v="1257"/>
    <n v="1"/>
    <n v="1258"/>
    <n v="0.12"/>
    <n v="0"/>
  </r>
  <r>
    <x v="34"/>
    <s v="Varanasi"/>
    <d v="2023-05-15T00:00:00"/>
    <n v="14"/>
    <s v="RAMSHARAN"/>
    <x v="581"/>
    <n v="1236"/>
    <n v="1"/>
    <n v="1237"/>
    <n v="0.12"/>
    <n v="0"/>
  </r>
  <r>
    <x v="34"/>
    <s v="Varanasi"/>
    <d v="2023-05-15T00:00:00"/>
    <n v="15"/>
    <s v="Dr. SHEKH SIRAJ BABA"/>
    <x v="644"/>
    <n v="1771"/>
    <n v="0"/>
    <n v="1771"/>
    <n v="0.17"/>
    <n v="0"/>
  </r>
  <r>
    <x v="34"/>
    <s v="Varanasi"/>
    <d v="2023-05-15T00:00:00"/>
    <n v="16"/>
    <s v="SURENDRA RAJBHAR"/>
    <x v="93"/>
    <n v="8890"/>
    <n v="2"/>
    <n v="8892"/>
    <n v="0.84"/>
    <n v="0"/>
  </r>
  <r>
    <x v="34"/>
    <s v="Varanasi"/>
    <d v="2023-05-15T00:00:00"/>
    <n v="17"/>
    <s v="HARI BHAI PATEL"/>
    <x v="542"/>
    <n v="1339"/>
    <n v="1"/>
    <n v="1340"/>
    <n v="0.13"/>
    <n v="0"/>
  </r>
  <r>
    <x v="34"/>
    <s v="Varanasi"/>
    <d v="2023-05-15T00:00:00"/>
    <n v="18"/>
    <s v="HEENA SHAHID"/>
    <x v="580"/>
    <n v="1914"/>
    <n v="0"/>
    <n v="1914"/>
    <n v="0.18"/>
    <n v="0"/>
  </r>
  <r>
    <x v="34"/>
    <s v="Varanasi"/>
    <d v="2023-05-15T00:00:00"/>
    <n v="19"/>
    <s v="ATEEK AHMAD"/>
    <x v="6"/>
    <n v="854"/>
    <n v="1"/>
    <n v="855"/>
    <n v="0.08"/>
    <n v="0"/>
  </r>
  <r>
    <x v="34"/>
    <s v="Varanasi"/>
    <d v="2023-05-15T00:00:00"/>
    <n v="20"/>
    <s v="ISHWAR DAYAL SINGH SETH"/>
    <x v="6"/>
    <n v="657"/>
    <n v="0"/>
    <n v="657"/>
    <n v="0.06"/>
    <n v="0"/>
  </r>
  <r>
    <x v="34"/>
    <s v="Varanasi"/>
    <d v="2023-05-15T00:00:00"/>
    <n v="21"/>
    <s v="CHANDRIKA PRASAD"/>
    <x v="6"/>
    <n v="331"/>
    <n v="0"/>
    <n v="331"/>
    <n v="0.03"/>
    <n v="0"/>
  </r>
  <r>
    <x v="34"/>
    <s v="Varanasi"/>
    <d v="2023-05-15T00:00:00"/>
    <n v="22"/>
    <s v="MANISH SHRIVASTAVA"/>
    <x v="6"/>
    <n v="350"/>
    <n v="0"/>
    <n v="350"/>
    <n v="0.03"/>
    <n v="0"/>
  </r>
  <r>
    <x v="34"/>
    <s v="Varanasi"/>
    <d v="2023-05-15T00:00:00"/>
    <n v="23"/>
    <s v="MANOHAR ANANDRAO PATIL"/>
    <x v="6"/>
    <n v="2134"/>
    <n v="0"/>
    <n v="2134"/>
    <n v="0.2"/>
    <n v="0"/>
  </r>
  <r>
    <x v="34"/>
    <s v="Varanasi"/>
    <d v="2023-05-15T00:00:00"/>
    <n v="24"/>
    <s v="MAANAV"/>
    <x v="6"/>
    <n v="1434"/>
    <n v="1"/>
    <n v="1435"/>
    <n v="0.14000000000000001"/>
    <n v="0"/>
  </r>
  <r>
    <x v="34"/>
    <s v="Varanasi"/>
    <d v="2023-05-15T00:00:00"/>
    <n v="25"/>
    <s v="SUNNAM ISTARI"/>
    <x v="6"/>
    <n v="798"/>
    <n v="0"/>
    <n v="798"/>
    <n v="0.08"/>
    <n v="0"/>
  </r>
  <r>
    <x v="34"/>
    <s v="Varanasi"/>
    <d v="2023-05-15T00:00:00"/>
    <n v="26"/>
    <s v="SUNIL KUMAR"/>
    <x v="6"/>
    <n v="1097"/>
    <n v="0"/>
    <n v="1097"/>
    <n v="0.1"/>
    <n v="0"/>
  </r>
  <r>
    <x v="34"/>
    <s v="Varanasi"/>
    <d v="2023-05-15T00:00:00"/>
    <n v="27"/>
    <s v="NOTA"/>
    <x v="7"/>
    <n v="4019"/>
    <n v="18"/>
    <n v="4037"/>
    <n v="0.38"/>
    <n v="0"/>
  </r>
  <r>
    <x v="35"/>
    <s v="Almora"/>
    <d v="2023-05-16T00:00:00"/>
    <n v="1"/>
    <s v="Ajay Tamta"/>
    <x v="3"/>
    <n v="430455"/>
    <n v="14196"/>
    <n v="444651"/>
    <n v="64.03"/>
    <n v="1"/>
  </r>
  <r>
    <x v="35"/>
    <s v="Almora"/>
    <d v="2023-05-16T00:00:00"/>
    <n v="2"/>
    <s v="Pradeep Tamta"/>
    <x v="1"/>
    <n v="209836"/>
    <n v="1829"/>
    <n v="211665"/>
    <n v="30.48"/>
    <n v="0"/>
  </r>
  <r>
    <x v="35"/>
    <s v="Almora"/>
    <d v="2023-05-16T00:00:00"/>
    <n v="3"/>
    <s v="Sunder Dhoni (Advocate)"/>
    <x v="2"/>
    <n v="10059"/>
    <n v="131"/>
    <n v="10190"/>
    <n v="1.47"/>
    <n v="0"/>
  </r>
  <r>
    <x v="35"/>
    <s v="Almora"/>
    <d v="2023-05-16T00:00:00"/>
    <n v="4"/>
    <s v="K.L. Arya"/>
    <x v="645"/>
    <n v="3991"/>
    <n v="69"/>
    <n v="4060"/>
    <n v="0.57999999999999996"/>
    <n v="0"/>
  </r>
  <r>
    <x v="35"/>
    <s v="Almora"/>
    <d v="2023-05-16T00:00:00"/>
    <n v="5"/>
    <s v="Dropadi Verma"/>
    <x v="646"/>
    <n v="2981"/>
    <n v="69"/>
    <n v="3050"/>
    <n v="0.44"/>
    <n v="0"/>
  </r>
  <r>
    <x v="35"/>
    <s v="Almora"/>
    <d v="2023-05-16T00:00:00"/>
    <n v="6"/>
    <s v="Advocate Vimla Arya"/>
    <x v="647"/>
    <n v="5291"/>
    <n v="60"/>
    <n v="5351"/>
    <n v="0.77"/>
    <n v="0"/>
  </r>
  <r>
    <x v="35"/>
    <s v="Almora"/>
    <d v="2023-05-16T00:00:00"/>
    <n v="7"/>
    <s v="NOTA"/>
    <x v="7"/>
    <n v="15311"/>
    <n v="194"/>
    <n v="15505"/>
    <n v="2.23"/>
    <n v="0"/>
  </r>
  <r>
    <x v="35"/>
    <s v="Garhwal"/>
    <d v="2023-05-16T00:00:00"/>
    <n v="1"/>
    <s v="Tirath Singh Rawat"/>
    <x v="3"/>
    <n v="487613"/>
    <n v="19367"/>
    <n v="506980"/>
    <n v="68.25"/>
    <n v="1"/>
  </r>
  <r>
    <x v="35"/>
    <s v="Garhwal"/>
    <d v="2023-05-16T00:00:00"/>
    <n v="2"/>
    <s v="Manish Khanduri"/>
    <x v="1"/>
    <n v="202610"/>
    <n v="1701"/>
    <n v="204311"/>
    <n v="27.51"/>
    <n v="0"/>
  </r>
  <r>
    <x v="35"/>
    <s v="Garhwal"/>
    <d v="2023-05-16T00:00:00"/>
    <n v="3"/>
    <s v="Dilendrr Pal Singh"/>
    <x v="646"/>
    <n v="5212"/>
    <n v="71"/>
    <n v="5283"/>
    <n v="0.71"/>
    <n v="0"/>
  </r>
  <r>
    <x v="35"/>
    <s v="Garhwal"/>
    <d v="2023-05-16T00:00:00"/>
    <n v="4"/>
    <s v="Dr. Mukesh Semwal"/>
    <x v="20"/>
    <n v="1404"/>
    <n v="33"/>
    <n v="1437"/>
    <n v="0.19"/>
    <n v="0"/>
  </r>
  <r>
    <x v="35"/>
    <s v="Garhwal"/>
    <d v="2023-05-16T00:00:00"/>
    <n v="5"/>
    <s v="Shanti Prasad Bhatt"/>
    <x v="645"/>
    <n v="1877"/>
    <n v="74"/>
    <n v="1951"/>
    <n v="0.26"/>
    <n v="0"/>
  </r>
  <r>
    <x v="35"/>
    <s v="Garhwal"/>
    <d v="2023-05-16T00:00:00"/>
    <n v="6"/>
    <s v="Anandmani Dutt Joshi"/>
    <x v="6"/>
    <n v="1429"/>
    <n v="24"/>
    <n v="1453"/>
    <n v="0.2"/>
    <n v="0"/>
  </r>
  <r>
    <x v="35"/>
    <s v="Garhwal"/>
    <d v="2023-05-16T00:00:00"/>
    <n v="7"/>
    <s v="Bhagwat Prasad"/>
    <x v="6"/>
    <n v="1581"/>
    <n v="20"/>
    <n v="1601"/>
    <n v="0.22"/>
    <n v="0"/>
  </r>
  <r>
    <x v="35"/>
    <s v="Garhwal"/>
    <d v="2023-05-16T00:00:00"/>
    <n v="8"/>
    <s v="Dr. Ramendra Singh Bhandari"/>
    <x v="6"/>
    <n v="2165"/>
    <n v="25"/>
    <n v="2190"/>
    <n v="0.28999999999999998"/>
    <n v="0"/>
  </r>
  <r>
    <x v="35"/>
    <s v="Garhwal"/>
    <d v="2023-05-16T00:00:00"/>
    <n v="9"/>
    <s v="Vinod Prasad Notiyal"/>
    <x v="6"/>
    <n v="5277"/>
    <n v="25"/>
    <n v="5302"/>
    <n v="0.71"/>
    <n v="0"/>
  </r>
  <r>
    <x v="35"/>
    <s v="Garhwal"/>
    <d v="2023-05-16T00:00:00"/>
    <n v="10"/>
    <s v="NOTA"/>
    <x v="7"/>
    <n v="12181"/>
    <n v="95"/>
    <n v="12276"/>
    <n v="1.65"/>
    <n v="0"/>
  </r>
  <r>
    <x v="35"/>
    <s v="Hardwar"/>
    <d v="2023-05-16T00:00:00"/>
    <n v="1"/>
    <s v="Dr. Antriksh Saini"/>
    <x v="2"/>
    <n v="173169"/>
    <n v="359"/>
    <n v="173528"/>
    <n v="13.65"/>
    <n v="0"/>
  </r>
  <r>
    <x v="35"/>
    <s v="Hardwar"/>
    <d v="2023-05-16T00:00:00"/>
    <n v="2"/>
    <s v="Ambrish Kumar"/>
    <x v="1"/>
    <n v="406264"/>
    <n v="681"/>
    <n v="406945"/>
    <n v="32.020000000000003"/>
    <n v="0"/>
  </r>
  <r>
    <x v="35"/>
    <s v="Hardwar"/>
    <d v="2023-05-16T00:00:00"/>
    <n v="3"/>
    <s v="Ramesh Pokhriyal 'Nishank'"/>
    <x v="3"/>
    <n v="661050"/>
    <n v="4624"/>
    <n v="665674"/>
    <n v="52.37"/>
    <n v="1"/>
  </r>
  <r>
    <x v="35"/>
    <s v="Hardwar"/>
    <d v="2023-05-16T00:00:00"/>
    <n v="4"/>
    <s v="Tribirendra Singh Rawat"/>
    <x v="646"/>
    <n v="3539"/>
    <n v="34"/>
    <n v="3573"/>
    <n v="0.28000000000000003"/>
    <n v="0"/>
  </r>
  <r>
    <x v="35"/>
    <s v="Hardwar"/>
    <d v="2023-05-16T00:00:00"/>
    <n v="5"/>
    <s v="Narendra Chauhan"/>
    <x v="272"/>
    <n v="935"/>
    <n v="2"/>
    <n v="937"/>
    <n v="7.0000000000000007E-2"/>
    <n v="0"/>
  </r>
  <r>
    <x v="35"/>
    <s v="Hardwar"/>
    <d v="2023-05-16T00:00:00"/>
    <n v="6"/>
    <s v="Furkan Ali Advocate"/>
    <x v="78"/>
    <n v="705"/>
    <n v="2"/>
    <n v="707"/>
    <n v="0.06"/>
    <n v="0"/>
  </r>
  <r>
    <x v="35"/>
    <s v="Hardwar"/>
    <d v="2023-05-16T00:00:00"/>
    <n v="7"/>
    <s v="Bhanpal Singh"/>
    <x v="69"/>
    <n v="801"/>
    <n v="2"/>
    <n v="803"/>
    <n v="0.06"/>
    <n v="0"/>
  </r>
  <r>
    <x v="35"/>
    <s v="Hardwar"/>
    <d v="2023-05-16T00:00:00"/>
    <n v="8"/>
    <s v="Reenu"/>
    <x v="67"/>
    <n v="884"/>
    <n v="13"/>
    <n v="897"/>
    <n v="7.0000000000000007E-2"/>
    <n v="0"/>
  </r>
  <r>
    <x v="35"/>
    <s v="Hardwar"/>
    <d v="2023-05-16T00:00:00"/>
    <n v="9"/>
    <s v="Lalit Kumar"/>
    <x v="82"/>
    <n v="734"/>
    <n v="4"/>
    <n v="738"/>
    <n v="0.06"/>
    <n v="0"/>
  </r>
  <r>
    <x v="35"/>
    <s v="Hardwar"/>
    <d v="2023-05-16T00:00:00"/>
    <n v="10"/>
    <s v="Surendra Kumar Upadhayay"/>
    <x v="645"/>
    <n v="1653"/>
    <n v="9"/>
    <n v="1662"/>
    <n v="0.13"/>
    <n v="0"/>
  </r>
  <r>
    <x v="35"/>
    <s v="Hardwar"/>
    <d v="2023-05-16T00:00:00"/>
    <n v="11"/>
    <s v="Aadil"/>
    <x v="6"/>
    <n v="1315"/>
    <n v="4"/>
    <n v="1319"/>
    <n v="0.1"/>
    <n v="0"/>
  </r>
  <r>
    <x v="35"/>
    <s v="Hardwar"/>
    <d v="2023-05-16T00:00:00"/>
    <n v="12"/>
    <s v="Dharmendra"/>
    <x v="6"/>
    <n v="1133"/>
    <n v="1"/>
    <n v="1134"/>
    <n v="0.09"/>
    <n v="0"/>
  </r>
  <r>
    <x v="35"/>
    <s v="Hardwar"/>
    <d v="2023-05-16T00:00:00"/>
    <n v="13"/>
    <s v="Bachi Singh"/>
    <x v="6"/>
    <n v="1365"/>
    <n v="2"/>
    <n v="1367"/>
    <n v="0.11"/>
    <n v="0"/>
  </r>
  <r>
    <x v="35"/>
    <s v="Hardwar"/>
    <d v="2023-05-16T00:00:00"/>
    <n v="14"/>
    <s v="Thakur Manish Singh (Verma) &quot;Swabhimani&quot;"/>
    <x v="6"/>
    <n v="2910"/>
    <n v="3"/>
    <n v="2913"/>
    <n v="0.23"/>
    <n v="0"/>
  </r>
  <r>
    <x v="35"/>
    <s v="Hardwar"/>
    <d v="2023-05-16T00:00:00"/>
    <n v="15"/>
    <s v="Shishupal Singh"/>
    <x v="6"/>
    <n v="2549"/>
    <n v="3"/>
    <n v="2552"/>
    <n v="0.2"/>
    <n v="0"/>
  </r>
  <r>
    <x v="35"/>
    <s v="Hardwar"/>
    <d v="2023-05-16T00:00:00"/>
    <n v="16"/>
    <s v="NOTA"/>
    <x v="7"/>
    <n v="6207"/>
    <n v="74"/>
    <n v="6281"/>
    <n v="0.49"/>
    <n v="0"/>
  </r>
  <r>
    <x v="35"/>
    <s v="Nainital-udhamsingh Nagar"/>
    <d v="2023-05-16T00:00:00"/>
    <n v="1"/>
    <s v="Ajay Bhatt"/>
    <x v="3"/>
    <n v="765173"/>
    <n v="7022"/>
    <n v="772195"/>
    <n v="61.35"/>
    <n v="1"/>
  </r>
  <r>
    <x v="35"/>
    <s v="Nainital-udhamsingh Nagar"/>
    <d v="2023-05-16T00:00:00"/>
    <n v="2"/>
    <s v="Er. Navneet Agarwal"/>
    <x v="2"/>
    <n v="28271"/>
    <n v="184"/>
    <n v="28455"/>
    <n v="2.2599999999999998"/>
    <n v="0"/>
  </r>
  <r>
    <x v="35"/>
    <s v="Nainital-udhamsingh Nagar"/>
    <d v="2023-05-16T00:00:00"/>
    <n v="3"/>
    <s v="Harish Rawat"/>
    <x v="1"/>
    <n v="431101"/>
    <n v="1998"/>
    <n v="433099"/>
    <n v="34.409999999999997"/>
    <n v="0"/>
  </r>
  <r>
    <x v="35"/>
    <s v="Nainital-udhamsingh Nagar"/>
    <d v="2023-05-16T00:00:00"/>
    <n v="4"/>
    <s v="Comrade Dr. Kailash Pandey"/>
    <x v="15"/>
    <n v="5468"/>
    <n v="20"/>
    <n v="5488"/>
    <n v="0.44"/>
    <n v="0"/>
  </r>
  <r>
    <x v="35"/>
    <s v="Nainital-udhamsingh Nagar"/>
    <d v="2023-05-16T00:00:00"/>
    <n v="5"/>
    <s v="Er. Jyoti Prakash Tamta"/>
    <x v="69"/>
    <n v="2045"/>
    <n v="8"/>
    <n v="2053"/>
    <n v="0.16"/>
    <n v="0"/>
  </r>
  <r>
    <x v="35"/>
    <s v="Nainital-udhamsingh Nagar"/>
    <d v="2023-05-16T00:00:00"/>
    <n v="6"/>
    <s v="Prem Prasad Arya"/>
    <x v="648"/>
    <n v="3332"/>
    <n v="7"/>
    <n v="3339"/>
    <n v="0.27"/>
    <n v="0"/>
  </r>
  <r>
    <x v="35"/>
    <s v="Nainital-udhamsingh Nagar"/>
    <d v="2023-05-16T00:00:00"/>
    <n v="7"/>
    <s v="Sukumar Vishvas"/>
    <x v="6"/>
    <n v="3326"/>
    <n v="7"/>
    <n v="3333"/>
    <n v="0.26"/>
    <n v="0"/>
  </r>
  <r>
    <x v="35"/>
    <s v="Nainital-udhamsingh Nagar"/>
    <d v="2023-05-16T00:00:00"/>
    <n v="8"/>
    <s v="NOTA"/>
    <x v="7"/>
    <n v="10540"/>
    <n v="68"/>
    <n v="10608"/>
    <n v="0.84"/>
    <n v="0"/>
  </r>
  <r>
    <x v="35"/>
    <s v="Tehri Garhwal"/>
    <d v="2023-05-16T00:00:00"/>
    <n v="1"/>
    <s v="PRITAM SINGH"/>
    <x v="1"/>
    <n v="262171"/>
    <n v="2576"/>
    <n v="264747"/>
    <n v="30.22"/>
    <n v="0"/>
  </r>
  <r>
    <x v="35"/>
    <s v="Tehri Garhwal"/>
    <d v="2023-05-16T00:00:00"/>
    <n v="2"/>
    <s v="MALA RAJYA LAXMI SHAH"/>
    <x v="3"/>
    <n v="556120"/>
    <n v="9213"/>
    <n v="565333"/>
    <n v="64.53"/>
    <n v="1"/>
  </r>
  <r>
    <x v="35"/>
    <s v="Tehri Garhwal"/>
    <d v="2023-05-16T00:00:00"/>
    <n v="3"/>
    <s v="RAJENDRA PUROHIT"/>
    <x v="37"/>
    <n v="6605"/>
    <n v="21"/>
    <n v="6626"/>
    <n v="0.76"/>
    <n v="0"/>
  </r>
  <r>
    <x v="35"/>
    <s v="Tehri Garhwal"/>
    <d v="2023-05-16T00:00:00"/>
    <n v="4"/>
    <s v="SATYAPAL"/>
    <x v="2"/>
    <n v="4498"/>
    <n v="84"/>
    <n v="4582"/>
    <n v="0.52"/>
    <n v="0"/>
  </r>
  <r>
    <x v="35"/>
    <s v="Tehri Garhwal"/>
    <d v="2023-05-16T00:00:00"/>
    <n v="5"/>
    <s v="ANU PANT"/>
    <x v="646"/>
    <n v="708"/>
    <n v="15"/>
    <n v="723"/>
    <n v="0.08"/>
    <n v="0"/>
  </r>
  <r>
    <x v="35"/>
    <s v="Tehri Garhwal"/>
    <d v="2023-05-16T00:00:00"/>
    <n v="6"/>
    <s v="GAUTAM SINGH BISHT"/>
    <x v="649"/>
    <n v="673"/>
    <n v="15"/>
    <n v="688"/>
    <n v="0.08"/>
    <n v="0"/>
  </r>
  <r>
    <x v="35"/>
    <s v="Tehri Garhwal"/>
    <d v="2023-05-16T00:00:00"/>
    <n v="7"/>
    <s v="JAY PRAKASH UPADHYAY"/>
    <x v="645"/>
    <n v="1146"/>
    <n v="11"/>
    <n v="1157"/>
    <n v="0.13"/>
    <n v="0"/>
  </r>
  <r>
    <x v="35"/>
    <s v="Tehri Garhwal"/>
    <d v="2023-05-16T00:00:00"/>
    <n v="8"/>
    <s v="(CA) SANJAY KUNDALIYA"/>
    <x v="422"/>
    <n v="1090"/>
    <n v="8"/>
    <n v="1098"/>
    <n v="0.13"/>
    <n v="0"/>
  </r>
  <r>
    <x v="35"/>
    <s v="Tehri Garhwal"/>
    <d v="2023-05-16T00:00:00"/>
    <n v="9"/>
    <s v="GOPAL MANI"/>
    <x v="6"/>
    <n v="10540"/>
    <n v="146"/>
    <n v="10686"/>
    <n v="1.22"/>
    <n v="0"/>
  </r>
  <r>
    <x v="35"/>
    <s v="Tehri Garhwal"/>
    <d v="2023-05-16T00:00:00"/>
    <n v="10"/>
    <s v="DAULAT KUNWAR"/>
    <x v="6"/>
    <n v="1374"/>
    <n v="25"/>
    <n v="1399"/>
    <n v="0.16"/>
    <n v="0"/>
  </r>
  <r>
    <x v="35"/>
    <s v="Tehri Garhwal"/>
    <d v="2023-05-16T00:00:00"/>
    <n v="11"/>
    <s v="BRIJ BHUSHAN KARANWAL"/>
    <x v="6"/>
    <n v="1953"/>
    <n v="9"/>
    <n v="1962"/>
    <n v="0.22"/>
    <n v="0"/>
  </r>
  <r>
    <x v="35"/>
    <s v="Tehri Garhwal"/>
    <d v="2023-05-16T00:00:00"/>
    <n v="12"/>
    <s v="BARHM DEV JHA"/>
    <x v="6"/>
    <n v="1444"/>
    <n v="2"/>
    <n v="1446"/>
    <n v="0.17"/>
    <n v="0"/>
  </r>
  <r>
    <x v="35"/>
    <s v="Tehri Garhwal"/>
    <d v="2023-05-16T00:00:00"/>
    <n v="13"/>
    <s v="MADHU SHAH"/>
    <x v="6"/>
    <n v="1470"/>
    <n v="13"/>
    <n v="1483"/>
    <n v="0.17"/>
    <n v="0"/>
  </r>
  <r>
    <x v="35"/>
    <s v="Tehri Garhwal"/>
    <d v="2023-05-16T00:00:00"/>
    <n v="14"/>
    <s v="SANJAY GOYAL"/>
    <x v="6"/>
    <n v="2405"/>
    <n v="1"/>
    <n v="2406"/>
    <n v="0.27"/>
    <n v="0"/>
  </r>
  <r>
    <x v="35"/>
    <s v="Tehri Garhwal"/>
    <d v="2023-05-16T00:00:00"/>
    <n v="15"/>
    <s v="SARDAR KHAN (PAPPU)"/>
    <x v="6"/>
    <n v="5454"/>
    <n v="3"/>
    <n v="5457"/>
    <n v="0.62"/>
    <n v="0"/>
  </r>
  <r>
    <x v="35"/>
    <s v="Tehri Garhwal"/>
    <d v="2023-05-16T00:00:00"/>
    <n v="16"/>
    <s v="NOTA"/>
    <x v="7"/>
    <n v="6155"/>
    <n v="121"/>
    <n v="6276"/>
    <n v="0.72"/>
    <n v="0"/>
  </r>
  <r>
    <x v="36"/>
    <s v="Alipurduars"/>
    <d v="2023-05-17T00:00:00"/>
    <n v="1"/>
    <s v="JOHN BARLA"/>
    <x v="3"/>
    <n v="747788"/>
    <n v="3016"/>
    <n v="750804"/>
    <n v="54.4"/>
    <n v="1"/>
  </r>
  <r>
    <x v="36"/>
    <s v="Alipurduars"/>
    <d v="2023-05-17T00:00:00"/>
    <n v="2"/>
    <s v="DASRATH TIRKEY"/>
    <x v="0"/>
    <n v="505885"/>
    <n v="930"/>
    <n v="506815"/>
    <n v="36.72"/>
    <n v="0"/>
  </r>
  <r>
    <x v="36"/>
    <s v="Alipurduars"/>
    <d v="2023-05-17T00:00:00"/>
    <n v="3"/>
    <s v="MILI ORAON"/>
    <x v="324"/>
    <n v="53859"/>
    <n v="151"/>
    <n v="54010"/>
    <n v="3.91"/>
    <n v="0"/>
  </r>
  <r>
    <x v="36"/>
    <s v="Alipurduars"/>
    <d v="2023-05-17T00:00:00"/>
    <n v="4"/>
    <s v="MOHANLAL BASUMATA"/>
    <x v="1"/>
    <n v="27279"/>
    <n v="148"/>
    <n v="27427"/>
    <n v="1.99"/>
    <n v="0"/>
  </r>
  <r>
    <x v="36"/>
    <s v="Alipurduars"/>
    <d v="2023-05-17T00:00:00"/>
    <n v="5"/>
    <s v="RABICHAN RABHA"/>
    <x v="20"/>
    <n v="4152"/>
    <n v="13"/>
    <n v="4165"/>
    <n v="0.3"/>
    <n v="0"/>
  </r>
  <r>
    <x v="36"/>
    <s v="Alipurduars"/>
    <d v="2023-05-17T00:00:00"/>
    <n v="6"/>
    <s v="GERGORY TRIKEY"/>
    <x v="6"/>
    <n v="4289"/>
    <n v="14"/>
    <n v="4303"/>
    <n v="0.31"/>
    <n v="0"/>
  </r>
  <r>
    <x v="36"/>
    <s v="Alipurduars"/>
    <d v="2023-05-17T00:00:00"/>
    <n v="7"/>
    <s v="PRASEN JAYANT KINDO"/>
    <x v="6"/>
    <n v="11506"/>
    <n v="12"/>
    <n v="11518"/>
    <n v="0.83"/>
    <n v="0"/>
  </r>
  <r>
    <x v="36"/>
    <s v="Alipurduars"/>
    <d v="2023-05-17T00:00:00"/>
    <n v="8"/>
    <s v="NOTA"/>
    <x v="7"/>
    <n v="21147"/>
    <n v="28"/>
    <n v="21175"/>
    <n v="1.53"/>
    <n v="0"/>
  </r>
  <r>
    <x v="36"/>
    <s v="Arambagh"/>
    <d v="2023-05-17T00:00:00"/>
    <n v="1"/>
    <s v="APARUPA PODDAR (AFRIN ALI)"/>
    <x v="0"/>
    <n v="649613"/>
    <n v="316"/>
    <n v="649929"/>
    <n v="44.15"/>
    <n v="1"/>
  </r>
  <r>
    <x v="36"/>
    <s v="Arambagh"/>
    <d v="2023-05-17T00:00:00"/>
    <n v="2"/>
    <s v="JYOTI KUMARI DAS"/>
    <x v="1"/>
    <n v="25094"/>
    <n v="34"/>
    <n v="25128"/>
    <n v="1.71"/>
    <n v="0"/>
  </r>
  <r>
    <x v="36"/>
    <s v="Arambagh"/>
    <d v="2023-05-17T00:00:00"/>
    <n v="3"/>
    <s v="TAPAN KUMAR RAY"/>
    <x v="3"/>
    <n v="647755"/>
    <n v="1032"/>
    <n v="648787"/>
    <n v="44.08"/>
    <n v="0"/>
  </r>
  <r>
    <x v="36"/>
    <s v="Arambagh"/>
    <d v="2023-05-17T00:00:00"/>
    <n v="4"/>
    <s v="SAKTI MOHAN MALIK"/>
    <x v="37"/>
    <n v="100373"/>
    <n v="147"/>
    <n v="100520"/>
    <n v="6.83"/>
    <n v="0"/>
  </r>
  <r>
    <x v="36"/>
    <s v="Arambagh"/>
    <d v="2023-05-17T00:00:00"/>
    <n v="5"/>
    <s v="SAMIR MITRA"/>
    <x v="2"/>
    <n v="4710"/>
    <n v="4"/>
    <n v="4714"/>
    <n v="0.32"/>
    <n v="0"/>
  </r>
  <r>
    <x v="36"/>
    <s v="Arambagh"/>
    <d v="2023-05-17T00:00:00"/>
    <n v="6"/>
    <s v="JHANTU LAL PAKRE"/>
    <x v="650"/>
    <n v="2616"/>
    <n v="2"/>
    <n v="2618"/>
    <n v="0.18"/>
    <n v="0"/>
  </r>
  <r>
    <x v="36"/>
    <s v="Arambagh"/>
    <d v="2023-05-17T00:00:00"/>
    <n v="7"/>
    <s v="PROSANTA MALIK"/>
    <x v="20"/>
    <n v="3473"/>
    <n v="0"/>
    <n v="3473"/>
    <n v="0.24"/>
    <n v="0"/>
  </r>
  <r>
    <x v="36"/>
    <s v="Arambagh"/>
    <d v="2023-05-17T00:00:00"/>
    <n v="8"/>
    <s v="BINAY KUMAR MALIK"/>
    <x v="651"/>
    <n v="8668"/>
    <n v="1"/>
    <n v="8669"/>
    <n v="0.59"/>
    <n v="0"/>
  </r>
  <r>
    <x v="36"/>
    <s v="Arambagh"/>
    <d v="2023-05-17T00:00:00"/>
    <n v="9"/>
    <s v="CHITTARANJAN MALLICK"/>
    <x v="6"/>
    <n v="7646"/>
    <n v="2"/>
    <n v="7648"/>
    <n v="0.52"/>
    <n v="0"/>
  </r>
  <r>
    <x v="36"/>
    <s v="Arambagh"/>
    <d v="2023-05-17T00:00:00"/>
    <n v="10"/>
    <s v="NOTA"/>
    <x v="7"/>
    <n v="20484"/>
    <n v="11"/>
    <n v="20495"/>
    <n v="1.39"/>
    <n v="0"/>
  </r>
  <r>
    <x v="36"/>
    <s v="Asansol"/>
    <d v="2023-05-17T00:00:00"/>
    <n v="1"/>
    <s v="GOURANGA CHATTERJEE"/>
    <x v="37"/>
    <n v="87553"/>
    <n v="55"/>
    <n v="87608"/>
    <n v="7.08"/>
    <n v="0"/>
  </r>
  <r>
    <x v="36"/>
    <s v="Asansol"/>
    <d v="2023-05-17T00:00:00"/>
    <n v="2"/>
    <s v="BABUL SUPRIYO"/>
    <x v="3"/>
    <n v="632727"/>
    <n v="651"/>
    <n v="633378"/>
    <n v="51.16"/>
    <n v="1"/>
  </r>
  <r>
    <x v="36"/>
    <s v="Asansol"/>
    <d v="2023-05-17T00:00:00"/>
    <n v="3"/>
    <s v="BISWARUP MONDAL"/>
    <x v="1"/>
    <n v="21019"/>
    <n v="19"/>
    <n v="21038"/>
    <n v="1.7"/>
    <n v="0"/>
  </r>
  <r>
    <x v="36"/>
    <s v="Asansol"/>
    <d v="2023-05-17T00:00:00"/>
    <n v="4"/>
    <s v="MOON MOON SEN"/>
    <x v="0"/>
    <n v="435584"/>
    <n v="157"/>
    <n v="435741"/>
    <n v="35.19"/>
    <n v="0"/>
  </r>
  <r>
    <x v="36"/>
    <s v="Asansol"/>
    <d v="2023-05-17T00:00:00"/>
    <n v="5"/>
    <s v="SANDIP SARKAR"/>
    <x v="2"/>
    <n v="7859"/>
    <n v="1"/>
    <n v="7860"/>
    <n v="0.63"/>
    <n v="0"/>
  </r>
  <r>
    <x v="36"/>
    <s v="Asansol"/>
    <d v="2023-05-17T00:00:00"/>
    <n v="6"/>
    <s v="ABHISHEKH KUMAR SINGH"/>
    <x v="102"/>
    <n v="5757"/>
    <n v="4"/>
    <n v="5761"/>
    <n v="0.47"/>
    <n v="0"/>
  </r>
  <r>
    <x v="36"/>
    <s v="Asansol"/>
    <d v="2023-05-17T00:00:00"/>
    <n v="7"/>
    <s v="AMARNATH CHOWDHURY"/>
    <x v="20"/>
    <n v="4383"/>
    <n v="0"/>
    <n v="4383"/>
    <n v="0.35"/>
    <n v="0"/>
  </r>
  <r>
    <x v="36"/>
    <s v="Asansol"/>
    <d v="2023-05-17T00:00:00"/>
    <n v="8"/>
    <s v="MD. ZAHIR ALAM"/>
    <x v="69"/>
    <n v="12677"/>
    <n v="0"/>
    <n v="12677"/>
    <n v="1.02"/>
    <n v="0"/>
  </r>
  <r>
    <x v="36"/>
    <s v="Asansol"/>
    <d v="2023-05-17T00:00:00"/>
    <n v="9"/>
    <s v="KAJAL BANERJEE"/>
    <x v="6"/>
    <n v="5176"/>
    <n v="0"/>
    <n v="5176"/>
    <n v="0.42"/>
    <n v="0"/>
  </r>
  <r>
    <x v="36"/>
    <s v="Asansol"/>
    <d v="2023-05-17T00:00:00"/>
    <n v="10"/>
    <s v="Swaraj Das (BAPI)"/>
    <x v="6"/>
    <n v="10065"/>
    <n v="1"/>
    <n v="10066"/>
    <n v="0.81"/>
    <n v="0"/>
  </r>
  <r>
    <x v="36"/>
    <s v="Asansol"/>
    <d v="2023-05-17T00:00:00"/>
    <n v="11"/>
    <s v="NOTA"/>
    <x v="7"/>
    <n v="14432"/>
    <n v="15"/>
    <n v="14447"/>
    <n v="1.17"/>
    <n v="0"/>
  </r>
  <r>
    <x v="36"/>
    <s v="Baharampur"/>
    <d v="2023-05-17T00:00:00"/>
    <n v="1"/>
    <s v="ADHIR RANJAN CHOWDHURY"/>
    <x v="1"/>
    <n v="589580"/>
    <n v="1526"/>
    <n v="591106"/>
    <n v="45.47"/>
    <n v="1"/>
  </r>
  <r>
    <x v="36"/>
    <s v="Baharampur"/>
    <d v="2023-05-17T00:00:00"/>
    <n v="2"/>
    <s v="APURBA SARKAR (DAVID)"/>
    <x v="0"/>
    <n v="509886"/>
    <n v="524"/>
    <n v="510410"/>
    <n v="39.26"/>
    <n v="0"/>
  </r>
  <r>
    <x v="36"/>
    <s v="Baharampur"/>
    <d v="2023-05-17T00:00:00"/>
    <n v="3"/>
    <s v="ID MOHAMMAD"/>
    <x v="324"/>
    <n v="13342"/>
    <n v="20"/>
    <n v="13362"/>
    <n v="1.03"/>
    <n v="0"/>
  </r>
  <r>
    <x v="36"/>
    <s v="Baharampur"/>
    <d v="2023-05-17T00:00:00"/>
    <n v="4"/>
    <s v="KUSHADHAJ BALA"/>
    <x v="2"/>
    <n v="2892"/>
    <n v="22"/>
    <n v="2914"/>
    <n v="0.22"/>
    <n v="0"/>
  </r>
  <r>
    <x v="36"/>
    <s v="Baharampur"/>
    <d v="2023-05-17T00:00:00"/>
    <n v="5"/>
    <s v="KRISHNA JOYARDAR"/>
    <x v="3"/>
    <n v="141231"/>
    <n v="1807"/>
    <n v="143038"/>
    <n v="11"/>
    <n v="0"/>
  </r>
  <r>
    <x v="36"/>
    <s v="Baharampur"/>
    <d v="2023-05-17T00:00:00"/>
    <n v="6"/>
    <s v="ANISUL AMBIA"/>
    <x v="20"/>
    <n v="2634"/>
    <n v="8"/>
    <n v="2642"/>
    <n v="0.2"/>
    <n v="0"/>
  </r>
  <r>
    <x v="36"/>
    <s v="Baharampur"/>
    <d v="2023-05-17T00:00:00"/>
    <n v="7"/>
    <s v="ASISH SINGHA"/>
    <x v="102"/>
    <n v="1210"/>
    <n v="7"/>
    <n v="1217"/>
    <n v="0.09"/>
    <n v="0"/>
  </r>
  <r>
    <x v="36"/>
    <s v="Baharampur"/>
    <d v="2023-05-17T00:00:00"/>
    <n v="8"/>
    <s v="KASHINATH DUTTA"/>
    <x v="25"/>
    <n v="1798"/>
    <n v="5"/>
    <n v="1803"/>
    <n v="0.14000000000000001"/>
    <n v="0"/>
  </r>
  <r>
    <x v="36"/>
    <s v="Baharampur"/>
    <d v="2023-05-17T00:00:00"/>
    <n v="9"/>
    <s v="MD EZARUDDIN"/>
    <x v="652"/>
    <n v="3040"/>
    <n v="6"/>
    <n v="3046"/>
    <n v="0.23"/>
    <n v="0"/>
  </r>
  <r>
    <x v="36"/>
    <s v="Baharampur"/>
    <d v="2023-05-17T00:00:00"/>
    <n v="10"/>
    <s v="DURBADAL DAS"/>
    <x v="6"/>
    <n v="2691"/>
    <n v="0"/>
    <n v="2691"/>
    <n v="0.21"/>
    <n v="0"/>
  </r>
  <r>
    <x v="36"/>
    <s v="Baharampur"/>
    <d v="2023-05-17T00:00:00"/>
    <n v="11"/>
    <s v="SAMIR BISWAS"/>
    <x v="6"/>
    <n v="13681"/>
    <n v="1"/>
    <n v="13682"/>
    <n v="1.05"/>
    <n v="0"/>
  </r>
  <r>
    <x v="36"/>
    <s v="Baharampur"/>
    <d v="2023-05-17T00:00:00"/>
    <n v="12"/>
    <s v="NOTA"/>
    <x v="7"/>
    <n v="14072"/>
    <n v="14"/>
    <n v="14086"/>
    <n v="1.08"/>
    <n v="0"/>
  </r>
  <r>
    <x v="36"/>
    <s v="Balurghat"/>
    <d v="2023-05-17T00:00:00"/>
    <n v="1"/>
    <s v="Arpita Ghosh"/>
    <x v="0"/>
    <n v="505463"/>
    <n v="561"/>
    <n v="506024"/>
    <n v="42.24"/>
    <n v="0"/>
  </r>
  <r>
    <x v="36"/>
    <s v="Balurghat"/>
    <d v="2023-05-17T00:00:00"/>
    <n v="2"/>
    <s v="Abdus Sadek Sarkar"/>
    <x v="1"/>
    <n v="36698"/>
    <n v="85"/>
    <n v="36783"/>
    <n v="3.07"/>
    <n v="0"/>
  </r>
  <r>
    <x v="36"/>
    <s v="Balurghat"/>
    <d v="2023-05-17T00:00:00"/>
    <n v="3"/>
    <s v="Nalin Chandra Murmu"/>
    <x v="2"/>
    <n v="3302"/>
    <n v="18"/>
    <n v="3320"/>
    <n v="0.28000000000000003"/>
    <n v="0"/>
  </r>
  <r>
    <x v="36"/>
    <s v="Balurghat"/>
    <d v="2023-05-17T00:00:00"/>
    <n v="4"/>
    <s v="Ranen Barman"/>
    <x v="324"/>
    <n v="72917"/>
    <n v="73"/>
    <n v="72990"/>
    <n v="6.09"/>
    <n v="0"/>
  </r>
  <r>
    <x v="36"/>
    <s v="Balurghat"/>
    <d v="2023-05-17T00:00:00"/>
    <n v="5"/>
    <s v="Sukanta Majumdar"/>
    <x v="3"/>
    <n v="537577"/>
    <n v="1740"/>
    <n v="539317"/>
    <n v="45.02"/>
    <n v="1"/>
  </r>
  <r>
    <x v="36"/>
    <s v="Balurghat"/>
    <d v="2023-05-17T00:00:00"/>
    <n v="6"/>
    <s v="Naran Tudu"/>
    <x v="89"/>
    <n v="6383"/>
    <n v="4"/>
    <n v="6387"/>
    <n v="0.53"/>
    <n v="0"/>
  </r>
  <r>
    <x v="36"/>
    <s v="Balurghat"/>
    <d v="2023-05-17T00:00:00"/>
    <n v="7"/>
    <s v="Nubash Chandra Barman"/>
    <x v="653"/>
    <n v="1762"/>
    <n v="1"/>
    <n v="1763"/>
    <n v="0.15"/>
    <n v="0"/>
  </r>
  <r>
    <x v="36"/>
    <s v="Balurghat"/>
    <d v="2023-05-17T00:00:00"/>
    <n v="8"/>
    <s v="Biren Mahanta"/>
    <x v="20"/>
    <n v="1525"/>
    <n v="1"/>
    <n v="1526"/>
    <n v="0.13"/>
    <n v="0"/>
  </r>
  <r>
    <x v="36"/>
    <s v="Balurghat"/>
    <d v="2023-05-17T00:00:00"/>
    <n v="9"/>
    <s v="Manas Chakraborty"/>
    <x v="27"/>
    <n v="1345"/>
    <n v="4"/>
    <n v="1349"/>
    <n v="0.11"/>
    <n v="0"/>
  </r>
  <r>
    <x v="36"/>
    <s v="Balurghat"/>
    <d v="2023-05-17T00:00:00"/>
    <n v="10"/>
    <s v="Ranjit Kumar Mohanta"/>
    <x v="102"/>
    <n v="3297"/>
    <n v="3"/>
    <n v="3300"/>
    <n v="0.28000000000000003"/>
    <n v="0"/>
  </r>
  <r>
    <x v="36"/>
    <s v="Balurghat"/>
    <d v="2023-05-17T00:00:00"/>
    <n v="11"/>
    <s v="Ranendra Nath Mali"/>
    <x v="69"/>
    <n v="2005"/>
    <n v="2"/>
    <n v="2007"/>
    <n v="0.17"/>
    <n v="0"/>
  </r>
  <r>
    <x v="36"/>
    <s v="Balurghat"/>
    <d v="2023-05-17T00:00:00"/>
    <n v="12"/>
    <s v="Bibhuti Tudu"/>
    <x v="6"/>
    <n v="4714"/>
    <n v="5"/>
    <n v="4719"/>
    <n v="0.39"/>
    <n v="0"/>
  </r>
  <r>
    <x v="36"/>
    <s v="Balurghat"/>
    <d v="2023-05-17T00:00:00"/>
    <n v="13"/>
    <s v="Muslima Khatun"/>
    <x v="6"/>
    <n v="4949"/>
    <n v="1"/>
    <n v="4950"/>
    <n v="0.41"/>
    <n v="0"/>
  </r>
  <r>
    <x v="36"/>
    <s v="Balurghat"/>
    <d v="2023-05-17T00:00:00"/>
    <n v="14"/>
    <s v="NOTA"/>
    <x v="7"/>
    <n v="13403"/>
    <n v="11"/>
    <n v="13414"/>
    <n v="1.1200000000000001"/>
    <n v="0"/>
  </r>
  <r>
    <x v="36"/>
    <s v="Bangaon"/>
    <d v="2023-05-17T00:00:00"/>
    <n v="1"/>
    <s v="ALAKESH DAS"/>
    <x v="37"/>
    <n v="89996"/>
    <n v="126"/>
    <n v="90122"/>
    <n v="6.4"/>
    <n v="0"/>
  </r>
  <r>
    <x v="36"/>
    <s v="Bangaon"/>
    <d v="2023-05-17T00:00:00"/>
    <n v="2"/>
    <s v="CHANDAN MALLICK"/>
    <x v="2"/>
    <n v="4669"/>
    <n v="38"/>
    <n v="4707"/>
    <n v="0.33"/>
    <n v="0"/>
  </r>
  <r>
    <x v="36"/>
    <s v="Bangaon"/>
    <d v="2023-05-17T00:00:00"/>
    <n v="3"/>
    <s v="MAMATA THAKUR"/>
    <x v="0"/>
    <n v="575382"/>
    <n v="646"/>
    <n v="576028"/>
    <n v="40.92"/>
    <n v="0"/>
  </r>
  <r>
    <x v="36"/>
    <s v="Bangaon"/>
    <d v="2023-05-17T00:00:00"/>
    <n v="4"/>
    <s v="SHANTANU THAKUR"/>
    <x v="3"/>
    <n v="685237"/>
    <n v="2385"/>
    <n v="687622"/>
    <n v="48.85"/>
    <n v="1"/>
  </r>
  <r>
    <x v="36"/>
    <s v="Bangaon"/>
    <d v="2023-05-17T00:00:00"/>
    <n v="5"/>
    <s v="SOURAV PROSAD"/>
    <x v="1"/>
    <n v="22552"/>
    <n v="66"/>
    <n v="22618"/>
    <n v="1.61"/>
    <n v="0"/>
  </r>
  <r>
    <x v="36"/>
    <s v="Bangaon"/>
    <d v="2023-05-17T00:00:00"/>
    <n v="6"/>
    <s v="SAMARESH BISWAS"/>
    <x v="654"/>
    <n v="1912"/>
    <n v="1"/>
    <n v="1913"/>
    <n v="0.14000000000000001"/>
    <n v="0"/>
  </r>
  <r>
    <x v="36"/>
    <s v="Bangaon"/>
    <d v="2023-05-17T00:00:00"/>
    <n v="7"/>
    <s v="SUBRATA BISWAS"/>
    <x v="69"/>
    <n v="1289"/>
    <n v="2"/>
    <n v="1291"/>
    <n v="0.09"/>
    <n v="0"/>
  </r>
  <r>
    <x v="36"/>
    <s v="Bangaon"/>
    <d v="2023-05-17T00:00:00"/>
    <n v="8"/>
    <s v="SWAPAN MONDAL"/>
    <x v="20"/>
    <n v="4539"/>
    <n v="5"/>
    <n v="4544"/>
    <n v="0.32"/>
    <n v="0"/>
  </r>
  <r>
    <x v="36"/>
    <s v="Bangaon"/>
    <d v="2023-05-17T00:00:00"/>
    <n v="9"/>
    <s v="ANIMESH CHANDRA HALDER"/>
    <x v="6"/>
    <n v="9518"/>
    <n v="6"/>
    <n v="9524"/>
    <n v="0.68"/>
    <n v="0"/>
  </r>
  <r>
    <x v="36"/>
    <s v="Bangaon"/>
    <d v="2023-05-17T00:00:00"/>
    <n v="10"/>
    <s v="SWAPAN KUMAR ROY"/>
    <x v="6"/>
    <n v="1859"/>
    <n v="0"/>
    <n v="1859"/>
    <n v="0.13"/>
    <n v="0"/>
  </r>
  <r>
    <x v="36"/>
    <s v="Bangaon"/>
    <d v="2023-05-17T00:00:00"/>
    <n v="11"/>
    <s v="NOTA"/>
    <x v="7"/>
    <n v="7513"/>
    <n v="17"/>
    <n v="7530"/>
    <n v="0.53"/>
    <n v="0"/>
  </r>
  <r>
    <x v="36"/>
    <s v="Bankura"/>
    <d v="2023-05-17T00:00:00"/>
    <n v="1"/>
    <s v="AMIYA PATRA"/>
    <x v="37"/>
    <n v="100014"/>
    <n v="268"/>
    <n v="100282"/>
    <n v="7.31"/>
    <n v="0"/>
  </r>
  <r>
    <x v="36"/>
    <s v="Bankura"/>
    <d v="2023-05-17T00:00:00"/>
    <n v="2"/>
    <s v="MAHADEB BAURI"/>
    <x v="2"/>
    <n v="6689"/>
    <n v="18"/>
    <n v="6707"/>
    <n v="0.49"/>
    <n v="0"/>
  </r>
  <r>
    <x v="36"/>
    <s v="Bankura"/>
    <d v="2023-05-17T00:00:00"/>
    <n v="3"/>
    <s v="SUBRATA MUKHERJEE"/>
    <x v="0"/>
    <n v="500122"/>
    <n v="864"/>
    <n v="500986"/>
    <n v="36.520000000000003"/>
    <n v="0"/>
  </r>
  <r>
    <x v="36"/>
    <s v="Bankura"/>
    <d v="2023-05-17T00:00:00"/>
    <n v="4"/>
    <s v="DR. SUBHAS SARKAR"/>
    <x v="3"/>
    <n v="672202"/>
    <n v="3117"/>
    <n v="675319"/>
    <n v="49.23"/>
    <n v="1"/>
  </r>
  <r>
    <x v="36"/>
    <s v="Bankura"/>
    <d v="2023-05-17T00:00:00"/>
    <n v="5"/>
    <s v="ANIMESH MAL"/>
    <x v="650"/>
    <n v="9119"/>
    <n v="4"/>
    <n v="9123"/>
    <n v="0.67"/>
    <n v="0"/>
  </r>
  <r>
    <x v="36"/>
    <s v="Bankura"/>
    <d v="2023-05-17T00:00:00"/>
    <n v="6"/>
    <s v="ANANDA KUMAR SAREN"/>
    <x v="651"/>
    <n v="3220"/>
    <n v="8"/>
    <n v="3228"/>
    <n v="0.24"/>
    <n v="0"/>
  </r>
  <r>
    <x v="36"/>
    <s v="Bankura"/>
    <d v="2023-05-17T00:00:00"/>
    <n v="7"/>
    <s v="GOUR CHANDRA (AKHAN) HEMBRAM"/>
    <x v="271"/>
    <n v="2212"/>
    <n v="8"/>
    <n v="2220"/>
    <n v="0.16"/>
    <n v="0"/>
  </r>
  <r>
    <x v="36"/>
    <s v="Bankura"/>
    <d v="2023-05-17T00:00:00"/>
    <n v="8"/>
    <s v="DR. TANMAY MANDAL"/>
    <x v="20"/>
    <n v="5662"/>
    <n v="17"/>
    <n v="5679"/>
    <n v="0.41"/>
    <n v="0"/>
  </r>
  <r>
    <x v="36"/>
    <s v="Bankura"/>
    <d v="2023-05-17T00:00:00"/>
    <n v="9"/>
    <s v="PRABIR BANERJEE"/>
    <x v="655"/>
    <n v="4158"/>
    <n v="6"/>
    <n v="4164"/>
    <n v="0.3"/>
    <n v="0"/>
  </r>
  <r>
    <x v="36"/>
    <s v="Bankura"/>
    <d v="2023-05-17T00:00:00"/>
    <n v="10"/>
    <s v="SUKCHAND SAREN"/>
    <x v="27"/>
    <n v="2885"/>
    <n v="4"/>
    <n v="2889"/>
    <n v="0.21"/>
    <n v="0"/>
  </r>
  <r>
    <x v="36"/>
    <s v="Bankura"/>
    <d v="2023-05-17T00:00:00"/>
    <n v="11"/>
    <s v="SUBHASH SARKAR"/>
    <x v="102"/>
    <n v="9057"/>
    <n v="15"/>
    <n v="9072"/>
    <n v="0.66"/>
    <n v="0"/>
  </r>
  <r>
    <x v="36"/>
    <s v="Bankura"/>
    <d v="2023-05-17T00:00:00"/>
    <n v="12"/>
    <s v="ABDUL RAHIM MALLIK"/>
    <x v="6"/>
    <n v="5818"/>
    <n v="1"/>
    <n v="5819"/>
    <n v="0.42"/>
    <n v="0"/>
  </r>
  <r>
    <x v="36"/>
    <s v="Bankura"/>
    <d v="2023-05-17T00:00:00"/>
    <n v="13"/>
    <s v="BIBHUTI SARDAR"/>
    <x v="6"/>
    <n v="12369"/>
    <n v="3"/>
    <n v="12372"/>
    <n v="0.9"/>
    <n v="0"/>
  </r>
  <r>
    <x v="36"/>
    <s v="Bankura"/>
    <d v="2023-05-17T00:00:00"/>
    <n v="14"/>
    <s v="MILAN MANDI"/>
    <x v="6"/>
    <n v="14937"/>
    <n v="5"/>
    <n v="14942"/>
    <n v="1.0900000000000001"/>
    <n v="0"/>
  </r>
  <r>
    <x v="36"/>
    <s v="Bankura"/>
    <d v="2023-05-17T00:00:00"/>
    <n v="15"/>
    <s v="SHYAMAL KUMAR PALIT"/>
    <x v="6"/>
    <n v="5034"/>
    <n v="0"/>
    <n v="5034"/>
    <n v="0.37"/>
    <n v="0"/>
  </r>
  <r>
    <x v="36"/>
    <s v="Bankura"/>
    <d v="2023-05-17T00:00:00"/>
    <n v="16"/>
    <s v="NOTA"/>
    <x v="7"/>
    <n v="13987"/>
    <n v="32"/>
    <n v="14019"/>
    <n v="1.02"/>
    <n v="0"/>
  </r>
  <r>
    <x v="36"/>
    <s v="Barasat"/>
    <d v="2023-05-17T00:00:00"/>
    <n v="1"/>
    <s v="Dr. Kakoli Ghoshdastidar"/>
    <x v="0"/>
    <n v="647459"/>
    <n v="625"/>
    <n v="648084"/>
    <n v="46.47"/>
    <n v="1"/>
  </r>
  <r>
    <x v="36"/>
    <s v="Barasat"/>
    <d v="2023-05-17T00:00:00"/>
    <n v="2"/>
    <s v="Mrinal Kanti Debnath"/>
    <x v="3"/>
    <n v="536921"/>
    <n v="1180"/>
    <n v="538101"/>
    <n v="38.58"/>
    <n v="0"/>
  </r>
  <r>
    <x v="36"/>
    <s v="Barasat"/>
    <d v="2023-05-17T00:00:00"/>
    <n v="3"/>
    <s v="Sukumar Bala"/>
    <x v="2"/>
    <n v="9730"/>
    <n v="10"/>
    <n v="9740"/>
    <n v="0.7"/>
    <n v="0"/>
  </r>
  <r>
    <x v="36"/>
    <s v="Barasat"/>
    <d v="2023-05-17T00:00:00"/>
    <n v="4"/>
    <s v="Subrata Dutta"/>
    <x v="1"/>
    <n v="37230"/>
    <n v="41"/>
    <n v="37271"/>
    <n v="2.67"/>
    <n v="0"/>
  </r>
  <r>
    <x v="36"/>
    <s v="Barasat"/>
    <d v="2023-05-17T00:00:00"/>
    <n v="5"/>
    <s v="Haripada Biswas"/>
    <x v="36"/>
    <n v="123723"/>
    <n v="251"/>
    <n v="123974"/>
    <n v="8.89"/>
    <n v="0"/>
  </r>
  <r>
    <x v="36"/>
    <s v="Barasat"/>
    <d v="2023-05-17T00:00:00"/>
    <n v="6"/>
    <s v="Oli Mahammad Mallick"/>
    <x v="27"/>
    <n v="1294"/>
    <n v="12"/>
    <n v="1306"/>
    <n v="0.09"/>
    <n v="0"/>
  </r>
  <r>
    <x v="36"/>
    <s v="Barasat"/>
    <d v="2023-05-17T00:00:00"/>
    <n v="7"/>
    <s v="Tushar Ghosh"/>
    <x v="20"/>
    <n v="1754"/>
    <n v="0"/>
    <n v="1754"/>
    <n v="0.13"/>
    <n v="0"/>
  </r>
  <r>
    <x v="36"/>
    <s v="Barasat"/>
    <d v="2023-05-17T00:00:00"/>
    <n v="8"/>
    <s v="Dipankar Baidya"/>
    <x v="656"/>
    <n v="1274"/>
    <n v="3"/>
    <n v="1277"/>
    <n v="0.09"/>
    <n v="0"/>
  </r>
  <r>
    <x v="36"/>
    <s v="Barasat"/>
    <d v="2023-05-17T00:00:00"/>
    <n v="9"/>
    <s v="Debasish Biswas"/>
    <x v="274"/>
    <n v="2348"/>
    <n v="0"/>
    <n v="2348"/>
    <n v="0.17"/>
    <n v="0"/>
  </r>
  <r>
    <x v="36"/>
    <s v="Barasat"/>
    <d v="2023-05-17T00:00:00"/>
    <n v="10"/>
    <s v="Bani Chakraborty"/>
    <x v="102"/>
    <n v="3115"/>
    <n v="1"/>
    <n v="3116"/>
    <n v="0.22"/>
    <n v="0"/>
  </r>
  <r>
    <x v="36"/>
    <s v="Barasat"/>
    <d v="2023-05-17T00:00:00"/>
    <n v="11"/>
    <s v="Saurav Basu"/>
    <x v="651"/>
    <n v="4424"/>
    <n v="1"/>
    <n v="4425"/>
    <n v="0.32"/>
    <n v="0"/>
  </r>
  <r>
    <x v="36"/>
    <s v="Barasat"/>
    <d v="2023-05-17T00:00:00"/>
    <n v="12"/>
    <s v="Mrinal Kanti Bhattacharjee"/>
    <x v="6"/>
    <n v="5598"/>
    <n v="3"/>
    <n v="5601"/>
    <n v="0.4"/>
    <n v="0"/>
  </r>
  <r>
    <x v="36"/>
    <s v="Barasat"/>
    <d v="2023-05-17T00:00:00"/>
    <n v="13"/>
    <s v="NOTA"/>
    <x v="7"/>
    <n v="17737"/>
    <n v="32"/>
    <n v="17769"/>
    <n v="1.27"/>
    <n v="0"/>
  </r>
  <r>
    <x v="36"/>
    <s v="Bardhaman Durgapur"/>
    <d v="2023-05-17T00:00:00"/>
    <n v="1"/>
    <s v="S.S AHLUWALIA"/>
    <x v="3"/>
    <n v="597450"/>
    <n v="926"/>
    <n v="598376"/>
    <n v="41.76"/>
    <n v="1"/>
  </r>
  <r>
    <x v="36"/>
    <s v="Bardhaman Durgapur"/>
    <d v="2023-05-17T00:00:00"/>
    <n v="2"/>
    <s v="ABHAS RAY CHAUDHURI"/>
    <x v="37"/>
    <n v="161103"/>
    <n v="226"/>
    <n v="161329"/>
    <n v="11.26"/>
    <n v="0"/>
  </r>
  <r>
    <x v="36"/>
    <s v="Bardhaman Durgapur"/>
    <d v="2023-05-17T00:00:00"/>
    <n v="3"/>
    <s v="DR. MAMTAZ SANGHAMITA"/>
    <x v="0"/>
    <n v="595611"/>
    <n v="326"/>
    <n v="595937"/>
    <n v="41.59"/>
    <n v="0"/>
  </r>
  <r>
    <x v="36"/>
    <s v="Bardhaman Durgapur"/>
    <d v="2023-05-17T00:00:00"/>
    <n v="4"/>
    <s v="RANAJIT MUKHERJEE"/>
    <x v="1"/>
    <n v="38481"/>
    <n v="35"/>
    <n v="38516"/>
    <n v="2.69"/>
    <n v="0"/>
  </r>
  <r>
    <x v="36"/>
    <s v="Bardhaman Durgapur"/>
    <d v="2023-05-17T00:00:00"/>
    <n v="5"/>
    <s v="RAMKRISHNA MALIK (DEV)"/>
    <x v="2"/>
    <n v="13762"/>
    <n v="4"/>
    <n v="13766"/>
    <n v="0.96"/>
    <n v="0"/>
  </r>
  <r>
    <x v="36"/>
    <s v="Bardhaman Durgapur"/>
    <d v="2023-05-17T00:00:00"/>
    <n v="6"/>
    <s v="SUCHETA KUNDU(BANERJEE)"/>
    <x v="20"/>
    <n v="6542"/>
    <n v="1"/>
    <n v="6543"/>
    <n v="0.46"/>
    <n v="0"/>
  </r>
  <r>
    <x v="36"/>
    <s v="Bardhaman Durgapur"/>
    <d v="2023-05-17T00:00:00"/>
    <n v="7"/>
    <s v="NOTA"/>
    <x v="7"/>
    <n v="18526"/>
    <n v="14"/>
    <n v="18540"/>
    <n v="1.29"/>
    <n v="0"/>
  </r>
  <r>
    <x v="36"/>
    <s v="Bardhaman Purba"/>
    <d v="2023-05-17T00:00:00"/>
    <n v="1"/>
    <s v="ISWAR CHANDRA DAS"/>
    <x v="37"/>
    <n v="175768"/>
    <n v="152"/>
    <n v="175920"/>
    <n v="12.22"/>
    <n v="0"/>
  </r>
  <r>
    <x v="36"/>
    <s v="Bardhaman Purba"/>
    <d v="2023-05-17T00:00:00"/>
    <n v="2"/>
    <s v="PARESH CHANDRA DAS"/>
    <x v="3"/>
    <n v="550671"/>
    <n v="852"/>
    <n v="551523"/>
    <n v="38.32"/>
    <n v="0"/>
  </r>
  <r>
    <x v="36"/>
    <s v="Bardhaman Purba"/>
    <d v="2023-05-17T00:00:00"/>
    <n v="3"/>
    <s v="MUKUL BISWAS"/>
    <x v="2"/>
    <n v="8852"/>
    <n v="10"/>
    <n v="8862"/>
    <n v="0.62"/>
    <n v="0"/>
  </r>
  <r>
    <x v="36"/>
    <s v="Bardhaman Purba"/>
    <d v="2023-05-17T00:00:00"/>
    <n v="4"/>
    <s v="SIDDHARTHA MAJUMDAR"/>
    <x v="1"/>
    <n v="38426"/>
    <n v="46"/>
    <n v="38472"/>
    <n v="2.67"/>
    <n v="0"/>
  </r>
  <r>
    <x v="36"/>
    <s v="Bardhaman Purba"/>
    <d v="2023-05-17T00:00:00"/>
    <n v="5"/>
    <s v="SUNIL KUMAR MONDAL"/>
    <x v="0"/>
    <n v="640490"/>
    <n v="344"/>
    <n v="640834"/>
    <n v="44.52"/>
    <n v="1"/>
  </r>
  <r>
    <x v="36"/>
    <s v="Bardhaman Purba"/>
    <d v="2023-05-17T00:00:00"/>
    <n v="6"/>
    <s v="NIRMAL MAJHI"/>
    <x v="20"/>
    <n v="6416"/>
    <n v="3"/>
    <n v="6419"/>
    <n v="0.45"/>
    <n v="0"/>
  </r>
  <r>
    <x v="36"/>
    <s v="Bardhaman Purba"/>
    <d v="2023-05-17T00:00:00"/>
    <n v="7"/>
    <s v="BIPLAB MISTRI"/>
    <x v="650"/>
    <n v="6494"/>
    <n v="2"/>
    <n v="6496"/>
    <n v="0.45"/>
    <n v="0"/>
  </r>
  <r>
    <x v="36"/>
    <s v="Bardhaman Purba"/>
    <d v="2023-05-17T00:00:00"/>
    <n v="8"/>
    <s v="NOTA"/>
    <x v="7"/>
    <n v="10747"/>
    <n v="13"/>
    <n v="10760"/>
    <n v="0.75"/>
    <n v="0"/>
  </r>
  <r>
    <x v="36"/>
    <s v="Barrackpore"/>
    <d v="2023-05-17T00:00:00"/>
    <n v="1"/>
    <s v="ARJUN SINGH"/>
    <x v="3"/>
    <n v="471490"/>
    <n v="1504"/>
    <n v="472994"/>
    <n v="42.82"/>
    <n v="1"/>
  </r>
  <r>
    <x v="36"/>
    <s v="Barrackpore"/>
    <d v="2023-05-17T00:00:00"/>
    <n v="2"/>
    <s v="GARGI CHATTERJEE"/>
    <x v="37"/>
    <n v="117354"/>
    <n v="102"/>
    <n v="117456"/>
    <n v="10.63"/>
    <n v="0"/>
  </r>
  <r>
    <x v="36"/>
    <s v="Barrackpore"/>
    <d v="2023-05-17T00:00:00"/>
    <n v="3"/>
    <s v="Tapash Sarkar"/>
    <x v="2"/>
    <n v="3823"/>
    <n v="15"/>
    <n v="3838"/>
    <n v="0.35"/>
    <n v="0"/>
  </r>
  <r>
    <x v="36"/>
    <s v="Barrackpore"/>
    <d v="2023-05-17T00:00:00"/>
    <n v="4"/>
    <s v="DINESH TRIVEDI"/>
    <x v="0"/>
    <n v="457870"/>
    <n v="267"/>
    <n v="458137"/>
    <n v="41.48"/>
    <n v="0"/>
  </r>
  <r>
    <x v="36"/>
    <s v="Barrackpore"/>
    <d v="2023-05-17T00:00:00"/>
    <n v="5"/>
    <s v="MD. ALAM"/>
    <x v="1"/>
    <n v="15784"/>
    <n v="32"/>
    <n v="15816"/>
    <n v="1.43"/>
    <n v="0"/>
  </r>
  <r>
    <x v="36"/>
    <s v="Barrackpore"/>
    <d v="2023-05-17T00:00:00"/>
    <n v="6"/>
    <s v="Pradip Chaudhuri"/>
    <x v="20"/>
    <n v="1629"/>
    <n v="3"/>
    <n v="1632"/>
    <n v="0.15"/>
    <n v="0"/>
  </r>
  <r>
    <x v="36"/>
    <s v="Barrackpore"/>
    <d v="2023-05-17T00:00:00"/>
    <n v="7"/>
    <s v="UDAY VEER CHOUDHURY"/>
    <x v="6"/>
    <n v="670"/>
    <n v="0"/>
    <n v="670"/>
    <n v="0.06"/>
    <n v="0"/>
  </r>
  <r>
    <x v="36"/>
    <s v="Barrackpore"/>
    <d v="2023-05-17T00:00:00"/>
    <n v="8"/>
    <s v="Kundan Singh"/>
    <x v="6"/>
    <n v="712"/>
    <n v="1"/>
    <n v="713"/>
    <n v="0.06"/>
    <n v="0"/>
  </r>
  <r>
    <x v="36"/>
    <s v="Barrackpore"/>
    <d v="2023-05-17T00:00:00"/>
    <n v="9"/>
    <s v="KRISHANPAL BALMIKI"/>
    <x v="6"/>
    <n v="858"/>
    <n v="0"/>
    <n v="858"/>
    <n v="0.08"/>
    <n v="0"/>
  </r>
  <r>
    <x v="36"/>
    <s v="Barrackpore"/>
    <d v="2023-05-17T00:00:00"/>
    <n v="10"/>
    <s v="GANESH DAS"/>
    <x v="6"/>
    <n v="1705"/>
    <n v="0"/>
    <n v="1705"/>
    <n v="0.15"/>
    <n v="0"/>
  </r>
  <r>
    <x v="36"/>
    <s v="Barrackpore"/>
    <d v="2023-05-17T00:00:00"/>
    <n v="11"/>
    <s v="GOPAL RAUT"/>
    <x v="6"/>
    <n v="1041"/>
    <n v="1"/>
    <n v="1042"/>
    <n v="0.09"/>
    <n v="0"/>
  </r>
  <r>
    <x v="36"/>
    <s v="Barrackpore"/>
    <d v="2023-05-17T00:00:00"/>
    <n v="12"/>
    <s v="MD. SHYEAD AHAMED"/>
    <x v="6"/>
    <n v="2982"/>
    <n v="2"/>
    <n v="2984"/>
    <n v="0.27"/>
    <n v="0"/>
  </r>
  <r>
    <x v="36"/>
    <s v="Barrackpore"/>
    <d v="2023-05-17T00:00:00"/>
    <n v="13"/>
    <s v="RAMU MANDI"/>
    <x v="6"/>
    <n v="8135"/>
    <n v="1"/>
    <n v="8136"/>
    <n v="0.74"/>
    <n v="0"/>
  </r>
  <r>
    <x v="36"/>
    <s v="Barrackpore"/>
    <d v="2023-05-17T00:00:00"/>
    <n v="14"/>
    <s v="SHAMPA SIL"/>
    <x v="6"/>
    <n v="2270"/>
    <n v="1"/>
    <n v="2271"/>
    <n v="0.21"/>
    <n v="0"/>
  </r>
  <r>
    <x v="36"/>
    <s v="Barrackpore"/>
    <d v="2023-05-17T00:00:00"/>
    <n v="15"/>
    <s v="Sourav Singh"/>
    <x v="6"/>
    <n v="3533"/>
    <n v="1"/>
    <n v="3534"/>
    <n v="0.32"/>
    <n v="0"/>
  </r>
  <r>
    <x v="36"/>
    <s v="Barrackpore"/>
    <d v="2023-05-17T00:00:00"/>
    <n v="16"/>
    <s v="NOTA"/>
    <x v="7"/>
    <n v="12711"/>
    <n v="20"/>
    <n v="12731"/>
    <n v="1.1499999999999999"/>
    <n v="0"/>
  </r>
  <r>
    <x v="36"/>
    <s v="Basirhat"/>
    <d v="2023-05-17T00:00:00"/>
    <n v="1"/>
    <s v="Abul Kashem Dhali"/>
    <x v="2"/>
    <n v="4671"/>
    <n v="9"/>
    <n v="4680"/>
    <n v="0.33"/>
    <n v="0"/>
  </r>
  <r>
    <x v="36"/>
    <s v="Basirhat"/>
    <d v="2023-05-17T00:00:00"/>
    <n v="2"/>
    <s v="Quazi Abdur Rahim"/>
    <x v="1"/>
    <n v="104137"/>
    <n v="46"/>
    <n v="104183"/>
    <n v="7.27"/>
    <n v="0"/>
  </r>
  <r>
    <x v="36"/>
    <s v="Basirhat"/>
    <d v="2023-05-17T00:00:00"/>
    <n v="3"/>
    <s v="Nusrat Jahan Ruhi"/>
    <x v="0"/>
    <n v="781920"/>
    <n v="158"/>
    <n v="782078"/>
    <n v="54.56"/>
    <n v="1"/>
  </r>
  <r>
    <x v="36"/>
    <s v="Basirhat"/>
    <d v="2023-05-17T00:00:00"/>
    <n v="4"/>
    <s v="Pallab Sengupta"/>
    <x v="17"/>
    <n v="68278"/>
    <n v="38"/>
    <n v="68316"/>
    <n v="4.7699999999999996"/>
    <n v="0"/>
  </r>
  <r>
    <x v="36"/>
    <s v="Basirhat"/>
    <d v="2023-05-17T00:00:00"/>
    <n v="5"/>
    <s v="Sayantan Basu"/>
    <x v="3"/>
    <n v="431105"/>
    <n v="604"/>
    <n v="431709"/>
    <n v="30.12"/>
    <n v="0"/>
  </r>
  <r>
    <x v="36"/>
    <s v="Basirhat"/>
    <d v="2023-05-17T00:00:00"/>
    <n v="6"/>
    <s v="Ajay Kumar Bain"/>
    <x v="20"/>
    <n v="3824"/>
    <n v="0"/>
    <n v="3824"/>
    <n v="0.27"/>
    <n v="0"/>
  </r>
  <r>
    <x v="36"/>
    <s v="Basirhat"/>
    <d v="2023-05-17T00:00:00"/>
    <n v="7"/>
    <s v="Imamul Hasan Mallik"/>
    <x v="650"/>
    <n v="1608"/>
    <n v="1"/>
    <n v="1609"/>
    <n v="0.11"/>
    <n v="0"/>
  </r>
  <r>
    <x v="36"/>
    <s v="Basirhat"/>
    <d v="2023-05-17T00:00:00"/>
    <n v="8"/>
    <s v="Md. Tabarok Hossain Molla"/>
    <x v="657"/>
    <n v="2707"/>
    <n v="0"/>
    <n v="2707"/>
    <n v="0.19"/>
    <n v="0"/>
  </r>
  <r>
    <x v="36"/>
    <s v="Basirhat"/>
    <d v="2023-05-17T00:00:00"/>
    <n v="9"/>
    <s v="Mizanoor Rahaman"/>
    <x v="6"/>
    <n v="2375"/>
    <n v="0"/>
    <n v="2375"/>
    <n v="0.17"/>
    <n v="0"/>
  </r>
  <r>
    <x v="36"/>
    <s v="Basirhat"/>
    <d v="2023-05-17T00:00:00"/>
    <n v="10"/>
    <s v="Amiya Sarkar"/>
    <x v="6"/>
    <n v="4062"/>
    <n v="3"/>
    <n v="4065"/>
    <n v="0.28000000000000003"/>
    <n v="0"/>
  </r>
  <r>
    <x v="36"/>
    <s v="Basirhat"/>
    <d v="2023-05-17T00:00:00"/>
    <n v="11"/>
    <s v="Abdul Hannan Sardar"/>
    <x v="6"/>
    <n v="3433"/>
    <n v="0"/>
    <n v="3433"/>
    <n v="0.24"/>
    <n v="0"/>
  </r>
  <r>
    <x v="36"/>
    <s v="Basirhat"/>
    <d v="2023-05-17T00:00:00"/>
    <n v="12"/>
    <s v="Parimal Mistri"/>
    <x v="6"/>
    <n v="10953"/>
    <n v="0"/>
    <n v="10953"/>
    <n v="0.76"/>
    <n v="0"/>
  </r>
  <r>
    <x v="36"/>
    <s v="Basirhat"/>
    <d v="2023-05-17T00:00:00"/>
    <n v="13"/>
    <s v="Subhasis Kumar Bhowmik"/>
    <x v="6"/>
    <n v="4301"/>
    <n v="0"/>
    <n v="4301"/>
    <n v="0.3"/>
    <n v="0"/>
  </r>
  <r>
    <x v="36"/>
    <s v="Basirhat"/>
    <d v="2023-05-17T00:00:00"/>
    <n v="14"/>
    <s v="NOTA"/>
    <x v="7"/>
    <n v="9102"/>
    <n v="4"/>
    <n v="9106"/>
    <n v="0.64"/>
    <n v="0"/>
  </r>
  <r>
    <x v="36"/>
    <s v="Birbhum"/>
    <d v="2023-05-17T00:00:00"/>
    <n v="1"/>
    <s v="IMAM HOSSAIN"/>
    <x v="1"/>
    <n v="75451"/>
    <n v="95"/>
    <n v="75546"/>
    <n v="5.21"/>
    <n v="0"/>
  </r>
  <r>
    <x v="36"/>
    <s v="Birbhum"/>
    <d v="2023-05-17T00:00:00"/>
    <n v="2"/>
    <s v="KARIM REZAUL"/>
    <x v="37"/>
    <n v="96673"/>
    <n v="90"/>
    <n v="96763"/>
    <n v="6.68"/>
    <n v="0"/>
  </r>
  <r>
    <x v="36"/>
    <s v="Birbhum"/>
    <d v="2023-05-17T00:00:00"/>
    <n v="3"/>
    <s v="DUDH KUMAR MONDAL"/>
    <x v="3"/>
    <n v="563715"/>
    <n v="1438"/>
    <n v="565153"/>
    <n v="38.99"/>
    <n v="0"/>
  </r>
  <r>
    <x v="36"/>
    <s v="Birbhum"/>
    <d v="2023-05-17T00:00:00"/>
    <n v="4"/>
    <s v="PRABIR MUKHOPADHYAY"/>
    <x v="2"/>
    <n v="9459"/>
    <n v="8"/>
    <n v="9467"/>
    <n v="0.65"/>
    <n v="0"/>
  </r>
  <r>
    <x v="36"/>
    <s v="Birbhum"/>
    <d v="2023-05-17T00:00:00"/>
    <n v="5"/>
    <s v="SATABDI ROY"/>
    <x v="0"/>
    <n v="653426"/>
    <n v="651"/>
    <n v="654077"/>
    <n v="45.13"/>
    <n v="1"/>
  </r>
  <r>
    <x v="36"/>
    <s v="Birbhum"/>
    <d v="2023-05-17T00:00:00"/>
    <n v="6"/>
    <s v="AHAMED FARUK"/>
    <x v="125"/>
    <n v="15171"/>
    <n v="0"/>
    <n v="15171"/>
    <n v="1.05"/>
    <n v="0"/>
  </r>
  <r>
    <x v="36"/>
    <s v="Birbhum"/>
    <d v="2023-05-17T00:00:00"/>
    <n v="7"/>
    <s v="AYESHA KHATUN"/>
    <x v="20"/>
    <n v="5995"/>
    <n v="5"/>
    <n v="6000"/>
    <n v="0.41"/>
    <n v="0"/>
  </r>
  <r>
    <x v="36"/>
    <s v="Birbhum"/>
    <d v="2023-05-17T00:00:00"/>
    <n v="8"/>
    <s v="MD. FIROJ ALI"/>
    <x v="68"/>
    <n v="9400"/>
    <n v="0"/>
    <n v="9400"/>
    <n v="0.65"/>
    <n v="0"/>
  </r>
  <r>
    <x v="36"/>
    <s v="Birbhum"/>
    <d v="2023-05-17T00:00:00"/>
    <n v="9"/>
    <s v="CHITTARANJAN HANSDA"/>
    <x v="6"/>
    <n v="5526"/>
    <n v="2"/>
    <n v="5528"/>
    <n v="0.38"/>
    <n v="0"/>
  </r>
  <r>
    <x v="36"/>
    <s v="Birbhum"/>
    <d v="2023-05-17T00:00:00"/>
    <n v="10"/>
    <s v="NOTA"/>
    <x v="7"/>
    <n v="12307"/>
    <n v="11"/>
    <n v="12318"/>
    <n v="0.85"/>
    <n v="0"/>
  </r>
  <r>
    <x v="36"/>
    <s v="Bishnupur"/>
    <d v="2023-05-17T00:00:00"/>
    <n v="1"/>
    <s v="KHAN NARAYAN CHANDRA"/>
    <x v="1"/>
    <n v="17860"/>
    <n v="72"/>
    <n v="17932"/>
    <n v="1.26"/>
    <n v="0"/>
  </r>
  <r>
    <x v="36"/>
    <s v="Bishnupur"/>
    <d v="2023-05-17T00:00:00"/>
    <n v="2"/>
    <s v="KHAN SUNIL"/>
    <x v="37"/>
    <n v="102498"/>
    <n v="117"/>
    <n v="102615"/>
    <n v="7.22"/>
    <n v="0"/>
  </r>
  <r>
    <x v="36"/>
    <s v="Bishnupur"/>
    <d v="2023-05-17T00:00:00"/>
    <n v="3"/>
    <s v="KHAN SAUMITRA"/>
    <x v="3"/>
    <n v="654904"/>
    <n v="2115"/>
    <n v="657019"/>
    <n v="46.25"/>
    <n v="1"/>
  </r>
  <r>
    <x v="36"/>
    <s v="Bishnupur"/>
    <d v="2023-05-17T00:00:00"/>
    <n v="4"/>
    <s v="SHYAMAL SANTRA"/>
    <x v="0"/>
    <n v="578560"/>
    <n v="412"/>
    <n v="578972"/>
    <n v="40.75"/>
    <n v="0"/>
  </r>
  <r>
    <x v="36"/>
    <s v="Bishnupur"/>
    <d v="2023-05-17T00:00:00"/>
    <n v="5"/>
    <s v="AJIT KUMAR BAURI"/>
    <x v="20"/>
    <n v="11210"/>
    <n v="15"/>
    <n v="11225"/>
    <n v="0.79"/>
    <n v="0"/>
  </r>
  <r>
    <x v="36"/>
    <s v="Bishnupur"/>
    <d v="2023-05-17T00:00:00"/>
    <n v="6"/>
    <s v="JITENDRA NATH ROY"/>
    <x v="27"/>
    <n v="6434"/>
    <n v="4"/>
    <n v="6438"/>
    <n v="0.45"/>
    <n v="0"/>
  </r>
  <r>
    <x v="36"/>
    <s v="Bishnupur"/>
    <d v="2023-05-17T00:00:00"/>
    <n v="7"/>
    <s v="BASUDEB SIKARI"/>
    <x v="69"/>
    <n v="13542"/>
    <n v="3"/>
    <n v="13545"/>
    <n v="0.95"/>
    <n v="0"/>
  </r>
  <r>
    <x v="36"/>
    <s v="Bishnupur"/>
    <d v="2023-05-17T00:00:00"/>
    <n v="8"/>
    <s v="TARANI ROY"/>
    <x v="6"/>
    <n v="11059"/>
    <n v="11"/>
    <n v="11070"/>
    <n v="0.78"/>
    <n v="0"/>
  </r>
  <r>
    <x v="36"/>
    <s v="Bishnupur"/>
    <d v="2023-05-17T00:00:00"/>
    <n v="9"/>
    <s v="SANJIT KHAN"/>
    <x v="6"/>
    <n v="7390"/>
    <n v="6"/>
    <n v="7396"/>
    <n v="0.52"/>
    <n v="0"/>
  </r>
  <r>
    <x v="36"/>
    <s v="Bishnupur"/>
    <d v="2023-05-17T00:00:00"/>
    <n v="10"/>
    <s v="NOTA"/>
    <x v="7"/>
    <n v="14414"/>
    <n v="22"/>
    <n v="14436"/>
    <n v="1.02"/>
    <n v="0"/>
  </r>
  <r>
    <x v="36"/>
    <s v="Bolpur"/>
    <d v="2023-05-17T00:00:00"/>
    <n v="1"/>
    <s v="ABHIJIT SAHA"/>
    <x v="1"/>
    <n v="30005"/>
    <n v="107"/>
    <n v="30112"/>
    <n v="2.06"/>
    <n v="0"/>
  </r>
  <r>
    <x v="36"/>
    <s v="Bolpur"/>
    <d v="2023-05-17T00:00:00"/>
    <n v="2"/>
    <s v="ASIT KUMAR MAL"/>
    <x v="0"/>
    <n v="698441"/>
    <n v="730"/>
    <n v="699171"/>
    <n v="47.85"/>
    <n v="1"/>
  </r>
  <r>
    <x v="36"/>
    <s v="Bolpur"/>
    <d v="2023-05-17T00:00:00"/>
    <n v="3"/>
    <s v="DAS RAMPRASAD"/>
    <x v="3"/>
    <n v="591445"/>
    <n v="1324"/>
    <n v="592769"/>
    <n v="40.57"/>
    <n v="0"/>
  </r>
  <r>
    <x v="36"/>
    <s v="Bolpur"/>
    <d v="2023-05-17T00:00:00"/>
    <n v="4"/>
    <s v="DAS SAMIRAN"/>
    <x v="2"/>
    <n v="9156"/>
    <n v="9"/>
    <n v="9165"/>
    <n v="0.63"/>
    <n v="0"/>
  </r>
  <r>
    <x v="36"/>
    <s v="Bolpur"/>
    <d v="2023-05-17T00:00:00"/>
    <n v="5"/>
    <s v="RAM CHANDRA DOME"/>
    <x v="37"/>
    <n v="91831"/>
    <n v="133"/>
    <n v="91964"/>
    <n v="6.29"/>
    <n v="0"/>
  </r>
  <r>
    <x v="36"/>
    <s v="Bolpur"/>
    <d v="2023-05-17T00:00:00"/>
    <n v="6"/>
    <s v="BIJOY DOLUI"/>
    <x v="20"/>
    <n v="8796"/>
    <n v="1"/>
    <n v="8797"/>
    <n v="0.6"/>
    <n v="0"/>
  </r>
  <r>
    <x v="36"/>
    <s v="Bolpur"/>
    <d v="2023-05-17T00:00:00"/>
    <n v="7"/>
    <s v="SIMANTA MONDAL"/>
    <x v="125"/>
    <n v="17010"/>
    <n v="3"/>
    <n v="17013"/>
    <n v="1.1599999999999999"/>
    <n v="0"/>
  </r>
  <r>
    <x v="36"/>
    <s v="Bolpur"/>
    <d v="2023-05-17T00:00:00"/>
    <n v="8"/>
    <s v="NOTA"/>
    <x v="7"/>
    <n v="12265"/>
    <n v="13"/>
    <n v="12278"/>
    <n v="0.84"/>
    <n v="0"/>
  </r>
  <r>
    <x v="36"/>
    <s v="Cooch behar"/>
    <d v="2023-05-17T00:00:00"/>
    <n v="1"/>
    <s v="ADHIKARY PARESH CHANDRA"/>
    <x v="0"/>
    <n v="676339"/>
    <n v="1024"/>
    <n v="677363"/>
    <n v="44.43"/>
    <n v="0"/>
  </r>
  <r>
    <x v="36"/>
    <s v="Cooch behar"/>
    <d v="2023-05-17T00:00:00"/>
    <n v="2"/>
    <s v="GOBINDA CHANDRA ROY"/>
    <x v="36"/>
    <n v="46648"/>
    <n v="162"/>
    <n v="46810"/>
    <n v="3.07"/>
    <n v="0"/>
  </r>
  <r>
    <x v="36"/>
    <s v="Cooch behar"/>
    <d v="2023-05-17T00:00:00"/>
    <n v="3"/>
    <s v="NISITH PRAMANIK"/>
    <x v="3"/>
    <n v="728634"/>
    <n v="2960"/>
    <n v="731594"/>
    <n v="47.98"/>
    <n v="1"/>
  </r>
  <r>
    <x v="36"/>
    <s v="Cooch behar"/>
    <d v="2023-05-17T00:00:00"/>
    <n v="4"/>
    <s v="PIYA ROY CHOWDHURY"/>
    <x v="1"/>
    <n v="28087"/>
    <n v="128"/>
    <n v="28215"/>
    <n v="1.85"/>
    <n v="0"/>
  </r>
  <r>
    <x v="36"/>
    <s v="Cooch behar"/>
    <d v="2023-05-17T00:00:00"/>
    <n v="5"/>
    <s v="KANGSA RAJ BARMAN"/>
    <x v="653"/>
    <n v="2066"/>
    <n v="12"/>
    <n v="2078"/>
    <n v="0.14000000000000001"/>
    <n v="0"/>
  </r>
  <r>
    <x v="36"/>
    <s v="Cooch behar"/>
    <d v="2023-05-17T00:00:00"/>
    <n v="6"/>
    <s v="DHANANJOY BARMAN"/>
    <x v="658"/>
    <n v="1729"/>
    <n v="4"/>
    <n v="1733"/>
    <n v="0.11"/>
    <n v="0"/>
  </r>
  <r>
    <x v="36"/>
    <s v="Cooch behar"/>
    <d v="2023-05-17T00:00:00"/>
    <n v="7"/>
    <s v="PRABHAT ROY"/>
    <x v="20"/>
    <n v="3169"/>
    <n v="5"/>
    <n v="3174"/>
    <n v="0.21"/>
    <n v="0"/>
  </r>
  <r>
    <x v="36"/>
    <s v="Cooch behar"/>
    <d v="2023-05-17T00:00:00"/>
    <n v="8"/>
    <s v="SUBODH BARMAN"/>
    <x v="274"/>
    <n v="1930"/>
    <n v="5"/>
    <n v="1935"/>
    <n v="0.13"/>
    <n v="0"/>
  </r>
  <r>
    <x v="36"/>
    <s v="Cooch behar"/>
    <d v="2023-05-17T00:00:00"/>
    <n v="9"/>
    <s v="NARESH CHANDRA ROY"/>
    <x v="6"/>
    <n v="4068"/>
    <n v="9"/>
    <n v="4077"/>
    <n v="0.27"/>
    <n v="0"/>
  </r>
  <r>
    <x v="36"/>
    <s v="Cooch behar"/>
    <d v="2023-05-17T00:00:00"/>
    <n v="10"/>
    <s v="NIRMAL KUMAR ROY"/>
    <x v="6"/>
    <n v="7068"/>
    <n v="1"/>
    <n v="7069"/>
    <n v="0.46"/>
    <n v="0"/>
  </r>
  <r>
    <x v="36"/>
    <s v="Cooch behar"/>
    <d v="2023-05-17T00:00:00"/>
    <n v="11"/>
    <s v="HAREKRISHNA SARKAR"/>
    <x v="6"/>
    <n v="6144"/>
    <n v="1"/>
    <n v="6145"/>
    <n v="0.4"/>
    <n v="0"/>
  </r>
  <r>
    <x v="36"/>
    <s v="Cooch behar"/>
    <d v="2023-05-17T00:00:00"/>
    <n v="12"/>
    <s v="NOTA"/>
    <x v="7"/>
    <n v="14470"/>
    <n v="20"/>
    <n v="14490"/>
    <n v="0.95"/>
    <n v="0"/>
  </r>
  <r>
    <x v="36"/>
    <s v="Darjeeling"/>
    <d v="2023-05-17T00:00:00"/>
    <n v="1"/>
    <s v="AMAR SINGH RAI"/>
    <x v="0"/>
    <n v="335793"/>
    <n v="831"/>
    <n v="336624"/>
    <n v="26.56"/>
    <n v="0"/>
  </r>
  <r>
    <x v="36"/>
    <s v="Darjeeling"/>
    <d v="2023-05-17T00:00:00"/>
    <n v="2"/>
    <s v="RAJU BISTA"/>
    <x v="3"/>
    <n v="744657"/>
    <n v="5410"/>
    <n v="750067"/>
    <n v="59.19"/>
    <n v="1"/>
  </r>
  <r>
    <x v="36"/>
    <s v="Darjeeling"/>
    <d v="2023-05-17T00:00:00"/>
    <n v="3"/>
    <s v="Sankar Malakar"/>
    <x v="1"/>
    <n v="64744"/>
    <n v="442"/>
    <n v="65186"/>
    <n v="5.14"/>
    <n v="0"/>
  </r>
  <r>
    <x v="36"/>
    <s v="Darjeeling"/>
    <d v="2023-05-17T00:00:00"/>
    <n v="4"/>
    <s v="SAMAN PATHAK"/>
    <x v="37"/>
    <n v="50446"/>
    <n v="78"/>
    <n v="50524"/>
    <n v="3.99"/>
    <n v="0"/>
  </r>
  <r>
    <x v="36"/>
    <s v="Darjeeling"/>
    <d v="2023-05-17T00:00:00"/>
    <n v="5"/>
    <s v="SUDIP MANDAL"/>
    <x v="2"/>
    <n v="2232"/>
    <n v="27"/>
    <n v="2259"/>
    <n v="0.18"/>
    <n v="0"/>
  </r>
  <r>
    <x v="36"/>
    <s v="Darjeeling"/>
    <d v="2023-05-17T00:00:00"/>
    <n v="6"/>
    <s v="CHRISTOPHER GAHATRAJ"/>
    <x v="450"/>
    <n v="1670"/>
    <n v="8"/>
    <n v="1678"/>
    <n v="0.13"/>
    <n v="0"/>
  </r>
  <r>
    <x v="36"/>
    <s v="Darjeeling"/>
    <d v="2023-05-17T00:00:00"/>
    <n v="7"/>
    <s v="TANMAY DUTTA"/>
    <x v="20"/>
    <n v="1445"/>
    <n v="4"/>
    <n v="1449"/>
    <n v="0.11"/>
    <n v="0"/>
  </r>
  <r>
    <x v="36"/>
    <s v="Darjeeling"/>
    <d v="2023-05-17T00:00:00"/>
    <n v="8"/>
    <s v="DIPAK KUMAR ROY"/>
    <x v="653"/>
    <n v="1525"/>
    <n v="14"/>
    <n v="1539"/>
    <n v="0.12"/>
    <n v="0"/>
  </r>
  <r>
    <x v="36"/>
    <s v="Darjeeling"/>
    <d v="2023-05-17T00:00:00"/>
    <n v="9"/>
    <s v="BHARAT DONG"/>
    <x v="659"/>
    <n v="2927"/>
    <n v="25"/>
    <n v="2952"/>
    <n v="0.23"/>
    <n v="0"/>
  </r>
  <r>
    <x v="36"/>
    <s v="Darjeeling"/>
    <d v="2023-05-17T00:00:00"/>
    <n v="10"/>
    <s v="SUNIL PANDIT"/>
    <x v="656"/>
    <n v="1486"/>
    <n v="19"/>
    <n v="1505"/>
    <n v="0.12"/>
    <n v="0"/>
  </r>
  <r>
    <x v="36"/>
    <s v="Darjeeling"/>
    <d v="2023-05-17T00:00:00"/>
    <n v="11"/>
    <s v="HARKA BAHADUR CHHETRI"/>
    <x v="660"/>
    <n v="6364"/>
    <n v="131"/>
    <n v="6495"/>
    <n v="0.51"/>
    <n v="0"/>
  </r>
  <r>
    <x v="36"/>
    <s v="Darjeeling"/>
    <d v="2023-05-17T00:00:00"/>
    <n v="12"/>
    <s v="AJAY DAHAL"/>
    <x v="6"/>
    <n v="2189"/>
    <n v="10"/>
    <n v="2199"/>
    <n v="0.17"/>
    <n v="0"/>
  </r>
  <r>
    <x v="36"/>
    <s v="Darjeeling"/>
    <d v="2023-05-17T00:00:00"/>
    <n v="13"/>
    <s v="RESEEKA CHETTRI"/>
    <x v="6"/>
    <n v="3281"/>
    <n v="78"/>
    <n v="3359"/>
    <n v="0.27"/>
    <n v="0"/>
  </r>
  <r>
    <x v="36"/>
    <s v="Darjeeling"/>
    <d v="2023-05-17T00:00:00"/>
    <n v="14"/>
    <s v="DIGBIJAY MANDAL"/>
    <x v="6"/>
    <n v="4115"/>
    <n v="2"/>
    <n v="4117"/>
    <n v="0.32"/>
    <n v="0"/>
  </r>
  <r>
    <x v="36"/>
    <s v="Darjeeling"/>
    <d v="2023-05-17T00:00:00"/>
    <n v="15"/>
    <s v="NIRODE CHANDRA ADHIKARY"/>
    <x v="6"/>
    <n v="10718"/>
    <n v="1"/>
    <n v="10719"/>
    <n v="0.85"/>
    <n v="0"/>
  </r>
  <r>
    <x v="36"/>
    <s v="Darjeeling"/>
    <d v="2023-05-17T00:00:00"/>
    <n v="16"/>
    <s v="RAJESH SINGH"/>
    <x v="6"/>
    <n v="15972"/>
    <n v="1"/>
    <n v="15973"/>
    <n v="1.26"/>
    <n v="0"/>
  </r>
  <r>
    <x v="36"/>
    <s v="Darjeeling"/>
    <d v="2023-05-17T00:00:00"/>
    <n v="17"/>
    <s v="NOTA"/>
    <x v="7"/>
    <n v="10561"/>
    <n v="64"/>
    <n v="10625"/>
    <n v="0.84"/>
    <n v="0"/>
  </r>
  <r>
    <x v="36"/>
    <s v="Diamond harbour"/>
    <d v="2023-05-17T00:00:00"/>
    <n v="1"/>
    <s v="ABHISHEK BANERJEE"/>
    <x v="0"/>
    <n v="790725"/>
    <n v="402"/>
    <n v="791127"/>
    <n v="56.15"/>
    <n v="1"/>
  </r>
  <r>
    <x v="36"/>
    <s v="Diamond harbour"/>
    <d v="2023-05-17T00:00:00"/>
    <n v="2"/>
    <s v="NILANJAN ROY"/>
    <x v="3"/>
    <n v="470047"/>
    <n v="486"/>
    <n v="470533"/>
    <n v="33.39"/>
    <n v="0"/>
  </r>
  <r>
    <x v="36"/>
    <s v="Diamond harbour"/>
    <d v="2023-05-17T00:00:00"/>
    <n v="3"/>
    <s v="Dr. FUAD HALIM"/>
    <x v="37"/>
    <n v="93833"/>
    <n v="108"/>
    <n v="93941"/>
    <n v="6.67"/>
    <n v="0"/>
  </r>
  <r>
    <x v="36"/>
    <s v="Diamond harbour"/>
    <d v="2023-05-17T00:00:00"/>
    <n v="4"/>
    <s v="MD. GORIBULLA MOLLA"/>
    <x v="2"/>
    <n v="2907"/>
    <n v="4"/>
    <n v="2911"/>
    <n v="0.21"/>
    <n v="0"/>
  </r>
  <r>
    <x v="36"/>
    <s v="Diamond harbour"/>
    <d v="2023-05-17T00:00:00"/>
    <n v="5"/>
    <s v="SOUMYA AICH ROY"/>
    <x v="1"/>
    <n v="19819"/>
    <n v="9"/>
    <n v="19828"/>
    <n v="1.41"/>
    <n v="0"/>
  </r>
  <r>
    <x v="36"/>
    <s v="Diamond harbour"/>
    <d v="2023-05-17T00:00:00"/>
    <n v="6"/>
    <s v="AJAY GHOSH"/>
    <x v="20"/>
    <n v="1846"/>
    <n v="0"/>
    <n v="1846"/>
    <n v="0.13"/>
    <n v="0"/>
  </r>
  <r>
    <x v="36"/>
    <s v="Diamond harbour"/>
    <d v="2023-05-17T00:00:00"/>
    <n v="7"/>
    <s v="SANTOSH KUMAR"/>
    <x v="102"/>
    <n v="2252"/>
    <n v="0"/>
    <n v="2252"/>
    <n v="0.16"/>
    <n v="0"/>
  </r>
  <r>
    <x v="36"/>
    <s v="Diamond harbour"/>
    <d v="2023-05-17T00:00:00"/>
    <n v="8"/>
    <s v="SWARNALATA SARKAR"/>
    <x v="650"/>
    <n v="2018"/>
    <n v="0"/>
    <n v="2018"/>
    <n v="0.14000000000000001"/>
    <n v="0"/>
  </r>
  <r>
    <x v="36"/>
    <s v="Diamond harbour"/>
    <d v="2023-05-17T00:00:00"/>
    <n v="9"/>
    <s v="PRABIR SARKAR"/>
    <x v="6"/>
    <n v="2743"/>
    <n v="1"/>
    <n v="2744"/>
    <n v="0.19"/>
    <n v="0"/>
  </r>
  <r>
    <x v="36"/>
    <s v="Diamond harbour"/>
    <d v="2023-05-17T00:00:00"/>
    <n v="10"/>
    <s v="SUBRATA BOSE"/>
    <x v="6"/>
    <n v="5555"/>
    <n v="0"/>
    <n v="5555"/>
    <n v="0.39"/>
    <n v="0"/>
  </r>
  <r>
    <x v="36"/>
    <s v="Diamond harbour"/>
    <d v="2023-05-17T00:00:00"/>
    <n v="11"/>
    <s v="NOTA"/>
    <x v="7"/>
    <n v="16242"/>
    <n v="5"/>
    <n v="16247"/>
    <n v="1.1499999999999999"/>
    <n v="0"/>
  </r>
  <r>
    <x v="36"/>
    <s v="Dum dum"/>
    <d v="2023-05-17T00:00:00"/>
    <n v="1"/>
    <s v="NARESH CHANDRA BARUI"/>
    <x v="2"/>
    <n v="4967"/>
    <n v="7"/>
    <n v="4974"/>
    <n v="0.41"/>
    <n v="0"/>
  </r>
  <r>
    <x v="36"/>
    <s v="Dum dum"/>
    <d v="2023-05-17T00:00:00"/>
    <n v="2"/>
    <s v="NEPALDEB BHATTACHARYA"/>
    <x v="37"/>
    <n v="167249"/>
    <n v="341"/>
    <n v="167590"/>
    <n v="13.91"/>
    <n v="0"/>
  </r>
  <r>
    <x v="36"/>
    <s v="Dum dum"/>
    <d v="2023-05-17T00:00:00"/>
    <n v="3"/>
    <s v="SAMIK BHATTACHARYA"/>
    <x v="3"/>
    <n v="458270"/>
    <n v="790"/>
    <n v="459060"/>
    <n v="38.11"/>
    <n v="0"/>
  </r>
  <r>
    <x v="36"/>
    <s v="Dum dum"/>
    <d v="2023-05-17T00:00:00"/>
    <n v="4"/>
    <s v="SOUGATA RAY"/>
    <x v="0"/>
    <n v="511707"/>
    <n v="355"/>
    <n v="512062"/>
    <n v="42.51"/>
    <n v="1"/>
  </r>
  <r>
    <x v="36"/>
    <s v="Dum dum"/>
    <d v="2023-05-17T00:00:00"/>
    <n v="5"/>
    <s v="SAURAV SAHA"/>
    <x v="1"/>
    <n v="29066"/>
    <n v="31"/>
    <n v="29097"/>
    <n v="2.42"/>
    <n v="0"/>
  </r>
  <r>
    <x v="36"/>
    <s v="Dum dum"/>
    <d v="2023-05-17T00:00:00"/>
    <n v="6"/>
    <s v="AMIT SENGUPTA"/>
    <x v="656"/>
    <n v="1186"/>
    <n v="0"/>
    <n v="1186"/>
    <n v="0.1"/>
    <n v="0"/>
  </r>
  <r>
    <x v="36"/>
    <s v="Dum dum"/>
    <d v="2023-05-17T00:00:00"/>
    <n v="7"/>
    <s v="INDRANIL BANERJEE"/>
    <x v="102"/>
    <n v="2394"/>
    <n v="1"/>
    <n v="2395"/>
    <n v="0.2"/>
    <n v="0"/>
  </r>
  <r>
    <x v="36"/>
    <s v="Dum dum"/>
    <d v="2023-05-17T00:00:00"/>
    <n v="8"/>
    <s v="JHUMA SAHA"/>
    <x v="654"/>
    <n v="1703"/>
    <n v="2"/>
    <n v="1705"/>
    <n v="0.14000000000000001"/>
    <n v="0"/>
  </r>
  <r>
    <x v="36"/>
    <s v="Dum dum"/>
    <d v="2023-05-17T00:00:00"/>
    <n v="9"/>
    <s v="TARUN KUMAR DAS"/>
    <x v="20"/>
    <n v="2436"/>
    <n v="1"/>
    <n v="2437"/>
    <n v="0.2"/>
    <n v="0"/>
  </r>
  <r>
    <x v="36"/>
    <s v="Dum dum"/>
    <d v="2023-05-17T00:00:00"/>
    <n v="10"/>
    <s v="SHANKAR DAS"/>
    <x v="27"/>
    <n v="4379"/>
    <n v="0"/>
    <n v="4379"/>
    <n v="0.36"/>
    <n v="0"/>
  </r>
  <r>
    <x v="36"/>
    <s v="Dum dum"/>
    <d v="2023-05-17T00:00:00"/>
    <n v="11"/>
    <s v="SATYA BRATA BANDYOPADHYAY"/>
    <x v="651"/>
    <n v="2964"/>
    <n v="0"/>
    <n v="2964"/>
    <n v="0.25"/>
    <n v="0"/>
  </r>
  <r>
    <x v="36"/>
    <s v="Dum dum"/>
    <d v="2023-05-17T00:00:00"/>
    <n v="12"/>
    <s v="SUBIR DAS"/>
    <x v="661"/>
    <n v="2320"/>
    <n v="0"/>
    <n v="2320"/>
    <n v="0.19"/>
    <n v="0"/>
  </r>
  <r>
    <x v="36"/>
    <s v="Dum dum"/>
    <d v="2023-05-17T00:00:00"/>
    <n v="13"/>
    <s v="NOTA"/>
    <x v="7"/>
    <n v="14466"/>
    <n v="25"/>
    <n v="14491"/>
    <n v="1.2"/>
    <n v="0"/>
  </r>
  <r>
    <x v="36"/>
    <s v="Ghatal"/>
    <d v="2023-05-17T00:00:00"/>
    <n v="1"/>
    <s v="ADHIKARI DEEPAK (DEV)"/>
    <x v="0"/>
    <n v="717407"/>
    <n v="552"/>
    <n v="717959"/>
    <n v="48.22"/>
    <n v="1"/>
  </r>
  <r>
    <x v="36"/>
    <s v="Ghatal"/>
    <d v="2023-05-17T00:00:00"/>
    <n v="2"/>
    <s v="KHANDAKAR MD. SAIFULLAH (SAIFUL)"/>
    <x v="1"/>
    <n v="32793"/>
    <n v="46"/>
    <n v="32839"/>
    <n v="2.21"/>
    <n v="0"/>
  </r>
  <r>
    <x v="36"/>
    <s v="Ghatal"/>
    <d v="2023-05-17T00:00:00"/>
    <n v="3"/>
    <s v="TAPAN GANGULI"/>
    <x v="17"/>
    <n v="96943"/>
    <n v="117"/>
    <n v="97060"/>
    <n v="6.52"/>
    <n v="0"/>
  </r>
  <r>
    <x v="36"/>
    <s v="Ghatal"/>
    <d v="2023-05-17T00:00:00"/>
    <n v="4"/>
    <s v="BHARATI GHOSH"/>
    <x v="3"/>
    <n v="608523"/>
    <n v="1463"/>
    <n v="609986"/>
    <n v="40.97"/>
    <n v="0"/>
  </r>
  <r>
    <x v="36"/>
    <s v="Ghatal"/>
    <d v="2023-05-17T00:00:00"/>
    <n v="5"/>
    <s v="SURAJIT SENAPATI"/>
    <x v="2"/>
    <n v="7646"/>
    <n v="4"/>
    <n v="7650"/>
    <n v="0.51"/>
    <n v="0"/>
  </r>
  <r>
    <x v="36"/>
    <s v="Ghatal"/>
    <d v="2023-05-17T00:00:00"/>
    <n v="6"/>
    <s v="UJJWAL KUMAR GHATAK"/>
    <x v="102"/>
    <n v="4209"/>
    <n v="4"/>
    <n v="4213"/>
    <n v="0.28000000000000003"/>
    <n v="0"/>
  </r>
  <r>
    <x v="36"/>
    <s v="Ghatal"/>
    <d v="2023-05-17T00:00:00"/>
    <n v="7"/>
    <s v="DINESH MAIKAP"/>
    <x v="20"/>
    <n v="5283"/>
    <n v="18"/>
    <n v="5301"/>
    <n v="0.36"/>
    <n v="0"/>
  </r>
  <r>
    <x v="36"/>
    <s v="Ghatal"/>
    <d v="2023-05-17T00:00:00"/>
    <n v="8"/>
    <s v="NOTA"/>
    <x v="7"/>
    <n v="13796"/>
    <n v="14"/>
    <n v="13810"/>
    <n v="0.93"/>
    <n v="0"/>
  </r>
  <r>
    <x v="36"/>
    <s v="Hooghly"/>
    <d v="2023-05-17T00:00:00"/>
    <n v="1"/>
    <s v="PRATUL CHANDRA SAHA"/>
    <x v="1"/>
    <n v="25329"/>
    <n v="45"/>
    <n v="25374"/>
    <n v="1.74"/>
    <n v="0"/>
  </r>
  <r>
    <x v="36"/>
    <s v="Hooghly"/>
    <d v="2023-05-17T00:00:00"/>
    <n v="2"/>
    <s v="PRADIP SAHA"/>
    <x v="37"/>
    <n v="121329"/>
    <n v="259"/>
    <n v="121588"/>
    <n v="8.34"/>
    <n v="0"/>
  </r>
  <r>
    <x v="36"/>
    <s v="Hooghly"/>
    <d v="2023-05-17T00:00:00"/>
    <n v="3"/>
    <s v="VIJAY KUMAR MAHATO"/>
    <x v="2"/>
    <n v="5125"/>
    <n v="13"/>
    <n v="5138"/>
    <n v="0.35"/>
    <n v="0"/>
  </r>
  <r>
    <x v="36"/>
    <s v="Hooghly"/>
    <d v="2023-05-17T00:00:00"/>
    <n v="4"/>
    <s v="DR. RATNA DE (NAG)"/>
    <x v="0"/>
    <n v="597482"/>
    <n v="604"/>
    <n v="598086"/>
    <n v="41.03"/>
    <n v="0"/>
  </r>
  <r>
    <x v="36"/>
    <s v="Hooghly"/>
    <d v="2023-05-17T00:00:00"/>
    <n v="5"/>
    <s v="LOCKET CHATTERJEE"/>
    <x v="3"/>
    <n v="670031"/>
    <n v="1417"/>
    <n v="671448"/>
    <n v="46.06"/>
    <n v="1"/>
  </r>
  <r>
    <x v="36"/>
    <s v="Hooghly"/>
    <d v="2023-05-17T00:00:00"/>
    <n v="6"/>
    <s v="BHASKAR GHOSH"/>
    <x v="20"/>
    <n v="8079"/>
    <n v="3"/>
    <n v="8082"/>
    <n v="0.55000000000000004"/>
    <n v="0"/>
  </r>
  <r>
    <x v="36"/>
    <s v="Hooghly"/>
    <d v="2023-05-17T00:00:00"/>
    <n v="7"/>
    <s v="SAJAL ADHIKARI"/>
    <x v="15"/>
    <n v="8010"/>
    <n v="2"/>
    <n v="8012"/>
    <n v="0.55000000000000004"/>
    <n v="0"/>
  </r>
  <r>
    <x v="36"/>
    <s v="Hooghly"/>
    <d v="2023-05-17T00:00:00"/>
    <n v="8"/>
    <s v="DULAL CH. HEMBRAM"/>
    <x v="6"/>
    <n v="3078"/>
    <n v="2"/>
    <n v="3080"/>
    <n v="0.21"/>
    <n v="0"/>
  </r>
  <r>
    <x v="36"/>
    <s v="Hooghly"/>
    <d v="2023-05-17T00:00:00"/>
    <n v="9"/>
    <s v="NOOR HOSSAIN MONDAL"/>
    <x v="6"/>
    <n v="3507"/>
    <n v="2"/>
    <n v="3509"/>
    <n v="0.24"/>
    <n v="0"/>
  </r>
  <r>
    <x v="36"/>
    <s v="Hooghly"/>
    <d v="2023-05-17T00:00:00"/>
    <n v="10"/>
    <s v="NOTA"/>
    <x v="7"/>
    <n v="13498"/>
    <n v="27"/>
    <n v="13525"/>
    <n v="0.93"/>
    <n v="0"/>
  </r>
  <r>
    <x v="36"/>
    <s v="Howrah"/>
    <d v="2023-05-17T00:00:00"/>
    <n v="1"/>
    <s v="Prasun Banerjee"/>
    <x v="0"/>
    <n v="576499"/>
    <n v="212"/>
    <n v="576711"/>
    <n v="47.18"/>
    <n v="1"/>
  </r>
  <r>
    <x v="36"/>
    <s v="Howrah"/>
    <d v="2023-05-17T00:00:00"/>
    <n v="2"/>
    <s v="Rantidev Sengupta"/>
    <x v="3"/>
    <n v="472456"/>
    <n v="560"/>
    <n v="473016"/>
    <n v="38.700000000000003"/>
    <n v="0"/>
  </r>
  <r>
    <x v="36"/>
    <s v="Howrah"/>
    <d v="2023-05-17T00:00:00"/>
    <n v="3"/>
    <s v="SUVRA GHOSH"/>
    <x v="1"/>
    <n v="32088"/>
    <n v="19"/>
    <n v="32107"/>
    <n v="2.63"/>
    <n v="0"/>
  </r>
  <r>
    <x v="36"/>
    <s v="Howrah"/>
    <d v="2023-05-17T00:00:00"/>
    <n v="4"/>
    <s v="Sumitro Adhikary"/>
    <x v="37"/>
    <n v="105421"/>
    <n v="126"/>
    <n v="105547"/>
    <n v="8.64"/>
    <n v="0"/>
  </r>
  <r>
    <x v="36"/>
    <s v="Howrah"/>
    <d v="2023-05-17T00:00:00"/>
    <n v="5"/>
    <s v="GAUTAM KUMAR SHAW"/>
    <x v="62"/>
    <n v="1378"/>
    <n v="1"/>
    <n v="1379"/>
    <n v="0.11"/>
    <n v="0"/>
  </r>
  <r>
    <x v="36"/>
    <s v="Howrah"/>
    <d v="2023-05-17T00:00:00"/>
    <n v="6"/>
    <s v="CHANDRA SEKHAR JHA"/>
    <x v="102"/>
    <n v="1840"/>
    <n v="0"/>
    <n v="1840"/>
    <n v="0.15"/>
    <n v="0"/>
  </r>
  <r>
    <x v="36"/>
    <s v="Howrah"/>
    <d v="2023-05-17T00:00:00"/>
    <n v="7"/>
    <s v="Md. Shanawaz"/>
    <x v="20"/>
    <n v="1119"/>
    <n v="1"/>
    <n v="1120"/>
    <n v="0.09"/>
    <n v="0"/>
  </r>
  <r>
    <x v="36"/>
    <s v="Howrah"/>
    <d v="2023-05-17T00:00:00"/>
    <n v="8"/>
    <s v="Sudarsan Manna"/>
    <x v="662"/>
    <n v="730"/>
    <n v="0"/>
    <n v="730"/>
    <n v="0.06"/>
    <n v="0"/>
  </r>
  <r>
    <x v="36"/>
    <s v="Howrah"/>
    <d v="2023-05-17T00:00:00"/>
    <n v="9"/>
    <s v="ASHRAF ALI"/>
    <x v="6"/>
    <n v="974"/>
    <n v="1"/>
    <n v="975"/>
    <n v="0.08"/>
    <n v="0"/>
  </r>
  <r>
    <x v="36"/>
    <s v="Howrah"/>
    <d v="2023-05-17T00:00:00"/>
    <n v="10"/>
    <s v="IMTIAZ AHMED MOLLAH"/>
    <x v="6"/>
    <n v="1323"/>
    <n v="0"/>
    <n v="1323"/>
    <n v="0.11"/>
    <n v="0"/>
  </r>
  <r>
    <x v="36"/>
    <s v="Howrah"/>
    <d v="2023-05-17T00:00:00"/>
    <n v="11"/>
    <s v="Kanai Sit"/>
    <x v="6"/>
    <n v="1003"/>
    <n v="0"/>
    <n v="1003"/>
    <n v="0.08"/>
    <n v="0"/>
  </r>
  <r>
    <x v="36"/>
    <s v="Howrah"/>
    <d v="2023-05-17T00:00:00"/>
    <n v="12"/>
    <s v="KASHI NATH MALICK"/>
    <x v="6"/>
    <n v="1014"/>
    <n v="0"/>
    <n v="1014"/>
    <n v="0.08"/>
    <n v="0"/>
  </r>
  <r>
    <x v="36"/>
    <s v="Howrah"/>
    <d v="2023-05-17T00:00:00"/>
    <n v="13"/>
    <s v="Debasish Mandal"/>
    <x v="6"/>
    <n v="1346"/>
    <n v="1"/>
    <n v="1347"/>
    <n v="0.11"/>
    <n v="0"/>
  </r>
  <r>
    <x v="36"/>
    <s v="Howrah"/>
    <d v="2023-05-17T00:00:00"/>
    <n v="14"/>
    <s v="PANKAJ GAR"/>
    <x v="6"/>
    <n v="1179"/>
    <n v="0"/>
    <n v="1179"/>
    <n v="0.1"/>
    <n v="0"/>
  </r>
  <r>
    <x v="36"/>
    <s v="Howrah"/>
    <d v="2023-05-17T00:00:00"/>
    <n v="15"/>
    <s v="SISIR SAMANTA"/>
    <x v="6"/>
    <n v="3555"/>
    <n v="0"/>
    <n v="3555"/>
    <n v="0.28999999999999998"/>
    <n v="0"/>
  </r>
  <r>
    <x v="36"/>
    <s v="Howrah"/>
    <d v="2023-05-17T00:00:00"/>
    <n v="16"/>
    <s v="SEKHAR MONDAL"/>
    <x v="6"/>
    <n v="6446"/>
    <n v="1"/>
    <n v="6447"/>
    <n v="0.53"/>
    <n v="0"/>
  </r>
  <r>
    <x v="36"/>
    <s v="Howrah"/>
    <d v="2023-05-17T00:00:00"/>
    <n v="17"/>
    <s v="SHAILENDRA KUMAR JAISWAL"/>
    <x v="6"/>
    <n v="3949"/>
    <n v="0"/>
    <n v="3949"/>
    <n v="0.32"/>
    <n v="0"/>
  </r>
  <r>
    <x v="36"/>
    <s v="Howrah"/>
    <d v="2023-05-17T00:00:00"/>
    <n v="18"/>
    <s v="SHYAM PRASAD RAM"/>
    <x v="6"/>
    <n v="2028"/>
    <n v="0"/>
    <n v="2028"/>
    <n v="0.17"/>
    <n v="0"/>
  </r>
  <r>
    <x v="36"/>
    <s v="Howrah"/>
    <d v="2023-05-17T00:00:00"/>
    <n v="19"/>
    <s v="Samir Mondal"/>
    <x v="6"/>
    <n v="686"/>
    <n v="0"/>
    <n v="686"/>
    <n v="0.06"/>
    <n v="0"/>
  </r>
  <r>
    <x v="36"/>
    <s v="Howrah"/>
    <d v="2023-05-17T00:00:00"/>
    <n v="20"/>
    <s v="NOTA"/>
    <x v="7"/>
    <n v="6325"/>
    <n v="12"/>
    <n v="6337"/>
    <n v="0.52"/>
    <n v="0"/>
  </r>
  <r>
    <x v="36"/>
    <s v="Jadavpur"/>
    <d v="2023-05-17T00:00:00"/>
    <n v="1"/>
    <s v="ANUPAM HAZRA"/>
    <x v="3"/>
    <n v="392610"/>
    <n v="623"/>
    <n v="393233"/>
    <n v="27.37"/>
    <n v="0"/>
  </r>
  <r>
    <x v="36"/>
    <s v="Jadavpur"/>
    <d v="2023-05-17T00:00:00"/>
    <n v="2"/>
    <s v="BIKASH RANJAN BHATTACHARYYA"/>
    <x v="37"/>
    <n v="301560"/>
    <n v="704"/>
    <n v="302264"/>
    <n v="21.04"/>
    <n v="0"/>
  </r>
  <r>
    <x v="36"/>
    <s v="Jadavpur"/>
    <d v="2023-05-17T00:00:00"/>
    <n v="3"/>
    <s v="BIMAL KRISHNA MANDAL"/>
    <x v="2"/>
    <n v="5112"/>
    <n v="2"/>
    <n v="5114"/>
    <n v="0.36"/>
    <n v="0"/>
  </r>
  <r>
    <x v="36"/>
    <s v="Jadavpur"/>
    <d v="2023-05-17T00:00:00"/>
    <n v="4"/>
    <s v="MIMI CHAKRABORTY"/>
    <x v="0"/>
    <n v="687773"/>
    <n v="699"/>
    <n v="688472"/>
    <n v="47.91"/>
    <n v="1"/>
  </r>
  <r>
    <x v="36"/>
    <s v="Jadavpur"/>
    <d v="2023-05-17T00:00:00"/>
    <n v="5"/>
    <s v="ANURADHA PUTATUNDA"/>
    <x v="654"/>
    <n v="5549"/>
    <n v="0"/>
    <n v="5549"/>
    <n v="0.39"/>
    <n v="0"/>
  </r>
  <r>
    <x v="36"/>
    <s v="Jadavpur"/>
    <d v="2023-05-17T00:00:00"/>
    <n v="6"/>
    <s v="GOPAL NASKAR"/>
    <x v="656"/>
    <n v="1342"/>
    <n v="1"/>
    <n v="1343"/>
    <n v="0.09"/>
    <n v="0"/>
  </r>
  <r>
    <x v="36"/>
    <s v="Jadavpur"/>
    <d v="2023-05-17T00:00:00"/>
    <n v="7"/>
    <s v="DR NAZRUL ISLAM"/>
    <x v="663"/>
    <n v="1601"/>
    <n v="4"/>
    <n v="1605"/>
    <n v="0.11"/>
    <n v="0"/>
  </r>
  <r>
    <x v="36"/>
    <s v="Jadavpur"/>
    <d v="2023-05-17T00:00:00"/>
    <n v="8"/>
    <s v="RUPA KHAN"/>
    <x v="650"/>
    <n v="1667"/>
    <n v="0"/>
    <n v="1667"/>
    <n v="0.12"/>
    <n v="0"/>
  </r>
  <r>
    <x v="36"/>
    <s v="Jadavpur"/>
    <d v="2023-05-17T00:00:00"/>
    <n v="9"/>
    <s v="SUJATA BANERJEE"/>
    <x v="20"/>
    <n v="4345"/>
    <n v="9"/>
    <n v="4354"/>
    <n v="0.3"/>
    <n v="0"/>
  </r>
  <r>
    <x v="36"/>
    <s v="Jadavpur"/>
    <d v="2023-05-17T00:00:00"/>
    <n v="10"/>
    <s v="ATANU CHATTERJEE"/>
    <x v="6"/>
    <n v="2345"/>
    <n v="0"/>
    <n v="2345"/>
    <n v="0.16"/>
    <n v="0"/>
  </r>
  <r>
    <x v="36"/>
    <s v="Jadavpur"/>
    <d v="2023-05-17T00:00:00"/>
    <n v="11"/>
    <s v="KARTIK KAYAL"/>
    <x v="6"/>
    <n v="9378"/>
    <n v="0"/>
    <n v="9378"/>
    <n v="0.65"/>
    <n v="0"/>
  </r>
  <r>
    <x v="36"/>
    <s v="Jadavpur"/>
    <d v="2023-05-17T00:00:00"/>
    <n v="12"/>
    <s v="KARTICK NASKAR"/>
    <x v="6"/>
    <n v="2554"/>
    <n v="0"/>
    <n v="2554"/>
    <n v="0.18"/>
    <n v="0"/>
  </r>
  <r>
    <x v="36"/>
    <s v="Jadavpur"/>
    <d v="2023-05-17T00:00:00"/>
    <n v="13"/>
    <s v="MANGAL KUMAR SARDAR"/>
    <x v="6"/>
    <n v="3474"/>
    <n v="1"/>
    <n v="3475"/>
    <n v="0.24"/>
    <n v="0"/>
  </r>
  <r>
    <x v="36"/>
    <s v="Jadavpur"/>
    <d v="2023-05-17T00:00:00"/>
    <n v="14"/>
    <s v="NOTA"/>
    <x v="7"/>
    <n v="15516"/>
    <n v="25"/>
    <n v="15541"/>
    <n v="1.08"/>
    <n v="0"/>
  </r>
  <r>
    <x v="36"/>
    <s v="Jalpaiguri"/>
    <d v="2023-05-17T00:00:00"/>
    <n v="1"/>
    <s v="Dr. JAYANTA KUMAR ROY"/>
    <x v="3"/>
    <n v="757806"/>
    <n v="2339"/>
    <n v="760145"/>
    <n v="50.65"/>
    <n v="1"/>
  </r>
  <r>
    <x v="36"/>
    <s v="Jalpaiguri"/>
    <d v="2023-05-17T00:00:00"/>
    <n v="2"/>
    <s v="JIBAN KRISHNA MAJUMDER"/>
    <x v="2"/>
    <n v="8101"/>
    <n v="33"/>
    <n v="8134"/>
    <n v="0.54"/>
    <n v="0"/>
  </r>
  <r>
    <x v="36"/>
    <s v="Jalpaiguri"/>
    <d v="2023-05-17T00:00:00"/>
    <n v="3"/>
    <s v="BIJOY CHANDRA BARMAN"/>
    <x v="0"/>
    <n v="575547"/>
    <n v="594"/>
    <n v="576141"/>
    <n v="38.39"/>
    <n v="0"/>
  </r>
  <r>
    <x v="36"/>
    <s v="Jalpaiguri"/>
    <d v="2023-05-17T00:00:00"/>
    <n v="4"/>
    <s v="BHAGIRATH CHANDRA ROY"/>
    <x v="37"/>
    <n v="76054"/>
    <n v="112"/>
    <n v="76166"/>
    <n v="5.07"/>
    <n v="0"/>
  </r>
  <r>
    <x v="36"/>
    <s v="Jalpaiguri"/>
    <d v="2023-05-17T00:00:00"/>
    <n v="5"/>
    <s v="MANI KUMAR DARNAL"/>
    <x v="1"/>
    <n v="28488"/>
    <n v="74"/>
    <n v="28562"/>
    <n v="1.9"/>
    <n v="0"/>
  </r>
  <r>
    <x v="36"/>
    <s v="Jalpaiguri"/>
    <d v="2023-05-17T00:00:00"/>
    <n v="6"/>
    <s v="KHUSHI RANJAN MONDAL"/>
    <x v="274"/>
    <n v="2199"/>
    <n v="6"/>
    <n v="2205"/>
    <n v="0.15"/>
    <n v="0"/>
  </r>
  <r>
    <x v="36"/>
    <s v="Jalpaiguri"/>
    <d v="2023-05-17T00:00:00"/>
    <n v="7"/>
    <s v="RANJIT KUMAR ROY"/>
    <x v="664"/>
    <n v="1894"/>
    <n v="5"/>
    <n v="1899"/>
    <n v="0.13"/>
    <n v="0"/>
  </r>
  <r>
    <x v="36"/>
    <s v="Jalpaiguri"/>
    <d v="2023-05-17T00:00:00"/>
    <n v="8"/>
    <s v="SUBAL CHANDRA ROY"/>
    <x v="653"/>
    <n v="2668"/>
    <n v="17"/>
    <n v="2685"/>
    <n v="0.18"/>
    <n v="0"/>
  </r>
  <r>
    <x v="36"/>
    <s v="Jalpaiguri"/>
    <d v="2023-05-17T00:00:00"/>
    <n v="9"/>
    <s v="HARIBHAKTA SARDAR"/>
    <x v="20"/>
    <n v="4686"/>
    <n v="6"/>
    <n v="4692"/>
    <n v="0.31"/>
    <n v="0"/>
  </r>
  <r>
    <x v="36"/>
    <s v="Jalpaiguri"/>
    <d v="2023-05-17T00:00:00"/>
    <n v="10"/>
    <s v="SACHIMOHAN BARMAN"/>
    <x v="6"/>
    <n v="3411"/>
    <n v="2"/>
    <n v="3413"/>
    <n v="0.23"/>
    <n v="0"/>
  </r>
  <r>
    <x v="36"/>
    <s v="Jalpaiguri"/>
    <d v="2023-05-17T00:00:00"/>
    <n v="11"/>
    <s v="SUBHASH BISWAS"/>
    <x v="6"/>
    <n v="10854"/>
    <n v="3"/>
    <n v="10857"/>
    <n v="0.72"/>
    <n v="0"/>
  </r>
  <r>
    <x v="36"/>
    <s v="Jalpaiguri"/>
    <d v="2023-05-17T00:00:00"/>
    <n v="12"/>
    <s v="HAREKRISHNA SARKAR"/>
    <x v="6"/>
    <n v="6094"/>
    <n v="1"/>
    <n v="6095"/>
    <n v="0.41"/>
    <n v="0"/>
  </r>
  <r>
    <x v="36"/>
    <s v="Jalpaiguri"/>
    <d v="2023-05-17T00:00:00"/>
    <n v="13"/>
    <s v="NOTA"/>
    <x v="7"/>
    <n v="19909"/>
    <n v="19"/>
    <n v="19928"/>
    <n v="1.33"/>
    <n v="0"/>
  </r>
  <r>
    <x v="36"/>
    <s v="Jangipur"/>
    <d v="2023-05-17T00:00:00"/>
    <n v="1"/>
    <s v="ABHIJIT MUKHERJEE"/>
    <x v="1"/>
    <n v="255554"/>
    <n v="282"/>
    <n v="255836"/>
    <n v="19.61"/>
    <n v="0"/>
  </r>
  <r>
    <x v="36"/>
    <s v="Jangipur"/>
    <d v="2023-05-17T00:00:00"/>
    <n v="2"/>
    <s v="KHALILUR RAHAMAN"/>
    <x v="0"/>
    <n v="562518"/>
    <n v="320"/>
    <n v="562838"/>
    <n v="43.15"/>
    <n v="1"/>
  </r>
  <r>
    <x v="36"/>
    <s v="Jangipur"/>
    <d v="2023-05-17T00:00:00"/>
    <n v="3"/>
    <s v="MAFUJA KHATUN"/>
    <x v="3"/>
    <n v="316147"/>
    <n v="909"/>
    <n v="317056"/>
    <n v="24.3"/>
    <n v="0"/>
  </r>
  <r>
    <x v="36"/>
    <s v="Jangipur"/>
    <d v="2023-05-17T00:00:00"/>
    <n v="4"/>
    <s v="MD. ZULFIKAR ALI"/>
    <x v="37"/>
    <n v="95450"/>
    <n v="51"/>
    <n v="95501"/>
    <n v="7.32"/>
    <n v="0"/>
  </r>
  <r>
    <x v="36"/>
    <s v="Jangipur"/>
    <d v="2023-05-17T00:00:00"/>
    <n v="5"/>
    <s v="SHAMIMUL ISLAM"/>
    <x v="2"/>
    <n v="3497"/>
    <n v="1"/>
    <n v="3498"/>
    <n v="0.27"/>
    <n v="0"/>
  </r>
  <r>
    <x v="36"/>
    <s v="Jangipur"/>
    <d v="2023-05-17T00:00:00"/>
    <n v="6"/>
    <s v="DR. S.Q.R. ILYAS"/>
    <x v="658"/>
    <n v="21292"/>
    <n v="10"/>
    <n v="21302"/>
    <n v="1.63"/>
    <n v="0"/>
  </r>
  <r>
    <x v="36"/>
    <s v="Jangipur"/>
    <d v="2023-05-17T00:00:00"/>
    <n v="7"/>
    <s v="TAIEDUL ISLAM"/>
    <x v="38"/>
    <n v="11693"/>
    <n v="3"/>
    <n v="11696"/>
    <n v="0.9"/>
    <n v="0"/>
  </r>
  <r>
    <x v="36"/>
    <s v="Jangipur"/>
    <d v="2023-05-17T00:00:00"/>
    <n v="8"/>
    <s v="DHANANJOY BANERJEE"/>
    <x v="62"/>
    <n v="2934"/>
    <n v="2"/>
    <n v="2936"/>
    <n v="0.23"/>
    <n v="0"/>
  </r>
  <r>
    <x v="36"/>
    <s v="Jangipur"/>
    <d v="2023-05-17T00:00:00"/>
    <n v="9"/>
    <s v="SAMIRUDDIN"/>
    <x v="20"/>
    <n v="3856"/>
    <n v="1"/>
    <n v="3857"/>
    <n v="0.3"/>
    <n v="0"/>
  </r>
  <r>
    <x v="36"/>
    <s v="Jangipur"/>
    <d v="2023-05-17T00:00:00"/>
    <n v="10"/>
    <s v="AVIJIT KHAMARU"/>
    <x v="6"/>
    <n v="5788"/>
    <n v="2"/>
    <n v="5790"/>
    <n v="0.44"/>
    <n v="0"/>
  </r>
  <r>
    <x v="36"/>
    <s v="Jangipur"/>
    <d v="2023-05-17T00:00:00"/>
    <n v="11"/>
    <s v="PRASAD HALDER"/>
    <x v="6"/>
    <n v="12838"/>
    <n v="1"/>
    <n v="12839"/>
    <n v="0.98"/>
    <n v="0"/>
  </r>
  <r>
    <x v="36"/>
    <s v="Jangipur"/>
    <d v="2023-05-17T00:00:00"/>
    <n v="12"/>
    <s v="NOTA"/>
    <x v="7"/>
    <n v="11349"/>
    <n v="6"/>
    <n v="11355"/>
    <n v="0.87"/>
    <n v="0"/>
  </r>
  <r>
    <x v="36"/>
    <s v="Jhargram"/>
    <d v="2023-05-17T00:00:00"/>
    <n v="1"/>
    <s v="Ashok Kumar Murmu"/>
    <x v="2"/>
    <n v="11311"/>
    <n v="13"/>
    <n v="11324"/>
    <n v="0.81"/>
    <n v="0"/>
  </r>
  <r>
    <x v="36"/>
    <s v="Jhargram"/>
    <d v="2023-05-17T00:00:00"/>
    <n v="2"/>
    <s v="Kunar Hembram"/>
    <x v="3"/>
    <n v="623373"/>
    <n v="3210"/>
    <n v="626583"/>
    <n v="44.56"/>
    <n v="1"/>
  </r>
  <r>
    <x v="36"/>
    <s v="Jhargram"/>
    <d v="2023-05-17T00:00:00"/>
    <n v="3"/>
    <s v="Deblina Hembram"/>
    <x v="37"/>
    <n v="75379"/>
    <n v="301"/>
    <n v="75680"/>
    <n v="5.38"/>
    <n v="0"/>
  </r>
  <r>
    <x v="36"/>
    <s v="Jhargram"/>
    <d v="2023-05-17T00:00:00"/>
    <n v="4"/>
    <s v="Birbaha Saren"/>
    <x v="0"/>
    <n v="613566"/>
    <n v="1250"/>
    <n v="614816"/>
    <n v="43.72"/>
    <n v="0"/>
  </r>
  <r>
    <x v="36"/>
    <s v="Jhargram"/>
    <d v="2023-05-17T00:00:00"/>
    <n v="5"/>
    <s v="Jageswar Hembram"/>
    <x v="1"/>
    <n v="20712"/>
    <n v="42"/>
    <n v="20754"/>
    <n v="1.48"/>
    <n v="0"/>
  </r>
  <r>
    <x v="36"/>
    <s v="Jhargram"/>
    <d v="2023-05-17T00:00:00"/>
    <n v="6"/>
    <s v="Birbaha Hansda"/>
    <x v="285"/>
    <n v="11165"/>
    <n v="39"/>
    <n v="11204"/>
    <n v="0.8"/>
    <n v="0"/>
  </r>
  <r>
    <x v="36"/>
    <s v="Jhargram"/>
    <d v="2023-05-17T00:00:00"/>
    <n v="7"/>
    <s v="Maheswar Hembram"/>
    <x v="665"/>
    <n v="8481"/>
    <n v="3"/>
    <n v="8484"/>
    <n v="0.6"/>
    <n v="0"/>
  </r>
  <r>
    <x v="36"/>
    <s v="Jhargram"/>
    <d v="2023-05-17T00:00:00"/>
    <n v="8"/>
    <s v="SUSHIL MANDI"/>
    <x v="20"/>
    <n v="6446"/>
    <n v="3"/>
    <n v="6449"/>
    <n v="0.46"/>
    <n v="0"/>
  </r>
  <r>
    <x v="36"/>
    <s v="Jhargram"/>
    <d v="2023-05-17T00:00:00"/>
    <n v="9"/>
    <s v="NARENDRA NATH HEMBRAM"/>
    <x v="6"/>
    <n v="13209"/>
    <n v="19"/>
    <n v="13228"/>
    <n v="0.94"/>
    <n v="0"/>
  </r>
  <r>
    <x v="36"/>
    <s v="Jhargram"/>
    <d v="2023-05-17T00:00:00"/>
    <n v="10"/>
    <s v="NOTA"/>
    <x v="7"/>
    <n v="17664"/>
    <n v="28"/>
    <n v="17692"/>
    <n v="1.26"/>
    <n v="0"/>
  </r>
  <r>
    <x v="36"/>
    <s v="Joynagar"/>
    <d v="2023-05-17T00:00:00"/>
    <n v="1"/>
    <s v="DR. ASHOK KANDARY"/>
    <x v="3"/>
    <n v="444040"/>
    <n v="387"/>
    <n v="444427"/>
    <n v="32.770000000000003"/>
    <n v="0"/>
  </r>
  <r>
    <x v="36"/>
    <s v="Joynagar"/>
    <d v="2023-05-17T00:00:00"/>
    <n v="2"/>
    <s v="TAPAN MONDAL"/>
    <x v="1"/>
    <n v="18746"/>
    <n v="12"/>
    <n v="18758"/>
    <n v="1.38"/>
    <n v="0"/>
  </r>
  <r>
    <x v="36"/>
    <s v="Joynagar"/>
    <d v="2023-05-17T00:00:00"/>
    <n v="3"/>
    <s v="PRATIMA MONDAL"/>
    <x v="0"/>
    <n v="760934"/>
    <n v="268"/>
    <n v="761202"/>
    <n v="56.13"/>
    <n v="1"/>
  </r>
  <r>
    <x v="36"/>
    <s v="Joynagar"/>
    <d v="2023-05-17T00:00:00"/>
    <n v="4"/>
    <s v="SANKAR DEB MONDAL"/>
    <x v="2"/>
    <n v="8531"/>
    <n v="2"/>
    <n v="8533"/>
    <n v="0.63"/>
    <n v="0"/>
  </r>
  <r>
    <x v="36"/>
    <s v="Joynagar"/>
    <d v="2023-05-17T00:00:00"/>
    <n v="5"/>
    <s v="SUBHAS NASKAR"/>
    <x v="324"/>
    <n v="67880"/>
    <n v="33"/>
    <n v="67913"/>
    <n v="5.01"/>
    <n v="0"/>
  </r>
  <r>
    <x v="36"/>
    <s v="Joynagar"/>
    <d v="2023-05-17T00:00:00"/>
    <n v="6"/>
    <s v="ASHOKE BAIRAGI"/>
    <x v="661"/>
    <n v="3267"/>
    <n v="0"/>
    <n v="3267"/>
    <n v="0.24"/>
    <n v="0"/>
  </r>
  <r>
    <x v="36"/>
    <s v="Joynagar"/>
    <d v="2023-05-17T00:00:00"/>
    <n v="7"/>
    <s v="JAYKRISHNA HALDAR"/>
    <x v="20"/>
    <n v="38258"/>
    <n v="3"/>
    <n v="38261"/>
    <n v="2.82"/>
    <n v="0"/>
  </r>
  <r>
    <x v="36"/>
    <s v="Joynagar"/>
    <d v="2023-05-17T00:00:00"/>
    <n v="8"/>
    <s v="SWAPAN KUMAR MANDAL"/>
    <x v="656"/>
    <n v="3298"/>
    <n v="0"/>
    <n v="3298"/>
    <n v="0.24"/>
    <n v="0"/>
  </r>
  <r>
    <x v="36"/>
    <s v="Joynagar"/>
    <d v="2023-05-17T00:00:00"/>
    <n v="9"/>
    <s v="NOTA"/>
    <x v="7"/>
    <n v="10437"/>
    <n v="6"/>
    <n v="10443"/>
    <n v="0.77"/>
    <n v="0"/>
  </r>
  <r>
    <x v="36"/>
    <s v="Kanthi"/>
    <d v="2023-05-17T00:00:00"/>
    <n v="1"/>
    <s v="Adhikari Sisir"/>
    <x v="0"/>
    <n v="711233"/>
    <n v="639"/>
    <n v="711872"/>
    <n v="49.98"/>
    <n v="1"/>
  </r>
  <r>
    <x v="36"/>
    <s v="Kanthi"/>
    <d v="2023-05-17T00:00:00"/>
    <n v="2"/>
    <s v="Dipak Kumar Das"/>
    <x v="1"/>
    <n v="16789"/>
    <n v="62"/>
    <n v="16851"/>
    <n v="1.18"/>
    <n v="0"/>
  </r>
  <r>
    <x v="36"/>
    <s v="Kanthi"/>
    <d v="2023-05-17T00:00:00"/>
    <n v="3"/>
    <s v="Dr. Debasish Samanta"/>
    <x v="3"/>
    <n v="598616"/>
    <n v="1588"/>
    <n v="600204"/>
    <n v="42.14"/>
    <n v="0"/>
  </r>
  <r>
    <x v="36"/>
    <s v="Kanthi"/>
    <d v="2023-05-17T00:00:00"/>
    <n v="4"/>
    <s v="Paritosh Pattanayak"/>
    <x v="37"/>
    <n v="76002"/>
    <n v="183"/>
    <n v="76185"/>
    <n v="5.35"/>
    <n v="0"/>
  </r>
  <r>
    <x v="36"/>
    <s v="Kanthi"/>
    <d v="2023-05-17T00:00:00"/>
    <n v="5"/>
    <s v="Barman Khokan"/>
    <x v="2"/>
    <n v="3000"/>
    <n v="4"/>
    <n v="3004"/>
    <n v="0.21"/>
    <n v="0"/>
  </r>
  <r>
    <x v="36"/>
    <s v="Kanthi"/>
    <d v="2023-05-17T00:00:00"/>
    <n v="6"/>
    <s v="Kenaram Misra"/>
    <x v="102"/>
    <n v="4143"/>
    <n v="4"/>
    <n v="4147"/>
    <n v="0.28999999999999998"/>
    <n v="0"/>
  </r>
  <r>
    <x v="36"/>
    <s v="Kanthi"/>
    <d v="2023-05-17T00:00:00"/>
    <n v="7"/>
    <s v="Manas Pradhan"/>
    <x v="20"/>
    <n v="3288"/>
    <n v="9"/>
    <n v="3297"/>
    <n v="0.23"/>
    <n v="0"/>
  </r>
  <r>
    <x v="36"/>
    <s v="Kanthi"/>
    <d v="2023-05-17T00:00:00"/>
    <n v="8"/>
    <s v="NOTA"/>
    <x v="7"/>
    <n v="8679"/>
    <n v="8"/>
    <n v="8687"/>
    <n v="0.61"/>
    <n v="0"/>
  </r>
  <r>
    <x v="36"/>
    <s v="Kolkata Dakshin"/>
    <d v="2023-05-17T00:00:00"/>
    <n v="1"/>
    <s v="Chandra Kumar Bose"/>
    <x v="3"/>
    <n v="417086"/>
    <n v="841"/>
    <n v="417927"/>
    <n v="34.64"/>
    <n v="0"/>
  </r>
  <r>
    <x v="36"/>
    <s v="Kolkata Dakshin"/>
    <d v="2023-05-17T00:00:00"/>
    <n v="2"/>
    <s v="Mala Roy"/>
    <x v="0"/>
    <n v="572188"/>
    <n v="931"/>
    <n v="573119"/>
    <n v="47.5"/>
    <n v="1"/>
  </r>
  <r>
    <x v="36"/>
    <s v="Kolkata Dakshin"/>
    <d v="2023-05-17T00:00:00"/>
    <n v="3"/>
    <s v="Mita Chakraborty"/>
    <x v="1"/>
    <n v="42536"/>
    <n v="82"/>
    <n v="42618"/>
    <n v="3.53"/>
    <n v="0"/>
  </r>
  <r>
    <x v="36"/>
    <s v="Kolkata Dakshin"/>
    <d v="2023-05-17T00:00:00"/>
    <n v="4"/>
    <s v="Nandini Mukherjee"/>
    <x v="37"/>
    <n v="139770"/>
    <n v="505"/>
    <n v="140275"/>
    <n v="11.63"/>
    <n v="0"/>
  </r>
  <r>
    <x v="36"/>
    <s v="Kolkata Dakshin"/>
    <d v="2023-05-17T00:00:00"/>
    <n v="5"/>
    <s v="Sarfaraz Khan"/>
    <x v="2"/>
    <n v="2358"/>
    <n v="2"/>
    <n v="2360"/>
    <n v="0.2"/>
    <n v="0"/>
  </r>
  <r>
    <x v="36"/>
    <s v="Kolkata Dakshin"/>
    <d v="2023-05-17T00:00:00"/>
    <n v="6"/>
    <s v="Debabrata Bera"/>
    <x v="20"/>
    <n v="2389"/>
    <n v="2"/>
    <n v="2391"/>
    <n v="0.2"/>
    <n v="0"/>
  </r>
  <r>
    <x v="36"/>
    <s v="Kolkata Dakshin"/>
    <d v="2023-05-17T00:00:00"/>
    <n v="7"/>
    <s v="Sridhar Chandra Bagari"/>
    <x v="102"/>
    <n v="1697"/>
    <n v="0"/>
    <n v="1697"/>
    <n v="0.14000000000000001"/>
    <n v="0"/>
  </r>
  <r>
    <x v="36"/>
    <s v="Kolkata Dakshin"/>
    <d v="2023-05-17T00:00:00"/>
    <n v="8"/>
    <s v="Badal Mondal"/>
    <x v="6"/>
    <n v="801"/>
    <n v="0"/>
    <n v="801"/>
    <n v="7.0000000000000007E-2"/>
    <n v="0"/>
  </r>
  <r>
    <x v="36"/>
    <s v="Kolkata Dakshin"/>
    <d v="2023-05-17T00:00:00"/>
    <n v="9"/>
    <s v="Gautam Mitra"/>
    <x v="6"/>
    <n v="699"/>
    <n v="2"/>
    <n v="701"/>
    <n v="0.06"/>
    <n v="0"/>
  </r>
  <r>
    <x v="36"/>
    <s v="Kolkata Dakshin"/>
    <d v="2023-05-17T00:00:00"/>
    <n v="10"/>
    <s v="Kashinath Das"/>
    <x v="6"/>
    <n v="1253"/>
    <n v="0"/>
    <n v="1253"/>
    <n v="0.1"/>
    <n v="0"/>
  </r>
  <r>
    <x v="36"/>
    <s v="Kolkata Dakshin"/>
    <d v="2023-05-17T00:00:00"/>
    <n v="11"/>
    <s v="Niraj Agarwal"/>
    <x v="6"/>
    <n v="1658"/>
    <n v="0"/>
    <n v="1658"/>
    <n v="0.14000000000000001"/>
    <n v="0"/>
  </r>
  <r>
    <x v="36"/>
    <s v="Kolkata Dakshin"/>
    <d v="2023-05-17T00:00:00"/>
    <n v="12"/>
    <s v="Rita Dutta"/>
    <x v="6"/>
    <n v="2457"/>
    <n v="0"/>
    <n v="2457"/>
    <n v="0.2"/>
    <n v="0"/>
  </r>
  <r>
    <x v="36"/>
    <s v="Kolkata Dakshin"/>
    <d v="2023-05-17T00:00:00"/>
    <n v="13"/>
    <s v="Santanu Roy"/>
    <x v="6"/>
    <n v="4564"/>
    <n v="0"/>
    <n v="4564"/>
    <n v="0.38"/>
    <n v="0"/>
  </r>
  <r>
    <x v="36"/>
    <s v="Kolkata Dakshin"/>
    <d v="2023-05-17T00:00:00"/>
    <n v="14"/>
    <s v="NOTA"/>
    <x v="7"/>
    <n v="14780"/>
    <n v="44"/>
    <n v="14824"/>
    <n v="1.23"/>
    <n v="0"/>
  </r>
  <r>
    <x v="36"/>
    <s v="Kolkata Uttar"/>
    <d v="2023-05-17T00:00:00"/>
    <n v="1"/>
    <s v="BANDYOPADHYAY SUDIP"/>
    <x v="0"/>
    <n v="474490"/>
    <n v="401"/>
    <n v="474891"/>
    <n v="49.96"/>
    <n v="1"/>
  </r>
  <r>
    <x v="36"/>
    <s v="Kolkata Uttar"/>
    <d v="2023-05-17T00:00:00"/>
    <n v="2"/>
    <s v="KANINIKA BOSE (GHOSH)"/>
    <x v="37"/>
    <n v="70848"/>
    <n v="232"/>
    <n v="71080"/>
    <n v="7.48"/>
    <n v="0"/>
  </r>
  <r>
    <x v="36"/>
    <s v="Kolkata Uttar"/>
    <d v="2023-05-17T00:00:00"/>
    <n v="3"/>
    <s v="OMPRAKASH PRAJAPATI"/>
    <x v="2"/>
    <n v="2594"/>
    <n v="3"/>
    <n v="2597"/>
    <n v="0.27"/>
    <n v="0"/>
  </r>
  <r>
    <x v="36"/>
    <s v="Kolkata Uttar"/>
    <d v="2023-05-17T00:00:00"/>
    <n v="4"/>
    <s v="RAHUL (BISWAJIT) SINHA"/>
    <x v="3"/>
    <n v="347307"/>
    <n v="489"/>
    <n v="347796"/>
    <n v="36.590000000000003"/>
    <n v="0"/>
  </r>
  <r>
    <x v="36"/>
    <s v="Kolkata Uttar"/>
    <d v="2023-05-17T00:00:00"/>
    <n v="5"/>
    <s v="SYED SHAHID IMAM"/>
    <x v="1"/>
    <n v="26072"/>
    <n v="21"/>
    <n v="26093"/>
    <n v="2.74"/>
    <n v="0"/>
  </r>
  <r>
    <x v="36"/>
    <s v="Kolkata Uttar"/>
    <d v="2023-05-17T00:00:00"/>
    <n v="6"/>
    <s v="BIJNAN KUMAR BERA"/>
    <x v="20"/>
    <n v="1314"/>
    <n v="1"/>
    <n v="1315"/>
    <n v="0.14000000000000001"/>
    <n v="0"/>
  </r>
  <r>
    <x v="36"/>
    <s v="Kolkata Uttar"/>
    <d v="2023-05-17T00:00:00"/>
    <n v="7"/>
    <s v="JOYDEB DAS"/>
    <x v="666"/>
    <n v="480"/>
    <n v="0"/>
    <n v="480"/>
    <n v="0.05"/>
    <n v="0"/>
  </r>
  <r>
    <x v="36"/>
    <s v="Kolkata Uttar"/>
    <d v="2023-05-17T00:00:00"/>
    <n v="8"/>
    <s v="MANAS MAJUMDER"/>
    <x v="102"/>
    <n v="901"/>
    <n v="0"/>
    <n v="901"/>
    <n v="0.09"/>
    <n v="0"/>
  </r>
  <r>
    <x v="36"/>
    <s v="Kolkata Uttar"/>
    <d v="2023-05-17T00:00:00"/>
    <n v="9"/>
    <s v="MANMOHAN GARODIA"/>
    <x v="667"/>
    <n v="440"/>
    <n v="0"/>
    <n v="440"/>
    <n v="0.05"/>
    <n v="0"/>
  </r>
  <r>
    <x v="36"/>
    <s v="Kolkata Uttar"/>
    <d v="2023-05-17T00:00:00"/>
    <n v="10"/>
    <s v="MD IMTIAZ KHAN"/>
    <x v="146"/>
    <n v="418"/>
    <n v="0"/>
    <n v="418"/>
    <n v="0.04"/>
    <n v="0"/>
  </r>
  <r>
    <x v="36"/>
    <s v="Kolkata Uttar"/>
    <d v="2023-05-17T00:00:00"/>
    <n v="11"/>
    <s v="MIR TIPU SULTAN ALI"/>
    <x v="654"/>
    <n v="503"/>
    <n v="0"/>
    <n v="503"/>
    <n v="0.05"/>
    <n v="0"/>
  </r>
  <r>
    <x v="36"/>
    <s v="Kolkata Uttar"/>
    <d v="2023-05-17T00:00:00"/>
    <n v="12"/>
    <s v="NARESH KR SINGH"/>
    <x v="668"/>
    <n v="712"/>
    <n v="0"/>
    <n v="712"/>
    <n v="7.0000000000000007E-2"/>
    <n v="0"/>
  </r>
  <r>
    <x v="36"/>
    <s v="Kolkata Uttar"/>
    <d v="2023-05-17T00:00:00"/>
    <n v="13"/>
    <s v="RATHINDRA NATH ROY"/>
    <x v="62"/>
    <n v="1602"/>
    <n v="0"/>
    <n v="1602"/>
    <n v="0.17"/>
    <n v="0"/>
  </r>
  <r>
    <x v="36"/>
    <s v="Kolkata Uttar"/>
    <d v="2023-05-17T00:00:00"/>
    <n v="14"/>
    <s v="RINKU GUPTA"/>
    <x v="13"/>
    <n v="965"/>
    <n v="0"/>
    <n v="965"/>
    <n v="0.1"/>
    <n v="0"/>
  </r>
  <r>
    <x v="36"/>
    <s v="Kolkata Uttar"/>
    <d v="2023-05-17T00:00:00"/>
    <n v="15"/>
    <s v="SUBHASH VERMA"/>
    <x v="211"/>
    <n v="1301"/>
    <n v="0"/>
    <n v="1301"/>
    <n v="0.14000000000000001"/>
    <n v="0"/>
  </r>
  <r>
    <x v="36"/>
    <s v="Kolkata Uttar"/>
    <d v="2023-05-17T00:00:00"/>
    <n v="16"/>
    <s v="ANUJIT KUMAR NAN"/>
    <x v="6"/>
    <n v="5737"/>
    <n v="0"/>
    <n v="5737"/>
    <n v="0.6"/>
    <n v="0"/>
  </r>
  <r>
    <x v="36"/>
    <s v="Kolkata Uttar"/>
    <d v="2023-05-17T00:00:00"/>
    <n v="17"/>
    <s v="DEBJIT ROY CHOWDHURY"/>
    <x v="6"/>
    <n v="3713"/>
    <n v="0"/>
    <n v="3713"/>
    <n v="0.39"/>
    <n v="0"/>
  </r>
  <r>
    <x v="36"/>
    <s v="Kolkata Uttar"/>
    <d v="2023-05-17T00:00:00"/>
    <n v="18"/>
    <s v="KALIPADA JANA"/>
    <x v="6"/>
    <n v="923"/>
    <n v="1"/>
    <n v="924"/>
    <n v="0.1"/>
    <n v="0"/>
  </r>
  <r>
    <x v="36"/>
    <s v="Kolkata Uttar"/>
    <d v="2023-05-17T00:00:00"/>
    <n v="19"/>
    <s v="PANNA LAL SHAW"/>
    <x v="6"/>
    <n v="599"/>
    <n v="0"/>
    <n v="599"/>
    <n v="0.06"/>
    <n v="0"/>
  </r>
  <r>
    <x v="36"/>
    <s v="Kolkata Uttar"/>
    <d v="2023-05-17T00:00:00"/>
    <n v="20"/>
    <s v="SUMANTA BHOWMICK"/>
    <x v="6"/>
    <n v="1301"/>
    <n v="0"/>
    <n v="1301"/>
    <n v="0.14000000000000001"/>
    <n v="0"/>
  </r>
  <r>
    <x v="36"/>
    <s v="Kolkata Uttar"/>
    <d v="2023-05-17T00:00:00"/>
    <n v="21"/>
    <s v="UTPAL BISWAS"/>
    <x v="6"/>
    <n v="509"/>
    <n v="0"/>
    <n v="509"/>
    <n v="0.05"/>
    <n v="0"/>
  </r>
  <r>
    <x v="36"/>
    <s v="Kolkata Uttar"/>
    <d v="2023-05-17T00:00:00"/>
    <n v="22"/>
    <s v="NOTA"/>
    <x v="7"/>
    <n v="6724"/>
    <n v="12"/>
    <n v="6736"/>
    <n v="0.71"/>
    <n v="0"/>
  </r>
  <r>
    <x v="36"/>
    <s v="Krishnanagar"/>
    <d v="2023-05-17T00:00:00"/>
    <n v="1"/>
    <s v="INTAJ ALI SHAH"/>
    <x v="1"/>
    <n v="38116"/>
    <n v="189"/>
    <n v="38305"/>
    <n v="2.8"/>
    <n v="0"/>
  </r>
  <r>
    <x v="36"/>
    <s v="Krishnanagar"/>
    <d v="2023-05-17T00:00:00"/>
    <n v="2"/>
    <s v="UDDHAB ROY"/>
    <x v="2"/>
    <n v="4166"/>
    <n v="33"/>
    <n v="4199"/>
    <n v="0.31"/>
    <n v="0"/>
  </r>
  <r>
    <x v="36"/>
    <s v="Krishnanagar"/>
    <d v="2023-05-17T00:00:00"/>
    <n v="3"/>
    <s v="KALYAN CHAUBEY"/>
    <x v="3"/>
    <n v="548248"/>
    <n v="3406"/>
    <n v="551654"/>
    <n v="40.369999999999997"/>
    <n v="0"/>
  </r>
  <r>
    <x v="36"/>
    <s v="Krishnanagar"/>
    <d v="2023-05-17T00:00:00"/>
    <n v="4"/>
    <s v="JHA SHANTANU"/>
    <x v="37"/>
    <n v="120016"/>
    <n v="206"/>
    <n v="120222"/>
    <n v="8.8000000000000007"/>
    <n v="0"/>
  </r>
  <r>
    <x v="36"/>
    <s v="Krishnanagar"/>
    <d v="2023-05-17T00:00:00"/>
    <n v="5"/>
    <s v="MAHUA MOITRA"/>
    <x v="0"/>
    <n v="613652"/>
    <n v="1220"/>
    <n v="614872"/>
    <n v="45"/>
    <n v="1"/>
  </r>
  <r>
    <x v="36"/>
    <s v="Krishnanagar"/>
    <d v="2023-05-17T00:00:00"/>
    <n v="6"/>
    <s v="KHODABOX SHAIKH"/>
    <x v="20"/>
    <n v="8096"/>
    <n v="16"/>
    <n v="8112"/>
    <n v="0.59"/>
    <n v="0"/>
  </r>
  <r>
    <x v="36"/>
    <s v="Krishnanagar"/>
    <d v="2023-05-17T00:00:00"/>
    <n v="7"/>
    <s v="JAYANTO DEBNATH"/>
    <x v="277"/>
    <n v="2218"/>
    <n v="7"/>
    <n v="2225"/>
    <n v="0.16"/>
    <n v="0"/>
  </r>
  <r>
    <x v="36"/>
    <s v="Krishnanagar"/>
    <d v="2023-05-17T00:00:00"/>
    <n v="8"/>
    <s v="SUBIMAL SENGUPTA"/>
    <x v="15"/>
    <n v="7581"/>
    <n v="4"/>
    <n v="7585"/>
    <n v="0.56000000000000005"/>
    <n v="0"/>
  </r>
  <r>
    <x v="36"/>
    <s v="Krishnanagar"/>
    <d v="2023-05-17T00:00:00"/>
    <n v="9"/>
    <s v="ASHOK AGARWALA (LALU DA)"/>
    <x v="6"/>
    <n v="2963"/>
    <n v="4"/>
    <n v="2967"/>
    <n v="0.22"/>
    <n v="0"/>
  </r>
  <r>
    <x v="36"/>
    <s v="Krishnanagar"/>
    <d v="2023-05-17T00:00:00"/>
    <n v="10"/>
    <s v="NIRAPADA MODAK"/>
    <x v="6"/>
    <n v="6512"/>
    <n v="0"/>
    <n v="6512"/>
    <n v="0.48"/>
    <n v="0"/>
  </r>
  <r>
    <x v="36"/>
    <s v="Krishnanagar"/>
    <d v="2023-05-17T00:00:00"/>
    <n v="11"/>
    <s v="BHASKAR PAUL"/>
    <x v="6"/>
    <n v="2279"/>
    <n v="3"/>
    <n v="2282"/>
    <n v="0.17"/>
    <n v="0"/>
  </r>
  <r>
    <x v="36"/>
    <s v="Krishnanagar"/>
    <d v="2023-05-17T00:00:00"/>
    <n v="12"/>
    <s v="NOTA"/>
    <x v="7"/>
    <n v="7484"/>
    <n v="24"/>
    <n v="7508"/>
    <n v="0.55000000000000004"/>
    <n v="0"/>
  </r>
  <r>
    <x v="36"/>
    <s v="Maldaha Dakshin"/>
    <d v="2023-05-17T00:00:00"/>
    <n v="1"/>
    <s v="ABU HASEM KHAN CHOWDHURY (DALU)"/>
    <x v="1"/>
    <n v="443540"/>
    <n v="730"/>
    <n v="444270"/>
    <n v="34.729999999999997"/>
    <n v="1"/>
  </r>
  <r>
    <x v="36"/>
    <s v="Maldaha Dakshin"/>
    <d v="2023-05-17T00:00:00"/>
    <n v="2"/>
    <s v="FULCHAND MANDAL"/>
    <x v="2"/>
    <n v="6171"/>
    <n v="19"/>
    <n v="6190"/>
    <n v="0.48"/>
    <n v="0"/>
  </r>
  <r>
    <x v="36"/>
    <s v="Maldaha Dakshin"/>
    <d v="2023-05-17T00:00:00"/>
    <n v="3"/>
    <s v="MD. MOAZZEM HOSSAIN"/>
    <x v="0"/>
    <n v="350374"/>
    <n v="979"/>
    <n v="351353"/>
    <n v="27.47"/>
    <n v="0"/>
  </r>
  <r>
    <x v="36"/>
    <s v="Maldaha Dakshin"/>
    <d v="2023-05-17T00:00:00"/>
    <n v="4"/>
    <s v="SREERUPA MITRA CHAUDHURY"/>
    <x v="3"/>
    <n v="434003"/>
    <n v="2045"/>
    <n v="436048"/>
    <n v="34.090000000000003"/>
    <n v="0"/>
  </r>
  <r>
    <x v="36"/>
    <s v="Maldaha Dakshin"/>
    <d v="2023-05-17T00:00:00"/>
    <n v="5"/>
    <s v="ANGSHUDHAR MANDAL"/>
    <x v="20"/>
    <n v="5600"/>
    <n v="5"/>
    <n v="5605"/>
    <n v="0.44"/>
    <n v="0"/>
  </r>
  <r>
    <x v="36"/>
    <s v="Maldaha Dakshin"/>
    <d v="2023-05-17T00:00:00"/>
    <n v="6"/>
    <s v="NASMUL HOQUE"/>
    <x v="654"/>
    <n v="2416"/>
    <n v="1"/>
    <n v="2417"/>
    <n v="0.19"/>
    <n v="0"/>
  </r>
  <r>
    <x v="36"/>
    <s v="Maldaha Dakshin"/>
    <d v="2023-05-17T00:00:00"/>
    <n v="7"/>
    <s v="PAPPU AHAMED"/>
    <x v="277"/>
    <n v="2415"/>
    <n v="0"/>
    <n v="2415"/>
    <n v="0.19"/>
    <n v="0"/>
  </r>
  <r>
    <x v="36"/>
    <s v="Maldaha Dakshin"/>
    <d v="2023-05-17T00:00:00"/>
    <n v="8"/>
    <s v="MANJUR ALAHI MUNSHI"/>
    <x v="6"/>
    <n v="5542"/>
    <n v="1"/>
    <n v="5543"/>
    <n v="0.43"/>
    <n v="0"/>
  </r>
  <r>
    <x v="36"/>
    <s v="Maldaha Dakshin"/>
    <d v="2023-05-17T00:00:00"/>
    <n v="9"/>
    <s v="RATAN MANDAL"/>
    <x v="6"/>
    <n v="9428"/>
    <n v="2"/>
    <n v="9430"/>
    <n v="0.74"/>
    <n v="0"/>
  </r>
  <r>
    <x v="36"/>
    <s v="Maldaha Dakshin"/>
    <d v="2023-05-17T00:00:00"/>
    <n v="10"/>
    <s v="HASIM AKHTAR"/>
    <x v="6"/>
    <n v="3866"/>
    <n v="3"/>
    <n v="3869"/>
    <n v="0.3"/>
    <n v="0"/>
  </r>
  <r>
    <x v="36"/>
    <s v="Maldaha Dakshin"/>
    <d v="2023-05-17T00:00:00"/>
    <n v="11"/>
    <s v="NOTA"/>
    <x v="7"/>
    <n v="12043"/>
    <n v="19"/>
    <n v="12062"/>
    <n v="0.94"/>
    <n v="0"/>
  </r>
  <r>
    <x v="36"/>
    <s v="Maldaha Uttar"/>
    <d v="2023-05-17T00:00:00"/>
    <n v="1"/>
    <s v="ISHA KHAN CHOUDHURY"/>
    <x v="1"/>
    <n v="304964"/>
    <n v="306"/>
    <n v="305270"/>
    <n v="22.53"/>
    <n v="0"/>
  </r>
  <r>
    <x v="36"/>
    <s v="Maldaha Uttar"/>
    <d v="2023-05-17T00:00:00"/>
    <n v="2"/>
    <s v="KHAGEN MURMU"/>
    <x v="3"/>
    <n v="507798"/>
    <n v="1726"/>
    <n v="509524"/>
    <n v="37.61"/>
    <n v="1"/>
  </r>
  <r>
    <x v="36"/>
    <s v="Maldaha Uttar"/>
    <d v="2023-05-17T00:00:00"/>
    <n v="3"/>
    <s v="NITISH KUMAR MANDAL"/>
    <x v="2"/>
    <n v="6332"/>
    <n v="15"/>
    <n v="6347"/>
    <n v="0.47"/>
    <n v="0"/>
  </r>
  <r>
    <x v="36"/>
    <s v="Maldaha Uttar"/>
    <d v="2023-05-17T00:00:00"/>
    <n v="4"/>
    <s v="BISWANATH GHOSH"/>
    <x v="37"/>
    <n v="50315"/>
    <n v="86"/>
    <n v="50401"/>
    <n v="3.72"/>
    <n v="0"/>
  </r>
  <r>
    <x v="36"/>
    <s v="Maldaha Uttar"/>
    <d v="2023-05-17T00:00:00"/>
    <n v="5"/>
    <s v="MAUSAM NOOR"/>
    <x v="0"/>
    <n v="424517"/>
    <n v="719"/>
    <n v="425236"/>
    <n v="31.39"/>
    <n v="0"/>
  </r>
  <r>
    <x v="36"/>
    <s v="Maldaha Uttar"/>
    <d v="2023-05-17T00:00:00"/>
    <n v="6"/>
    <s v="ARJUN KESHARI"/>
    <x v="102"/>
    <n v="4985"/>
    <n v="0"/>
    <n v="4985"/>
    <n v="0.37"/>
    <n v="0"/>
  </r>
  <r>
    <x v="36"/>
    <s v="Maldaha Uttar"/>
    <d v="2023-05-17T00:00:00"/>
    <n v="7"/>
    <s v="NITYA DAS"/>
    <x v="277"/>
    <n v="1469"/>
    <n v="1"/>
    <n v="1470"/>
    <n v="0.11"/>
    <n v="0"/>
  </r>
  <r>
    <x v="36"/>
    <s v="Maldaha Uttar"/>
    <d v="2023-05-17T00:00:00"/>
    <n v="8"/>
    <s v="MONATAN HEMBRAM"/>
    <x v="69"/>
    <n v="5981"/>
    <n v="4"/>
    <n v="5985"/>
    <n v="0.44"/>
    <n v="0"/>
  </r>
  <r>
    <x v="36"/>
    <s v="Maldaha Uttar"/>
    <d v="2023-05-17T00:00:00"/>
    <n v="9"/>
    <s v="JOSEPH KISKU"/>
    <x v="89"/>
    <n v="1917"/>
    <n v="3"/>
    <n v="1920"/>
    <n v="0.14000000000000001"/>
    <n v="0"/>
  </r>
  <r>
    <x v="36"/>
    <s v="Maldaha Uttar"/>
    <d v="2023-05-17T00:00:00"/>
    <n v="10"/>
    <s v="SUBHASH BARMAN"/>
    <x v="653"/>
    <n v="1641"/>
    <n v="1"/>
    <n v="1642"/>
    <n v="0.12"/>
    <n v="0"/>
  </r>
  <r>
    <x v="36"/>
    <s v="Maldaha Uttar"/>
    <d v="2023-05-17T00:00:00"/>
    <n v="11"/>
    <s v="SUBHASH SARKAR"/>
    <x v="20"/>
    <n v="2029"/>
    <n v="1"/>
    <n v="2030"/>
    <n v="0.15"/>
    <n v="0"/>
  </r>
  <r>
    <x v="36"/>
    <s v="Maldaha Uttar"/>
    <d v="2023-05-17T00:00:00"/>
    <n v="12"/>
    <s v="AL MONOWARA BEGAM"/>
    <x v="6"/>
    <n v="7225"/>
    <n v="0"/>
    <n v="7225"/>
    <n v="0.53"/>
    <n v="0"/>
  </r>
  <r>
    <x v="36"/>
    <s v="Maldaha Uttar"/>
    <d v="2023-05-17T00:00:00"/>
    <n v="13"/>
    <s v="ALAM NOORSED"/>
    <x v="6"/>
    <n v="2534"/>
    <n v="1"/>
    <n v="2535"/>
    <n v="0.19"/>
    <n v="0"/>
  </r>
  <r>
    <x v="36"/>
    <s v="Maldaha Uttar"/>
    <d v="2023-05-17T00:00:00"/>
    <n v="14"/>
    <s v="NIMAI BESARA"/>
    <x v="6"/>
    <n v="3090"/>
    <n v="0"/>
    <n v="3090"/>
    <n v="0.23"/>
    <n v="0"/>
  </r>
  <r>
    <x v="36"/>
    <s v="Maldaha Uttar"/>
    <d v="2023-05-17T00:00:00"/>
    <n v="15"/>
    <s v="MD. DULAL HOQUE"/>
    <x v="6"/>
    <n v="5534"/>
    <n v="0"/>
    <n v="5534"/>
    <n v="0.41"/>
    <n v="0"/>
  </r>
  <r>
    <x v="36"/>
    <s v="Maldaha Uttar"/>
    <d v="2023-05-17T00:00:00"/>
    <n v="16"/>
    <s v="MOHAN HASDA"/>
    <x v="6"/>
    <n v="13471"/>
    <n v="2"/>
    <n v="13473"/>
    <n v="0.99"/>
    <n v="0"/>
  </r>
  <r>
    <x v="36"/>
    <s v="Maldaha Uttar"/>
    <d v="2023-05-17T00:00:00"/>
    <n v="17"/>
    <s v="NOTA"/>
    <x v="7"/>
    <n v="8028"/>
    <n v="11"/>
    <n v="8039"/>
    <n v="0.59"/>
    <n v="0"/>
  </r>
  <r>
    <x v="36"/>
    <s v="Mathurapur"/>
    <d v="2023-05-17T00:00:00"/>
    <n v="1"/>
    <s v="KRITTIBAS SARDAR"/>
    <x v="1"/>
    <n v="32299"/>
    <n v="25"/>
    <n v="32324"/>
    <n v="2.31"/>
    <n v="0"/>
  </r>
  <r>
    <x v="36"/>
    <s v="Mathurapur"/>
    <d v="2023-05-17T00:00:00"/>
    <n v="2"/>
    <s v="CHOUDHURY MOHAN JATUA"/>
    <x v="0"/>
    <n v="726463"/>
    <n v="365"/>
    <n v="726828"/>
    <n v="51.84"/>
    <n v="1"/>
  </r>
  <r>
    <x v="36"/>
    <s v="Mathurapur"/>
    <d v="2023-05-17T00:00:00"/>
    <n v="3"/>
    <s v="DR. SARAT CHANDRA HALDAR"/>
    <x v="37"/>
    <n v="92372"/>
    <n v="45"/>
    <n v="92417"/>
    <n v="6.59"/>
    <n v="0"/>
  </r>
  <r>
    <x v="36"/>
    <s v="Mathurapur"/>
    <d v="2023-05-17T00:00:00"/>
    <n v="4"/>
    <s v="SHYAMAPRASAD HALDER"/>
    <x v="3"/>
    <n v="522267"/>
    <n v="587"/>
    <n v="522854"/>
    <n v="37.29"/>
    <n v="0"/>
  </r>
  <r>
    <x v="36"/>
    <s v="Mathurapur"/>
    <d v="2023-05-17T00:00:00"/>
    <n v="5"/>
    <s v="SOUMEN SARKAR"/>
    <x v="2"/>
    <n v="4633"/>
    <n v="1"/>
    <n v="4634"/>
    <n v="0.33"/>
    <n v="0"/>
  </r>
  <r>
    <x v="36"/>
    <s v="Mathurapur"/>
    <d v="2023-05-17T00:00:00"/>
    <n v="6"/>
    <s v="AMITAV NASKAR"/>
    <x v="661"/>
    <n v="1493"/>
    <n v="1"/>
    <n v="1494"/>
    <n v="0.11"/>
    <n v="0"/>
  </r>
  <r>
    <x v="36"/>
    <s v="Mathurapur"/>
    <d v="2023-05-17T00:00:00"/>
    <n v="7"/>
    <s v="PURNA CHANDRA NAIYA"/>
    <x v="20"/>
    <n v="6690"/>
    <n v="2"/>
    <n v="6692"/>
    <n v="0.48"/>
    <n v="0"/>
  </r>
  <r>
    <x v="36"/>
    <s v="Mathurapur"/>
    <d v="2023-05-17T00:00:00"/>
    <n v="8"/>
    <s v="ASIT KUMAR HALDAR"/>
    <x v="6"/>
    <n v="1750"/>
    <n v="2"/>
    <n v="1752"/>
    <n v="0.12"/>
    <n v="0"/>
  </r>
  <r>
    <x v="36"/>
    <s v="Mathurapur"/>
    <d v="2023-05-17T00:00:00"/>
    <n v="9"/>
    <s v="PRONAB KUMAR JATUA"/>
    <x v="6"/>
    <n v="6048"/>
    <n v="0"/>
    <n v="6048"/>
    <n v="0.43"/>
    <n v="0"/>
  </r>
  <r>
    <x v="36"/>
    <s v="Mathurapur"/>
    <d v="2023-05-17T00:00:00"/>
    <n v="10"/>
    <s v="NOTA"/>
    <x v="7"/>
    <n v="6904"/>
    <n v="6"/>
    <n v="6910"/>
    <n v="0.49"/>
    <n v="0"/>
  </r>
  <r>
    <x v="36"/>
    <s v="Medinipur"/>
    <d v="2023-05-17T00:00:00"/>
    <n v="1"/>
    <s v="Dilip Ghosh"/>
    <x v="3"/>
    <n v="683285"/>
    <n v="2148"/>
    <n v="685433"/>
    <n v="48.62"/>
    <n v="1"/>
  </r>
  <r>
    <x v="36"/>
    <s v="Medinipur"/>
    <d v="2023-05-17T00:00:00"/>
    <n v="2"/>
    <s v="Biplab Bhatta"/>
    <x v="17"/>
    <n v="62232"/>
    <n v="87"/>
    <n v="62319"/>
    <n v="4.42"/>
    <n v="0"/>
  </r>
  <r>
    <x v="36"/>
    <s v="Medinipur"/>
    <d v="2023-05-17T00:00:00"/>
    <n v="3"/>
    <s v="Manas Ranjan Bhunia"/>
    <x v="0"/>
    <n v="595972"/>
    <n v="509"/>
    <n v="596481"/>
    <n v="42.31"/>
    <n v="0"/>
  </r>
  <r>
    <x v="36"/>
    <s v="Medinipur"/>
    <d v="2023-05-17T00:00:00"/>
    <n v="4"/>
    <s v="Ramkrishna Sarkar"/>
    <x v="2"/>
    <n v="7558"/>
    <n v="10"/>
    <n v="7568"/>
    <n v="0.54"/>
    <n v="0"/>
  </r>
  <r>
    <x v="36"/>
    <s v="Medinipur"/>
    <d v="2023-05-17T00:00:00"/>
    <n v="5"/>
    <s v="Sambhunath Chattapadhyay"/>
    <x v="1"/>
    <n v="20769"/>
    <n v="38"/>
    <n v="20807"/>
    <n v="1.48"/>
    <n v="0"/>
  </r>
  <r>
    <x v="36"/>
    <s v="Medinipur"/>
    <d v="2023-05-17T00:00:00"/>
    <n v="6"/>
    <s v="Ashoke Sarkar"/>
    <x v="102"/>
    <n v="3087"/>
    <n v="6"/>
    <n v="3093"/>
    <n v="0.22"/>
    <n v="0"/>
  </r>
  <r>
    <x v="36"/>
    <s v="Medinipur"/>
    <d v="2023-05-17T00:00:00"/>
    <n v="7"/>
    <s v="Tushar Jana"/>
    <x v="20"/>
    <n v="6598"/>
    <n v="5"/>
    <n v="6603"/>
    <n v="0.47"/>
    <n v="0"/>
  </r>
  <r>
    <x v="36"/>
    <s v="Medinipur"/>
    <d v="2023-05-17T00:00:00"/>
    <n v="8"/>
    <s v="Rabindra Nath Bera"/>
    <x v="274"/>
    <n v="8569"/>
    <n v="1"/>
    <n v="8570"/>
    <n v="0.61"/>
    <n v="0"/>
  </r>
  <r>
    <x v="36"/>
    <s v="Medinipur"/>
    <d v="2023-05-17T00:00:00"/>
    <n v="9"/>
    <s v="Tapas Kumar Kar"/>
    <x v="6"/>
    <n v="4178"/>
    <n v="5"/>
    <n v="4183"/>
    <n v="0.3"/>
    <n v="0"/>
  </r>
  <r>
    <x v="36"/>
    <s v="Medinipur"/>
    <d v="2023-05-17T00:00:00"/>
    <n v="10"/>
    <s v="NOTA"/>
    <x v="7"/>
    <n v="14729"/>
    <n v="29"/>
    <n v="14758"/>
    <n v="1.05"/>
    <n v="0"/>
  </r>
  <r>
    <x v="36"/>
    <s v="Murshidabad"/>
    <d v="2023-05-17T00:00:00"/>
    <n v="1"/>
    <s v="ABU TAHER KHAN"/>
    <x v="0"/>
    <n v="604024"/>
    <n v="322"/>
    <n v="604346"/>
    <n v="41.57"/>
    <n v="1"/>
  </r>
  <r>
    <x v="36"/>
    <s v="Murshidabad"/>
    <d v="2023-05-17T00:00:00"/>
    <n v="2"/>
    <s v="ABU HENA, S/O - LATE ABDUS SATTAR"/>
    <x v="1"/>
    <n v="377721"/>
    <n v="208"/>
    <n v="377929"/>
    <n v="26"/>
    <n v="0"/>
  </r>
  <r>
    <x v="36"/>
    <s v="Murshidabad"/>
    <d v="2023-05-17T00:00:00"/>
    <n v="3"/>
    <s v="BADARUDDOZA KHAN"/>
    <x v="37"/>
    <n v="180662"/>
    <n v="131"/>
    <n v="180793"/>
    <n v="12.44"/>
    <n v="0"/>
  </r>
  <r>
    <x v="36"/>
    <s v="Murshidabad"/>
    <d v="2023-05-17T00:00:00"/>
    <n v="4"/>
    <s v="MIJANUL HAQUE"/>
    <x v="2"/>
    <n v="4509"/>
    <n v="12"/>
    <n v="4521"/>
    <n v="0.31"/>
    <n v="0"/>
  </r>
  <r>
    <x v="36"/>
    <s v="Murshidabad"/>
    <d v="2023-05-17T00:00:00"/>
    <n v="5"/>
    <s v="HUMAYUN KABIR"/>
    <x v="3"/>
    <n v="246745"/>
    <n v="1064"/>
    <n v="247809"/>
    <n v="17.05"/>
    <n v="0"/>
  </r>
  <r>
    <x v="36"/>
    <s v="Murshidabad"/>
    <d v="2023-05-17T00:00:00"/>
    <n v="6"/>
    <s v="KAMARUJJAMAN (BAKUL) KHANDEKAR"/>
    <x v="20"/>
    <n v="5649"/>
    <n v="6"/>
    <n v="5655"/>
    <n v="0.39"/>
    <n v="0"/>
  </r>
  <r>
    <x v="36"/>
    <s v="Murshidabad"/>
    <d v="2023-05-17T00:00:00"/>
    <n v="7"/>
    <s v="DHANANJOY SARKAR"/>
    <x v="69"/>
    <n v="1107"/>
    <n v="8"/>
    <n v="1115"/>
    <n v="0.08"/>
    <n v="0"/>
  </r>
  <r>
    <x v="36"/>
    <s v="Murshidabad"/>
    <d v="2023-05-17T00:00:00"/>
    <n v="8"/>
    <s v="MD. HABIBUR RAHAMAN"/>
    <x v="652"/>
    <n v="2836"/>
    <n v="3"/>
    <n v="2839"/>
    <n v="0.2"/>
    <n v="0"/>
  </r>
  <r>
    <x v="36"/>
    <s v="Murshidabad"/>
    <d v="2023-05-17T00:00:00"/>
    <n v="9"/>
    <s v="ABU HENA, S/O - SAZZAD ALI"/>
    <x v="6"/>
    <n v="2500"/>
    <n v="3"/>
    <n v="2503"/>
    <n v="0.17"/>
    <n v="0"/>
  </r>
  <r>
    <x v="36"/>
    <s v="Murshidabad"/>
    <d v="2023-05-17T00:00:00"/>
    <n v="10"/>
    <s v="MD. JALALUDDIN MONDAL"/>
    <x v="6"/>
    <n v="4040"/>
    <n v="0"/>
    <n v="4040"/>
    <n v="0.28000000000000003"/>
    <n v="0"/>
  </r>
  <r>
    <x v="36"/>
    <s v="Murshidabad"/>
    <d v="2023-05-17T00:00:00"/>
    <n v="11"/>
    <s v="HUMAYUN KABIR SEKH"/>
    <x v="6"/>
    <n v="7178"/>
    <n v="2"/>
    <n v="7180"/>
    <n v="0.49"/>
    <n v="0"/>
  </r>
  <r>
    <x v="36"/>
    <s v="Murshidabad"/>
    <d v="2023-05-17T00:00:00"/>
    <n v="12"/>
    <s v="NOTA"/>
    <x v="7"/>
    <n v="15012"/>
    <n v="13"/>
    <n v="15025"/>
    <n v="1.03"/>
    <n v="0"/>
  </r>
  <r>
    <x v="36"/>
    <s v="Purulia"/>
    <d v="2023-05-17T00:00:00"/>
    <n v="1"/>
    <s v="ANANDI TUDU"/>
    <x v="2"/>
    <n v="11180"/>
    <n v="22"/>
    <n v="11202"/>
    <n v="0.83"/>
    <n v="0"/>
  </r>
  <r>
    <x v="36"/>
    <s v="Purulia"/>
    <d v="2023-05-17T00:00:00"/>
    <n v="2"/>
    <s v="JYOTIRMAY SINGH MAHATO"/>
    <x v="3"/>
    <n v="666016"/>
    <n v="2091"/>
    <n v="668107"/>
    <n v="49.3"/>
    <n v="1"/>
  </r>
  <r>
    <x v="36"/>
    <s v="Purulia"/>
    <d v="2023-05-17T00:00:00"/>
    <n v="3"/>
    <s v="NEPAL MAHATA"/>
    <x v="1"/>
    <n v="84366"/>
    <n v="111"/>
    <n v="84477"/>
    <n v="6.23"/>
    <n v="0"/>
  </r>
  <r>
    <x v="36"/>
    <s v="Purulia"/>
    <d v="2023-05-17T00:00:00"/>
    <n v="4"/>
    <s v="BIR SINGH MAHATO"/>
    <x v="36"/>
    <n v="68293"/>
    <n v="141"/>
    <n v="68434"/>
    <n v="5.05"/>
    <n v="0"/>
  </r>
  <r>
    <x v="36"/>
    <s v="Purulia"/>
    <d v="2023-05-17T00:00:00"/>
    <n v="5"/>
    <s v="Dr. MRIGANKA MAHATO"/>
    <x v="0"/>
    <n v="462785"/>
    <n v="590"/>
    <n v="463375"/>
    <n v="34.19"/>
    <n v="0"/>
  </r>
  <r>
    <x v="36"/>
    <s v="Purulia"/>
    <d v="2023-05-17T00:00:00"/>
    <n v="6"/>
    <s v="UTTAM TANTUBAY"/>
    <x v="666"/>
    <n v="6031"/>
    <n v="0"/>
    <n v="6031"/>
    <n v="0.45"/>
    <n v="0"/>
  </r>
  <r>
    <x v="36"/>
    <s v="Purulia"/>
    <d v="2023-05-17T00:00:00"/>
    <n v="7"/>
    <s v="JAWAHARLAL MAHATO"/>
    <x v="663"/>
    <n v="2450"/>
    <n v="2"/>
    <n v="2452"/>
    <n v="0.18"/>
    <n v="0"/>
  </r>
  <r>
    <x v="36"/>
    <s v="Purulia"/>
    <d v="2023-05-17T00:00:00"/>
    <n v="8"/>
    <s v="DIPENDU MAHATO"/>
    <x v="89"/>
    <n v="1796"/>
    <n v="2"/>
    <n v="1798"/>
    <n v="0.13"/>
    <n v="0"/>
  </r>
  <r>
    <x v="36"/>
    <s v="Purulia"/>
    <d v="2023-05-17T00:00:00"/>
    <n v="9"/>
    <s v="RANGALAL KUMAR"/>
    <x v="20"/>
    <n v="4363"/>
    <n v="6"/>
    <n v="4369"/>
    <n v="0.32"/>
    <n v="0"/>
  </r>
  <r>
    <x v="36"/>
    <s v="Purulia"/>
    <d v="2023-05-17T00:00:00"/>
    <n v="10"/>
    <s v="RAJIB MAHATO"/>
    <x v="102"/>
    <n v="1661"/>
    <n v="0"/>
    <n v="1661"/>
    <n v="0.12"/>
    <n v="0"/>
  </r>
  <r>
    <x v="36"/>
    <s v="Purulia"/>
    <d v="2023-05-17T00:00:00"/>
    <n v="11"/>
    <s v="LAXMIKANTA MAHATA"/>
    <x v="274"/>
    <n v="3499"/>
    <n v="4"/>
    <n v="3503"/>
    <n v="0.26"/>
    <n v="0"/>
  </r>
  <r>
    <x v="36"/>
    <s v="Purulia"/>
    <d v="2023-05-17T00:00:00"/>
    <n v="12"/>
    <s v="SEKH FATIK"/>
    <x v="650"/>
    <n v="7777"/>
    <n v="0"/>
    <n v="7777"/>
    <n v="0.56999999999999995"/>
    <n v="0"/>
  </r>
  <r>
    <x v="36"/>
    <s v="Purulia"/>
    <d v="2023-05-17T00:00:00"/>
    <n v="13"/>
    <s v="UMA CHARAN MAHATO"/>
    <x v="6"/>
    <n v="3875"/>
    <n v="1"/>
    <n v="3876"/>
    <n v="0.28999999999999998"/>
    <n v="0"/>
  </r>
  <r>
    <x v="36"/>
    <s v="Purulia"/>
    <d v="2023-05-17T00:00:00"/>
    <n v="14"/>
    <s v="BARJURAM SINGH SARDAR"/>
    <x v="6"/>
    <n v="6512"/>
    <n v="4"/>
    <n v="6516"/>
    <n v="0.48"/>
    <n v="0"/>
  </r>
  <r>
    <x v="36"/>
    <s v="Purulia"/>
    <d v="2023-05-17T00:00:00"/>
    <n v="15"/>
    <s v="MRITYUNJOY MAHATO"/>
    <x v="6"/>
    <n v="10334"/>
    <n v="2"/>
    <n v="10336"/>
    <n v="0.76"/>
    <n v="0"/>
  </r>
  <r>
    <x v="36"/>
    <s v="Purulia"/>
    <d v="2023-05-17T00:00:00"/>
    <n v="16"/>
    <s v="NOTA"/>
    <x v="7"/>
    <n v="11304"/>
    <n v="18"/>
    <n v="11322"/>
    <n v="0.84"/>
    <n v="0"/>
  </r>
  <r>
    <x v="36"/>
    <s v="Raiganj"/>
    <d v="2023-05-17T00:00:00"/>
    <n v="1"/>
    <s v="AGARWAL KANAIALAL"/>
    <x v="0"/>
    <n v="449269"/>
    <n v="1809"/>
    <n v="451078"/>
    <n v="35.32"/>
    <n v="0"/>
  </r>
  <r>
    <x v="36"/>
    <s v="Raiganj"/>
    <d v="2023-05-17T00:00:00"/>
    <n v="2"/>
    <s v="CHURKA MURMU"/>
    <x v="2"/>
    <n v="4080"/>
    <n v="11"/>
    <n v="4091"/>
    <n v="0.32"/>
    <n v="0"/>
  </r>
  <r>
    <x v="36"/>
    <s v="Raiganj"/>
    <d v="2023-05-17T00:00:00"/>
    <n v="3"/>
    <s v="DEEPA DASMUNSI"/>
    <x v="1"/>
    <n v="83460"/>
    <n v="202"/>
    <n v="83662"/>
    <n v="6.55"/>
    <n v="0"/>
  </r>
  <r>
    <x v="36"/>
    <s v="Raiganj"/>
    <d v="2023-05-17T00:00:00"/>
    <n v="4"/>
    <s v="DEBASREE CHAUDHURI"/>
    <x v="3"/>
    <n v="509862"/>
    <n v="1790"/>
    <n v="511652"/>
    <n v="40.06"/>
    <n v="1"/>
  </r>
  <r>
    <x v="36"/>
    <s v="Raiganj"/>
    <d v="2023-05-17T00:00:00"/>
    <n v="5"/>
    <s v="MD. SALIM"/>
    <x v="37"/>
    <n v="181310"/>
    <n v="725"/>
    <n v="182035"/>
    <n v="14.25"/>
    <n v="0"/>
  </r>
  <r>
    <x v="36"/>
    <s v="Raiganj"/>
    <d v="2023-05-17T00:00:00"/>
    <n v="6"/>
    <s v="AKIK HOSSAIN CHOWDHURY"/>
    <x v="653"/>
    <n v="2959"/>
    <n v="0"/>
    <n v="2959"/>
    <n v="0.23"/>
    <n v="0"/>
  </r>
  <r>
    <x v="36"/>
    <s v="Raiganj"/>
    <d v="2023-05-17T00:00:00"/>
    <n v="7"/>
    <s v="LAKSHMAN MURMU"/>
    <x v="48"/>
    <n v="3267"/>
    <n v="2"/>
    <n v="3269"/>
    <n v="0.26"/>
    <n v="0"/>
  </r>
  <r>
    <x v="36"/>
    <s v="Raiganj"/>
    <d v="2023-05-17T00:00:00"/>
    <n v="8"/>
    <s v="SANTHAPAN HASDAK"/>
    <x v="89"/>
    <n v="2829"/>
    <n v="2"/>
    <n v="2831"/>
    <n v="0.22"/>
    <n v="0"/>
  </r>
  <r>
    <x v="36"/>
    <s v="Raiganj"/>
    <d v="2023-05-17T00:00:00"/>
    <n v="9"/>
    <s v="SUJAN KRISHNA PAUL"/>
    <x v="20"/>
    <n v="1629"/>
    <n v="3"/>
    <n v="1632"/>
    <n v="0.13"/>
    <n v="0"/>
  </r>
  <r>
    <x v="36"/>
    <s v="Raiganj"/>
    <d v="2023-05-17T00:00:00"/>
    <n v="10"/>
    <s v="ADVOCATE ANJAY DEBSARMA"/>
    <x v="6"/>
    <n v="2369"/>
    <n v="2"/>
    <n v="2371"/>
    <n v="0.19"/>
    <n v="0"/>
  </r>
  <r>
    <x v="36"/>
    <s v="Raiganj"/>
    <d v="2023-05-17T00:00:00"/>
    <n v="11"/>
    <s v="KUMARESH SARKAR"/>
    <x v="6"/>
    <n v="3159"/>
    <n v="4"/>
    <n v="3163"/>
    <n v="0.25"/>
    <n v="0"/>
  </r>
  <r>
    <x v="36"/>
    <s v="Raiganj"/>
    <d v="2023-05-17T00:00:00"/>
    <n v="12"/>
    <s v="BINOY KUMAR DAS"/>
    <x v="6"/>
    <n v="6925"/>
    <n v="0"/>
    <n v="6925"/>
    <n v="0.54"/>
    <n v="0"/>
  </r>
  <r>
    <x v="36"/>
    <s v="Raiganj"/>
    <d v="2023-05-17T00:00:00"/>
    <n v="13"/>
    <s v="MD. SAHAJAN BADSHA"/>
    <x v="6"/>
    <n v="5054"/>
    <n v="0"/>
    <n v="5054"/>
    <n v="0.4"/>
    <n v="0"/>
  </r>
  <r>
    <x v="36"/>
    <s v="Raiganj"/>
    <d v="2023-05-17T00:00:00"/>
    <n v="14"/>
    <s v="RAJU PAUL"/>
    <x v="6"/>
    <n v="2638"/>
    <n v="0"/>
    <n v="2638"/>
    <n v="0.21"/>
    <n v="0"/>
  </r>
  <r>
    <x v="36"/>
    <s v="Raiganj"/>
    <d v="2023-05-17T00:00:00"/>
    <n v="15"/>
    <s v="NOTA"/>
    <x v="7"/>
    <n v="13747"/>
    <n v="2"/>
    <n v="13749"/>
    <n v="1.08"/>
    <n v="0"/>
  </r>
  <r>
    <x v="36"/>
    <s v="Ranaghat"/>
    <d v="2023-05-17T00:00:00"/>
    <n v="1"/>
    <s v="GAUTAM RAY"/>
    <x v="2"/>
    <n v="8536"/>
    <n v="33"/>
    <n v="8569"/>
    <n v="0.57999999999999996"/>
    <n v="0"/>
  </r>
  <r>
    <x v="36"/>
    <s v="Ranaghat"/>
    <d v="2023-05-17T00:00:00"/>
    <n v="2"/>
    <s v="JAGANNATH SARKAR"/>
    <x v="3"/>
    <n v="779767"/>
    <n v="3486"/>
    <n v="783253"/>
    <n v="52.78"/>
    <n v="1"/>
  </r>
  <r>
    <x v="36"/>
    <s v="Ranaghat"/>
    <d v="2023-05-17T00:00:00"/>
    <n v="3"/>
    <s v="BISWAS RAMA"/>
    <x v="37"/>
    <n v="97462"/>
    <n v="309"/>
    <n v="97771"/>
    <n v="6.59"/>
    <n v="0"/>
  </r>
  <r>
    <x v="36"/>
    <s v="Ranaghat"/>
    <d v="2023-05-17T00:00:00"/>
    <n v="4"/>
    <s v="MINATI BISWAS"/>
    <x v="1"/>
    <n v="23178"/>
    <n v="119"/>
    <n v="23297"/>
    <n v="1.57"/>
    <n v="0"/>
  </r>
  <r>
    <x v="36"/>
    <s v="Ranaghat"/>
    <d v="2023-05-17T00:00:00"/>
    <n v="5"/>
    <s v="RUPALI BISWAS"/>
    <x v="0"/>
    <n v="548736"/>
    <n v="1089"/>
    <n v="549825"/>
    <n v="37.049999999999997"/>
    <n v="0"/>
  </r>
  <r>
    <x v="36"/>
    <s v="Ranaghat"/>
    <d v="2023-05-17T00:00:00"/>
    <n v="6"/>
    <s v="HALDAR PARESH"/>
    <x v="20"/>
    <n v="6449"/>
    <n v="5"/>
    <n v="6454"/>
    <n v="0.43"/>
    <n v="0"/>
  </r>
  <r>
    <x v="36"/>
    <s v="Ranaghat"/>
    <d v="2023-05-17T00:00:00"/>
    <n v="7"/>
    <s v="BIDYUT BISWAS"/>
    <x v="6"/>
    <n v="5716"/>
    <n v="13"/>
    <n v="5729"/>
    <n v="0.39"/>
    <n v="0"/>
  </r>
  <r>
    <x v="36"/>
    <s v="Ranaghat"/>
    <d v="2023-05-17T00:00:00"/>
    <n v="8"/>
    <s v="NOTA"/>
    <x v="7"/>
    <n v="9111"/>
    <n v="26"/>
    <n v="9137"/>
    <n v="0.62"/>
    <n v="0"/>
  </r>
  <r>
    <x v="36"/>
    <s v="Srerampur"/>
    <d v="2023-05-17T00:00:00"/>
    <n v="1"/>
    <s v="KALYAN BANERJEE"/>
    <x v="0"/>
    <n v="637231"/>
    <n v="476"/>
    <n v="637707"/>
    <n v="45.5"/>
    <n v="1"/>
  </r>
  <r>
    <x v="36"/>
    <s v="Srerampur"/>
    <d v="2023-05-17T00:00:00"/>
    <n v="2"/>
    <s v="TIRTHANKAR RAY"/>
    <x v="37"/>
    <n v="152050"/>
    <n v="231"/>
    <n v="152281"/>
    <n v="10.86"/>
    <n v="0"/>
  </r>
  <r>
    <x v="36"/>
    <s v="Srerampur"/>
    <d v="2023-05-17T00:00:00"/>
    <n v="3"/>
    <s v="DEBJIT SARKAR"/>
    <x v="3"/>
    <n v="538273"/>
    <n v="898"/>
    <n v="539171"/>
    <n v="38.47"/>
    <n v="0"/>
  </r>
  <r>
    <x v="36"/>
    <s v="Srerampur"/>
    <d v="2023-05-17T00:00:00"/>
    <n v="4"/>
    <s v="DEBABRATA BISWAS"/>
    <x v="1"/>
    <n v="32474"/>
    <n v="35"/>
    <n v="32509"/>
    <n v="2.3199999999999998"/>
    <n v="0"/>
  </r>
  <r>
    <x v="36"/>
    <s v="Srerampur"/>
    <d v="2023-05-17T00:00:00"/>
    <n v="5"/>
    <s v="LACHMAN RAJAK"/>
    <x v="2"/>
    <n v="2589"/>
    <n v="4"/>
    <n v="2593"/>
    <n v="0.18"/>
    <n v="0"/>
  </r>
  <r>
    <x v="36"/>
    <s v="Srerampur"/>
    <d v="2023-05-17T00:00:00"/>
    <n v="6"/>
    <s v="KASHINATH MURMU"/>
    <x v="669"/>
    <n v="1662"/>
    <n v="2"/>
    <n v="1664"/>
    <n v="0.12"/>
    <n v="0"/>
  </r>
  <r>
    <x v="36"/>
    <s v="Srerampur"/>
    <d v="2023-05-17T00:00:00"/>
    <n v="7"/>
    <s v="PRADYUT CHOWDHURI"/>
    <x v="20"/>
    <n v="1886"/>
    <n v="0"/>
    <n v="1886"/>
    <n v="0.13"/>
    <n v="0"/>
  </r>
  <r>
    <x v="36"/>
    <s v="Srerampur"/>
    <d v="2023-05-17T00:00:00"/>
    <n v="8"/>
    <s v="PRABHASH CHANDRA KAR"/>
    <x v="651"/>
    <n v="1772"/>
    <n v="0"/>
    <n v="1772"/>
    <n v="0.13"/>
    <n v="0"/>
  </r>
  <r>
    <x v="36"/>
    <s v="Srerampur"/>
    <d v="2023-05-17T00:00:00"/>
    <n v="9"/>
    <s v="AVASH MUNSHI"/>
    <x v="6"/>
    <n v="2270"/>
    <n v="2"/>
    <n v="2272"/>
    <n v="0.16"/>
    <n v="0"/>
  </r>
  <r>
    <x v="36"/>
    <s v="Srerampur"/>
    <d v="2023-05-17T00:00:00"/>
    <n v="10"/>
    <s v="MANGAL SARKAR"/>
    <x v="6"/>
    <n v="5092"/>
    <n v="0"/>
    <n v="5092"/>
    <n v="0.36"/>
    <n v="0"/>
  </r>
  <r>
    <x v="36"/>
    <s v="Srerampur"/>
    <d v="2023-05-17T00:00:00"/>
    <n v="11"/>
    <s v="SWAPAN MANNA"/>
    <x v="6"/>
    <n v="4257"/>
    <n v="0"/>
    <n v="4257"/>
    <n v="0.3"/>
    <n v="0"/>
  </r>
  <r>
    <x v="36"/>
    <s v="Srerampur"/>
    <d v="2023-05-17T00:00:00"/>
    <n v="12"/>
    <s v="NOTA"/>
    <x v="7"/>
    <n v="20486"/>
    <n v="15"/>
    <n v="20501"/>
    <n v="1.46"/>
    <n v="0"/>
  </r>
  <r>
    <x v="36"/>
    <s v="Tamluk"/>
    <d v="2023-05-17T00:00:00"/>
    <n v="1"/>
    <s v="Adhikari Dibyendu"/>
    <x v="0"/>
    <n v="723641"/>
    <n v="792"/>
    <n v="724433"/>
    <n v="50.08"/>
    <n v="1"/>
  </r>
  <r>
    <x v="36"/>
    <s v="Tamluk"/>
    <d v="2023-05-17T00:00:00"/>
    <n v="2"/>
    <s v="Makhan Mahapatra"/>
    <x v="2"/>
    <n v="4480"/>
    <n v="16"/>
    <n v="4496"/>
    <n v="0.31"/>
    <n v="0"/>
  </r>
  <r>
    <x v="36"/>
    <s v="Tamluk"/>
    <d v="2023-05-17T00:00:00"/>
    <n v="3"/>
    <s v="Lakshman Chandra Seth"/>
    <x v="1"/>
    <n v="15954"/>
    <n v="47"/>
    <n v="16001"/>
    <n v="1.1100000000000001"/>
    <n v="0"/>
  </r>
  <r>
    <x v="36"/>
    <s v="Tamluk"/>
    <d v="2023-05-17T00:00:00"/>
    <n v="4"/>
    <s v="Sidharthashankar Naskar"/>
    <x v="3"/>
    <n v="532844"/>
    <n v="1424"/>
    <n v="534268"/>
    <n v="36.94"/>
    <n v="0"/>
  </r>
  <r>
    <x v="36"/>
    <s v="Tamluk"/>
    <d v="2023-05-17T00:00:00"/>
    <n v="5"/>
    <s v="Sk Ibrahim Ali"/>
    <x v="37"/>
    <n v="135862"/>
    <n v="267"/>
    <n v="136129"/>
    <n v="9.41"/>
    <n v="0"/>
  </r>
  <r>
    <x v="36"/>
    <s v="Tamluk"/>
    <d v="2023-05-17T00:00:00"/>
    <n v="6"/>
    <s v="Motyar Rahaman"/>
    <x v="146"/>
    <n v="1339"/>
    <n v="2"/>
    <n v="1341"/>
    <n v="0.09"/>
    <n v="0"/>
  </r>
  <r>
    <x v="36"/>
    <s v="Tamluk"/>
    <d v="2023-05-17T00:00:00"/>
    <n v="7"/>
    <s v="Madhusudan Bera"/>
    <x v="20"/>
    <n v="5998"/>
    <n v="10"/>
    <n v="6008"/>
    <n v="0.42"/>
    <n v="0"/>
  </r>
  <r>
    <x v="36"/>
    <s v="Tamluk"/>
    <d v="2023-05-17T00:00:00"/>
    <n v="8"/>
    <s v="Sankar Mondal"/>
    <x v="433"/>
    <n v="1225"/>
    <n v="1"/>
    <n v="1226"/>
    <n v="0.08"/>
    <n v="0"/>
  </r>
  <r>
    <x v="36"/>
    <s v="Tamluk"/>
    <d v="2023-05-17T00:00:00"/>
    <n v="9"/>
    <s v="Satadal Metya"/>
    <x v="102"/>
    <n v="3194"/>
    <n v="3"/>
    <n v="3197"/>
    <n v="0.22"/>
    <n v="0"/>
  </r>
  <r>
    <x v="36"/>
    <s v="Tamluk"/>
    <d v="2023-05-17T00:00:00"/>
    <n v="10"/>
    <s v="Adak Sukomal"/>
    <x v="6"/>
    <n v="2486"/>
    <n v="0"/>
    <n v="2486"/>
    <n v="0.17"/>
    <n v="0"/>
  </r>
  <r>
    <x v="36"/>
    <s v="Tamluk"/>
    <d v="2023-05-17T00:00:00"/>
    <n v="11"/>
    <s v="Dhananjoy Dalai"/>
    <x v="6"/>
    <n v="1631"/>
    <n v="0"/>
    <n v="1631"/>
    <n v="0.11"/>
    <n v="0"/>
  </r>
  <r>
    <x v="36"/>
    <s v="Tamluk"/>
    <d v="2023-05-17T00:00:00"/>
    <n v="12"/>
    <s v="Marphat Ali Khan"/>
    <x v="6"/>
    <n v="4749"/>
    <n v="1"/>
    <n v="4750"/>
    <n v="0.33"/>
    <n v="0"/>
  </r>
  <r>
    <x v="36"/>
    <s v="Tamluk"/>
    <d v="2023-05-17T00:00:00"/>
    <n v="13"/>
    <s v="NOTA"/>
    <x v="7"/>
    <n v="10513"/>
    <n v="20"/>
    <n v="10533"/>
    <n v="0.73"/>
    <n v="0"/>
  </r>
  <r>
    <x v="36"/>
    <s v="Uluberia"/>
    <d v="2023-05-17T00:00:00"/>
    <n v="1"/>
    <s v="JOY BANERJEE"/>
    <x v="3"/>
    <n v="479016"/>
    <n v="570"/>
    <n v="479586"/>
    <n v="36.58"/>
    <n v="0"/>
  </r>
  <r>
    <x v="36"/>
    <s v="Uluberia"/>
    <d v="2023-05-17T00:00:00"/>
    <n v="2"/>
    <s v="MAKSUDA KHATUN"/>
    <x v="37"/>
    <n v="81149"/>
    <n v="165"/>
    <n v="81314"/>
    <n v="6.2"/>
    <n v="0"/>
  </r>
  <r>
    <x v="36"/>
    <s v="Uluberia"/>
    <d v="2023-05-17T00:00:00"/>
    <n v="3"/>
    <s v="SAJDA AHMED"/>
    <x v="0"/>
    <n v="694617"/>
    <n v="328"/>
    <n v="694945"/>
    <n v="53"/>
    <n v="1"/>
  </r>
  <r>
    <x v="36"/>
    <s v="Uluberia"/>
    <d v="2023-05-17T00:00:00"/>
    <n v="4"/>
    <s v="Shoma Ranisree Roy"/>
    <x v="1"/>
    <n v="27555"/>
    <n v="13"/>
    <n v="27568"/>
    <n v="2.1"/>
    <n v="0"/>
  </r>
  <r>
    <x v="36"/>
    <s v="Uluberia"/>
    <d v="2023-05-17T00:00:00"/>
    <n v="5"/>
    <s v="ALIMUDDIN NAZIR"/>
    <x v="651"/>
    <n v="2519"/>
    <n v="0"/>
    <n v="2519"/>
    <n v="0.19"/>
    <n v="0"/>
  </r>
  <r>
    <x v="36"/>
    <s v="Uluberia"/>
    <d v="2023-05-17T00:00:00"/>
    <n v="6"/>
    <s v="MINATI SARKAR"/>
    <x v="20"/>
    <n v="1696"/>
    <n v="1"/>
    <n v="1697"/>
    <n v="0.13"/>
    <n v="0"/>
  </r>
  <r>
    <x v="36"/>
    <s v="Uluberia"/>
    <d v="2023-05-17T00:00:00"/>
    <n v="7"/>
    <s v="SIMAL SAREN"/>
    <x v="669"/>
    <n v="2338"/>
    <n v="1"/>
    <n v="2339"/>
    <n v="0.18"/>
    <n v="0"/>
  </r>
  <r>
    <x v="36"/>
    <s v="Uluberia"/>
    <d v="2023-05-17T00:00:00"/>
    <n v="8"/>
    <s v="Amal Barman"/>
    <x v="6"/>
    <n v="1885"/>
    <n v="0"/>
    <n v="1885"/>
    <n v="0.14000000000000001"/>
    <n v="0"/>
  </r>
  <r>
    <x v="36"/>
    <s v="Uluberia"/>
    <d v="2023-05-17T00:00:00"/>
    <n v="9"/>
    <s v="DURGADAS HAJRA"/>
    <x v="6"/>
    <n v="6770"/>
    <n v="0"/>
    <n v="6770"/>
    <n v="0.52"/>
    <n v="0"/>
  </r>
  <r>
    <x v="36"/>
    <s v="Uluberia"/>
    <d v="2023-05-17T00:00:00"/>
    <n v="10"/>
    <s v="SUSANTA KUMAR DALUI"/>
    <x v="6"/>
    <n v="3077"/>
    <n v="0"/>
    <n v="3077"/>
    <n v="0.23"/>
    <n v="0"/>
  </r>
  <r>
    <x v="36"/>
    <s v="Uluberia"/>
    <d v="2023-05-17T00:00:00"/>
    <n v="11"/>
    <s v="NOTA"/>
    <x v="7"/>
    <n v="9395"/>
    <n v="4"/>
    <n v="9399"/>
    <n v="0.7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ED3BC8-EEB1-48A9-9046-EC6C43C4B59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1" firstHeaderRow="1" firstDataRow="1" firstDataCol="1"/>
  <pivotFields count="11">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numFmtId="14" showAll="0"/>
    <pivotField showAll="0"/>
    <pivotField showAll="0"/>
    <pivotField showAll="0"/>
    <pivotField numFmtId="1" showAll="0"/>
    <pivotField numFmtId="1" showAll="0"/>
    <pivotField numFmtId="1" showAll="0"/>
    <pivotField numFmtId="1" showAll="0"/>
    <pivotField dataField="1" showAll="0"/>
  </pivotFields>
  <rowFields count="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Did this candidate w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34200-F347-46A9-905E-78577FEE576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11">
    <pivotField showAll="0"/>
    <pivotField showAll="0"/>
    <pivotField numFmtId="14" showAll="0"/>
    <pivotField showAll="0"/>
    <pivotField showAll="0"/>
    <pivotField axis="axisRow" showAll="0" measureFilter="1" sortType="descending">
      <items count="671">
        <item x="251"/>
        <item x="115"/>
        <item x="624"/>
        <item x="341"/>
        <item x="4"/>
        <item x="116"/>
        <item x="542"/>
        <item x="99"/>
        <item x="138"/>
        <item x="235"/>
        <item x="239"/>
        <item x="369"/>
        <item x="362"/>
        <item x="523"/>
        <item x="642"/>
        <item x="191"/>
        <item x="525"/>
        <item x="245"/>
        <item x="329"/>
        <item x="503"/>
        <item x="493"/>
        <item x="338"/>
        <item x="277"/>
        <item x="275"/>
        <item x="378"/>
        <item x="352"/>
        <item x="559"/>
        <item x="273"/>
        <item x="185"/>
        <item x="80"/>
        <item x="393"/>
        <item x="309"/>
        <item x="380"/>
        <item x="156"/>
        <item x="385"/>
        <item x="332"/>
        <item x="665"/>
        <item x="549"/>
        <item x="128"/>
        <item x="608"/>
        <item x="394"/>
        <item x="84"/>
        <item x="480"/>
        <item x="567"/>
        <item x="477"/>
        <item x="36"/>
        <item x="5"/>
        <item x="660"/>
        <item x="657"/>
        <item x="124"/>
        <item x="388"/>
        <item x="440"/>
        <item x="634"/>
        <item x="24"/>
        <item x="504"/>
        <item x="0"/>
        <item x="348"/>
        <item x="61"/>
        <item x="502"/>
        <item x="586"/>
        <item x="474"/>
        <item x="491"/>
        <item x="23"/>
        <item x="33"/>
        <item x="318"/>
        <item x="630"/>
        <item x="367"/>
        <item x="48"/>
        <item x="274"/>
        <item x="479"/>
        <item x="483"/>
        <item x="595"/>
        <item x="55"/>
        <item x="53"/>
        <item x="424"/>
        <item x="35"/>
        <item x="532"/>
        <item x="391"/>
        <item x="621"/>
        <item x="606"/>
        <item x="223"/>
        <item x="151"/>
        <item x="451"/>
        <item x="118"/>
        <item x="60"/>
        <item x="71"/>
        <item x="75"/>
        <item x="426"/>
        <item x="59"/>
        <item x="556"/>
        <item x="319"/>
        <item x="43"/>
        <item x="573"/>
        <item x="159"/>
        <item x="42"/>
        <item x="69"/>
        <item x="144"/>
        <item x="221"/>
        <item x="2"/>
        <item x="184"/>
        <item x="560"/>
        <item x="224"/>
        <item x="396"/>
        <item x="519"/>
        <item x="106"/>
        <item x="126"/>
        <item x="395"/>
        <item x="188"/>
        <item x="101"/>
        <item x="382"/>
        <item x="420"/>
        <item x="139"/>
        <item x="146"/>
        <item x="460"/>
        <item x="666"/>
        <item x="323"/>
        <item x="152"/>
        <item x="570"/>
        <item x="109"/>
        <item x="566"/>
        <item x="201"/>
        <item x="628"/>
        <item x="66"/>
        <item x="129"/>
        <item x="358"/>
        <item x="3"/>
        <item x="583"/>
        <item x="582"/>
        <item x="287"/>
        <item x="88"/>
        <item x="68"/>
        <item x="650"/>
        <item x="320"/>
        <item x="365"/>
        <item x="304"/>
        <item x="227"/>
        <item x="641"/>
        <item x="95"/>
        <item x="535"/>
        <item x="162"/>
        <item x="563"/>
        <item x="599"/>
        <item x="314"/>
        <item x="340"/>
        <item x="516"/>
        <item x="282"/>
        <item x="530"/>
        <item x="87"/>
        <item x="626"/>
        <item x="637"/>
        <item x="158"/>
        <item x="553"/>
        <item x="183"/>
        <item x="346"/>
        <item x="467"/>
        <item x="237"/>
        <item x="620"/>
        <item x="428"/>
        <item x="178"/>
        <item x="613"/>
        <item x="79"/>
        <item x="540"/>
        <item x="290"/>
        <item x="90"/>
        <item x="359"/>
        <item x="180"/>
        <item x="113"/>
        <item x="547"/>
        <item x="364"/>
        <item x="617"/>
        <item x="131"/>
        <item x="548"/>
        <item x="198"/>
        <item x="430"/>
        <item x="182"/>
        <item x="622"/>
        <item x="190"/>
        <item x="272"/>
        <item x="193"/>
        <item x="199"/>
        <item x="601"/>
        <item x="312"/>
        <item x="77"/>
        <item x="434"/>
        <item x="72"/>
        <item x="598"/>
        <item x="421"/>
        <item x="173"/>
        <item x="192"/>
        <item x="197"/>
        <item x="500"/>
        <item x="17"/>
        <item x="37"/>
        <item x="15"/>
        <item x="27"/>
        <item x="425"/>
        <item x="246"/>
        <item x="255"/>
        <item x="16"/>
        <item x="489"/>
        <item x="453"/>
        <item x="444"/>
        <item x="301"/>
        <item x="392"/>
        <item x="390"/>
        <item x="481"/>
        <item x="490"/>
        <item x="268"/>
        <item x="558"/>
        <item x="475"/>
        <item x="416"/>
        <item x="322"/>
        <item x="494"/>
        <item x="627"/>
        <item x="205"/>
        <item x="437"/>
        <item x="485"/>
        <item x="305"/>
        <item x="123"/>
        <item x="219"/>
        <item x="186"/>
        <item x="659"/>
        <item x="231"/>
        <item x="399"/>
        <item x="471"/>
        <item x="26"/>
        <item x="262"/>
        <item x="243"/>
        <item x="458"/>
        <item x="297"/>
        <item x="174"/>
        <item x="83"/>
        <item x="67"/>
        <item x="384"/>
        <item x="286"/>
        <item x="594"/>
        <item x="484"/>
        <item x="6"/>
        <item x="267"/>
        <item x="12"/>
        <item x="300"/>
        <item x="450"/>
        <item x="330"/>
        <item x="465"/>
        <item x="30"/>
        <item x="1"/>
        <item x="607"/>
        <item x="234"/>
        <item x="316"/>
        <item x="466"/>
        <item x="517"/>
        <item x="45"/>
        <item x="669"/>
        <item x="521"/>
        <item x="635"/>
        <item x="132"/>
        <item x="166"/>
        <item x="614"/>
        <item x="250"/>
        <item x="335"/>
        <item x="386"/>
        <item x="103"/>
        <item x="511"/>
        <item x="306"/>
        <item x="652"/>
        <item x="264"/>
        <item x="167"/>
        <item x="266"/>
        <item x="265"/>
        <item x="269"/>
        <item x="616"/>
        <item x="134"/>
        <item x="127"/>
        <item x="355"/>
        <item x="668"/>
        <item x="211"/>
        <item x="214"/>
        <item x="615"/>
        <item x="536"/>
        <item x="539"/>
        <item x="10"/>
        <item x="52"/>
        <item x="14"/>
        <item x="283"/>
        <item x="57"/>
        <item x="86"/>
        <item x="136"/>
        <item x="580"/>
        <item x="122"/>
        <item x="238"/>
        <item x="181"/>
        <item x="603"/>
        <item x="564"/>
        <item x="100"/>
        <item x="555"/>
        <item x="554"/>
        <item x="169"/>
        <item x="91"/>
        <item x="155"/>
        <item x="655"/>
        <item x="89"/>
        <item x="291"/>
        <item x="284"/>
        <item x="285"/>
        <item x="279"/>
        <item x="271"/>
        <item x="280"/>
        <item x="593"/>
        <item x="292"/>
        <item x="544"/>
        <item x="653"/>
        <item x="308"/>
        <item x="418"/>
        <item x="295"/>
        <item x="299"/>
        <item x="303"/>
        <item x="315"/>
        <item x="619"/>
        <item x="326"/>
        <item x="325"/>
        <item x="561"/>
        <item x="533"/>
        <item x="200"/>
        <item x="160"/>
        <item x="356"/>
        <item x="597"/>
        <item x="313"/>
        <item x="436"/>
        <item x="170"/>
        <item x="529"/>
        <item x="212"/>
        <item x="452"/>
        <item x="604"/>
        <item x="104"/>
        <item x="110"/>
        <item x="168"/>
        <item x="402"/>
        <item x="242"/>
        <item x="373"/>
        <item x="236"/>
        <item x="148"/>
        <item x="584"/>
        <item x="209"/>
        <item x="130"/>
        <item x="331"/>
        <item x="610"/>
        <item x="372"/>
        <item x="371"/>
        <item x="578"/>
        <item x="257"/>
        <item x="629"/>
        <item x="441"/>
        <item x="492"/>
        <item x="482"/>
        <item x="639"/>
        <item x="534"/>
        <item x="408"/>
        <item x="407"/>
        <item x="572"/>
        <item x="215"/>
        <item x="47"/>
        <item x="321"/>
        <item x="579"/>
        <item x="419"/>
        <item x="609"/>
        <item x="344"/>
        <item x="94"/>
        <item x="412"/>
        <item x="96"/>
        <item x="98"/>
        <item x="663"/>
        <item x="22"/>
        <item x="499"/>
        <item x="443"/>
        <item x="410"/>
        <item x="541"/>
        <item x="387"/>
        <item x="423"/>
        <item x="565"/>
        <item x="32"/>
        <item x="311"/>
        <item x="537"/>
        <item x="141"/>
        <item x="328"/>
        <item x="546"/>
        <item x="44"/>
        <item x="58"/>
        <item x="64"/>
        <item x="349"/>
        <item x="432"/>
        <item x="74"/>
        <item x="414"/>
        <item x="589"/>
        <item x="454"/>
        <item x="461"/>
        <item x="506"/>
        <item x="46"/>
        <item x="31"/>
        <item x="51"/>
        <item x="261"/>
        <item x="370"/>
        <item x="254"/>
        <item x="21"/>
        <item x="206"/>
        <item x="459"/>
        <item x="638"/>
        <item x="226"/>
        <item x="661"/>
        <item x="510"/>
        <item x="216"/>
        <item x="7"/>
        <item x="406"/>
        <item x="435"/>
        <item x="342"/>
        <item x="654"/>
        <item x="476"/>
        <item x="383"/>
        <item x="398"/>
        <item x="270"/>
        <item x="56"/>
        <item x="82"/>
        <item x="457"/>
        <item x="413"/>
        <item x="281"/>
        <item x="577"/>
        <item x="361"/>
        <item x="377"/>
        <item x="648"/>
        <item x="568"/>
        <item x="531"/>
        <item x="78"/>
        <item x="405"/>
        <item x="310"/>
        <item x="28"/>
        <item x="508"/>
        <item x="213"/>
        <item x="363"/>
        <item x="327"/>
        <item x="507"/>
        <item x="417"/>
        <item x="569"/>
        <item x="161"/>
        <item x="120"/>
        <item x="97"/>
        <item x="442"/>
        <item x="447"/>
        <item x="449"/>
        <item x="62"/>
        <item x="143"/>
        <item x="13"/>
        <item x="19"/>
        <item x="296"/>
        <item x="107"/>
        <item x="34"/>
        <item x="247"/>
        <item x="117"/>
        <item x="232"/>
        <item x="125"/>
        <item x="389"/>
        <item x="528"/>
        <item x="150"/>
        <item x="562"/>
        <item x="623"/>
        <item x="347"/>
        <item x="339"/>
        <item x="667"/>
        <item x="643"/>
        <item x="357"/>
        <item x="263"/>
        <item x="576"/>
        <item x="403"/>
        <item x="249"/>
        <item x="585"/>
        <item x="92"/>
        <item x="252"/>
        <item x="195"/>
        <item x="133"/>
        <item x="439"/>
        <item x="433"/>
        <item x="552"/>
        <item x="596"/>
        <item x="651"/>
        <item x="656"/>
        <item x="76"/>
        <item x="409"/>
        <item x="177"/>
        <item x="631"/>
        <item x="189"/>
        <item x="119"/>
        <item x="289"/>
        <item x="375"/>
        <item x="379"/>
        <item x="368"/>
        <item x="587"/>
        <item x="590"/>
        <item x="527"/>
        <item x="149"/>
        <item x="605"/>
        <item x="259"/>
        <item x="468"/>
        <item x="50"/>
        <item x="545"/>
        <item x="112"/>
        <item x="588"/>
        <item x="175"/>
        <item x="464"/>
        <item x="111"/>
        <item x="463"/>
        <item x="374"/>
        <item x="644"/>
        <item x="258"/>
        <item x="618"/>
        <item x="229"/>
        <item x="217"/>
        <item x="171"/>
        <item x="49"/>
        <item x="137"/>
        <item x="248"/>
        <item x="164"/>
        <item x="230"/>
        <item x="225"/>
        <item x="625"/>
        <item x="415"/>
        <item x="108"/>
        <item x="462"/>
        <item x="288"/>
        <item x="154"/>
        <item x="343"/>
        <item x="147"/>
        <item x="241"/>
        <item x="636"/>
        <item x="524"/>
        <item x="400"/>
        <item x="640"/>
        <item x="40"/>
        <item x="233"/>
        <item x="401"/>
        <item x="204"/>
        <item x="145"/>
        <item x="25"/>
        <item x="207"/>
        <item x="293"/>
        <item x="11"/>
        <item x="350"/>
        <item x="302"/>
        <item x="256"/>
        <item x="324"/>
        <item x="210"/>
        <item x="602"/>
        <item x="526"/>
        <item x="574"/>
        <item x="551"/>
        <item x="611"/>
        <item x="54"/>
        <item x="142"/>
        <item x="179"/>
        <item x="455"/>
        <item x="253"/>
        <item x="662"/>
        <item x="41"/>
        <item x="664"/>
        <item x="114"/>
        <item x="317"/>
        <item x="39"/>
        <item x="571"/>
        <item x="360"/>
        <item x="438"/>
        <item x="353"/>
        <item x="557"/>
        <item x="600"/>
        <item x="337"/>
        <item x="336"/>
        <item x="397"/>
        <item x="427"/>
        <item x="135"/>
        <item x="404"/>
        <item x="165"/>
        <item x="172"/>
        <item x="220"/>
        <item x="649"/>
        <item x="307"/>
        <item x="194"/>
        <item x="550"/>
        <item x="176"/>
        <item x="202"/>
        <item x="429"/>
        <item x="543"/>
        <item x="105"/>
        <item x="260"/>
        <item x="612"/>
        <item x="294"/>
        <item x="203"/>
        <item x="592"/>
        <item x="445"/>
        <item x="448"/>
        <item x="446"/>
        <item x="456"/>
        <item x="102"/>
        <item x="81"/>
        <item x="354"/>
        <item x="469"/>
        <item x="470"/>
        <item x="472"/>
        <item x="473"/>
        <item x="334"/>
        <item x="38"/>
        <item x="509"/>
        <item x="431"/>
        <item x="345"/>
        <item x="20"/>
        <item x="575"/>
        <item x="93"/>
        <item x="196"/>
        <item x="222"/>
        <item x="187"/>
        <item x="376"/>
        <item x="85"/>
        <item x="70"/>
        <item x="333"/>
        <item x="381"/>
        <item x="351"/>
        <item x="163"/>
        <item x="496"/>
        <item x="478"/>
        <item x="497"/>
        <item x="495"/>
        <item x="514"/>
        <item x="515"/>
        <item x="520"/>
        <item x="505"/>
        <item x="518"/>
        <item x="512"/>
        <item x="8"/>
        <item x="488"/>
        <item x="65"/>
        <item x="240"/>
        <item x="522"/>
        <item x="486"/>
        <item x="633"/>
        <item x="411"/>
        <item x="73"/>
        <item x="501"/>
        <item x="498"/>
        <item x="298"/>
        <item x="276"/>
        <item x="645"/>
        <item x="646"/>
        <item x="647"/>
        <item x="422"/>
        <item x="366"/>
        <item x="153"/>
        <item x="538"/>
        <item x="29"/>
        <item x="581"/>
        <item x="121"/>
        <item x="278"/>
        <item x="18"/>
        <item x="591"/>
        <item x="487"/>
        <item x="244"/>
        <item x="63"/>
        <item x="218"/>
        <item x="157"/>
        <item x="658"/>
        <item x="513"/>
        <item x="208"/>
        <item x="140"/>
        <item x="228"/>
        <item x="632"/>
        <item x="9"/>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numFmtId="1" showAll="0"/>
    <pivotField dataField="1" showAll="0"/>
  </pivotFields>
  <rowFields count="1">
    <field x="5"/>
  </rowFields>
  <rowItems count="11">
    <i>
      <x v="125"/>
    </i>
    <i>
      <x v="245"/>
    </i>
    <i>
      <x v="209"/>
    </i>
    <i>
      <x v="669"/>
    </i>
    <i>
      <x v="55"/>
    </i>
    <i>
      <x v="597"/>
    </i>
    <i>
      <x v="285"/>
    </i>
    <i>
      <x v="183"/>
    </i>
    <i>
      <x v="98"/>
    </i>
    <i>
      <x v="629"/>
    </i>
    <i t="grand">
      <x/>
    </i>
  </rowItems>
  <colItems count="1">
    <i/>
  </colItems>
  <dataFields count="1">
    <dataField name="Sum of Did this candidate win?"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719D9-1D9A-4BBD-82EC-51F3C76CEEA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41" firstHeaderRow="1" firstDataRow="1" firstDataCol="1"/>
  <pivotFields count="11">
    <pivotField axis="axisRow" showAll="0" sortType="descending">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 showAll="0"/>
    <pivotField numFmtId="1" showAll="0"/>
    <pivotField dataField="1" numFmtId="1" showAll="0"/>
    <pivotField numFmtId="1" showAll="0"/>
    <pivotField showAll="0"/>
  </pivotFields>
  <rowFields count="1">
    <field x="0"/>
  </rowFields>
  <rowItems count="38">
    <i>
      <x v="34"/>
    </i>
    <i>
      <x v="36"/>
    </i>
    <i>
      <x v="20"/>
    </i>
    <i>
      <x v="31"/>
    </i>
    <i>
      <x v="5"/>
    </i>
    <i>
      <x v="19"/>
    </i>
    <i>
      <x v="16"/>
    </i>
    <i>
      <x v="29"/>
    </i>
    <i>
      <x v="11"/>
    </i>
    <i>
      <x v="1"/>
    </i>
    <i>
      <x v="26"/>
    </i>
    <i>
      <x v="17"/>
    </i>
    <i>
      <x v="32"/>
    </i>
    <i>
      <x v="4"/>
    </i>
    <i>
      <x v="15"/>
    </i>
    <i>
      <x v="28"/>
    </i>
    <i>
      <x v="7"/>
    </i>
    <i>
      <x v="12"/>
    </i>
    <i>
      <x v="25"/>
    </i>
    <i>
      <x v="35"/>
    </i>
    <i>
      <x v="13"/>
    </i>
    <i>
      <x v="14"/>
    </i>
    <i>
      <x v="2"/>
    </i>
    <i>
      <x v="33"/>
    </i>
    <i>
      <x v="21"/>
    </i>
    <i>
      <x v="22"/>
    </i>
    <i>
      <x v="24"/>
    </i>
    <i>
      <x v="10"/>
    </i>
    <i>
      <x v="27"/>
    </i>
    <i>
      <x v="3"/>
    </i>
    <i>
      <x v="23"/>
    </i>
    <i>
      <x v="6"/>
    </i>
    <i>
      <x v="30"/>
    </i>
    <i>
      <x/>
    </i>
    <i>
      <x v="8"/>
    </i>
    <i>
      <x v="9"/>
    </i>
    <i>
      <x v="18"/>
    </i>
    <i t="grand">
      <x/>
    </i>
  </rowItems>
  <colItems count="1">
    <i/>
  </colItems>
  <dataFields count="1">
    <dataField name="Sum of Total Vot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74B30-6E2C-4F71-88C9-9CB174E0420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11">
    <pivotField showAll="0"/>
    <pivotField showAll="0"/>
    <pivotField numFmtId="14" showAll="0"/>
    <pivotField showAll="0"/>
    <pivotField showAll="0"/>
    <pivotField axis="axisRow" showAll="0" measureFilter="1" sortType="descending">
      <items count="671">
        <item x="251"/>
        <item x="115"/>
        <item x="624"/>
        <item x="341"/>
        <item x="4"/>
        <item x="116"/>
        <item x="542"/>
        <item x="99"/>
        <item x="138"/>
        <item x="235"/>
        <item x="239"/>
        <item x="369"/>
        <item x="362"/>
        <item x="523"/>
        <item x="642"/>
        <item x="191"/>
        <item x="525"/>
        <item x="245"/>
        <item x="329"/>
        <item x="503"/>
        <item x="493"/>
        <item x="338"/>
        <item x="277"/>
        <item x="275"/>
        <item x="378"/>
        <item x="352"/>
        <item x="559"/>
        <item x="273"/>
        <item x="185"/>
        <item x="80"/>
        <item x="393"/>
        <item x="309"/>
        <item x="380"/>
        <item x="156"/>
        <item x="385"/>
        <item x="332"/>
        <item x="665"/>
        <item x="549"/>
        <item x="128"/>
        <item x="608"/>
        <item x="394"/>
        <item x="84"/>
        <item x="480"/>
        <item x="567"/>
        <item x="477"/>
        <item x="36"/>
        <item x="5"/>
        <item x="660"/>
        <item x="657"/>
        <item x="124"/>
        <item x="388"/>
        <item x="440"/>
        <item x="634"/>
        <item x="24"/>
        <item x="504"/>
        <item x="0"/>
        <item x="348"/>
        <item x="61"/>
        <item x="502"/>
        <item x="586"/>
        <item x="474"/>
        <item x="491"/>
        <item x="23"/>
        <item x="33"/>
        <item x="318"/>
        <item x="630"/>
        <item x="367"/>
        <item x="48"/>
        <item x="274"/>
        <item x="479"/>
        <item x="483"/>
        <item x="595"/>
        <item x="55"/>
        <item x="53"/>
        <item x="424"/>
        <item x="35"/>
        <item x="532"/>
        <item x="391"/>
        <item x="621"/>
        <item x="606"/>
        <item x="223"/>
        <item x="151"/>
        <item x="451"/>
        <item x="118"/>
        <item x="60"/>
        <item x="71"/>
        <item x="75"/>
        <item x="426"/>
        <item x="59"/>
        <item x="556"/>
        <item x="319"/>
        <item x="43"/>
        <item x="573"/>
        <item x="159"/>
        <item x="42"/>
        <item x="69"/>
        <item x="144"/>
        <item x="221"/>
        <item x="2"/>
        <item x="184"/>
        <item x="560"/>
        <item x="224"/>
        <item x="396"/>
        <item x="519"/>
        <item x="106"/>
        <item x="126"/>
        <item x="395"/>
        <item x="188"/>
        <item x="101"/>
        <item x="382"/>
        <item x="420"/>
        <item x="139"/>
        <item x="146"/>
        <item x="460"/>
        <item x="666"/>
        <item x="323"/>
        <item x="152"/>
        <item x="570"/>
        <item x="109"/>
        <item x="566"/>
        <item x="201"/>
        <item x="628"/>
        <item x="66"/>
        <item x="129"/>
        <item x="358"/>
        <item x="3"/>
        <item x="583"/>
        <item x="582"/>
        <item x="287"/>
        <item x="88"/>
        <item x="68"/>
        <item x="650"/>
        <item x="320"/>
        <item x="365"/>
        <item x="304"/>
        <item x="227"/>
        <item x="641"/>
        <item x="95"/>
        <item x="535"/>
        <item x="162"/>
        <item x="563"/>
        <item x="599"/>
        <item x="314"/>
        <item x="340"/>
        <item x="516"/>
        <item x="282"/>
        <item x="530"/>
        <item x="87"/>
        <item x="626"/>
        <item x="637"/>
        <item x="158"/>
        <item x="553"/>
        <item x="183"/>
        <item x="346"/>
        <item x="467"/>
        <item x="237"/>
        <item x="620"/>
        <item x="428"/>
        <item x="178"/>
        <item x="613"/>
        <item x="79"/>
        <item x="540"/>
        <item x="290"/>
        <item x="90"/>
        <item x="359"/>
        <item x="180"/>
        <item x="113"/>
        <item x="547"/>
        <item x="364"/>
        <item x="617"/>
        <item x="131"/>
        <item x="548"/>
        <item x="198"/>
        <item x="430"/>
        <item x="182"/>
        <item x="622"/>
        <item x="190"/>
        <item x="272"/>
        <item x="193"/>
        <item x="199"/>
        <item x="601"/>
        <item x="312"/>
        <item x="77"/>
        <item x="434"/>
        <item x="72"/>
        <item x="598"/>
        <item x="421"/>
        <item x="173"/>
        <item x="192"/>
        <item x="197"/>
        <item x="500"/>
        <item x="17"/>
        <item x="37"/>
        <item x="15"/>
        <item x="27"/>
        <item x="425"/>
        <item x="246"/>
        <item x="255"/>
        <item x="16"/>
        <item x="489"/>
        <item x="453"/>
        <item x="444"/>
        <item x="301"/>
        <item x="392"/>
        <item x="390"/>
        <item x="481"/>
        <item x="490"/>
        <item x="268"/>
        <item x="558"/>
        <item x="475"/>
        <item x="416"/>
        <item x="322"/>
        <item x="494"/>
        <item x="627"/>
        <item x="205"/>
        <item x="437"/>
        <item x="485"/>
        <item x="305"/>
        <item x="123"/>
        <item x="219"/>
        <item x="186"/>
        <item x="659"/>
        <item x="231"/>
        <item x="399"/>
        <item x="471"/>
        <item x="26"/>
        <item x="262"/>
        <item x="243"/>
        <item x="458"/>
        <item x="297"/>
        <item x="174"/>
        <item x="83"/>
        <item x="67"/>
        <item x="384"/>
        <item x="286"/>
        <item x="594"/>
        <item x="484"/>
        <item x="6"/>
        <item x="267"/>
        <item x="12"/>
        <item x="300"/>
        <item x="450"/>
        <item x="330"/>
        <item x="465"/>
        <item x="30"/>
        <item x="1"/>
        <item x="607"/>
        <item x="234"/>
        <item x="316"/>
        <item x="466"/>
        <item x="517"/>
        <item x="45"/>
        <item x="669"/>
        <item x="521"/>
        <item x="635"/>
        <item x="132"/>
        <item x="166"/>
        <item x="614"/>
        <item x="250"/>
        <item x="335"/>
        <item x="386"/>
        <item x="103"/>
        <item x="511"/>
        <item x="306"/>
        <item x="652"/>
        <item x="264"/>
        <item x="167"/>
        <item x="266"/>
        <item x="265"/>
        <item x="269"/>
        <item x="616"/>
        <item x="134"/>
        <item x="127"/>
        <item x="355"/>
        <item x="668"/>
        <item x="211"/>
        <item x="214"/>
        <item x="615"/>
        <item x="536"/>
        <item x="539"/>
        <item x="10"/>
        <item x="52"/>
        <item x="14"/>
        <item x="283"/>
        <item x="57"/>
        <item x="86"/>
        <item x="136"/>
        <item x="580"/>
        <item x="122"/>
        <item x="238"/>
        <item x="181"/>
        <item x="603"/>
        <item x="564"/>
        <item x="100"/>
        <item x="555"/>
        <item x="554"/>
        <item x="169"/>
        <item x="91"/>
        <item x="155"/>
        <item x="655"/>
        <item x="89"/>
        <item x="291"/>
        <item x="284"/>
        <item x="285"/>
        <item x="279"/>
        <item x="271"/>
        <item x="280"/>
        <item x="593"/>
        <item x="292"/>
        <item x="544"/>
        <item x="653"/>
        <item x="308"/>
        <item x="418"/>
        <item x="295"/>
        <item x="299"/>
        <item x="303"/>
        <item x="315"/>
        <item x="619"/>
        <item x="326"/>
        <item x="325"/>
        <item x="561"/>
        <item x="533"/>
        <item x="200"/>
        <item x="160"/>
        <item x="356"/>
        <item x="597"/>
        <item x="313"/>
        <item x="436"/>
        <item x="170"/>
        <item x="529"/>
        <item x="212"/>
        <item x="452"/>
        <item x="604"/>
        <item x="104"/>
        <item x="110"/>
        <item x="168"/>
        <item x="402"/>
        <item x="242"/>
        <item x="373"/>
        <item x="236"/>
        <item x="148"/>
        <item x="584"/>
        <item x="209"/>
        <item x="130"/>
        <item x="331"/>
        <item x="610"/>
        <item x="372"/>
        <item x="371"/>
        <item x="578"/>
        <item x="257"/>
        <item x="629"/>
        <item x="441"/>
        <item x="492"/>
        <item x="482"/>
        <item x="639"/>
        <item x="534"/>
        <item x="408"/>
        <item x="407"/>
        <item x="572"/>
        <item x="215"/>
        <item x="47"/>
        <item x="321"/>
        <item x="579"/>
        <item x="419"/>
        <item x="609"/>
        <item x="344"/>
        <item x="94"/>
        <item x="412"/>
        <item x="96"/>
        <item x="98"/>
        <item x="663"/>
        <item x="22"/>
        <item x="499"/>
        <item x="443"/>
        <item x="410"/>
        <item x="541"/>
        <item x="387"/>
        <item x="423"/>
        <item x="565"/>
        <item x="32"/>
        <item x="311"/>
        <item x="537"/>
        <item x="141"/>
        <item x="328"/>
        <item x="546"/>
        <item x="44"/>
        <item x="58"/>
        <item x="64"/>
        <item x="349"/>
        <item x="432"/>
        <item x="74"/>
        <item x="414"/>
        <item x="589"/>
        <item x="454"/>
        <item x="461"/>
        <item x="506"/>
        <item x="46"/>
        <item x="31"/>
        <item x="51"/>
        <item x="261"/>
        <item x="370"/>
        <item x="254"/>
        <item x="21"/>
        <item x="206"/>
        <item x="459"/>
        <item x="638"/>
        <item x="226"/>
        <item x="661"/>
        <item x="510"/>
        <item x="216"/>
        <item x="7"/>
        <item x="406"/>
        <item x="435"/>
        <item x="342"/>
        <item x="654"/>
        <item x="476"/>
        <item x="383"/>
        <item x="398"/>
        <item x="270"/>
        <item x="56"/>
        <item x="82"/>
        <item x="457"/>
        <item x="413"/>
        <item x="281"/>
        <item x="577"/>
        <item x="361"/>
        <item x="377"/>
        <item x="648"/>
        <item x="568"/>
        <item x="531"/>
        <item x="78"/>
        <item x="405"/>
        <item x="310"/>
        <item x="28"/>
        <item x="508"/>
        <item x="213"/>
        <item x="363"/>
        <item x="327"/>
        <item x="507"/>
        <item x="417"/>
        <item x="569"/>
        <item x="161"/>
        <item x="120"/>
        <item x="97"/>
        <item x="442"/>
        <item x="447"/>
        <item x="449"/>
        <item x="62"/>
        <item x="143"/>
        <item x="13"/>
        <item x="19"/>
        <item x="296"/>
        <item x="107"/>
        <item x="34"/>
        <item x="247"/>
        <item x="117"/>
        <item x="232"/>
        <item x="125"/>
        <item x="389"/>
        <item x="528"/>
        <item x="150"/>
        <item x="562"/>
        <item x="623"/>
        <item x="347"/>
        <item x="339"/>
        <item x="667"/>
        <item x="643"/>
        <item x="357"/>
        <item x="263"/>
        <item x="576"/>
        <item x="403"/>
        <item x="249"/>
        <item x="585"/>
        <item x="92"/>
        <item x="252"/>
        <item x="195"/>
        <item x="133"/>
        <item x="439"/>
        <item x="433"/>
        <item x="552"/>
        <item x="596"/>
        <item x="651"/>
        <item x="656"/>
        <item x="76"/>
        <item x="409"/>
        <item x="177"/>
        <item x="631"/>
        <item x="189"/>
        <item x="119"/>
        <item x="289"/>
        <item x="375"/>
        <item x="379"/>
        <item x="368"/>
        <item x="587"/>
        <item x="590"/>
        <item x="527"/>
        <item x="149"/>
        <item x="605"/>
        <item x="259"/>
        <item x="468"/>
        <item x="50"/>
        <item x="545"/>
        <item x="112"/>
        <item x="588"/>
        <item x="175"/>
        <item x="464"/>
        <item x="111"/>
        <item x="463"/>
        <item x="374"/>
        <item x="644"/>
        <item x="258"/>
        <item x="618"/>
        <item x="229"/>
        <item x="217"/>
        <item x="171"/>
        <item x="49"/>
        <item x="137"/>
        <item x="248"/>
        <item x="164"/>
        <item x="230"/>
        <item x="225"/>
        <item x="625"/>
        <item x="415"/>
        <item x="108"/>
        <item x="462"/>
        <item x="288"/>
        <item x="154"/>
        <item x="343"/>
        <item x="147"/>
        <item x="241"/>
        <item x="636"/>
        <item x="524"/>
        <item x="400"/>
        <item x="640"/>
        <item x="40"/>
        <item x="233"/>
        <item x="401"/>
        <item x="204"/>
        <item x="145"/>
        <item x="25"/>
        <item x="207"/>
        <item x="293"/>
        <item x="11"/>
        <item x="350"/>
        <item x="302"/>
        <item x="256"/>
        <item x="324"/>
        <item x="210"/>
        <item x="602"/>
        <item x="526"/>
        <item x="574"/>
        <item x="551"/>
        <item x="611"/>
        <item x="54"/>
        <item x="142"/>
        <item x="179"/>
        <item x="455"/>
        <item x="253"/>
        <item x="662"/>
        <item x="41"/>
        <item x="664"/>
        <item x="114"/>
        <item x="317"/>
        <item x="39"/>
        <item x="571"/>
        <item x="360"/>
        <item x="438"/>
        <item x="353"/>
        <item x="557"/>
        <item x="600"/>
        <item x="337"/>
        <item x="336"/>
        <item x="397"/>
        <item x="427"/>
        <item x="135"/>
        <item x="404"/>
        <item x="165"/>
        <item x="172"/>
        <item x="220"/>
        <item x="649"/>
        <item x="307"/>
        <item x="194"/>
        <item x="550"/>
        <item x="176"/>
        <item x="202"/>
        <item x="429"/>
        <item x="543"/>
        <item x="105"/>
        <item x="260"/>
        <item x="612"/>
        <item x="294"/>
        <item x="203"/>
        <item x="592"/>
        <item x="445"/>
        <item x="448"/>
        <item x="446"/>
        <item x="456"/>
        <item x="102"/>
        <item x="81"/>
        <item x="354"/>
        <item x="469"/>
        <item x="470"/>
        <item x="472"/>
        <item x="473"/>
        <item x="334"/>
        <item x="38"/>
        <item x="509"/>
        <item x="431"/>
        <item x="345"/>
        <item x="20"/>
        <item x="575"/>
        <item x="93"/>
        <item x="196"/>
        <item x="222"/>
        <item x="187"/>
        <item x="376"/>
        <item x="85"/>
        <item x="70"/>
        <item x="333"/>
        <item x="381"/>
        <item x="351"/>
        <item x="163"/>
        <item x="496"/>
        <item x="478"/>
        <item x="497"/>
        <item x="495"/>
        <item x="514"/>
        <item x="515"/>
        <item x="520"/>
        <item x="505"/>
        <item x="518"/>
        <item x="512"/>
        <item x="8"/>
        <item x="488"/>
        <item x="65"/>
        <item x="240"/>
        <item x="522"/>
        <item x="486"/>
        <item x="633"/>
        <item x="411"/>
        <item x="73"/>
        <item x="501"/>
        <item x="498"/>
        <item x="298"/>
        <item x="276"/>
        <item x="645"/>
        <item x="646"/>
        <item x="647"/>
        <item x="422"/>
        <item x="366"/>
        <item x="153"/>
        <item x="538"/>
        <item x="29"/>
        <item x="581"/>
        <item x="121"/>
        <item x="278"/>
        <item x="18"/>
        <item x="591"/>
        <item x="487"/>
        <item x="244"/>
        <item x="63"/>
        <item x="218"/>
        <item x="157"/>
        <item x="658"/>
        <item x="513"/>
        <item x="208"/>
        <item x="140"/>
        <item x="228"/>
        <item x="632"/>
        <item x="9"/>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1" showAll="0"/>
    <pivotField numFmtId="1" showAll="0"/>
    <pivotField showAll="0"/>
  </pivotFields>
  <rowFields count="1">
    <field x="5"/>
  </rowFields>
  <rowItems count="11">
    <i>
      <x v="125"/>
    </i>
    <i>
      <x v="245"/>
    </i>
    <i>
      <x v="55"/>
    </i>
    <i>
      <x v="98"/>
    </i>
    <i>
      <x v="237"/>
    </i>
    <i>
      <x v="563"/>
    </i>
    <i>
      <x v="669"/>
    </i>
    <i>
      <x v="209"/>
    </i>
    <i>
      <x v="597"/>
    </i>
    <i>
      <x v="632"/>
    </i>
    <i t="grand">
      <x/>
    </i>
  </rowItems>
  <colItems count="1">
    <i/>
  </colItems>
  <dataFields count="1">
    <dataField name="Sum of Total Votes"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446E54C-C124-4AA1-8226-33D0797A21E8}" sourceName="State">
  <pivotTables>
    <pivotTable tabId="6" name="PivotTable1"/>
  </pivotTables>
  <data>
    <tabular pivotCacheId="1752863220">
      <items count="3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C60C8D47-4BD7-46C0-B959-047BC22CEF19}" cache="Slicer_State" caption="State" startItem="1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8892-E55D-49F7-8AA3-127C7FD082B5}">
  <dimension ref="A3:B41"/>
  <sheetViews>
    <sheetView zoomScale="116" workbookViewId="0">
      <selection activeCell="A3" sqref="A3"/>
    </sheetView>
  </sheetViews>
  <sheetFormatPr defaultRowHeight="14.4" x14ac:dyDescent="0.3"/>
  <cols>
    <col min="1" max="1" width="23.6640625" bestFit="1" customWidth="1"/>
    <col min="2" max="2" width="27.21875" bestFit="1" customWidth="1"/>
  </cols>
  <sheetData>
    <row r="3" spans="1:2" x14ac:dyDescent="0.3">
      <c r="A3" s="2" t="s">
        <v>9120</v>
      </c>
      <c r="B3" t="s">
        <v>9122</v>
      </c>
    </row>
    <row r="4" spans="1:2" x14ac:dyDescent="0.3">
      <c r="A4" s="3" t="s">
        <v>9</v>
      </c>
      <c r="B4" s="4">
        <v>1</v>
      </c>
    </row>
    <row r="5" spans="1:2" x14ac:dyDescent="0.3">
      <c r="A5" s="3" t="s">
        <v>35</v>
      </c>
      <c r="B5" s="4">
        <v>23</v>
      </c>
    </row>
    <row r="6" spans="1:2" x14ac:dyDescent="0.3">
      <c r="A6" s="3" t="s">
        <v>136</v>
      </c>
      <c r="B6" s="4">
        <v>2</v>
      </c>
    </row>
    <row r="7" spans="1:2" x14ac:dyDescent="0.3">
      <c r="A7" s="3" t="s">
        <v>429</v>
      </c>
      <c r="B7" s="4">
        <v>2</v>
      </c>
    </row>
    <row r="8" spans="1:2" x14ac:dyDescent="0.3">
      <c r="A8" s="3" t="s">
        <v>447</v>
      </c>
      <c r="B8" s="4">
        <v>14</v>
      </c>
    </row>
    <row r="9" spans="1:2" x14ac:dyDescent="0.3">
      <c r="A9" s="3" t="s">
        <v>624</v>
      </c>
      <c r="B9" s="4">
        <v>40</v>
      </c>
    </row>
    <row r="10" spans="1:2" x14ac:dyDescent="0.3">
      <c r="A10" s="3" t="s">
        <v>1373</v>
      </c>
      <c r="B10" s="4">
        <v>1</v>
      </c>
    </row>
    <row r="11" spans="1:2" x14ac:dyDescent="0.3">
      <c r="A11" s="3" t="s">
        <v>1422</v>
      </c>
      <c r="B11" s="4">
        <v>11</v>
      </c>
    </row>
    <row r="12" spans="1:2" x14ac:dyDescent="0.3">
      <c r="A12" s="3" t="s">
        <v>1621</v>
      </c>
      <c r="B12" s="4">
        <v>1</v>
      </c>
    </row>
    <row r="13" spans="1:2" x14ac:dyDescent="0.3">
      <c r="A13" s="3" t="s">
        <v>1635</v>
      </c>
      <c r="B13" s="4">
        <v>1</v>
      </c>
    </row>
    <row r="14" spans="1:2" x14ac:dyDescent="0.3">
      <c r="A14" s="3" t="s">
        <v>1641</v>
      </c>
      <c r="B14" s="4">
        <v>2</v>
      </c>
    </row>
    <row r="15" spans="1:2" x14ac:dyDescent="0.3">
      <c r="A15" s="3" t="s">
        <v>1657</v>
      </c>
      <c r="B15" s="4">
        <v>26</v>
      </c>
    </row>
    <row r="16" spans="1:2" x14ac:dyDescent="0.3">
      <c r="A16" s="3" t="s">
        <v>2081</v>
      </c>
      <c r="B16" s="4">
        <v>10</v>
      </c>
    </row>
    <row r="17" spans="1:2" x14ac:dyDescent="0.3">
      <c r="A17" s="3" t="s">
        <v>2330</v>
      </c>
      <c r="B17" s="4">
        <v>4</v>
      </c>
    </row>
    <row r="18" spans="1:2" x14ac:dyDescent="0.3">
      <c r="A18" s="3" t="s">
        <v>2382</v>
      </c>
      <c r="B18" s="4">
        <v>6</v>
      </c>
    </row>
    <row r="19" spans="1:2" x14ac:dyDescent="0.3">
      <c r="A19" s="3" t="s">
        <v>2473</v>
      </c>
      <c r="B19" s="4">
        <v>14</v>
      </c>
    </row>
    <row r="20" spans="1:2" x14ac:dyDescent="0.3">
      <c r="A20" s="3" t="s">
        <v>2734</v>
      </c>
      <c r="B20" s="4">
        <v>28</v>
      </c>
    </row>
    <row r="21" spans="1:2" x14ac:dyDescent="0.3">
      <c r="A21" s="3" t="s">
        <v>3267</v>
      </c>
      <c r="B21" s="4">
        <v>20</v>
      </c>
    </row>
    <row r="22" spans="1:2" x14ac:dyDescent="0.3">
      <c r="A22" s="3" t="s">
        <v>3523</v>
      </c>
      <c r="B22" s="4">
        <v>1</v>
      </c>
    </row>
    <row r="23" spans="1:2" x14ac:dyDescent="0.3">
      <c r="A23" s="3" t="s">
        <v>3530</v>
      </c>
      <c r="B23" s="4">
        <v>29</v>
      </c>
    </row>
    <row r="24" spans="1:2" x14ac:dyDescent="0.3">
      <c r="A24" s="3" t="s">
        <v>4025</v>
      </c>
      <c r="B24" s="4">
        <v>48</v>
      </c>
    </row>
    <row r="25" spans="1:2" x14ac:dyDescent="0.3">
      <c r="A25" s="3" t="s">
        <v>4981</v>
      </c>
      <c r="B25" s="4">
        <v>2</v>
      </c>
    </row>
    <row r="26" spans="1:2" x14ac:dyDescent="0.3">
      <c r="A26" s="3" t="s">
        <v>5008</v>
      </c>
      <c r="B26" s="4">
        <v>2</v>
      </c>
    </row>
    <row r="27" spans="1:2" x14ac:dyDescent="0.3">
      <c r="A27" s="3" t="s">
        <v>5021</v>
      </c>
      <c r="B27" s="4">
        <v>1</v>
      </c>
    </row>
    <row r="28" spans="1:2" x14ac:dyDescent="0.3">
      <c r="A28" s="3" t="s">
        <v>5031</v>
      </c>
      <c r="B28" s="4">
        <v>1</v>
      </c>
    </row>
    <row r="29" spans="1:2" x14ac:dyDescent="0.3">
      <c r="A29" s="3" t="s">
        <v>5037</v>
      </c>
      <c r="B29" s="4">
        <v>7</v>
      </c>
    </row>
    <row r="30" spans="1:2" x14ac:dyDescent="0.3">
      <c r="A30" s="3" t="s">
        <v>5221</v>
      </c>
      <c r="B30" s="4">
        <v>21</v>
      </c>
    </row>
    <row r="31" spans="1:2" x14ac:dyDescent="0.3">
      <c r="A31" s="3" t="s">
        <v>5422</v>
      </c>
      <c r="B31" s="4">
        <v>1</v>
      </c>
    </row>
    <row r="32" spans="1:2" x14ac:dyDescent="0.3">
      <c r="A32" s="3" t="s">
        <v>5445</v>
      </c>
      <c r="B32" s="4">
        <v>13</v>
      </c>
    </row>
    <row r="33" spans="1:2" x14ac:dyDescent="0.3">
      <c r="A33" s="3" t="s">
        <v>5734</v>
      </c>
      <c r="B33" s="4">
        <v>25</v>
      </c>
    </row>
    <row r="34" spans="1:2" x14ac:dyDescent="0.3">
      <c r="A34" s="3" t="s">
        <v>6011</v>
      </c>
      <c r="B34" s="4">
        <v>1</v>
      </c>
    </row>
    <row r="35" spans="1:2" x14ac:dyDescent="0.3">
      <c r="A35" s="3" t="s">
        <v>6029</v>
      </c>
      <c r="B35" s="4">
        <v>38</v>
      </c>
    </row>
    <row r="36" spans="1:2" x14ac:dyDescent="0.3">
      <c r="A36" s="3" t="s">
        <v>6915</v>
      </c>
      <c r="B36" s="4">
        <v>17</v>
      </c>
    </row>
    <row r="37" spans="1:2" x14ac:dyDescent="0.3">
      <c r="A37" s="3" t="s">
        <v>7389</v>
      </c>
      <c r="B37" s="4">
        <v>2</v>
      </c>
    </row>
    <row r="38" spans="1:2" x14ac:dyDescent="0.3">
      <c r="A38" s="3" t="s">
        <v>7417</v>
      </c>
      <c r="B38" s="4">
        <v>80</v>
      </c>
    </row>
    <row r="39" spans="1:2" x14ac:dyDescent="0.3">
      <c r="A39" s="3" t="s">
        <v>8531</v>
      </c>
      <c r="B39" s="4">
        <v>5</v>
      </c>
    </row>
    <row r="40" spans="1:2" x14ac:dyDescent="0.3">
      <c r="A40" s="3" t="s">
        <v>8594</v>
      </c>
      <c r="B40" s="4">
        <v>42</v>
      </c>
    </row>
    <row r="41" spans="1:2" x14ac:dyDescent="0.3">
      <c r="A41" s="3" t="s">
        <v>9121</v>
      </c>
      <c r="B41" s="4">
        <v>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0EFD-E4B4-45DA-8E7A-427342122991}">
  <dimension ref="A3:B14"/>
  <sheetViews>
    <sheetView zoomScale="83" workbookViewId="0">
      <selection activeCell="F26" sqref="F26"/>
    </sheetView>
  </sheetViews>
  <sheetFormatPr defaultRowHeight="14.4" x14ac:dyDescent="0.3"/>
  <cols>
    <col min="1" max="1" width="33.88671875" bestFit="1" customWidth="1"/>
    <col min="2" max="2" width="27.21875" bestFit="1" customWidth="1"/>
  </cols>
  <sheetData>
    <row r="3" spans="1:2" x14ac:dyDescent="0.3">
      <c r="A3" s="2" t="s">
        <v>9120</v>
      </c>
      <c r="B3" t="s">
        <v>9122</v>
      </c>
    </row>
    <row r="4" spans="1:2" x14ac:dyDescent="0.3">
      <c r="A4" s="3" t="s">
        <v>18</v>
      </c>
      <c r="B4" s="4">
        <v>303</v>
      </c>
    </row>
    <row r="5" spans="1:2" x14ac:dyDescent="0.3">
      <c r="A5" s="3" t="s">
        <v>14</v>
      </c>
      <c r="B5" s="4">
        <v>52</v>
      </c>
    </row>
    <row r="6" spans="1:2" x14ac:dyDescent="0.3">
      <c r="A6" s="3" t="s">
        <v>6033</v>
      </c>
      <c r="B6" s="4">
        <v>23</v>
      </c>
    </row>
    <row r="7" spans="1:2" x14ac:dyDescent="0.3">
      <c r="A7" s="3" t="s">
        <v>41</v>
      </c>
      <c r="B7" s="4">
        <v>22</v>
      </c>
    </row>
    <row r="8" spans="1:2" x14ac:dyDescent="0.3">
      <c r="A8" s="3" t="s">
        <v>12</v>
      </c>
      <c r="B8" s="4">
        <v>22</v>
      </c>
    </row>
    <row r="9" spans="1:2" x14ac:dyDescent="0.3">
      <c r="A9" s="3" t="s">
        <v>770</v>
      </c>
      <c r="B9" s="4">
        <v>18</v>
      </c>
    </row>
    <row r="10" spans="1:2" x14ac:dyDescent="0.3">
      <c r="A10" s="3" t="s">
        <v>672</v>
      </c>
      <c r="B10" s="4">
        <v>16</v>
      </c>
    </row>
    <row r="11" spans="1:2" x14ac:dyDescent="0.3">
      <c r="A11" s="3" t="s">
        <v>5226</v>
      </c>
      <c r="B11" s="4">
        <v>12</v>
      </c>
    </row>
    <row r="12" spans="1:2" x14ac:dyDescent="0.3">
      <c r="A12" s="3" t="s">
        <v>16</v>
      </c>
      <c r="B12" s="4">
        <v>10</v>
      </c>
    </row>
    <row r="13" spans="1:2" x14ac:dyDescent="0.3">
      <c r="A13" s="3" t="s">
        <v>6918</v>
      </c>
      <c r="B13" s="4">
        <v>9</v>
      </c>
    </row>
    <row r="14" spans="1:2" x14ac:dyDescent="0.3">
      <c r="A14" s="3" t="s">
        <v>9121</v>
      </c>
      <c r="B14" s="4">
        <v>487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69DF5-4A4E-43C9-ADF1-A73DDCB5D16F}">
  <dimension ref="A3:B41"/>
  <sheetViews>
    <sheetView zoomScale="66" workbookViewId="0">
      <selection activeCell="F44" sqref="F44"/>
    </sheetView>
  </sheetViews>
  <sheetFormatPr defaultRowHeight="14.4" x14ac:dyDescent="0.3"/>
  <cols>
    <col min="1" max="1" width="27.33203125" bestFit="1" customWidth="1"/>
    <col min="2" max="2" width="17.109375" bestFit="1" customWidth="1"/>
  </cols>
  <sheetData>
    <row r="3" spans="1:2" x14ac:dyDescent="0.3">
      <c r="A3" s="2" t="s">
        <v>9120</v>
      </c>
      <c r="B3" t="s">
        <v>9123</v>
      </c>
    </row>
    <row r="4" spans="1:2" x14ac:dyDescent="0.3">
      <c r="A4" s="3" t="s">
        <v>7417</v>
      </c>
      <c r="B4" s="4">
        <v>86479389</v>
      </c>
    </row>
    <row r="5" spans="1:2" x14ac:dyDescent="0.3">
      <c r="A5" s="3" t="s">
        <v>8594</v>
      </c>
      <c r="B5" s="4">
        <v>57206313</v>
      </c>
    </row>
    <row r="6" spans="1:2" x14ac:dyDescent="0.3">
      <c r="A6" s="3" t="s">
        <v>4025</v>
      </c>
      <c r="B6" s="4">
        <v>54054245</v>
      </c>
    </row>
    <row r="7" spans="1:2" x14ac:dyDescent="0.3">
      <c r="A7" s="3" t="s">
        <v>6029</v>
      </c>
      <c r="B7" s="4">
        <v>42366721</v>
      </c>
    </row>
    <row r="8" spans="1:2" x14ac:dyDescent="0.3">
      <c r="A8" s="3" t="s">
        <v>624</v>
      </c>
      <c r="B8" s="4">
        <v>40811991</v>
      </c>
    </row>
    <row r="9" spans="1:2" x14ac:dyDescent="0.3">
      <c r="A9" s="3" t="s">
        <v>3530</v>
      </c>
      <c r="B9" s="4">
        <v>36910610</v>
      </c>
    </row>
    <row r="10" spans="1:2" x14ac:dyDescent="0.3">
      <c r="A10" s="3" t="s">
        <v>2734</v>
      </c>
      <c r="B10" s="4">
        <v>35138682</v>
      </c>
    </row>
    <row r="11" spans="1:2" x14ac:dyDescent="0.3">
      <c r="A11" s="3" t="s">
        <v>5734</v>
      </c>
      <c r="B11" s="4">
        <v>32441064</v>
      </c>
    </row>
    <row r="12" spans="1:2" x14ac:dyDescent="0.3">
      <c r="A12" s="3" t="s">
        <v>1657</v>
      </c>
      <c r="B12" s="4">
        <v>29082446</v>
      </c>
    </row>
    <row r="13" spans="1:2" x14ac:dyDescent="0.3">
      <c r="A13" s="3" t="s">
        <v>35</v>
      </c>
      <c r="B13" s="4">
        <v>29012440</v>
      </c>
    </row>
    <row r="14" spans="1:2" x14ac:dyDescent="0.3">
      <c r="A14" s="3" t="s">
        <v>5221</v>
      </c>
      <c r="B14" s="4">
        <v>23790972</v>
      </c>
    </row>
    <row r="15" spans="1:2" x14ac:dyDescent="0.3">
      <c r="A15" s="3" t="s">
        <v>3267</v>
      </c>
      <c r="B15" s="4">
        <v>20385216</v>
      </c>
    </row>
    <row r="16" spans="1:2" x14ac:dyDescent="0.3">
      <c r="A16" s="3" t="s">
        <v>6915</v>
      </c>
      <c r="B16" s="4">
        <v>18642895</v>
      </c>
    </row>
    <row r="17" spans="1:2" x14ac:dyDescent="0.3">
      <c r="A17" s="3" t="s">
        <v>447</v>
      </c>
      <c r="B17" s="4">
        <v>17986066</v>
      </c>
    </row>
    <row r="18" spans="1:2" x14ac:dyDescent="0.3">
      <c r="A18" s="3" t="s">
        <v>2473</v>
      </c>
      <c r="B18" s="4">
        <v>14962473</v>
      </c>
    </row>
    <row r="19" spans="1:2" x14ac:dyDescent="0.3">
      <c r="A19" s="3" t="s">
        <v>5445</v>
      </c>
      <c r="B19" s="4">
        <v>13765432</v>
      </c>
    </row>
    <row r="20" spans="1:2" x14ac:dyDescent="0.3">
      <c r="A20" s="3" t="s">
        <v>1422</v>
      </c>
      <c r="B20" s="4">
        <v>13614553</v>
      </c>
    </row>
    <row r="21" spans="1:2" x14ac:dyDescent="0.3">
      <c r="A21" s="3" t="s">
        <v>2081</v>
      </c>
      <c r="B21" s="4">
        <v>12681536</v>
      </c>
    </row>
    <row r="22" spans="1:2" x14ac:dyDescent="0.3">
      <c r="A22" s="3" t="s">
        <v>5037</v>
      </c>
      <c r="B22" s="4">
        <v>8679012</v>
      </c>
    </row>
    <row r="23" spans="1:2" x14ac:dyDescent="0.3">
      <c r="A23" s="3" t="s">
        <v>8531</v>
      </c>
      <c r="B23" s="4">
        <v>4842925</v>
      </c>
    </row>
    <row r="24" spans="1:2" x14ac:dyDescent="0.3">
      <c r="A24" s="3" t="s">
        <v>2330</v>
      </c>
      <c r="B24" s="4">
        <v>3850733</v>
      </c>
    </row>
    <row r="25" spans="1:2" x14ac:dyDescent="0.3">
      <c r="A25" s="3" t="s">
        <v>2382</v>
      </c>
      <c r="B25" s="4">
        <v>3539085</v>
      </c>
    </row>
    <row r="26" spans="1:2" x14ac:dyDescent="0.3">
      <c r="A26" s="3" t="s">
        <v>136</v>
      </c>
      <c r="B26" s="4">
        <v>2586129</v>
      </c>
    </row>
    <row r="27" spans="1:2" x14ac:dyDescent="0.3">
      <c r="A27" s="3" t="s">
        <v>7389</v>
      </c>
      <c r="B27" s="4">
        <v>2153172</v>
      </c>
    </row>
    <row r="28" spans="1:2" x14ac:dyDescent="0.3">
      <c r="A28" s="3" t="s">
        <v>4981</v>
      </c>
      <c r="B28" s="4">
        <v>1617330</v>
      </c>
    </row>
    <row r="29" spans="1:2" x14ac:dyDescent="0.3">
      <c r="A29" s="3" t="s">
        <v>5008</v>
      </c>
      <c r="B29" s="4">
        <v>1367231</v>
      </c>
    </row>
    <row r="30" spans="1:2" x14ac:dyDescent="0.3">
      <c r="A30" s="3" t="s">
        <v>5031</v>
      </c>
      <c r="B30" s="4">
        <v>1006357</v>
      </c>
    </row>
    <row r="31" spans="1:2" x14ac:dyDescent="0.3">
      <c r="A31" s="3" t="s">
        <v>1641</v>
      </c>
      <c r="B31" s="4">
        <v>853203</v>
      </c>
    </row>
    <row r="32" spans="1:2" x14ac:dyDescent="0.3">
      <c r="A32" s="3" t="s">
        <v>5422</v>
      </c>
      <c r="B32" s="4">
        <v>790760</v>
      </c>
    </row>
    <row r="33" spans="1:2" x14ac:dyDescent="0.3">
      <c r="A33" s="3" t="s">
        <v>429</v>
      </c>
      <c r="B33" s="4">
        <v>652090</v>
      </c>
    </row>
    <row r="34" spans="1:2" x14ac:dyDescent="0.3">
      <c r="A34" s="3" t="s">
        <v>5021</v>
      </c>
      <c r="B34" s="4">
        <v>499621</v>
      </c>
    </row>
    <row r="35" spans="1:2" x14ac:dyDescent="0.3">
      <c r="A35" s="3" t="s">
        <v>1373</v>
      </c>
      <c r="B35" s="4">
        <v>456568</v>
      </c>
    </row>
    <row r="36" spans="1:2" x14ac:dyDescent="0.3">
      <c r="A36" s="3" t="s">
        <v>6011</v>
      </c>
      <c r="B36" s="4">
        <v>351746</v>
      </c>
    </row>
    <row r="37" spans="1:2" x14ac:dyDescent="0.3">
      <c r="A37" s="3" t="s">
        <v>9</v>
      </c>
      <c r="B37" s="4">
        <v>207296</v>
      </c>
    </row>
    <row r="38" spans="1:2" x14ac:dyDescent="0.3">
      <c r="A38" s="3" t="s">
        <v>1621</v>
      </c>
      <c r="B38" s="4">
        <v>198983</v>
      </c>
    </row>
    <row r="39" spans="1:2" x14ac:dyDescent="0.3">
      <c r="A39" s="3" t="s">
        <v>1635</v>
      </c>
      <c r="B39" s="4">
        <v>87469</v>
      </c>
    </row>
    <row r="40" spans="1:2" x14ac:dyDescent="0.3">
      <c r="A40" s="3" t="s">
        <v>3523</v>
      </c>
      <c r="B40" s="4">
        <v>47009</v>
      </c>
    </row>
    <row r="41" spans="1:2" x14ac:dyDescent="0.3">
      <c r="A41" s="3" t="s">
        <v>9121</v>
      </c>
      <c r="B41" s="4">
        <v>613119763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FA24-EF87-49A6-A29A-A4F2C6786890}">
  <dimension ref="A3:B14"/>
  <sheetViews>
    <sheetView workbookViewId="0">
      <selection activeCell="C2" sqref="C2"/>
    </sheetView>
  </sheetViews>
  <sheetFormatPr defaultRowHeight="14.4" x14ac:dyDescent="0.3"/>
  <cols>
    <col min="1" max="1" width="33.33203125" bestFit="1" customWidth="1"/>
    <col min="2" max="2" width="17" bestFit="1" customWidth="1"/>
  </cols>
  <sheetData>
    <row r="3" spans="1:2" x14ac:dyDescent="0.3">
      <c r="A3" s="2" t="s">
        <v>9120</v>
      </c>
      <c r="B3" t="s">
        <v>9123</v>
      </c>
    </row>
    <row r="4" spans="1:2" x14ac:dyDescent="0.3">
      <c r="A4" s="3" t="s">
        <v>18</v>
      </c>
      <c r="B4" s="4">
        <v>229066613</v>
      </c>
    </row>
    <row r="5" spans="1:2" x14ac:dyDescent="0.3">
      <c r="A5" s="3" t="s">
        <v>14</v>
      </c>
      <c r="B5" s="4">
        <v>119494560</v>
      </c>
    </row>
    <row r="6" spans="1:2" x14ac:dyDescent="0.3">
      <c r="A6" s="3" t="s">
        <v>12</v>
      </c>
      <c r="B6" s="4">
        <v>24928965</v>
      </c>
    </row>
    <row r="7" spans="1:2" x14ac:dyDescent="0.3">
      <c r="A7" s="3" t="s">
        <v>16</v>
      </c>
      <c r="B7" s="4">
        <v>22245916</v>
      </c>
    </row>
    <row r="8" spans="1:2" x14ac:dyDescent="0.3">
      <c r="A8" s="3" t="s">
        <v>24</v>
      </c>
      <c r="B8" s="4">
        <v>16467570</v>
      </c>
    </row>
    <row r="9" spans="1:2" x14ac:dyDescent="0.3">
      <c r="A9" s="3" t="s">
        <v>221</v>
      </c>
      <c r="B9" s="4">
        <v>15647171</v>
      </c>
    </row>
    <row r="10" spans="1:2" x14ac:dyDescent="0.3">
      <c r="A10" s="3" t="s">
        <v>41</v>
      </c>
      <c r="B10" s="4">
        <v>15530231</v>
      </c>
    </row>
    <row r="11" spans="1:2" x14ac:dyDescent="0.3">
      <c r="A11" s="3" t="s">
        <v>6033</v>
      </c>
      <c r="B11" s="4">
        <v>13877622</v>
      </c>
    </row>
    <row r="12" spans="1:2" x14ac:dyDescent="0.3">
      <c r="A12" s="3" t="s">
        <v>770</v>
      </c>
      <c r="B12" s="4">
        <v>12858899</v>
      </c>
    </row>
    <row r="13" spans="1:2" x14ac:dyDescent="0.3">
      <c r="A13" s="3" t="s">
        <v>39</v>
      </c>
      <c r="B13" s="4">
        <v>12509215</v>
      </c>
    </row>
    <row r="14" spans="1:2" x14ac:dyDescent="0.3">
      <c r="A14" s="3" t="s">
        <v>9121</v>
      </c>
      <c r="B14" s="4">
        <v>482626762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947B-389D-4406-B9F9-3867CA9F9189}">
  <dimension ref="A2:H65"/>
  <sheetViews>
    <sheetView tabSelected="1" topLeftCell="A43" zoomScale="99" workbookViewId="0">
      <selection activeCell="D53" sqref="D53"/>
    </sheetView>
  </sheetViews>
  <sheetFormatPr defaultRowHeight="14.4" x14ac:dyDescent="0.3"/>
  <cols>
    <col min="2" max="2" width="18.109375" customWidth="1"/>
    <col min="4" max="4" width="26.6640625" customWidth="1"/>
    <col min="6" max="6" width="19.44140625" customWidth="1"/>
    <col min="8" max="8" width="18.44140625" customWidth="1"/>
  </cols>
  <sheetData>
    <row r="2" spans="1:8" x14ac:dyDescent="0.3">
      <c r="A2" s="8" t="s">
        <v>9128</v>
      </c>
      <c r="B2" s="7"/>
      <c r="C2" s="7"/>
      <c r="D2" s="7"/>
      <c r="E2" s="7"/>
      <c r="F2" s="7"/>
      <c r="G2" s="7"/>
      <c r="H2" s="7"/>
    </row>
    <row r="3" spans="1:8" x14ac:dyDescent="0.3">
      <c r="A3" s="7"/>
      <c r="B3" s="7"/>
      <c r="C3" s="7"/>
      <c r="D3" s="7"/>
      <c r="E3" s="7"/>
      <c r="F3" s="7"/>
      <c r="G3" s="7"/>
      <c r="H3" s="7"/>
    </row>
    <row r="4" spans="1:8" x14ac:dyDescent="0.3">
      <c r="A4" s="7"/>
      <c r="B4" s="7"/>
      <c r="C4" s="7"/>
      <c r="D4" s="7"/>
      <c r="E4" s="7"/>
      <c r="F4" s="7"/>
      <c r="G4" s="7"/>
      <c r="H4" s="7"/>
    </row>
    <row r="5" spans="1:8" x14ac:dyDescent="0.3">
      <c r="A5" s="7"/>
      <c r="B5" s="7"/>
      <c r="C5" s="7"/>
      <c r="D5" s="7"/>
      <c r="E5" s="7"/>
      <c r="F5" s="7"/>
      <c r="G5" s="7"/>
      <c r="H5" s="7"/>
    </row>
    <row r="6" spans="1:8" x14ac:dyDescent="0.3">
      <c r="A6" s="7"/>
      <c r="B6" s="7"/>
      <c r="C6" s="7"/>
      <c r="D6" s="7"/>
      <c r="E6" s="7"/>
      <c r="F6" s="7"/>
      <c r="G6" s="7"/>
      <c r="H6" s="7"/>
    </row>
    <row r="7" spans="1:8" ht="15" thickBot="1" x14ac:dyDescent="0.35"/>
    <row r="8" spans="1:8" x14ac:dyDescent="0.3">
      <c r="B8" s="9"/>
      <c r="D8" s="9"/>
      <c r="F8" s="9"/>
      <c r="H8" s="9"/>
    </row>
    <row r="9" spans="1:8" ht="15" x14ac:dyDescent="0.3">
      <c r="B9" s="10" t="s">
        <v>9124</v>
      </c>
      <c r="D9" s="10" t="s">
        <v>9125</v>
      </c>
      <c r="F9" s="10" t="s">
        <v>9126</v>
      </c>
      <c r="H9" s="10" t="s">
        <v>9127</v>
      </c>
    </row>
    <row r="10" spans="1:8" x14ac:dyDescent="0.3">
      <c r="B10" s="11"/>
      <c r="D10" s="11"/>
      <c r="F10" s="11"/>
      <c r="H10" s="11"/>
    </row>
    <row r="11" spans="1:8" x14ac:dyDescent="0.3">
      <c r="B11" s="12">
        <f>SUM(Clean_Data!I:I)</f>
        <v>613119763</v>
      </c>
      <c r="D11" s="14" cm="1">
        <f t="array" ref="D11">COUNTA(_xlfn.UNIQUE(Clean_Data!A2:A8569&amp;"|"&amp;Clean_Data!B2:B8569))</f>
        <v>542</v>
      </c>
      <c r="F11" s="14">
        <f>COUNTA(Clean_Data!E2:E8569)</f>
        <v>8568</v>
      </c>
      <c r="H11" s="14">
        <f>COUNTA(_xlfn.UNIQUE(Clean_Data!F2:F8569))</f>
        <v>670</v>
      </c>
    </row>
    <row r="12" spans="1:8" ht="15" thickBot="1" x14ac:dyDescent="0.35">
      <c r="B12" s="13"/>
      <c r="D12" s="13"/>
      <c r="F12" s="13"/>
      <c r="H12" s="13"/>
    </row>
    <row r="42" spans="2:8" ht="15" thickBot="1" x14ac:dyDescent="0.35"/>
    <row r="43" spans="2:8" x14ac:dyDescent="0.3">
      <c r="B43" s="15"/>
      <c r="C43" s="16"/>
      <c r="D43" s="16"/>
      <c r="E43" s="16"/>
      <c r="F43" s="16"/>
      <c r="G43" s="16"/>
      <c r="H43" s="17"/>
    </row>
    <row r="44" spans="2:8" ht="18" x14ac:dyDescent="0.35">
      <c r="B44" s="24" t="s">
        <v>9129</v>
      </c>
      <c r="C44" s="19"/>
      <c r="D44" s="19"/>
      <c r="E44" s="19"/>
      <c r="F44" s="19"/>
      <c r="G44" s="19"/>
      <c r="H44" s="20"/>
    </row>
    <row r="45" spans="2:8" x14ac:dyDescent="0.3">
      <c r="B45" s="18"/>
      <c r="C45" s="19"/>
      <c r="D45" s="19"/>
      <c r="E45" s="19"/>
      <c r="F45" s="19"/>
      <c r="G45" s="19"/>
      <c r="H45" s="20"/>
    </row>
    <row r="46" spans="2:8" x14ac:dyDescent="0.3">
      <c r="B46" s="25" t="s">
        <v>9130</v>
      </c>
      <c r="C46" s="26"/>
      <c r="D46" s="26"/>
      <c r="E46" s="26"/>
      <c r="F46" s="26"/>
      <c r="G46" s="26"/>
      <c r="H46" s="27"/>
    </row>
    <row r="47" spans="2:8" x14ac:dyDescent="0.3">
      <c r="B47" s="18"/>
      <c r="C47" s="19"/>
      <c r="D47" s="19"/>
      <c r="E47" s="19"/>
      <c r="F47" s="19"/>
      <c r="G47" s="19"/>
      <c r="H47" s="20"/>
    </row>
    <row r="48" spans="2:8" x14ac:dyDescent="0.3">
      <c r="B48" s="25" t="s">
        <v>9131</v>
      </c>
      <c r="C48" s="26"/>
      <c r="D48" s="26"/>
      <c r="E48" s="26"/>
      <c r="F48" s="26"/>
      <c r="G48" s="26"/>
      <c r="H48" s="27"/>
    </row>
    <row r="49" spans="2:8" x14ac:dyDescent="0.3">
      <c r="B49" s="18"/>
      <c r="C49" s="19"/>
      <c r="D49" s="19"/>
      <c r="E49" s="19"/>
      <c r="F49" s="19"/>
      <c r="G49" s="19"/>
      <c r="H49" s="20"/>
    </row>
    <row r="50" spans="2:8" x14ac:dyDescent="0.3">
      <c r="B50" s="25" t="s">
        <v>9132</v>
      </c>
      <c r="C50" s="26"/>
      <c r="D50" s="26"/>
      <c r="E50" s="26"/>
      <c r="F50" s="26"/>
      <c r="G50" s="26"/>
      <c r="H50" s="27"/>
    </row>
    <row r="51" spans="2:8" x14ac:dyDescent="0.3">
      <c r="B51" s="18"/>
      <c r="C51" s="19"/>
      <c r="D51" s="19"/>
      <c r="E51" s="19"/>
      <c r="F51" s="19"/>
      <c r="G51" s="19"/>
      <c r="H51" s="20"/>
    </row>
    <row r="52" spans="2:8" x14ac:dyDescent="0.3">
      <c r="B52" s="25" t="s">
        <v>9133</v>
      </c>
      <c r="C52" s="26"/>
      <c r="D52" s="26"/>
      <c r="E52" s="26"/>
      <c r="F52" s="26"/>
      <c r="G52" s="26"/>
      <c r="H52" s="27"/>
    </row>
    <row r="53" spans="2:8" x14ac:dyDescent="0.3">
      <c r="B53" s="18"/>
      <c r="C53" s="19"/>
      <c r="D53" s="19"/>
      <c r="E53" s="19"/>
      <c r="F53" s="19"/>
      <c r="G53" s="19"/>
      <c r="H53" s="20"/>
    </row>
    <row r="54" spans="2:8" ht="15" thickBot="1" x14ac:dyDescent="0.35">
      <c r="B54" s="28" t="s">
        <v>9134</v>
      </c>
      <c r="C54" s="29"/>
      <c r="D54" s="29"/>
      <c r="E54" s="29"/>
      <c r="F54" s="29"/>
      <c r="G54" s="29"/>
      <c r="H54" s="30"/>
    </row>
    <row r="55" spans="2:8" x14ac:dyDescent="0.3">
      <c r="B55" s="15"/>
      <c r="C55" s="16"/>
      <c r="D55" s="16"/>
      <c r="E55" s="16"/>
      <c r="F55" s="16"/>
      <c r="G55" s="16"/>
      <c r="H55" s="17"/>
    </row>
    <row r="56" spans="2:8" ht="18" x14ac:dyDescent="0.35">
      <c r="B56" s="24" t="s">
        <v>9135</v>
      </c>
      <c r="C56" s="19"/>
      <c r="D56" s="19"/>
      <c r="E56" s="19"/>
      <c r="F56" s="19"/>
      <c r="G56" s="19"/>
      <c r="H56" s="20"/>
    </row>
    <row r="57" spans="2:8" x14ac:dyDescent="0.3">
      <c r="B57" s="31" t="s">
        <v>9136</v>
      </c>
      <c r="C57" s="19"/>
      <c r="D57" s="19"/>
      <c r="E57" s="19"/>
      <c r="F57" s="19"/>
      <c r="G57" s="19"/>
      <c r="H57" s="20"/>
    </row>
    <row r="58" spans="2:8" x14ac:dyDescent="0.3">
      <c r="B58" s="18" t="s">
        <v>9137</v>
      </c>
      <c r="C58" s="19"/>
      <c r="D58" s="19"/>
      <c r="E58" s="19"/>
      <c r="F58" s="19"/>
      <c r="G58" s="19"/>
      <c r="H58" s="20"/>
    </row>
    <row r="59" spans="2:8" x14ac:dyDescent="0.3">
      <c r="B59" s="31" t="s">
        <v>9138</v>
      </c>
      <c r="C59" s="19"/>
      <c r="D59" s="19"/>
      <c r="E59" s="19"/>
      <c r="F59" s="19"/>
      <c r="G59" s="19"/>
      <c r="H59" s="20"/>
    </row>
    <row r="60" spans="2:8" x14ac:dyDescent="0.3">
      <c r="B60" s="18" t="s">
        <v>9139</v>
      </c>
      <c r="C60" s="19"/>
      <c r="D60" s="19"/>
      <c r="E60" s="19"/>
      <c r="F60" s="19"/>
      <c r="G60" s="19"/>
      <c r="H60" s="20"/>
    </row>
    <row r="61" spans="2:8" x14ac:dyDescent="0.3">
      <c r="B61" s="31" t="s">
        <v>9140</v>
      </c>
      <c r="C61" s="19"/>
      <c r="D61" s="19"/>
      <c r="E61" s="19"/>
      <c r="F61" s="19"/>
      <c r="G61" s="19"/>
      <c r="H61" s="20"/>
    </row>
    <row r="62" spans="2:8" x14ac:dyDescent="0.3">
      <c r="B62" s="18" t="s">
        <v>9141</v>
      </c>
      <c r="C62" s="19"/>
      <c r="D62" s="19"/>
      <c r="E62" s="19"/>
      <c r="F62" s="19"/>
      <c r="G62" s="19"/>
      <c r="H62" s="20"/>
    </row>
    <row r="63" spans="2:8" x14ac:dyDescent="0.3">
      <c r="B63" s="31" t="s">
        <v>9142</v>
      </c>
      <c r="C63" s="19"/>
      <c r="D63" s="19"/>
      <c r="E63" s="19"/>
      <c r="F63" s="19"/>
      <c r="G63" s="19"/>
      <c r="H63" s="20"/>
    </row>
    <row r="64" spans="2:8" x14ac:dyDescent="0.3">
      <c r="B64" s="18" t="s">
        <v>9143</v>
      </c>
      <c r="C64" s="19"/>
      <c r="D64" s="19"/>
      <c r="E64" s="19"/>
      <c r="F64" s="19"/>
      <c r="G64" s="19"/>
      <c r="H64" s="20"/>
    </row>
    <row r="65" spans="2:8" ht="15" thickBot="1" x14ac:dyDescent="0.35">
      <c r="B65" s="21"/>
      <c r="C65" s="22"/>
      <c r="D65" s="22"/>
      <c r="E65" s="22"/>
      <c r="F65" s="22"/>
      <c r="G65" s="22"/>
      <c r="H65" s="23"/>
    </row>
  </sheetData>
  <mergeCells count="6">
    <mergeCell ref="B54:H54"/>
    <mergeCell ref="A2:H6"/>
    <mergeCell ref="B46:H46"/>
    <mergeCell ref="B48:H48"/>
    <mergeCell ref="B50:H50"/>
    <mergeCell ref="B52:H5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687C-B5F5-49B0-A938-37EC112A700C}">
  <dimension ref="A1:K8569"/>
  <sheetViews>
    <sheetView zoomScale="109" workbookViewId="0">
      <selection activeCell="A8150" sqref="A8150"/>
    </sheetView>
  </sheetViews>
  <sheetFormatPr defaultColWidth="8.77734375" defaultRowHeight="14.4" x14ac:dyDescent="0.3"/>
  <cols>
    <col min="1" max="1" width="25" bestFit="1" customWidth="1"/>
    <col min="2" max="2" width="25.44140625" bestFit="1" customWidth="1"/>
    <col min="3" max="3" width="13" style="1" bestFit="1" customWidth="1"/>
    <col min="4" max="4" width="8.44140625" bestFit="1" customWidth="1"/>
    <col min="5" max="5" width="64.109375" bestFit="1" customWidth="1"/>
    <col min="6" max="6" width="64.44140625" bestFit="1" customWidth="1"/>
    <col min="7" max="7" width="12.109375" style="6" bestFit="1" customWidth="1"/>
    <col min="8" max="8" width="13.44140625" style="6" bestFit="1" customWidth="1"/>
    <col min="9" max="9" width="12.6640625" style="6" bestFit="1" customWidth="1"/>
    <col min="10" max="10" width="12" style="6" bestFit="1" customWidth="1"/>
    <col min="11" max="11" width="23.109375" bestFit="1" customWidth="1"/>
  </cols>
  <sheetData>
    <row r="1" spans="1:11" x14ac:dyDescent="0.3">
      <c r="A1" t="s">
        <v>0</v>
      </c>
      <c r="B1" t="s">
        <v>1</v>
      </c>
      <c r="C1" s="1" t="s">
        <v>9118</v>
      </c>
      <c r="D1" t="s">
        <v>2</v>
      </c>
      <c r="E1" t="s">
        <v>3</v>
      </c>
      <c r="F1" t="s">
        <v>4</v>
      </c>
      <c r="G1" s="5" t="s">
        <v>5</v>
      </c>
      <c r="H1" s="5" t="s">
        <v>6</v>
      </c>
      <c r="I1" s="5" t="s">
        <v>7</v>
      </c>
      <c r="J1" s="5" t="s">
        <v>8</v>
      </c>
      <c r="K1" t="s">
        <v>9119</v>
      </c>
    </row>
    <row r="2" spans="1:11" x14ac:dyDescent="0.3">
      <c r="A2" t="s">
        <v>9</v>
      </c>
      <c r="B2" t="s">
        <v>10</v>
      </c>
      <c r="C2" s="1">
        <v>45027</v>
      </c>
      <c r="D2">
        <v>1</v>
      </c>
      <c r="E2" t="s">
        <v>11</v>
      </c>
      <c r="F2" t="s">
        <v>12</v>
      </c>
      <c r="G2" s="6">
        <v>1717</v>
      </c>
      <c r="H2" s="6">
        <v>4</v>
      </c>
      <c r="I2" s="6">
        <f>SUM(G2:H2)</f>
        <v>1721</v>
      </c>
      <c r="J2" s="6">
        <v>0.83</v>
      </c>
      <c r="K2">
        <v>0</v>
      </c>
    </row>
    <row r="3" spans="1:11" x14ac:dyDescent="0.3">
      <c r="A3" t="s">
        <v>9</v>
      </c>
      <c r="B3" t="s">
        <v>10</v>
      </c>
      <c r="C3" s="1">
        <v>45027</v>
      </c>
      <c r="D3">
        <v>2</v>
      </c>
      <c r="E3" t="s">
        <v>13</v>
      </c>
      <c r="F3" t="s">
        <v>14</v>
      </c>
      <c r="G3" s="6">
        <v>95249</v>
      </c>
      <c r="H3" s="6">
        <v>59</v>
      </c>
      <c r="I3" s="6">
        <f t="shared" ref="I3:I66" si="0">SUM(G3:H3)</f>
        <v>95308</v>
      </c>
      <c r="J3" s="6">
        <v>45.98</v>
      </c>
      <c r="K3">
        <v>1</v>
      </c>
    </row>
    <row r="4" spans="1:11" x14ac:dyDescent="0.3">
      <c r="A4" t="s">
        <v>9</v>
      </c>
      <c r="B4" t="s">
        <v>10</v>
      </c>
      <c r="C4" s="1">
        <v>45027</v>
      </c>
      <c r="D4">
        <v>3</v>
      </c>
      <c r="E4" t="s">
        <v>15</v>
      </c>
      <c r="F4" t="s">
        <v>16</v>
      </c>
      <c r="G4" s="6">
        <v>2478</v>
      </c>
      <c r="H4" s="6">
        <v>8</v>
      </c>
      <c r="I4" s="6">
        <f t="shared" si="0"/>
        <v>2486</v>
      </c>
      <c r="J4" s="6">
        <v>1.2</v>
      </c>
      <c r="K4">
        <v>0</v>
      </c>
    </row>
    <row r="5" spans="1:11" x14ac:dyDescent="0.3">
      <c r="A5" t="s">
        <v>9</v>
      </c>
      <c r="B5" t="s">
        <v>10</v>
      </c>
      <c r="C5" s="1">
        <v>45027</v>
      </c>
      <c r="D5">
        <v>4</v>
      </c>
      <c r="E5" t="s">
        <v>17</v>
      </c>
      <c r="F5" t="s">
        <v>18</v>
      </c>
      <c r="G5" s="6">
        <v>93772</v>
      </c>
      <c r="H5" s="6">
        <v>129</v>
      </c>
      <c r="I5" s="6">
        <f t="shared" si="0"/>
        <v>93901</v>
      </c>
      <c r="J5" s="6">
        <v>45.3</v>
      </c>
      <c r="K5">
        <v>0</v>
      </c>
    </row>
    <row r="6" spans="1:11" x14ac:dyDescent="0.3">
      <c r="A6" t="s">
        <v>9</v>
      </c>
      <c r="B6" t="s">
        <v>10</v>
      </c>
      <c r="C6" s="1">
        <v>45027</v>
      </c>
      <c r="D6">
        <v>5</v>
      </c>
      <c r="E6" t="s">
        <v>19</v>
      </c>
      <c r="F6" t="s">
        <v>20</v>
      </c>
      <c r="G6" s="6">
        <v>2837</v>
      </c>
      <c r="H6" s="6">
        <v>2</v>
      </c>
      <c r="I6" s="6">
        <f t="shared" si="0"/>
        <v>2839</v>
      </c>
      <c r="J6" s="6">
        <v>1.37</v>
      </c>
      <c r="K6">
        <v>0</v>
      </c>
    </row>
    <row r="7" spans="1:11" x14ac:dyDescent="0.3">
      <c r="A7" t="s">
        <v>9</v>
      </c>
      <c r="B7" t="s">
        <v>10</v>
      </c>
      <c r="C7" s="1">
        <v>45027</v>
      </c>
      <c r="D7">
        <v>6</v>
      </c>
      <c r="E7" t="s">
        <v>21</v>
      </c>
      <c r="F7" t="s">
        <v>22</v>
      </c>
      <c r="G7" s="6">
        <v>212</v>
      </c>
      <c r="H7" s="6">
        <v>0</v>
      </c>
      <c r="I7" s="6">
        <f t="shared" si="0"/>
        <v>212</v>
      </c>
      <c r="J7" s="6">
        <v>0.1</v>
      </c>
      <c r="K7">
        <v>0</v>
      </c>
    </row>
    <row r="8" spans="1:11" x14ac:dyDescent="0.3">
      <c r="A8" t="s">
        <v>9</v>
      </c>
      <c r="B8" t="s">
        <v>10</v>
      </c>
      <c r="C8" s="1">
        <v>45027</v>
      </c>
      <c r="D8">
        <v>7</v>
      </c>
      <c r="E8" t="s">
        <v>23</v>
      </c>
      <c r="F8" t="s">
        <v>24</v>
      </c>
      <c r="G8" s="6">
        <v>269</v>
      </c>
      <c r="H8" s="6">
        <v>6</v>
      </c>
      <c r="I8" s="6">
        <f t="shared" si="0"/>
        <v>275</v>
      </c>
      <c r="J8" s="6">
        <v>0.13</v>
      </c>
      <c r="K8">
        <v>0</v>
      </c>
    </row>
    <row r="9" spans="1:11" x14ac:dyDescent="0.3">
      <c r="A9" t="s">
        <v>9</v>
      </c>
      <c r="B9" t="s">
        <v>10</v>
      </c>
      <c r="C9" s="1">
        <v>45027</v>
      </c>
      <c r="D9">
        <v>8</v>
      </c>
      <c r="E9" t="s">
        <v>25</v>
      </c>
      <c r="F9" t="s">
        <v>24</v>
      </c>
      <c r="G9" s="6">
        <v>305</v>
      </c>
      <c r="H9" s="6">
        <v>1</v>
      </c>
      <c r="I9" s="6">
        <f t="shared" si="0"/>
        <v>306</v>
      </c>
      <c r="J9" s="6">
        <v>0.15</v>
      </c>
      <c r="K9">
        <v>0</v>
      </c>
    </row>
    <row r="10" spans="1:11" x14ac:dyDescent="0.3">
      <c r="A10" t="s">
        <v>9</v>
      </c>
      <c r="B10" t="s">
        <v>10</v>
      </c>
      <c r="C10" s="1">
        <v>45027</v>
      </c>
      <c r="D10">
        <v>9</v>
      </c>
      <c r="E10" t="s">
        <v>26</v>
      </c>
      <c r="F10" t="s">
        <v>24</v>
      </c>
      <c r="G10" s="6">
        <v>221</v>
      </c>
      <c r="H10" s="6">
        <v>0</v>
      </c>
      <c r="I10" s="6">
        <f t="shared" si="0"/>
        <v>221</v>
      </c>
      <c r="J10" s="6">
        <v>0.11</v>
      </c>
      <c r="K10">
        <v>0</v>
      </c>
    </row>
    <row r="11" spans="1:11" x14ac:dyDescent="0.3">
      <c r="A11" t="s">
        <v>9</v>
      </c>
      <c r="B11" t="s">
        <v>10</v>
      </c>
      <c r="C11" s="1">
        <v>45027</v>
      </c>
      <c r="D11">
        <v>10</v>
      </c>
      <c r="E11" t="s">
        <v>27</v>
      </c>
      <c r="F11" t="s">
        <v>24</v>
      </c>
      <c r="G11" s="6">
        <v>5339</v>
      </c>
      <c r="H11" s="6">
        <v>2</v>
      </c>
      <c r="I11" s="6">
        <f t="shared" si="0"/>
        <v>5341</v>
      </c>
      <c r="J11" s="6">
        <v>2.58</v>
      </c>
      <c r="K11">
        <v>0</v>
      </c>
    </row>
    <row r="12" spans="1:11" x14ac:dyDescent="0.3">
      <c r="A12" t="s">
        <v>9</v>
      </c>
      <c r="B12" t="s">
        <v>10</v>
      </c>
      <c r="C12" s="1">
        <v>45027</v>
      </c>
      <c r="D12">
        <v>11</v>
      </c>
      <c r="E12" t="s">
        <v>28</v>
      </c>
      <c r="F12" t="s">
        <v>24</v>
      </c>
      <c r="G12" s="6">
        <v>615</v>
      </c>
      <c r="H12" s="6">
        <v>3</v>
      </c>
      <c r="I12" s="6">
        <f t="shared" si="0"/>
        <v>618</v>
      </c>
      <c r="J12" s="6">
        <v>0.3</v>
      </c>
      <c r="K12">
        <v>0</v>
      </c>
    </row>
    <row r="13" spans="1:11" x14ac:dyDescent="0.3">
      <c r="A13" t="s">
        <v>9</v>
      </c>
      <c r="B13" t="s">
        <v>10</v>
      </c>
      <c r="C13" s="1">
        <v>45027</v>
      </c>
      <c r="D13">
        <v>12</v>
      </c>
      <c r="E13" t="s">
        <v>29</v>
      </c>
      <c r="F13" t="s">
        <v>24</v>
      </c>
      <c r="G13" s="6">
        <v>272</v>
      </c>
      <c r="H13" s="6">
        <v>1</v>
      </c>
      <c r="I13" s="6">
        <f t="shared" si="0"/>
        <v>273</v>
      </c>
      <c r="J13" s="6">
        <v>0.13</v>
      </c>
      <c r="K13">
        <v>0</v>
      </c>
    </row>
    <row r="14" spans="1:11" x14ac:dyDescent="0.3">
      <c r="A14" t="s">
        <v>9</v>
      </c>
      <c r="B14" t="s">
        <v>10</v>
      </c>
      <c r="C14" s="1">
        <v>45027</v>
      </c>
      <c r="D14">
        <v>13</v>
      </c>
      <c r="E14" t="s">
        <v>30</v>
      </c>
      <c r="F14" t="s">
        <v>24</v>
      </c>
      <c r="G14" s="6">
        <v>914</v>
      </c>
      <c r="H14" s="6">
        <v>0</v>
      </c>
      <c r="I14" s="6">
        <f t="shared" si="0"/>
        <v>914</v>
      </c>
      <c r="J14" s="6">
        <v>0.44</v>
      </c>
      <c r="K14">
        <v>0</v>
      </c>
    </row>
    <row r="15" spans="1:11" x14ac:dyDescent="0.3">
      <c r="A15" t="s">
        <v>9</v>
      </c>
      <c r="B15" t="s">
        <v>10</v>
      </c>
      <c r="C15" s="1">
        <v>45027</v>
      </c>
      <c r="D15">
        <v>14</v>
      </c>
      <c r="E15" t="s">
        <v>31</v>
      </c>
      <c r="F15" t="s">
        <v>24</v>
      </c>
      <c r="G15" s="6">
        <v>475</v>
      </c>
      <c r="H15" s="6">
        <v>0</v>
      </c>
      <c r="I15" s="6">
        <f t="shared" si="0"/>
        <v>475</v>
      </c>
      <c r="J15" s="6">
        <v>0.23</v>
      </c>
      <c r="K15">
        <v>0</v>
      </c>
    </row>
    <row r="16" spans="1:11" x14ac:dyDescent="0.3">
      <c r="A16" t="s">
        <v>9</v>
      </c>
      <c r="B16" t="s">
        <v>10</v>
      </c>
      <c r="C16" s="1">
        <v>45027</v>
      </c>
      <c r="D16">
        <v>15</v>
      </c>
      <c r="E16" t="s">
        <v>32</v>
      </c>
      <c r="F16" t="s">
        <v>24</v>
      </c>
      <c r="G16" s="6">
        <v>994</v>
      </c>
      <c r="H16" s="6">
        <v>0</v>
      </c>
      <c r="I16" s="6">
        <f t="shared" si="0"/>
        <v>994</v>
      </c>
      <c r="J16" s="6">
        <v>0.48</v>
      </c>
      <c r="K16">
        <v>0</v>
      </c>
    </row>
    <row r="17" spans="1:11" x14ac:dyDescent="0.3">
      <c r="A17" t="s">
        <v>9</v>
      </c>
      <c r="B17" t="s">
        <v>10</v>
      </c>
      <c r="C17" s="1">
        <v>45027</v>
      </c>
      <c r="D17">
        <v>16</v>
      </c>
      <c r="E17" t="s">
        <v>33</v>
      </c>
      <c r="F17" t="s">
        <v>34</v>
      </c>
      <c r="G17" s="6">
        <v>1411</v>
      </c>
      <c r="H17" s="6">
        <v>1</v>
      </c>
      <c r="I17" s="6">
        <f t="shared" si="0"/>
        <v>1412</v>
      </c>
      <c r="J17" s="6">
        <v>0.68</v>
      </c>
      <c r="K17">
        <v>0</v>
      </c>
    </row>
    <row r="18" spans="1:11" x14ac:dyDescent="0.3">
      <c r="A18" t="s">
        <v>35</v>
      </c>
      <c r="B18" t="s">
        <v>36</v>
      </c>
      <c r="C18" s="1">
        <v>45028</v>
      </c>
      <c r="D18">
        <v>1</v>
      </c>
      <c r="E18" t="s">
        <v>37</v>
      </c>
      <c r="F18" t="s">
        <v>18</v>
      </c>
      <c r="G18" s="6">
        <v>11358</v>
      </c>
      <c r="H18" s="6">
        <v>158</v>
      </c>
      <c r="I18" s="6">
        <f t="shared" si="0"/>
        <v>11516</v>
      </c>
      <c r="J18" s="6">
        <v>0.94</v>
      </c>
      <c r="K18">
        <v>0</v>
      </c>
    </row>
    <row r="19" spans="1:11" x14ac:dyDescent="0.3">
      <c r="A19" t="s">
        <v>35</v>
      </c>
      <c r="B19" t="s">
        <v>36</v>
      </c>
      <c r="C19" s="1">
        <v>45028</v>
      </c>
      <c r="D19">
        <v>2</v>
      </c>
      <c r="E19" t="s">
        <v>38</v>
      </c>
      <c r="F19" t="s">
        <v>39</v>
      </c>
      <c r="G19" s="6">
        <v>442774</v>
      </c>
      <c r="H19" s="6">
        <v>2573</v>
      </c>
      <c r="I19" s="6">
        <f t="shared" si="0"/>
        <v>445347</v>
      </c>
      <c r="J19" s="6">
        <v>36.18</v>
      </c>
      <c r="K19">
        <v>0</v>
      </c>
    </row>
    <row r="20" spans="1:11" x14ac:dyDescent="0.3">
      <c r="A20" t="s">
        <v>35</v>
      </c>
      <c r="B20" t="s">
        <v>36</v>
      </c>
      <c r="C20" s="1">
        <v>45028</v>
      </c>
      <c r="D20">
        <v>3</v>
      </c>
      <c r="E20" t="s">
        <v>40</v>
      </c>
      <c r="F20" t="s">
        <v>41</v>
      </c>
      <c r="G20" s="6">
        <v>481358</v>
      </c>
      <c r="H20" s="6">
        <v>3955</v>
      </c>
      <c r="I20" s="6">
        <f t="shared" si="0"/>
        <v>485313</v>
      </c>
      <c r="J20" s="6">
        <v>39.43</v>
      </c>
      <c r="K20">
        <v>1</v>
      </c>
    </row>
    <row r="21" spans="1:11" x14ac:dyDescent="0.3">
      <c r="A21" t="s">
        <v>35</v>
      </c>
      <c r="B21" t="s">
        <v>36</v>
      </c>
      <c r="C21" s="1">
        <v>45028</v>
      </c>
      <c r="D21">
        <v>4</v>
      </c>
      <c r="E21" t="s">
        <v>42</v>
      </c>
      <c r="F21" t="s">
        <v>14</v>
      </c>
      <c r="G21" s="6">
        <v>7840</v>
      </c>
      <c r="H21" s="6">
        <v>38</v>
      </c>
      <c r="I21" s="6">
        <f t="shared" si="0"/>
        <v>7878</v>
      </c>
      <c r="J21" s="6">
        <v>0.64</v>
      </c>
      <c r="K21">
        <v>0</v>
      </c>
    </row>
    <row r="22" spans="1:11" x14ac:dyDescent="0.3">
      <c r="A22" t="s">
        <v>35</v>
      </c>
      <c r="B22" t="s">
        <v>36</v>
      </c>
      <c r="C22" s="1">
        <v>45028</v>
      </c>
      <c r="D22">
        <v>5</v>
      </c>
      <c r="E22" t="s">
        <v>43</v>
      </c>
      <c r="F22" t="s">
        <v>44</v>
      </c>
      <c r="G22" s="6">
        <v>1228</v>
      </c>
      <c r="H22" s="6">
        <v>0</v>
      </c>
      <c r="I22" s="6">
        <f t="shared" si="0"/>
        <v>1228</v>
      </c>
      <c r="J22" s="6">
        <v>0.1</v>
      </c>
      <c r="K22">
        <v>0</v>
      </c>
    </row>
    <row r="23" spans="1:11" x14ac:dyDescent="0.3">
      <c r="A23" t="s">
        <v>35</v>
      </c>
      <c r="B23" t="s">
        <v>36</v>
      </c>
      <c r="C23" s="1">
        <v>45028</v>
      </c>
      <c r="D23">
        <v>6</v>
      </c>
      <c r="E23" t="s">
        <v>45</v>
      </c>
      <c r="F23" t="s">
        <v>46</v>
      </c>
      <c r="G23" s="6">
        <v>1801</v>
      </c>
      <c r="H23" s="6">
        <v>0</v>
      </c>
      <c r="I23" s="6">
        <f t="shared" si="0"/>
        <v>1801</v>
      </c>
      <c r="J23" s="6">
        <v>0.15</v>
      </c>
      <c r="K23">
        <v>0</v>
      </c>
    </row>
    <row r="24" spans="1:11" x14ac:dyDescent="0.3">
      <c r="A24" t="s">
        <v>35</v>
      </c>
      <c r="B24" t="s">
        <v>36</v>
      </c>
      <c r="C24" s="1">
        <v>45028</v>
      </c>
      <c r="D24">
        <v>7</v>
      </c>
      <c r="E24" t="s">
        <v>47</v>
      </c>
      <c r="F24" t="s">
        <v>48</v>
      </c>
      <c r="G24" s="6">
        <v>1801</v>
      </c>
      <c r="H24" s="6">
        <v>1</v>
      </c>
      <c r="I24" s="6">
        <f t="shared" si="0"/>
        <v>1802</v>
      </c>
      <c r="J24" s="6">
        <v>0.15</v>
      </c>
      <c r="K24">
        <v>0</v>
      </c>
    </row>
    <row r="25" spans="1:11" x14ac:dyDescent="0.3">
      <c r="A25" t="s">
        <v>35</v>
      </c>
      <c r="B25" t="s">
        <v>36</v>
      </c>
      <c r="C25" s="1">
        <v>45028</v>
      </c>
      <c r="D25">
        <v>8</v>
      </c>
      <c r="E25" t="s">
        <v>49</v>
      </c>
      <c r="F25" t="s">
        <v>50</v>
      </c>
      <c r="G25" s="6">
        <v>1946</v>
      </c>
      <c r="H25" s="6">
        <v>4</v>
      </c>
      <c r="I25" s="6">
        <f t="shared" si="0"/>
        <v>1950</v>
      </c>
      <c r="J25" s="6">
        <v>0.16</v>
      </c>
      <c r="K25">
        <v>0</v>
      </c>
    </row>
    <row r="26" spans="1:11" x14ac:dyDescent="0.3">
      <c r="A26" t="s">
        <v>35</v>
      </c>
      <c r="B26" t="s">
        <v>36</v>
      </c>
      <c r="C26" s="1">
        <v>45028</v>
      </c>
      <c r="D26">
        <v>9</v>
      </c>
      <c r="E26" t="s">
        <v>51</v>
      </c>
      <c r="F26" t="s">
        <v>52</v>
      </c>
      <c r="G26" s="6">
        <v>253271</v>
      </c>
      <c r="H26" s="6">
        <v>1577</v>
      </c>
      <c r="I26" s="6">
        <f t="shared" si="0"/>
        <v>254848</v>
      </c>
      <c r="J26" s="6">
        <v>20.7</v>
      </c>
      <c r="K26">
        <v>0</v>
      </c>
    </row>
    <row r="27" spans="1:11" x14ac:dyDescent="0.3">
      <c r="A27" t="s">
        <v>35</v>
      </c>
      <c r="B27" t="s">
        <v>36</v>
      </c>
      <c r="C27" s="1">
        <v>45028</v>
      </c>
      <c r="D27">
        <v>10</v>
      </c>
      <c r="E27" t="s">
        <v>53</v>
      </c>
      <c r="F27" t="s">
        <v>24</v>
      </c>
      <c r="G27" s="6">
        <v>2770</v>
      </c>
      <c r="H27" s="6">
        <v>1</v>
      </c>
      <c r="I27" s="6">
        <f t="shared" si="0"/>
        <v>2771</v>
      </c>
      <c r="J27" s="6">
        <v>0.23</v>
      </c>
      <c r="K27">
        <v>0</v>
      </c>
    </row>
    <row r="28" spans="1:11" x14ac:dyDescent="0.3">
      <c r="A28" t="s">
        <v>35</v>
      </c>
      <c r="B28" t="s">
        <v>36</v>
      </c>
      <c r="C28" s="1">
        <v>45028</v>
      </c>
      <c r="D28">
        <v>11</v>
      </c>
      <c r="E28" t="s">
        <v>33</v>
      </c>
      <c r="F28" t="s">
        <v>34</v>
      </c>
      <c r="G28" s="6">
        <v>16408</v>
      </c>
      <c r="H28" s="6">
        <v>41</v>
      </c>
      <c r="I28" s="6">
        <f t="shared" si="0"/>
        <v>16449</v>
      </c>
      <c r="J28" s="6">
        <v>1.34</v>
      </c>
      <c r="K28">
        <v>0</v>
      </c>
    </row>
    <row r="29" spans="1:11" x14ac:dyDescent="0.3">
      <c r="A29" t="s">
        <v>35</v>
      </c>
      <c r="B29" t="s">
        <v>54</v>
      </c>
      <c r="C29" s="1">
        <v>45028</v>
      </c>
      <c r="D29">
        <v>1</v>
      </c>
      <c r="E29" t="s">
        <v>55</v>
      </c>
      <c r="F29" t="s">
        <v>39</v>
      </c>
      <c r="G29" s="6">
        <v>495381</v>
      </c>
      <c r="H29" s="6">
        <v>1653</v>
      </c>
      <c r="I29" s="6">
        <f t="shared" si="0"/>
        <v>497034</v>
      </c>
      <c r="J29" s="6">
        <v>40.130000000000003</v>
      </c>
      <c r="K29">
        <v>0</v>
      </c>
    </row>
    <row r="30" spans="1:11" x14ac:dyDescent="0.3">
      <c r="A30" t="s">
        <v>35</v>
      </c>
      <c r="B30" t="s">
        <v>54</v>
      </c>
      <c r="C30" s="1">
        <v>45028</v>
      </c>
      <c r="D30">
        <v>2</v>
      </c>
      <c r="E30" t="s">
        <v>56</v>
      </c>
      <c r="F30" t="s">
        <v>18</v>
      </c>
      <c r="G30" s="6">
        <v>12888</v>
      </c>
      <c r="H30" s="6">
        <v>388</v>
      </c>
      <c r="I30" s="6">
        <f t="shared" si="0"/>
        <v>13276</v>
      </c>
      <c r="J30" s="6">
        <v>1.07</v>
      </c>
      <c r="K30">
        <v>0</v>
      </c>
    </row>
    <row r="31" spans="1:11" x14ac:dyDescent="0.3">
      <c r="A31" t="s">
        <v>35</v>
      </c>
      <c r="B31" t="s">
        <v>54</v>
      </c>
      <c r="C31" s="1">
        <v>45028</v>
      </c>
      <c r="D31">
        <v>3</v>
      </c>
      <c r="E31" t="s">
        <v>57</v>
      </c>
      <c r="F31" t="s">
        <v>41</v>
      </c>
      <c r="G31" s="6">
        <v>583210</v>
      </c>
      <c r="H31" s="6">
        <v>3016</v>
      </c>
      <c r="I31" s="6">
        <f t="shared" si="0"/>
        <v>586226</v>
      </c>
      <c r="J31" s="6">
        <v>47.33</v>
      </c>
      <c r="K31">
        <v>1</v>
      </c>
    </row>
    <row r="32" spans="1:11" x14ac:dyDescent="0.3">
      <c r="A32" t="s">
        <v>35</v>
      </c>
      <c r="B32" t="s">
        <v>54</v>
      </c>
      <c r="C32" s="1">
        <v>45028</v>
      </c>
      <c r="D32">
        <v>4</v>
      </c>
      <c r="E32" t="s">
        <v>58</v>
      </c>
      <c r="F32" t="s">
        <v>14</v>
      </c>
      <c r="G32" s="6">
        <v>10072</v>
      </c>
      <c r="H32" s="6">
        <v>49</v>
      </c>
      <c r="I32" s="6">
        <f t="shared" si="0"/>
        <v>10121</v>
      </c>
      <c r="J32" s="6">
        <v>0.82</v>
      </c>
      <c r="K32">
        <v>0</v>
      </c>
    </row>
    <row r="33" spans="1:11" x14ac:dyDescent="0.3">
      <c r="A33" t="s">
        <v>35</v>
      </c>
      <c r="B33" t="s">
        <v>54</v>
      </c>
      <c r="C33" s="1">
        <v>45028</v>
      </c>
      <c r="D33">
        <v>5</v>
      </c>
      <c r="E33" t="s">
        <v>59</v>
      </c>
      <c r="F33" t="s">
        <v>60</v>
      </c>
      <c r="G33" s="6">
        <v>2708</v>
      </c>
      <c r="H33" s="6">
        <v>8</v>
      </c>
      <c r="I33" s="6">
        <f t="shared" si="0"/>
        <v>2716</v>
      </c>
      <c r="J33" s="6">
        <v>0.22</v>
      </c>
      <c r="K33">
        <v>0</v>
      </c>
    </row>
    <row r="34" spans="1:11" x14ac:dyDescent="0.3">
      <c r="A34" t="s">
        <v>35</v>
      </c>
      <c r="B34" t="s">
        <v>54</v>
      </c>
      <c r="C34" s="1">
        <v>45028</v>
      </c>
      <c r="D34">
        <v>6</v>
      </c>
      <c r="E34" t="s">
        <v>61</v>
      </c>
      <c r="F34" t="s">
        <v>44</v>
      </c>
      <c r="G34" s="6">
        <v>1615</v>
      </c>
      <c r="H34" s="6">
        <v>6</v>
      </c>
      <c r="I34" s="6">
        <f t="shared" si="0"/>
        <v>1621</v>
      </c>
      <c r="J34" s="6">
        <v>0.13</v>
      </c>
      <c r="K34">
        <v>0</v>
      </c>
    </row>
    <row r="35" spans="1:11" x14ac:dyDescent="0.3">
      <c r="A35" t="s">
        <v>35</v>
      </c>
      <c r="B35" t="s">
        <v>54</v>
      </c>
      <c r="C35" s="1">
        <v>45028</v>
      </c>
      <c r="D35">
        <v>7</v>
      </c>
      <c r="E35" t="s">
        <v>62</v>
      </c>
      <c r="F35" t="s">
        <v>52</v>
      </c>
      <c r="G35" s="6">
        <v>82126</v>
      </c>
      <c r="H35" s="6">
        <v>462</v>
      </c>
      <c r="I35" s="6">
        <f t="shared" si="0"/>
        <v>82588</v>
      </c>
      <c r="J35" s="6">
        <v>6.67</v>
      </c>
      <c r="K35">
        <v>0</v>
      </c>
    </row>
    <row r="36" spans="1:11" x14ac:dyDescent="0.3">
      <c r="A36" t="s">
        <v>35</v>
      </c>
      <c r="B36" t="s">
        <v>54</v>
      </c>
      <c r="C36" s="1">
        <v>45028</v>
      </c>
      <c r="D36">
        <v>8</v>
      </c>
      <c r="E36" t="s">
        <v>63</v>
      </c>
      <c r="F36" t="s">
        <v>50</v>
      </c>
      <c r="G36" s="6">
        <v>1801</v>
      </c>
      <c r="H36" s="6">
        <v>2</v>
      </c>
      <c r="I36" s="6">
        <f t="shared" si="0"/>
        <v>1803</v>
      </c>
      <c r="J36" s="6">
        <v>0.15</v>
      </c>
      <c r="K36">
        <v>0</v>
      </c>
    </row>
    <row r="37" spans="1:11" x14ac:dyDescent="0.3">
      <c r="A37" t="s">
        <v>35</v>
      </c>
      <c r="B37" t="s">
        <v>54</v>
      </c>
      <c r="C37" s="1">
        <v>45028</v>
      </c>
      <c r="D37">
        <v>9</v>
      </c>
      <c r="E37" t="s">
        <v>64</v>
      </c>
      <c r="F37" t="s">
        <v>65</v>
      </c>
      <c r="G37" s="6">
        <v>4443</v>
      </c>
      <c r="H37" s="6">
        <v>1</v>
      </c>
      <c r="I37" s="6">
        <f t="shared" si="0"/>
        <v>4444</v>
      </c>
      <c r="J37" s="6">
        <v>0.36</v>
      </c>
      <c r="K37">
        <v>0</v>
      </c>
    </row>
    <row r="38" spans="1:11" x14ac:dyDescent="0.3">
      <c r="A38" t="s">
        <v>35</v>
      </c>
      <c r="B38" t="s">
        <v>54</v>
      </c>
      <c r="C38" s="1">
        <v>45028</v>
      </c>
      <c r="D38">
        <v>10</v>
      </c>
      <c r="E38" t="s">
        <v>66</v>
      </c>
      <c r="F38" t="s">
        <v>24</v>
      </c>
      <c r="G38" s="6">
        <v>3760</v>
      </c>
      <c r="H38" s="6">
        <v>5</v>
      </c>
      <c r="I38" s="6">
        <f t="shared" si="0"/>
        <v>3765</v>
      </c>
      <c r="J38" s="6">
        <v>0.3</v>
      </c>
      <c r="K38">
        <v>0</v>
      </c>
    </row>
    <row r="39" spans="1:11" x14ac:dyDescent="0.3">
      <c r="A39" t="s">
        <v>35</v>
      </c>
      <c r="B39" t="s">
        <v>54</v>
      </c>
      <c r="C39" s="1">
        <v>45028</v>
      </c>
      <c r="D39">
        <v>11</v>
      </c>
      <c r="E39" t="s">
        <v>33</v>
      </c>
      <c r="F39" t="s">
        <v>34</v>
      </c>
      <c r="G39" s="6">
        <v>34877</v>
      </c>
      <c r="H39" s="6">
        <v>20</v>
      </c>
      <c r="I39" s="6">
        <f t="shared" si="0"/>
        <v>34897</v>
      </c>
      <c r="J39" s="6">
        <v>2.82</v>
      </c>
      <c r="K39">
        <v>0</v>
      </c>
    </row>
    <row r="40" spans="1:11" x14ac:dyDescent="0.3">
      <c r="A40" t="s">
        <v>35</v>
      </c>
      <c r="B40" t="s">
        <v>67</v>
      </c>
      <c r="C40" s="1">
        <v>45028</v>
      </c>
      <c r="D40">
        <v>1</v>
      </c>
      <c r="E40" t="s">
        <v>68</v>
      </c>
      <c r="F40" t="s">
        <v>69</v>
      </c>
      <c r="G40" s="6">
        <v>20192</v>
      </c>
      <c r="H40" s="6">
        <v>102</v>
      </c>
      <c r="I40" s="6">
        <f t="shared" si="0"/>
        <v>20294</v>
      </c>
      <c r="J40" s="6">
        <v>1.51</v>
      </c>
      <c r="K40">
        <v>0</v>
      </c>
    </row>
    <row r="41" spans="1:11" x14ac:dyDescent="0.3">
      <c r="A41" t="s">
        <v>35</v>
      </c>
      <c r="B41" t="s">
        <v>67</v>
      </c>
      <c r="C41" s="1">
        <v>45028</v>
      </c>
      <c r="D41">
        <v>2</v>
      </c>
      <c r="E41" t="s">
        <v>70</v>
      </c>
      <c r="F41" t="s">
        <v>41</v>
      </c>
      <c r="G41" s="6">
        <v>690901</v>
      </c>
      <c r="H41" s="6">
        <v>4307</v>
      </c>
      <c r="I41" s="6">
        <f t="shared" si="0"/>
        <v>695208</v>
      </c>
      <c r="J41" s="6">
        <v>51.79</v>
      </c>
      <c r="K41">
        <v>1</v>
      </c>
    </row>
    <row r="42" spans="1:11" x14ac:dyDescent="0.3">
      <c r="A42" t="s">
        <v>35</v>
      </c>
      <c r="B42" t="s">
        <v>67</v>
      </c>
      <c r="C42" s="1">
        <v>45028</v>
      </c>
      <c r="D42">
        <v>3</v>
      </c>
      <c r="E42" t="s">
        <v>71</v>
      </c>
      <c r="F42" t="s">
        <v>39</v>
      </c>
      <c r="G42" s="6">
        <v>550597</v>
      </c>
      <c r="H42" s="6">
        <v>3183</v>
      </c>
      <c r="I42" s="6">
        <f t="shared" si="0"/>
        <v>553780</v>
      </c>
      <c r="J42" s="6">
        <v>41.26</v>
      </c>
      <c r="K42">
        <v>0</v>
      </c>
    </row>
    <row r="43" spans="1:11" x14ac:dyDescent="0.3">
      <c r="A43" t="s">
        <v>35</v>
      </c>
      <c r="B43" t="s">
        <v>67</v>
      </c>
      <c r="C43" s="1">
        <v>45028</v>
      </c>
      <c r="D43">
        <v>4</v>
      </c>
      <c r="E43" t="s">
        <v>72</v>
      </c>
      <c r="F43" t="s">
        <v>14</v>
      </c>
      <c r="G43" s="6">
        <v>29994</v>
      </c>
      <c r="H43" s="6">
        <v>85</v>
      </c>
      <c r="I43" s="6">
        <f t="shared" si="0"/>
        <v>30079</v>
      </c>
      <c r="J43" s="6">
        <v>2.2400000000000002</v>
      </c>
      <c r="K43">
        <v>0</v>
      </c>
    </row>
    <row r="44" spans="1:11" x14ac:dyDescent="0.3">
      <c r="A44" t="s">
        <v>35</v>
      </c>
      <c r="B44" t="s">
        <v>67</v>
      </c>
      <c r="C44" s="1">
        <v>45028</v>
      </c>
      <c r="D44">
        <v>5</v>
      </c>
      <c r="E44" t="s">
        <v>73</v>
      </c>
      <c r="F44" t="s">
        <v>18</v>
      </c>
      <c r="G44" s="6">
        <v>7440</v>
      </c>
      <c r="H44" s="6">
        <v>164</v>
      </c>
      <c r="I44" s="6">
        <f t="shared" si="0"/>
        <v>7604</v>
      </c>
      <c r="J44" s="6">
        <v>0.56999999999999995</v>
      </c>
      <c r="K44">
        <v>0</v>
      </c>
    </row>
    <row r="45" spans="1:11" x14ac:dyDescent="0.3">
      <c r="A45" t="s">
        <v>35</v>
      </c>
      <c r="B45" t="s">
        <v>67</v>
      </c>
      <c r="C45" s="1">
        <v>45028</v>
      </c>
      <c r="D45">
        <v>6</v>
      </c>
      <c r="E45" t="s">
        <v>74</v>
      </c>
      <c r="F45" t="s">
        <v>75</v>
      </c>
      <c r="G45" s="6">
        <v>728</v>
      </c>
      <c r="H45" s="6">
        <v>0</v>
      </c>
      <c r="I45" s="6">
        <f t="shared" si="0"/>
        <v>728</v>
      </c>
      <c r="J45" s="6">
        <v>0.05</v>
      </c>
      <c r="K45">
        <v>0</v>
      </c>
    </row>
    <row r="46" spans="1:11" x14ac:dyDescent="0.3">
      <c r="A46" t="s">
        <v>35</v>
      </c>
      <c r="B46" t="s">
        <v>67</v>
      </c>
      <c r="C46" s="1">
        <v>45028</v>
      </c>
      <c r="D46">
        <v>7</v>
      </c>
      <c r="E46" t="s">
        <v>76</v>
      </c>
      <c r="F46" t="s">
        <v>77</v>
      </c>
      <c r="G46" s="6">
        <v>1219</v>
      </c>
      <c r="H46" s="6">
        <v>1</v>
      </c>
      <c r="I46" s="6">
        <f t="shared" si="0"/>
        <v>1220</v>
      </c>
      <c r="J46" s="6">
        <v>0.09</v>
      </c>
      <c r="K46">
        <v>0</v>
      </c>
    </row>
    <row r="47" spans="1:11" x14ac:dyDescent="0.3">
      <c r="A47" t="s">
        <v>35</v>
      </c>
      <c r="B47" t="s">
        <v>67</v>
      </c>
      <c r="C47" s="1">
        <v>45028</v>
      </c>
      <c r="D47">
        <v>8</v>
      </c>
      <c r="E47" t="s">
        <v>78</v>
      </c>
      <c r="F47" t="s">
        <v>79</v>
      </c>
      <c r="G47" s="6">
        <v>890</v>
      </c>
      <c r="H47" s="6">
        <v>9</v>
      </c>
      <c r="I47" s="6">
        <f t="shared" si="0"/>
        <v>899</v>
      </c>
      <c r="J47" s="6">
        <v>7.0000000000000007E-2</v>
      </c>
      <c r="K47">
        <v>0</v>
      </c>
    </row>
    <row r="48" spans="1:11" x14ac:dyDescent="0.3">
      <c r="A48" t="s">
        <v>35</v>
      </c>
      <c r="B48" t="s">
        <v>67</v>
      </c>
      <c r="C48" s="1">
        <v>45028</v>
      </c>
      <c r="D48">
        <v>9</v>
      </c>
      <c r="E48" t="s">
        <v>80</v>
      </c>
      <c r="F48" t="s">
        <v>50</v>
      </c>
      <c r="G48" s="6">
        <v>1043</v>
      </c>
      <c r="H48" s="6">
        <v>5</v>
      </c>
      <c r="I48" s="6">
        <f t="shared" si="0"/>
        <v>1048</v>
      </c>
      <c r="J48" s="6">
        <v>0.08</v>
      </c>
      <c r="K48">
        <v>0</v>
      </c>
    </row>
    <row r="49" spans="1:11" x14ac:dyDescent="0.3">
      <c r="A49" t="s">
        <v>35</v>
      </c>
      <c r="B49" t="s">
        <v>67</v>
      </c>
      <c r="C49" s="1">
        <v>45028</v>
      </c>
      <c r="D49">
        <v>10</v>
      </c>
      <c r="E49" t="s">
        <v>81</v>
      </c>
      <c r="F49" t="s">
        <v>24</v>
      </c>
      <c r="G49" s="6">
        <v>4398</v>
      </c>
      <c r="H49" s="6">
        <v>0</v>
      </c>
      <c r="I49" s="6">
        <f t="shared" si="0"/>
        <v>4398</v>
      </c>
      <c r="J49" s="6">
        <v>0.33</v>
      </c>
      <c r="K49">
        <v>0</v>
      </c>
    </row>
    <row r="50" spans="1:11" x14ac:dyDescent="0.3">
      <c r="A50" t="s">
        <v>35</v>
      </c>
      <c r="B50" t="s">
        <v>67</v>
      </c>
      <c r="C50" s="1">
        <v>45028</v>
      </c>
      <c r="D50">
        <v>11</v>
      </c>
      <c r="E50" t="s">
        <v>82</v>
      </c>
      <c r="F50" t="s">
        <v>24</v>
      </c>
      <c r="G50" s="6">
        <v>3580</v>
      </c>
      <c r="H50" s="6">
        <v>8</v>
      </c>
      <c r="I50" s="6">
        <f t="shared" si="0"/>
        <v>3588</v>
      </c>
      <c r="J50" s="6">
        <v>0.27</v>
      </c>
      <c r="K50">
        <v>0</v>
      </c>
    </row>
    <row r="51" spans="1:11" x14ac:dyDescent="0.3">
      <c r="A51" t="s">
        <v>35</v>
      </c>
      <c r="B51" t="s">
        <v>67</v>
      </c>
      <c r="C51" s="1">
        <v>45028</v>
      </c>
      <c r="D51">
        <v>12</v>
      </c>
      <c r="E51" t="s">
        <v>83</v>
      </c>
      <c r="F51" t="s">
        <v>24</v>
      </c>
      <c r="G51" s="6">
        <v>1688</v>
      </c>
      <c r="H51" s="6">
        <v>3</v>
      </c>
      <c r="I51" s="6">
        <f t="shared" si="0"/>
        <v>1691</v>
      </c>
      <c r="J51" s="6">
        <v>0.13</v>
      </c>
      <c r="K51">
        <v>0</v>
      </c>
    </row>
    <row r="52" spans="1:11" x14ac:dyDescent="0.3">
      <c r="A52" t="s">
        <v>35</v>
      </c>
      <c r="B52" t="s">
        <v>67</v>
      </c>
      <c r="C52" s="1">
        <v>45028</v>
      </c>
      <c r="D52">
        <v>13</v>
      </c>
      <c r="E52" t="s">
        <v>84</v>
      </c>
      <c r="F52" t="s">
        <v>24</v>
      </c>
      <c r="G52" s="6">
        <v>2063</v>
      </c>
      <c r="H52" s="6">
        <v>3</v>
      </c>
      <c r="I52" s="6">
        <f t="shared" si="0"/>
        <v>2066</v>
      </c>
      <c r="J52" s="6">
        <v>0.15</v>
      </c>
      <c r="K52">
        <v>0</v>
      </c>
    </row>
    <row r="53" spans="1:11" x14ac:dyDescent="0.3">
      <c r="A53" t="s">
        <v>35</v>
      </c>
      <c r="B53" t="s">
        <v>67</v>
      </c>
      <c r="C53" s="1">
        <v>45028</v>
      </c>
      <c r="D53">
        <v>14</v>
      </c>
      <c r="E53" t="s">
        <v>85</v>
      </c>
      <c r="F53" t="s">
        <v>24</v>
      </c>
      <c r="G53" s="6">
        <v>3236</v>
      </c>
      <c r="H53" s="6">
        <v>1</v>
      </c>
      <c r="I53" s="6">
        <f t="shared" si="0"/>
        <v>3237</v>
      </c>
      <c r="J53" s="6">
        <v>0.24</v>
      </c>
      <c r="K53">
        <v>0</v>
      </c>
    </row>
    <row r="54" spans="1:11" x14ac:dyDescent="0.3">
      <c r="A54" t="s">
        <v>35</v>
      </c>
      <c r="B54" t="s">
        <v>67</v>
      </c>
      <c r="C54" s="1">
        <v>45028</v>
      </c>
      <c r="D54">
        <v>15</v>
      </c>
      <c r="E54" t="s">
        <v>33</v>
      </c>
      <c r="F54" t="s">
        <v>34</v>
      </c>
      <c r="G54" s="6">
        <v>16406</v>
      </c>
      <c r="H54" s="6">
        <v>60</v>
      </c>
      <c r="I54" s="6">
        <f t="shared" si="0"/>
        <v>16466</v>
      </c>
      <c r="J54" s="6">
        <v>1.23</v>
      </c>
      <c r="K54">
        <v>0</v>
      </c>
    </row>
    <row r="55" spans="1:11" x14ac:dyDescent="0.3">
      <c r="A55" t="s">
        <v>35</v>
      </c>
      <c r="B55" t="s">
        <v>86</v>
      </c>
      <c r="C55" s="1">
        <v>45028</v>
      </c>
      <c r="D55">
        <v>1</v>
      </c>
      <c r="E55" t="s">
        <v>87</v>
      </c>
      <c r="F55" t="s">
        <v>39</v>
      </c>
      <c r="G55" s="6">
        <v>336163</v>
      </c>
      <c r="H55" s="6">
        <v>1938</v>
      </c>
      <c r="I55" s="6">
        <f t="shared" si="0"/>
        <v>338101</v>
      </c>
      <c r="J55" s="6">
        <v>31.46</v>
      </c>
      <c r="K55">
        <v>0</v>
      </c>
    </row>
    <row r="56" spans="1:11" x14ac:dyDescent="0.3">
      <c r="A56" t="s">
        <v>35</v>
      </c>
      <c r="B56" t="s">
        <v>86</v>
      </c>
      <c r="C56" s="1">
        <v>45028</v>
      </c>
      <c r="D56">
        <v>2</v>
      </c>
      <c r="E56" t="s">
        <v>88</v>
      </c>
      <c r="F56" t="s">
        <v>18</v>
      </c>
      <c r="G56" s="6">
        <v>17578</v>
      </c>
      <c r="H56" s="6">
        <v>289</v>
      </c>
      <c r="I56" s="6">
        <f t="shared" si="0"/>
        <v>17867</v>
      </c>
      <c r="J56" s="6">
        <v>1.66</v>
      </c>
      <c r="K56">
        <v>0</v>
      </c>
    </row>
    <row r="57" spans="1:11" x14ac:dyDescent="0.3">
      <c r="A57" t="s">
        <v>35</v>
      </c>
      <c r="B57" t="s">
        <v>86</v>
      </c>
      <c r="C57" s="1">
        <v>45028</v>
      </c>
      <c r="D57">
        <v>3</v>
      </c>
      <c r="E57" t="s">
        <v>89</v>
      </c>
      <c r="F57" t="s">
        <v>41</v>
      </c>
      <c r="G57" s="6">
        <v>557561</v>
      </c>
      <c r="H57" s="6">
        <v>4629</v>
      </c>
      <c r="I57" s="6">
        <f t="shared" si="0"/>
        <v>562190</v>
      </c>
      <c r="J57" s="6">
        <v>52.32</v>
      </c>
      <c r="K57">
        <v>1</v>
      </c>
    </row>
    <row r="58" spans="1:11" x14ac:dyDescent="0.3">
      <c r="A58" t="s">
        <v>35</v>
      </c>
      <c r="B58" t="s">
        <v>86</v>
      </c>
      <c r="C58" s="1">
        <v>45028</v>
      </c>
      <c r="D58">
        <v>4</v>
      </c>
      <c r="E58" t="s">
        <v>90</v>
      </c>
      <c r="F58" t="s">
        <v>14</v>
      </c>
      <c r="G58" s="6">
        <v>17656</v>
      </c>
      <c r="H58" s="6">
        <v>74</v>
      </c>
      <c r="I58" s="6">
        <f t="shared" si="0"/>
        <v>17730</v>
      </c>
      <c r="J58" s="6">
        <v>1.65</v>
      </c>
      <c r="K58">
        <v>0</v>
      </c>
    </row>
    <row r="59" spans="1:11" x14ac:dyDescent="0.3">
      <c r="A59" t="s">
        <v>35</v>
      </c>
      <c r="B59" t="s">
        <v>86</v>
      </c>
      <c r="C59" s="1">
        <v>45028</v>
      </c>
      <c r="D59">
        <v>5</v>
      </c>
      <c r="E59" t="s">
        <v>91</v>
      </c>
      <c r="F59" t="s">
        <v>52</v>
      </c>
      <c r="G59" s="6">
        <v>42245</v>
      </c>
      <c r="H59" s="6">
        <v>549</v>
      </c>
      <c r="I59" s="6">
        <f t="shared" si="0"/>
        <v>42794</v>
      </c>
      <c r="J59" s="6">
        <v>3.98</v>
      </c>
      <c r="K59">
        <v>0</v>
      </c>
    </row>
    <row r="60" spans="1:11" x14ac:dyDescent="0.3">
      <c r="A60" t="s">
        <v>35</v>
      </c>
      <c r="B60" t="s">
        <v>86</v>
      </c>
      <c r="C60" s="1">
        <v>45028</v>
      </c>
      <c r="D60">
        <v>6</v>
      </c>
      <c r="E60" t="s">
        <v>92</v>
      </c>
      <c r="F60" t="s">
        <v>44</v>
      </c>
      <c r="G60" s="6">
        <v>4705</v>
      </c>
      <c r="H60" s="6">
        <v>5</v>
      </c>
      <c r="I60" s="6">
        <f t="shared" si="0"/>
        <v>4710</v>
      </c>
      <c r="J60" s="6">
        <v>0.44</v>
      </c>
      <c r="K60">
        <v>0</v>
      </c>
    </row>
    <row r="61" spans="1:11" x14ac:dyDescent="0.3">
      <c r="A61" t="s">
        <v>35</v>
      </c>
      <c r="B61" t="s">
        <v>86</v>
      </c>
      <c r="C61" s="1">
        <v>45028</v>
      </c>
      <c r="D61">
        <v>7</v>
      </c>
      <c r="E61" t="s">
        <v>93</v>
      </c>
      <c r="F61" t="s">
        <v>24</v>
      </c>
      <c r="G61" s="6">
        <v>10211</v>
      </c>
      <c r="H61" s="6">
        <v>29</v>
      </c>
      <c r="I61" s="6">
        <f t="shared" si="0"/>
        <v>10240</v>
      </c>
      <c r="J61" s="6">
        <v>0.95</v>
      </c>
      <c r="K61">
        <v>0</v>
      </c>
    </row>
    <row r="62" spans="1:11" x14ac:dyDescent="0.3">
      <c r="A62" t="s">
        <v>35</v>
      </c>
      <c r="B62" t="s">
        <v>86</v>
      </c>
      <c r="C62" s="1">
        <v>45028</v>
      </c>
      <c r="D62">
        <v>8</v>
      </c>
      <c r="E62" t="s">
        <v>94</v>
      </c>
      <c r="F62" t="s">
        <v>24</v>
      </c>
      <c r="G62" s="6">
        <v>13810</v>
      </c>
      <c r="H62" s="6">
        <v>16</v>
      </c>
      <c r="I62" s="6">
        <f t="shared" si="0"/>
        <v>13826</v>
      </c>
      <c r="J62" s="6">
        <v>1.29</v>
      </c>
      <c r="K62">
        <v>0</v>
      </c>
    </row>
    <row r="63" spans="1:11" x14ac:dyDescent="0.3">
      <c r="A63" t="s">
        <v>35</v>
      </c>
      <c r="B63" t="s">
        <v>86</v>
      </c>
      <c r="C63" s="1">
        <v>45028</v>
      </c>
      <c r="D63">
        <v>9</v>
      </c>
      <c r="E63" t="s">
        <v>95</v>
      </c>
      <c r="F63" t="s">
        <v>24</v>
      </c>
      <c r="G63" s="6">
        <v>11231</v>
      </c>
      <c r="H63" s="6">
        <v>5</v>
      </c>
      <c r="I63" s="6">
        <f t="shared" si="0"/>
        <v>11236</v>
      </c>
      <c r="J63" s="6">
        <v>1.05</v>
      </c>
      <c r="K63">
        <v>0</v>
      </c>
    </row>
    <row r="64" spans="1:11" x14ac:dyDescent="0.3">
      <c r="A64" t="s">
        <v>35</v>
      </c>
      <c r="B64" t="s">
        <v>86</v>
      </c>
      <c r="C64" s="1">
        <v>45028</v>
      </c>
      <c r="D64">
        <v>10</v>
      </c>
      <c r="E64" t="s">
        <v>96</v>
      </c>
      <c r="F64" t="s">
        <v>24</v>
      </c>
      <c r="G64" s="6">
        <v>7863</v>
      </c>
      <c r="H64" s="6">
        <v>4</v>
      </c>
      <c r="I64" s="6">
        <f t="shared" si="0"/>
        <v>7867</v>
      </c>
      <c r="J64" s="6">
        <v>0.73</v>
      </c>
      <c r="K64">
        <v>0</v>
      </c>
    </row>
    <row r="65" spans="1:11" x14ac:dyDescent="0.3">
      <c r="A65" t="s">
        <v>35</v>
      </c>
      <c r="B65" t="s">
        <v>86</v>
      </c>
      <c r="C65" s="1">
        <v>45028</v>
      </c>
      <c r="D65">
        <v>11</v>
      </c>
      <c r="E65" t="s">
        <v>33</v>
      </c>
      <c r="F65" t="s">
        <v>34</v>
      </c>
      <c r="G65" s="6">
        <v>47955</v>
      </c>
      <c r="H65" s="6">
        <v>22</v>
      </c>
      <c r="I65" s="6">
        <f t="shared" si="0"/>
        <v>47977</v>
      </c>
      <c r="J65" s="6">
        <v>4.46</v>
      </c>
      <c r="K65">
        <v>0</v>
      </c>
    </row>
    <row r="66" spans="1:11" x14ac:dyDescent="0.3">
      <c r="A66" t="s">
        <v>35</v>
      </c>
      <c r="B66" t="s">
        <v>97</v>
      </c>
      <c r="C66" s="1">
        <v>45028</v>
      </c>
      <c r="D66">
        <v>1</v>
      </c>
      <c r="E66" t="s">
        <v>98</v>
      </c>
      <c r="F66" t="s">
        <v>18</v>
      </c>
      <c r="G66" s="6">
        <v>9842</v>
      </c>
      <c r="H66" s="6">
        <v>509</v>
      </c>
      <c r="I66" s="6">
        <f t="shared" si="0"/>
        <v>10351</v>
      </c>
      <c r="J66" s="6">
        <v>0.82</v>
      </c>
      <c r="K66">
        <v>0</v>
      </c>
    </row>
    <row r="67" spans="1:11" x14ac:dyDescent="0.3">
      <c r="A67" t="s">
        <v>35</v>
      </c>
      <c r="B67" t="s">
        <v>97</v>
      </c>
      <c r="C67" s="1">
        <v>45028</v>
      </c>
      <c r="D67">
        <v>2</v>
      </c>
      <c r="E67" t="s">
        <v>99</v>
      </c>
      <c r="F67" t="s">
        <v>16</v>
      </c>
      <c r="G67" s="6">
        <v>42262</v>
      </c>
      <c r="H67" s="6">
        <v>318</v>
      </c>
      <c r="I67" s="6">
        <f t="shared" ref="I67:I130" si="1">SUM(G67:H67)</f>
        <v>42580</v>
      </c>
      <c r="J67" s="6">
        <v>3.36</v>
      </c>
      <c r="K67">
        <v>0</v>
      </c>
    </row>
    <row r="68" spans="1:11" x14ac:dyDescent="0.3">
      <c r="A68" t="s">
        <v>35</v>
      </c>
      <c r="B68" t="s">
        <v>97</v>
      </c>
      <c r="C68" s="1">
        <v>45028</v>
      </c>
      <c r="D68">
        <v>3</v>
      </c>
      <c r="E68" t="s">
        <v>100</v>
      </c>
      <c r="F68" t="s">
        <v>41</v>
      </c>
      <c r="G68" s="6">
        <v>592250</v>
      </c>
      <c r="H68" s="6">
        <v>6007</v>
      </c>
      <c r="I68" s="6">
        <f t="shared" si="1"/>
        <v>598257</v>
      </c>
      <c r="J68" s="6">
        <v>47.24</v>
      </c>
      <c r="K68">
        <v>1</v>
      </c>
    </row>
    <row r="69" spans="1:11" x14ac:dyDescent="0.3">
      <c r="A69" t="s">
        <v>35</v>
      </c>
      <c r="B69" t="s">
        <v>97</v>
      </c>
      <c r="C69" s="1">
        <v>45028</v>
      </c>
      <c r="D69">
        <v>4</v>
      </c>
      <c r="E69" t="s">
        <v>101</v>
      </c>
      <c r="F69" t="s">
        <v>39</v>
      </c>
      <c r="G69" s="6">
        <v>577403</v>
      </c>
      <c r="H69" s="6">
        <v>4789</v>
      </c>
      <c r="I69" s="6">
        <f t="shared" si="1"/>
        <v>582192</v>
      </c>
      <c r="J69" s="6">
        <v>45.97</v>
      </c>
      <c r="K69">
        <v>0</v>
      </c>
    </row>
    <row r="70" spans="1:11" x14ac:dyDescent="0.3">
      <c r="A70" t="s">
        <v>35</v>
      </c>
      <c r="B70" t="s">
        <v>97</v>
      </c>
      <c r="C70" s="1">
        <v>45028</v>
      </c>
      <c r="D70">
        <v>5</v>
      </c>
      <c r="E70" t="s">
        <v>102</v>
      </c>
      <c r="F70" t="s">
        <v>14</v>
      </c>
      <c r="G70" s="6">
        <v>12941</v>
      </c>
      <c r="H70" s="6">
        <v>214</v>
      </c>
      <c r="I70" s="6">
        <f t="shared" si="1"/>
        <v>13155</v>
      </c>
      <c r="J70" s="6">
        <v>1.04</v>
      </c>
      <c r="K70">
        <v>0</v>
      </c>
    </row>
    <row r="71" spans="1:11" x14ac:dyDescent="0.3">
      <c r="A71" t="s">
        <v>35</v>
      </c>
      <c r="B71" t="s">
        <v>97</v>
      </c>
      <c r="C71" s="1">
        <v>45028</v>
      </c>
      <c r="D71">
        <v>6</v>
      </c>
      <c r="E71" t="s">
        <v>103</v>
      </c>
      <c r="F71" t="s">
        <v>50</v>
      </c>
      <c r="G71" s="6">
        <v>877</v>
      </c>
      <c r="H71" s="6">
        <v>8</v>
      </c>
      <c r="I71" s="6">
        <f t="shared" si="1"/>
        <v>885</v>
      </c>
      <c r="J71" s="6">
        <v>7.0000000000000007E-2</v>
      </c>
      <c r="K71">
        <v>0</v>
      </c>
    </row>
    <row r="72" spans="1:11" x14ac:dyDescent="0.3">
      <c r="A72" t="s">
        <v>35</v>
      </c>
      <c r="B72" t="s">
        <v>97</v>
      </c>
      <c r="C72" s="1">
        <v>45028</v>
      </c>
      <c r="D72">
        <v>7</v>
      </c>
      <c r="E72" t="s">
        <v>104</v>
      </c>
      <c r="F72" t="s">
        <v>105</v>
      </c>
      <c r="G72" s="6">
        <v>521</v>
      </c>
      <c r="H72" s="6">
        <v>9</v>
      </c>
      <c r="I72" s="6">
        <f t="shared" si="1"/>
        <v>530</v>
      </c>
      <c r="J72" s="6">
        <v>0.04</v>
      </c>
      <c r="K72">
        <v>0</v>
      </c>
    </row>
    <row r="73" spans="1:11" x14ac:dyDescent="0.3">
      <c r="A73" t="s">
        <v>35</v>
      </c>
      <c r="B73" t="s">
        <v>97</v>
      </c>
      <c r="C73" s="1">
        <v>45028</v>
      </c>
      <c r="D73">
        <v>8</v>
      </c>
      <c r="E73" t="s">
        <v>106</v>
      </c>
      <c r="F73" t="s">
        <v>107</v>
      </c>
      <c r="G73" s="6">
        <v>463</v>
      </c>
      <c r="H73" s="6">
        <v>3</v>
      </c>
      <c r="I73" s="6">
        <f t="shared" si="1"/>
        <v>466</v>
      </c>
      <c r="J73" s="6">
        <v>0.04</v>
      </c>
      <c r="K73">
        <v>0</v>
      </c>
    </row>
    <row r="74" spans="1:11" x14ac:dyDescent="0.3">
      <c r="A74" t="s">
        <v>35</v>
      </c>
      <c r="B74" t="s">
        <v>97</v>
      </c>
      <c r="C74" s="1">
        <v>45028</v>
      </c>
      <c r="D74">
        <v>9</v>
      </c>
      <c r="E74" t="s">
        <v>108</v>
      </c>
      <c r="F74" t="s">
        <v>109</v>
      </c>
      <c r="G74" s="6">
        <v>368</v>
      </c>
      <c r="H74" s="6">
        <v>2</v>
      </c>
      <c r="I74" s="6">
        <f t="shared" si="1"/>
        <v>370</v>
      </c>
      <c r="J74" s="6">
        <v>0.03</v>
      </c>
      <c r="K74">
        <v>0</v>
      </c>
    </row>
    <row r="75" spans="1:11" x14ac:dyDescent="0.3">
      <c r="A75" t="s">
        <v>35</v>
      </c>
      <c r="B75" t="s">
        <v>97</v>
      </c>
      <c r="C75" s="1">
        <v>45028</v>
      </c>
      <c r="D75">
        <v>10</v>
      </c>
      <c r="E75" t="s">
        <v>110</v>
      </c>
      <c r="F75" t="s">
        <v>111</v>
      </c>
      <c r="G75" s="6">
        <v>600</v>
      </c>
      <c r="H75" s="6">
        <v>6</v>
      </c>
      <c r="I75" s="6">
        <f t="shared" si="1"/>
        <v>606</v>
      </c>
      <c r="J75" s="6">
        <v>0.05</v>
      </c>
      <c r="K75">
        <v>0</v>
      </c>
    </row>
    <row r="76" spans="1:11" x14ac:dyDescent="0.3">
      <c r="A76" t="s">
        <v>35</v>
      </c>
      <c r="B76" t="s">
        <v>97</v>
      </c>
      <c r="C76" s="1">
        <v>45028</v>
      </c>
      <c r="D76">
        <v>11</v>
      </c>
      <c r="E76" t="s">
        <v>112</v>
      </c>
      <c r="F76" t="s">
        <v>24</v>
      </c>
      <c r="G76" s="6">
        <v>651</v>
      </c>
      <c r="H76" s="6">
        <v>4</v>
      </c>
      <c r="I76" s="6">
        <f t="shared" si="1"/>
        <v>655</v>
      </c>
      <c r="J76" s="6">
        <v>0.05</v>
      </c>
      <c r="K76">
        <v>0</v>
      </c>
    </row>
    <row r="77" spans="1:11" x14ac:dyDescent="0.3">
      <c r="A77" t="s">
        <v>35</v>
      </c>
      <c r="B77" t="s">
        <v>97</v>
      </c>
      <c r="C77" s="1">
        <v>45028</v>
      </c>
      <c r="D77">
        <v>12</v>
      </c>
      <c r="E77" t="s">
        <v>113</v>
      </c>
      <c r="F77" t="s">
        <v>24</v>
      </c>
      <c r="G77" s="6">
        <v>1271</v>
      </c>
      <c r="H77" s="6">
        <v>5</v>
      </c>
      <c r="I77" s="6">
        <f t="shared" si="1"/>
        <v>1276</v>
      </c>
      <c r="J77" s="6">
        <v>0.1</v>
      </c>
      <c r="K77">
        <v>0</v>
      </c>
    </row>
    <row r="78" spans="1:11" x14ac:dyDescent="0.3">
      <c r="A78" t="s">
        <v>35</v>
      </c>
      <c r="B78" t="s">
        <v>97</v>
      </c>
      <c r="C78" s="1">
        <v>45028</v>
      </c>
      <c r="D78">
        <v>13</v>
      </c>
      <c r="E78" t="s">
        <v>114</v>
      </c>
      <c r="F78" t="s">
        <v>24</v>
      </c>
      <c r="G78" s="6">
        <v>1943</v>
      </c>
      <c r="H78" s="6">
        <v>8</v>
      </c>
      <c r="I78" s="6">
        <f t="shared" si="1"/>
        <v>1951</v>
      </c>
      <c r="J78" s="6">
        <v>0.15</v>
      </c>
      <c r="K78">
        <v>0</v>
      </c>
    </row>
    <row r="79" spans="1:11" x14ac:dyDescent="0.3">
      <c r="A79" t="s">
        <v>35</v>
      </c>
      <c r="B79" t="s">
        <v>97</v>
      </c>
      <c r="C79" s="1">
        <v>45028</v>
      </c>
      <c r="D79">
        <v>14</v>
      </c>
      <c r="E79" t="s">
        <v>33</v>
      </c>
      <c r="F79" t="s">
        <v>34</v>
      </c>
      <c r="G79" s="6">
        <v>13178</v>
      </c>
      <c r="H79" s="6">
        <v>40</v>
      </c>
      <c r="I79" s="6">
        <f t="shared" si="1"/>
        <v>13218</v>
      </c>
      <c r="J79" s="6">
        <v>1.04</v>
      </c>
      <c r="K79">
        <v>0</v>
      </c>
    </row>
    <row r="80" spans="1:11" x14ac:dyDescent="0.3">
      <c r="A80" t="s">
        <v>35</v>
      </c>
      <c r="B80" t="s">
        <v>115</v>
      </c>
      <c r="C80" s="1">
        <v>45028</v>
      </c>
      <c r="D80">
        <v>1</v>
      </c>
      <c r="E80" t="s">
        <v>116</v>
      </c>
      <c r="F80" t="s">
        <v>14</v>
      </c>
      <c r="G80" s="6">
        <v>24497</v>
      </c>
      <c r="H80" s="6">
        <v>146</v>
      </c>
      <c r="I80" s="6">
        <f t="shared" si="1"/>
        <v>24643</v>
      </c>
      <c r="J80" s="6">
        <v>1.87</v>
      </c>
      <c r="K80">
        <v>0</v>
      </c>
    </row>
    <row r="81" spans="1:11" x14ac:dyDescent="0.3">
      <c r="A81" t="s">
        <v>35</v>
      </c>
      <c r="B81" t="s">
        <v>115</v>
      </c>
      <c r="C81" s="1">
        <v>45028</v>
      </c>
      <c r="D81">
        <v>2</v>
      </c>
      <c r="E81" t="s">
        <v>117</v>
      </c>
      <c r="F81" t="s">
        <v>18</v>
      </c>
      <c r="G81" s="6">
        <v>10137</v>
      </c>
      <c r="H81" s="6">
        <v>359</v>
      </c>
      <c r="I81" s="6">
        <f t="shared" si="1"/>
        <v>10496</v>
      </c>
      <c r="J81" s="6">
        <v>0.8</v>
      </c>
      <c r="K81">
        <v>0</v>
      </c>
    </row>
    <row r="82" spans="1:11" x14ac:dyDescent="0.3">
      <c r="A82" t="s">
        <v>35</v>
      </c>
      <c r="B82" t="s">
        <v>115</v>
      </c>
      <c r="C82" s="1">
        <v>45028</v>
      </c>
      <c r="D82">
        <v>3</v>
      </c>
      <c r="E82" t="s">
        <v>118</v>
      </c>
      <c r="F82" t="s">
        <v>39</v>
      </c>
      <c r="G82" s="6">
        <v>545374</v>
      </c>
      <c r="H82" s="6">
        <v>4147</v>
      </c>
      <c r="I82" s="6">
        <f t="shared" si="1"/>
        <v>549521</v>
      </c>
      <c r="J82" s="6">
        <v>41.65</v>
      </c>
      <c r="K82">
        <v>0</v>
      </c>
    </row>
    <row r="83" spans="1:11" x14ac:dyDescent="0.3">
      <c r="A83" t="s">
        <v>35</v>
      </c>
      <c r="B83" t="s">
        <v>115</v>
      </c>
      <c r="C83" s="1">
        <v>45028</v>
      </c>
      <c r="D83">
        <v>4</v>
      </c>
      <c r="E83" t="s">
        <v>119</v>
      </c>
      <c r="F83" t="s">
        <v>16</v>
      </c>
      <c r="G83" s="6">
        <v>19952</v>
      </c>
      <c r="H83" s="6">
        <v>110</v>
      </c>
      <c r="I83" s="6">
        <f t="shared" si="1"/>
        <v>20062</v>
      </c>
      <c r="J83" s="6">
        <v>1.52</v>
      </c>
      <c r="K83">
        <v>0</v>
      </c>
    </row>
    <row r="84" spans="1:11" x14ac:dyDescent="0.3">
      <c r="A84" t="s">
        <v>35</v>
      </c>
      <c r="B84" t="s">
        <v>115</v>
      </c>
      <c r="C84" s="1">
        <v>45028</v>
      </c>
      <c r="D84">
        <v>5</v>
      </c>
      <c r="E84" t="s">
        <v>120</v>
      </c>
      <c r="F84" t="s">
        <v>41</v>
      </c>
      <c r="G84" s="6">
        <v>681325</v>
      </c>
      <c r="H84" s="6">
        <v>5467</v>
      </c>
      <c r="I84" s="6">
        <f t="shared" si="1"/>
        <v>686792</v>
      </c>
      <c r="J84" s="6">
        <v>52.05</v>
      </c>
      <c r="K84">
        <v>1</v>
      </c>
    </row>
    <row r="85" spans="1:11" x14ac:dyDescent="0.3">
      <c r="A85" t="s">
        <v>35</v>
      </c>
      <c r="B85" t="s">
        <v>115</v>
      </c>
      <c r="C85" s="1">
        <v>45028</v>
      </c>
      <c r="D85">
        <v>6</v>
      </c>
      <c r="E85" t="s">
        <v>121</v>
      </c>
      <c r="F85" t="s">
        <v>107</v>
      </c>
      <c r="G85" s="6">
        <v>3441</v>
      </c>
      <c r="H85" s="6">
        <v>4</v>
      </c>
      <c r="I85" s="6">
        <f t="shared" si="1"/>
        <v>3445</v>
      </c>
      <c r="J85" s="6">
        <v>0.26</v>
      </c>
      <c r="K85">
        <v>0</v>
      </c>
    </row>
    <row r="86" spans="1:11" x14ac:dyDescent="0.3">
      <c r="A86" t="s">
        <v>35</v>
      </c>
      <c r="B86" t="s">
        <v>115</v>
      </c>
      <c r="C86" s="1">
        <v>45028</v>
      </c>
      <c r="D86">
        <v>7</v>
      </c>
      <c r="E86" t="s">
        <v>122</v>
      </c>
      <c r="F86" t="s">
        <v>24</v>
      </c>
      <c r="G86" s="6">
        <v>1854</v>
      </c>
      <c r="H86" s="6">
        <v>9</v>
      </c>
      <c r="I86" s="6">
        <f t="shared" si="1"/>
        <v>1863</v>
      </c>
      <c r="J86" s="6">
        <v>0.14000000000000001</v>
      </c>
      <c r="K86">
        <v>0</v>
      </c>
    </row>
    <row r="87" spans="1:11" x14ac:dyDescent="0.3">
      <c r="A87" t="s">
        <v>35</v>
      </c>
      <c r="B87" t="s">
        <v>115</v>
      </c>
      <c r="C87" s="1">
        <v>45028</v>
      </c>
      <c r="D87">
        <v>8</v>
      </c>
      <c r="E87" t="s">
        <v>123</v>
      </c>
      <c r="F87" t="s">
        <v>24</v>
      </c>
      <c r="G87" s="6">
        <v>2089</v>
      </c>
      <c r="H87" s="6">
        <v>5</v>
      </c>
      <c r="I87" s="6">
        <f t="shared" si="1"/>
        <v>2094</v>
      </c>
      <c r="J87" s="6">
        <v>0.16</v>
      </c>
      <c r="K87">
        <v>0</v>
      </c>
    </row>
    <row r="88" spans="1:11" x14ac:dyDescent="0.3">
      <c r="A88" t="s">
        <v>35</v>
      </c>
      <c r="B88" t="s">
        <v>115</v>
      </c>
      <c r="C88" s="1">
        <v>45028</v>
      </c>
      <c r="D88">
        <v>9</v>
      </c>
      <c r="E88" t="s">
        <v>33</v>
      </c>
      <c r="F88" t="s">
        <v>34</v>
      </c>
      <c r="G88" s="6">
        <v>20503</v>
      </c>
      <c r="H88" s="6">
        <v>53</v>
      </c>
      <c r="I88" s="6">
        <f t="shared" si="1"/>
        <v>20556</v>
      </c>
      <c r="J88" s="6">
        <v>1.56</v>
      </c>
      <c r="K88">
        <v>0</v>
      </c>
    </row>
    <row r="89" spans="1:11" x14ac:dyDescent="0.3">
      <c r="A89" t="s">
        <v>35</v>
      </c>
      <c r="B89" t="s">
        <v>124</v>
      </c>
      <c r="C89" s="1">
        <v>45028</v>
      </c>
      <c r="D89">
        <v>1</v>
      </c>
      <c r="E89" t="s">
        <v>125</v>
      </c>
      <c r="F89" t="s">
        <v>41</v>
      </c>
      <c r="G89" s="6">
        <v>672834</v>
      </c>
      <c r="H89" s="6">
        <v>3975</v>
      </c>
      <c r="I89" s="6">
        <f t="shared" si="1"/>
        <v>676809</v>
      </c>
      <c r="J89" s="6">
        <v>50.97</v>
      </c>
      <c r="K89">
        <v>1</v>
      </c>
    </row>
    <row r="90" spans="1:11" x14ac:dyDescent="0.3">
      <c r="A90" t="s">
        <v>35</v>
      </c>
      <c r="B90" t="s">
        <v>124</v>
      </c>
      <c r="C90" s="1">
        <v>45028</v>
      </c>
      <c r="D90">
        <v>2</v>
      </c>
      <c r="E90" t="s">
        <v>126</v>
      </c>
      <c r="F90" t="s">
        <v>18</v>
      </c>
      <c r="G90" s="6">
        <v>8317</v>
      </c>
      <c r="H90" s="6">
        <v>95</v>
      </c>
      <c r="I90" s="6">
        <f t="shared" si="1"/>
        <v>8412</v>
      </c>
      <c r="J90" s="6">
        <v>0.63</v>
      </c>
      <c r="K90">
        <v>0</v>
      </c>
    </row>
    <row r="91" spans="1:11" x14ac:dyDescent="0.3">
      <c r="A91" t="s">
        <v>35</v>
      </c>
      <c r="B91" t="s">
        <v>124</v>
      </c>
      <c r="C91" s="1">
        <v>45028</v>
      </c>
      <c r="D91">
        <v>3</v>
      </c>
      <c r="E91" t="s">
        <v>127</v>
      </c>
      <c r="F91" t="s">
        <v>14</v>
      </c>
      <c r="G91" s="6">
        <v>20284</v>
      </c>
      <c r="H91" s="6">
        <v>94</v>
      </c>
      <c r="I91" s="6">
        <f t="shared" si="1"/>
        <v>20378</v>
      </c>
      <c r="J91" s="6">
        <v>1.53</v>
      </c>
      <c r="K91">
        <v>0</v>
      </c>
    </row>
    <row r="92" spans="1:11" x14ac:dyDescent="0.3">
      <c r="A92" t="s">
        <v>35</v>
      </c>
      <c r="B92" t="s">
        <v>124</v>
      </c>
      <c r="C92" s="1">
        <v>45028</v>
      </c>
      <c r="D92">
        <v>4</v>
      </c>
      <c r="E92" t="s">
        <v>128</v>
      </c>
      <c r="F92" t="s">
        <v>39</v>
      </c>
      <c r="G92" s="6">
        <v>509549</v>
      </c>
      <c r="H92" s="6">
        <v>1335</v>
      </c>
      <c r="I92" s="6">
        <f t="shared" si="1"/>
        <v>510884</v>
      </c>
      <c r="J92" s="6">
        <v>38.47</v>
      </c>
      <c r="K92">
        <v>0</v>
      </c>
    </row>
    <row r="93" spans="1:11" x14ac:dyDescent="0.3">
      <c r="A93" t="s">
        <v>35</v>
      </c>
      <c r="B93" t="s">
        <v>124</v>
      </c>
      <c r="C93" s="1">
        <v>45028</v>
      </c>
      <c r="D93">
        <v>5</v>
      </c>
      <c r="E93" t="s">
        <v>129</v>
      </c>
      <c r="F93" t="s">
        <v>50</v>
      </c>
      <c r="G93" s="6">
        <v>2932</v>
      </c>
      <c r="H93" s="6">
        <v>3</v>
      </c>
      <c r="I93" s="6">
        <f t="shared" si="1"/>
        <v>2935</v>
      </c>
      <c r="J93" s="6">
        <v>0.22</v>
      </c>
      <c r="K93">
        <v>0</v>
      </c>
    </row>
    <row r="94" spans="1:11" x14ac:dyDescent="0.3">
      <c r="A94" t="s">
        <v>35</v>
      </c>
      <c r="B94" t="s">
        <v>124</v>
      </c>
      <c r="C94" s="1">
        <v>45028</v>
      </c>
      <c r="D94">
        <v>6</v>
      </c>
      <c r="E94" t="s">
        <v>130</v>
      </c>
      <c r="F94" t="s">
        <v>52</v>
      </c>
      <c r="G94" s="6">
        <v>76481</v>
      </c>
      <c r="H94" s="6">
        <v>346</v>
      </c>
      <c r="I94" s="6">
        <f t="shared" si="1"/>
        <v>76827</v>
      </c>
      <c r="J94" s="6">
        <v>5.79</v>
      </c>
      <c r="K94">
        <v>0</v>
      </c>
    </row>
    <row r="95" spans="1:11" x14ac:dyDescent="0.3">
      <c r="A95" t="s">
        <v>35</v>
      </c>
      <c r="B95" t="s">
        <v>124</v>
      </c>
      <c r="C95" s="1">
        <v>45028</v>
      </c>
      <c r="D95">
        <v>7</v>
      </c>
      <c r="E95" t="s">
        <v>131</v>
      </c>
      <c r="F95" t="s">
        <v>132</v>
      </c>
      <c r="G95" s="6">
        <v>1871</v>
      </c>
      <c r="H95" s="6">
        <v>8</v>
      </c>
      <c r="I95" s="6">
        <f t="shared" si="1"/>
        <v>1879</v>
      </c>
      <c r="J95" s="6">
        <v>0.14000000000000001</v>
      </c>
      <c r="K95">
        <v>0</v>
      </c>
    </row>
    <row r="96" spans="1:11" x14ac:dyDescent="0.3">
      <c r="A96" t="s">
        <v>35</v>
      </c>
      <c r="B96" t="s">
        <v>124</v>
      </c>
      <c r="C96" s="1">
        <v>45028</v>
      </c>
      <c r="D96">
        <v>8</v>
      </c>
      <c r="E96" t="s">
        <v>133</v>
      </c>
      <c r="F96" t="s">
        <v>44</v>
      </c>
      <c r="G96" s="6">
        <v>1261</v>
      </c>
      <c r="H96" s="6">
        <v>0</v>
      </c>
      <c r="I96" s="6">
        <f t="shared" si="1"/>
        <v>1261</v>
      </c>
      <c r="J96" s="6">
        <v>0.09</v>
      </c>
      <c r="K96">
        <v>0</v>
      </c>
    </row>
    <row r="97" spans="1:11" x14ac:dyDescent="0.3">
      <c r="A97" t="s">
        <v>35</v>
      </c>
      <c r="B97" t="s">
        <v>124</v>
      </c>
      <c r="C97" s="1">
        <v>45028</v>
      </c>
      <c r="D97">
        <v>9</v>
      </c>
      <c r="E97" t="s">
        <v>134</v>
      </c>
      <c r="F97" t="s">
        <v>24</v>
      </c>
      <c r="G97" s="6">
        <v>1648</v>
      </c>
      <c r="H97" s="6">
        <v>0</v>
      </c>
      <c r="I97" s="6">
        <f t="shared" si="1"/>
        <v>1648</v>
      </c>
      <c r="J97" s="6">
        <v>0.12</v>
      </c>
      <c r="K97">
        <v>0</v>
      </c>
    </row>
    <row r="98" spans="1:11" x14ac:dyDescent="0.3">
      <c r="A98" t="s">
        <v>35</v>
      </c>
      <c r="B98" t="s">
        <v>124</v>
      </c>
      <c r="C98" s="1">
        <v>45028</v>
      </c>
      <c r="D98">
        <v>10</v>
      </c>
      <c r="E98" t="s">
        <v>135</v>
      </c>
      <c r="F98" t="s">
        <v>24</v>
      </c>
      <c r="G98" s="6">
        <v>3010</v>
      </c>
      <c r="H98" s="6">
        <v>0</v>
      </c>
      <c r="I98" s="6">
        <f t="shared" si="1"/>
        <v>3010</v>
      </c>
      <c r="J98" s="6">
        <v>0.23</v>
      </c>
      <c r="K98">
        <v>0</v>
      </c>
    </row>
    <row r="99" spans="1:11" x14ac:dyDescent="0.3">
      <c r="A99" t="s">
        <v>35</v>
      </c>
      <c r="B99" t="s">
        <v>124</v>
      </c>
      <c r="C99" s="1">
        <v>45028</v>
      </c>
      <c r="D99">
        <v>11</v>
      </c>
      <c r="E99" t="s">
        <v>33</v>
      </c>
      <c r="F99" t="s">
        <v>34</v>
      </c>
      <c r="G99" s="6">
        <v>23861</v>
      </c>
      <c r="H99" s="6">
        <v>19</v>
      </c>
      <c r="I99" s="6">
        <f t="shared" si="1"/>
        <v>23880</v>
      </c>
      <c r="J99" s="6">
        <v>1.8</v>
      </c>
      <c r="K99">
        <v>0</v>
      </c>
    </row>
    <row r="100" spans="1:11" x14ac:dyDescent="0.3">
      <c r="A100" t="s">
        <v>136</v>
      </c>
      <c r="B100" t="s">
        <v>137</v>
      </c>
      <c r="C100" s="1">
        <v>45029</v>
      </c>
      <c r="D100">
        <v>1</v>
      </c>
      <c r="E100" t="s">
        <v>138</v>
      </c>
      <c r="F100" t="s">
        <v>39</v>
      </c>
      <c r="G100" s="6">
        <v>586292</v>
      </c>
      <c r="H100" s="6">
        <v>1626</v>
      </c>
      <c r="I100" s="6">
        <f t="shared" si="1"/>
        <v>587918</v>
      </c>
      <c r="J100" s="6">
        <v>43.5</v>
      </c>
      <c r="K100">
        <v>1</v>
      </c>
    </row>
    <row r="101" spans="1:11" x14ac:dyDescent="0.3">
      <c r="A101" t="s">
        <v>136</v>
      </c>
      <c r="B101" t="s">
        <v>137</v>
      </c>
      <c r="C101" s="1">
        <v>45029</v>
      </c>
      <c r="D101">
        <v>2</v>
      </c>
      <c r="E101" t="s">
        <v>139</v>
      </c>
      <c r="F101" t="s">
        <v>18</v>
      </c>
      <c r="G101" s="6">
        <v>11667</v>
      </c>
      <c r="H101" s="6">
        <v>174</v>
      </c>
      <c r="I101" s="6">
        <f t="shared" si="1"/>
        <v>11841</v>
      </c>
      <c r="J101" s="6">
        <v>0.88</v>
      </c>
      <c r="K101">
        <v>0</v>
      </c>
    </row>
    <row r="102" spans="1:11" x14ac:dyDescent="0.3">
      <c r="A102" t="s">
        <v>136</v>
      </c>
      <c r="B102" t="s">
        <v>137</v>
      </c>
      <c r="C102" s="1">
        <v>45029</v>
      </c>
      <c r="D102">
        <v>3</v>
      </c>
      <c r="E102" t="s">
        <v>140</v>
      </c>
      <c r="F102" t="s">
        <v>41</v>
      </c>
      <c r="G102" s="6">
        <v>580840</v>
      </c>
      <c r="H102" s="6">
        <v>2873</v>
      </c>
      <c r="I102" s="6">
        <f t="shared" si="1"/>
        <v>583713</v>
      </c>
      <c r="J102" s="6">
        <v>43.19</v>
      </c>
      <c r="K102">
        <v>0</v>
      </c>
    </row>
    <row r="103" spans="1:11" x14ac:dyDescent="0.3">
      <c r="A103" t="s">
        <v>136</v>
      </c>
      <c r="B103" t="s">
        <v>137</v>
      </c>
      <c r="C103" s="1">
        <v>45029</v>
      </c>
      <c r="D103">
        <v>4</v>
      </c>
      <c r="E103" t="s">
        <v>141</v>
      </c>
      <c r="F103" t="s">
        <v>14</v>
      </c>
      <c r="G103" s="6">
        <v>14124</v>
      </c>
      <c r="H103" s="6">
        <v>81</v>
      </c>
      <c r="I103" s="6">
        <f t="shared" si="1"/>
        <v>14205</v>
      </c>
      <c r="J103" s="6">
        <v>1.05</v>
      </c>
      <c r="K103">
        <v>0</v>
      </c>
    </row>
    <row r="104" spans="1:11" x14ac:dyDescent="0.3">
      <c r="A104" t="s">
        <v>136</v>
      </c>
      <c r="B104" t="s">
        <v>137</v>
      </c>
      <c r="C104" s="1">
        <v>45029</v>
      </c>
      <c r="D104">
        <v>5</v>
      </c>
      <c r="E104" t="s">
        <v>142</v>
      </c>
      <c r="F104" t="s">
        <v>50</v>
      </c>
      <c r="G104" s="6">
        <v>808</v>
      </c>
      <c r="H104" s="6">
        <v>2</v>
      </c>
      <c r="I104" s="6">
        <f t="shared" si="1"/>
        <v>810</v>
      </c>
      <c r="J104" s="6">
        <v>0.06</v>
      </c>
      <c r="K104">
        <v>0</v>
      </c>
    </row>
    <row r="105" spans="1:11" x14ac:dyDescent="0.3">
      <c r="A105" t="s">
        <v>136</v>
      </c>
      <c r="B105" t="s">
        <v>137</v>
      </c>
      <c r="C105" s="1">
        <v>45029</v>
      </c>
      <c r="D105">
        <v>6</v>
      </c>
      <c r="E105" t="s">
        <v>143</v>
      </c>
      <c r="F105" t="s">
        <v>144</v>
      </c>
      <c r="G105" s="6">
        <v>447</v>
      </c>
      <c r="H105" s="6">
        <v>0</v>
      </c>
      <c r="I105" s="6">
        <f t="shared" si="1"/>
        <v>447</v>
      </c>
      <c r="J105" s="6">
        <v>0.03</v>
      </c>
      <c r="K105">
        <v>0</v>
      </c>
    </row>
    <row r="106" spans="1:11" x14ac:dyDescent="0.3">
      <c r="A106" t="s">
        <v>136</v>
      </c>
      <c r="B106" t="s">
        <v>137</v>
      </c>
      <c r="C106" s="1">
        <v>45029</v>
      </c>
      <c r="D106">
        <v>7</v>
      </c>
      <c r="E106" t="s">
        <v>145</v>
      </c>
      <c r="F106" t="s">
        <v>111</v>
      </c>
      <c r="G106" s="6">
        <v>437</v>
      </c>
      <c r="H106" s="6">
        <v>0</v>
      </c>
      <c r="I106" s="6">
        <f t="shared" si="1"/>
        <v>437</v>
      </c>
      <c r="J106" s="6">
        <v>0.03</v>
      </c>
      <c r="K106">
        <v>0</v>
      </c>
    </row>
    <row r="107" spans="1:11" x14ac:dyDescent="0.3">
      <c r="A107" t="s">
        <v>136</v>
      </c>
      <c r="B107" t="s">
        <v>137</v>
      </c>
      <c r="C107" s="1">
        <v>45029</v>
      </c>
      <c r="D107">
        <v>8</v>
      </c>
      <c r="E107" t="s">
        <v>146</v>
      </c>
      <c r="F107" t="s">
        <v>132</v>
      </c>
      <c r="G107" s="6">
        <v>920</v>
      </c>
      <c r="H107" s="6">
        <v>0</v>
      </c>
      <c r="I107" s="6">
        <f t="shared" si="1"/>
        <v>920</v>
      </c>
      <c r="J107" s="6">
        <v>7.0000000000000007E-2</v>
      </c>
      <c r="K107">
        <v>0</v>
      </c>
    </row>
    <row r="108" spans="1:11" x14ac:dyDescent="0.3">
      <c r="A108" t="s">
        <v>136</v>
      </c>
      <c r="B108" t="s">
        <v>137</v>
      </c>
      <c r="C108" s="1">
        <v>45029</v>
      </c>
      <c r="D108">
        <v>9</v>
      </c>
      <c r="E108" t="s">
        <v>147</v>
      </c>
      <c r="F108" t="s">
        <v>52</v>
      </c>
      <c r="G108" s="6">
        <v>128746</v>
      </c>
      <c r="H108" s="6">
        <v>459</v>
      </c>
      <c r="I108" s="6">
        <f t="shared" si="1"/>
        <v>129205</v>
      </c>
      <c r="J108" s="6">
        <v>9.56</v>
      </c>
      <c r="K108">
        <v>0</v>
      </c>
    </row>
    <row r="109" spans="1:11" x14ac:dyDescent="0.3">
      <c r="A109" t="s">
        <v>136</v>
      </c>
      <c r="B109" t="s">
        <v>137</v>
      </c>
      <c r="C109" s="1">
        <v>45029</v>
      </c>
      <c r="D109">
        <v>10</v>
      </c>
      <c r="E109" t="s">
        <v>148</v>
      </c>
      <c r="F109" t="s">
        <v>149</v>
      </c>
      <c r="G109" s="6">
        <v>3212</v>
      </c>
      <c r="H109" s="6">
        <v>4</v>
      </c>
      <c r="I109" s="6">
        <f t="shared" si="1"/>
        <v>3216</v>
      </c>
      <c r="J109" s="6">
        <v>0.24</v>
      </c>
      <c r="K109">
        <v>0</v>
      </c>
    </row>
    <row r="110" spans="1:11" x14ac:dyDescent="0.3">
      <c r="A110" t="s">
        <v>136</v>
      </c>
      <c r="B110" t="s">
        <v>137</v>
      </c>
      <c r="C110" s="1">
        <v>45029</v>
      </c>
      <c r="D110">
        <v>11</v>
      </c>
      <c r="E110" t="s">
        <v>150</v>
      </c>
      <c r="F110" t="s">
        <v>151</v>
      </c>
      <c r="G110" s="6">
        <v>1744</v>
      </c>
      <c r="H110" s="6">
        <v>2</v>
      </c>
      <c r="I110" s="6">
        <f t="shared" si="1"/>
        <v>1746</v>
      </c>
      <c r="J110" s="6">
        <v>0.13</v>
      </c>
      <c r="K110">
        <v>0</v>
      </c>
    </row>
    <row r="111" spans="1:11" x14ac:dyDescent="0.3">
      <c r="A111" t="s">
        <v>136</v>
      </c>
      <c r="B111" t="s">
        <v>137</v>
      </c>
      <c r="C111" s="1">
        <v>45029</v>
      </c>
      <c r="D111">
        <v>12</v>
      </c>
      <c r="E111" t="s">
        <v>152</v>
      </c>
      <c r="F111" t="s">
        <v>153</v>
      </c>
      <c r="G111" s="6">
        <v>639</v>
      </c>
      <c r="H111" s="6">
        <v>2</v>
      </c>
      <c r="I111" s="6">
        <f t="shared" si="1"/>
        <v>641</v>
      </c>
      <c r="J111" s="6">
        <v>0.05</v>
      </c>
      <c r="K111">
        <v>0</v>
      </c>
    </row>
    <row r="112" spans="1:11" x14ac:dyDescent="0.3">
      <c r="A112" t="s">
        <v>136</v>
      </c>
      <c r="B112" t="s">
        <v>137</v>
      </c>
      <c r="C112" s="1">
        <v>45029</v>
      </c>
      <c r="D112">
        <v>13</v>
      </c>
      <c r="E112" t="s">
        <v>154</v>
      </c>
      <c r="F112" t="s">
        <v>155</v>
      </c>
      <c r="G112" s="6">
        <v>1015</v>
      </c>
      <c r="H112" s="6">
        <v>2</v>
      </c>
      <c r="I112" s="6">
        <f t="shared" si="1"/>
        <v>1017</v>
      </c>
      <c r="J112" s="6">
        <v>0.08</v>
      </c>
      <c r="K112">
        <v>0</v>
      </c>
    </row>
    <row r="113" spans="1:11" x14ac:dyDescent="0.3">
      <c r="A113" t="s">
        <v>136</v>
      </c>
      <c r="B113" t="s">
        <v>137</v>
      </c>
      <c r="C113" s="1">
        <v>45029</v>
      </c>
      <c r="D113">
        <v>14</v>
      </c>
      <c r="E113" t="s">
        <v>156</v>
      </c>
      <c r="F113" t="s">
        <v>157</v>
      </c>
      <c r="G113" s="6">
        <v>560</v>
      </c>
      <c r="H113" s="6">
        <v>3</v>
      </c>
      <c r="I113" s="6">
        <f t="shared" si="1"/>
        <v>563</v>
      </c>
      <c r="J113" s="6">
        <v>0.04</v>
      </c>
      <c r="K113">
        <v>0</v>
      </c>
    </row>
    <row r="114" spans="1:11" x14ac:dyDescent="0.3">
      <c r="A114" t="s">
        <v>136</v>
      </c>
      <c r="B114" t="s">
        <v>137</v>
      </c>
      <c r="C114" s="1">
        <v>45029</v>
      </c>
      <c r="D114">
        <v>15</v>
      </c>
      <c r="E114" t="s">
        <v>158</v>
      </c>
      <c r="F114" t="s">
        <v>159</v>
      </c>
      <c r="G114" s="6">
        <v>628</v>
      </c>
      <c r="H114" s="6">
        <v>0</v>
      </c>
      <c r="I114" s="6">
        <f t="shared" si="1"/>
        <v>628</v>
      </c>
      <c r="J114" s="6">
        <v>0.05</v>
      </c>
      <c r="K114">
        <v>0</v>
      </c>
    </row>
    <row r="115" spans="1:11" x14ac:dyDescent="0.3">
      <c r="A115" t="s">
        <v>136</v>
      </c>
      <c r="B115" t="s">
        <v>137</v>
      </c>
      <c r="C115" s="1">
        <v>45029</v>
      </c>
      <c r="D115">
        <v>16</v>
      </c>
      <c r="E115" t="s">
        <v>160</v>
      </c>
      <c r="F115" t="s">
        <v>24</v>
      </c>
      <c r="G115" s="6">
        <v>2676</v>
      </c>
      <c r="H115" s="6">
        <v>0</v>
      </c>
      <c r="I115" s="6">
        <f t="shared" si="1"/>
        <v>2676</v>
      </c>
      <c r="J115" s="6">
        <v>0.2</v>
      </c>
      <c r="K115">
        <v>0</v>
      </c>
    </row>
    <row r="116" spans="1:11" x14ac:dyDescent="0.3">
      <c r="A116" t="s">
        <v>136</v>
      </c>
      <c r="B116" t="s">
        <v>137</v>
      </c>
      <c r="C116" s="1">
        <v>45029</v>
      </c>
      <c r="D116">
        <v>17</v>
      </c>
      <c r="E116" t="s">
        <v>161</v>
      </c>
      <c r="F116" t="s">
        <v>24</v>
      </c>
      <c r="G116" s="6">
        <v>2907</v>
      </c>
      <c r="H116" s="6">
        <v>2</v>
      </c>
      <c r="I116" s="6">
        <f t="shared" si="1"/>
        <v>2909</v>
      </c>
      <c r="J116" s="6">
        <v>0.22</v>
      </c>
      <c r="K116">
        <v>0</v>
      </c>
    </row>
    <row r="117" spans="1:11" x14ac:dyDescent="0.3">
      <c r="A117" t="s">
        <v>136</v>
      </c>
      <c r="B117" t="s">
        <v>137</v>
      </c>
      <c r="C117" s="1">
        <v>45029</v>
      </c>
      <c r="D117">
        <v>18</v>
      </c>
      <c r="E117" t="s">
        <v>162</v>
      </c>
      <c r="F117" t="s">
        <v>24</v>
      </c>
      <c r="G117" s="6">
        <v>629</v>
      </c>
      <c r="H117" s="6">
        <v>0</v>
      </c>
      <c r="I117" s="6">
        <f t="shared" si="1"/>
        <v>629</v>
      </c>
      <c r="J117" s="6">
        <v>0.05</v>
      </c>
      <c r="K117">
        <v>0</v>
      </c>
    </row>
    <row r="118" spans="1:11" x14ac:dyDescent="0.3">
      <c r="A118" t="s">
        <v>136</v>
      </c>
      <c r="B118" t="s">
        <v>137</v>
      </c>
      <c r="C118" s="1">
        <v>45029</v>
      </c>
      <c r="D118">
        <v>19</v>
      </c>
      <c r="E118" t="s">
        <v>163</v>
      </c>
      <c r="F118" t="s">
        <v>24</v>
      </c>
      <c r="G118" s="6">
        <v>1947</v>
      </c>
      <c r="H118" s="6">
        <v>0</v>
      </c>
      <c r="I118" s="6">
        <f t="shared" si="1"/>
        <v>1947</v>
      </c>
      <c r="J118" s="6">
        <v>0.14000000000000001</v>
      </c>
      <c r="K118">
        <v>0</v>
      </c>
    </row>
    <row r="119" spans="1:11" x14ac:dyDescent="0.3">
      <c r="A119" t="s">
        <v>136</v>
      </c>
      <c r="B119" t="s">
        <v>137</v>
      </c>
      <c r="C119" s="1">
        <v>45029</v>
      </c>
      <c r="D119">
        <v>20</v>
      </c>
      <c r="E119" t="s">
        <v>33</v>
      </c>
      <c r="F119" t="s">
        <v>34</v>
      </c>
      <c r="G119" s="6">
        <v>5972</v>
      </c>
      <c r="H119" s="6">
        <v>34</v>
      </c>
      <c r="I119" s="6">
        <f t="shared" si="1"/>
        <v>6006</v>
      </c>
      <c r="J119" s="6">
        <v>0.44</v>
      </c>
      <c r="K119">
        <v>0</v>
      </c>
    </row>
    <row r="120" spans="1:11" x14ac:dyDescent="0.3">
      <c r="A120" t="s">
        <v>35</v>
      </c>
      <c r="B120" t="s">
        <v>164</v>
      </c>
      <c r="C120" s="1">
        <v>45028</v>
      </c>
      <c r="D120">
        <v>1</v>
      </c>
      <c r="E120" t="s">
        <v>165</v>
      </c>
      <c r="F120" t="s">
        <v>14</v>
      </c>
      <c r="G120" s="6">
        <v>26973</v>
      </c>
      <c r="H120" s="6">
        <v>183</v>
      </c>
      <c r="I120" s="6">
        <f t="shared" si="1"/>
        <v>27156</v>
      </c>
      <c r="J120" s="6">
        <v>2.0299999999999998</v>
      </c>
      <c r="K120">
        <v>0</v>
      </c>
    </row>
    <row r="121" spans="1:11" x14ac:dyDescent="0.3">
      <c r="A121" t="s">
        <v>35</v>
      </c>
      <c r="B121" t="s">
        <v>164</v>
      </c>
      <c r="C121" s="1">
        <v>45028</v>
      </c>
      <c r="D121">
        <v>2</v>
      </c>
      <c r="E121" t="s">
        <v>166</v>
      </c>
      <c r="F121" t="s">
        <v>41</v>
      </c>
      <c r="G121" s="6">
        <v>699739</v>
      </c>
      <c r="H121" s="6">
        <v>6863</v>
      </c>
      <c r="I121" s="6">
        <f t="shared" si="1"/>
        <v>706602</v>
      </c>
      <c r="J121" s="6">
        <v>52.79</v>
      </c>
      <c r="K121">
        <v>1</v>
      </c>
    </row>
    <row r="122" spans="1:11" x14ac:dyDescent="0.3">
      <c r="A122" t="s">
        <v>35</v>
      </c>
      <c r="B122" t="s">
        <v>164</v>
      </c>
      <c r="C122" s="1">
        <v>45028</v>
      </c>
      <c r="D122">
        <v>3</v>
      </c>
      <c r="E122" t="s">
        <v>167</v>
      </c>
      <c r="F122" t="s">
        <v>39</v>
      </c>
      <c r="G122" s="6">
        <v>561602</v>
      </c>
      <c r="H122" s="6">
        <v>4252</v>
      </c>
      <c r="I122" s="6">
        <f t="shared" si="1"/>
        <v>565854</v>
      </c>
      <c r="J122" s="6">
        <v>42.27</v>
      </c>
      <c r="K122">
        <v>0</v>
      </c>
    </row>
    <row r="123" spans="1:11" x14ac:dyDescent="0.3">
      <c r="A123" t="s">
        <v>35</v>
      </c>
      <c r="B123" t="s">
        <v>164</v>
      </c>
      <c r="C123" s="1">
        <v>45028</v>
      </c>
      <c r="D123">
        <v>4</v>
      </c>
      <c r="E123" t="s">
        <v>168</v>
      </c>
      <c r="F123" t="s">
        <v>18</v>
      </c>
      <c r="G123" s="6">
        <v>13530</v>
      </c>
      <c r="H123" s="6">
        <v>275</v>
      </c>
      <c r="I123" s="6">
        <f t="shared" si="1"/>
        <v>13805</v>
      </c>
      <c r="J123" s="6">
        <v>1.03</v>
      </c>
      <c r="K123">
        <v>0</v>
      </c>
    </row>
    <row r="124" spans="1:11" x14ac:dyDescent="0.3">
      <c r="A124" t="s">
        <v>35</v>
      </c>
      <c r="B124" t="s">
        <v>164</v>
      </c>
      <c r="C124" s="1">
        <v>45028</v>
      </c>
      <c r="D124">
        <v>5</v>
      </c>
      <c r="E124" t="s">
        <v>169</v>
      </c>
      <c r="F124" t="s">
        <v>50</v>
      </c>
      <c r="G124" s="6">
        <v>1305</v>
      </c>
      <c r="H124" s="6">
        <v>8</v>
      </c>
      <c r="I124" s="6">
        <f t="shared" si="1"/>
        <v>1313</v>
      </c>
      <c r="J124" s="6">
        <v>0.1</v>
      </c>
      <c r="K124">
        <v>0</v>
      </c>
    </row>
    <row r="125" spans="1:11" x14ac:dyDescent="0.3">
      <c r="A125" t="s">
        <v>35</v>
      </c>
      <c r="B125" t="s">
        <v>164</v>
      </c>
      <c r="C125" s="1">
        <v>45028</v>
      </c>
      <c r="D125">
        <v>6</v>
      </c>
      <c r="E125" t="s">
        <v>170</v>
      </c>
      <c r="F125" t="s">
        <v>24</v>
      </c>
      <c r="G125" s="6">
        <v>1215</v>
      </c>
      <c r="H125" s="6">
        <v>12</v>
      </c>
      <c r="I125" s="6">
        <f t="shared" si="1"/>
        <v>1227</v>
      </c>
      <c r="J125" s="6">
        <v>0.09</v>
      </c>
      <c r="K125">
        <v>0</v>
      </c>
    </row>
    <row r="126" spans="1:11" x14ac:dyDescent="0.3">
      <c r="A126" t="s">
        <v>35</v>
      </c>
      <c r="B126" t="s">
        <v>164</v>
      </c>
      <c r="C126" s="1">
        <v>45028</v>
      </c>
      <c r="D126">
        <v>7</v>
      </c>
      <c r="E126" t="s">
        <v>171</v>
      </c>
      <c r="F126" t="s">
        <v>24</v>
      </c>
      <c r="G126" s="6">
        <v>1578</v>
      </c>
      <c r="H126" s="6">
        <v>4</v>
      </c>
      <c r="I126" s="6">
        <f t="shared" si="1"/>
        <v>1582</v>
      </c>
      <c r="J126" s="6">
        <v>0.12</v>
      </c>
      <c r="K126">
        <v>0</v>
      </c>
    </row>
    <row r="127" spans="1:11" x14ac:dyDescent="0.3">
      <c r="A127" t="s">
        <v>35</v>
      </c>
      <c r="B127" t="s">
        <v>164</v>
      </c>
      <c r="C127" s="1">
        <v>45028</v>
      </c>
      <c r="D127">
        <v>8</v>
      </c>
      <c r="E127" t="s">
        <v>172</v>
      </c>
      <c r="F127" t="s">
        <v>24</v>
      </c>
      <c r="G127" s="6">
        <v>1315</v>
      </c>
      <c r="H127" s="6">
        <v>1</v>
      </c>
      <c r="I127" s="6">
        <f t="shared" si="1"/>
        <v>1316</v>
      </c>
      <c r="J127" s="6">
        <v>0.1</v>
      </c>
      <c r="K127">
        <v>0</v>
      </c>
    </row>
    <row r="128" spans="1:11" x14ac:dyDescent="0.3">
      <c r="A128" t="s">
        <v>35</v>
      </c>
      <c r="B128" t="s">
        <v>164</v>
      </c>
      <c r="C128" s="1">
        <v>45028</v>
      </c>
      <c r="D128">
        <v>9</v>
      </c>
      <c r="E128" t="s">
        <v>173</v>
      </c>
      <c r="F128" t="s">
        <v>24</v>
      </c>
      <c r="G128" s="6">
        <v>2230</v>
      </c>
      <c r="H128" s="6">
        <v>1</v>
      </c>
      <c r="I128" s="6">
        <f t="shared" si="1"/>
        <v>2231</v>
      </c>
      <c r="J128" s="6">
        <v>0.17</v>
      </c>
      <c r="K128">
        <v>0</v>
      </c>
    </row>
    <row r="129" spans="1:11" x14ac:dyDescent="0.3">
      <c r="A129" t="s">
        <v>35</v>
      </c>
      <c r="B129" t="s">
        <v>164</v>
      </c>
      <c r="C129" s="1">
        <v>45028</v>
      </c>
      <c r="D129">
        <v>10</v>
      </c>
      <c r="E129" t="s">
        <v>33</v>
      </c>
      <c r="F129" t="s">
        <v>34</v>
      </c>
      <c r="G129" s="6">
        <v>17356</v>
      </c>
      <c r="H129" s="6">
        <v>72</v>
      </c>
      <c r="I129" s="6">
        <f t="shared" si="1"/>
        <v>17428</v>
      </c>
      <c r="J129" s="6">
        <v>1.3</v>
      </c>
      <c r="K129">
        <v>0</v>
      </c>
    </row>
    <row r="130" spans="1:11" x14ac:dyDescent="0.3">
      <c r="A130" t="s">
        <v>35</v>
      </c>
      <c r="B130" t="s">
        <v>174</v>
      </c>
      <c r="C130" s="1">
        <v>45028</v>
      </c>
      <c r="D130">
        <v>1</v>
      </c>
      <c r="E130" t="s">
        <v>175</v>
      </c>
      <c r="F130" t="s">
        <v>41</v>
      </c>
      <c r="G130" s="6">
        <v>778267</v>
      </c>
      <c r="H130" s="6">
        <v>5532</v>
      </c>
      <c r="I130" s="6">
        <f t="shared" si="1"/>
        <v>783799</v>
      </c>
      <c r="J130" s="6">
        <v>63.8</v>
      </c>
      <c r="K130">
        <v>1</v>
      </c>
    </row>
    <row r="131" spans="1:11" x14ac:dyDescent="0.3">
      <c r="A131" t="s">
        <v>35</v>
      </c>
      <c r="B131" t="s">
        <v>174</v>
      </c>
      <c r="C131" s="1">
        <v>45028</v>
      </c>
      <c r="D131">
        <v>2</v>
      </c>
      <c r="E131" t="s">
        <v>176</v>
      </c>
      <c r="F131" t="s">
        <v>39</v>
      </c>
      <c r="G131" s="6">
        <v>400192</v>
      </c>
      <c r="H131" s="6">
        <v>2631</v>
      </c>
      <c r="I131" s="6">
        <f t="shared" ref="I131:I194" si="2">SUM(G131:H131)</f>
        <v>402823</v>
      </c>
      <c r="J131" s="6">
        <v>32.79</v>
      </c>
      <c r="K131">
        <v>0</v>
      </c>
    </row>
    <row r="132" spans="1:11" x14ac:dyDescent="0.3">
      <c r="A132" t="s">
        <v>35</v>
      </c>
      <c r="B132" t="s">
        <v>174</v>
      </c>
      <c r="C132" s="1">
        <v>45028</v>
      </c>
      <c r="D132">
        <v>3</v>
      </c>
      <c r="E132" t="s">
        <v>177</v>
      </c>
      <c r="F132" t="s">
        <v>14</v>
      </c>
      <c r="G132" s="6">
        <v>8280</v>
      </c>
      <c r="H132" s="6">
        <v>61</v>
      </c>
      <c r="I132" s="6">
        <f t="shared" si="2"/>
        <v>8341</v>
      </c>
      <c r="J132" s="6">
        <v>0.68</v>
      </c>
      <c r="K132">
        <v>0</v>
      </c>
    </row>
    <row r="133" spans="1:11" x14ac:dyDescent="0.3">
      <c r="A133" t="s">
        <v>35</v>
      </c>
      <c r="B133" t="s">
        <v>174</v>
      </c>
      <c r="C133" s="1">
        <v>45028</v>
      </c>
      <c r="D133">
        <v>4</v>
      </c>
      <c r="E133" t="s">
        <v>178</v>
      </c>
      <c r="F133" t="s">
        <v>69</v>
      </c>
      <c r="G133" s="6">
        <v>6152</v>
      </c>
      <c r="H133" s="6">
        <v>90</v>
      </c>
      <c r="I133" s="6">
        <f t="shared" si="2"/>
        <v>6242</v>
      </c>
      <c r="J133" s="6">
        <v>0.51</v>
      </c>
      <c r="K133">
        <v>0</v>
      </c>
    </row>
    <row r="134" spans="1:11" x14ac:dyDescent="0.3">
      <c r="A134" t="s">
        <v>35</v>
      </c>
      <c r="B134" t="s">
        <v>174</v>
      </c>
      <c r="C134" s="1">
        <v>45028</v>
      </c>
      <c r="D134">
        <v>5</v>
      </c>
      <c r="E134" t="s">
        <v>179</v>
      </c>
      <c r="F134" t="s">
        <v>18</v>
      </c>
      <c r="G134" s="6">
        <v>3917</v>
      </c>
      <c r="H134" s="6">
        <v>168</v>
      </c>
      <c r="I134" s="6">
        <f t="shared" si="2"/>
        <v>4085</v>
      </c>
      <c r="J134" s="6">
        <v>0.33</v>
      </c>
      <c r="K134">
        <v>0</v>
      </c>
    </row>
    <row r="135" spans="1:11" x14ac:dyDescent="0.3">
      <c r="A135" t="s">
        <v>35</v>
      </c>
      <c r="B135" t="s">
        <v>174</v>
      </c>
      <c r="C135" s="1">
        <v>45028</v>
      </c>
      <c r="D135">
        <v>6</v>
      </c>
      <c r="E135" t="s">
        <v>180</v>
      </c>
      <c r="F135" t="s">
        <v>181</v>
      </c>
      <c r="G135" s="6">
        <v>571</v>
      </c>
      <c r="H135" s="6">
        <v>2</v>
      </c>
      <c r="I135" s="6">
        <f t="shared" si="2"/>
        <v>573</v>
      </c>
      <c r="J135" s="6">
        <v>0.05</v>
      </c>
      <c r="K135">
        <v>0</v>
      </c>
    </row>
    <row r="136" spans="1:11" x14ac:dyDescent="0.3">
      <c r="A136" t="s">
        <v>35</v>
      </c>
      <c r="B136" t="s">
        <v>174</v>
      </c>
      <c r="C136" s="1">
        <v>45028</v>
      </c>
      <c r="D136">
        <v>7</v>
      </c>
      <c r="E136" t="s">
        <v>182</v>
      </c>
      <c r="F136" t="s">
        <v>183</v>
      </c>
      <c r="G136" s="6">
        <v>365</v>
      </c>
      <c r="H136" s="6">
        <v>3</v>
      </c>
      <c r="I136" s="6">
        <f t="shared" si="2"/>
        <v>368</v>
      </c>
      <c r="J136" s="6">
        <v>0.03</v>
      </c>
      <c r="K136">
        <v>0</v>
      </c>
    </row>
    <row r="137" spans="1:11" x14ac:dyDescent="0.3">
      <c r="A137" t="s">
        <v>35</v>
      </c>
      <c r="B137" t="s">
        <v>174</v>
      </c>
      <c r="C137" s="1">
        <v>45028</v>
      </c>
      <c r="D137">
        <v>8</v>
      </c>
      <c r="E137" t="s">
        <v>184</v>
      </c>
      <c r="F137" t="s">
        <v>50</v>
      </c>
      <c r="G137" s="6">
        <v>705</v>
      </c>
      <c r="H137" s="6">
        <v>11</v>
      </c>
      <c r="I137" s="6">
        <f t="shared" si="2"/>
        <v>716</v>
      </c>
      <c r="J137" s="6">
        <v>0.06</v>
      </c>
      <c r="K137">
        <v>0</v>
      </c>
    </row>
    <row r="138" spans="1:11" x14ac:dyDescent="0.3">
      <c r="A138" t="s">
        <v>35</v>
      </c>
      <c r="B138" t="s">
        <v>174</v>
      </c>
      <c r="C138" s="1">
        <v>45028</v>
      </c>
      <c r="D138">
        <v>9</v>
      </c>
      <c r="E138" t="s">
        <v>185</v>
      </c>
      <c r="F138" t="s">
        <v>157</v>
      </c>
      <c r="G138" s="6">
        <v>445</v>
      </c>
      <c r="H138" s="6">
        <v>1</v>
      </c>
      <c r="I138" s="6">
        <f t="shared" si="2"/>
        <v>446</v>
      </c>
      <c r="J138" s="6">
        <v>0.04</v>
      </c>
      <c r="K138">
        <v>0</v>
      </c>
    </row>
    <row r="139" spans="1:11" x14ac:dyDescent="0.3">
      <c r="A139" t="s">
        <v>35</v>
      </c>
      <c r="B139" t="s">
        <v>174</v>
      </c>
      <c r="C139" s="1">
        <v>45028</v>
      </c>
      <c r="D139">
        <v>10</v>
      </c>
      <c r="E139" t="s">
        <v>186</v>
      </c>
      <c r="F139" t="s">
        <v>187</v>
      </c>
      <c r="G139" s="6">
        <v>1398</v>
      </c>
      <c r="H139" s="6">
        <v>24</v>
      </c>
      <c r="I139" s="6">
        <f t="shared" si="2"/>
        <v>1422</v>
      </c>
      <c r="J139" s="6">
        <v>0.12</v>
      </c>
      <c r="K139">
        <v>0</v>
      </c>
    </row>
    <row r="140" spans="1:11" x14ac:dyDescent="0.3">
      <c r="A140" t="s">
        <v>35</v>
      </c>
      <c r="B140" t="s">
        <v>174</v>
      </c>
      <c r="C140" s="1">
        <v>45028</v>
      </c>
      <c r="D140">
        <v>11</v>
      </c>
      <c r="E140" t="s">
        <v>188</v>
      </c>
      <c r="F140" t="s">
        <v>24</v>
      </c>
      <c r="G140" s="6">
        <v>1131</v>
      </c>
      <c r="H140" s="6">
        <v>3</v>
      </c>
      <c r="I140" s="6">
        <f t="shared" si="2"/>
        <v>1134</v>
      </c>
      <c r="J140" s="6">
        <v>0.09</v>
      </c>
      <c r="K140">
        <v>0</v>
      </c>
    </row>
    <row r="141" spans="1:11" x14ac:dyDescent="0.3">
      <c r="A141" t="s">
        <v>35</v>
      </c>
      <c r="B141" t="s">
        <v>174</v>
      </c>
      <c r="C141" s="1">
        <v>45028</v>
      </c>
      <c r="D141">
        <v>12</v>
      </c>
      <c r="E141" t="s">
        <v>189</v>
      </c>
      <c r="F141" t="s">
        <v>24</v>
      </c>
      <c r="G141" s="6">
        <v>578</v>
      </c>
      <c r="H141" s="6">
        <v>1</v>
      </c>
      <c r="I141" s="6">
        <f t="shared" si="2"/>
        <v>579</v>
      </c>
      <c r="J141" s="6">
        <v>0.05</v>
      </c>
      <c r="K141">
        <v>0</v>
      </c>
    </row>
    <row r="142" spans="1:11" x14ac:dyDescent="0.3">
      <c r="A142" t="s">
        <v>35</v>
      </c>
      <c r="B142" t="s">
        <v>174</v>
      </c>
      <c r="C142" s="1">
        <v>45028</v>
      </c>
      <c r="D142">
        <v>13</v>
      </c>
      <c r="E142" t="s">
        <v>190</v>
      </c>
      <c r="F142" t="s">
        <v>24</v>
      </c>
      <c r="G142" s="6">
        <v>755</v>
      </c>
      <c r="H142" s="6">
        <v>4</v>
      </c>
      <c r="I142" s="6">
        <f t="shared" si="2"/>
        <v>759</v>
      </c>
      <c r="J142" s="6">
        <v>0.06</v>
      </c>
      <c r="K142">
        <v>0</v>
      </c>
    </row>
    <row r="143" spans="1:11" x14ac:dyDescent="0.3">
      <c r="A143" t="s">
        <v>35</v>
      </c>
      <c r="B143" t="s">
        <v>174</v>
      </c>
      <c r="C143" s="1">
        <v>45028</v>
      </c>
      <c r="D143">
        <v>14</v>
      </c>
      <c r="E143" t="s">
        <v>191</v>
      </c>
      <c r="F143" t="s">
        <v>24</v>
      </c>
      <c r="G143" s="6">
        <v>865</v>
      </c>
      <c r="H143" s="6">
        <v>0</v>
      </c>
      <c r="I143" s="6">
        <f t="shared" si="2"/>
        <v>865</v>
      </c>
      <c r="J143" s="6">
        <v>7.0000000000000007E-2</v>
      </c>
      <c r="K143">
        <v>0</v>
      </c>
    </row>
    <row r="144" spans="1:11" x14ac:dyDescent="0.3">
      <c r="A144" t="s">
        <v>35</v>
      </c>
      <c r="B144" t="s">
        <v>174</v>
      </c>
      <c r="C144" s="1">
        <v>45028</v>
      </c>
      <c r="D144">
        <v>15</v>
      </c>
      <c r="E144" t="s">
        <v>192</v>
      </c>
      <c r="F144" t="s">
        <v>24</v>
      </c>
      <c r="G144" s="6">
        <v>1748</v>
      </c>
      <c r="H144" s="6">
        <v>0</v>
      </c>
      <c r="I144" s="6">
        <f t="shared" si="2"/>
        <v>1748</v>
      </c>
      <c r="J144" s="6">
        <v>0.14000000000000001</v>
      </c>
      <c r="K144">
        <v>0</v>
      </c>
    </row>
    <row r="145" spans="1:11" x14ac:dyDescent="0.3">
      <c r="A145" t="s">
        <v>35</v>
      </c>
      <c r="B145" t="s">
        <v>174</v>
      </c>
      <c r="C145" s="1">
        <v>45028</v>
      </c>
      <c r="D145">
        <v>16</v>
      </c>
      <c r="E145" t="s">
        <v>33</v>
      </c>
      <c r="F145" t="s">
        <v>34</v>
      </c>
      <c r="G145" s="6">
        <v>14629</v>
      </c>
      <c r="H145" s="6">
        <v>63</v>
      </c>
      <c r="I145" s="6">
        <f t="shared" si="2"/>
        <v>14692</v>
      </c>
      <c r="J145" s="6">
        <v>1.2</v>
      </c>
      <c r="K145">
        <v>0</v>
      </c>
    </row>
    <row r="146" spans="1:11" x14ac:dyDescent="0.3">
      <c r="A146" t="s">
        <v>136</v>
      </c>
      <c r="B146" t="s">
        <v>193</v>
      </c>
      <c r="C146" s="1">
        <v>45029</v>
      </c>
      <c r="D146">
        <v>1</v>
      </c>
      <c r="E146" t="s">
        <v>194</v>
      </c>
      <c r="F146" t="s">
        <v>39</v>
      </c>
      <c r="G146" s="6">
        <v>508361</v>
      </c>
      <c r="H146" s="6">
        <v>3531</v>
      </c>
      <c r="I146" s="6">
        <f t="shared" si="2"/>
        <v>511892</v>
      </c>
      <c r="J146" s="6">
        <v>41.46</v>
      </c>
      <c r="K146">
        <v>0</v>
      </c>
    </row>
    <row r="147" spans="1:11" x14ac:dyDescent="0.3">
      <c r="A147" t="s">
        <v>136</v>
      </c>
      <c r="B147" t="s">
        <v>193</v>
      </c>
      <c r="C147" s="1">
        <v>45029</v>
      </c>
      <c r="D147">
        <v>2</v>
      </c>
      <c r="E147" t="s">
        <v>195</v>
      </c>
      <c r="F147" t="s">
        <v>14</v>
      </c>
      <c r="G147" s="6">
        <v>8601</v>
      </c>
      <c r="H147" s="6">
        <v>39</v>
      </c>
      <c r="I147" s="6">
        <f t="shared" si="2"/>
        <v>8640</v>
      </c>
      <c r="J147" s="6">
        <v>0.7</v>
      </c>
      <c r="K147">
        <v>0</v>
      </c>
    </row>
    <row r="148" spans="1:11" x14ac:dyDescent="0.3">
      <c r="A148" t="s">
        <v>136</v>
      </c>
      <c r="B148" t="s">
        <v>193</v>
      </c>
      <c r="C148" s="1">
        <v>45029</v>
      </c>
      <c r="D148">
        <v>3</v>
      </c>
      <c r="E148" t="s">
        <v>196</v>
      </c>
      <c r="F148" t="s">
        <v>18</v>
      </c>
      <c r="G148" s="6">
        <v>9456</v>
      </c>
      <c r="H148" s="6">
        <v>140</v>
      </c>
      <c r="I148" s="6">
        <f t="shared" si="2"/>
        <v>9596</v>
      </c>
      <c r="J148" s="6">
        <v>0.78</v>
      </c>
      <c r="K148">
        <v>0</v>
      </c>
    </row>
    <row r="149" spans="1:11" x14ac:dyDescent="0.3">
      <c r="A149" t="s">
        <v>136</v>
      </c>
      <c r="B149" t="s">
        <v>193</v>
      </c>
      <c r="C149" s="1">
        <v>45029</v>
      </c>
      <c r="D149">
        <v>4</v>
      </c>
      <c r="E149" t="s">
        <v>197</v>
      </c>
      <c r="F149" t="s">
        <v>41</v>
      </c>
      <c r="G149" s="6">
        <v>534655</v>
      </c>
      <c r="H149" s="6">
        <v>2975</v>
      </c>
      <c r="I149" s="6">
        <f t="shared" si="2"/>
        <v>537630</v>
      </c>
      <c r="J149" s="6">
        <v>43.54</v>
      </c>
      <c r="K149">
        <v>1</v>
      </c>
    </row>
    <row r="150" spans="1:11" x14ac:dyDescent="0.3">
      <c r="A150" t="s">
        <v>136</v>
      </c>
      <c r="B150" t="s">
        <v>193</v>
      </c>
      <c r="C150" s="1">
        <v>45029</v>
      </c>
      <c r="D150">
        <v>5</v>
      </c>
      <c r="E150" t="s">
        <v>198</v>
      </c>
      <c r="F150" t="s">
        <v>107</v>
      </c>
      <c r="G150" s="6">
        <v>2997</v>
      </c>
      <c r="H150" s="6">
        <v>0</v>
      </c>
      <c r="I150" s="6">
        <f t="shared" si="2"/>
        <v>2997</v>
      </c>
      <c r="J150" s="6">
        <v>0.24</v>
      </c>
      <c r="K150">
        <v>0</v>
      </c>
    </row>
    <row r="151" spans="1:11" x14ac:dyDescent="0.3">
      <c r="A151" t="s">
        <v>136</v>
      </c>
      <c r="B151" t="s">
        <v>193</v>
      </c>
      <c r="C151" s="1">
        <v>45029</v>
      </c>
      <c r="D151">
        <v>6</v>
      </c>
      <c r="E151" t="s">
        <v>199</v>
      </c>
      <c r="F151" t="s">
        <v>151</v>
      </c>
      <c r="G151" s="6">
        <v>1687</v>
      </c>
      <c r="H151" s="6">
        <v>1</v>
      </c>
      <c r="I151" s="6">
        <f t="shared" si="2"/>
        <v>1688</v>
      </c>
      <c r="J151" s="6">
        <v>0.14000000000000001</v>
      </c>
      <c r="K151">
        <v>0</v>
      </c>
    </row>
    <row r="152" spans="1:11" x14ac:dyDescent="0.3">
      <c r="A152" t="s">
        <v>136</v>
      </c>
      <c r="B152" t="s">
        <v>193</v>
      </c>
      <c r="C152" s="1">
        <v>45029</v>
      </c>
      <c r="D152">
        <v>7</v>
      </c>
      <c r="E152" t="s">
        <v>200</v>
      </c>
      <c r="F152" t="s">
        <v>60</v>
      </c>
      <c r="G152" s="6">
        <v>1723</v>
      </c>
      <c r="H152" s="6">
        <v>1</v>
      </c>
      <c r="I152" s="6">
        <f t="shared" si="2"/>
        <v>1724</v>
      </c>
      <c r="J152" s="6">
        <v>0.14000000000000001</v>
      </c>
      <c r="K152">
        <v>0</v>
      </c>
    </row>
    <row r="153" spans="1:11" x14ac:dyDescent="0.3">
      <c r="A153" t="s">
        <v>136</v>
      </c>
      <c r="B153" t="s">
        <v>193</v>
      </c>
      <c r="C153" s="1">
        <v>45029</v>
      </c>
      <c r="D153">
        <v>8</v>
      </c>
      <c r="E153" t="s">
        <v>201</v>
      </c>
      <c r="F153" t="s">
        <v>52</v>
      </c>
      <c r="G153" s="6">
        <v>132124</v>
      </c>
      <c r="H153" s="6">
        <v>524</v>
      </c>
      <c r="I153" s="6">
        <f t="shared" si="2"/>
        <v>132648</v>
      </c>
      <c r="J153" s="6">
        <v>10.74</v>
      </c>
      <c r="K153">
        <v>0</v>
      </c>
    </row>
    <row r="154" spans="1:11" x14ac:dyDescent="0.3">
      <c r="A154" t="s">
        <v>136</v>
      </c>
      <c r="B154" t="s">
        <v>193</v>
      </c>
      <c r="C154" s="1">
        <v>45029</v>
      </c>
      <c r="D154">
        <v>9</v>
      </c>
      <c r="E154" t="s">
        <v>202</v>
      </c>
      <c r="F154" t="s">
        <v>111</v>
      </c>
      <c r="G154" s="6">
        <v>980</v>
      </c>
      <c r="H154" s="6">
        <v>0</v>
      </c>
      <c r="I154" s="6">
        <f t="shared" si="2"/>
        <v>980</v>
      </c>
      <c r="J154" s="6">
        <v>0.08</v>
      </c>
      <c r="K154">
        <v>0</v>
      </c>
    </row>
    <row r="155" spans="1:11" x14ac:dyDescent="0.3">
      <c r="A155" t="s">
        <v>136</v>
      </c>
      <c r="B155" t="s">
        <v>193</v>
      </c>
      <c r="C155" s="1">
        <v>45029</v>
      </c>
      <c r="D155">
        <v>10</v>
      </c>
      <c r="E155" t="s">
        <v>203</v>
      </c>
      <c r="F155" t="s">
        <v>44</v>
      </c>
      <c r="G155" s="6">
        <v>812</v>
      </c>
      <c r="H155" s="6">
        <v>3</v>
      </c>
      <c r="I155" s="6">
        <f t="shared" si="2"/>
        <v>815</v>
      </c>
      <c r="J155" s="6">
        <v>7.0000000000000007E-2</v>
      </c>
      <c r="K155">
        <v>0</v>
      </c>
    </row>
    <row r="156" spans="1:11" x14ac:dyDescent="0.3">
      <c r="A156" t="s">
        <v>136</v>
      </c>
      <c r="B156" t="s">
        <v>193</v>
      </c>
      <c r="C156" s="1">
        <v>45029</v>
      </c>
      <c r="D156">
        <v>11</v>
      </c>
      <c r="E156" t="s">
        <v>204</v>
      </c>
      <c r="F156" t="s">
        <v>205</v>
      </c>
      <c r="G156" s="6">
        <v>1012</v>
      </c>
      <c r="H156" s="6">
        <v>2</v>
      </c>
      <c r="I156" s="6">
        <f t="shared" si="2"/>
        <v>1014</v>
      </c>
      <c r="J156" s="6">
        <v>0.08</v>
      </c>
      <c r="K156">
        <v>0</v>
      </c>
    </row>
    <row r="157" spans="1:11" x14ac:dyDescent="0.3">
      <c r="A157" t="s">
        <v>136</v>
      </c>
      <c r="B157" t="s">
        <v>193</v>
      </c>
      <c r="C157" s="1">
        <v>45029</v>
      </c>
      <c r="D157">
        <v>12</v>
      </c>
      <c r="E157" t="s">
        <v>206</v>
      </c>
      <c r="F157" t="s">
        <v>50</v>
      </c>
      <c r="G157" s="6">
        <v>1117</v>
      </c>
      <c r="H157" s="6">
        <v>2</v>
      </c>
      <c r="I157" s="6">
        <f t="shared" si="2"/>
        <v>1119</v>
      </c>
      <c r="J157" s="6">
        <v>0.09</v>
      </c>
      <c r="K157">
        <v>0</v>
      </c>
    </row>
    <row r="158" spans="1:11" x14ac:dyDescent="0.3">
      <c r="A158" t="s">
        <v>136</v>
      </c>
      <c r="B158" t="s">
        <v>193</v>
      </c>
      <c r="C158" s="1">
        <v>45029</v>
      </c>
      <c r="D158">
        <v>13</v>
      </c>
      <c r="E158" t="s">
        <v>207</v>
      </c>
      <c r="F158" t="s">
        <v>24</v>
      </c>
      <c r="G158" s="6">
        <v>1381</v>
      </c>
      <c r="H158" s="6">
        <v>0</v>
      </c>
      <c r="I158" s="6">
        <f t="shared" si="2"/>
        <v>1381</v>
      </c>
      <c r="J158" s="6">
        <v>0.11</v>
      </c>
      <c r="K158">
        <v>0</v>
      </c>
    </row>
    <row r="159" spans="1:11" x14ac:dyDescent="0.3">
      <c r="A159" t="s">
        <v>136</v>
      </c>
      <c r="B159" t="s">
        <v>193</v>
      </c>
      <c r="C159" s="1">
        <v>45029</v>
      </c>
      <c r="D159">
        <v>14</v>
      </c>
      <c r="E159" t="s">
        <v>208</v>
      </c>
      <c r="F159" t="s">
        <v>24</v>
      </c>
      <c r="G159" s="6">
        <v>3325</v>
      </c>
      <c r="H159" s="6">
        <v>2</v>
      </c>
      <c r="I159" s="6">
        <f t="shared" si="2"/>
        <v>3327</v>
      </c>
      <c r="J159" s="6">
        <v>0.27</v>
      </c>
      <c r="K159">
        <v>0</v>
      </c>
    </row>
    <row r="160" spans="1:11" x14ac:dyDescent="0.3">
      <c r="A160" t="s">
        <v>136</v>
      </c>
      <c r="B160" t="s">
        <v>193</v>
      </c>
      <c r="C160" s="1">
        <v>45029</v>
      </c>
      <c r="D160">
        <v>15</v>
      </c>
      <c r="E160" t="s">
        <v>209</v>
      </c>
      <c r="F160" t="s">
        <v>24</v>
      </c>
      <c r="G160" s="6">
        <v>2051</v>
      </c>
      <c r="H160" s="6">
        <v>0</v>
      </c>
      <c r="I160" s="6">
        <f t="shared" si="2"/>
        <v>2051</v>
      </c>
      <c r="J160" s="6">
        <v>0.17</v>
      </c>
      <c r="K160">
        <v>0</v>
      </c>
    </row>
    <row r="161" spans="1:11" x14ac:dyDescent="0.3">
      <c r="A161" t="s">
        <v>136</v>
      </c>
      <c r="B161" t="s">
        <v>193</v>
      </c>
      <c r="C161" s="1">
        <v>45029</v>
      </c>
      <c r="D161">
        <v>16</v>
      </c>
      <c r="E161" t="s">
        <v>33</v>
      </c>
      <c r="F161" t="s">
        <v>34</v>
      </c>
      <c r="G161" s="6">
        <v>17117</v>
      </c>
      <c r="H161" s="6">
        <v>36</v>
      </c>
      <c r="I161" s="6">
        <f t="shared" si="2"/>
        <v>17153</v>
      </c>
      <c r="J161" s="6">
        <v>1.39</v>
      </c>
      <c r="K161">
        <v>0</v>
      </c>
    </row>
    <row r="162" spans="1:11" x14ac:dyDescent="0.3">
      <c r="A162" t="s">
        <v>35</v>
      </c>
      <c r="B162" t="s">
        <v>210</v>
      </c>
      <c r="C162" s="1">
        <v>45028</v>
      </c>
      <c r="D162">
        <v>1</v>
      </c>
      <c r="E162" t="s">
        <v>211</v>
      </c>
      <c r="F162" t="s">
        <v>14</v>
      </c>
      <c r="G162" s="6">
        <v>36169</v>
      </c>
      <c r="H162" s="6">
        <v>89</v>
      </c>
      <c r="I162" s="6">
        <f t="shared" si="2"/>
        <v>36258</v>
      </c>
      <c r="J162" s="6">
        <v>3.07</v>
      </c>
      <c r="K162">
        <v>0</v>
      </c>
    </row>
    <row r="163" spans="1:11" x14ac:dyDescent="0.3">
      <c r="A163" t="s">
        <v>35</v>
      </c>
      <c r="B163" t="s">
        <v>210</v>
      </c>
      <c r="C163" s="1">
        <v>45028</v>
      </c>
      <c r="D163">
        <v>2</v>
      </c>
      <c r="E163" t="s">
        <v>212</v>
      </c>
      <c r="F163" t="s">
        <v>39</v>
      </c>
      <c r="G163" s="6">
        <v>450341</v>
      </c>
      <c r="H163" s="6">
        <v>3324</v>
      </c>
      <c r="I163" s="6">
        <f t="shared" si="2"/>
        <v>453665</v>
      </c>
      <c r="J163" s="6">
        <v>38.380000000000003</v>
      </c>
      <c r="K163">
        <v>0</v>
      </c>
    </row>
    <row r="164" spans="1:11" x14ac:dyDescent="0.3">
      <c r="A164" t="s">
        <v>35</v>
      </c>
      <c r="B164" t="s">
        <v>210</v>
      </c>
      <c r="C164" s="1">
        <v>45028</v>
      </c>
      <c r="D164">
        <v>3</v>
      </c>
      <c r="E164" t="s">
        <v>213</v>
      </c>
      <c r="F164" t="s">
        <v>18</v>
      </c>
      <c r="G164" s="6">
        <v>24089</v>
      </c>
      <c r="H164" s="6">
        <v>241</v>
      </c>
      <c r="I164" s="6">
        <f t="shared" si="2"/>
        <v>24330</v>
      </c>
      <c r="J164" s="6">
        <v>2.06</v>
      </c>
      <c r="K164">
        <v>0</v>
      </c>
    </row>
    <row r="165" spans="1:11" x14ac:dyDescent="0.3">
      <c r="A165" t="s">
        <v>35</v>
      </c>
      <c r="B165" t="s">
        <v>210</v>
      </c>
      <c r="C165" s="1">
        <v>45028</v>
      </c>
      <c r="D165">
        <v>4</v>
      </c>
      <c r="E165" t="s">
        <v>214</v>
      </c>
      <c r="F165" t="s">
        <v>215</v>
      </c>
      <c r="G165" s="6">
        <v>18818</v>
      </c>
      <c r="H165" s="6">
        <v>101</v>
      </c>
      <c r="I165" s="6">
        <f t="shared" si="2"/>
        <v>18919</v>
      </c>
      <c r="J165" s="6">
        <v>1.6</v>
      </c>
      <c r="K165">
        <v>0</v>
      </c>
    </row>
    <row r="166" spans="1:11" x14ac:dyDescent="0.3">
      <c r="A166" t="s">
        <v>35</v>
      </c>
      <c r="B166" t="s">
        <v>210</v>
      </c>
      <c r="C166" s="1">
        <v>45028</v>
      </c>
      <c r="D166">
        <v>5</v>
      </c>
      <c r="E166" t="s">
        <v>216</v>
      </c>
      <c r="F166" t="s">
        <v>41</v>
      </c>
      <c r="G166" s="6">
        <v>600190</v>
      </c>
      <c r="H166" s="6">
        <v>2364</v>
      </c>
      <c r="I166" s="6">
        <f t="shared" si="2"/>
        <v>602554</v>
      </c>
      <c r="J166" s="6">
        <v>50.98</v>
      </c>
      <c r="K166">
        <v>1</v>
      </c>
    </row>
    <row r="167" spans="1:11" x14ac:dyDescent="0.3">
      <c r="A167" t="s">
        <v>35</v>
      </c>
      <c r="B167" t="s">
        <v>210</v>
      </c>
      <c r="C167" s="1">
        <v>45028</v>
      </c>
      <c r="D167">
        <v>6</v>
      </c>
      <c r="E167" t="s">
        <v>217</v>
      </c>
      <c r="F167" t="s">
        <v>218</v>
      </c>
      <c r="G167" s="6">
        <v>7261</v>
      </c>
      <c r="H167" s="6">
        <v>4</v>
      </c>
      <c r="I167" s="6">
        <f t="shared" si="2"/>
        <v>7265</v>
      </c>
      <c r="J167" s="6">
        <v>0.61</v>
      </c>
      <c r="K167">
        <v>0</v>
      </c>
    </row>
    <row r="168" spans="1:11" x14ac:dyDescent="0.3">
      <c r="A168" t="s">
        <v>35</v>
      </c>
      <c r="B168" t="s">
        <v>210</v>
      </c>
      <c r="C168" s="1">
        <v>45028</v>
      </c>
      <c r="D168">
        <v>7</v>
      </c>
      <c r="E168" t="s">
        <v>219</v>
      </c>
      <c r="F168" t="s">
        <v>50</v>
      </c>
      <c r="G168" s="6">
        <v>1223</v>
      </c>
      <c r="H168" s="6">
        <v>3</v>
      </c>
      <c r="I168" s="6">
        <f t="shared" si="2"/>
        <v>1226</v>
      </c>
      <c r="J168" s="6">
        <v>0.1</v>
      </c>
      <c r="K168">
        <v>0</v>
      </c>
    </row>
    <row r="169" spans="1:11" x14ac:dyDescent="0.3">
      <c r="A169" t="s">
        <v>35</v>
      </c>
      <c r="B169" t="s">
        <v>210</v>
      </c>
      <c r="C169" s="1">
        <v>45028</v>
      </c>
      <c r="D169">
        <v>8</v>
      </c>
      <c r="E169" t="s">
        <v>220</v>
      </c>
      <c r="F169" t="s">
        <v>221</v>
      </c>
      <c r="G169" s="6">
        <v>3264</v>
      </c>
      <c r="H169" s="6">
        <v>2</v>
      </c>
      <c r="I169" s="6">
        <f t="shared" si="2"/>
        <v>3266</v>
      </c>
      <c r="J169" s="6">
        <v>0.28000000000000003</v>
      </c>
      <c r="K169">
        <v>0</v>
      </c>
    </row>
    <row r="170" spans="1:11" x14ac:dyDescent="0.3">
      <c r="A170" t="s">
        <v>35</v>
      </c>
      <c r="B170" t="s">
        <v>210</v>
      </c>
      <c r="C170" s="1">
        <v>45028</v>
      </c>
      <c r="D170">
        <v>9</v>
      </c>
      <c r="E170" t="s">
        <v>222</v>
      </c>
      <c r="F170" t="s">
        <v>79</v>
      </c>
      <c r="G170" s="6">
        <v>1283</v>
      </c>
      <c r="H170" s="6">
        <v>2</v>
      </c>
      <c r="I170" s="6">
        <f t="shared" si="2"/>
        <v>1285</v>
      </c>
      <c r="J170" s="6">
        <v>0.11</v>
      </c>
      <c r="K170">
        <v>0</v>
      </c>
    </row>
    <row r="171" spans="1:11" x14ac:dyDescent="0.3">
      <c r="A171" t="s">
        <v>35</v>
      </c>
      <c r="B171" t="s">
        <v>210</v>
      </c>
      <c r="C171" s="1">
        <v>45028</v>
      </c>
      <c r="D171">
        <v>10</v>
      </c>
      <c r="E171" t="s">
        <v>223</v>
      </c>
      <c r="F171" t="s">
        <v>224</v>
      </c>
      <c r="G171" s="6">
        <v>1220</v>
      </c>
      <c r="H171" s="6">
        <v>1</v>
      </c>
      <c r="I171" s="6">
        <f t="shared" si="2"/>
        <v>1221</v>
      </c>
      <c r="J171" s="6">
        <v>0.1</v>
      </c>
      <c r="K171">
        <v>0</v>
      </c>
    </row>
    <row r="172" spans="1:11" x14ac:dyDescent="0.3">
      <c r="A172" t="s">
        <v>35</v>
      </c>
      <c r="B172" t="s">
        <v>210</v>
      </c>
      <c r="C172" s="1">
        <v>45028</v>
      </c>
      <c r="D172">
        <v>11</v>
      </c>
      <c r="E172" t="s">
        <v>225</v>
      </c>
      <c r="F172" t="s">
        <v>226</v>
      </c>
      <c r="G172" s="6">
        <v>2095</v>
      </c>
      <c r="H172" s="6">
        <v>2</v>
      </c>
      <c r="I172" s="6">
        <f t="shared" si="2"/>
        <v>2097</v>
      </c>
      <c r="J172" s="6">
        <v>0.18</v>
      </c>
      <c r="K172">
        <v>0</v>
      </c>
    </row>
    <row r="173" spans="1:11" x14ac:dyDescent="0.3">
      <c r="A173" t="s">
        <v>35</v>
      </c>
      <c r="B173" t="s">
        <v>210</v>
      </c>
      <c r="C173" s="1">
        <v>45028</v>
      </c>
      <c r="D173">
        <v>12</v>
      </c>
      <c r="E173" t="s">
        <v>227</v>
      </c>
      <c r="F173" t="s">
        <v>24</v>
      </c>
      <c r="G173" s="6">
        <v>1489</v>
      </c>
      <c r="H173" s="6">
        <v>7</v>
      </c>
      <c r="I173" s="6">
        <f t="shared" si="2"/>
        <v>1496</v>
      </c>
      <c r="J173" s="6">
        <v>0.13</v>
      </c>
      <c r="K173">
        <v>0</v>
      </c>
    </row>
    <row r="174" spans="1:11" x14ac:dyDescent="0.3">
      <c r="A174" t="s">
        <v>35</v>
      </c>
      <c r="B174" t="s">
        <v>210</v>
      </c>
      <c r="C174" s="1">
        <v>45028</v>
      </c>
      <c r="D174">
        <v>13</v>
      </c>
      <c r="E174" t="s">
        <v>228</v>
      </c>
      <c r="F174" t="s">
        <v>24</v>
      </c>
      <c r="G174" s="6">
        <v>1696</v>
      </c>
      <c r="H174" s="6">
        <v>1</v>
      </c>
      <c r="I174" s="6">
        <f t="shared" si="2"/>
        <v>1697</v>
      </c>
      <c r="J174" s="6">
        <v>0.14000000000000001</v>
      </c>
      <c r="K174">
        <v>0</v>
      </c>
    </row>
    <row r="175" spans="1:11" x14ac:dyDescent="0.3">
      <c r="A175" t="s">
        <v>35</v>
      </c>
      <c r="B175" t="s">
        <v>210</v>
      </c>
      <c r="C175" s="1">
        <v>45028</v>
      </c>
      <c r="D175">
        <v>14</v>
      </c>
      <c r="E175" t="s">
        <v>229</v>
      </c>
      <c r="F175" t="s">
        <v>24</v>
      </c>
      <c r="G175" s="6">
        <v>2741</v>
      </c>
      <c r="H175" s="6">
        <v>0</v>
      </c>
      <c r="I175" s="6">
        <f t="shared" si="2"/>
        <v>2741</v>
      </c>
      <c r="J175" s="6">
        <v>0.23</v>
      </c>
      <c r="K175">
        <v>0</v>
      </c>
    </row>
    <row r="176" spans="1:11" x14ac:dyDescent="0.3">
      <c r="A176" t="s">
        <v>35</v>
      </c>
      <c r="B176" t="s">
        <v>210</v>
      </c>
      <c r="C176" s="1">
        <v>45028</v>
      </c>
      <c r="D176">
        <v>15</v>
      </c>
      <c r="E176" t="s">
        <v>230</v>
      </c>
      <c r="F176" t="s">
        <v>24</v>
      </c>
      <c r="G176" s="6">
        <v>9771</v>
      </c>
      <c r="H176" s="6">
        <v>0</v>
      </c>
      <c r="I176" s="6">
        <f t="shared" si="2"/>
        <v>9771</v>
      </c>
      <c r="J176" s="6">
        <v>0.83</v>
      </c>
      <c r="K176">
        <v>0</v>
      </c>
    </row>
    <row r="177" spans="1:11" x14ac:dyDescent="0.3">
      <c r="A177" t="s">
        <v>35</v>
      </c>
      <c r="B177" t="s">
        <v>210</v>
      </c>
      <c r="C177" s="1">
        <v>45028</v>
      </c>
      <c r="D177">
        <v>16</v>
      </c>
      <c r="E177" t="s">
        <v>231</v>
      </c>
      <c r="F177" t="s">
        <v>24</v>
      </c>
      <c r="G177" s="6">
        <v>6548</v>
      </c>
      <c r="H177" s="6">
        <v>3</v>
      </c>
      <c r="I177" s="6">
        <f t="shared" si="2"/>
        <v>6551</v>
      </c>
      <c r="J177" s="6">
        <v>0.55000000000000004</v>
      </c>
      <c r="K177">
        <v>0</v>
      </c>
    </row>
    <row r="178" spans="1:11" x14ac:dyDescent="0.3">
      <c r="A178" t="s">
        <v>35</v>
      </c>
      <c r="B178" t="s">
        <v>210</v>
      </c>
      <c r="C178" s="1">
        <v>45028</v>
      </c>
      <c r="D178">
        <v>17</v>
      </c>
      <c r="E178" t="s">
        <v>33</v>
      </c>
      <c r="F178" t="s">
        <v>34</v>
      </c>
      <c r="G178" s="6">
        <v>7643</v>
      </c>
      <c r="H178" s="6">
        <v>26</v>
      </c>
      <c r="I178" s="6">
        <f t="shared" si="2"/>
        <v>7669</v>
      </c>
      <c r="J178" s="6">
        <v>0.65</v>
      </c>
      <c r="K178">
        <v>0</v>
      </c>
    </row>
    <row r="179" spans="1:11" x14ac:dyDescent="0.3">
      <c r="A179" t="s">
        <v>35</v>
      </c>
      <c r="B179" t="s">
        <v>232</v>
      </c>
      <c r="C179" s="1">
        <v>45028</v>
      </c>
      <c r="D179">
        <v>1</v>
      </c>
      <c r="E179" t="s">
        <v>233</v>
      </c>
      <c r="F179" t="s">
        <v>39</v>
      </c>
      <c r="G179" s="6">
        <v>508570</v>
      </c>
      <c r="H179" s="6">
        <v>2725</v>
      </c>
      <c r="I179" s="6">
        <f t="shared" si="2"/>
        <v>511295</v>
      </c>
      <c r="J179" s="6">
        <v>41.18</v>
      </c>
      <c r="K179">
        <v>0</v>
      </c>
    </row>
    <row r="180" spans="1:11" x14ac:dyDescent="0.3">
      <c r="A180" t="s">
        <v>35</v>
      </c>
      <c r="B180" t="s">
        <v>232</v>
      </c>
      <c r="C180" s="1">
        <v>45028</v>
      </c>
      <c r="D180">
        <v>2</v>
      </c>
      <c r="E180" t="s">
        <v>234</v>
      </c>
      <c r="F180" t="s">
        <v>18</v>
      </c>
      <c r="G180" s="6">
        <v>6355</v>
      </c>
      <c r="H180" s="6">
        <v>107</v>
      </c>
      <c r="I180" s="6">
        <f t="shared" si="2"/>
        <v>6462</v>
      </c>
      <c r="J180" s="6">
        <v>0.52</v>
      </c>
      <c r="K180">
        <v>0</v>
      </c>
    </row>
    <row r="181" spans="1:11" x14ac:dyDescent="0.3">
      <c r="A181" t="s">
        <v>35</v>
      </c>
      <c r="B181" t="s">
        <v>232</v>
      </c>
      <c r="C181" s="1">
        <v>45028</v>
      </c>
      <c r="D181">
        <v>3</v>
      </c>
      <c r="E181" t="s">
        <v>235</v>
      </c>
      <c r="F181" t="s">
        <v>14</v>
      </c>
      <c r="G181" s="6">
        <v>12207</v>
      </c>
      <c r="H181" s="6">
        <v>77</v>
      </c>
      <c r="I181" s="6">
        <f t="shared" si="2"/>
        <v>12284</v>
      </c>
      <c r="J181" s="6">
        <v>0.99</v>
      </c>
      <c r="K181">
        <v>0</v>
      </c>
    </row>
    <row r="182" spans="1:11" x14ac:dyDescent="0.3">
      <c r="A182" t="s">
        <v>35</v>
      </c>
      <c r="B182" t="s">
        <v>232</v>
      </c>
      <c r="C182" s="1">
        <v>45028</v>
      </c>
      <c r="D182">
        <v>4</v>
      </c>
      <c r="E182" t="s">
        <v>236</v>
      </c>
      <c r="F182" t="s">
        <v>41</v>
      </c>
      <c r="G182" s="6">
        <v>566178</v>
      </c>
      <c r="H182" s="6">
        <v>5258</v>
      </c>
      <c r="I182" s="6">
        <f t="shared" si="2"/>
        <v>571436</v>
      </c>
      <c r="J182" s="6">
        <v>46.02</v>
      </c>
      <c r="K182">
        <v>1</v>
      </c>
    </row>
    <row r="183" spans="1:11" x14ac:dyDescent="0.3">
      <c r="A183" t="s">
        <v>35</v>
      </c>
      <c r="B183" t="s">
        <v>232</v>
      </c>
      <c r="C183" s="1">
        <v>45028</v>
      </c>
      <c r="D183">
        <v>5</v>
      </c>
      <c r="E183" t="s">
        <v>237</v>
      </c>
      <c r="F183" t="s">
        <v>132</v>
      </c>
      <c r="G183" s="6">
        <v>3620</v>
      </c>
      <c r="H183" s="6">
        <v>2</v>
      </c>
      <c r="I183" s="6">
        <f t="shared" si="2"/>
        <v>3622</v>
      </c>
      <c r="J183" s="6">
        <v>0.28999999999999998</v>
      </c>
      <c r="K183">
        <v>0</v>
      </c>
    </row>
    <row r="184" spans="1:11" x14ac:dyDescent="0.3">
      <c r="A184" t="s">
        <v>35</v>
      </c>
      <c r="B184" t="s">
        <v>232</v>
      </c>
      <c r="C184" s="1">
        <v>45028</v>
      </c>
      <c r="D184">
        <v>6</v>
      </c>
      <c r="E184" t="s">
        <v>238</v>
      </c>
      <c r="F184" t="s">
        <v>52</v>
      </c>
      <c r="G184" s="6">
        <v>112416</v>
      </c>
      <c r="H184" s="6">
        <v>876</v>
      </c>
      <c r="I184" s="6">
        <f t="shared" si="2"/>
        <v>113292</v>
      </c>
      <c r="J184" s="6">
        <v>9.1199999999999992</v>
      </c>
      <c r="K184">
        <v>0</v>
      </c>
    </row>
    <row r="185" spans="1:11" x14ac:dyDescent="0.3">
      <c r="A185" t="s">
        <v>35</v>
      </c>
      <c r="B185" t="s">
        <v>232</v>
      </c>
      <c r="C185" s="1">
        <v>45028</v>
      </c>
      <c r="D185">
        <v>7</v>
      </c>
      <c r="E185" t="s">
        <v>239</v>
      </c>
      <c r="F185" t="s">
        <v>240</v>
      </c>
      <c r="G185" s="6">
        <v>1016</v>
      </c>
      <c r="H185" s="6">
        <v>1</v>
      </c>
      <c r="I185" s="6">
        <f t="shared" si="2"/>
        <v>1017</v>
      </c>
      <c r="J185" s="6">
        <v>0.08</v>
      </c>
      <c r="K185">
        <v>0</v>
      </c>
    </row>
    <row r="186" spans="1:11" x14ac:dyDescent="0.3">
      <c r="A186" t="s">
        <v>35</v>
      </c>
      <c r="B186" t="s">
        <v>232</v>
      </c>
      <c r="C186" s="1">
        <v>45028</v>
      </c>
      <c r="D186">
        <v>8</v>
      </c>
      <c r="E186" t="s">
        <v>241</v>
      </c>
      <c r="F186" t="s">
        <v>50</v>
      </c>
      <c r="G186" s="6">
        <v>824</v>
      </c>
      <c r="H186" s="6">
        <v>2</v>
      </c>
      <c r="I186" s="6">
        <f t="shared" si="2"/>
        <v>826</v>
      </c>
      <c r="J186" s="6">
        <v>7.0000000000000007E-2</v>
      </c>
      <c r="K186">
        <v>0</v>
      </c>
    </row>
    <row r="187" spans="1:11" x14ac:dyDescent="0.3">
      <c r="A187" t="s">
        <v>35</v>
      </c>
      <c r="B187" t="s">
        <v>232</v>
      </c>
      <c r="C187" s="1">
        <v>45028</v>
      </c>
      <c r="D187">
        <v>9</v>
      </c>
      <c r="E187" t="s">
        <v>242</v>
      </c>
      <c r="F187" t="s">
        <v>24</v>
      </c>
      <c r="G187" s="6">
        <v>846</v>
      </c>
      <c r="H187" s="6">
        <v>0</v>
      </c>
      <c r="I187" s="6">
        <f t="shared" si="2"/>
        <v>846</v>
      </c>
      <c r="J187" s="6">
        <v>7.0000000000000007E-2</v>
      </c>
      <c r="K187">
        <v>0</v>
      </c>
    </row>
    <row r="188" spans="1:11" x14ac:dyDescent="0.3">
      <c r="A188" t="s">
        <v>35</v>
      </c>
      <c r="B188" t="s">
        <v>232</v>
      </c>
      <c r="C188" s="1">
        <v>45028</v>
      </c>
      <c r="D188">
        <v>10</v>
      </c>
      <c r="E188" t="s">
        <v>243</v>
      </c>
      <c r="F188" t="s">
        <v>24</v>
      </c>
      <c r="G188" s="6">
        <v>771</v>
      </c>
      <c r="H188" s="6">
        <v>2</v>
      </c>
      <c r="I188" s="6">
        <f t="shared" si="2"/>
        <v>773</v>
      </c>
      <c r="J188" s="6">
        <v>0.06</v>
      </c>
      <c r="K188">
        <v>0</v>
      </c>
    </row>
    <row r="189" spans="1:11" x14ac:dyDescent="0.3">
      <c r="A189" t="s">
        <v>35</v>
      </c>
      <c r="B189" t="s">
        <v>232</v>
      </c>
      <c r="C189" s="1">
        <v>45028</v>
      </c>
      <c r="D189">
        <v>11</v>
      </c>
      <c r="E189" t="s">
        <v>244</v>
      </c>
      <c r="F189" t="s">
        <v>24</v>
      </c>
      <c r="G189" s="6">
        <v>895</v>
      </c>
      <c r="H189" s="6">
        <v>1</v>
      </c>
      <c r="I189" s="6">
        <f t="shared" si="2"/>
        <v>896</v>
      </c>
      <c r="J189" s="6">
        <v>7.0000000000000007E-2</v>
      </c>
      <c r="K189">
        <v>0</v>
      </c>
    </row>
    <row r="190" spans="1:11" x14ac:dyDescent="0.3">
      <c r="A190" t="s">
        <v>35</v>
      </c>
      <c r="B190" t="s">
        <v>232</v>
      </c>
      <c r="C190" s="1">
        <v>45028</v>
      </c>
      <c r="D190">
        <v>12</v>
      </c>
      <c r="E190" t="s">
        <v>245</v>
      </c>
      <c r="F190" t="s">
        <v>24</v>
      </c>
      <c r="G190" s="6">
        <v>4766</v>
      </c>
      <c r="H190" s="6">
        <v>13</v>
      </c>
      <c r="I190" s="6">
        <f t="shared" si="2"/>
        <v>4779</v>
      </c>
      <c r="J190" s="6">
        <v>0.38</v>
      </c>
      <c r="K190">
        <v>0</v>
      </c>
    </row>
    <row r="191" spans="1:11" x14ac:dyDescent="0.3">
      <c r="A191" t="s">
        <v>35</v>
      </c>
      <c r="B191" t="s">
        <v>232</v>
      </c>
      <c r="C191" s="1">
        <v>45028</v>
      </c>
      <c r="D191">
        <v>13</v>
      </c>
      <c r="E191" t="s">
        <v>33</v>
      </c>
      <c r="F191" t="s">
        <v>34</v>
      </c>
      <c r="G191" s="6">
        <v>14043</v>
      </c>
      <c r="H191" s="6">
        <v>34</v>
      </c>
      <c r="I191" s="6">
        <f t="shared" si="2"/>
        <v>14077</v>
      </c>
      <c r="J191" s="6">
        <v>1.1299999999999999</v>
      </c>
      <c r="K191">
        <v>0</v>
      </c>
    </row>
    <row r="192" spans="1:11" x14ac:dyDescent="0.3">
      <c r="A192" t="s">
        <v>35</v>
      </c>
      <c r="B192" t="s">
        <v>246</v>
      </c>
      <c r="C192" s="1">
        <v>45028</v>
      </c>
      <c r="D192">
        <v>1</v>
      </c>
      <c r="E192" t="s">
        <v>247</v>
      </c>
      <c r="F192" t="s">
        <v>18</v>
      </c>
      <c r="G192" s="6">
        <v>8794</v>
      </c>
      <c r="H192" s="6">
        <v>272</v>
      </c>
      <c r="I192" s="6">
        <f t="shared" si="2"/>
        <v>9066</v>
      </c>
      <c r="J192" s="6">
        <v>0.7</v>
      </c>
      <c r="K192">
        <v>0</v>
      </c>
    </row>
    <row r="193" spans="1:11" x14ac:dyDescent="0.3">
      <c r="A193" t="s">
        <v>35</v>
      </c>
      <c r="B193" t="s">
        <v>246</v>
      </c>
      <c r="C193" s="1">
        <v>45028</v>
      </c>
      <c r="D193">
        <v>2</v>
      </c>
      <c r="E193" t="s">
        <v>248</v>
      </c>
      <c r="F193" t="s">
        <v>14</v>
      </c>
      <c r="G193" s="6">
        <v>14313</v>
      </c>
      <c r="H193" s="6">
        <v>107</v>
      </c>
      <c r="I193" s="6">
        <f t="shared" si="2"/>
        <v>14420</v>
      </c>
      <c r="J193" s="6">
        <v>1.1100000000000001</v>
      </c>
      <c r="K193">
        <v>0</v>
      </c>
    </row>
    <row r="194" spans="1:11" x14ac:dyDescent="0.3">
      <c r="A194" t="s">
        <v>35</v>
      </c>
      <c r="B194" t="s">
        <v>246</v>
      </c>
      <c r="C194" s="1">
        <v>45028</v>
      </c>
      <c r="D194">
        <v>3</v>
      </c>
      <c r="E194" t="s">
        <v>249</v>
      </c>
      <c r="F194" t="s">
        <v>41</v>
      </c>
      <c r="G194" s="6">
        <v>715024</v>
      </c>
      <c r="H194" s="6">
        <v>5864</v>
      </c>
      <c r="I194" s="6">
        <f t="shared" si="2"/>
        <v>720888</v>
      </c>
      <c r="J194" s="6">
        <v>55.49</v>
      </c>
      <c r="K194">
        <v>1</v>
      </c>
    </row>
    <row r="195" spans="1:11" x14ac:dyDescent="0.3">
      <c r="A195" t="s">
        <v>35</v>
      </c>
      <c r="B195" t="s">
        <v>246</v>
      </c>
      <c r="C195" s="1">
        <v>45028</v>
      </c>
      <c r="D195">
        <v>4</v>
      </c>
      <c r="E195" t="s">
        <v>250</v>
      </c>
      <c r="F195" t="s">
        <v>39</v>
      </c>
      <c r="G195" s="6">
        <v>466869</v>
      </c>
      <c r="H195" s="6">
        <v>3900</v>
      </c>
      <c r="I195" s="6">
        <f t="shared" ref="I195:I258" si="3">SUM(G195:H195)</f>
        <v>470769</v>
      </c>
      <c r="J195" s="6">
        <v>36.24</v>
      </c>
      <c r="K195">
        <v>0</v>
      </c>
    </row>
    <row r="196" spans="1:11" x14ac:dyDescent="0.3">
      <c r="A196" t="s">
        <v>35</v>
      </c>
      <c r="B196" t="s">
        <v>246</v>
      </c>
      <c r="C196" s="1">
        <v>45028</v>
      </c>
      <c r="D196">
        <v>5</v>
      </c>
      <c r="E196" t="s">
        <v>251</v>
      </c>
      <c r="F196" t="s">
        <v>187</v>
      </c>
      <c r="G196" s="6">
        <v>3981</v>
      </c>
      <c r="H196" s="6">
        <v>108</v>
      </c>
      <c r="I196" s="6">
        <f t="shared" si="3"/>
        <v>4089</v>
      </c>
      <c r="J196" s="6">
        <v>0.31</v>
      </c>
      <c r="K196">
        <v>0</v>
      </c>
    </row>
    <row r="197" spans="1:11" x14ac:dyDescent="0.3">
      <c r="A197" t="s">
        <v>35</v>
      </c>
      <c r="B197" t="s">
        <v>246</v>
      </c>
      <c r="C197" s="1">
        <v>45028</v>
      </c>
      <c r="D197">
        <v>6</v>
      </c>
      <c r="E197" t="s">
        <v>252</v>
      </c>
      <c r="F197" t="s">
        <v>181</v>
      </c>
      <c r="G197" s="6">
        <v>931</v>
      </c>
      <c r="H197" s="6">
        <v>6</v>
      </c>
      <c r="I197" s="6">
        <f t="shared" si="3"/>
        <v>937</v>
      </c>
      <c r="J197" s="6">
        <v>7.0000000000000007E-2</v>
      </c>
      <c r="K197">
        <v>0</v>
      </c>
    </row>
    <row r="198" spans="1:11" x14ac:dyDescent="0.3">
      <c r="A198" t="s">
        <v>35</v>
      </c>
      <c r="B198" t="s">
        <v>246</v>
      </c>
      <c r="C198" s="1">
        <v>45028</v>
      </c>
      <c r="D198">
        <v>7</v>
      </c>
      <c r="E198" t="s">
        <v>253</v>
      </c>
      <c r="F198" t="s">
        <v>254</v>
      </c>
      <c r="G198" s="6">
        <v>645</v>
      </c>
      <c r="H198" s="6">
        <v>4</v>
      </c>
      <c r="I198" s="6">
        <f t="shared" si="3"/>
        <v>649</v>
      </c>
      <c r="J198" s="6">
        <v>0.05</v>
      </c>
      <c r="K198">
        <v>0</v>
      </c>
    </row>
    <row r="199" spans="1:11" x14ac:dyDescent="0.3">
      <c r="A199" t="s">
        <v>35</v>
      </c>
      <c r="B199" t="s">
        <v>246</v>
      </c>
      <c r="C199" s="1">
        <v>45028</v>
      </c>
      <c r="D199">
        <v>8</v>
      </c>
      <c r="E199" t="s">
        <v>255</v>
      </c>
      <c r="F199" t="s">
        <v>205</v>
      </c>
      <c r="G199" s="6">
        <v>667</v>
      </c>
      <c r="H199" s="6">
        <v>6</v>
      </c>
      <c r="I199" s="6">
        <f t="shared" si="3"/>
        <v>673</v>
      </c>
      <c r="J199" s="6">
        <v>0.05</v>
      </c>
      <c r="K199">
        <v>0</v>
      </c>
    </row>
    <row r="200" spans="1:11" x14ac:dyDescent="0.3">
      <c r="A200" t="s">
        <v>35</v>
      </c>
      <c r="B200" t="s">
        <v>246</v>
      </c>
      <c r="C200" s="1">
        <v>45028</v>
      </c>
      <c r="D200">
        <v>9</v>
      </c>
      <c r="E200" t="s">
        <v>256</v>
      </c>
      <c r="F200" t="s">
        <v>52</v>
      </c>
      <c r="G200" s="6">
        <v>38568</v>
      </c>
      <c r="H200" s="6">
        <v>303</v>
      </c>
      <c r="I200" s="6">
        <f t="shared" si="3"/>
        <v>38871</v>
      </c>
      <c r="J200" s="6">
        <v>2.99</v>
      </c>
      <c r="K200">
        <v>0</v>
      </c>
    </row>
    <row r="201" spans="1:11" x14ac:dyDescent="0.3">
      <c r="A201" t="s">
        <v>35</v>
      </c>
      <c r="B201" t="s">
        <v>246</v>
      </c>
      <c r="C201" s="1">
        <v>45028</v>
      </c>
      <c r="D201">
        <v>10</v>
      </c>
      <c r="E201" t="s">
        <v>257</v>
      </c>
      <c r="F201" t="s">
        <v>24</v>
      </c>
      <c r="G201" s="6">
        <v>842</v>
      </c>
      <c r="H201" s="6">
        <v>5</v>
      </c>
      <c r="I201" s="6">
        <f t="shared" si="3"/>
        <v>847</v>
      </c>
      <c r="J201" s="6">
        <v>7.0000000000000007E-2</v>
      </c>
      <c r="K201">
        <v>0</v>
      </c>
    </row>
    <row r="202" spans="1:11" x14ac:dyDescent="0.3">
      <c r="A202" t="s">
        <v>35</v>
      </c>
      <c r="B202" t="s">
        <v>246</v>
      </c>
      <c r="C202" s="1">
        <v>45028</v>
      </c>
      <c r="D202">
        <v>11</v>
      </c>
      <c r="E202" t="s">
        <v>258</v>
      </c>
      <c r="F202" t="s">
        <v>24</v>
      </c>
      <c r="G202" s="6">
        <v>667</v>
      </c>
      <c r="H202" s="6">
        <v>1</v>
      </c>
      <c r="I202" s="6">
        <f t="shared" si="3"/>
        <v>668</v>
      </c>
      <c r="J202" s="6">
        <v>0.05</v>
      </c>
      <c r="K202">
        <v>0</v>
      </c>
    </row>
    <row r="203" spans="1:11" x14ac:dyDescent="0.3">
      <c r="A203" t="s">
        <v>35</v>
      </c>
      <c r="B203" t="s">
        <v>246</v>
      </c>
      <c r="C203" s="1">
        <v>45028</v>
      </c>
      <c r="D203">
        <v>12</v>
      </c>
      <c r="E203" t="s">
        <v>259</v>
      </c>
      <c r="F203" t="s">
        <v>24</v>
      </c>
      <c r="G203" s="6">
        <v>765</v>
      </c>
      <c r="H203" s="6">
        <v>2</v>
      </c>
      <c r="I203" s="6">
        <f t="shared" si="3"/>
        <v>767</v>
      </c>
      <c r="J203" s="6">
        <v>0.06</v>
      </c>
      <c r="K203">
        <v>0</v>
      </c>
    </row>
    <row r="204" spans="1:11" x14ac:dyDescent="0.3">
      <c r="A204" t="s">
        <v>35</v>
      </c>
      <c r="B204" t="s">
        <v>246</v>
      </c>
      <c r="C204" s="1">
        <v>45028</v>
      </c>
      <c r="D204">
        <v>13</v>
      </c>
      <c r="E204" t="s">
        <v>260</v>
      </c>
      <c r="F204" t="s">
        <v>24</v>
      </c>
      <c r="G204" s="6">
        <v>4542</v>
      </c>
      <c r="H204" s="6">
        <v>0</v>
      </c>
      <c r="I204" s="6">
        <f t="shared" si="3"/>
        <v>4542</v>
      </c>
      <c r="J204" s="6">
        <v>0.35</v>
      </c>
      <c r="K204">
        <v>0</v>
      </c>
    </row>
    <row r="205" spans="1:11" x14ac:dyDescent="0.3">
      <c r="A205" t="s">
        <v>35</v>
      </c>
      <c r="B205" t="s">
        <v>246</v>
      </c>
      <c r="C205" s="1">
        <v>45028</v>
      </c>
      <c r="D205">
        <v>14</v>
      </c>
      <c r="E205" t="s">
        <v>261</v>
      </c>
      <c r="F205" t="s">
        <v>24</v>
      </c>
      <c r="G205" s="6">
        <v>3103</v>
      </c>
      <c r="H205" s="6">
        <v>0</v>
      </c>
      <c r="I205" s="6">
        <f t="shared" si="3"/>
        <v>3103</v>
      </c>
      <c r="J205" s="6">
        <v>0.24</v>
      </c>
      <c r="K205">
        <v>0</v>
      </c>
    </row>
    <row r="206" spans="1:11" x14ac:dyDescent="0.3">
      <c r="A206" t="s">
        <v>35</v>
      </c>
      <c r="B206" t="s">
        <v>246</v>
      </c>
      <c r="C206" s="1">
        <v>45028</v>
      </c>
      <c r="D206">
        <v>15</v>
      </c>
      <c r="E206" t="s">
        <v>262</v>
      </c>
      <c r="F206" t="s">
        <v>24</v>
      </c>
      <c r="G206" s="6">
        <v>6099</v>
      </c>
      <c r="H206" s="6">
        <v>0</v>
      </c>
      <c r="I206" s="6">
        <f t="shared" si="3"/>
        <v>6099</v>
      </c>
      <c r="J206" s="6">
        <v>0.47</v>
      </c>
      <c r="K206">
        <v>0</v>
      </c>
    </row>
    <row r="207" spans="1:11" x14ac:dyDescent="0.3">
      <c r="A207" t="s">
        <v>35</v>
      </c>
      <c r="B207" t="s">
        <v>246</v>
      </c>
      <c r="C207" s="1">
        <v>45028</v>
      </c>
      <c r="D207">
        <v>16</v>
      </c>
      <c r="E207" t="s">
        <v>263</v>
      </c>
      <c r="F207" t="s">
        <v>24</v>
      </c>
      <c r="G207" s="6">
        <v>4848</v>
      </c>
      <c r="H207" s="6">
        <v>4</v>
      </c>
      <c r="I207" s="6">
        <f t="shared" si="3"/>
        <v>4852</v>
      </c>
      <c r="J207" s="6">
        <v>0.37</v>
      </c>
      <c r="K207">
        <v>0</v>
      </c>
    </row>
    <row r="208" spans="1:11" x14ac:dyDescent="0.3">
      <c r="A208" t="s">
        <v>35</v>
      </c>
      <c r="B208" t="s">
        <v>246</v>
      </c>
      <c r="C208" s="1">
        <v>45028</v>
      </c>
      <c r="D208">
        <v>17</v>
      </c>
      <c r="E208" t="s">
        <v>264</v>
      </c>
      <c r="F208" t="s">
        <v>24</v>
      </c>
      <c r="G208" s="6">
        <v>2543</v>
      </c>
      <c r="H208" s="6">
        <v>0</v>
      </c>
      <c r="I208" s="6">
        <f t="shared" si="3"/>
        <v>2543</v>
      </c>
      <c r="J208" s="6">
        <v>0.2</v>
      </c>
      <c r="K208">
        <v>0</v>
      </c>
    </row>
    <row r="209" spans="1:11" x14ac:dyDescent="0.3">
      <c r="A209" t="s">
        <v>35</v>
      </c>
      <c r="B209" t="s">
        <v>246</v>
      </c>
      <c r="C209" s="1">
        <v>45028</v>
      </c>
      <c r="D209">
        <v>18</v>
      </c>
      <c r="E209" t="s">
        <v>265</v>
      </c>
      <c r="F209" t="s">
        <v>24</v>
      </c>
      <c r="G209" s="6">
        <v>1428</v>
      </c>
      <c r="H209" s="6">
        <v>1</v>
      </c>
      <c r="I209" s="6">
        <f t="shared" si="3"/>
        <v>1429</v>
      </c>
      <c r="J209" s="6">
        <v>0.11</v>
      </c>
      <c r="K209">
        <v>0</v>
      </c>
    </row>
    <row r="210" spans="1:11" x14ac:dyDescent="0.3">
      <c r="A210" t="s">
        <v>35</v>
      </c>
      <c r="B210" t="s">
        <v>246</v>
      </c>
      <c r="C210" s="1">
        <v>45028</v>
      </c>
      <c r="D210">
        <v>19</v>
      </c>
      <c r="E210" t="s">
        <v>266</v>
      </c>
      <c r="F210" t="s">
        <v>24</v>
      </c>
      <c r="G210" s="6">
        <v>2380</v>
      </c>
      <c r="H210" s="6">
        <v>2</v>
      </c>
      <c r="I210" s="6">
        <f t="shared" si="3"/>
        <v>2382</v>
      </c>
      <c r="J210" s="6">
        <v>0.18</v>
      </c>
      <c r="K210">
        <v>0</v>
      </c>
    </row>
    <row r="211" spans="1:11" x14ac:dyDescent="0.3">
      <c r="A211" t="s">
        <v>35</v>
      </c>
      <c r="B211" t="s">
        <v>246</v>
      </c>
      <c r="C211" s="1">
        <v>45028</v>
      </c>
      <c r="D211">
        <v>20</v>
      </c>
      <c r="E211" t="s">
        <v>267</v>
      </c>
      <c r="F211" t="s">
        <v>24</v>
      </c>
      <c r="G211" s="6">
        <v>1708</v>
      </c>
      <c r="H211" s="6">
        <v>0</v>
      </c>
      <c r="I211" s="6">
        <f t="shared" si="3"/>
        <v>1708</v>
      </c>
      <c r="J211" s="6">
        <v>0.13</v>
      </c>
      <c r="K211">
        <v>0</v>
      </c>
    </row>
    <row r="212" spans="1:11" x14ac:dyDescent="0.3">
      <c r="A212" t="s">
        <v>35</v>
      </c>
      <c r="B212" t="s">
        <v>246</v>
      </c>
      <c r="C212" s="1">
        <v>45028</v>
      </c>
      <c r="D212">
        <v>21</v>
      </c>
      <c r="E212" t="s">
        <v>33</v>
      </c>
      <c r="F212" t="s">
        <v>34</v>
      </c>
      <c r="G212" s="6">
        <v>9759</v>
      </c>
      <c r="H212" s="6">
        <v>32</v>
      </c>
      <c r="I212" s="6">
        <f t="shared" si="3"/>
        <v>9791</v>
      </c>
      <c r="J212" s="6">
        <v>0.75</v>
      </c>
      <c r="K212">
        <v>0</v>
      </c>
    </row>
    <row r="213" spans="1:11" x14ac:dyDescent="0.3">
      <c r="A213" t="s">
        <v>35</v>
      </c>
      <c r="B213" t="s">
        <v>268</v>
      </c>
      <c r="C213" s="1">
        <v>45028</v>
      </c>
      <c r="D213">
        <v>1</v>
      </c>
      <c r="E213" t="s">
        <v>269</v>
      </c>
      <c r="F213" t="s">
        <v>18</v>
      </c>
      <c r="G213" s="6">
        <v>15237</v>
      </c>
      <c r="H213" s="6">
        <v>231</v>
      </c>
      <c r="I213" s="6">
        <f t="shared" si="3"/>
        <v>15468</v>
      </c>
      <c r="J213" s="6">
        <v>1.08</v>
      </c>
      <c r="K213">
        <v>0</v>
      </c>
    </row>
    <row r="214" spans="1:11" x14ac:dyDescent="0.3">
      <c r="A214" t="s">
        <v>35</v>
      </c>
      <c r="B214" t="s">
        <v>268</v>
      </c>
      <c r="C214" s="1">
        <v>45028</v>
      </c>
      <c r="D214">
        <v>2</v>
      </c>
      <c r="E214" t="s">
        <v>270</v>
      </c>
      <c r="F214" t="s">
        <v>14</v>
      </c>
      <c r="G214" s="6">
        <v>10976</v>
      </c>
      <c r="H214" s="6">
        <v>56</v>
      </c>
      <c r="I214" s="6">
        <f t="shared" si="3"/>
        <v>11032</v>
      </c>
      <c r="J214" s="6">
        <v>0.77</v>
      </c>
      <c r="K214">
        <v>0</v>
      </c>
    </row>
    <row r="215" spans="1:11" x14ac:dyDescent="0.3">
      <c r="A215" t="s">
        <v>35</v>
      </c>
      <c r="B215" t="s">
        <v>268</v>
      </c>
      <c r="C215" s="1">
        <v>45028</v>
      </c>
      <c r="D215">
        <v>3</v>
      </c>
      <c r="E215" t="s">
        <v>271</v>
      </c>
      <c r="F215" t="s">
        <v>39</v>
      </c>
      <c r="G215" s="6">
        <v>588900</v>
      </c>
      <c r="H215" s="6">
        <v>2211</v>
      </c>
      <c r="I215" s="6">
        <f t="shared" si="3"/>
        <v>591111</v>
      </c>
      <c r="J215" s="6">
        <v>41.12</v>
      </c>
      <c r="K215">
        <v>0</v>
      </c>
    </row>
    <row r="216" spans="1:11" x14ac:dyDescent="0.3">
      <c r="A216" t="s">
        <v>35</v>
      </c>
      <c r="B216" t="s">
        <v>268</v>
      </c>
      <c r="C216" s="1">
        <v>45028</v>
      </c>
      <c r="D216">
        <v>4</v>
      </c>
      <c r="E216" t="s">
        <v>272</v>
      </c>
      <c r="F216" t="s">
        <v>41</v>
      </c>
      <c r="G216" s="6">
        <v>740041</v>
      </c>
      <c r="H216" s="6">
        <v>5048</v>
      </c>
      <c r="I216" s="6">
        <f t="shared" si="3"/>
        <v>745089</v>
      </c>
      <c r="J216" s="6">
        <v>51.83</v>
      </c>
      <c r="K216">
        <v>1</v>
      </c>
    </row>
    <row r="217" spans="1:11" x14ac:dyDescent="0.3">
      <c r="A217" t="s">
        <v>35</v>
      </c>
      <c r="B217" t="s">
        <v>268</v>
      </c>
      <c r="C217" s="1">
        <v>45028</v>
      </c>
      <c r="D217">
        <v>5</v>
      </c>
      <c r="E217" t="s">
        <v>273</v>
      </c>
      <c r="F217" t="s">
        <v>50</v>
      </c>
      <c r="G217" s="6">
        <v>2892</v>
      </c>
      <c r="H217" s="6">
        <v>4</v>
      </c>
      <c r="I217" s="6">
        <f t="shared" si="3"/>
        <v>2896</v>
      </c>
      <c r="J217" s="6">
        <v>0.2</v>
      </c>
      <c r="K217">
        <v>0</v>
      </c>
    </row>
    <row r="218" spans="1:11" x14ac:dyDescent="0.3">
      <c r="A218" t="s">
        <v>35</v>
      </c>
      <c r="B218" t="s">
        <v>268</v>
      </c>
      <c r="C218" s="1">
        <v>45028</v>
      </c>
      <c r="D218">
        <v>6</v>
      </c>
      <c r="E218" t="s">
        <v>274</v>
      </c>
      <c r="F218" t="s">
        <v>275</v>
      </c>
      <c r="G218" s="6">
        <v>1065</v>
      </c>
      <c r="H218" s="6">
        <v>4</v>
      </c>
      <c r="I218" s="6">
        <f t="shared" si="3"/>
        <v>1069</v>
      </c>
      <c r="J218" s="6">
        <v>7.0000000000000007E-2</v>
      </c>
      <c r="K218">
        <v>0</v>
      </c>
    </row>
    <row r="219" spans="1:11" x14ac:dyDescent="0.3">
      <c r="A219" t="s">
        <v>35</v>
      </c>
      <c r="B219" t="s">
        <v>268</v>
      </c>
      <c r="C219" s="1">
        <v>45028</v>
      </c>
      <c r="D219">
        <v>7</v>
      </c>
      <c r="E219" t="s">
        <v>276</v>
      </c>
      <c r="F219" t="s">
        <v>52</v>
      </c>
      <c r="G219" s="6">
        <v>50518</v>
      </c>
      <c r="H219" s="6">
        <v>295</v>
      </c>
      <c r="I219" s="6">
        <f t="shared" si="3"/>
        <v>50813</v>
      </c>
      <c r="J219" s="6">
        <v>3.53</v>
      </c>
      <c r="K219">
        <v>0</v>
      </c>
    </row>
    <row r="220" spans="1:11" x14ac:dyDescent="0.3">
      <c r="A220" t="s">
        <v>35</v>
      </c>
      <c r="B220" t="s">
        <v>268</v>
      </c>
      <c r="C220" s="1">
        <v>45028</v>
      </c>
      <c r="D220">
        <v>8</v>
      </c>
      <c r="E220" t="s">
        <v>277</v>
      </c>
      <c r="F220" t="s">
        <v>278</v>
      </c>
      <c r="G220" s="6">
        <v>423</v>
      </c>
      <c r="H220" s="6">
        <v>0</v>
      </c>
      <c r="I220" s="6">
        <f t="shared" si="3"/>
        <v>423</v>
      </c>
      <c r="J220" s="6">
        <v>0.03</v>
      </c>
      <c r="K220">
        <v>0</v>
      </c>
    </row>
    <row r="221" spans="1:11" x14ac:dyDescent="0.3">
      <c r="A221" t="s">
        <v>35</v>
      </c>
      <c r="B221" t="s">
        <v>268</v>
      </c>
      <c r="C221" s="1">
        <v>45028</v>
      </c>
      <c r="D221">
        <v>9</v>
      </c>
      <c r="E221" t="s">
        <v>279</v>
      </c>
      <c r="F221" t="s">
        <v>24</v>
      </c>
      <c r="G221" s="6">
        <v>365</v>
      </c>
      <c r="H221" s="6">
        <v>1</v>
      </c>
      <c r="I221" s="6">
        <f t="shared" si="3"/>
        <v>366</v>
      </c>
      <c r="J221" s="6">
        <v>0.03</v>
      </c>
      <c r="K221">
        <v>0</v>
      </c>
    </row>
    <row r="222" spans="1:11" x14ac:dyDescent="0.3">
      <c r="A222" t="s">
        <v>35</v>
      </c>
      <c r="B222" t="s">
        <v>268</v>
      </c>
      <c r="C222" s="1">
        <v>45028</v>
      </c>
      <c r="D222">
        <v>10</v>
      </c>
      <c r="E222" t="s">
        <v>280</v>
      </c>
      <c r="F222" t="s">
        <v>24</v>
      </c>
      <c r="G222" s="6">
        <v>623</v>
      </c>
      <c r="H222" s="6">
        <v>3</v>
      </c>
      <c r="I222" s="6">
        <f t="shared" si="3"/>
        <v>626</v>
      </c>
      <c r="J222" s="6">
        <v>0.04</v>
      </c>
      <c r="K222">
        <v>0</v>
      </c>
    </row>
    <row r="223" spans="1:11" x14ac:dyDescent="0.3">
      <c r="A223" t="s">
        <v>35</v>
      </c>
      <c r="B223" t="s">
        <v>268</v>
      </c>
      <c r="C223" s="1">
        <v>45028</v>
      </c>
      <c r="D223">
        <v>11</v>
      </c>
      <c r="E223" t="s">
        <v>281</v>
      </c>
      <c r="F223" t="s">
        <v>24</v>
      </c>
      <c r="G223" s="6">
        <v>2683</v>
      </c>
      <c r="H223" s="6">
        <v>1</v>
      </c>
      <c r="I223" s="6">
        <f t="shared" si="3"/>
        <v>2684</v>
      </c>
      <c r="J223" s="6">
        <v>0.19</v>
      </c>
      <c r="K223">
        <v>0</v>
      </c>
    </row>
    <row r="224" spans="1:11" x14ac:dyDescent="0.3">
      <c r="A224" t="s">
        <v>35</v>
      </c>
      <c r="B224" t="s">
        <v>268</v>
      </c>
      <c r="C224" s="1">
        <v>45028</v>
      </c>
      <c r="D224">
        <v>12</v>
      </c>
      <c r="E224" t="s">
        <v>282</v>
      </c>
      <c r="F224" t="s">
        <v>24</v>
      </c>
      <c r="G224" s="6">
        <v>999</v>
      </c>
      <c r="H224" s="6">
        <v>2</v>
      </c>
      <c r="I224" s="6">
        <f t="shared" si="3"/>
        <v>1001</v>
      </c>
      <c r="J224" s="6">
        <v>7.0000000000000007E-2</v>
      </c>
      <c r="K224">
        <v>0</v>
      </c>
    </row>
    <row r="225" spans="1:11" x14ac:dyDescent="0.3">
      <c r="A225" t="s">
        <v>35</v>
      </c>
      <c r="B225" t="s">
        <v>268</v>
      </c>
      <c r="C225" s="1">
        <v>45028</v>
      </c>
      <c r="D225">
        <v>13</v>
      </c>
      <c r="E225" t="s">
        <v>283</v>
      </c>
      <c r="F225" t="s">
        <v>24</v>
      </c>
      <c r="G225" s="6">
        <v>1394</v>
      </c>
      <c r="H225" s="6">
        <v>1</v>
      </c>
      <c r="I225" s="6">
        <f t="shared" si="3"/>
        <v>1395</v>
      </c>
      <c r="J225" s="6">
        <v>0.1</v>
      </c>
      <c r="K225">
        <v>0</v>
      </c>
    </row>
    <row r="226" spans="1:11" x14ac:dyDescent="0.3">
      <c r="A226" t="s">
        <v>35</v>
      </c>
      <c r="B226" t="s">
        <v>268</v>
      </c>
      <c r="C226" s="1">
        <v>45028</v>
      </c>
      <c r="D226">
        <v>14</v>
      </c>
      <c r="E226" t="s">
        <v>33</v>
      </c>
      <c r="F226" t="s">
        <v>34</v>
      </c>
      <c r="G226" s="6">
        <v>13664</v>
      </c>
      <c r="H226" s="6">
        <v>38</v>
      </c>
      <c r="I226" s="6">
        <f t="shared" si="3"/>
        <v>13702</v>
      </c>
      <c r="J226" s="6">
        <v>0.95</v>
      </c>
      <c r="K226">
        <v>0</v>
      </c>
    </row>
    <row r="227" spans="1:11" x14ac:dyDescent="0.3">
      <c r="A227" t="s">
        <v>35</v>
      </c>
      <c r="B227" t="s">
        <v>284</v>
      </c>
      <c r="C227" s="1">
        <v>45028</v>
      </c>
      <c r="D227">
        <v>1</v>
      </c>
      <c r="E227" t="s">
        <v>285</v>
      </c>
      <c r="F227" t="s">
        <v>14</v>
      </c>
      <c r="G227" s="6">
        <v>13678</v>
      </c>
      <c r="H227" s="6">
        <v>132</v>
      </c>
      <c r="I227" s="6">
        <f t="shared" si="3"/>
        <v>13810</v>
      </c>
      <c r="J227" s="6">
        <v>1.18</v>
      </c>
      <c r="K227">
        <v>0</v>
      </c>
    </row>
    <row r="228" spans="1:11" x14ac:dyDescent="0.3">
      <c r="A228" t="s">
        <v>35</v>
      </c>
      <c r="B228" t="s">
        <v>284</v>
      </c>
      <c r="C228" s="1">
        <v>45028</v>
      </c>
      <c r="D228">
        <v>2</v>
      </c>
      <c r="E228" t="s">
        <v>286</v>
      </c>
      <c r="F228" t="s">
        <v>41</v>
      </c>
      <c r="G228" s="6">
        <v>442736</v>
      </c>
      <c r="H228" s="6">
        <v>4858</v>
      </c>
      <c r="I228" s="6">
        <f t="shared" si="3"/>
        <v>447594</v>
      </c>
      <c r="J228" s="6">
        <v>38.11</v>
      </c>
      <c r="K228">
        <v>1</v>
      </c>
    </row>
    <row r="229" spans="1:11" x14ac:dyDescent="0.3">
      <c r="A229" t="s">
        <v>35</v>
      </c>
      <c r="B229" t="s">
        <v>284</v>
      </c>
      <c r="C229" s="1">
        <v>45028</v>
      </c>
      <c r="D229">
        <v>3</v>
      </c>
      <c r="E229" t="s">
        <v>287</v>
      </c>
      <c r="F229" t="s">
        <v>18</v>
      </c>
      <c r="G229" s="6">
        <v>12118</v>
      </c>
      <c r="H229" s="6">
        <v>260</v>
      </c>
      <c r="I229" s="6">
        <f t="shared" si="3"/>
        <v>12378</v>
      </c>
      <c r="J229" s="6">
        <v>1.05</v>
      </c>
      <c r="K229">
        <v>0</v>
      </c>
    </row>
    <row r="230" spans="1:11" x14ac:dyDescent="0.3">
      <c r="A230" t="s">
        <v>35</v>
      </c>
      <c r="B230" t="s">
        <v>284</v>
      </c>
      <c r="C230" s="1">
        <v>45028</v>
      </c>
      <c r="D230">
        <v>4</v>
      </c>
      <c r="E230" t="s">
        <v>288</v>
      </c>
      <c r="F230" t="s">
        <v>39</v>
      </c>
      <c r="G230" s="6">
        <v>413674</v>
      </c>
      <c r="H230" s="6">
        <v>2011</v>
      </c>
      <c r="I230" s="6">
        <f t="shared" si="3"/>
        <v>415685</v>
      </c>
      <c r="J230" s="6">
        <v>35.39</v>
      </c>
      <c r="K230">
        <v>0</v>
      </c>
    </row>
    <row r="231" spans="1:11" x14ac:dyDescent="0.3">
      <c r="A231" t="s">
        <v>35</v>
      </c>
      <c r="B231" t="s">
        <v>284</v>
      </c>
      <c r="C231" s="1">
        <v>45028</v>
      </c>
      <c r="D231">
        <v>5</v>
      </c>
      <c r="E231" t="s">
        <v>289</v>
      </c>
      <c r="F231" t="s">
        <v>290</v>
      </c>
      <c r="G231" s="6">
        <v>4268</v>
      </c>
      <c r="H231" s="6">
        <v>2</v>
      </c>
      <c r="I231" s="6">
        <f t="shared" si="3"/>
        <v>4270</v>
      </c>
      <c r="J231" s="6">
        <v>0.36</v>
      </c>
      <c r="K231">
        <v>0</v>
      </c>
    </row>
    <row r="232" spans="1:11" x14ac:dyDescent="0.3">
      <c r="A232" t="s">
        <v>35</v>
      </c>
      <c r="B232" t="s">
        <v>284</v>
      </c>
      <c r="C232" s="1">
        <v>45028</v>
      </c>
      <c r="D232">
        <v>6</v>
      </c>
      <c r="E232" t="s">
        <v>291</v>
      </c>
      <c r="F232" t="s">
        <v>132</v>
      </c>
      <c r="G232" s="6">
        <v>865</v>
      </c>
      <c r="H232" s="6">
        <v>2</v>
      </c>
      <c r="I232" s="6">
        <f t="shared" si="3"/>
        <v>867</v>
      </c>
      <c r="J232" s="6">
        <v>7.0000000000000007E-2</v>
      </c>
      <c r="K232">
        <v>0</v>
      </c>
    </row>
    <row r="233" spans="1:11" x14ac:dyDescent="0.3">
      <c r="A233" t="s">
        <v>35</v>
      </c>
      <c r="B233" t="s">
        <v>284</v>
      </c>
      <c r="C233" s="1">
        <v>45028</v>
      </c>
      <c r="D233">
        <v>7</v>
      </c>
      <c r="E233" t="s">
        <v>292</v>
      </c>
      <c r="F233" t="s">
        <v>293</v>
      </c>
      <c r="G233" s="6">
        <v>582</v>
      </c>
      <c r="H233" s="6">
        <v>0</v>
      </c>
      <c r="I233" s="6">
        <f t="shared" si="3"/>
        <v>582</v>
      </c>
      <c r="J233" s="6">
        <v>0.05</v>
      </c>
      <c r="K233">
        <v>0</v>
      </c>
    </row>
    <row r="234" spans="1:11" x14ac:dyDescent="0.3">
      <c r="A234" t="s">
        <v>35</v>
      </c>
      <c r="B234" t="s">
        <v>284</v>
      </c>
      <c r="C234" s="1">
        <v>45028</v>
      </c>
      <c r="D234">
        <v>8</v>
      </c>
      <c r="E234" t="s">
        <v>294</v>
      </c>
      <c r="F234" t="s">
        <v>221</v>
      </c>
      <c r="G234" s="6">
        <v>3459</v>
      </c>
      <c r="H234" s="6">
        <v>3</v>
      </c>
      <c r="I234" s="6">
        <f t="shared" si="3"/>
        <v>3462</v>
      </c>
      <c r="J234" s="6">
        <v>0.28999999999999998</v>
      </c>
      <c r="K234">
        <v>0</v>
      </c>
    </row>
    <row r="235" spans="1:11" x14ac:dyDescent="0.3">
      <c r="A235" t="s">
        <v>35</v>
      </c>
      <c r="B235" t="s">
        <v>284</v>
      </c>
      <c r="C235" s="1">
        <v>45028</v>
      </c>
      <c r="D235">
        <v>9</v>
      </c>
      <c r="E235" t="s">
        <v>295</v>
      </c>
      <c r="F235" t="s">
        <v>48</v>
      </c>
      <c r="G235" s="6">
        <v>1600</v>
      </c>
      <c r="H235" s="6">
        <v>0</v>
      </c>
      <c r="I235" s="6">
        <f t="shared" si="3"/>
        <v>1600</v>
      </c>
      <c r="J235" s="6">
        <v>0.14000000000000001</v>
      </c>
      <c r="K235">
        <v>0</v>
      </c>
    </row>
    <row r="236" spans="1:11" x14ac:dyDescent="0.3">
      <c r="A236" t="s">
        <v>35</v>
      </c>
      <c r="B236" t="s">
        <v>284</v>
      </c>
      <c r="C236" s="1">
        <v>45028</v>
      </c>
      <c r="D236">
        <v>10</v>
      </c>
      <c r="E236" t="s">
        <v>296</v>
      </c>
      <c r="F236" t="s">
        <v>50</v>
      </c>
      <c r="G236" s="6">
        <v>2194</v>
      </c>
      <c r="H236" s="6">
        <v>9</v>
      </c>
      <c r="I236" s="6">
        <f t="shared" si="3"/>
        <v>2203</v>
      </c>
      <c r="J236" s="6">
        <v>0.19</v>
      </c>
      <c r="K236">
        <v>0</v>
      </c>
    </row>
    <row r="237" spans="1:11" x14ac:dyDescent="0.3">
      <c r="A237" t="s">
        <v>35</v>
      </c>
      <c r="B237" t="s">
        <v>284</v>
      </c>
      <c r="C237" s="1">
        <v>45028</v>
      </c>
      <c r="D237">
        <v>11</v>
      </c>
      <c r="E237" t="s">
        <v>297</v>
      </c>
      <c r="F237" t="s">
        <v>52</v>
      </c>
      <c r="G237" s="6">
        <v>248675</v>
      </c>
      <c r="H237" s="6">
        <v>1614</v>
      </c>
      <c r="I237" s="6">
        <f t="shared" si="3"/>
        <v>250289</v>
      </c>
      <c r="J237" s="6">
        <v>21.31</v>
      </c>
      <c r="K237">
        <v>0</v>
      </c>
    </row>
    <row r="238" spans="1:11" x14ac:dyDescent="0.3">
      <c r="A238" t="s">
        <v>35</v>
      </c>
      <c r="B238" t="s">
        <v>284</v>
      </c>
      <c r="C238" s="1">
        <v>45028</v>
      </c>
      <c r="D238">
        <v>12</v>
      </c>
      <c r="E238" t="s">
        <v>298</v>
      </c>
      <c r="F238" t="s">
        <v>151</v>
      </c>
      <c r="G238" s="6">
        <v>3018</v>
      </c>
      <c r="H238" s="6">
        <v>19</v>
      </c>
      <c r="I238" s="6">
        <f t="shared" si="3"/>
        <v>3037</v>
      </c>
      <c r="J238" s="6">
        <v>0.26</v>
      </c>
      <c r="K238">
        <v>0</v>
      </c>
    </row>
    <row r="239" spans="1:11" x14ac:dyDescent="0.3">
      <c r="A239" t="s">
        <v>35</v>
      </c>
      <c r="B239" t="s">
        <v>284</v>
      </c>
      <c r="C239" s="1">
        <v>45028</v>
      </c>
      <c r="D239">
        <v>13</v>
      </c>
      <c r="E239" t="s">
        <v>299</v>
      </c>
      <c r="F239" t="s">
        <v>24</v>
      </c>
      <c r="G239" s="6">
        <v>1273</v>
      </c>
      <c r="H239" s="6">
        <v>0</v>
      </c>
      <c r="I239" s="6">
        <f t="shared" si="3"/>
        <v>1273</v>
      </c>
      <c r="J239" s="6">
        <v>0.11</v>
      </c>
      <c r="K239">
        <v>0</v>
      </c>
    </row>
    <row r="240" spans="1:11" x14ac:dyDescent="0.3">
      <c r="A240" t="s">
        <v>35</v>
      </c>
      <c r="B240" t="s">
        <v>284</v>
      </c>
      <c r="C240" s="1">
        <v>45028</v>
      </c>
      <c r="D240">
        <v>14</v>
      </c>
      <c r="E240" t="s">
        <v>300</v>
      </c>
      <c r="F240" t="s">
        <v>24</v>
      </c>
      <c r="G240" s="6">
        <v>2646</v>
      </c>
      <c r="H240" s="6">
        <v>2</v>
      </c>
      <c r="I240" s="6">
        <f t="shared" si="3"/>
        <v>2648</v>
      </c>
      <c r="J240" s="6">
        <v>0.23</v>
      </c>
      <c r="K240">
        <v>0</v>
      </c>
    </row>
    <row r="241" spans="1:11" x14ac:dyDescent="0.3">
      <c r="A241" t="s">
        <v>35</v>
      </c>
      <c r="B241" t="s">
        <v>284</v>
      </c>
      <c r="C241" s="1">
        <v>45028</v>
      </c>
      <c r="D241">
        <v>15</v>
      </c>
      <c r="E241" t="s">
        <v>301</v>
      </c>
      <c r="F241" t="s">
        <v>24</v>
      </c>
      <c r="G241" s="6">
        <v>2674</v>
      </c>
      <c r="H241" s="6">
        <v>3</v>
      </c>
      <c r="I241" s="6">
        <f t="shared" si="3"/>
        <v>2677</v>
      </c>
      <c r="J241" s="6">
        <v>0.23</v>
      </c>
      <c r="K241">
        <v>0</v>
      </c>
    </row>
    <row r="242" spans="1:11" x14ac:dyDescent="0.3">
      <c r="A242" t="s">
        <v>35</v>
      </c>
      <c r="B242" t="s">
        <v>284</v>
      </c>
      <c r="C242" s="1">
        <v>45028</v>
      </c>
      <c r="D242">
        <v>16</v>
      </c>
      <c r="E242" t="s">
        <v>33</v>
      </c>
      <c r="F242" t="s">
        <v>34</v>
      </c>
      <c r="G242" s="6">
        <v>12031</v>
      </c>
      <c r="H242" s="6">
        <v>35</v>
      </c>
      <c r="I242" s="6">
        <f t="shared" si="3"/>
        <v>12066</v>
      </c>
      <c r="J242" s="6">
        <v>1.03</v>
      </c>
      <c r="K242">
        <v>0</v>
      </c>
    </row>
    <row r="243" spans="1:11" x14ac:dyDescent="0.3">
      <c r="A243" t="s">
        <v>35</v>
      </c>
      <c r="B243" t="s">
        <v>302</v>
      </c>
      <c r="C243" s="1">
        <v>45028</v>
      </c>
      <c r="D243">
        <v>1</v>
      </c>
      <c r="E243" t="s">
        <v>303</v>
      </c>
      <c r="F243" t="s">
        <v>41</v>
      </c>
      <c r="G243" s="6">
        <v>677014</v>
      </c>
      <c r="H243" s="6">
        <v>6816</v>
      </c>
      <c r="I243" s="6">
        <f t="shared" si="3"/>
        <v>683830</v>
      </c>
      <c r="J243" s="6">
        <v>53.13</v>
      </c>
      <c r="K243">
        <v>1</v>
      </c>
    </row>
    <row r="244" spans="1:11" x14ac:dyDescent="0.3">
      <c r="A244" t="s">
        <v>35</v>
      </c>
      <c r="B244" t="s">
        <v>302</v>
      </c>
      <c r="C244" s="1">
        <v>45028</v>
      </c>
      <c r="D244">
        <v>2</v>
      </c>
      <c r="E244" t="s">
        <v>304</v>
      </c>
      <c r="F244" t="s">
        <v>215</v>
      </c>
      <c r="G244" s="6">
        <v>18571</v>
      </c>
      <c r="H244" s="6">
        <v>259</v>
      </c>
      <c r="I244" s="6">
        <f t="shared" si="3"/>
        <v>18830</v>
      </c>
      <c r="J244" s="6">
        <v>1.46</v>
      </c>
      <c r="K244">
        <v>0</v>
      </c>
    </row>
    <row r="245" spans="1:11" x14ac:dyDescent="0.3">
      <c r="A245" t="s">
        <v>35</v>
      </c>
      <c r="B245" t="s">
        <v>302</v>
      </c>
      <c r="C245" s="1">
        <v>45028</v>
      </c>
      <c r="D245">
        <v>3</v>
      </c>
      <c r="E245" t="s">
        <v>305</v>
      </c>
      <c r="F245" t="s">
        <v>14</v>
      </c>
      <c r="G245" s="6">
        <v>9973</v>
      </c>
      <c r="H245" s="6">
        <v>48</v>
      </c>
      <c r="I245" s="6">
        <f t="shared" si="3"/>
        <v>10021</v>
      </c>
      <c r="J245" s="6">
        <v>0.78</v>
      </c>
      <c r="K245">
        <v>0</v>
      </c>
    </row>
    <row r="246" spans="1:11" x14ac:dyDescent="0.3">
      <c r="A246" t="s">
        <v>35</v>
      </c>
      <c r="B246" t="s">
        <v>302</v>
      </c>
      <c r="C246" s="1">
        <v>45028</v>
      </c>
      <c r="D246">
        <v>4</v>
      </c>
      <c r="E246" t="s">
        <v>306</v>
      </c>
      <c r="F246" t="s">
        <v>39</v>
      </c>
      <c r="G246" s="6">
        <v>529571</v>
      </c>
      <c r="H246" s="6">
        <v>5688</v>
      </c>
      <c r="I246" s="6">
        <f t="shared" si="3"/>
        <v>535259</v>
      </c>
      <c r="J246" s="6">
        <v>41.59</v>
      </c>
      <c r="K246">
        <v>0</v>
      </c>
    </row>
    <row r="247" spans="1:11" x14ac:dyDescent="0.3">
      <c r="A247" t="s">
        <v>35</v>
      </c>
      <c r="B247" t="s">
        <v>302</v>
      </c>
      <c r="C247" s="1">
        <v>45028</v>
      </c>
      <c r="D247">
        <v>5</v>
      </c>
      <c r="E247" t="s">
        <v>307</v>
      </c>
      <c r="F247" t="s">
        <v>18</v>
      </c>
      <c r="G247" s="6">
        <v>12278</v>
      </c>
      <c r="H247" s="6">
        <v>235</v>
      </c>
      <c r="I247" s="6">
        <f t="shared" si="3"/>
        <v>12513</v>
      </c>
      <c r="J247" s="6">
        <v>0.97</v>
      </c>
      <c r="K247">
        <v>0</v>
      </c>
    </row>
    <row r="248" spans="1:11" x14ac:dyDescent="0.3">
      <c r="A248" t="s">
        <v>35</v>
      </c>
      <c r="B248" t="s">
        <v>302</v>
      </c>
      <c r="C248" s="1">
        <v>45028</v>
      </c>
      <c r="D248">
        <v>6</v>
      </c>
      <c r="E248" t="s">
        <v>308</v>
      </c>
      <c r="F248" t="s">
        <v>50</v>
      </c>
      <c r="G248" s="6">
        <v>836</v>
      </c>
      <c r="H248" s="6">
        <v>5</v>
      </c>
      <c r="I248" s="6">
        <f t="shared" si="3"/>
        <v>841</v>
      </c>
      <c r="J248" s="6">
        <v>7.0000000000000007E-2</v>
      </c>
      <c r="K248">
        <v>0</v>
      </c>
    </row>
    <row r="249" spans="1:11" x14ac:dyDescent="0.3">
      <c r="A249" t="s">
        <v>35</v>
      </c>
      <c r="B249" t="s">
        <v>302</v>
      </c>
      <c r="C249" s="1">
        <v>45028</v>
      </c>
      <c r="D249">
        <v>7</v>
      </c>
      <c r="E249" t="s">
        <v>309</v>
      </c>
      <c r="F249" t="s">
        <v>132</v>
      </c>
      <c r="G249" s="6">
        <v>1317</v>
      </c>
      <c r="H249" s="6">
        <v>2</v>
      </c>
      <c r="I249" s="6">
        <f t="shared" si="3"/>
        <v>1319</v>
      </c>
      <c r="J249" s="6">
        <v>0.1</v>
      </c>
      <c r="K249">
        <v>0</v>
      </c>
    </row>
    <row r="250" spans="1:11" x14ac:dyDescent="0.3">
      <c r="A250" t="s">
        <v>35</v>
      </c>
      <c r="B250" t="s">
        <v>302</v>
      </c>
      <c r="C250" s="1">
        <v>45028</v>
      </c>
      <c r="D250">
        <v>8</v>
      </c>
      <c r="E250" t="s">
        <v>310</v>
      </c>
      <c r="F250" t="s">
        <v>24</v>
      </c>
      <c r="G250" s="6">
        <v>667</v>
      </c>
      <c r="H250" s="6">
        <v>1</v>
      </c>
      <c r="I250" s="6">
        <f t="shared" si="3"/>
        <v>668</v>
      </c>
      <c r="J250" s="6">
        <v>0.05</v>
      </c>
      <c r="K250">
        <v>0</v>
      </c>
    </row>
    <row r="251" spans="1:11" x14ac:dyDescent="0.3">
      <c r="A251" t="s">
        <v>35</v>
      </c>
      <c r="B251" t="s">
        <v>302</v>
      </c>
      <c r="C251" s="1">
        <v>45028</v>
      </c>
      <c r="D251">
        <v>9</v>
      </c>
      <c r="E251" t="s">
        <v>311</v>
      </c>
      <c r="F251" t="s">
        <v>24</v>
      </c>
      <c r="G251" s="6">
        <v>2397</v>
      </c>
      <c r="H251" s="6">
        <v>2</v>
      </c>
      <c r="I251" s="6">
        <f t="shared" si="3"/>
        <v>2399</v>
      </c>
      <c r="J251" s="6">
        <v>0.19</v>
      </c>
      <c r="K251">
        <v>0</v>
      </c>
    </row>
    <row r="252" spans="1:11" x14ac:dyDescent="0.3">
      <c r="A252" t="s">
        <v>35</v>
      </c>
      <c r="B252" t="s">
        <v>302</v>
      </c>
      <c r="C252" s="1">
        <v>45028</v>
      </c>
      <c r="D252">
        <v>10</v>
      </c>
      <c r="E252" t="s">
        <v>312</v>
      </c>
      <c r="F252" t="s">
        <v>24</v>
      </c>
      <c r="G252" s="6">
        <v>1089</v>
      </c>
      <c r="H252" s="6">
        <v>12</v>
      </c>
      <c r="I252" s="6">
        <f t="shared" si="3"/>
        <v>1101</v>
      </c>
      <c r="J252" s="6">
        <v>0.09</v>
      </c>
      <c r="K252">
        <v>0</v>
      </c>
    </row>
    <row r="253" spans="1:11" x14ac:dyDescent="0.3">
      <c r="A253" t="s">
        <v>35</v>
      </c>
      <c r="B253" t="s">
        <v>302</v>
      </c>
      <c r="C253" s="1">
        <v>45028</v>
      </c>
      <c r="D253">
        <v>11</v>
      </c>
      <c r="E253" t="s">
        <v>313</v>
      </c>
      <c r="F253" t="s">
        <v>24</v>
      </c>
      <c r="G253" s="6">
        <v>597</v>
      </c>
      <c r="H253" s="6">
        <v>1</v>
      </c>
      <c r="I253" s="6">
        <f t="shared" si="3"/>
        <v>598</v>
      </c>
      <c r="J253" s="6">
        <v>0.05</v>
      </c>
      <c r="K253">
        <v>0</v>
      </c>
    </row>
    <row r="254" spans="1:11" x14ac:dyDescent="0.3">
      <c r="A254" t="s">
        <v>35</v>
      </c>
      <c r="B254" t="s">
        <v>302</v>
      </c>
      <c r="C254" s="1">
        <v>45028</v>
      </c>
      <c r="D254">
        <v>12</v>
      </c>
      <c r="E254" t="s">
        <v>314</v>
      </c>
      <c r="F254" t="s">
        <v>24</v>
      </c>
      <c r="G254" s="6">
        <v>1014</v>
      </c>
      <c r="H254" s="6">
        <v>0</v>
      </c>
      <c r="I254" s="6">
        <f t="shared" si="3"/>
        <v>1014</v>
      </c>
      <c r="J254" s="6">
        <v>0.08</v>
      </c>
      <c r="K254">
        <v>0</v>
      </c>
    </row>
    <row r="255" spans="1:11" x14ac:dyDescent="0.3">
      <c r="A255" t="s">
        <v>35</v>
      </c>
      <c r="B255" t="s">
        <v>302</v>
      </c>
      <c r="C255" s="1">
        <v>45028</v>
      </c>
      <c r="D255">
        <v>13</v>
      </c>
      <c r="E255" t="s">
        <v>315</v>
      </c>
      <c r="F255" t="s">
        <v>24</v>
      </c>
      <c r="G255" s="6">
        <v>1482</v>
      </c>
      <c r="H255" s="6">
        <v>0</v>
      </c>
      <c r="I255" s="6">
        <f t="shared" si="3"/>
        <v>1482</v>
      </c>
      <c r="J255" s="6">
        <v>0.12</v>
      </c>
      <c r="K255">
        <v>0</v>
      </c>
    </row>
    <row r="256" spans="1:11" x14ac:dyDescent="0.3">
      <c r="A256" t="s">
        <v>35</v>
      </c>
      <c r="B256" t="s">
        <v>302</v>
      </c>
      <c r="C256" s="1">
        <v>45028</v>
      </c>
      <c r="D256">
        <v>14</v>
      </c>
      <c r="E256" t="s">
        <v>33</v>
      </c>
      <c r="F256" t="s">
        <v>34</v>
      </c>
      <c r="G256" s="6">
        <v>17128</v>
      </c>
      <c r="H256" s="6">
        <v>33</v>
      </c>
      <c r="I256" s="6">
        <f t="shared" si="3"/>
        <v>17161</v>
      </c>
      <c r="J256" s="6">
        <v>1.33</v>
      </c>
      <c r="K256">
        <v>0</v>
      </c>
    </row>
    <row r="257" spans="1:11" x14ac:dyDescent="0.3">
      <c r="A257" t="s">
        <v>35</v>
      </c>
      <c r="B257" t="s">
        <v>316</v>
      </c>
      <c r="C257" s="1">
        <v>45028</v>
      </c>
      <c r="D257">
        <v>1</v>
      </c>
      <c r="E257" t="s">
        <v>317</v>
      </c>
      <c r="F257" t="s">
        <v>18</v>
      </c>
      <c r="G257" s="6">
        <v>7587</v>
      </c>
      <c r="H257" s="6">
        <v>642</v>
      </c>
      <c r="I257" s="6">
        <f t="shared" si="3"/>
        <v>8229</v>
      </c>
      <c r="J257" s="6">
        <v>0.61</v>
      </c>
      <c r="K257">
        <v>0</v>
      </c>
    </row>
    <row r="258" spans="1:11" x14ac:dyDescent="0.3">
      <c r="A258" t="s">
        <v>35</v>
      </c>
      <c r="B258" t="s">
        <v>316</v>
      </c>
      <c r="C258" s="1">
        <v>45028</v>
      </c>
      <c r="D258">
        <v>2</v>
      </c>
      <c r="E258" t="s">
        <v>318</v>
      </c>
      <c r="F258" t="s">
        <v>41</v>
      </c>
      <c r="G258" s="6">
        <v>729344</v>
      </c>
      <c r="H258" s="6">
        <v>9858</v>
      </c>
      <c r="I258" s="6">
        <f t="shared" si="3"/>
        <v>739202</v>
      </c>
      <c r="J258" s="6">
        <v>55.07</v>
      </c>
      <c r="K258">
        <v>1</v>
      </c>
    </row>
    <row r="259" spans="1:11" x14ac:dyDescent="0.3">
      <c r="A259" t="s">
        <v>35</v>
      </c>
      <c r="B259" t="s">
        <v>316</v>
      </c>
      <c r="C259" s="1">
        <v>45028</v>
      </c>
      <c r="D259">
        <v>3</v>
      </c>
      <c r="E259" t="s">
        <v>319</v>
      </c>
      <c r="F259" t="s">
        <v>39</v>
      </c>
      <c r="G259" s="6">
        <v>516287</v>
      </c>
      <c r="H259" s="6">
        <v>8064</v>
      </c>
      <c r="I259" s="6">
        <f t="shared" ref="I259:I322" si="4">SUM(G259:H259)</f>
        <v>524351</v>
      </c>
      <c r="J259" s="6">
        <v>39.06</v>
      </c>
      <c r="K259">
        <v>0</v>
      </c>
    </row>
    <row r="260" spans="1:11" x14ac:dyDescent="0.3">
      <c r="A260" t="s">
        <v>35</v>
      </c>
      <c r="B260" t="s">
        <v>316</v>
      </c>
      <c r="C260" s="1">
        <v>45028</v>
      </c>
      <c r="D260">
        <v>4</v>
      </c>
      <c r="E260" t="s">
        <v>320</v>
      </c>
      <c r="F260" t="s">
        <v>14</v>
      </c>
      <c r="G260" s="6">
        <v>8001</v>
      </c>
      <c r="H260" s="6">
        <v>138</v>
      </c>
      <c r="I260" s="6">
        <f t="shared" si="4"/>
        <v>8139</v>
      </c>
      <c r="J260" s="6">
        <v>0.61</v>
      </c>
      <c r="K260">
        <v>0</v>
      </c>
    </row>
    <row r="261" spans="1:11" x14ac:dyDescent="0.3">
      <c r="A261" t="s">
        <v>35</v>
      </c>
      <c r="B261" t="s">
        <v>316</v>
      </c>
      <c r="C261" s="1">
        <v>45028</v>
      </c>
      <c r="D261">
        <v>5</v>
      </c>
      <c r="E261" t="s">
        <v>321</v>
      </c>
      <c r="F261" t="s">
        <v>105</v>
      </c>
      <c r="G261" s="6">
        <v>805</v>
      </c>
      <c r="H261" s="6">
        <v>6</v>
      </c>
      <c r="I261" s="6">
        <f t="shared" si="4"/>
        <v>811</v>
      </c>
      <c r="J261" s="6">
        <v>0.06</v>
      </c>
      <c r="K261">
        <v>0</v>
      </c>
    </row>
    <row r="262" spans="1:11" x14ac:dyDescent="0.3">
      <c r="A262" t="s">
        <v>35</v>
      </c>
      <c r="B262" t="s">
        <v>316</v>
      </c>
      <c r="C262" s="1">
        <v>45028</v>
      </c>
      <c r="D262">
        <v>6</v>
      </c>
      <c r="E262" t="s">
        <v>322</v>
      </c>
      <c r="F262" t="s">
        <v>52</v>
      </c>
      <c r="G262" s="6">
        <v>29054</v>
      </c>
      <c r="H262" s="6">
        <v>325</v>
      </c>
      <c r="I262" s="6">
        <f t="shared" si="4"/>
        <v>29379</v>
      </c>
      <c r="J262" s="6">
        <v>2.19</v>
      </c>
      <c r="K262">
        <v>0</v>
      </c>
    </row>
    <row r="263" spans="1:11" x14ac:dyDescent="0.3">
      <c r="A263" t="s">
        <v>35</v>
      </c>
      <c r="B263" t="s">
        <v>316</v>
      </c>
      <c r="C263" s="1">
        <v>45028</v>
      </c>
      <c r="D263">
        <v>7</v>
      </c>
      <c r="E263" t="s">
        <v>323</v>
      </c>
      <c r="F263" t="s">
        <v>151</v>
      </c>
      <c r="G263" s="6">
        <v>3253</v>
      </c>
      <c r="H263" s="6">
        <v>5</v>
      </c>
      <c r="I263" s="6">
        <f t="shared" si="4"/>
        <v>3258</v>
      </c>
      <c r="J263" s="6">
        <v>0.24</v>
      </c>
      <c r="K263">
        <v>0</v>
      </c>
    </row>
    <row r="264" spans="1:11" x14ac:dyDescent="0.3">
      <c r="A264" t="s">
        <v>35</v>
      </c>
      <c r="B264" t="s">
        <v>316</v>
      </c>
      <c r="C264" s="1">
        <v>45028</v>
      </c>
      <c r="D264">
        <v>8</v>
      </c>
      <c r="E264" t="s">
        <v>324</v>
      </c>
      <c r="F264" t="s">
        <v>48</v>
      </c>
      <c r="G264" s="6">
        <v>1068</v>
      </c>
      <c r="H264" s="6">
        <v>5</v>
      </c>
      <c r="I264" s="6">
        <f t="shared" si="4"/>
        <v>1073</v>
      </c>
      <c r="J264" s="6">
        <v>0.08</v>
      </c>
      <c r="K264">
        <v>0</v>
      </c>
    </row>
    <row r="265" spans="1:11" x14ac:dyDescent="0.3">
      <c r="A265" t="s">
        <v>35</v>
      </c>
      <c r="B265" t="s">
        <v>316</v>
      </c>
      <c r="C265" s="1">
        <v>45028</v>
      </c>
      <c r="D265">
        <v>9</v>
      </c>
      <c r="E265" t="s">
        <v>325</v>
      </c>
      <c r="F265" t="s">
        <v>24</v>
      </c>
      <c r="G265" s="6">
        <v>564</v>
      </c>
      <c r="H265" s="6">
        <v>1</v>
      </c>
      <c r="I265" s="6">
        <f t="shared" si="4"/>
        <v>565</v>
      </c>
      <c r="J265" s="6">
        <v>0.04</v>
      </c>
      <c r="K265">
        <v>0</v>
      </c>
    </row>
    <row r="266" spans="1:11" x14ac:dyDescent="0.3">
      <c r="A266" t="s">
        <v>35</v>
      </c>
      <c r="B266" t="s">
        <v>316</v>
      </c>
      <c r="C266" s="1">
        <v>45028</v>
      </c>
      <c r="D266">
        <v>10</v>
      </c>
      <c r="E266" t="s">
        <v>326</v>
      </c>
      <c r="F266" t="s">
        <v>24</v>
      </c>
      <c r="G266" s="6">
        <v>671</v>
      </c>
      <c r="H266" s="6">
        <v>2</v>
      </c>
      <c r="I266" s="6">
        <f t="shared" si="4"/>
        <v>673</v>
      </c>
      <c r="J266" s="6">
        <v>0.05</v>
      </c>
      <c r="K266">
        <v>0</v>
      </c>
    </row>
    <row r="267" spans="1:11" x14ac:dyDescent="0.3">
      <c r="A267" t="s">
        <v>35</v>
      </c>
      <c r="B267" t="s">
        <v>316</v>
      </c>
      <c r="C267" s="1">
        <v>45028</v>
      </c>
      <c r="D267">
        <v>11</v>
      </c>
      <c r="E267" t="s">
        <v>327</v>
      </c>
      <c r="F267" t="s">
        <v>24</v>
      </c>
      <c r="G267" s="6">
        <v>1160</v>
      </c>
      <c r="H267" s="6">
        <v>0</v>
      </c>
      <c r="I267" s="6">
        <f t="shared" si="4"/>
        <v>1160</v>
      </c>
      <c r="J267" s="6">
        <v>0.09</v>
      </c>
      <c r="K267">
        <v>0</v>
      </c>
    </row>
    <row r="268" spans="1:11" x14ac:dyDescent="0.3">
      <c r="A268" t="s">
        <v>35</v>
      </c>
      <c r="B268" t="s">
        <v>316</v>
      </c>
      <c r="C268" s="1">
        <v>45028</v>
      </c>
      <c r="D268">
        <v>12</v>
      </c>
      <c r="E268" t="s">
        <v>328</v>
      </c>
      <c r="F268" t="s">
        <v>24</v>
      </c>
      <c r="G268" s="6">
        <v>1451</v>
      </c>
      <c r="H268" s="6">
        <v>0</v>
      </c>
      <c r="I268" s="6">
        <f t="shared" si="4"/>
        <v>1451</v>
      </c>
      <c r="J268" s="6">
        <v>0.11</v>
      </c>
      <c r="K268">
        <v>0</v>
      </c>
    </row>
    <row r="269" spans="1:11" x14ac:dyDescent="0.3">
      <c r="A269" t="s">
        <v>35</v>
      </c>
      <c r="B269" t="s">
        <v>316</v>
      </c>
      <c r="C269" s="1">
        <v>45028</v>
      </c>
      <c r="D269">
        <v>13</v>
      </c>
      <c r="E269" t="s">
        <v>329</v>
      </c>
      <c r="F269" t="s">
        <v>24</v>
      </c>
      <c r="G269" s="6">
        <v>3208</v>
      </c>
      <c r="H269" s="6">
        <v>4</v>
      </c>
      <c r="I269" s="6">
        <f t="shared" si="4"/>
        <v>3212</v>
      </c>
      <c r="J269" s="6">
        <v>0.24</v>
      </c>
      <c r="K269">
        <v>0</v>
      </c>
    </row>
    <row r="270" spans="1:11" x14ac:dyDescent="0.3">
      <c r="A270" t="s">
        <v>35</v>
      </c>
      <c r="B270" t="s">
        <v>316</v>
      </c>
      <c r="C270" s="1">
        <v>45028</v>
      </c>
      <c r="D270">
        <v>14</v>
      </c>
      <c r="E270" t="s">
        <v>33</v>
      </c>
      <c r="F270" t="s">
        <v>34</v>
      </c>
      <c r="G270" s="6">
        <v>20843</v>
      </c>
      <c r="H270" s="6">
        <v>22</v>
      </c>
      <c r="I270" s="6">
        <f t="shared" si="4"/>
        <v>20865</v>
      </c>
      <c r="J270" s="6">
        <v>1.55</v>
      </c>
      <c r="K270">
        <v>0</v>
      </c>
    </row>
    <row r="271" spans="1:11" x14ac:dyDescent="0.3">
      <c r="A271" t="s">
        <v>35</v>
      </c>
      <c r="B271" t="s">
        <v>330</v>
      </c>
      <c r="C271" s="1">
        <v>45028</v>
      </c>
      <c r="D271">
        <v>1</v>
      </c>
      <c r="E271" t="s">
        <v>331</v>
      </c>
      <c r="F271" t="s">
        <v>14</v>
      </c>
      <c r="G271" s="6">
        <v>12678</v>
      </c>
      <c r="H271" s="6">
        <v>47</v>
      </c>
      <c r="I271" s="6">
        <f t="shared" si="4"/>
        <v>12725</v>
      </c>
      <c r="J271" s="6">
        <v>1.02</v>
      </c>
      <c r="K271">
        <v>0</v>
      </c>
    </row>
    <row r="272" spans="1:11" x14ac:dyDescent="0.3">
      <c r="A272" t="s">
        <v>35</v>
      </c>
      <c r="B272" t="s">
        <v>330</v>
      </c>
      <c r="C272" s="1">
        <v>45028</v>
      </c>
      <c r="D272">
        <v>2</v>
      </c>
      <c r="E272" t="s">
        <v>332</v>
      </c>
      <c r="F272" t="s">
        <v>18</v>
      </c>
      <c r="G272" s="6">
        <v>12165</v>
      </c>
      <c r="H272" s="6">
        <v>169</v>
      </c>
      <c r="I272" s="6">
        <f t="shared" si="4"/>
        <v>12334</v>
      </c>
      <c r="J272" s="6">
        <v>0.99</v>
      </c>
      <c r="K272">
        <v>0</v>
      </c>
    </row>
    <row r="273" spans="1:11" x14ac:dyDescent="0.3">
      <c r="A273" t="s">
        <v>35</v>
      </c>
      <c r="B273" t="s">
        <v>330</v>
      </c>
      <c r="C273" s="1">
        <v>45028</v>
      </c>
      <c r="D273">
        <v>3</v>
      </c>
      <c r="E273" t="s">
        <v>333</v>
      </c>
      <c r="F273" t="s">
        <v>39</v>
      </c>
      <c r="G273" s="6">
        <v>459100</v>
      </c>
      <c r="H273" s="6">
        <v>1290</v>
      </c>
      <c r="I273" s="6">
        <f t="shared" si="4"/>
        <v>460390</v>
      </c>
      <c r="J273" s="6">
        <v>36.82</v>
      </c>
      <c r="K273">
        <v>0</v>
      </c>
    </row>
    <row r="274" spans="1:11" x14ac:dyDescent="0.3">
      <c r="A274" t="s">
        <v>35</v>
      </c>
      <c r="B274" t="s">
        <v>330</v>
      </c>
      <c r="C274" s="1">
        <v>45028</v>
      </c>
      <c r="D274">
        <v>4</v>
      </c>
      <c r="E274" t="s">
        <v>334</v>
      </c>
      <c r="F274" t="s">
        <v>41</v>
      </c>
      <c r="G274" s="6">
        <v>578471</v>
      </c>
      <c r="H274" s="6">
        <v>3553</v>
      </c>
      <c r="I274" s="6">
        <f t="shared" si="4"/>
        <v>582024</v>
      </c>
      <c r="J274" s="6">
        <v>46.55</v>
      </c>
      <c r="K274">
        <v>1</v>
      </c>
    </row>
    <row r="275" spans="1:11" x14ac:dyDescent="0.3">
      <c r="A275" t="s">
        <v>35</v>
      </c>
      <c r="B275" t="s">
        <v>330</v>
      </c>
      <c r="C275" s="1">
        <v>45028</v>
      </c>
      <c r="D275">
        <v>5</v>
      </c>
      <c r="E275" t="s">
        <v>335</v>
      </c>
      <c r="F275" t="s">
        <v>52</v>
      </c>
      <c r="G275" s="6">
        <v>155164</v>
      </c>
      <c r="H275" s="6">
        <v>643</v>
      </c>
      <c r="I275" s="6">
        <f t="shared" si="4"/>
        <v>155807</v>
      </c>
      <c r="J275" s="6">
        <v>12.46</v>
      </c>
      <c r="K275">
        <v>0</v>
      </c>
    </row>
    <row r="276" spans="1:11" x14ac:dyDescent="0.3">
      <c r="A276" t="s">
        <v>35</v>
      </c>
      <c r="B276" t="s">
        <v>330</v>
      </c>
      <c r="C276" s="1">
        <v>45028</v>
      </c>
      <c r="D276">
        <v>6</v>
      </c>
      <c r="E276" t="s">
        <v>336</v>
      </c>
      <c r="F276" t="s">
        <v>337</v>
      </c>
      <c r="G276" s="6">
        <v>1752</v>
      </c>
      <c r="H276" s="6">
        <v>5</v>
      </c>
      <c r="I276" s="6">
        <f t="shared" si="4"/>
        <v>1757</v>
      </c>
      <c r="J276" s="6">
        <v>0.14000000000000001</v>
      </c>
      <c r="K276">
        <v>0</v>
      </c>
    </row>
    <row r="277" spans="1:11" x14ac:dyDescent="0.3">
      <c r="A277" t="s">
        <v>35</v>
      </c>
      <c r="B277" t="s">
        <v>330</v>
      </c>
      <c r="C277" s="1">
        <v>45028</v>
      </c>
      <c r="D277">
        <v>7</v>
      </c>
      <c r="E277" t="s">
        <v>338</v>
      </c>
      <c r="F277" t="s">
        <v>44</v>
      </c>
      <c r="G277" s="6">
        <v>1034</v>
      </c>
      <c r="H277" s="6">
        <v>1</v>
      </c>
      <c r="I277" s="6">
        <f t="shared" si="4"/>
        <v>1035</v>
      </c>
      <c r="J277" s="6">
        <v>0.08</v>
      </c>
      <c r="K277">
        <v>0</v>
      </c>
    </row>
    <row r="278" spans="1:11" x14ac:dyDescent="0.3">
      <c r="A278" t="s">
        <v>35</v>
      </c>
      <c r="B278" t="s">
        <v>330</v>
      </c>
      <c r="C278" s="1">
        <v>45028</v>
      </c>
      <c r="D278">
        <v>8</v>
      </c>
      <c r="E278" t="s">
        <v>339</v>
      </c>
      <c r="F278" t="s">
        <v>340</v>
      </c>
      <c r="G278" s="6">
        <v>994</v>
      </c>
      <c r="H278" s="6">
        <v>2</v>
      </c>
      <c r="I278" s="6">
        <f t="shared" si="4"/>
        <v>996</v>
      </c>
      <c r="J278" s="6">
        <v>0.08</v>
      </c>
      <c r="K278">
        <v>0</v>
      </c>
    </row>
    <row r="279" spans="1:11" x14ac:dyDescent="0.3">
      <c r="A279" t="s">
        <v>35</v>
      </c>
      <c r="B279" t="s">
        <v>330</v>
      </c>
      <c r="C279" s="1">
        <v>45028</v>
      </c>
      <c r="D279">
        <v>9</v>
      </c>
      <c r="E279" t="s">
        <v>341</v>
      </c>
      <c r="F279" t="s">
        <v>50</v>
      </c>
      <c r="G279" s="6">
        <v>1156</v>
      </c>
      <c r="H279" s="6">
        <v>5</v>
      </c>
      <c r="I279" s="6">
        <f t="shared" si="4"/>
        <v>1161</v>
      </c>
      <c r="J279" s="6">
        <v>0.09</v>
      </c>
      <c r="K279">
        <v>0</v>
      </c>
    </row>
    <row r="280" spans="1:11" x14ac:dyDescent="0.3">
      <c r="A280" t="s">
        <v>35</v>
      </c>
      <c r="B280" t="s">
        <v>330</v>
      </c>
      <c r="C280" s="1">
        <v>45028</v>
      </c>
      <c r="D280">
        <v>10</v>
      </c>
      <c r="E280" t="s">
        <v>342</v>
      </c>
      <c r="F280" t="s">
        <v>24</v>
      </c>
      <c r="G280" s="6">
        <v>1242</v>
      </c>
      <c r="H280" s="6">
        <v>0</v>
      </c>
      <c r="I280" s="6">
        <f t="shared" si="4"/>
        <v>1242</v>
      </c>
      <c r="J280" s="6">
        <v>0.1</v>
      </c>
      <c r="K280">
        <v>0</v>
      </c>
    </row>
    <row r="281" spans="1:11" x14ac:dyDescent="0.3">
      <c r="A281" t="s">
        <v>35</v>
      </c>
      <c r="B281" t="s">
        <v>330</v>
      </c>
      <c r="C281" s="1">
        <v>45028</v>
      </c>
      <c r="D281">
        <v>11</v>
      </c>
      <c r="E281" t="s">
        <v>343</v>
      </c>
      <c r="F281" t="s">
        <v>24</v>
      </c>
      <c r="G281" s="6">
        <v>2868</v>
      </c>
      <c r="H281" s="6">
        <v>1</v>
      </c>
      <c r="I281" s="6">
        <f t="shared" si="4"/>
        <v>2869</v>
      </c>
      <c r="J281" s="6">
        <v>0.23</v>
      </c>
      <c r="K281">
        <v>0</v>
      </c>
    </row>
    <row r="282" spans="1:11" x14ac:dyDescent="0.3">
      <c r="A282" t="s">
        <v>35</v>
      </c>
      <c r="B282" t="s">
        <v>330</v>
      </c>
      <c r="C282" s="1">
        <v>45028</v>
      </c>
      <c r="D282">
        <v>12</v>
      </c>
      <c r="E282" t="s">
        <v>33</v>
      </c>
      <c r="F282" t="s">
        <v>34</v>
      </c>
      <c r="G282" s="6">
        <v>18064</v>
      </c>
      <c r="H282" s="6">
        <v>23</v>
      </c>
      <c r="I282" s="6">
        <f t="shared" si="4"/>
        <v>18087</v>
      </c>
      <c r="J282" s="6">
        <v>1.45</v>
      </c>
      <c r="K282">
        <v>0</v>
      </c>
    </row>
    <row r="283" spans="1:11" x14ac:dyDescent="0.3">
      <c r="A283" t="s">
        <v>35</v>
      </c>
      <c r="B283" t="s">
        <v>344</v>
      </c>
      <c r="C283" s="1">
        <v>45028</v>
      </c>
      <c r="D283">
        <v>1</v>
      </c>
      <c r="E283" t="s">
        <v>345</v>
      </c>
      <c r="F283" t="s">
        <v>41</v>
      </c>
      <c r="G283" s="6">
        <v>695277</v>
      </c>
      <c r="H283" s="6">
        <v>6934</v>
      </c>
      <c r="I283" s="6">
        <f t="shared" si="4"/>
        <v>702211</v>
      </c>
      <c r="J283" s="6">
        <v>57.35</v>
      </c>
      <c r="K283">
        <v>1</v>
      </c>
    </row>
    <row r="284" spans="1:11" x14ac:dyDescent="0.3">
      <c r="A284" t="s">
        <v>35</v>
      </c>
      <c r="B284" t="s">
        <v>344</v>
      </c>
      <c r="C284" s="1">
        <v>45028</v>
      </c>
      <c r="D284">
        <v>2</v>
      </c>
      <c r="E284" t="s">
        <v>346</v>
      </c>
      <c r="F284" t="s">
        <v>14</v>
      </c>
      <c r="G284" s="6">
        <v>20959</v>
      </c>
      <c r="H284" s="6">
        <v>191</v>
      </c>
      <c r="I284" s="6">
        <f t="shared" si="4"/>
        <v>21150</v>
      </c>
      <c r="J284" s="6">
        <v>1.73</v>
      </c>
      <c r="K284">
        <v>0</v>
      </c>
    </row>
    <row r="285" spans="1:11" x14ac:dyDescent="0.3">
      <c r="A285" t="s">
        <v>35</v>
      </c>
      <c r="B285" t="s">
        <v>344</v>
      </c>
      <c r="C285" s="1">
        <v>45028</v>
      </c>
      <c r="D285">
        <v>3</v>
      </c>
      <c r="E285" t="s">
        <v>347</v>
      </c>
      <c r="F285" t="s">
        <v>39</v>
      </c>
      <c r="G285" s="6">
        <v>429710</v>
      </c>
      <c r="H285" s="6">
        <v>4217</v>
      </c>
      <c r="I285" s="6">
        <f t="shared" si="4"/>
        <v>433927</v>
      </c>
      <c r="J285" s="6">
        <v>35.44</v>
      </c>
      <c r="K285">
        <v>0</v>
      </c>
    </row>
    <row r="286" spans="1:11" x14ac:dyDescent="0.3">
      <c r="A286" t="s">
        <v>35</v>
      </c>
      <c r="B286" t="s">
        <v>344</v>
      </c>
      <c r="C286" s="1">
        <v>45028</v>
      </c>
      <c r="D286">
        <v>4</v>
      </c>
      <c r="E286" t="s">
        <v>348</v>
      </c>
      <c r="F286" t="s">
        <v>349</v>
      </c>
      <c r="G286" s="6">
        <v>3449</v>
      </c>
      <c r="H286" s="6">
        <v>11</v>
      </c>
      <c r="I286" s="6">
        <f t="shared" si="4"/>
        <v>3460</v>
      </c>
      <c r="J286" s="6">
        <v>0.28000000000000003</v>
      </c>
      <c r="K286">
        <v>0</v>
      </c>
    </row>
    <row r="287" spans="1:11" x14ac:dyDescent="0.3">
      <c r="A287" t="s">
        <v>35</v>
      </c>
      <c r="B287" t="s">
        <v>344</v>
      </c>
      <c r="C287" s="1">
        <v>45028</v>
      </c>
      <c r="D287">
        <v>5</v>
      </c>
      <c r="E287" t="s">
        <v>350</v>
      </c>
      <c r="F287" t="s">
        <v>351</v>
      </c>
      <c r="G287" s="6">
        <v>1132</v>
      </c>
      <c r="H287" s="6">
        <v>3</v>
      </c>
      <c r="I287" s="6">
        <f t="shared" si="4"/>
        <v>1135</v>
      </c>
      <c r="J287" s="6">
        <v>0.09</v>
      </c>
      <c r="K287">
        <v>0</v>
      </c>
    </row>
    <row r="288" spans="1:11" x14ac:dyDescent="0.3">
      <c r="A288" t="s">
        <v>35</v>
      </c>
      <c r="B288" t="s">
        <v>344</v>
      </c>
      <c r="C288" s="1">
        <v>45028</v>
      </c>
      <c r="D288">
        <v>6</v>
      </c>
      <c r="E288" t="s">
        <v>352</v>
      </c>
      <c r="F288" t="s">
        <v>278</v>
      </c>
      <c r="G288" s="6">
        <v>1555</v>
      </c>
      <c r="H288" s="6">
        <v>2</v>
      </c>
      <c r="I288" s="6">
        <f t="shared" si="4"/>
        <v>1557</v>
      </c>
      <c r="J288" s="6">
        <v>0.13</v>
      </c>
      <c r="K288">
        <v>0</v>
      </c>
    </row>
    <row r="289" spans="1:11" x14ac:dyDescent="0.3">
      <c r="A289" t="s">
        <v>35</v>
      </c>
      <c r="B289" t="s">
        <v>344</v>
      </c>
      <c r="C289" s="1">
        <v>45028</v>
      </c>
      <c r="D289">
        <v>7</v>
      </c>
      <c r="E289" t="s">
        <v>353</v>
      </c>
      <c r="F289" t="s">
        <v>52</v>
      </c>
      <c r="G289" s="6">
        <v>33833</v>
      </c>
      <c r="H289" s="6">
        <v>153</v>
      </c>
      <c r="I289" s="6">
        <f t="shared" si="4"/>
        <v>33986</v>
      </c>
      <c r="J289" s="6">
        <v>2.78</v>
      </c>
      <c r="K289">
        <v>0</v>
      </c>
    </row>
    <row r="290" spans="1:11" x14ac:dyDescent="0.3">
      <c r="A290" t="s">
        <v>35</v>
      </c>
      <c r="B290" t="s">
        <v>344</v>
      </c>
      <c r="C290" s="1">
        <v>45028</v>
      </c>
      <c r="D290">
        <v>8</v>
      </c>
      <c r="E290" t="s">
        <v>354</v>
      </c>
      <c r="F290" t="s">
        <v>24</v>
      </c>
      <c r="G290" s="6">
        <v>1761</v>
      </c>
      <c r="H290" s="6">
        <v>7</v>
      </c>
      <c r="I290" s="6">
        <f t="shared" si="4"/>
        <v>1768</v>
      </c>
      <c r="J290" s="6">
        <v>0.14000000000000001</v>
      </c>
      <c r="K290">
        <v>0</v>
      </c>
    </row>
    <row r="291" spans="1:11" x14ac:dyDescent="0.3">
      <c r="A291" t="s">
        <v>35</v>
      </c>
      <c r="B291" t="s">
        <v>344</v>
      </c>
      <c r="C291" s="1">
        <v>45028</v>
      </c>
      <c r="D291">
        <v>9</v>
      </c>
      <c r="E291" t="s">
        <v>355</v>
      </c>
      <c r="F291" t="s">
        <v>24</v>
      </c>
      <c r="G291" s="6">
        <v>3809</v>
      </c>
      <c r="H291" s="6">
        <v>12</v>
      </c>
      <c r="I291" s="6">
        <f t="shared" si="4"/>
        <v>3821</v>
      </c>
      <c r="J291" s="6">
        <v>0.31</v>
      </c>
      <c r="K291">
        <v>0</v>
      </c>
    </row>
    <row r="292" spans="1:11" x14ac:dyDescent="0.3">
      <c r="A292" t="s">
        <v>35</v>
      </c>
      <c r="B292" t="s">
        <v>344</v>
      </c>
      <c r="C292" s="1">
        <v>45028</v>
      </c>
      <c r="D292">
        <v>10</v>
      </c>
      <c r="E292" t="s">
        <v>33</v>
      </c>
      <c r="F292" t="s">
        <v>34</v>
      </c>
      <c r="G292" s="6">
        <v>21289</v>
      </c>
      <c r="H292" s="6">
        <v>50</v>
      </c>
      <c r="I292" s="6">
        <f t="shared" si="4"/>
        <v>21339</v>
      </c>
      <c r="J292" s="6">
        <v>1.74</v>
      </c>
      <c r="K292">
        <v>0</v>
      </c>
    </row>
    <row r="293" spans="1:11" x14ac:dyDescent="0.3">
      <c r="A293" t="s">
        <v>35</v>
      </c>
      <c r="B293" t="s">
        <v>356</v>
      </c>
      <c r="C293" s="1">
        <v>45028</v>
      </c>
      <c r="D293">
        <v>1</v>
      </c>
      <c r="E293" t="s">
        <v>357</v>
      </c>
      <c r="F293" t="s">
        <v>39</v>
      </c>
      <c r="G293" s="6">
        <v>529213</v>
      </c>
      <c r="H293" s="6">
        <v>5331</v>
      </c>
      <c r="I293" s="6">
        <f t="shared" si="4"/>
        <v>534544</v>
      </c>
      <c r="J293" s="6">
        <v>46.19</v>
      </c>
      <c r="K293">
        <v>1</v>
      </c>
    </row>
    <row r="294" spans="1:11" x14ac:dyDescent="0.3">
      <c r="A294" t="s">
        <v>35</v>
      </c>
      <c r="B294" t="s">
        <v>356</v>
      </c>
      <c r="C294" s="1">
        <v>45028</v>
      </c>
      <c r="D294">
        <v>2</v>
      </c>
      <c r="E294" t="s">
        <v>358</v>
      </c>
      <c r="F294" t="s">
        <v>14</v>
      </c>
      <c r="G294" s="6">
        <v>13456</v>
      </c>
      <c r="H294" s="6">
        <v>289</v>
      </c>
      <c r="I294" s="6">
        <f t="shared" si="4"/>
        <v>13745</v>
      </c>
      <c r="J294" s="6">
        <v>1.19</v>
      </c>
      <c r="K294">
        <v>0</v>
      </c>
    </row>
    <row r="295" spans="1:11" x14ac:dyDescent="0.3">
      <c r="A295" t="s">
        <v>35</v>
      </c>
      <c r="B295" t="s">
        <v>356</v>
      </c>
      <c r="C295" s="1">
        <v>45028</v>
      </c>
      <c r="D295">
        <v>3</v>
      </c>
      <c r="E295" t="s">
        <v>359</v>
      </c>
      <c r="F295" t="s">
        <v>41</v>
      </c>
      <c r="G295" s="6">
        <v>520931</v>
      </c>
      <c r="H295" s="6">
        <v>6960</v>
      </c>
      <c r="I295" s="6">
        <f t="shared" si="4"/>
        <v>527891</v>
      </c>
      <c r="J295" s="6">
        <v>45.61</v>
      </c>
      <c r="K295">
        <v>0</v>
      </c>
    </row>
    <row r="296" spans="1:11" x14ac:dyDescent="0.3">
      <c r="A296" t="s">
        <v>35</v>
      </c>
      <c r="B296" t="s">
        <v>356</v>
      </c>
      <c r="C296" s="1">
        <v>45028</v>
      </c>
      <c r="D296">
        <v>4</v>
      </c>
      <c r="E296" t="s">
        <v>360</v>
      </c>
      <c r="F296" t="s">
        <v>18</v>
      </c>
      <c r="G296" s="6">
        <v>7357</v>
      </c>
      <c r="H296" s="6">
        <v>1033</v>
      </c>
      <c r="I296" s="6">
        <f t="shared" si="4"/>
        <v>8390</v>
      </c>
      <c r="J296" s="6">
        <v>0.72</v>
      </c>
      <c r="K296">
        <v>0</v>
      </c>
    </row>
    <row r="297" spans="1:11" x14ac:dyDescent="0.3">
      <c r="A297" t="s">
        <v>35</v>
      </c>
      <c r="B297" t="s">
        <v>356</v>
      </c>
      <c r="C297" s="1">
        <v>45028</v>
      </c>
      <c r="D297">
        <v>5</v>
      </c>
      <c r="E297" t="s">
        <v>361</v>
      </c>
      <c r="F297" t="s">
        <v>50</v>
      </c>
      <c r="G297" s="6">
        <v>1441</v>
      </c>
      <c r="H297" s="6">
        <v>7</v>
      </c>
      <c r="I297" s="6">
        <f t="shared" si="4"/>
        <v>1448</v>
      </c>
      <c r="J297" s="6">
        <v>0.13</v>
      </c>
      <c r="K297">
        <v>0</v>
      </c>
    </row>
    <row r="298" spans="1:11" x14ac:dyDescent="0.3">
      <c r="A298" t="s">
        <v>35</v>
      </c>
      <c r="B298" t="s">
        <v>356</v>
      </c>
      <c r="C298" s="1">
        <v>45028</v>
      </c>
      <c r="D298">
        <v>6</v>
      </c>
      <c r="E298" t="s">
        <v>362</v>
      </c>
      <c r="F298" t="s">
        <v>52</v>
      </c>
      <c r="G298" s="6">
        <v>31319</v>
      </c>
      <c r="H298" s="6">
        <v>637</v>
      </c>
      <c r="I298" s="6">
        <f t="shared" si="4"/>
        <v>31956</v>
      </c>
      <c r="J298" s="6">
        <v>2.76</v>
      </c>
      <c r="K298">
        <v>0</v>
      </c>
    </row>
    <row r="299" spans="1:11" x14ac:dyDescent="0.3">
      <c r="A299" t="s">
        <v>35</v>
      </c>
      <c r="B299" t="s">
        <v>356</v>
      </c>
      <c r="C299" s="1">
        <v>45028</v>
      </c>
      <c r="D299">
        <v>7</v>
      </c>
      <c r="E299" t="s">
        <v>363</v>
      </c>
      <c r="F299" t="s">
        <v>24</v>
      </c>
      <c r="G299" s="6">
        <v>4829</v>
      </c>
      <c r="H299" s="6">
        <v>7</v>
      </c>
      <c r="I299" s="6">
        <f t="shared" si="4"/>
        <v>4836</v>
      </c>
      <c r="J299" s="6">
        <v>0.42</v>
      </c>
      <c r="K299">
        <v>0</v>
      </c>
    </row>
    <row r="300" spans="1:11" x14ac:dyDescent="0.3">
      <c r="A300" t="s">
        <v>35</v>
      </c>
      <c r="B300" t="s">
        <v>356</v>
      </c>
      <c r="C300" s="1">
        <v>45028</v>
      </c>
      <c r="D300">
        <v>8</v>
      </c>
      <c r="E300" t="s">
        <v>364</v>
      </c>
      <c r="F300" t="s">
        <v>24</v>
      </c>
      <c r="G300" s="6">
        <v>5151</v>
      </c>
      <c r="H300" s="6">
        <v>5</v>
      </c>
      <c r="I300" s="6">
        <f t="shared" si="4"/>
        <v>5156</v>
      </c>
      <c r="J300" s="6">
        <v>0.45</v>
      </c>
      <c r="K300">
        <v>0</v>
      </c>
    </row>
    <row r="301" spans="1:11" x14ac:dyDescent="0.3">
      <c r="A301" t="s">
        <v>35</v>
      </c>
      <c r="B301" t="s">
        <v>356</v>
      </c>
      <c r="C301" s="1">
        <v>45028</v>
      </c>
      <c r="D301">
        <v>9</v>
      </c>
      <c r="E301" t="s">
        <v>365</v>
      </c>
      <c r="F301" t="s">
        <v>24</v>
      </c>
      <c r="G301" s="6">
        <v>3814</v>
      </c>
      <c r="H301" s="6">
        <v>4</v>
      </c>
      <c r="I301" s="6">
        <f t="shared" si="4"/>
        <v>3818</v>
      </c>
      <c r="J301" s="6">
        <v>0.33</v>
      </c>
      <c r="K301">
        <v>0</v>
      </c>
    </row>
    <row r="302" spans="1:11" x14ac:dyDescent="0.3">
      <c r="A302" t="s">
        <v>35</v>
      </c>
      <c r="B302" t="s">
        <v>356</v>
      </c>
      <c r="C302" s="1">
        <v>45028</v>
      </c>
      <c r="D302">
        <v>10</v>
      </c>
      <c r="E302" t="s">
        <v>33</v>
      </c>
      <c r="F302" t="s">
        <v>34</v>
      </c>
      <c r="G302" s="6">
        <v>25500</v>
      </c>
      <c r="H302" s="6">
        <v>45</v>
      </c>
      <c r="I302" s="6">
        <f t="shared" si="4"/>
        <v>25545</v>
      </c>
      <c r="J302" s="6">
        <v>2.21</v>
      </c>
      <c r="K302">
        <v>0</v>
      </c>
    </row>
    <row r="303" spans="1:11" x14ac:dyDescent="0.3">
      <c r="A303" t="s">
        <v>35</v>
      </c>
      <c r="B303" t="s">
        <v>366</v>
      </c>
      <c r="C303" s="1">
        <v>45028</v>
      </c>
      <c r="D303">
        <v>1</v>
      </c>
      <c r="E303" t="s">
        <v>367</v>
      </c>
      <c r="F303" t="s">
        <v>14</v>
      </c>
      <c r="G303" s="6">
        <v>23926</v>
      </c>
      <c r="H303" s="6">
        <v>113</v>
      </c>
      <c r="I303" s="6">
        <f t="shared" si="4"/>
        <v>24039</v>
      </c>
      <c r="J303" s="6">
        <v>1.83</v>
      </c>
      <c r="K303">
        <v>0</v>
      </c>
    </row>
    <row r="304" spans="1:11" x14ac:dyDescent="0.3">
      <c r="A304" t="s">
        <v>35</v>
      </c>
      <c r="B304" t="s">
        <v>366</v>
      </c>
      <c r="C304" s="1">
        <v>45028</v>
      </c>
      <c r="D304">
        <v>2</v>
      </c>
      <c r="E304" t="s">
        <v>368</v>
      </c>
      <c r="F304" t="s">
        <v>16</v>
      </c>
      <c r="G304" s="6">
        <v>20847</v>
      </c>
      <c r="H304" s="6">
        <v>124</v>
      </c>
      <c r="I304" s="6">
        <f t="shared" si="4"/>
        <v>20971</v>
      </c>
      <c r="J304" s="6">
        <v>1.6</v>
      </c>
      <c r="K304">
        <v>0</v>
      </c>
    </row>
    <row r="305" spans="1:11" x14ac:dyDescent="0.3">
      <c r="A305" t="s">
        <v>35</v>
      </c>
      <c r="B305" t="s">
        <v>366</v>
      </c>
      <c r="C305" s="1">
        <v>45028</v>
      </c>
      <c r="D305">
        <v>3</v>
      </c>
      <c r="E305" t="s">
        <v>369</v>
      </c>
      <c r="F305" t="s">
        <v>39</v>
      </c>
      <c r="G305" s="6">
        <v>490605</v>
      </c>
      <c r="H305" s="6">
        <v>3896</v>
      </c>
      <c r="I305" s="6">
        <f t="shared" si="4"/>
        <v>494501</v>
      </c>
      <c r="J305" s="6">
        <v>37.65</v>
      </c>
      <c r="K305">
        <v>0</v>
      </c>
    </row>
    <row r="306" spans="1:11" x14ac:dyDescent="0.3">
      <c r="A306" t="s">
        <v>35</v>
      </c>
      <c r="B306" t="s">
        <v>366</v>
      </c>
      <c r="C306" s="1">
        <v>45028</v>
      </c>
      <c r="D306">
        <v>4</v>
      </c>
      <c r="E306" t="s">
        <v>370</v>
      </c>
      <c r="F306" t="s">
        <v>41</v>
      </c>
      <c r="G306" s="6">
        <v>717924</v>
      </c>
      <c r="H306" s="6">
        <v>4953</v>
      </c>
      <c r="I306" s="6">
        <f t="shared" si="4"/>
        <v>722877</v>
      </c>
      <c r="J306" s="6">
        <v>55.03</v>
      </c>
      <c r="K306">
        <v>1</v>
      </c>
    </row>
    <row r="307" spans="1:11" x14ac:dyDescent="0.3">
      <c r="A307" t="s">
        <v>35</v>
      </c>
      <c r="B307" t="s">
        <v>366</v>
      </c>
      <c r="C307" s="1">
        <v>45028</v>
      </c>
      <c r="D307">
        <v>5</v>
      </c>
      <c r="E307" t="s">
        <v>371</v>
      </c>
      <c r="F307" t="s">
        <v>18</v>
      </c>
      <c r="G307" s="6">
        <v>16001</v>
      </c>
      <c r="H307" s="6">
        <v>124</v>
      </c>
      <c r="I307" s="6">
        <f t="shared" si="4"/>
        <v>16125</v>
      </c>
      <c r="J307" s="6">
        <v>1.23</v>
      </c>
      <c r="K307">
        <v>0</v>
      </c>
    </row>
    <row r="308" spans="1:11" x14ac:dyDescent="0.3">
      <c r="A308" t="s">
        <v>35</v>
      </c>
      <c r="B308" t="s">
        <v>366</v>
      </c>
      <c r="C308" s="1">
        <v>45028</v>
      </c>
      <c r="D308">
        <v>6</v>
      </c>
      <c r="E308" t="s">
        <v>372</v>
      </c>
      <c r="F308" t="s">
        <v>50</v>
      </c>
      <c r="G308" s="6">
        <v>998</v>
      </c>
      <c r="H308" s="6">
        <v>5</v>
      </c>
      <c r="I308" s="6">
        <f t="shared" si="4"/>
        <v>1003</v>
      </c>
      <c r="J308" s="6">
        <v>0.08</v>
      </c>
      <c r="K308">
        <v>0</v>
      </c>
    </row>
    <row r="309" spans="1:11" x14ac:dyDescent="0.3">
      <c r="A309" t="s">
        <v>35</v>
      </c>
      <c r="B309" t="s">
        <v>366</v>
      </c>
      <c r="C309" s="1">
        <v>45028</v>
      </c>
      <c r="D309">
        <v>7</v>
      </c>
      <c r="E309" t="s">
        <v>373</v>
      </c>
      <c r="F309" t="s">
        <v>374</v>
      </c>
      <c r="G309" s="6">
        <v>912</v>
      </c>
      <c r="H309" s="6">
        <v>1</v>
      </c>
      <c r="I309" s="6">
        <f t="shared" si="4"/>
        <v>913</v>
      </c>
      <c r="J309" s="6">
        <v>7.0000000000000007E-2</v>
      </c>
      <c r="K309">
        <v>0</v>
      </c>
    </row>
    <row r="310" spans="1:11" x14ac:dyDescent="0.3">
      <c r="A310" t="s">
        <v>35</v>
      </c>
      <c r="B310" t="s">
        <v>366</v>
      </c>
      <c r="C310" s="1">
        <v>45028</v>
      </c>
      <c r="D310">
        <v>8</v>
      </c>
      <c r="E310" t="s">
        <v>375</v>
      </c>
      <c r="F310" t="s">
        <v>153</v>
      </c>
      <c r="G310" s="6">
        <v>1194</v>
      </c>
      <c r="H310" s="6">
        <v>1</v>
      </c>
      <c r="I310" s="6">
        <f t="shared" si="4"/>
        <v>1195</v>
      </c>
      <c r="J310" s="6">
        <v>0.09</v>
      </c>
      <c r="K310">
        <v>0</v>
      </c>
    </row>
    <row r="311" spans="1:11" x14ac:dyDescent="0.3">
      <c r="A311" t="s">
        <v>35</v>
      </c>
      <c r="B311" t="s">
        <v>366</v>
      </c>
      <c r="C311" s="1">
        <v>45028</v>
      </c>
      <c r="D311">
        <v>9</v>
      </c>
      <c r="E311" t="s">
        <v>376</v>
      </c>
      <c r="F311" t="s">
        <v>75</v>
      </c>
      <c r="G311" s="6">
        <v>995</v>
      </c>
      <c r="H311" s="6">
        <v>3</v>
      </c>
      <c r="I311" s="6">
        <f t="shared" si="4"/>
        <v>998</v>
      </c>
      <c r="J311" s="6">
        <v>0.08</v>
      </c>
      <c r="K311">
        <v>0</v>
      </c>
    </row>
    <row r="312" spans="1:11" x14ac:dyDescent="0.3">
      <c r="A312" t="s">
        <v>35</v>
      </c>
      <c r="B312" t="s">
        <v>366</v>
      </c>
      <c r="C312" s="1">
        <v>45028</v>
      </c>
      <c r="D312">
        <v>10</v>
      </c>
      <c r="E312" t="s">
        <v>377</v>
      </c>
      <c r="F312" t="s">
        <v>378</v>
      </c>
      <c r="G312" s="6">
        <v>1563</v>
      </c>
      <c r="H312" s="6">
        <v>0</v>
      </c>
      <c r="I312" s="6">
        <f t="shared" si="4"/>
        <v>1563</v>
      </c>
      <c r="J312" s="6">
        <v>0.12</v>
      </c>
      <c r="K312">
        <v>0</v>
      </c>
    </row>
    <row r="313" spans="1:11" x14ac:dyDescent="0.3">
      <c r="A313" t="s">
        <v>35</v>
      </c>
      <c r="B313" t="s">
        <v>366</v>
      </c>
      <c r="C313" s="1">
        <v>45028</v>
      </c>
      <c r="D313">
        <v>11</v>
      </c>
      <c r="E313" t="s">
        <v>379</v>
      </c>
      <c r="F313" t="s">
        <v>24</v>
      </c>
      <c r="G313" s="6">
        <v>1430</v>
      </c>
      <c r="H313" s="6">
        <v>0</v>
      </c>
      <c r="I313" s="6">
        <f t="shared" si="4"/>
        <v>1430</v>
      </c>
      <c r="J313" s="6">
        <v>0.11</v>
      </c>
      <c r="K313">
        <v>0</v>
      </c>
    </row>
    <row r="314" spans="1:11" x14ac:dyDescent="0.3">
      <c r="A314" t="s">
        <v>35</v>
      </c>
      <c r="B314" t="s">
        <v>366</v>
      </c>
      <c r="C314" s="1">
        <v>45028</v>
      </c>
      <c r="D314">
        <v>12</v>
      </c>
      <c r="E314" t="s">
        <v>380</v>
      </c>
      <c r="F314" t="s">
        <v>24</v>
      </c>
      <c r="G314" s="6">
        <v>2117</v>
      </c>
      <c r="H314" s="6">
        <v>2</v>
      </c>
      <c r="I314" s="6">
        <f t="shared" si="4"/>
        <v>2119</v>
      </c>
      <c r="J314" s="6">
        <v>0.16</v>
      </c>
      <c r="K314">
        <v>0</v>
      </c>
    </row>
    <row r="315" spans="1:11" x14ac:dyDescent="0.3">
      <c r="A315" t="s">
        <v>35</v>
      </c>
      <c r="B315" t="s">
        <v>366</v>
      </c>
      <c r="C315" s="1">
        <v>45028</v>
      </c>
      <c r="D315">
        <v>13</v>
      </c>
      <c r="E315" t="s">
        <v>33</v>
      </c>
      <c r="F315" t="s">
        <v>34</v>
      </c>
      <c r="G315" s="6">
        <v>25750</v>
      </c>
      <c r="H315" s="6">
        <v>31</v>
      </c>
      <c r="I315" s="6">
        <f t="shared" si="4"/>
        <v>25781</v>
      </c>
      <c r="J315" s="6">
        <v>1.96</v>
      </c>
      <c r="K315">
        <v>0</v>
      </c>
    </row>
    <row r="316" spans="1:11" x14ac:dyDescent="0.3">
      <c r="A316" t="s">
        <v>35</v>
      </c>
      <c r="B316" t="s">
        <v>381</v>
      </c>
      <c r="C316" s="1">
        <v>45028</v>
      </c>
      <c r="D316">
        <v>1</v>
      </c>
      <c r="E316" t="s">
        <v>382</v>
      </c>
      <c r="F316" t="s">
        <v>18</v>
      </c>
      <c r="G316" s="6">
        <v>18411</v>
      </c>
      <c r="H316" s="6">
        <v>93</v>
      </c>
      <c r="I316" s="6">
        <f t="shared" si="4"/>
        <v>18504</v>
      </c>
      <c r="J316" s="6">
        <v>1.45</v>
      </c>
      <c r="K316">
        <v>0</v>
      </c>
    </row>
    <row r="317" spans="1:11" x14ac:dyDescent="0.3">
      <c r="A317" t="s">
        <v>35</v>
      </c>
      <c r="B317" t="s">
        <v>381</v>
      </c>
      <c r="C317" s="1">
        <v>45028</v>
      </c>
      <c r="D317">
        <v>2</v>
      </c>
      <c r="E317" t="s">
        <v>383</v>
      </c>
      <c r="F317" t="s">
        <v>39</v>
      </c>
      <c r="G317" s="6">
        <v>573929</v>
      </c>
      <c r="H317" s="6">
        <v>1569</v>
      </c>
      <c r="I317" s="6">
        <f t="shared" si="4"/>
        <v>575498</v>
      </c>
      <c r="J317" s="6">
        <v>45.04</v>
      </c>
      <c r="K317">
        <v>1</v>
      </c>
    </row>
    <row r="318" spans="1:11" x14ac:dyDescent="0.3">
      <c r="A318" t="s">
        <v>35</v>
      </c>
      <c r="B318" t="s">
        <v>381</v>
      </c>
      <c r="C318" s="1">
        <v>45028</v>
      </c>
      <c r="D318">
        <v>3</v>
      </c>
      <c r="E318" t="s">
        <v>384</v>
      </c>
      <c r="F318" t="s">
        <v>14</v>
      </c>
      <c r="G318" s="6">
        <v>16204</v>
      </c>
      <c r="H318" s="6">
        <v>57</v>
      </c>
      <c r="I318" s="6">
        <f t="shared" si="4"/>
        <v>16261</v>
      </c>
      <c r="J318" s="6">
        <v>1.27</v>
      </c>
      <c r="K318">
        <v>0</v>
      </c>
    </row>
    <row r="319" spans="1:11" x14ac:dyDescent="0.3">
      <c r="A319" t="s">
        <v>35</v>
      </c>
      <c r="B319" t="s">
        <v>381</v>
      </c>
      <c r="C319" s="1">
        <v>45028</v>
      </c>
      <c r="D319">
        <v>4</v>
      </c>
      <c r="E319" t="s">
        <v>385</v>
      </c>
      <c r="F319" t="s">
        <v>41</v>
      </c>
      <c r="G319" s="6">
        <v>564174</v>
      </c>
      <c r="H319" s="6">
        <v>2598</v>
      </c>
      <c r="I319" s="6">
        <f t="shared" si="4"/>
        <v>566772</v>
      </c>
      <c r="J319" s="6">
        <v>44.36</v>
      </c>
      <c r="K319">
        <v>0</v>
      </c>
    </row>
    <row r="320" spans="1:11" x14ac:dyDescent="0.3">
      <c r="A320" t="s">
        <v>35</v>
      </c>
      <c r="B320" t="s">
        <v>381</v>
      </c>
      <c r="C320" s="1">
        <v>45028</v>
      </c>
      <c r="D320">
        <v>5</v>
      </c>
      <c r="E320" t="s">
        <v>386</v>
      </c>
      <c r="F320" t="s">
        <v>48</v>
      </c>
      <c r="G320" s="6">
        <v>2457</v>
      </c>
      <c r="H320" s="6">
        <v>0</v>
      </c>
      <c r="I320" s="6">
        <f t="shared" si="4"/>
        <v>2457</v>
      </c>
      <c r="J320" s="6">
        <v>0.19</v>
      </c>
      <c r="K320">
        <v>0</v>
      </c>
    </row>
    <row r="321" spans="1:11" x14ac:dyDescent="0.3">
      <c r="A321" t="s">
        <v>35</v>
      </c>
      <c r="B321" t="s">
        <v>381</v>
      </c>
      <c r="C321" s="1">
        <v>45028</v>
      </c>
      <c r="D321">
        <v>6</v>
      </c>
      <c r="E321" t="s">
        <v>387</v>
      </c>
      <c r="F321" t="s">
        <v>107</v>
      </c>
      <c r="G321" s="6">
        <v>433</v>
      </c>
      <c r="H321" s="6">
        <v>1</v>
      </c>
      <c r="I321" s="6">
        <f t="shared" si="4"/>
        <v>434</v>
      </c>
      <c r="J321" s="6">
        <v>0.03</v>
      </c>
      <c r="K321">
        <v>0</v>
      </c>
    </row>
    <row r="322" spans="1:11" x14ac:dyDescent="0.3">
      <c r="A322" t="s">
        <v>35</v>
      </c>
      <c r="B322" t="s">
        <v>381</v>
      </c>
      <c r="C322" s="1">
        <v>45028</v>
      </c>
      <c r="D322">
        <v>7</v>
      </c>
      <c r="E322" t="s">
        <v>388</v>
      </c>
      <c r="F322" t="s">
        <v>157</v>
      </c>
      <c r="G322" s="6">
        <v>480</v>
      </c>
      <c r="H322" s="6">
        <v>0</v>
      </c>
      <c r="I322" s="6">
        <f t="shared" si="4"/>
        <v>480</v>
      </c>
      <c r="J322" s="6">
        <v>0.04</v>
      </c>
      <c r="K322">
        <v>0</v>
      </c>
    </row>
    <row r="323" spans="1:11" x14ac:dyDescent="0.3">
      <c r="A323" t="s">
        <v>35</v>
      </c>
      <c r="B323" t="s">
        <v>381</v>
      </c>
      <c r="C323" s="1">
        <v>45028</v>
      </c>
      <c r="D323">
        <v>8</v>
      </c>
      <c r="E323" t="s">
        <v>389</v>
      </c>
      <c r="F323" t="s">
        <v>52</v>
      </c>
      <c r="G323" s="6">
        <v>81416</v>
      </c>
      <c r="H323" s="6">
        <v>234</v>
      </c>
      <c r="I323" s="6">
        <f t="shared" ref="I323:I386" si="5">SUM(G323:H323)</f>
        <v>81650</v>
      </c>
      <c r="J323" s="6">
        <v>6.39</v>
      </c>
      <c r="K323">
        <v>0</v>
      </c>
    </row>
    <row r="324" spans="1:11" x14ac:dyDescent="0.3">
      <c r="A324" t="s">
        <v>35</v>
      </c>
      <c r="B324" t="s">
        <v>381</v>
      </c>
      <c r="C324" s="1">
        <v>45028</v>
      </c>
      <c r="D324">
        <v>9</v>
      </c>
      <c r="E324" t="s">
        <v>390</v>
      </c>
      <c r="F324" t="s">
        <v>50</v>
      </c>
      <c r="G324" s="6">
        <v>683</v>
      </c>
      <c r="H324" s="6">
        <v>2</v>
      </c>
      <c r="I324" s="6">
        <f t="shared" si="5"/>
        <v>685</v>
      </c>
      <c r="J324" s="6">
        <v>0.05</v>
      </c>
      <c r="K324">
        <v>0</v>
      </c>
    </row>
    <row r="325" spans="1:11" x14ac:dyDescent="0.3">
      <c r="A325" t="s">
        <v>35</v>
      </c>
      <c r="B325" t="s">
        <v>381</v>
      </c>
      <c r="C325" s="1">
        <v>45028</v>
      </c>
      <c r="D325">
        <v>10</v>
      </c>
      <c r="E325" t="s">
        <v>391</v>
      </c>
      <c r="F325" t="s">
        <v>278</v>
      </c>
      <c r="G325" s="6">
        <v>412</v>
      </c>
      <c r="H325" s="6">
        <v>0</v>
      </c>
      <c r="I325" s="6">
        <f t="shared" si="5"/>
        <v>412</v>
      </c>
      <c r="J325" s="6">
        <v>0.03</v>
      </c>
      <c r="K325">
        <v>0</v>
      </c>
    </row>
    <row r="326" spans="1:11" x14ac:dyDescent="0.3">
      <c r="A326" t="s">
        <v>35</v>
      </c>
      <c r="B326" t="s">
        <v>381</v>
      </c>
      <c r="C326" s="1">
        <v>45028</v>
      </c>
      <c r="D326">
        <v>11</v>
      </c>
      <c r="E326" t="s">
        <v>392</v>
      </c>
      <c r="F326" t="s">
        <v>24</v>
      </c>
      <c r="G326" s="6">
        <v>1049</v>
      </c>
      <c r="H326" s="6">
        <v>0</v>
      </c>
      <c r="I326" s="6">
        <f t="shared" si="5"/>
        <v>1049</v>
      </c>
      <c r="J326" s="6">
        <v>0.08</v>
      </c>
      <c r="K326">
        <v>0</v>
      </c>
    </row>
    <row r="327" spans="1:11" x14ac:dyDescent="0.3">
      <c r="A327" t="s">
        <v>35</v>
      </c>
      <c r="B327" t="s">
        <v>381</v>
      </c>
      <c r="C327" s="1">
        <v>45028</v>
      </c>
      <c r="D327">
        <v>12</v>
      </c>
      <c r="E327" t="s">
        <v>393</v>
      </c>
      <c r="F327" t="s">
        <v>24</v>
      </c>
      <c r="G327" s="6">
        <v>687</v>
      </c>
      <c r="H327" s="6">
        <v>1</v>
      </c>
      <c r="I327" s="6">
        <f t="shared" si="5"/>
        <v>688</v>
      </c>
      <c r="J327" s="6">
        <v>0.05</v>
      </c>
      <c r="K327">
        <v>0</v>
      </c>
    </row>
    <row r="328" spans="1:11" x14ac:dyDescent="0.3">
      <c r="A328" t="s">
        <v>35</v>
      </c>
      <c r="B328" t="s">
        <v>381</v>
      </c>
      <c r="C328" s="1">
        <v>45028</v>
      </c>
      <c r="D328">
        <v>13</v>
      </c>
      <c r="E328" t="s">
        <v>394</v>
      </c>
      <c r="F328" t="s">
        <v>24</v>
      </c>
      <c r="G328" s="6">
        <v>951</v>
      </c>
      <c r="H328" s="6">
        <v>2</v>
      </c>
      <c r="I328" s="6">
        <f t="shared" si="5"/>
        <v>953</v>
      </c>
      <c r="J328" s="6">
        <v>7.0000000000000007E-2</v>
      </c>
      <c r="K328">
        <v>0</v>
      </c>
    </row>
    <row r="329" spans="1:11" x14ac:dyDescent="0.3">
      <c r="A329" t="s">
        <v>35</v>
      </c>
      <c r="B329" t="s">
        <v>381</v>
      </c>
      <c r="C329" s="1">
        <v>45028</v>
      </c>
      <c r="D329">
        <v>14</v>
      </c>
      <c r="E329" t="s">
        <v>395</v>
      </c>
      <c r="F329" t="s">
        <v>24</v>
      </c>
      <c r="G329" s="6">
        <v>1739</v>
      </c>
      <c r="H329" s="6">
        <v>0</v>
      </c>
      <c r="I329" s="6">
        <f t="shared" si="5"/>
        <v>1739</v>
      </c>
      <c r="J329" s="6">
        <v>0.14000000000000001</v>
      </c>
      <c r="K329">
        <v>0</v>
      </c>
    </row>
    <row r="330" spans="1:11" x14ac:dyDescent="0.3">
      <c r="A330" t="s">
        <v>35</v>
      </c>
      <c r="B330" t="s">
        <v>381</v>
      </c>
      <c r="C330" s="1">
        <v>45028</v>
      </c>
      <c r="D330">
        <v>15</v>
      </c>
      <c r="E330" t="s">
        <v>396</v>
      </c>
      <c r="F330" t="s">
        <v>24</v>
      </c>
      <c r="G330" s="6">
        <v>1218</v>
      </c>
      <c r="H330" s="6">
        <v>0</v>
      </c>
      <c r="I330" s="6">
        <f t="shared" si="5"/>
        <v>1218</v>
      </c>
      <c r="J330" s="6">
        <v>0.1</v>
      </c>
      <c r="K330">
        <v>0</v>
      </c>
    </row>
    <row r="331" spans="1:11" x14ac:dyDescent="0.3">
      <c r="A331" t="s">
        <v>35</v>
      </c>
      <c r="B331" t="s">
        <v>381</v>
      </c>
      <c r="C331" s="1">
        <v>45028</v>
      </c>
      <c r="D331">
        <v>16</v>
      </c>
      <c r="E331" t="s">
        <v>33</v>
      </c>
      <c r="F331" t="s">
        <v>34</v>
      </c>
      <c r="G331" s="6">
        <v>8889</v>
      </c>
      <c r="H331" s="6">
        <v>22</v>
      </c>
      <c r="I331" s="6">
        <f t="shared" si="5"/>
        <v>8911</v>
      </c>
      <c r="J331" s="6">
        <v>0.7</v>
      </c>
      <c r="K331">
        <v>0</v>
      </c>
    </row>
    <row r="332" spans="1:11" x14ac:dyDescent="0.3">
      <c r="A332" t="s">
        <v>35</v>
      </c>
      <c r="B332" t="s">
        <v>397</v>
      </c>
      <c r="C332" s="1">
        <v>45028</v>
      </c>
      <c r="D332">
        <v>1</v>
      </c>
      <c r="E332" t="s">
        <v>398</v>
      </c>
      <c r="F332" t="s">
        <v>18</v>
      </c>
      <c r="G332" s="6">
        <v>33430</v>
      </c>
      <c r="H332" s="6">
        <v>462</v>
      </c>
      <c r="I332" s="6">
        <f t="shared" si="5"/>
        <v>33892</v>
      </c>
      <c r="J332" s="6">
        <v>2.73</v>
      </c>
      <c r="K332">
        <v>0</v>
      </c>
    </row>
    <row r="333" spans="1:11" x14ac:dyDescent="0.3">
      <c r="A333" t="s">
        <v>35</v>
      </c>
      <c r="B333" t="s">
        <v>397</v>
      </c>
      <c r="C333" s="1">
        <v>45028</v>
      </c>
      <c r="D333">
        <v>2</v>
      </c>
      <c r="E333" t="s">
        <v>399</v>
      </c>
      <c r="F333" t="s">
        <v>14</v>
      </c>
      <c r="G333" s="6">
        <v>14550</v>
      </c>
      <c r="H333" s="6">
        <v>83</v>
      </c>
      <c r="I333" s="6">
        <f t="shared" si="5"/>
        <v>14633</v>
      </c>
      <c r="J333" s="6">
        <v>1.18</v>
      </c>
      <c r="K333">
        <v>0</v>
      </c>
    </row>
    <row r="334" spans="1:11" x14ac:dyDescent="0.3">
      <c r="A334" t="s">
        <v>35</v>
      </c>
      <c r="B334" t="s">
        <v>397</v>
      </c>
      <c r="C334" s="1">
        <v>45028</v>
      </c>
      <c r="D334">
        <v>3</v>
      </c>
      <c r="E334" t="s">
        <v>400</v>
      </c>
      <c r="F334" t="s">
        <v>39</v>
      </c>
      <c r="G334" s="6">
        <v>431093</v>
      </c>
      <c r="H334" s="6">
        <v>1399</v>
      </c>
      <c r="I334" s="6">
        <f t="shared" si="5"/>
        <v>432492</v>
      </c>
      <c r="J334" s="6">
        <v>34.89</v>
      </c>
      <c r="K334">
        <v>0</v>
      </c>
    </row>
    <row r="335" spans="1:11" x14ac:dyDescent="0.3">
      <c r="A335" t="s">
        <v>35</v>
      </c>
      <c r="B335" t="s">
        <v>397</v>
      </c>
      <c r="C335" s="1">
        <v>45028</v>
      </c>
      <c r="D335">
        <v>4</v>
      </c>
      <c r="E335" t="s">
        <v>401</v>
      </c>
      <c r="F335" t="s">
        <v>41</v>
      </c>
      <c r="G335" s="6">
        <v>433968</v>
      </c>
      <c r="H335" s="6">
        <v>2938</v>
      </c>
      <c r="I335" s="6">
        <f t="shared" si="5"/>
        <v>436906</v>
      </c>
      <c r="J335" s="6">
        <v>35.24</v>
      </c>
      <c r="K335">
        <v>1</v>
      </c>
    </row>
    <row r="336" spans="1:11" x14ac:dyDescent="0.3">
      <c r="A336" t="s">
        <v>35</v>
      </c>
      <c r="B336" t="s">
        <v>397</v>
      </c>
      <c r="C336" s="1">
        <v>45028</v>
      </c>
      <c r="D336">
        <v>5</v>
      </c>
      <c r="E336" t="s">
        <v>402</v>
      </c>
      <c r="F336" t="s">
        <v>153</v>
      </c>
      <c r="G336" s="6">
        <v>3027</v>
      </c>
      <c r="H336" s="6">
        <v>1</v>
      </c>
      <c r="I336" s="6">
        <f t="shared" si="5"/>
        <v>3028</v>
      </c>
      <c r="J336" s="6">
        <v>0.24</v>
      </c>
      <c r="K336">
        <v>0</v>
      </c>
    </row>
    <row r="337" spans="1:11" x14ac:dyDescent="0.3">
      <c r="A337" t="s">
        <v>35</v>
      </c>
      <c r="B337" t="s">
        <v>397</v>
      </c>
      <c r="C337" s="1">
        <v>45028</v>
      </c>
      <c r="D337">
        <v>6</v>
      </c>
      <c r="E337" t="s">
        <v>403</v>
      </c>
      <c r="F337" t="s">
        <v>50</v>
      </c>
      <c r="G337" s="6">
        <v>1622</v>
      </c>
      <c r="H337" s="6">
        <v>5</v>
      </c>
      <c r="I337" s="6">
        <f t="shared" si="5"/>
        <v>1627</v>
      </c>
      <c r="J337" s="6">
        <v>0.13</v>
      </c>
      <c r="K337">
        <v>0</v>
      </c>
    </row>
    <row r="338" spans="1:11" x14ac:dyDescent="0.3">
      <c r="A338" t="s">
        <v>35</v>
      </c>
      <c r="B338" t="s">
        <v>397</v>
      </c>
      <c r="C338" s="1">
        <v>45028</v>
      </c>
      <c r="D338">
        <v>7</v>
      </c>
      <c r="E338" t="s">
        <v>404</v>
      </c>
      <c r="F338" t="s">
        <v>52</v>
      </c>
      <c r="G338" s="6">
        <v>287072</v>
      </c>
      <c r="H338" s="6">
        <v>1802</v>
      </c>
      <c r="I338" s="6">
        <f t="shared" si="5"/>
        <v>288874</v>
      </c>
      <c r="J338" s="6">
        <v>23.3</v>
      </c>
      <c r="K338">
        <v>0</v>
      </c>
    </row>
    <row r="339" spans="1:11" x14ac:dyDescent="0.3">
      <c r="A339" t="s">
        <v>35</v>
      </c>
      <c r="B339" t="s">
        <v>397</v>
      </c>
      <c r="C339" s="1">
        <v>45028</v>
      </c>
      <c r="D339">
        <v>8</v>
      </c>
      <c r="E339" t="s">
        <v>405</v>
      </c>
      <c r="F339" t="s">
        <v>24</v>
      </c>
      <c r="G339" s="6">
        <v>1904</v>
      </c>
      <c r="H339" s="6">
        <v>11</v>
      </c>
      <c r="I339" s="6">
        <f t="shared" si="5"/>
        <v>1915</v>
      </c>
      <c r="J339" s="6">
        <v>0.15</v>
      </c>
      <c r="K339">
        <v>0</v>
      </c>
    </row>
    <row r="340" spans="1:11" x14ac:dyDescent="0.3">
      <c r="A340" t="s">
        <v>35</v>
      </c>
      <c r="B340" t="s">
        <v>397</v>
      </c>
      <c r="C340" s="1">
        <v>45028</v>
      </c>
      <c r="D340">
        <v>9</v>
      </c>
      <c r="E340" t="s">
        <v>406</v>
      </c>
      <c r="F340" t="s">
        <v>24</v>
      </c>
      <c r="G340" s="6">
        <v>1384</v>
      </c>
      <c r="H340" s="6">
        <v>0</v>
      </c>
      <c r="I340" s="6">
        <f t="shared" si="5"/>
        <v>1384</v>
      </c>
      <c r="J340" s="6">
        <v>0.11</v>
      </c>
      <c r="K340">
        <v>0</v>
      </c>
    </row>
    <row r="341" spans="1:11" x14ac:dyDescent="0.3">
      <c r="A341" t="s">
        <v>35</v>
      </c>
      <c r="B341" t="s">
        <v>397</v>
      </c>
      <c r="C341" s="1">
        <v>45028</v>
      </c>
      <c r="D341">
        <v>10</v>
      </c>
      <c r="E341" t="s">
        <v>407</v>
      </c>
      <c r="F341" t="s">
        <v>24</v>
      </c>
      <c r="G341" s="6">
        <v>1155</v>
      </c>
      <c r="H341" s="6">
        <v>3</v>
      </c>
      <c r="I341" s="6">
        <f t="shared" si="5"/>
        <v>1158</v>
      </c>
      <c r="J341" s="6">
        <v>0.09</v>
      </c>
      <c r="K341">
        <v>0</v>
      </c>
    </row>
    <row r="342" spans="1:11" x14ac:dyDescent="0.3">
      <c r="A342" t="s">
        <v>35</v>
      </c>
      <c r="B342" t="s">
        <v>397</v>
      </c>
      <c r="C342" s="1">
        <v>45028</v>
      </c>
      <c r="D342">
        <v>11</v>
      </c>
      <c r="E342" t="s">
        <v>408</v>
      </c>
      <c r="F342" t="s">
        <v>24</v>
      </c>
      <c r="G342" s="6">
        <v>1127</v>
      </c>
      <c r="H342" s="6">
        <v>1</v>
      </c>
      <c r="I342" s="6">
        <f t="shared" si="5"/>
        <v>1128</v>
      </c>
      <c r="J342" s="6">
        <v>0.09</v>
      </c>
      <c r="K342">
        <v>0</v>
      </c>
    </row>
    <row r="343" spans="1:11" x14ac:dyDescent="0.3">
      <c r="A343" t="s">
        <v>35</v>
      </c>
      <c r="B343" t="s">
        <v>397</v>
      </c>
      <c r="C343" s="1">
        <v>45028</v>
      </c>
      <c r="D343">
        <v>12</v>
      </c>
      <c r="E343" t="s">
        <v>409</v>
      </c>
      <c r="F343" t="s">
        <v>24</v>
      </c>
      <c r="G343" s="6">
        <v>1311</v>
      </c>
      <c r="H343" s="6">
        <v>2</v>
      </c>
      <c r="I343" s="6">
        <f t="shared" si="5"/>
        <v>1313</v>
      </c>
      <c r="J343" s="6">
        <v>0.11</v>
      </c>
      <c r="K343">
        <v>0</v>
      </c>
    </row>
    <row r="344" spans="1:11" x14ac:dyDescent="0.3">
      <c r="A344" t="s">
        <v>35</v>
      </c>
      <c r="B344" t="s">
        <v>397</v>
      </c>
      <c r="C344" s="1">
        <v>45028</v>
      </c>
      <c r="D344">
        <v>13</v>
      </c>
      <c r="E344" t="s">
        <v>410</v>
      </c>
      <c r="F344" t="s">
        <v>24</v>
      </c>
      <c r="G344" s="6">
        <v>2463</v>
      </c>
      <c r="H344" s="6">
        <v>1</v>
      </c>
      <c r="I344" s="6">
        <f t="shared" si="5"/>
        <v>2464</v>
      </c>
      <c r="J344" s="6">
        <v>0.2</v>
      </c>
      <c r="K344">
        <v>0</v>
      </c>
    </row>
    <row r="345" spans="1:11" x14ac:dyDescent="0.3">
      <c r="A345" t="s">
        <v>35</v>
      </c>
      <c r="B345" t="s">
        <v>397</v>
      </c>
      <c r="C345" s="1">
        <v>45028</v>
      </c>
      <c r="D345">
        <v>14</v>
      </c>
      <c r="E345" t="s">
        <v>411</v>
      </c>
      <c r="F345" t="s">
        <v>24</v>
      </c>
      <c r="G345" s="6">
        <v>2294</v>
      </c>
      <c r="H345" s="6">
        <v>0</v>
      </c>
      <c r="I345" s="6">
        <f t="shared" si="5"/>
        <v>2294</v>
      </c>
      <c r="J345" s="6">
        <v>0.19</v>
      </c>
      <c r="K345">
        <v>0</v>
      </c>
    </row>
    <row r="346" spans="1:11" x14ac:dyDescent="0.3">
      <c r="A346" t="s">
        <v>35</v>
      </c>
      <c r="B346" t="s">
        <v>397</v>
      </c>
      <c r="C346" s="1">
        <v>45028</v>
      </c>
      <c r="D346">
        <v>15</v>
      </c>
      <c r="E346" t="s">
        <v>33</v>
      </c>
      <c r="F346" t="s">
        <v>34</v>
      </c>
      <c r="G346" s="6">
        <v>16626</v>
      </c>
      <c r="H346" s="6">
        <v>20</v>
      </c>
      <c r="I346" s="6">
        <f t="shared" si="5"/>
        <v>16646</v>
      </c>
      <c r="J346" s="6">
        <v>1.34</v>
      </c>
      <c r="K346">
        <v>0</v>
      </c>
    </row>
    <row r="347" spans="1:11" x14ac:dyDescent="0.3">
      <c r="A347" t="s">
        <v>35</v>
      </c>
      <c r="B347" t="s">
        <v>412</v>
      </c>
      <c r="C347" s="1">
        <v>45028</v>
      </c>
      <c r="D347">
        <v>1</v>
      </c>
      <c r="E347" t="s">
        <v>413</v>
      </c>
      <c r="F347" t="s">
        <v>39</v>
      </c>
      <c r="G347" s="6">
        <v>527307</v>
      </c>
      <c r="H347" s="6">
        <v>3075</v>
      </c>
      <c r="I347" s="6">
        <f t="shared" si="5"/>
        <v>530382</v>
      </c>
      <c r="J347" s="6">
        <v>43.55</v>
      </c>
      <c r="K347">
        <v>0</v>
      </c>
    </row>
    <row r="348" spans="1:11" x14ac:dyDescent="0.3">
      <c r="A348" t="s">
        <v>35</v>
      </c>
      <c r="B348" t="s">
        <v>412</v>
      </c>
      <c r="C348" s="1">
        <v>45028</v>
      </c>
      <c r="D348">
        <v>2</v>
      </c>
      <c r="E348" t="s">
        <v>414</v>
      </c>
      <c r="F348" t="s">
        <v>14</v>
      </c>
      <c r="G348" s="6">
        <v>15607</v>
      </c>
      <c r="H348" s="6">
        <v>118</v>
      </c>
      <c r="I348" s="6">
        <f t="shared" si="5"/>
        <v>15725</v>
      </c>
      <c r="J348" s="6">
        <v>1.29</v>
      </c>
      <c r="K348">
        <v>0</v>
      </c>
    </row>
    <row r="349" spans="1:11" x14ac:dyDescent="0.3">
      <c r="A349" t="s">
        <v>35</v>
      </c>
      <c r="B349" t="s">
        <v>412</v>
      </c>
      <c r="C349" s="1">
        <v>45028</v>
      </c>
      <c r="D349">
        <v>3</v>
      </c>
      <c r="E349" t="s">
        <v>415</v>
      </c>
      <c r="F349" t="s">
        <v>41</v>
      </c>
      <c r="G349" s="6">
        <v>573466</v>
      </c>
      <c r="H349" s="6">
        <v>4952</v>
      </c>
      <c r="I349" s="6">
        <f t="shared" si="5"/>
        <v>578418</v>
      </c>
      <c r="J349" s="6">
        <v>47.49</v>
      </c>
      <c r="K349">
        <v>1</v>
      </c>
    </row>
    <row r="350" spans="1:11" x14ac:dyDescent="0.3">
      <c r="A350" t="s">
        <v>35</v>
      </c>
      <c r="B350" t="s">
        <v>412</v>
      </c>
      <c r="C350" s="1">
        <v>45028</v>
      </c>
      <c r="D350">
        <v>4</v>
      </c>
      <c r="E350" t="s">
        <v>416</v>
      </c>
      <c r="F350" t="s">
        <v>18</v>
      </c>
      <c r="G350" s="6">
        <v>6902</v>
      </c>
      <c r="H350" s="6">
        <v>364</v>
      </c>
      <c r="I350" s="6">
        <f t="shared" si="5"/>
        <v>7266</v>
      </c>
      <c r="J350" s="6">
        <v>0.6</v>
      </c>
      <c r="K350">
        <v>0</v>
      </c>
    </row>
    <row r="351" spans="1:11" x14ac:dyDescent="0.3">
      <c r="A351" t="s">
        <v>35</v>
      </c>
      <c r="B351" t="s">
        <v>412</v>
      </c>
      <c r="C351" s="1">
        <v>45028</v>
      </c>
      <c r="D351">
        <v>5</v>
      </c>
      <c r="E351" t="s">
        <v>417</v>
      </c>
      <c r="F351" t="s">
        <v>418</v>
      </c>
      <c r="G351" s="6">
        <v>4981</v>
      </c>
      <c r="H351" s="6">
        <v>2</v>
      </c>
      <c r="I351" s="6">
        <f t="shared" si="5"/>
        <v>4983</v>
      </c>
      <c r="J351" s="6">
        <v>0.41</v>
      </c>
      <c r="K351">
        <v>0</v>
      </c>
    </row>
    <row r="352" spans="1:11" x14ac:dyDescent="0.3">
      <c r="A352" t="s">
        <v>35</v>
      </c>
      <c r="B352" t="s">
        <v>412</v>
      </c>
      <c r="C352" s="1">
        <v>45028</v>
      </c>
      <c r="D352">
        <v>6</v>
      </c>
      <c r="E352" t="s">
        <v>419</v>
      </c>
      <c r="F352" t="s">
        <v>420</v>
      </c>
      <c r="G352" s="6">
        <v>1261</v>
      </c>
      <c r="H352" s="6">
        <v>2</v>
      </c>
      <c r="I352" s="6">
        <f t="shared" si="5"/>
        <v>1263</v>
      </c>
      <c r="J352" s="6">
        <v>0.1</v>
      </c>
      <c r="K352">
        <v>0</v>
      </c>
    </row>
    <row r="353" spans="1:11" x14ac:dyDescent="0.3">
      <c r="A353" t="s">
        <v>35</v>
      </c>
      <c r="B353" t="s">
        <v>412</v>
      </c>
      <c r="C353" s="1">
        <v>45028</v>
      </c>
      <c r="D353">
        <v>7</v>
      </c>
      <c r="E353" t="s">
        <v>421</v>
      </c>
      <c r="F353" t="s">
        <v>52</v>
      </c>
      <c r="G353" s="6">
        <v>33779</v>
      </c>
      <c r="H353" s="6">
        <v>413</v>
      </c>
      <c r="I353" s="6">
        <f t="shared" si="5"/>
        <v>34192</v>
      </c>
      <c r="J353" s="6">
        <v>2.81</v>
      </c>
      <c r="K353">
        <v>0</v>
      </c>
    </row>
    <row r="354" spans="1:11" x14ac:dyDescent="0.3">
      <c r="A354" t="s">
        <v>35</v>
      </c>
      <c r="B354" t="s">
        <v>412</v>
      </c>
      <c r="C354" s="1">
        <v>45028</v>
      </c>
      <c r="D354">
        <v>8</v>
      </c>
      <c r="E354" t="s">
        <v>422</v>
      </c>
      <c r="F354" t="s">
        <v>44</v>
      </c>
      <c r="G354" s="6">
        <v>787</v>
      </c>
      <c r="H354" s="6">
        <v>4</v>
      </c>
      <c r="I354" s="6">
        <f t="shared" si="5"/>
        <v>791</v>
      </c>
      <c r="J354" s="6">
        <v>0.06</v>
      </c>
      <c r="K354">
        <v>0</v>
      </c>
    </row>
    <row r="355" spans="1:11" x14ac:dyDescent="0.3">
      <c r="A355" t="s">
        <v>35</v>
      </c>
      <c r="B355" t="s">
        <v>412</v>
      </c>
      <c r="C355" s="1">
        <v>45028</v>
      </c>
      <c r="D355">
        <v>9</v>
      </c>
      <c r="E355" t="s">
        <v>423</v>
      </c>
      <c r="F355" t="s">
        <v>50</v>
      </c>
      <c r="G355" s="6">
        <v>822</v>
      </c>
      <c r="H355" s="6">
        <v>8</v>
      </c>
      <c r="I355" s="6">
        <f t="shared" si="5"/>
        <v>830</v>
      </c>
      <c r="J355" s="6">
        <v>7.0000000000000007E-2</v>
      </c>
      <c r="K355">
        <v>0</v>
      </c>
    </row>
    <row r="356" spans="1:11" x14ac:dyDescent="0.3">
      <c r="A356" t="s">
        <v>35</v>
      </c>
      <c r="B356" t="s">
        <v>412</v>
      </c>
      <c r="C356" s="1">
        <v>45028</v>
      </c>
      <c r="D356">
        <v>10</v>
      </c>
      <c r="E356" t="s">
        <v>424</v>
      </c>
      <c r="F356" t="s">
        <v>24</v>
      </c>
      <c r="G356" s="6">
        <v>1010</v>
      </c>
      <c r="H356" s="6">
        <v>0</v>
      </c>
      <c r="I356" s="6">
        <f t="shared" si="5"/>
        <v>1010</v>
      </c>
      <c r="J356" s="6">
        <v>0.08</v>
      </c>
      <c r="K356">
        <v>0</v>
      </c>
    </row>
    <row r="357" spans="1:11" x14ac:dyDescent="0.3">
      <c r="A357" t="s">
        <v>35</v>
      </c>
      <c r="B357" t="s">
        <v>412</v>
      </c>
      <c r="C357" s="1">
        <v>45028</v>
      </c>
      <c r="D357">
        <v>11</v>
      </c>
      <c r="E357" t="s">
        <v>425</v>
      </c>
      <c r="F357" t="s">
        <v>24</v>
      </c>
      <c r="G357" s="6">
        <v>1172</v>
      </c>
      <c r="H357" s="6">
        <v>4</v>
      </c>
      <c r="I357" s="6">
        <f t="shared" si="5"/>
        <v>1176</v>
      </c>
      <c r="J357" s="6">
        <v>0.1</v>
      </c>
      <c r="K357">
        <v>0</v>
      </c>
    </row>
    <row r="358" spans="1:11" x14ac:dyDescent="0.3">
      <c r="A358" t="s">
        <v>35</v>
      </c>
      <c r="B358" t="s">
        <v>412</v>
      </c>
      <c r="C358" s="1">
        <v>45028</v>
      </c>
      <c r="D358">
        <v>12</v>
      </c>
      <c r="E358" t="s">
        <v>426</v>
      </c>
      <c r="F358" t="s">
        <v>24</v>
      </c>
      <c r="G358" s="6">
        <v>1461</v>
      </c>
      <c r="H358" s="6">
        <v>1</v>
      </c>
      <c r="I358" s="6">
        <f t="shared" si="5"/>
        <v>1462</v>
      </c>
      <c r="J358" s="6">
        <v>0.12</v>
      </c>
      <c r="K358">
        <v>0</v>
      </c>
    </row>
    <row r="359" spans="1:11" x14ac:dyDescent="0.3">
      <c r="A359" t="s">
        <v>35</v>
      </c>
      <c r="B359" t="s">
        <v>412</v>
      </c>
      <c r="C359" s="1">
        <v>45028</v>
      </c>
      <c r="D359">
        <v>13</v>
      </c>
      <c r="E359" t="s">
        <v>427</v>
      </c>
      <c r="F359" t="s">
        <v>24</v>
      </c>
      <c r="G359" s="6">
        <v>4550</v>
      </c>
      <c r="H359" s="6">
        <v>3</v>
      </c>
      <c r="I359" s="6">
        <f t="shared" si="5"/>
        <v>4553</v>
      </c>
      <c r="J359" s="6">
        <v>0.37</v>
      </c>
      <c r="K359">
        <v>0</v>
      </c>
    </row>
    <row r="360" spans="1:11" x14ac:dyDescent="0.3">
      <c r="A360" t="s">
        <v>35</v>
      </c>
      <c r="B360" t="s">
        <v>412</v>
      </c>
      <c r="C360" s="1">
        <v>45028</v>
      </c>
      <c r="D360">
        <v>14</v>
      </c>
      <c r="E360" t="s">
        <v>428</v>
      </c>
      <c r="F360" t="s">
        <v>24</v>
      </c>
      <c r="G360" s="6">
        <v>6336</v>
      </c>
      <c r="H360" s="6">
        <v>2</v>
      </c>
      <c r="I360" s="6">
        <f t="shared" si="5"/>
        <v>6338</v>
      </c>
      <c r="J360" s="6">
        <v>0.52</v>
      </c>
      <c r="K360">
        <v>0</v>
      </c>
    </row>
    <row r="361" spans="1:11" x14ac:dyDescent="0.3">
      <c r="A361" t="s">
        <v>35</v>
      </c>
      <c r="B361" t="s">
        <v>412</v>
      </c>
      <c r="C361" s="1">
        <v>45028</v>
      </c>
      <c r="D361">
        <v>15</v>
      </c>
      <c r="E361" t="s">
        <v>33</v>
      </c>
      <c r="F361" t="s">
        <v>34</v>
      </c>
      <c r="G361" s="6">
        <v>29468</v>
      </c>
      <c r="H361" s="6">
        <v>33</v>
      </c>
      <c r="I361" s="6">
        <f t="shared" si="5"/>
        <v>29501</v>
      </c>
      <c r="J361" s="6">
        <v>2.42</v>
      </c>
      <c r="K361">
        <v>0</v>
      </c>
    </row>
    <row r="362" spans="1:11" x14ac:dyDescent="0.3">
      <c r="A362" t="s">
        <v>429</v>
      </c>
      <c r="B362" t="s">
        <v>430</v>
      </c>
      <c r="C362" s="1">
        <v>45030</v>
      </c>
      <c r="D362">
        <v>1</v>
      </c>
      <c r="E362" t="s">
        <v>431</v>
      </c>
      <c r="F362" t="s">
        <v>14</v>
      </c>
      <c r="G362" s="6">
        <v>80378</v>
      </c>
      <c r="H362" s="6">
        <v>3557</v>
      </c>
      <c r="I362" s="6">
        <f t="shared" si="5"/>
        <v>83935</v>
      </c>
      <c r="J362" s="6">
        <v>28.57</v>
      </c>
      <c r="K362">
        <v>0</v>
      </c>
    </row>
    <row r="363" spans="1:11" x14ac:dyDescent="0.3">
      <c r="A363" t="s">
        <v>429</v>
      </c>
      <c r="B363" t="s">
        <v>430</v>
      </c>
      <c r="C363" s="1">
        <v>45030</v>
      </c>
      <c r="D363">
        <v>2</v>
      </c>
      <c r="E363" t="s">
        <v>432</v>
      </c>
      <c r="F363" t="s">
        <v>433</v>
      </c>
      <c r="G363" s="6">
        <v>22160</v>
      </c>
      <c r="H363" s="6">
        <v>777</v>
      </c>
      <c r="I363" s="6">
        <f t="shared" si="5"/>
        <v>22937</v>
      </c>
      <c r="J363" s="6">
        <v>7.81</v>
      </c>
      <c r="K363">
        <v>0</v>
      </c>
    </row>
    <row r="364" spans="1:11" x14ac:dyDescent="0.3">
      <c r="A364" t="s">
        <v>429</v>
      </c>
      <c r="B364" t="s">
        <v>430</v>
      </c>
      <c r="C364" s="1">
        <v>45030</v>
      </c>
      <c r="D364">
        <v>3</v>
      </c>
      <c r="E364" t="s">
        <v>434</v>
      </c>
      <c r="F364" t="s">
        <v>18</v>
      </c>
      <c r="G364" s="6">
        <v>148567</v>
      </c>
      <c r="H364" s="6">
        <v>5316</v>
      </c>
      <c r="I364" s="6">
        <f t="shared" si="5"/>
        <v>153883</v>
      </c>
      <c r="J364" s="6">
        <v>52.38</v>
      </c>
      <c r="K364">
        <v>1</v>
      </c>
    </row>
    <row r="365" spans="1:11" x14ac:dyDescent="0.3">
      <c r="A365" t="s">
        <v>429</v>
      </c>
      <c r="B365" t="s">
        <v>430</v>
      </c>
      <c r="C365" s="1">
        <v>45030</v>
      </c>
      <c r="D365">
        <v>4</v>
      </c>
      <c r="E365" t="s">
        <v>435</v>
      </c>
      <c r="F365" t="s">
        <v>436</v>
      </c>
      <c r="G365" s="6">
        <v>15304</v>
      </c>
      <c r="H365" s="6">
        <v>654</v>
      </c>
      <c r="I365" s="6">
        <f t="shared" si="5"/>
        <v>15958</v>
      </c>
      <c r="J365" s="6">
        <v>5.43</v>
      </c>
      <c r="K365">
        <v>0</v>
      </c>
    </row>
    <row r="366" spans="1:11" x14ac:dyDescent="0.3">
      <c r="A366" t="s">
        <v>429</v>
      </c>
      <c r="B366" t="s">
        <v>430</v>
      </c>
      <c r="C366" s="1">
        <v>45030</v>
      </c>
      <c r="D366">
        <v>5</v>
      </c>
      <c r="E366" t="s">
        <v>437</v>
      </c>
      <c r="F366" t="s">
        <v>24</v>
      </c>
      <c r="G366" s="6">
        <v>10955</v>
      </c>
      <c r="H366" s="6">
        <v>538</v>
      </c>
      <c r="I366" s="6">
        <f t="shared" si="5"/>
        <v>11493</v>
      </c>
      <c r="J366" s="6">
        <v>3.91</v>
      </c>
      <c r="K366">
        <v>0</v>
      </c>
    </row>
    <row r="367" spans="1:11" x14ac:dyDescent="0.3">
      <c r="A367" t="s">
        <v>429</v>
      </c>
      <c r="B367" t="s">
        <v>430</v>
      </c>
      <c r="C367" s="1">
        <v>45030</v>
      </c>
      <c r="D367">
        <v>6</v>
      </c>
      <c r="E367" t="s">
        <v>33</v>
      </c>
      <c r="F367" t="s">
        <v>34</v>
      </c>
      <c r="G367" s="6">
        <v>5490</v>
      </c>
      <c r="H367" s="6">
        <v>85</v>
      </c>
      <c r="I367" s="6">
        <f t="shared" si="5"/>
        <v>5575</v>
      </c>
      <c r="J367" s="6">
        <v>1.9</v>
      </c>
      <c r="K367">
        <v>0</v>
      </c>
    </row>
    <row r="368" spans="1:11" x14ac:dyDescent="0.3">
      <c r="A368" t="s">
        <v>429</v>
      </c>
      <c r="B368" t="s">
        <v>438</v>
      </c>
      <c r="C368" s="1">
        <v>45030</v>
      </c>
      <c r="D368">
        <v>1</v>
      </c>
      <c r="E368" t="s">
        <v>439</v>
      </c>
      <c r="F368" t="s">
        <v>18</v>
      </c>
      <c r="G368" s="6">
        <v>216494</v>
      </c>
      <c r="H368" s="6">
        <v>9302</v>
      </c>
      <c r="I368" s="6">
        <f t="shared" si="5"/>
        <v>225796</v>
      </c>
      <c r="J368" s="6">
        <v>63.02</v>
      </c>
      <c r="K368">
        <v>1</v>
      </c>
    </row>
    <row r="369" spans="1:11" x14ac:dyDescent="0.3">
      <c r="A369" t="s">
        <v>429</v>
      </c>
      <c r="B369" t="s">
        <v>438</v>
      </c>
      <c r="C369" s="1">
        <v>45030</v>
      </c>
      <c r="D369">
        <v>2</v>
      </c>
      <c r="E369" t="s">
        <v>440</v>
      </c>
      <c r="F369" t="s">
        <v>14</v>
      </c>
      <c r="G369" s="6">
        <v>49362</v>
      </c>
      <c r="H369" s="6">
        <v>1591</v>
      </c>
      <c r="I369" s="6">
        <f t="shared" si="5"/>
        <v>50953</v>
      </c>
      <c r="J369" s="6">
        <v>14.22</v>
      </c>
      <c r="K369">
        <v>0</v>
      </c>
    </row>
    <row r="370" spans="1:11" x14ac:dyDescent="0.3">
      <c r="A370" t="s">
        <v>429</v>
      </c>
      <c r="B370" t="s">
        <v>438</v>
      </c>
      <c r="C370" s="1">
        <v>45030</v>
      </c>
      <c r="D370">
        <v>3</v>
      </c>
      <c r="E370" t="s">
        <v>441</v>
      </c>
      <c r="F370" t="s">
        <v>433</v>
      </c>
      <c r="G370" s="6">
        <v>4633</v>
      </c>
      <c r="H370" s="6">
        <v>133</v>
      </c>
      <c r="I370" s="6">
        <f t="shared" si="5"/>
        <v>4766</v>
      </c>
      <c r="J370" s="6">
        <v>1.33</v>
      </c>
      <c r="K370">
        <v>0</v>
      </c>
    </row>
    <row r="371" spans="1:11" x14ac:dyDescent="0.3">
      <c r="A371" t="s">
        <v>429</v>
      </c>
      <c r="B371" t="s">
        <v>438</v>
      </c>
      <c r="C371" s="1">
        <v>45030</v>
      </c>
      <c r="D371">
        <v>4</v>
      </c>
      <c r="E371" t="s">
        <v>442</v>
      </c>
      <c r="F371" t="s">
        <v>436</v>
      </c>
      <c r="G371" s="6">
        <v>41509</v>
      </c>
      <c r="H371" s="6">
        <v>2410</v>
      </c>
      <c r="I371" s="6">
        <f t="shared" si="5"/>
        <v>43919</v>
      </c>
      <c r="J371" s="6">
        <v>12.26</v>
      </c>
      <c r="K371">
        <v>0</v>
      </c>
    </row>
    <row r="372" spans="1:11" x14ac:dyDescent="0.3">
      <c r="A372" t="s">
        <v>429</v>
      </c>
      <c r="B372" t="s">
        <v>438</v>
      </c>
      <c r="C372" s="1">
        <v>45030</v>
      </c>
      <c r="D372">
        <v>5</v>
      </c>
      <c r="E372" t="s">
        <v>443</v>
      </c>
      <c r="F372" t="s">
        <v>205</v>
      </c>
      <c r="G372" s="6">
        <v>1879</v>
      </c>
      <c r="H372" s="6">
        <v>42</v>
      </c>
      <c r="I372" s="6">
        <f t="shared" si="5"/>
        <v>1921</v>
      </c>
      <c r="J372" s="6">
        <v>0.54</v>
      </c>
      <c r="K372">
        <v>0</v>
      </c>
    </row>
    <row r="373" spans="1:11" x14ac:dyDescent="0.3">
      <c r="A373" t="s">
        <v>429</v>
      </c>
      <c r="B373" t="s">
        <v>438</v>
      </c>
      <c r="C373" s="1">
        <v>45030</v>
      </c>
      <c r="D373">
        <v>6</v>
      </c>
      <c r="E373" t="s">
        <v>444</v>
      </c>
      <c r="F373" t="s">
        <v>445</v>
      </c>
      <c r="G373" s="6">
        <v>26530</v>
      </c>
      <c r="H373" s="6">
        <v>589</v>
      </c>
      <c r="I373" s="6">
        <f t="shared" si="5"/>
        <v>27119</v>
      </c>
      <c r="J373" s="6">
        <v>7.57</v>
      </c>
      <c r="K373">
        <v>0</v>
      </c>
    </row>
    <row r="374" spans="1:11" x14ac:dyDescent="0.3">
      <c r="A374" t="s">
        <v>429</v>
      </c>
      <c r="B374" t="s">
        <v>438</v>
      </c>
      <c r="C374" s="1">
        <v>45030</v>
      </c>
      <c r="D374">
        <v>7</v>
      </c>
      <c r="E374" t="s">
        <v>446</v>
      </c>
      <c r="F374" t="s">
        <v>24</v>
      </c>
      <c r="G374" s="6">
        <v>1878</v>
      </c>
      <c r="H374" s="6">
        <v>68</v>
      </c>
      <c r="I374" s="6">
        <f t="shared" si="5"/>
        <v>1946</v>
      </c>
      <c r="J374" s="6">
        <v>0.54</v>
      </c>
      <c r="K374">
        <v>0</v>
      </c>
    </row>
    <row r="375" spans="1:11" x14ac:dyDescent="0.3">
      <c r="A375" t="s">
        <v>429</v>
      </c>
      <c r="B375" t="s">
        <v>438</v>
      </c>
      <c r="C375" s="1">
        <v>45030</v>
      </c>
      <c r="D375">
        <v>8</v>
      </c>
      <c r="E375" t="s">
        <v>33</v>
      </c>
      <c r="F375" t="s">
        <v>34</v>
      </c>
      <c r="G375" s="6">
        <v>1837</v>
      </c>
      <c r="H375" s="6">
        <v>52</v>
      </c>
      <c r="I375" s="6">
        <f t="shared" si="5"/>
        <v>1889</v>
      </c>
      <c r="J375" s="6">
        <v>0.53</v>
      </c>
      <c r="K375">
        <v>0</v>
      </c>
    </row>
    <row r="376" spans="1:11" x14ac:dyDescent="0.3">
      <c r="A376" t="s">
        <v>447</v>
      </c>
      <c r="B376" t="s">
        <v>448</v>
      </c>
      <c r="C376" s="1">
        <v>45031</v>
      </c>
      <c r="D376">
        <v>1</v>
      </c>
      <c r="E376" t="s">
        <v>449</v>
      </c>
      <c r="F376" t="s">
        <v>14</v>
      </c>
      <c r="G376" s="6">
        <v>141344</v>
      </c>
      <c r="H376" s="6">
        <v>346</v>
      </c>
      <c r="I376" s="6">
        <f t="shared" si="5"/>
        <v>141690</v>
      </c>
      <c r="J376" s="6">
        <v>22.94</v>
      </c>
      <c r="K376">
        <v>0</v>
      </c>
    </row>
    <row r="377" spans="1:11" x14ac:dyDescent="0.3">
      <c r="A377" t="s">
        <v>447</v>
      </c>
      <c r="B377" t="s">
        <v>448</v>
      </c>
      <c r="C377" s="1">
        <v>45031</v>
      </c>
      <c r="D377">
        <v>2</v>
      </c>
      <c r="E377" t="s">
        <v>450</v>
      </c>
      <c r="F377" t="s">
        <v>18</v>
      </c>
      <c r="G377" s="6">
        <v>380183</v>
      </c>
      <c r="H377" s="6">
        <v>1133</v>
      </c>
      <c r="I377" s="6">
        <f t="shared" si="5"/>
        <v>381316</v>
      </c>
      <c r="J377" s="6">
        <v>61.73</v>
      </c>
      <c r="K377">
        <v>1</v>
      </c>
    </row>
    <row r="378" spans="1:11" x14ac:dyDescent="0.3">
      <c r="A378" t="s">
        <v>447</v>
      </c>
      <c r="B378" t="s">
        <v>448</v>
      </c>
      <c r="C378" s="1">
        <v>45031</v>
      </c>
      <c r="D378">
        <v>3</v>
      </c>
      <c r="E378" t="s">
        <v>451</v>
      </c>
      <c r="F378" t="s">
        <v>445</v>
      </c>
      <c r="G378" s="6">
        <v>9920</v>
      </c>
      <c r="H378" s="6">
        <v>117</v>
      </c>
      <c r="I378" s="6">
        <f t="shared" si="5"/>
        <v>10037</v>
      </c>
      <c r="J378" s="6">
        <v>1.62</v>
      </c>
      <c r="K378">
        <v>0</v>
      </c>
    </row>
    <row r="379" spans="1:11" x14ac:dyDescent="0.3">
      <c r="A379" t="s">
        <v>447</v>
      </c>
      <c r="B379" t="s">
        <v>448</v>
      </c>
      <c r="C379" s="1">
        <v>45031</v>
      </c>
      <c r="D379">
        <v>4</v>
      </c>
      <c r="E379" t="s">
        <v>452</v>
      </c>
      <c r="F379" t="s">
        <v>453</v>
      </c>
      <c r="G379" s="6">
        <v>36840</v>
      </c>
      <c r="H379" s="6">
        <v>75</v>
      </c>
      <c r="I379" s="6">
        <f t="shared" si="5"/>
        <v>36915</v>
      </c>
      <c r="J379" s="6">
        <v>5.98</v>
      </c>
      <c r="K379">
        <v>0</v>
      </c>
    </row>
    <row r="380" spans="1:11" x14ac:dyDescent="0.3">
      <c r="A380" t="s">
        <v>447</v>
      </c>
      <c r="B380" t="s">
        <v>448</v>
      </c>
      <c r="C380" s="1">
        <v>45031</v>
      </c>
      <c r="D380">
        <v>5</v>
      </c>
      <c r="E380" t="s">
        <v>454</v>
      </c>
      <c r="F380" t="s">
        <v>24</v>
      </c>
      <c r="G380" s="6">
        <v>39425</v>
      </c>
      <c r="H380" s="6">
        <v>158</v>
      </c>
      <c r="I380" s="6">
        <f t="shared" si="5"/>
        <v>39583</v>
      </c>
      <c r="J380" s="6">
        <v>6.41</v>
      </c>
      <c r="K380">
        <v>0</v>
      </c>
    </row>
    <row r="381" spans="1:11" x14ac:dyDescent="0.3">
      <c r="A381" t="s">
        <v>447</v>
      </c>
      <c r="B381" t="s">
        <v>448</v>
      </c>
      <c r="C381" s="1">
        <v>45031</v>
      </c>
      <c r="D381">
        <v>6</v>
      </c>
      <c r="E381" t="s">
        <v>33</v>
      </c>
      <c r="F381" t="s">
        <v>34</v>
      </c>
      <c r="G381" s="6">
        <v>8160</v>
      </c>
      <c r="H381" s="6">
        <v>34</v>
      </c>
      <c r="I381" s="6">
        <f t="shared" si="5"/>
        <v>8194</v>
      </c>
      <c r="J381" s="6">
        <v>1.33</v>
      </c>
      <c r="K381">
        <v>0</v>
      </c>
    </row>
    <row r="382" spans="1:11" x14ac:dyDescent="0.3">
      <c r="A382" t="s">
        <v>447</v>
      </c>
      <c r="B382" t="s">
        <v>455</v>
      </c>
      <c r="C382" s="1">
        <v>45031</v>
      </c>
      <c r="D382">
        <v>1</v>
      </c>
      <c r="E382" t="s">
        <v>456</v>
      </c>
      <c r="F382" t="s">
        <v>14</v>
      </c>
      <c r="G382" s="6">
        <v>643441</v>
      </c>
      <c r="H382" s="6">
        <v>1732</v>
      </c>
      <c r="I382" s="6">
        <f t="shared" si="5"/>
        <v>645173</v>
      </c>
      <c r="J382" s="6">
        <v>44.23</v>
      </c>
      <c r="K382">
        <v>1</v>
      </c>
    </row>
    <row r="383" spans="1:11" x14ac:dyDescent="0.3">
      <c r="A383" t="s">
        <v>447</v>
      </c>
      <c r="B383" t="s">
        <v>455</v>
      </c>
      <c r="C383" s="1">
        <v>45031</v>
      </c>
      <c r="D383">
        <v>2</v>
      </c>
      <c r="E383" t="s">
        <v>457</v>
      </c>
      <c r="F383" t="s">
        <v>12</v>
      </c>
      <c r="G383" s="6">
        <v>20405</v>
      </c>
      <c r="H383" s="6">
        <v>61</v>
      </c>
      <c r="I383" s="6">
        <f t="shared" si="5"/>
        <v>20466</v>
      </c>
      <c r="J383" s="6">
        <v>1.4</v>
      </c>
      <c r="K383">
        <v>0</v>
      </c>
    </row>
    <row r="384" spans="1:11" x14ac:dyDescent="0.3">
      <c r="A384" t="s">
        <v>447</v>
      </c>
      <c r="B384" t="s">
        <v>455</v>
      </c>
      <c r="C384" s="1">
        <v>45031</v>
      </c>
      <c r="D384">
        <v>3</v>
      </c>
      <c r="E384" t="s">
        <v>458</v>
      </c>
      <c r="F384" t="s">
        <v>459</v>
      </c>
      <c r="G384" s="6">
        <v>501319</v>
      </c>
      <c r="H384" s="6">
        <v>3547</v>
      </c>
      <c r="I384" s="6">
        <f t="shared" si="5"/>
        <v>504866</v>
      </c>
      <c r="J384" s="6">
        <v>34.61</v>
      </c>
      <c r="K384">
        <v>0</v>
      </c>
    </row>
    <row r="385" spans="1:11" x14ac:dyDescent="0.3">
      <c r="A385" t="s">
        <v>447</v>
      </c>
      <c r="B385" t="s">
        <v>455</v>
      </c>
      <c r="C385" s="1">
        <v>45031</v>
      </c>
      <c r="D385">
        <v>4</v>
      </c>
      <c r="E385" t="s">
        <v>460</v>
      </c>
      <c r="F385" t="s">
        <v>461</v>
      </c>
      <c r="G385" s="6">
        <v>248360</v>
      </c>
      <c r="H385" s="6">
        <v>307</v>
      </c>
      <c r="I385" s="6">
        <f t="shared" si="5"/>
        <v>248667</v>
      </c>
      <c r="J385" s="6">
        <v>17.05</v>
      </c>
      <c r="K385">
        <v>0</v>
      </c>
    </row>
    <row r="386" spans="1:11" x14ac:dyDescent="0.3">
      <c r="A386" t="s">
        <v>447</v>
      </c>
      <c r="B386" t="s">
        <v>455</v>
      </c>
      <c r="C386" s="1">
        <v>45031</v>
      </c>
      <c r="D386">
        <v>5</v>
      </c>
      <c r="E386" t="s">
        <v>462</v>
      </c>
      <c r="F386" t="s">
        <v>463</v>
      </c>
      <c r="G386" s="6">
        <v>3424</v>
      </c>
      <c r="H386" s="6">
        <v>194</v>
      </c>
      <c r="I386" s="6">
        <f t="shared" si="5"/>
        <v>3618</v>
      </c>
      <c r="J386" s="6">
        <v>0.25</v>
      </c>
      <c r="K386">
        <v>0</v>
      </c>
    </row>
    <row r="387" spans="1:11" x14ac:dyDescent="0.3">
      <c r="A387" t="s">
        <v>447</v>
      </c>
      <c r="B387" t="s">
        <v>455</v>
      </c>
      <c r="C387" s="1">
        <v>45031</v>
      </c>
      <c r="D387">
        <v>6</v>
      </c>
      <c r="E387" t="s">
        <v>464</v>
      </c>
      <c r="F387" t="s">
        <v>79</v>
      </c>
      <c r="G387" s="6">
        <v>2322</v>
      </c>
      <c r="H387" s="6">
        <v>60</v>
      </c>
      <c r="I387" s="6">
        <f t="shared" ref="I387:I450" si="6">SUM(G387:H387)</f>
        <v>2382</v>
      </c>
      <c r="J387" s="6">
        <v>0.16</v>
      </c>
      <c r="K387">
        <v>0</v>
      </c>
    </row>
    <row r="388" spans="1:11" x14ac:dyDescent="0.3">
      <c r="A388" t="s">
        <v>447</v>
      </c>
      <c r="B388" t="s">
        <v>455</v>
      </c>
      <c r="C388" s="1">
        <v>45031</v>
      </c>
      <c r="D388">
        <v>7</v>
      </c>
      <c r="E388" t="s">
        <v>465</v>
      </c>
      <c r="F388" t="s">
        <v>466</v>
      </c>
      <c r="G388" s="6">
        <v>3391</v>
      </c>
      <c r="H388" s="6">
        <v>46</v>
      </c>
      <c r="I388" s="6">
        <f t="shared" si="6"/>
        <v>3437</v>
      </c>
      <c r="J388" s="6">
        <v>0.24</v>
      </c>
      <c r="K388">
        <v>0</v>
      </c>
    </row>
    <row r="389" spans="1:11" x14ac:dyDescent="0.3">
      <c r="A389" t="s">
        <v>447</v>
      </c>
      <c r="B389" t="s">
        <v>455</v>
      </c>
      <c r="C389" s="1">
        <v>45031</v>
      </c>
      <c r="D389">
        <v>8</v>
      </c>
      <c r="E389" t="s">
        <v>467</v>
      </c>
      <c r="F389" t="s">
        <v>445</v>
      </c>
      <c r="G389" s="6">
        <v>2390</v>
      </c>
      <c r="H389" s="6">
        <v>72</v>
      </c>
      <c r="I389" s="6">
        <f t="shared" si="6"/>
        <v>2462</v>
      </c>
      <c r="J389" s="6">
        <v>0.17</v>
      </c>
      <c r="K389">
        <v>0</v>
      </c>
    </row>
    <row r="390" spans="1:11" x14ac:dyDescent="0.3">
      <c r="A390" t="s">
        <v>447</v>
      </c>
      <c r="B390" t="s">
        <v>455</v>
      </c>
      <c r="C390" s="1">
        <v>45031</v>
      </c>
      <c r="D390">
        <v>9</v>
      </c>
      <c r="E390" t="s">
        <v>468</v>
      </c>
      <c r="F390" t="s">
        <v>469</v>
      </c>
      <c r="G390" s="6">
        <v>2164</v>
      </c>
      <c r="H390" s="6">
        <v>50</v>
      </c>
      <c r="I390" s="6">
        <f t="shared" si="6"/>
        <v>2214</v>
      </c>
      <c r="J390" s="6">
        <v>0.15</v>
      </c>
      <c r="K390">
        <v>0</v>
      </c>
    </row>
    <row r="391" spans="1:11" x14ac:dyDescent="0.3">
      <c r="A391" t="s">
        <v>447</v>
      </c>
      <c r="B391" t="s">
        <v>455</v>
      </c>
      <c r="C391" s="1">
        <v>45031</v>
      </c>
      <c r="D391">
        <v>10</v>
      </c>
      <c r="E391" t="s">
        <v>470</v>
      </c>
      <c r="F391" t="s">
        <v>471</v>
      </c>
      <c r="G391" s="6">
        <v>3970</v>
      </c>
      <c r="H391" s="6">
        <v>3</v>
      </c>
      <c r="I391" s="6">
        <f t="shared" si="6"/>
        <v>3973</v>
      </c>
      <c r="J391" s="6">
        <v>0.27</v>
      </c>
      <c r="K391">
        <v>0</v>
      </c>
    </row>
    <row r="392" spans="1:11" x14ac:dyDescent="0.3">
      <c r="A392" t="s">
        <v>447</v>
      </c>
      <c r="B392" t="s">
        <v>455</v>
      </c>
      <c r="C392" s="1">
        <v>45031</v>
      </c>
      <c r="D392">
        <v>11</v>
      </c>
      <c r="E392" t="s">
        <v>472</v>
      </c>
      <c r="F392" t="s">
        <v>132</v>
      </c>
      <c r="G392" s="6">
        <v>3345</v>
      </c>
      <c r="H392" s="6">
        <v>5</v>
      </c>
      <c r="I392" s="6">
        <f t="shared" si="6"/>
        <v>3350</v>
      </c>
      <c r="J392" s="6">
        <v>0.23</v>
      </c>
      <c r="K392">
        <v>0</v>
      </c>
    </row>
    <row r="393" spans="1:11" x14ac:dyDescent="0.3">
      <c r="A393" t="s">
        <v>447</v>
      </c>
      <c r="B393" t="s">
        <v>455</v>
      </c>
      <c r="C393" s="1">
        <v>45031</v>
      </c>
      <c r="D393">
        <v>12</v>
      </c>
      <c r="E393" t="s">
        <v>473</v>
      </c>
      <c r="F393" t="s">
        <v>474</v>
      </c>
      <c r="G393" s="6">
        <v>5279</v>
      </c>
      <c r="H393" s="6">
        <v>129</v>
      </c>
      <c r="I393" s="6">
        <f t="shared" si="6"/>
        <v>5408</v>
      </c>
      <c r="J393" s="6">
        <v>0.37</v>
      </c>
      <c r="K393">
        <v>0</v>
      </c>
    </row>
    <row r="394" spans="1:11" x14ac:dyDescent="0.3">
      <c r="A394" t="s">
        <v>447</v>
      </c>
      <c r="B394" t="s">
        <v>455</v>
      </c>
      <c r="C394" s="1">
        <v>45031</v>
      </c>
      <c r="D394">
        <v>13</v>
      </c>
      <c r="E394" t="s">
        <v>475</v>
      </c>
      <c r="F394" t="s">
        <v>24</v>
      </c>
      <c r="G394" s="6">
        <v>2780</v>
      </c>
      <c r="H394" s="6">
        <v>19</v>
      </c>
      <c r="I394" s="6">
        <f t="shared" si="6"/>
        <v>2799</v>
      </c>
      <c r="J394" s="6">
        <v>0.19</v>
      </c>
      <c r="K394">
        <v>0</v>
      </c>
    </row>
    <row r="395" spans="1:11" x14ac:dyDescent="0.3">
      <c r="A395" t="s">
        <v>447</v>
      </c>
      <c r="B395" t="s">
        <v>455</v>
      </c>
      <c r="C395" s="1">
        <v>45031</v>
      </c>
      <c r="D395">
        <v>14</v>
      </c>
      <c r="E395" t="s">
        <v>33</v>
      </c>
      <c r="F395" t="s">
        <v>34</v>
      </c>
      <c r="G395" s="6">
        <v>9648</v>
      </c>
      <c r="H395" s="6">
        <v>86</v>
      </c>
      <c r="I395" s="6">
        <f t="shared" si="6"/>
        <v>9734</v>
      </c>
      <c r="J395" s="6">
        <v>0.67</v>
      </c>
      <c r="K395">
        <v>0</v>
      </c>
    </row>
    <row r="396" spans="1:11" x14ac:dyDescent="0.3">
      <c r="A396" t="s">
        <v>447</v>
      </c>
      <c r="B396" t="s">
        <v>476</v>
      </c>
      <c r="C396" s="1">
        <v>45031</v>
      </c>
      <c r="D396">
        <v>1</v>
      </c>
      <c r="E396" t="s">
        <v>477</v>
      </c>
      <c r="F396" t="s">
        <v>14</v>
      </c>
      <c r="G396" s="6">
        <v>492086</v>
      </c>
      <c r="H396" s="6">
        <v>420</v>
      </c>
      <c r="I396" s="6">
        <f t="shared" si="6"/>
        <v>492506</v>
      </c>
      <c r="J396" s="6">
        <v>29.23</v>
      </c>
      <c r="K396">
        <v>0</v>
      </c>
    </row>
    <row r="397" spans="1:11" x14ac:dyDescent="0.3">
      <c r="A397" t="s">
        <v>447</v>
      </c>
      <c r="B397" t="s">
        <v>476</v>
      </c>
      <c r="C397" s="1">
        <v>45031</v>
      </c>
      <c r="D397">
        <v>2</v>
      </c>
      <c r="E397" t="s">
        <v>478</v>
      </c>
      <c r="F397" t="s">
        <v>459</v>
      </c>
      <c r="G397" s="6">
        <v>398770</v>
      </c>
      <c r="H397" s="6">
        <v>963</v>
      </c>
      <c r="I397" s="6">
        <f t="shared" si="6"/>
        <v>399733</v>
      </c>
      <c r="J397" s="6">
        <v>23.72</v>
      </c>
      <c r="K397">
        <v>0</v>
      </c>
    </row>
    <row r="398" spans="1:11" x14ac:dyDescent="0.3">
      <c r="A398" t="s">
        <v>447</v>
      </c>
      <c r="B398" t="s">
        <v>476</v>
      </c>
      <c r="C398" s="1">
        <v>45031</v>
      </c>
      <c r="D398">
        <v>3</v>
      </c>
      <c r="E398" t="s">
        <v>479</v>
      </c>
      <c r="F398" t="s">
        <v>12</v>
      </c>
      <c r="G398" s="6">
        <v>12865</v>
      </c>
      <c r="H398" s="6">
        <v>30</v>
      </c>
      <c r="I398" s="6">
        <f t="shared" si="6"/>
        <v>12895</v>
      </c>
      <c r="J398" s="6">
        <v>0.77</v>
      </c>
      <c r="K398">
        <v>0</v>
      </c>
    </row>
    <row r="399" spans="1:11" x14ac:dyDescent="0.3">
      <c r="A399" t="s">
        <v>447</v>
      </c>
      <c r="B399" t="s">
        <v>476</v>
      </c>
      <c r="C399" s="1">
        <v>45031</v>
      </c>
      <c r="D399">
        <v>4</v>
      </c>
      <c r="E399" t="s">
        <v>480</v>
      </c>
      <c r="F399" t="s">
        <v>461</v>
      </c>
      <c r="G399" s="6">
        <v>718131</v>
      </c>
      <c r="H399" s="6">
        <v>633</v>
      </c>
      <c r="I399" s="6">
        <f t="shared" si="6"/>
        <v>718764</v>
      </c>
      <c r="J399" s="6">
        <v>42.66</v>
      </c>
      <c r="K399">
        <v>1</v>
      </c>
    </row>
    <row r="400" spans="1:11" x14ac:dyDescent="0.3">
      <c r="A400" t="s">
        <v>447</v>
      </c>
      <c r="B400" t="s">
        <v>476</v>
      </c>
      <c r="C400" s="1">
        <v>45031</v>
      </c>
      <c r="D400">
        <v>5</v>
      </c>
      <c r="E400" t="s">
        <v>481</v>
      </c>
      <c r="F400" t="s">
        <v>482</v>
      </c>
      <c r="G400" s="6">
        <v>7717</v>
      </c>
      <c r="H400" s="6">
        <v>63</v>
      </c>
      <c r="I400" s="6">
        <f t="shared" si="6"/>
        <v>7780</v>
      </c>
      <c r="J400" s="6">
        <v>0.46</v>
      </c>
      <c r="K400">
        <v>0</v>
      </c>
    </row>
    <row r="401" spans="1:11" x14ac:dyDescent="0.3">
      <c r="A401" t="s">
        <v>447</v>
      </c>
      <c r="B401" t="s">
        <v>476</v>
      </c>
      <c r="C401" s="1">
        <v>45031</v>
      </c>
      <c r="D401">
        <v>6</v>
      </c>
      <c r="E401" t="s">
        <v>483</v>
      </c>
      <c r="F401" t="s">
        <v>79</v>
      </c>
      <c r="G401" s="6">
        <v>4304</v>
      </c>
      <c r="H401" s="6">
        <v>21</v>
      </c>
      <c r="I401" s="6">
        <f t="shared" si="6"/>
        <v>4325</v>
      </c>
      <c r="J401" s="6">
        <v>0.26</v>
      </c>
      <c r="K401">
        <v>0</v>
      </c>
    </row>
    <row r="402" spans="1:11" x14ac:dyDescent="0.3">
      <c r="A402" t="s">
        <v>447</v>
      </c>
      <c r="B402" t="s">
        <v>476</v>
      </c>
      <c r="C402" s="1">
        <v>45031</v>
      </c>
      <c r="D402">
        <v>7</v>
      </c>
      <c r="E402" t="s">
        <v>484</v>
      </c>
      <c r="F402" t="s">
        <v>463</v>
      </c>
      <c r="G402" s="6">
        <v>2846</v>
      </c>
      <c r="H402" s="6">
        <v>13</v>
      </c>
      <c r="I402" s="6">
        <f t="shared" si="6"/>
        <v>2859</v>
      </c>
      <c r="J402" s="6">
        <v>0.17</v>
      </c>
      <c r="K402">
        <v>0</v>
      </c>
    </row>
    <row r="403" spans="1:11" x14ac:dyDescent="0.3">
      <c r="A403" t="s">
        <v>447</v>
      </c>
      <c r="B403" t="s">
        <v>476</v>
      </c>
      <c r="C403" s="1">
        <v>45031</v>
      </c>
      <c r="D403">
        <v>8</v>
      </c>
      <c r="E403" t="s">
        <v>485</v>
      </c>
      <c r="F403" t="s">
        <v>486</v>
      </c>
      <c r="G403" s="6">
        <v>1908</v>
      </c>
      <c r="H403" s="6">
        <v>164</v>
      </c>
      <c r="I403" s="6">
        <f t="shared" si="6"/>
        <v>2072</v>
      </c>
      <c r="J403" s="6">
        <v>0.12</v>
      </c>
      <c r="K403">
        <v>0</v>
      </c>
    </row>
    <row r="404" spans="1:11" x14ac:dyDescent="0.3">
      <c r="A404" t="s">
        <v>447</v>
      </c>
      <c r="B404" t="s">
        <v>476</v>
      </c>
      <c r="C404" s="1">
        <v>45031</v>
      </c>
      <c r="D404">
        <v>9</v>
      </c>
      <c r="E404" t="s">
        <v>487</v>
      </c>
      <c r="F404" t="s">
        <v>132</v>
      </c>
      <c r="G404" s="6">
        <v>4249</v>
      </c>
      <c r="H404" s="6">
        <v>1</v>
      </c>
      <c r="I404" s="6">
        <f t="shared" si="6"/>
        <v>4250</v>
      </c>
      <c r="J404" s="6">
        <v>0.25</v>
      </c>
      <c r="K404">
        <v>0</v>
      </c>
    </row>
    <row r="405" spans="1:11" x14ac:dyDescent="0.3">
      <c r="A405" t="s">
        <v>447</v>
      </c>
      <c r="B405" t="s">
        <v>476</v>
      </c>
      <c r="C405" s="1">
        <v>45031</v>
      </c>
      <c r="D405">
        <v>10</v>
      </c>
      <c r="E405" t="s">
        <v>488</v>
      </c>
      <c r="F405" t="s">
        <v>466</v>
      </c>
      <c r="G405" s="6">
        <v>5625</v>
      </c>
      <c r="H405" s="6">
        <v>3</v>
      </c>
      <c r="I405" s="6">
        <f t="shared" si="6"/>
        <v>5628</v>
      </c>
      <c r="J405" s="6">
        <v>0.33</v>
      </c>
      <c r="K405">
        <v>0</v>
      </c>
    </row>
    <row r="406" spans="1:11" x14ac:dyDescent="0.3">
      <c r="A406" t="s">
        <v>447</v>
      </c>
      <c r="B406" t="s">
        <v>476</v>
      </c>
      <c r="C406" s="1">
        <v>45031</v>
      </c>
      <c r="D406">
        <v>11</v>
      </c>
      <c r="E406" t="s">
        <v>489</v>
      </c>
      <c r="F406" t="s">
        <v>24</v>
      </c>
      <c r="G406" s="6">
        <v>5566</v>
      </c>
      <c r="H406" s="6">
        <v>23</v>
      </c>
      <c r="I406" s="6">
        <f t="shared" si="6"/>
        <v>5589</v>
      </c>
      <c r="J406" s="6">
        <v>0.33</v>
      </c>
      <c r="K406">
        <v>0</v>
      </c>
    </row>
    <row r="407" spans="1:11" x14ac:dyDescent="0.3">
      <c r="A407" t="s">
        <v>447</v>
      </c>
      <c r="B407" t="s">
        <v>476</v>
      </c>
      <c r="C407" s="1">
        <v>45031</v>
      </c>
      <c r="D407">
        <v>12</v>
      </c>
      <c r="E407" t="s">
        <v>490</v>
      </c>
      <c r="F407" t="s">
        <v>24</v>
      </c>
      <c r="G407" s="6">
        <v>3290</v>
      </c>
      <c r="H407" s="6">
        <v>31</v>
      </c>
      <c r="I407" s="6">
        <f t="shared" si="6"/>
        <v>3321</v>
      </c>
      <c r="J407" s="6">
        <v>0.2</v>
      </c>
      <c r="K407">
        <v>0</v>
      </c>
    </row>
    <row r="408" spans="1:11" x14ac:dyDescent="0.3">
      <c r="A408" t="s">
        <v>447</v>
      </c>
      <c r="B408" t="s">
        <v>476</v>
      </c>
      <c r="C408" s="1">
        <v>45031</v>
      </c>
      <c r="D408">
        <v>13</v>
      </c>
      <c r="E408" t="s">
        <v>491</v>
      </c>
      <c r="F408" t="s">
        <v>24</v>
      </c>
      <c r="G408" s="6">
        <v>4138</v>
      </c>
      <c r="H408" s="6">
        <v>0</v>
      </c>
      <c r="I408" s="6">
        <f t="shared" si="6"/>
        <v>4138</v>
      </c>
      <c r="J408" s="6">
        <v>0.25</v>
      </c>
      <c r="K408">
        <v>0</v>
      </c>
    </row>
    <row r="409" spans="1:11" x14ac:dyDescent="0.3">
      <c r="A409" t="s">
        <v>447</v>
      </c>
      <c r="B409" t="s">
        <v>476</v>
      </c>
      <c r="C409" s="1">
        <v>45031</v>
      </c>
      <c r="D409">
        <v>14</v>
      </c>
      <c r="E409" t="s">
        <v>492</v>
      </c>
      <c r="F409" t="s">
        <v>24</v>
      </c>
      <c r="G409" s="6">
        <v>4393</v>
      </c>
      <c r="H409" s="6">
        <v>0</v>
      </c>
      <c r="I409" s="6">
        <f t="shared" si="6"/>
        <v>4393</v>
      </c>
      <c r="J409" s="6">
        <v>0.26</v>
      </c>
      <c r="K409">
        <v>0</v>
      </c>
    </row>
    <row r="410" spans="1:11" x14ac:dyDescent="0.3">
      <c r="A410" t="s">
        <v>447</v>
      </c>
      <c r="B410" t="s">
        <v>476</v>
      </c>
      <c r="C410" s="1">
        <v>45031</v>
      </c>
      <c r="D410">
        <v>15</v>
      </c>
      <c r="E410" t="s">
        <v>493</v>
      </c>
      <c r="F410" t="s">
        <v>24</v>
      </c>
      <c r="G410" s="6">
        <v>7765</v>
      </c>
      <c r="H410" s="6">
        <v>9</v>
      </c>
      <c r="I410" s="6">
        <f t="shared" si="6"/>
        <v>7774</v>
      </c>
      <c r="J410" s="6">
        <v>0.46</v>
      </c>
      <c r="K410">
        <v>0</v>
      </c>
    </row>
    <row r="411" spans="1:11" x14ac:dyDescent="0.3">
      <c r="A411" t="s">
        <v>447</v>
      </c>
      <c r="B411" t="s">
        <v>476</v>
      </c>
      <c r="C411" s="1">
        <v>45031</v>
      </c>
      <c r="D411">
        <v>16</v>
      </c>
      <c r="E411" t="s">
        <v>33</v>
      </c>
      <c r="F411" t="s">
        <v>34</v>
      </c>
      <c r="G411" s="6">
        <v>8963</v>
      </c>
      <c r="H411" s="6">
        <v>15</v>
      </c>
      <c r="I411" s="6">
        <f t="shared" si="6"/>
        <v>8978</v>
      </c>
      <c r="J411" s="6">
        <v>0.53</v>
      </c>
      <c r="K411">
        <v>0</v>
      </c>
    </row>
    <row r="412" spans="1:11" x14ac:dyDescent="0.3">
      <c r="A412" t="s">
        <v>447</v>
      </c>
      <c r="B412" t="s">
        <v>494</v>
      </c>
      <c r="C412" s="1">
        <v>45031</v>
      </c>
      <c r="D412">
        <v>1</v>
      </c>
      <c r="E412" t="s">
        <v>495</v>
      </c>
      <c r="F412" t="s">
        <v>14</v>
      </c>
      <c r="G412" s="6">
        <v>294663</v>
      </c>
      <c r="H412" s="6">
        <v>354</v>
      </c>
      <c r="I412" s="6">
        <f t="shared" si="6"/>
        <v>295017</v>
      </c>
      <c r="J412" s="6">
        <v>29.04</v>
      </c>
      <c r="K412">
        <v>0</v>
      </c>
    </row>
    <row r="413" spans="1:11" x14ac:dyDescent="0.3">
      <c r="A413" t="s">
        <v>447</v>
      </c>
      <c r="B413" t="s">
        <v>494</v>
      </c>
      <c r="C413" s="1">
        <v>45031</v>
      </c>
      <c r="D413">
        <v>2</v>
      </c>
      <c r="E413" t="s">
        <v>496</v>
      </c>
      <c r="F413" t="s">
        <v>18</v>
      </c>
      <c r="G413" s="6">
        <v>657983</v>
      </c>
      <c r="H413" s="6">
        <v>1600</v>
      </c>
      <c r="I413" s="6">
        <f t="shared" si="6"/>
        <v>659583</v>
      </c>
      <c r="J413" s="6">
        <v>64.94</v>
      </c>
      <c r="K413">
        <v>1</v>
      </c>
    </row>
    <row r="414" spans="1:11" x14ac:dyDescent="0.3">
      <c r="A414" t="s">
        <v>447</v>
      </c>
      <c r="B414" t="s">
        <v>494</v>
      </c>
      <c r="C414" s="1">
        <v>45031</v>
      </c>
      <c r="D414">
        <v>3</v>
      </c>
      <c r="E414" t="s">
        <v>497</v>
      </c>
      <c r="F414" t="s">
        <v>498</v>
      </c>
      <c r="G414" s="6">
        <v>6930</v>
      </c>
      <c r="H414" s="6">
        <v>3</v>
      </c>
      <c r="I414" s="6">
        <f t="shared" si="6"/>
        <v>6933</v>
      </c>
      <c r="J414" s="6">
        <v>0.68</v>
      </c>
      <c r="K414">
        <v>0</v>
      </c>
    </row>
    <row r="415" spans="1:11" x14ac:dyDescent="0.3">
      <c r="A415" t="s">
        <v>447</v>
      </c>
      <c r="B415" t="s">
        <v>494</v>
      </c>
      <c r="C415" s="1">
        <v>45031</v>
      </c>
      <c r="D415">
        <v>4</v>
      </c>
      <c r="E415" t="s">
        <v>499</v>
      </c>
      <c r="F415" t="s">
        <v>445</v>
      </c>
      <c r="G415" s="6">
        <v>9687</v>
      </c>
      <c r="H415" s="6">
        <v>31</v>
      </c>
      <c r="I415" s="6">
        <f t="shared" si="6"/>
        <v>9718</v>
      </c>
      <c r="J415" s="6">
        <v>0.96</v>
      </c>
      <c r="K415">
        <v>0</v>
      </c>
    </row>
    <row r="416" spans="1:11" x14ac:dyDescent="0.3">
      <c r="A416" t="s">
        <v>447</v>
      </c>
      <c r="B416" t="s">
        <v>494</v>
      </c>
      <c r="C416" s="1">
        <v>45031</v>
      </c>
      <c r="D416">
        <v>5</v>
      </c>
      <c r="E416" t="s">
        <v>500</v>
      </c>
      <c r="F416" t="s">
        <v>24</v>
      </c>
      <c r="G416" s="6">
        <v>3790</v>
      </c>
      <c r="H416" s="6">
        <v>21</v>
      </c>
      <c r="I416" s="6">
        <f t="shared" si="6"/>
        <v>3811</v>
      </c>
      <c r="J416" s="6">
        <v>0.38</v>
      </c>
      <c r="K416">
        <v>0</v>
      </c>
    </row>
    <row r="417" spans="1:11" x14ac:dyDescent="0.3">
      <c r="A417" t="s">
        <v>447</v>
      </c>
      <c r="B417" t="s">
        <v>494</v>
      </c>
      <c r="C417" s="1">
        <v>45031</v>
      </c>
      <c r="D417">
        <v>6</v>
      </c>
      <c r="E417" t="s">
        <v>501</v>
      </c>
      <c r="F417" t="s">
        <v>24</v>
      </c>
      <c r="G417" s="6">
        <v>5684</v>
      </c>
      <c r="H417" s="6">
        <v>3</v>
      </c>
      <c r="I417" s="6">
        <f t="shared" si="6"/>
        <v>5687</v>
      </c>
      <c r="J417" s="6">
        <v>0.56000000000000005</v>
      </c>
      <c r="K417">
        <v>0</v>
      </c>
    </row>
    <row r="418" spans="1:11" x14ac:dyDescent="0.3">
      <c r="A418" t="s">
        <v>447</v>
      </c>
      <c r="B418" t="s">
        <v>494</v>
      </c>
      <c r="C418" s="1">
        <v>45031</v>
      </c>
      <c r="D418">
        <v>7</v>
      </c>
      <c r="E418" t="s">
        <v>502</v>
      </c>
      <c r="F418" t="s">
        <v>24</v>
      </c>
      <c r="G418" s="6">
        <v>5598</v>
      </c>
      <c r="H418" s="6">
        <v>1</v>
      </c>
      <c r="I418" s="6">
        <f t="shared" si="6"/>
        <v>5599</v>
      </c>
      <c r="J418" s="6">
        <v>0.55000000000000004</v>
      </c>
      <c r="K418">
        <v>0</v>
      </c>
    </row>
    <row r="419" spans="1:11" x14ac:dyDescent="0.3">
      <c r="A419" t="s">
        <v>447</v>
      </c>
      <c r="B419" t="s">
        <v>494</v>
      </c>
      <c r="C419" s="1">
        <v>45031</v>
      </c>
      <c r="D419">
        <v>8</v>
      </c>
      <c r="E419" t="s">
        <v>503</v>
      </c>
      <c r="F419" t="s">
        <v>24</v>
      </c>
      <c r="G419" s="6">
        <v>8102</v>
      </c>
      <c r="H419" s="6">
        <v>10</v>
      </c>
      <c r="I419" s="6">
        <f t="shared" si="6"/>
        <v>8112</v>
      </c>
      <c r="J419" s="6">
        <v>0.8</v>
      </c>
      <c r="K419">
        <v>0</v>
      </c>
    </row>
    <row r="420" spans="1:11" x14ac:dyDescent="0.3">
      <c r="A420" t="s">
        <v>447</v>
      </c>
      <c r="B420" t="s">
        <v>494</v>
      </c>
      <c r="C420" s="1">
        <v>45031</v>
      </c>
      <c r="D420">
        <v>9</v>
      </c>
      <c r="E420" t="s">
        <v>33</v>
      </c>
      <c r="F420" t="s">
        <v>34</v>
      </c>
      <c r="G420" s="6">
        <v>21240</v>
      </c>
      <c r="H420" s="6">
        <v>48</v>
      </c>
      <c r="I420" s="6">
        <f t="shared" si="6"/>
        <v>21288</v>
      </c>
      <c r="J420" s="6">
        <v>2.1</v>
      </c>
      <c r="K420">
        <v>0</v>
      </c>
    </row>
    <row r="421" spans="1:11" x14ac:dyDescent="0.3">
      <c r="A421" t="s">
        <v>447</v>
      </c>
      <c r="B421" t="s">
        <v>504</v>
      </c>
      <c r="C421" s="1">
        <v>45031</v>
      </c>
      <c r="D421">
        <v>1</v>
      </c>
      <c r="E421" t="s">
        <v>505</v>
      </c>
      <c r="F421" t="s">
        <v>18</v>
      </c>
      <c r="G421" s="6">
        <v>1007156</v>
      </c>
      <c r="H421" s="6">
        <v>1780</v>
      </c>
      <c r="I421" s="6">
        <f t="shared" si="6"/>
        <v>1008936</v>
      </c>
      <c r="J421" s="6">
        <v>57.2</v>
      </c>
      <c r="K421">
        <v>1</v>
      </c>
    </row>
    <row r="422" spans="1:11" x14ac:dyDescent="0.3">
      <c r="A422" t="s">
        <v>447</v>
      </c>
      <c r="B422" t="s">
        <v>504</v>
      </c>
      <c r="C422" s="1">
        <v>45031</v>
      </c>
      <c r="D422">
        <v>2</v>
      </c>
      <c r="E422" t="s">
        <v>506</v>
      </c>
      <c r="F422" t="s">
        <v>14</v>
      </c>
      <c r="G422" s="6">
        <v>662776</v>
      </c>
      <c r="H422" s="6">
        <v>554</v>
      </c>
      <c r="I422" s="6">
        <f t="shared" si="6"/>
        <v>663330</v>
      </c>
      <c r="J422" s="6">
        <v>37.61</v>
      </c>
      <c r="K422">
        <v>0</v>
      </c>
    </row>
    <row r="423" spans="1:11" x14ac:dyDescent="0.3">
      <c r="A423" t="s">
        <v>447</v>
      </c>
      <c r="B423" t="s">
        <v>504</v>
      </c>
      <c r="C423" s="1">
        <v>45031</v>
      </c>
      <c r="D423">
        <v>3</v>
      </c>
      <c r="E423" t="s">
        <v>507</v>
      </c>
      <c r="F423" t="s">
        <v>12</v>
      </c>
      <c r="G423" s="6">
        <v>10135</v>
      </c>
      <c r="H423" s="6">
        <v>6</v>
      </c>
      <c r="I423" s="6">
        <f t="shared" si="6"/>
        <v>10141</v>
      </c>
      <c r="J423" s="6">
        <v>0.56999999999999995</v>
      </c>
      <c r="K423">
        <v>0</v>
      </c>
    </row>
    <row r="424" spans="1:11" x14ac:dyDescent="0.3">
      <c r="A424" t="s">
        <v>447</v>
      </c>
      <c r="B424" t="s">
        <v>504</v>
      </c>
      <c r="C424" s="1">
        <v>45031</v>
      </c>
      <c r="D424">
        <v>4</v>
      </c>
      <c r="E424" t="s">
        <v>508</v>
      </c>
      <c r="F424" t="s">
        <v>474</v>
      </c>
      <c r="G424" s="6">
        <v>2335</v>
      </c>
      <c r="H424" s="6">
        <v>16</v>
      </c>
      <c r="I424" s="6">
        <f t="shared" si="6"/>
        <v>2351</v>
      </c>
      <c r="J424" s="6">
        <v>0.13</v>
      </c>
      <c r="K424">
        <v>0</v>
      </c>
    </row>
    <row r="425" spans="1:11" x14ac:dyDescent="0.3">
      <c r="A425" t="s">
        <v>447</v>
      </c>
      <c r="B425" t="s">
        <v>504</v>
      </c>
      <c r="C425" s="1">
        <v>45031</v>
      </c>
      <c r="D425">
        <v>5</v>
      </c>
      <c r="E425" t="s">
        <v>509</v>
      </c>
      <c r="F425" t="s">
        <v>132</v>
      </c>
      <c r="G425" s="6">
        <v>3645</v>
      </c>
      <c r="H425" s="6">
        <v>5</v>
      </c>
      <c r="I425" s="6">
        <f t="shared" si="6"/>
        <v>3650</v>
      </c>
      <c r="J425" s="6">
        <v>0.21</v>
      </c>
      <c r="K425">
        <v>0</v>
      </c>
    </row>
    <row r="426" spans="1:11" x14ac:dyDescent="0.3">
      <c r="A426" t="s">
        <v>447</v>
      </c>
      <c r="B426" t="s">
        <v>504</v>
      </c>
      <c r="C426" s="1">
        <v>45031</v>
      </c>
      <c r="D426">
        <v>6</v>
      </c>
      <c r="E426" t="s">
        <v>510</v>
      </c>
      <c r="F426" t="s">
        <v>511</v>
      </c>
      <c r="G426" s="6">
        <v>4102</v>
      </c>
      <c r="H426" s="6">
        <v>8</v>
      </c>
      <c r="I426" s="6">
        <f t="shared" si="6"/>
        <v>4110</v>
      </c>
      <c r="J426" s="6">
        <v>0.23</v>
      </c>
      <c r="K426">
        <v>0</v>
      </c>
    </row>
    <row r="427" spans="1:11" x14ac:dyDescent="0.3">
      <c r="A427" t="s">
        <v>447</v>
      </c>
      <c r="B427" t="s">
        <v>504</v>
      </c>
      <c r="C427" s="1">
        <v>45031</v>
      </c>
      <c r="D427">
        <v>7</v>
      </c>
      <c r="E427" t="s">
        <v>512</v>
      </c>
      <c r="F427" t="s">
        <v>466</v>
      </c>
      <c r="G427" s="6">
        <v>2587</v>
      </c>
      <c r="H427" s="6">
        <v>3</v>
      </c>
      <c r="I427" s="6">
        <f t="shared" si="6"/>
        <v>2590</v>
      </c>
      <c r="J427" s="6">
        <v>0.15</v>
      </c>
      <c r="K427">
        <v>0</v>
      </c>
    </row>
    <row r="428" spans="1:11" x14ac:dyDescent="0.3">
      <c r="A428" t="s">
        <v>447</v>
      </c>
      <c r="B428" t="s">
        <v>504</v>
      </c>
      <c r="C428" s="1">
        <v>45031</v>
      </c>
      <c r="D428">
        <v>8</v>
      </c>
      <c r="E428" t="s">
        <v>513</v>
      </c>
      <c r="F428" t="s">
        <v>463</v>
      </c>
      <c r="G428" s="6">
        <v>2451</v>
      </c>
      <c r="H428" s="6">
        <v>5</v>
      </c>
      <c r="I428" s="6">
        <f t="shared" si="6"/>
        <v>2456</v>
      </c>
      <c r="J428" s="6">
        <v>0.14000000000000001</v>
      </c>
      <c r="K428">
        <v>0</v>
      </c>
    </row>
    <row r="429" spans="1:11" x14ac:dyDescent="0.3">
      <c r="A429" t="s">
        <v>447</v>
      </c>
      <c r="B429" t="s">
        <v>504</v>
      </c>
      <c r="C429" s="1">
        <v>45031</v>
      </c>
      <c r="D429">
        <v>9</v>
      </c>
      <c r="E429" t="s">
        <v>514</v>
      </c>
      <c r="F429" t="s">
        <v>482</v>
      </c>
      <c r="G429" s="6">
        <v>2119</v>
      </c>
      <c r="H429" s="6">
        <v>3</v>
      </c>
      <c r="I429" s="6">
        <f t="shared" si="6"/>
        <v>2122</v>
      </c>
      <c r="J429" s="6">
        <v>0.12</v>
      </c>
      <c r="K429">
        <v>0</v>
      </c>
    </row>
    <row r="430" spans="1:11" x14ac:dyDescent="0.3">
      <c r="A430" t="s">
        <v>447</v>
      </c>
      <c r="B430" t="s">
        <v>504</v>
      </c>
      <c r="C430" s="1">
        <v>45031</v>
      </c>
      <c r="D430">
        <v>10</v>
      </c>
      <c r="E430" t="s">
        <v>515</v>
      </c>
      <c r="F430" t="s">
        <v>221</v>
      </c>
      <c r="G430" s="6">
        <v>2378</v>
      </c>
      <c r="H430" s="6">
        <v>5</v>
      </c>
      <c r="I430" s="6">
        <f t="shared" si="6"/>
        <v>2383</v>
      </c>
      <c r="J430" s="6">
        <v>0.14000000000000001</v>
      </c>
      <c r="K430">
        <v>0</v>
      </c>
    </row>
    <row r="431" spans="1:11" x14ac:dyDescent="0.3">
      <c r="A431" t="s">
        <v>447</v>
      </c>
      <c r="B431" t="s">
        <v>504</v>
      </c>
      <c r="C431" s="1">
        <v>45031</v>
      </c>
      <c r="D431">
        <v>11</v>
      </c>
      <c r="E431" t="s">
        <v>516</v>
      </c>
      <c r="F431" t="s">
        <v>469</v>
      </c>
      <c r="G431" s="6">
        <v>2050</v>
      </c>
      <c r="H431" s="6">
        <v>14</v>
      </c>
      <c r="I431" s="6">
        <f t="shared" si="6"/>
        <v>2064</v>
      </c>
      <c r="J431" s="6">
        <v>0.12</v>
      </c>
      <c r="K431">
        <v>0</v>
      </c>
    </row>
    <row r="432" spans="1:11" x14ac:dyDescent="0.3">
      <c r="A432" t="s">
        <v>447</v>
      </c>
      <c r="B432" t="s">
        <v>504</v>
      </c>
      <c r="C432" s="1">
        <v>45031</v>
      </c>
      <c r="D432">
        <v>12</v>
      </c>
      <c r="E432" t="s">
        <v>517</v>
      </c>
      <c r="F432" t="s">
        <v>24</v>
      </c>
      <c r="G432" s="6">
        <v>2833</v>
      </c>
      <c r="H432" s="6">
        <v>3</v>
      </c>
      <c r="I432" s="6">
        <f t="shared" si="6"/>
        <v>2836</v>
      </c>
      <c r="J432" s="6">
        <v>0.16</v>
      </c>
      <c r="K432">
        <v>0</v>
      </c>
    </row>
    <row r="433" spans="1:11" x14ac:dyDescent="0.3">
      <c r="A433" t="s">
        <v>447</v>
      </c>
      <c r="B433" t="s">
        <v>504</v>
      </c>
      <c r="C433" s="1">
        <v>45031</v>
      </c>
      <c r="D433">
        <v>13</v>
      </c>
      <c r="E433" t="s">
        <v>518</v>
      </c>
      <c r="F433" t="s">
        <v>24</v>
      </c>
      <c r="G433" s="6">
        <v>21114</v>
      </c>
      <c r="H433" s="6">
        <v>79</v>
      </c>
      <c r="I433" s="6">
        <f t="shared" si="6"/>
        <v>21193</v>
      </c>
      <c r="J433" s="6">
        <v>1.2</v>
      </c>
      <c r="K433">
        <v>0</v>
      </c>
    </row>
    <row r="434" spans="1:11" x14ac:dyDescent="0.3">
      <c r="A434" t="s">
        <v>447</v>
      </c>
      <c r="B434" t="s">
        <v>504</v>
      </c>
      <c r="C434" s="1">
        <v>45031</v>
      </c>
      <c r="D434">
        <v>14</v>
      </c>
      <c r="E434" t="s">
        <v>519</v>
      </c>
      <c r="F434" t="s">
        <v>24</v>
      </c>
      <c r="G434" s="6">
        <v>2748</v>
      </c>
      <c r="H434" s="6">
        <v>5</v>
      </c>
      <c r="I434" s="6">
        <f t="shared" si="6"/>
        <v>2753</v>
      </c>
      <c r="J434" s="6">
        <v>0.16</v>
      </c>
      <c r="K434">
        <v>0</v>
      </c>
    </row>
    <row r="435" spans="1:11" x14ac:dyDescent="0.3">
      <c r="A435" t="s">
        <v>447</v>
      </c>
      <c r="B435" t="s">
        <v>504</v>
      </c>
      <c r="C435" s="1">
        <v>45031</v>
      </c>
      <c r="D435">
        <v>15</v>
      </c>
      <c r="E435" t="s">
        <v>520</v>
      </c>
      <c r="F435" t="s">
        <v>24</v>
      </c>
      <c r="G435" s="6">
        <v>5479</v>
      </c>
      <c r="H435" s="6">
        <v>4</v>
      </c>
      <c r="I435" s="6">
        <f t="shared" si="6"/>
        <v>5483</v>
      </c>
      <c r="J435" s="6">
        <v>0.31</v>
      </c>
      <c r="K435">
        <v>0</v>
      </c>
    </row>
    <row r="436" spans="1:11" x14ac:dyDescent="0.3">
      <c r="A436" t="s">
        <v>447</v>
      </c>
      <c r="B436" t="s">
        <v>504</v>
      </c>
      <c r="C436" s="1">
        <v>45031</v>
      </c>
      <c r="D436">
        <v>16</v>
      </c>
      <c r="E436" t="s">
        <v>521</v>
      </c>
      <c r="F436" t="s">
        <v>24</v>
      </c>
      <c r="G436" s="6">
        <v>9043</v>
      </c>
      <c r="H436" s="6">
        <v>1</v>
      </c>
      <c r="I436" s="6">
        <f t="shared" si="6"/>
        <v>9044</v>
      </c>
      <c r="J436" s="6">
        <v>0.51</v>
      </c>
      <c r="K436">
        <v>0</v>
      </c>
    </row>
    <row r="437" spans="1:11" x14ac:dyDescent="0.3">
      <c r="A437" t="s">
        <v>447</v>
      </c>
      <c r="B437" t="s">
        <v>504</v>
      </c>
      <c r="C437" s="1">
        <v>45031</v>
      </c>
      <c r="D437">
        <v>17</v>
      </c>
      <c r="E437" t="s">
        <v>522</v>
      </c>
      <c r="F437" t="s">
        <v>24</v>
      </c>
      <c r="G437" s="6">
        <v>7847</v>
      </c>
      <c r="H437" s="6">
        <v>2</v>
      </c>
      <c r="I437" s="6">
        <f t="shared" si="6"/>
        <v>7849</v>
      </c>
      <c r="J437" s="6">
        <v>0.45</v>
      </c>
      <c r="K437">
        <v>0</v>
      </c>
    </row>
    <row r="438" spans="1:11" x14ac:dyDescent="0.3">
      <c r="A438" t="s">
        <v>447</v>
      </c>
      <c r="B438" t="s">
        <v>504</v>
      </c>
      <c r="C438" s="1">
        <v>45031</v>
      </c>
      <c r="D438">
        <v>18</v>
      </c>
      <c r="E438" t="s">
        <v>33</v>
      </c>
      <c r="F438" t="s">
        <v>34</v>
      </c>
      <c r="G438" s="6">
        <v>10442</v>
      </c>
      <c r="H438" s="6">
        <v>24</v>
      </c>
      <c r="I438" s="6">
        <f t="shared" si="6"/>
        <v>10466</v>
      </c>
      <c r="J438" s="6">
        <v>0.59</v>
      </c>
      <c r="K438">
        <v>0</v>
      </c>
    </row>
    <row r="439" spans="1:11" x14ac:dyDescent="0.3">
      <c r="A439" t="s">
        <v>447</v>
      </c>
      <c r="B439" t="s">
        <v>523</v>
      </c>
      <c r="C439" s="1">
        <v>45031</v>
      </c>
      <c r="D439">
        <v>1</v>
      </c>
      <c r="E439" t="s">
        <v>524</v>
      </c>
      <c r="F439" t="s">
        <v>69</v>
      </c>
      <c r="G439" s="6">
        <v>17759</v>
      </c>
      <c r="H439" s="6">
        <v>90</v>
      </c>
      <c r="I439" s="6">
        <f t="shared" si="6"/>
        <v>17849</v>
      </c>
      <c r="J439" s="6">
        <v>1.69</v>
      </c>
      <c r="K439">
        <v>0</v>
      </c>
    </row>
    <row r="440" spans="1:11" x14ac:dyDescent="0.3">
      <c r="A440" t="s">
        <v>447</v>
      </c>
      <c r="B440" t="s">
        <v>523</v>
      </c>
      <c r="C440" s="1">
        <v>45031</v>
      </c>
      <c r="D440">
        <v>2</v>
      </c>
      <c r="E440" t="s">
        <v>525</v>
      </c>
      <c r="F440" t="s">
        <v>18</v>
      </c>
      <c r="G440" s="6">
        <v>540942</v>
      </c>
      <c r="H440" s="6">
        <v>2346</v>
      </c>
      <c r="I440" s="6">
        <f t="shared" si="6"/>
        <v>543288</v>
      </c>
      <c r="J440" s="6">
        <v>51.35</v>
      </c>
      <c r="K440">
        <v>1</v>
      </c>
    </row>
    <row r="441" spans="1:11" x14ac:dyDescent="0.3">
      <c r="A441" t="s">
        <v>447</v>
      </c>
      <c r="B441" t="s">
        <v>523</v>
      </c>
      <c r="C441" s="1">
        <v>45031</v>
      </c>
      <c r="D441">
        <v>3</v>
      </c>
      <c r="E441" t="s">
        <v>526</v>
      </c>
      <c r="F441" t="s">
        <v>12</v>
      </c>
      <c r="G441" s="6">
        <v>6058</v>
      </c>
      <c r="H441" s="6">
        <v>63</v>
      </c>
      <c r="I441" s="6">
        <f t="shared" si="6"/>
        <v>6121</v>
      </c>
      <c r="J441" s="6">
        <v>0.57999999999999996</v>
      </c>
      <c r="K441">
        <v>0</v>
      </c>
    </row>
    <row r="442" spans="1:11" x14ac:dyDescent="0.3">
      <c r="A442" t="s">
        <v>447</v>
      </c>
      <c r="B442" t="s">
        <v>523</v>
      </c>
      <c r="C442" s="1">
        <v>45031</v>
      </c>
      <c r="D442">
        <v>4</v>
      </c>
      <c r="E442" t="s">
        <v>527</v>
      </c>
      <c r="F442" t="s">
        <v>14</v>
      </c>
      <c r="G442" s="6">
        <v>459480</v>
      </c>
      <c r="H442" s="6">
        <v>1155</v>
      </c>
      <c r="I442" s="6">
        <f t="shared" si="6"/>
        <v>460635</v>
      </c>
      <c r="J442" s="6">
        <v>43.54</v>
      </c>
      <c r="K442">
        <v>0</v>
      </c>
    </row>
    <row r="443" spans="1:11" x14ac:dyDescent="0.3">
      <c r="A443" t="s">
        <v>447</v>
      </c>
      <c r="B443" t="s">
        <v>523</v>
      </c>
      <c r="C443" s="1">
        <v>45031</v>
      </c>
      <c r="D443">
        <v>5</v>
      </c>
      <c r="E443" t="s">
        <v>528</v>
      </c>
      <c r="F443" t="s">
        <v>445</v>
      </c>
      <c r="G443" s="6">
        <v>4989</v>
      </c>
      <c r="H443" s="6">
        <v>7</v>
      </c>
      <c r="I443" s="6">
        <f t="shared" si="6"/>
        <v>4996</v>
      </c>
      <c r="J443" s="6">
        <v>0.47</v>
      </c>
      <c r="K443">
        <v>0</v>
      </c>
    </row>
    <row r="444" spans="1:11" x14ac:dyDescent="0.3">
      <c r="A444" t="s">
        <v>447</v>
      </c>
      <c r="B444" t="s">
        <v>523</v>
      </c>
      <c r="C444" s="1">
        <v>45031</v>
      </c>
      <c r="D444">
        <v>6</v>
      </c>
      <c r="E444" t="s">
        <v>529</v>
      </c>
      <c r="F444" t="s">
        <v>205</v>
      </c>
      <c r="G444" s="6">
        <v>3431</v>
      </c>
      <c r="H444" s="6">
        <v>7</v>
      </c>
      <c r="I444" s="6">
        <f t="shared" si="6"/>
        <v>3438</v>
      </c>
      <c r="J444" s="6">
        <v>0.32</v>
      </c>
      <c r="K444">
        <v>0</v>
      </c>
    </row>
    <row r="445" spans="1:11" x14ac:dyDescent="0.3">
      <c r="A445" t="s">
        <v>447</v>
      </c>
      <c r="B445" t="s">
        <v>523</v>
      </c>
      <c r="C445" s="1">
        <v>45031</v>
      </c>
      <c r="D445">
        <v>7</v>
      </c>
      <c r="E445" t="s">
        <v>530</v>
      </c>
      <c r="F445" t="s">
        <v>24</v>
      </c>
      <c r="G445" s="6">
        <v>3577</v>
      </c>
      <c r="H445" s="6">
        <v>11</v>
      </c>
      <c r="I445" s="6">
        <f t="shared" si="6"/>
        <v>3588</v>
      </c>
      <c r="J445" s="6">
        <v>0.34</v>
      </c>
      <c r="K445">
        <v>0</v>
      </c>
    </row>
    <row r="446" spans="1:11" x14ac:dyDescent="0.3">
      <c r="A446" t="s">
        <v>447</v>
      </c>
      <c r="B446" t="s">
        <v>523</v>
      </c>
      <c r="C446" s="1">
        <v>45031</v>
      </c>
      <c r="D446">
        <v>8</v>
      </c>
      <c r="E446" t="s">
        <v>531</v>
      </c>
      <c r="F446" t="s">
        <v>24</v>
      </c>
      <c r="G446" s="6">
        <v>5467</v>
      </c>
      <c r="H446" s="6">
        <v>14</v>
      </c>
      <c r="I446" s="6">
        <f t="shared" si="6"/>
        <v>5481</v>
      </c>
      <c r="J446" s="6">
        <v>0.52</v>
      </c>
      <c r="K446">
        <v>0</v>
      </c>
    </row>
    <row r="447" spans="1:11" x14ac:dyDescent="0.3">
      <c r="A447" t="s">
        <v>447</v>
      </c>
      <c r="B447" t="s">
        <v>523</v>
      </c>
      <c r="C447" s="1">
        <v>45031</v>
      </c>
      <c r="D447">
        <v>9</v>
      </c>
      <c r="E447" t="s">
        <v>33</v>
      </c>
      <c r="F447" t="s">
        <v>34</v>
      </c>
      <c r="G447" s="6">
        <v>12536</v>
      </c>
      <c r="H447" s="6">
        <v>33</v>
      </c>
      <c r="I447" s="6">
        <f t="shared" si="6"/>
        <v>12569</v>
      </c>
      <c r="J447" s="6">
        <v>1.19</v>
      </c>
      <c r="K447">
        <v>0</v>
      </c>
    </row>
    <row r="448" spans="1:11" x14ac:dyDescent="0.3">
      <c r="A448" t="s">
        <v>447</v>
      </c>
      <c r="B448" t="s">
        <v>532</v>
      </c>
      <c r="C448" s="1">
        <v>45031</v>
      </c>
      <c r="D448">
        <v>1</v>
      </c>
      <c r="E448" t="s">
        <v>533</v>
      </c>
      <c r="F448" t="s">
        <v>14</v>
      </c>
      <c r="G448" s="6">
        <v>785014</v>
      </c>
      <c r="H448" s="6">
        <v>1078</v>
      </c>
      <c r="I448" s="6">
        <f t="shared" si="6"/>
        <v>786092</v>
      </c>
      <c r="J448" s="6">
        <v>55.18</v>
      </c>
      <c r="K448">
        <v>1</v>
      </c>
    </row>
    <row r="449" spans="1:11" x14ac:dyDescent="0.3">
      <c r="A449" t="s">
        <v>447</v>
      </c>
      <c r="B449" t="s">
        <v>532</v>
      </c>
      <c r="C449" s="1">
        <v>45031</v>
      </c>
      <c r="D449">
        <v>2</v>
      </c>
      <c r="E449" t="s">
        <v>534</v>
      </c>
      <c r="F449" t="s">
        <v>459</v>
      </c>
      <c r="G449" s="6">
        <v>574456</v>
      </c>
      <c r="H449" s="6">
        <v>1642</v>
      </c>
      <c r="I449" s="6">
        <f t="shared" si="6"/>
        <v>576098</v>
      </c>
      <c r="J449" s="6">
        <v>40.44</v>
      </c>
      <c r="K449">
        <v>0</v>
      </c>
    </row>
    <row r="450" spans="1:11" x14ac:dyDescent="0.3">
      <c r="A450" t="s">
        <v>447</v>
      </c>
      <c r="B450" t="s">
        <v>532</v>
      </c>
      <c r="C450" s="1">
        <v>45031</v>
      </c>
      <c r="D450">
        <v>3</v>
      </c>
      <c r="E450" t="s">
        <v>535</v>
      </c>
      <c r="F450" t="s">
        <v>445</v>
      </c>
      <c r="G450" s="6">
        <v>9880</v>
      </c>
      <c r="H450" s="6">
        <v>23</v>
      </c>
      <c r="I450" s="6">
        <f t="shared" si="6"/>
        <v>9903</v>
      </c>
      <c r="J450" s="6">
        <v>0.7</v>
      </c>
      <c r="K450">
        <v>0</v>
      </c>
    </row>
    <row r="451" spans="1:11" x14ac:dyDescent="0.3">
      <c r="A451" t="s">
        <v>447</v>
      </c>
      <c r="B451" t="s">
        <v>532</v>
      </c>
      <c r="C451" s="1">
        <v>45031</v>
      </c>
      <c r="D451">
        <v>4</v>
      </c>
      <c r="E451" t="s">
        <v>536</v>
      </c>
      <c r="F451" t="s">
        <v>482</v>
      </c>
      <c r="G451" s="6">
        <v>5650</v>
      </c>
      <c r="H451" s="6">
        <v>62</v>
      </c>
      <c r="I451" s="6">
        <f t="shared" ref="I451:I514" si="7">SUM(G451:H451)</f>
        <v>5712</v>
      </c>
      <c r="J451" s="6">
        <v>0.4</v>
      </c>
      <c r="K451">
        <v>0</v>
      </c>
    </row>
    <row r="452" spans="1:11" x14ac:dyDescent="0.3">
      <c r="A452" t="s">
        <v>447</v>
      </c>
      <c r="B452" t="s">
        <v>532</v>
      </c>
      <c r="C452" s="1">
        <v>45031</v>
      </c>
      <c r="D452">
        <v>5</v>
      </c>
      <c r="E452" t="s">
        <v>537</v>
      </c>
      <c r="F452" t="s">
        <v>538</v>
      </c>
      <c r="G452" s="6">
        <v>5257</v>
      </c>
      <c r="H452" s="6">
        <v>13</v>
      </c>
      <c r="I452" s="6">
        <f t="shared" si="7"/>
        <v>5270</v>
      </c>
      <c r="J452" s="6">
        <v>0.37</v>
      </c>
      <c r="K452">
        <v>0</v>
      </c>
    </row>
    <row r="453" spans="1:11" x14ac:dyDescent="0.3">
      <c r="A453" t="s">
        <v>447</v>
      </c>
      <c r="B453" t="s">
        <v>532</v>
      </c>
      <c r="C453" s="1">
        <v>45031</v>
      </c>
      <c r="D453">
        <v>6</v>
      </c>
      <c r="E453" t="s">
        <v>539</v>
      </c>
      <c r="F453" t="s">
        <v>24</v>
      </c>
      <c r="G453" s="6">
        <v>18253</v>
      </c>
      <c r="H453" s="6">
        <v>91</v>
      </c>
      <c r="I453" s="6">
        <f t="shared" si="7"/>
        <v>18344</v>
      </c>
      <c r="J453" s="6">
        <v>1.29</v>
      </c>
      <c r="K453">
        <v>0</v>
      </c>
    </row>
    <row r="454" spans="1:11" x14ac:dyDescent="0.3">
      <c r="A454" t="s">
        <v>447</v>
      </c>
      <c r="B454" t="s">
        <v>532</v>
      </c>
      <c r="C454" s="1">
        <v>45031</v>
      </c>
      <c r="D454">
        <v>7</v>
      </c>
      <c r="E454" t="s">
        <v>540</v>
      </c>
      <c r="F454" t="s">
        <v>24</v>
      </c>
      <c r="G454" s="6">
        <v>7316</v>
      </c>
      <c r="H454" s="6">
        <v>39</v>
      </c>
      <c r="I454" s="6">
        <f t="shared" si="7"/>
        <v>7355</v>
      </c>
      <c r="J454" s="6">
        <v>0.52</v>
      </c>
      <c r="K454">
        <v>0</v>
      </c>
    </row>
    <row r="455" spans="1:11" x14ac:dyDescent="0.3">
      <c r="A455" t="s">
        <v>447</v>
      </c>
      <c r="B455" t="s">
        <v>532</v>
      </c>
      <c r="C455" s="1">
        <v>45031</v>
      </c>
      <c r="D455">
        <v>8</v>
      </c>
      <c r="E455" t="s">
        <v>33</v>
      </c>
      <c r="F455" t="s">
        <v>34</v>
      </c>
      <c r="G455" s="6">
        <v>15845</v>
      </c>
      <c r="H455" s="6">
        <v>68</v>
      </c>
      <c r="I455" s="6">
        <f t="shared" si="7"/>
        <v>15913</v>
      </c>
      <c r="J455" s="6">
        <v>1.1200000000000001</v>
      </c>
      <c r="K455">
        <v>0</v>
      </c>
    </row>
    <row r="456" spans="1:11" x14ac:dyDescent="0.3">
      <c r="A456" t="s">
        <v>447</v>
      </c>
      <c r="B456" t="s">
        <v>541</v>
      </c>
      <c r="C456" s="1">
        <v>45031</v>
      </c>
      <c r="D456">
        <v>1</v>
      </c>
      <c r="E456" t="s">
        <v>542</v>
      </c>
      <c r="F456" t="s">
        <v>18</v>
      </c>
      <c r="G456" s="6">
        <v>471946</v>
      </c>
      <c r="H456" s="6">
        <v>1100</v>
      </c>
      <c r="I456" s="6">
        <f t="shared" si="7"/>
        <v>473046</v>
      </c>
      <c r="J456" s="6">
        <v>44.62</v>
      </c>
      <c r="K456">
        <v>1</v>
      </c>
    </row>
    <row r="457" spans="1:11" x14ac:dyDescent="0.3">
      <c r="A457" t="s">
        <v>447</v>
      </c>
      <c r="B457" t="s">
        <v>541</v>
      </c>
      <c r="C457" s="1">
        <v>45031</v>
      </c>
      <c r="D457">
        <v>2</v>
      </c>
      <c r="E457" t="s">
        <v>543</v>
      </c>
      <c r="F457" t="s">
        <v>12</v>
      </c>
      <c r="G457" s="6">
        <v>4848</v>
      </c>
      <c r="H457" s="6">
        <v>22</v>
      </c>
      <c r="I457" s="6">
        <f t="shared" si="7"/>
        <v>4870</v>
      </c>
      <c r="J457" s="6">
        <v>0.46</v>
      </c>
      <c r="K457">
        <v>0</v>
      </c>
    </row>
    <row r="458" spans="1:11" x14ac:dyDescent="0.3">
      <c r="A458" t="s">
        <v>447</v>
      </c>
      <c r="B458" t="s">
        <v>541</v>
      </c>
      <c r="C458" s="1">
        <v>45031</v>
      </c>
      <c r="D458">
        <v>3</v>
      </c>
      <c r="E458" t="s">
        <v>544</v>
      </c>
      <c r="F458" t="s">
        <v>461</v>
      </c>
      <c r="G458" s="6">
        <v>434519</v>
      </c>
      <c r="H458" s="6">
        <v>138</v>
      </c>
      <c r="I458" s="6">
        <f t="shared" si="7"/>
        <v>434657</v>
      </c>
      <c r="J458" s="6">
        <v>41</v>
      </c>
      <c r="K458">
        <v>0</v>
      </c>
    </row>
    <row r="459" spans="1:11" x14ac:dyDescent="0.3">
      <c r="A459" t="s">
        <v>447</v>
      </c>
      <c r="B459" t="s">
        <v>541</v>
      </c>
      <c r="C459" s="1">
        <v>45031</v>
      </c>
      <c r="D459">
        <v>4</v>
      </c>
      <c r="E459" t="s">
        <v>545</v>
      </c>
      <c r="F459" t="s">
        <v>14</v>
      </c>
      <c r="G459" s="6">
        <v>120293</v>
      </c>
      <c r="H459" s="6">
        <v>159</v>
      </c>
      <c r="I459" s="6">
        <f t="shared" si="7"/>
        <v>120452</v>
      </c>
      <c r="J459" s="6">
        <v>11.36</v>
      </c>
      <c r="K459">
        <v>0</v>
      </c>
    </row>
    <row r="460" spans="1:11" x14ac:dyDescent="0.3">
      <c r="A460" t="s">
        <v>447</v>
      </c>
      <c r="B460" t="s">
        <v>541</v>
      </c>
      <c r="C460" s="1">
        <v>45031</v>
      </c>
      <c r="D460">
        <v>5</v>
      </c>
      <c r="E460" t="s">
        <v>546</v>
      </c>
      <c r="F460" t="s">
        <v>205</v>
      </c>
      <c r="G460" s="6">
        <v>1537</v>
      </c>
      <c r="H460" s="6">
        <v>1</v>
      </c>
      <c r="I460" s="6">
        <f t="shared" si="7"/>
        <v>1538</v>
      </c>
      <c r="J460" s="6">
        <v>0.15</v>
      </c>
      <c r="K460">
        <v>0</v>
      </c>
    </row>
    <row r="461" spans="1:11" x14ac:dyDescent="0.3">
      <c r="A461" t="s">
        <v>447</v>
      </c>
      <c r="B461" t="s">
        <v>541</v>
      </c>
      <c r="C461" s="1">
        <v>45031</v>
      </c>
      <c r="D461">
        <v>6</v>
      </c>
      <c r="E461" t="s">
        <v>547</v>
      </c>
      <c r="F461" t="s">
        <v>482</v>
      </c>
      <c r="G461" s="6">
        <v>2518</v>
      </c>
      <c r="H461" s="6">
        <v>1</v>
      </c>
      <c r="I461" s="6">
        <f t="shared" si="7"/>
        <v>2519</v>
      </c>
      <c r="J461" s="6">
        <v>0.24</v>
      </c>
      <c r="K461">
        <v>0</v>
      </c>
    </row>
    <row r="462" spans="1:11" x14ac:dyDescent="0.3">
      <c r="A462" t="s">
        <v>447</v>
      </c>
      <c r="B462" t="s">
        <v>541</v>
      </c>
      <c r="C462" s="1">
        <v>45031</v>
      </c>
      <c r="D462">
        <v>7</v>
      </c>
      <c r="E462" t="s">
        <v>548</v>
      </c>
      <c r="F462" t="s">
        <v>79</v>
      </c>
      <c r="G462" s="6">
        <v>1165</v>
      </c>
      <c r="H462" s="6">
        <v>1</v>
      </c>
      <c r="I462" s="6">
        <f t="shared" si="7"/>
        <v>1166</v>
      </c>
      <c r="J462" s="6">
        <v>0.11</v>
      </c>
      <c r="K462">
        <v>0</v>
      </c>
    </row>
    <row r="463" spans="1:11" x14ac:dyDescent="0.3">
      <c r="A463" t="s">
        <v>447</v>
      </c>
      <c r="B463" t="s">
        <v>541</v>
      </c>
      <c r="C463" s="1">
        <v>45031</v>
      </c>
      <c r="D463">
        <v>8</v>
      </c>
      <c r="E463" t="s">
        <v>549</v>
      </c>
      <c r="F463" t="s">
        <v>24</v>
      </c>
      <c r="G463" s="6">
        <v>1057</v>
      </c>
      <c r="H463" s="6">
        <v>12</v>
      </c>
      <c r="I463" s="6">
        <f t="shared" si="7"/>
        <v>1069</v>
      </c>
      <c r="J463" s="6">
        <v>0.1</v>
      </c>
      <c r="K463">
        <v>0</v>
      </c>
    </row>
    <row r="464" spans="1:11" x14ac:dyDescent="0.3">
      <c r="A464" t="s">
        <v>447</v>
      </c>
      <c r="B464" t="s">
        <v>541</v>
      </c>
      <c r="C464" s="1">
        <v>45031</v>
      </c>
      <c r="D464">
        <v>9</v>
      </c>
      <c r="E464" t="s">
        <v>550</v>
      </c>
      <c r="F464" t="s">
        <v>24</v>
      </c>
      <c r="G464" s="6">
        <v>2765</v>
      </c>
      <c r="H464" s="6">
        <v>0</v>
      </c>
      <c r="I464" s="6">
        <f t="shared" si="7"/>
        <v>2765</v>
      </c>
      <c r="J464" s="6">
        <v>0.26</v>
      </c>
      <c r="K464">
        <v>0</v>
      </c>
    </row>
    <row r="465" spans="1:11" x14ac:dyDescent="0.3">
      <c r="A465" t="s">
        <v>447</v>
      </c>
      <c r="B465" t="s">
        <v>541</v>
      </c>
      <c r="C465" s="1">
        <v>45031</v>
      </c>
      <c r="D465">
        <v>10</v>
      </c>
      <c r="E465" t="s">
        <v>551</v>
      </c>
      <c r="F465" t="s">
        <v>24</v>
      </c>
      <c r="G465" s="6">
        <v>1714</v>
      </c>
      <c r="H465" s="6">
        <v>5</v>
      </c>
      <c r="I465" s="6">
        <f t="shared" si="7"/>
        <v>1719</v>
      </c>
      <c r="J465" s="6">
        <v>0.16</v>
      </c>
      <c r="K465">
        <v>0</v>
      </c>
    </row>
    <row r="466" spans="1:11" x14ac:dyDescent="0.3">
      <c r="A466" t="s">
        <v>447</v>
      </c>
      <c r="B466" t="s">
        <v>541</v>
      </c>
      <c r="C466" s="1">
        <v>45031</v>
      </c>
      <c r="D466">
        <v>11</v>
      </c>
      <c r="E466" t="s">
        <v>552</v>
      </c>
      <c r="F466" t="s">
        <v>24</v>
      </c>
      <c r="G466" s="6">
        <v>2107</v>
      </c>
      <c r="H466" s="6">
        <v>4</v>
      </c>
      <c r="I466" s="6">
        <f t="shared" si="7"/>
        <v>2111</v>
      </c>
      <c r="J466" s="6">
        <v>0.2</v>
      </c>
      <c r="K466">
        <v>0</v>
      </c>
    </row>
    <row r="467" spans="1:11" x14ac:dyDescent="0.3">
      <c r="A467" t="s">
        <v>447</v>
      </c>
      <c r="B467" t="s">
        <v>541</v>
      </c>
      <c r="C467" s="1">
        <v>45031</v>
      </c>
      <c r="D467">
        <v>12</v>
      </c>
      <c r="E467" t="s">
        <v>553</v>
      </c>
      <c r="F467" t="s">
        <v>24</v>
      </c>
      <c r="G467" s="6">
        <v>1795</v>
      </c>
      <c r="H467" s="6">
        <v>0</v>
      </c>
      <c r="I467" s="6">
        <f t="shared" si="7"/>
        <v>1795</v>
      </c>
      <c r="J467" s="6">
        <v>0.17</v>
      </c>
      <c r="K467">
        <v>0</v>
      </c>
    </row>
    <row r="468" spans="1:11" x14ac:dyDescent="0.3">
      <c r="A468" t="s">
        <v>447</v>
      </c>
      <c r="B468" t="s">
        <v>541</v>
      </c>
      <c r="C468" s="1">
        <v>45031</v>
      </c>
      <c r="D468">
        <v>13</v>
      </c>
      <c r="E468" t="s">
        <v>554</v>
      </c>
      <c r="F468" t="s">
        <v>24</v>
      </c>
      <c r="G468" s="6">
        <v>2986</v>
      </c>
      <c r="H468" s="6">
        <v>2</v>
      </c>
      <c r="I468" s="6">
        <f t="shared" si="7"/>
        <v>2988</v>
      </c>
      <c r="J468" s="6">
        <v>0.28000000000000003</v>
      </c>
      <c r="K468">
        <v>0</v>
      </c>
    </row>
    <row r="469" spans="1:11" x14ac:dyDescent="0.3">
      <c r="A469" t="s">
        <v>447</v>
      </c>
      <c r="B469" t="s">
        <v>541</v>
      </c>
      <c r="C469" s="1">
        <v>45031</v>
      </c>
      <c r="D469">
        <v>14</v>
      </c>
      <c r="E469" t="s">
        <v>555</v>
      </c>
      <c r="F469" t="s">
        <v>24</v>
      </c>
      <c r="G469" s="6">
        <v>2821</v>
      </c>
      <c r="H469" s="6">
        <v>1</v>
      </c>
      <c r="I469" s="6">
        <f t="shared" si="7"/>
        <v>2822</v>
      </c>
      <c r="J469" s="6">
        <v>0.27</v>
      </c>
      <c r="K469">
        <v>0</v>
      </c>
    </row>
    <row r="470" spans="1:11" x14ac:dyDescent="0.3">
      <c r="A470" t="s">
        <v>447</v>
      </c>
      <c r="B470" t="s">
        <v>541</v>
      </c>
      <c r="C470" s="1">
        <v>45031</v>
      </c>
      <c r="D470">
        <v>15</v>
      </c>
      <c r="E470" t="s">
        <v>33</v>
      </c>
      <c r="F470" t="s">
        <v>34</v>
      </c>
      <c r="G470" s="6">
        <v>6548</v>
      </c>
      <c r="H470" s="6">
        <v>7</v>
      </c>
      <c r="I470" s="6">
        <f t="shared" si="7"/>
        <v>6555</v>
      </c>
      <c r="J470" s="6">
        <v>0.62</v>
      </c>
      <c r="K470">
        <v>0</v>
      </c>
    </row>
    <row r="471" spans="1:11" x14ac:dyDescent="0.3">
      <c r="A471" t="s">
        <v>447</v>
      </c>
      <c r="B471" t="s">
        <v>556</v>
      </c>
      <c r="C471" s="1">
        <v>45031</v>
      </c>
      <c r="D471">
        <v>1</v>
      </c>
      <c r="E471" t="s">
        <v>557</v>
      </c>
      <c r="F471" t="s">
        <v>558</v>
      </c>
      <c r="G471" s="6">
        <v>443410</v>
      </c>
      <c r="H471" s="6">
        <v>3364</v>
      </c>
      <c r="I471" s="6">
        <f t="shared" si="7"/>
        <v>446774</v>
      </c>
      <c r="J471" s="6">
        <v>30.2</v>
      </c>
      <c r="K471">
        <v>0</v>
      </c>
    </row>
    <row r="472" spans="1:11" x14ac:dyDescent="0.3">
      <c r="A472" t="s">
        <v>447</v>
      </c>
      <c r="B472" t="s">
        <v>556</v>
      </c>
      <c r="C472" s="1">
        <v>45031</v>
      </c>
      <c r="D472">
        <v>2</v>
      </c>
      <c r="E472" t="s">
        <v>559</v>
      </c>
      <c r="F472" t="s">
        <v>215</v>
      </c>
      <c r="G472" s="6">
        <v>27804</v>
      </c>
      <c r="H472" s="6">
        <v>324</v>
      </c>
      <c r="I472" s="6">
        <f t="shared" si="7"/>
        <v>28128</v>
      </c>
      <c r="J472" s="6">
        <v>1.9</v>
      </c>
      <c r="K472">
        <v>0</v>
      </c>
    </row>
    <row r="473" spans="1:11" x14ac:dyDescent="0.3">
      <c r="A473" t="s">
        <v>447</v>
      </c>
      <c r="B473" t="s">
        <v>556</v>
      </c>
      <c r="C473" s="1">
        <v>45031</v>
      </c>
      <c r="D473">
        <v>3</v>
      </c>
      <c r="E473" t="s">
        <v>560</v>
      </c>
      <c r="F473" t="s">
        <v>14</v>
      </c>
      <c r="G473" s="6">
        <v>146251</v>
      </c>
      <c r="H473" s="6">
        <v>867</v>
      </c>
      <c r="I473" s="6">
        <f t="shared" si="7"/>
        <v>147118</v>
      </c>
      <c r="J473" s="6">
        <v>9.94</v>
      </c>
      <c r="K473">
        <v>0</v>
      </c>
    </row>
    <row r="474" spans="1:11" x14ac:dyDescent="0.3">
      <c r="A474" t="s">
        <v>447</v>
      </c>
      <c r="B474" t="s">
        <v>556</v>
      </c>
      <c r="C474" s="1">
        <v>45031</v>
      </c>
      <c r="D474">
        <v>4</v>
      </c>
      <c r="E474" t="s">
        <v>561</v>
      </c>
      <c r="F474" t="s">
        <v>562</v>
      </c>
      <c r="G474" s="6">
        <v>309736</v>
      </c>
      <c r="H474" s="6">
        <v>2699</v>
      </c>
      <c r="I474" s="6">
        <f t="shared" si="7"/>
        <v>312435</v>
      </c>
      <c r="J474" s="6">
        <v>21.12</v>
      </c>
      <c r="K474">
        <v>0</v>
      </c>
    </row>
    <row r="475" spans="1:11" x14ac:dyDescent="0.3">
      <c r="A475" t="s">
        <v>447</v>
      </c>
      <c r="B475" t="s">
        <v>556</v>
      </c>
      <c r="C475" s="1">
        <v>45031</v>
      </c>
      <c r="D475">
        <v>5</v>
      </c>
      <c r="E475" t="s">
        <v>563</v>
      </c>
      <c r="F475" t="s">
        <v>463</v>
      </c>
      <c r="G475" s="6">
        <v>9519</v>
      </c>
      <c r="H475" s="6">
        <v>308</v>
      </c>
      <c r="I475" s="6">
        <f t="shared" si="7"/>
        <v>9827</v>
      </c>
      <c r="J475" s="6">
        <v>0.66</v>
      </c>
      <c r="K475">
        <v>0</v>
      </c>
    </row>
    <row r="476" spans="1:11" x14ac:dyDescent="0.3">
      <c r="A476" t="s">
        <v>447</v>
      </c>
      <c r="B476" t="s">
        <v>556</v>
      </c>
      <c r="C476" s="1">
        <v>45031</v>
      </c>
      <c r="D476">
        <v>6</v>
      </c>
      <c r="E476" t="s">
        <v>564</v>
      </c>
      <c r="F476" t="s">
        <v>466</v>
      </c>
      <c r="G476" s="6">
        <v>13866</v>
      </c>
      <c r="H476" s="6">
        <v>42</v>
      </c>
      <c r="I476" s="6">
        <f t="shared" si="7"/>
        <v>13908</v>
      </c>
      <c r="J476" s="6">
        <v>0.94</v>
      </c>
      <c r="K476">
        <v>0</v>
      </c>
    </row>
    <row r="477" spans="1:11" x14ac:dyDescent="0.3">
      <c r="A477" t="s">
        <v>447</v>
      </c>
      <c r="B477" t="s">
        <v>556</v>
      </c>
      <c r="C477" s="1">
        <v>45031</v>
      </c>
      <c r="D477">
        <v>7</v>
      </c>
      <c r="E477" t="s">
        <v>565</v>
      </c>
      <c r="F477" t="s">
        <v>24</v>
      </c>
      <c r="G477" s="6">
        <v>482556</v>
      </c>
      <c r="H477" s="6">
        <v>2004</v>
      </c>
      <c r="I477" s="6">
        <f t="shared" si="7"/>
        <v>484560</v>
      </c>
      <c r="J477" s="6">
        <v>32.75</v>
      </c>
      <c r="K477">
        <v>1</v>
      </c>
    </row>
    <row r="478" spans="1:11" x14ac:dyDescent="0.3">
      <c r="A478" t="s">
        <v>447</v>
      </c>
      <c r="B478" t="s">
        <v>556</v>
      </c>
      <c r="C478" s="1">
        <v>45031</v>
      </c>
      <c r="D478">
        <v>8</v>
      </c>
      <c r="E478" t="s">
        <v>566</v>
      </c>
      <c r="F478" t="s">
        <v>24</v>
      </c>
      <c r="G478" s="6">
        <v>9822</v>
      </c>
      <c r="H478" s="6">
        <v>137</v>
      </c>
      <c r="I478" s="6">
        <f t="shared" si="7"/>
        <v>9959</v>
      </c>
      <c r="J478" s="6">
        <v>0.67</v>
      </c>
      <c r="K478">
        <v>0</v>
      </c>
    </row>
    <row r="479" spans="1:11" x14ac:dyDescent="0.3">
      <c r="A479" t="s">
        <v>447</v>
      </c>
      <c r="B479" t="s">
        <v>556</v>
      </c>
      <c r="C479" s="1">
        <v>45031</v>
      </c>
      <c r="D479">
        <v>9</v>
      </c>
      <c r="E479" t="s">
        <v>567</v>
      </c>
      <c r="F479" t="s">
        <v>24</v>
      </c>
      <c r="G479" s="6">
        <v>10733</v>
      </c>
      <c r="H479" s="6">
        <v>55</v>
      </c>
      <c r="I479" s="6">
        <f t="shared" si="7"/>
        <v>10788</v>
      </c>
      <c r="J479" s="6">
        <v>0.73</v>
      </c>
      <c r="K479">
        <v>0</v>
      </c>
    </row>
    <row r="480" spans="1:11" x14ac:dyDescent="0.3">
      <c r="A480" t="s">
        <v>447</v>
      </c>
      <c r="B480" t="s">
        <v>556</v>
      </c>
      <c r="C480" s="1">
        <v>45031</v>
      </c>
      <c r="D480">
        <v>10</v>
      </c>
      <c r="E480" t="s">
        <v>33</v>
      </c>
      <c r="F480" t="s">
        <v>34</v>
      </c>
      <c r="G480" s="6">
        <v>15867</v>
      </c>
      <c r="H480" s="6">
        <v>121</v>
      </c>
      <c r="I480" s="6">
        <f t="shared" si="7"/>
        <v>15988</v>
      </c>
      <c r="J480" s="6">
        <v>1.08</v>
      </c>
      <c r="K480">
        <v>0</v>
      </c>
    </row>
    <row r="481" spans="1:11" x14ac:dyDescent="0.3">
      <c r="A481" t="s">
        <v>447</v>
      </c>
      <c r="B481" t="s">
        <v>568</v>
      </c>
      <c r="C481" s="1">
        <v>45031</v>
      </c>
      <c r="D481">
        <v>1</v>
      </c>
      <c r="E481" t="s">
        <v>569</v>
      </c>
      <c r="F481" t="s">
        <v>14</v>
      </c>
      <c r="G481" s="6">
        <v>425002</v>
      </c>
      <c r="H481" s="6">
        <v>853</v>
      </c>
      <c r="I481" s="6">
        <f t="shared" si="7"/>
        <v>425855</v>
      </c>
      <c r="J481" s="6">
        <v>33.18</v>
      </c>
      <c r="K481">
        <v>0</v>
      </c>
    </row>
    <row r="482" spans="1:11" x14ac:dyDescent="0.3">
      <c r="A482" t="s">
        <v>447</v>
      </c>
      <c r="B482" t="s">
        <v>568</v>
      </c>
      <c r="C482" s="1">
        <v>45031</v>
      </c>
      <c r="D482">
        <v>2</v>
      </c>
      <c r="E482" t="s">
        <v>570</v>
      </c>
      <c r="F482" t="s">
        <v>571</v>
      </c>
      <c r="G482" s="6">
        <v>4463</v>
      </c>
      <c r="H482" s="6">
        <v>64</v>
      </c>
      <c r="I482" s="6">
        <f t="shared" si="7"/>
        <v>4527</v>
      </c>
      <c r="J482" s="6">
        <v>0.35</v>
      </c>
      <c r="K482">
        <v>0</v>
      </c>
    </row>
    <row r="483" spans="1:11" x14ac:dyDescent="0.3">
      <c r="A483" t="s">
        <v>447</v>
      </c>
      <c r="B483" t="s">
        <v>568</v>
      </c>
      <c r="C483" s="1">
        <v>45031</v>
      </c>
      <c r="D483">
        <v>3</v>
      </c>
      <c r="E483" t="s">
        <v>572</v>
      </c>
      <c r="F483" t="s">
        <v>215</v>
      </c>
      <c r="G483" s="6">
        <v>12746</v>
      </c>
      <c r="H483" s="6">
        <v>63</v>
      </c>
      <c r="I483" s="6">
        <f t="shared" si="7"/>
        <v>12809</v>
      </c>
      <c r="J483" s="6">
        <v>1</v>
      </c>
      <c r="K483">
        <v>0</v>
      </c>
    </row>
    <row r="484" spans="1:11" x14ac:dyDescent="0.3">
      <c r="A484" t="s">
        <v>447</v>
      </c>
      <c r="B484" t="s">
        <v>568</v>
      </c>
      <c r="C484" s="1">
        <v>45031</v>
      </c>
      <c r="D484">
        <v>4</v>
      </c>
      <c r="E484" t="s">
        <v>573</v>
      </c>
      <c r="F484" t="s">
        <v>69</v>
      </c>
      <c r="G484" s="6">
        <v>13357</v>
      </c>
      <c r="H484" s="6">
        <v>21</v>
      </c>
      <c r="I484" s="6">
        <f t="shared" si="7"/>
        <v>13378</v>
      </c>
      <c r="J484" s="6">
        <v>1.04</v>
      </c>
      <c r="K484">
        <v>0</v>
      </c>
    </row>
    <row r="485" spans="1:11" x14ac:dyDescent="0.3">
      <c r="A485" t="s">
        <v>447</v>
      </c>
      <c r="B485" t="s">
        <v>568</v>
      </c>
      <c r="C485" s="1">
        <v>45031</v>
      </c>
      <c r="D485">
        <v>5</v>
      </c>
      <c r="E485" t="s">
        <v>574</v>
      </c>
      <c r="F485" t="s">
        <v>18</v>
      </c>
      <c r="G485" s="6">
        <v>774017</v>
      </c>
      <c r="H485" s="6">
        <v>2389</v>
      </c>
      <c r="I485" s="6">
        <f t="shared" si="7"/>
        <v>776406</v>
      </c>
      <c r="J485" s="6">
        <v>60.49</v>
      </c>
      <c r="K485">
        <v>1</v>
      </c>
    </row>
    <row r="486" spans="1:11" x14ac:dyDescent="0.3">
      <c r="A486" t="s">
        <v>447</v>
      </c>
      <c r="B486" t="s">
        <v>568</v>
      </c>
      <c r="C486" s="1">
        <v>45031</v>
      </c>
      <c r="D486">
        <v>6</v>
      </c>
      <c r="E486" t="s">
        <v>575</v>
      </c>
      <c r="F486" t="s">
        <v>538</v>
      </c>
      <c r="G486" s="6">
        <v>8738</v>
      </c>
      <c r="H486" s="6">
        <v>0</v>
      </c>
      <c r="I486" s="6">
        <f t="shared" si="7"/>
        <v>8738</v>
      </c>
      <c r="J486" s="6">
        <v>0.68</v>
      </c>
      <c r="K486">
        <v>0</v>
      </c>
    </row>
    <row r="487" spans="1:11" x14ac:dyDescent="0.3">
      <c r="A487" t="s">
        <v>447</v>
      </c>
      <c r="B487" t="s">
        <v>568</v>
      </c>
      <c r="C487" s="1">
        <v>45031</v>
      </c>
      <c r="D487">
        <v>7</v>
      </c>
      <c r="E487" t="s">
        <v>576</v>
      </c>
      <c r="F487" t="s">
        <v>577</v>
      </c>
      <c r="G487" s="6">
        <v>8196</v>
      </c>
      <c r="H487" s="6">
        <v>89</v>
      </c>
      <c r="I487" s="6">
        <f t="shared" si="7"/>
        <v>8285</v>
      </c>
      <c r="J487" s="6">
        <v>0.65</v>
      </c>
      <c r="K487">
        <v>0</v>
      </c>
    </row>
    <row r="488" spans="1:11" x14ac:dyDescent="0.3">
      <c r="A488" t="s">
        <v>447</v>
      </c>
      <c r="B488" t="s">
        <v>568</v>
      </c>
      <c r="C488" s="1">
        <v>45031</v>
      </c>
      <c r="D488">
        <v>8</v>
      </c>
      <c r="E488" t="s">
        <v>578</v>
      </c>
      <c r="F488" t="s">
        <v>466</v>
      </c>
      <c r="G488" s="6">
        <v>5566</v>
      </c>
      <c r="H488" s="6">
        <v>15</v>
      </c>
      <c r="I488" s="6">
        <f t="shared" si="7"/>
        <v>5581</v>
      </c>
      <c r="J488" s="6">
        <v>0.43</v>
      </c>
      <c r="K488">
        <v>0</v>
      </c>
    </row>
    <row r="489" spans="1:11" x14ac:dyDescent="0.3">
      <c r="A489" t="s">
        <v>447</v>
      </c>
      <c r="B489" t="s">
        <v>568</v>
      </c>
      <c r="C489" s="1">
        <v>45031</v>
      </c>
      <c r="D489">
        <v>9</v>
      </c>
      <c r="E489" t="s">
        <v>579</v>
      </c>
      <c r="F489" t="s">
        <v>79</v>
      </c>
      <c r="G489" s="6">
        <v>4009</v>
      </c>
      <c r="H489" s="6">
        <v>25</v>
      </c>
      <c r="I489" s="6">
        <f t="shared" si="7"/>
        <v>4034</v>
      </c>
      <c r="J489" s="6">
        <v>0.31</v>
      </c>
      <c r="K489">
        <v>0</v>
      </c>
    </row>
    <row r="490" spans="1:11" x14ac:dyDescent="0.3">
      <c r="A490" t="s">
        <v>447</v>
      </c>
      <c r="B490" t="s">
        <v>568</v>
      </c>
      <c r="C490" s="1">
        <v>45031</v>
      </c>
      <c r="D490">
        <v>10</v>
      </c>
      <c r="E490" t="s">
        <v>580</v>
      </c>
      <c r="F490" t="s">
        <v>24</v>
      </c>
      <c r="G490" s="6">
        <v>3889</v>
      </c>
      <c r="H490" s="6">
        <v>1</v>
      </c>
      <c r="I490" s="6">
        <f t="shared" si="7"/>
        <v>3890</v>
      </c>
      <c r="J490" s="6">
        <v>0.3</v>
      </c>
      <c r="K490">
        <v>0</v>
      </c>
    </row>
    <row r="491" spans="1:11" x14ac:dyDescent="0.3">
      <c r="A491" t="s">
        <v>447</v>
      </c>
      <c r="B491" t="s">
        <v>568</v>
      </c>
      <c r="C491" s="1">
        <v>45031</v>
      </c>
      <c r="D491">
        <v>11</v>
      </c>
      <c r="E491" t="s">
        <v>581</v>
      </c>
      <c r="F491" t="s">
        <v>24</v>
      </c>
      <c r="G491" s="6">
        <v>4858</v>
      </c>
      <c r="H491" s="6">
        <v>8</v>
      </c>
      <c r="I491" s="6">
        <f t="shared" si="7"/>
        <v>4866</v>
      </c>
      <c r="J491" s="6">
        <v>0.38</v>
      </c>
      <c r="K491">
        <v>0</v>
      </c>
    </row>
    <row r="492" spans="1:11" x14ac:dyDescent="0.3">
      <c r="A492" t="s">
        <v>447</v>
      </c>
      <c r="B492" t="s">
        <v>568</v>
      </c>
      <c r="C492" s="1">
        <v>45031</v>
      </c>
      <c r="D492">
        <v>12</v>
      </c>
      <c r="E492" t="s">
        <v>33</v>
      </c>
      <c r="F492" t="s">
        <v>34</v>
      </c>
      <c r="G492" s="6">
        <v>15187</v>
      </c>
      <c r="H492" s="6">
        <v>33</v>
      </c>
      <c r="I492" s="6">
        <f t="shared" si="7"/>
        <v>15220</v>
      </c>
      <c r="J492" s="6">
        <v>1.19</v>
      </c>
      <c r="K492">
        <v>0</v>
      </c>
    </row>
    <row r="493" spans="1:11" x14ac:dyDescent="0.3">
      <c r="A493" t="s">
        <v>447</v>
      </c>
      <c r="B493" t="s">
        <v>582</v>
      </c>
      <c r="C493" s="1">
        <v>45031</v>
      </c>
      <c r="D493">
        <v>1</v>
      </c>
      <c r="E493" t="s">
        <v>583</v>
      </c>
      <c r="F493" t="s">
        <v>18</v>
      </c>
      <c r="G493" s="6">
        <v>732740</v>
      </c>
      <c r="H493" s="6">
        <v>2729</v>
      </c>
      <c r="I493" s="6">
        <f t="shared" si="7"/>
        <v>735469</v>
      </c>
      <c r="J493" s="6">
        <v>48.83</v>
      </c>
      <c r="K493">
        <v>1</v>
      </c>
    </row>
    <row r="494" spans="1:11" x14ac:dyDescent="0.3">
      <c r="A494" t="s">
        <v>447</v>
      </c>
      <c r="B494" t="s">
        <v>582</v>
      </c>
      <c r="C494" s="1">
        <v>45031</v>
      </c>
      <c r="D494">
        <v>2</v>
      </c>
      <c r="E494" t="s">
        <v>584</v>
      </c>
      <c r="F494" t="s">
        <v>14</v>
      </c>
      <c r="G494" s="6">
        <v>595845</v>
      </c>
      <c r="H494" s="6">
        <v>1079</v>
      </c>
      <c r="I494" s="6">
        <f t="shared" si="7"/>
        <v>596924</v>
      </c>
      <c r="J494" s="6">
        <v>39.630000000000003</v>
      </c>
      <c r="K494">
        <v>0</v>
      </c>
    </row>
    <row r="495" spans="1:11" x14ac:dyDescent="0.3">
      <c r="A495" t="s">
        <v>447</v>
      </c>
      <c r="B495" t="s">
        <v>582</v>
      </c>
      <c r="C495" s="1">
        <v>45031</v>
      </c>
      <c r="D495">
        <v>3</v>
      </c>
      <c r="E495" t="s">
        <v>585</v>
      </c>
      <c r="F495" t="s">
        <v>12</v>
      </c>
      <c r="G495" s="6">
        <v>10619</v>
      </c>
      <c r="H495" s="6">
        <v>21</v>
      </c>
      <c r="I495" s="6">
        <f t="shared" si="7"/>
        <v>10640</v>
      </c>
      <c r="J495" s="6">
        <v>0.71</v>
      </c>
      <c r="K495">
        <v>0</v>
      </c>
    </row>
    <row r="496" spans="1:11" x14ac:dyDescent="0.3">
      <c r="A496" t="s">
        <v>447</v>
      </c>
      <c r="B496" t="s">
        <v>582</v>
      </c>
      <c r="C496" s="1">
        <v>45031</v>
      </c>
      <c r="D496">
        <v>4</v>
      </c>
      <c r="E496" t="s">
        <v>586</v>
      </c>
      <c r="F496" t="s">
        <v>538</v>
      </c>
      <c r="G496" s="6">
        <v>4242</v>
      </c>
      <c r="H496" s="6">
        <v>7</v>
      </c>
      <c r="I496" s="6">
        <f t="shared" si="7"/>
        <v>4249</v>
      </c>
      <c r="J496" s="6">
        <v>0.28000000000000003</v>
      </c>
      <c r="K496">
        <v>0</v>
      </c>
    </row>
    <row r="497" spans="1:11" x14ac:dyDescent="0.3">
      <c r="A497" t="s">
        <v>447</v>
      </c>
      <c r="B497" t="s">
        <v>582</v>
      </c>
      <c r="C497" s="1">
        <v>45031</v>
      </c>
      <c r="D497">
        <v>5</v>
      </c>
      <c r="E497" t="s">
        <v>587</v>
      </c>
      <c r="F497" t="s">
        <v>466</v>
      </c>
      <c r="G497" s="6">
        <v>11212</v>
      </c>
      <c r="H497" s="6">
        <v>33</v>
      </c>
      <c r="I497" s="6">
        <f t="shared" si="7"/>
        <v>11245</v>
      </c>
      <c r="J497" s="6">
        <v>0.75</v>
      </c>
      <c r="K497">
        <v>0</v>
      </c>
    </row>
    <row r="498" spans="1:11" x14ac:dyDescent="0.3">
      <c r="A498" t="s">
        <v>447</v>
      </c>
      <c r="B498" t="s">
        <v>582</v>
      </c>
      <c r="C498" s="1">
        <v>45031</v>
      </c>
      <c r="D498">
        <v>6</v>
      </c>
      <c r="E498" t="s">
        <v>588</v>
      </c>
      <c r="F498" t="s">
        <v>474</v>
      </c>
      <c r="G498" s="6">
        <v>2520</v>
      </c>
      <c r="H498" s="6">
        <v>4</v>
      </c>
      <c r="I498" s="6">
        <f t="shared" si="7"/>
        <v>2524</v>
      </c>
      <c r="J498" s="6">
        <v>0.17</v>
      </c>
      <c r="K498">
        <v>0</v>
      </c>
    </row>
    <row r="499" spans="1:11" x14ac:dyDescent="0.3">
      <c r="A499" t="s">
        <v>447</v>
      </c>
      <c r="B499" t="s">
        <v>582</v>
      </c>
      <c r="C499" s="1">
        <v>45031</v>
      </c>
      <c r="D499">
        <v>7</v>
      </c>
      <c r="E499" t="s">
        <v>589</v>
      </c>
      <c r="F499" t="s">
        <v>482</v>
      </c>
      <c r="G499" s="6">
        <v>3831</v>
      </c>
      <c r="H499" s="6">
        <v>67</v>
      </c>
      <c r="I499" s="6">
        <f t="shared" si="7"/>
        <v>3898</v>
      </c>
      <c r="J499" s="6">
        <v>0.26</v>
      </c>
      <c r="K499">
        <v>0</v>
      </c>
    </row>
    <row r="500" spans="1:11" x14ac:dyDescent="0.3">
      <c r="A500" t="s">
        <v>447</v>
      </c>
      <c r="B500" t="s">
        <v>582</v>
      </c>
      <c r="C500" s="1">
        <v>45031</v>
      </c>
      <c r="D500">
        <v>8</v>
      </c>
      <c r="E500" t="s">
        <v>590</v>
      </c>
      <c r="F500" t="s">
        <v>79</v>
      </c>
      <c r="G500" s="6">
        <v>3819</v>
      </c>
      <c r="H500" s="6">
        <v>10</v>
      </c>
      <c r="I500" s="6">
        <f t="shared" si="7"/>
        <v>3829</v>
      </c>
      <c r="J500" s="6">
        <v>0.25</v>
      </c>
      <c r="K500">
        <v>0</v>
      </c>
    </row>
    <row r="501" spans="1:11" x14ac:dyDescent="0.3">
      <c r="A501" t="s">
        <v>447</v>
      </c>
      <c r="B501" t="s">
        <v>582</v>
      </c>
      <c r="C501" s="1">
        <v>45031</v>
      </c>
      <c r="D501">
        <v>9</v>
      </c>
      <c r="E501" t="s">
        <v>591</v>
      </c>
      <c r="F501" t="s">
        <v>24</v>
      </c>
      <c r="G501" s="6">
        <v>7131</v>
      </c>
      <c r="H501" s="6">
        <v>4</v>
      </c>
      <c r="I501" s="6">
        <f t="shared" si="7"/>
        <v>7135</v>
      </c>
      <c r="J501" s="6">
        <v>0.47</v>
      </c>
      <c r="K501">
        <v>0</v>
      </c>
    </row>
    <row r="502" spans="1:11" x14ac:dyDescent="0.3">
      <c r="A502" t="s">
        <v>447</v>
      </c>
      <c r="B502" t="s">
        <v>582</v>
      </c>
      <c r="C502" s="1">
        <v>45031</v>
      </c>
      <c r="D502">
        <v>10</v>
      </c>
      <c r="E502" t="s">
        <v>592</v>
      </c>
      <c r="F502" t="s">
        <v>24</v>
      </c>
      <c r="G502" s="6">
        <v>7799</v>
      </c>
      <c r="H502" s="6">
        <v>7</v>
      </c>
      <c r="I502" s="6">
        <f t="shared" si="7"/>
        <v>7806</v>
      </c>
      <c r="J502" s="6">
        <v>0.52</v>
      </c>
      <c r="K502">
        <v>0</v>
      </c>
    </row>
    <row r="503" spans="1:11" x14ac:dyDescent="0.3">
      <c r="A503" t="s">
        <v>447</v>
      </c>
      <c r="B503" t="s">
        <v>582</v>
      </c>
      <c r="C503" s="1">
        <v>45031</v>
      </c>
      <c r="D503">
        <v>11</v>
      </c>
      <c r="E503" t="s">
        <v>593</v>
      </c>
      <c r="F503" t="s">
        <v>562</v>
      </c>
      <c r="G503" s="6">
        <v>103402</v>
      </c>
      <c r="H503" s="6">
        <v>468</v>
      </c>
      <c r="I503" s="6">
        <f t="shared" si="7"/>
        <v>103870</v>
      </c>
      <c r="J503" s="6">
        <v>6.9</v>
      </c>
      <c r="K503">
        <v>0</v>
      </c>
    </row>
    <row r="504" spans="1:11" x14ac:dyDescent="0.3">
      <c r="A504" t="s">
        <v>447</v>
      </c>
      <c r="B504" t="s">
        <v>582</v>
      </c>
      <c r="C504" s="1">
        <v>45031</v>
      </c>
      <c r="D504">
        <v>12</v>
      </c>
      <c r="E504" t="s">
        <v>33</v>
      </c>
      <c r="F504" t="s">
        <v>34</v>
      </c>
      <c r="G504" s="6">
        <v>18495</v>
      </c>
      <c r="H504" s="6">
        <v>23</v>
      </c>
      <c r="I504" s="6">
        <f t="shared" si="7"/>
        <v>18518</v>
      </c>
      <c r="J504" s="6">
        <v>1.23</v>
      </c>
      <c r="K504">
        <v>0</v>
      </c>
    </row>
    <row r="505" spans="1:11" x14ac:dyDescent="0.3">
      <c r="A505" t="s">
        <v>447</v>
      </c>
      <c r="B505" t="s">
        <v>594</v>
      </c>
      <c r="C505" s="1">
        <v>45031</v>
      </c>
      <c r="D505">
        <v>1</v>
      </c>
      <c r="E505" t="s">
        <v>595</v>
      </c>
      <c r="F505" t="s">
        <v>14</v>
      </c>
      <c r="G505" s="6">
        <v>738881</v>
      </c>
      <c r="H505" s="6">
        <v>843</v>
      </c>
      <c r="I505" s="6">
        <f t="shared" si="7"/>
        <v>739724</v>
      </c>
      <c r="J505" s="6">
        <v>49.53</v>
      </c>
      <c r="K505">
        <v>1</v>
      </c>
    </row>
    <row r="506" spans="1:11" x14ac:dyDescent="0.3">
      <c r="A506" t="s">
        <v>447</v>
      </c>
      <c r="B506" t="s">
        <v>594</v>
      </c>
      <c r="C506" s="1">
        <v>45031</v>
      </c>
      <c r="D506">
        <v>2</v>
      </c>
      <c r="E506" t="s">
        <v>596</v>
      </c>
      <c r="F506" t="s">
        <v>18</v>
      </c>
      <c r="G506" s="6">
        <v>720727</v>
      </c>
      <c r="H506" s="6">
        <v>2245</v>
      </c>
      <c r="I506" s="6">
        <f t="shared" si="7"/>
        <v>722972</v>
      </c>
      <c r="J506" s="6">
        <v>48.41</v>
      </c>
      <c r="K506">
        <v>0</v>
      </c>
    </row>
    <row r="507" spans="1:11" x14ac:dyDescent="0.3">
      <c r="A507" t="s">
        <v>447</v>
      </c>
      <c r="B507" t="s">
        <v>594</v>
      </c>
      <c r="C507" s="1">
        <v>45031</v>
      </c>
      <c r="D507">
        <v>3</v>
      </c>
      <c r="E507" t="s">
        <v>597</v>
      </c>
      <c r="F507" t="s">
        <v>12</v>
      </c>
      <c r="G507" s="6">
        <v>5860</v>
      </c>
      <c r="H507" s="6">
        <v>15</v>
      </c>
      <c r="I507" s="6">
        <f t="shared" si="7"/>
        <v>5875</v>
      </c>
      <c r="J507" s="6">
        <v>0.39</v>
      </c>
      <c r="K507">
        <v>0</v>
      </c>
    </row>
    <row r="508" spans="1:11" x14ac:dyDescent="0.3">
      <c r="A508" t="s">
        <v>447</v>
      </c>
      <c r="B508" t="s">
        <v>594</v>
      </c>
      <c r="C508" s="1">
        <v>45031</v>
      </c>
      <c r="D508">
        <v>4</v>
      </c>
      <c r="E508" t="s">
        <v>598</v>
      </c>
      <c r="F508" t="s">
        <v>463</v>
      </c>
      <c r="G508" s="6">
        <v>3650</v>
      </c>
      <c r="H508" s="6">
        <v>5</v>
      </c>
      <c r="I508" s="6">
        <f t="shared" si="7"/>
        <v>3655</v>
      </c>
      <c r="J508" s="6">
        <v>0.24</v>
      </c>
      <c r="K508">
        <v>0</v>
      </c>
    </row>
    <row r="509" spans="1:11" x14ac:dyDescent="0.3">
      <c r="A509" t="s">
        <v>447</v>
      </c>
      <c r="B509" t="s">
        <v>594</v>
      </c>
      <c r="C509" s="1">
        <v>45031</v>
      </c>
      <c r="D509">
        <v>5</v>
      </c>
      <c r="E509" t="s">
        <v>599</v>
      </c>
      <c r="F509" t="s">
        <v>538</v>
      </c>
      <c r="G509" s="6">
        <v>3418</v>
      </c>
      <c r="H509" s="6">
        <v>3</v>
      </c>
      <c r="I509" s="6">
        <f t="shared" si="7"/>
        <v>3421</v>
      </c>
      <c r="J509" s="6">
        <v>0.23</v>
      </c>
      <c r="K509">
        <v>0</v>
      </c>
    </row>
    <row r="510" spans="1:11" x14ac:dyDescent="0.3">
      <c r="A510" t="s">
        <v>447</v>
      </c>
      <c r="B510" t="s">
        <v>594</v>
      </c>
      <c r="C510" s="1">
        <v>45031</v>
      </c>
      <c r="D510">
        <v>6</v>
      </c>
      <c r="E510" t="s">
        <v>600</v>
      </c>
      <c r="F510" t="s">
        <v>474</v>
      </c>
      <c r="G510" s="6">
        <v>2745</v>
      </c>
      <c r="H510" s="6">
        <v>11</v>
      </c>
      <c r="I510" s="6">
        <f t="shared" si="7"/>
        <v>2756</v>
      </c>
      <c r="J510" s="6">
        <v>0.18</v>
      </c>
      <c r="K510">
        <v>0</v>
      </c>
    </row>
    <row r="511" spans="1:11" x14ac:dyDescent="0.3">
      <c r="A511" t="s">
        <v>447</v>
      </c>
      <c r="B511" t="s">
        <v>594</v>
      </c>
      <c r="C511" s="1">
        <v>45031</v>
      </c>
      <c r="D511">
        <v>7</v>
      </c>
      <c r="E511" t="s">
        <v>601</v>
      </c>
      <c r="F511" t="s">
        <v>24</v>
      </c>
      <c r="G511" s="6">
        <v>4311</v>
      </c>
      <c r="H511" s="6">
        <v>4</v>
      </c>
      <c r="I511" s="6">
        <f t="shared" si="7"/>
        <v>4315</v>
      </c>
      <c r="J511" s="6">
        <v>0.28999999999999998</v>
      </c>
      <c r="K511">
        <v>0</v>
      </c>
    </row>
    <row r="512" spans="1:11" x14ac:dyDescent="0.3">
      <c r="A512" t="s">
        <v>447</v>
      </c>
      <c r="B512" t="s">
        <v>594</v>
      </c>
      <c r="C512" s="1">
        <v>45031</v>
      </c>
      <c r="D512">
        <v>8</v>
      </c>
      <c r="E512" t="s">
        <v>33</v>
      </c>
      <c r="F512" t="s">
        <v>34</v>
      </c>
      <c r="G512" s="6">
        <v>10737</v>
      </c>
      <c r="H512" s="6">
        <v>20</v>
      </c>
      <c r="I512" s="6">
        <f t="shared" si="7"/>
        <v>10757</v>
      </c>
      <c r="J512" s="6">
        <v>0.72</v>
      </c>
      <c r="K512">
        <v>0</v>
      </c>
    </row>
    <row r="513" spans="1:11" x14ac:dyDescent="0.3">
      <c r="A513" t="s">
        <v>447</v>
      </c>
      <c r="B513" t="s">
        <v>602</v>
      </c>
      <c r="C513" s="1">
        <v>45031</v>
      </c>
      <c r="D513">
        <v>1</v>
      </c>
      <c r="E513" t="s">
        <v>603</v>
      </c>
      <c r="F513" t="s">
        <v>18</v>
      </c>
      <c r="G513" s="6">
        <v>496235</v>
      </c>
      <c r="H513" s="6">
        <v>3179</v>
      </c>
      <c r="I513" s="6">
        <f t="shared" si="7"/>
        <v>499414</v>
      </c>
      <c r="J513" s="6">
        <v>52.59</v>
      </c>
      <c r="K513">
        <v>1</v>
      </c>
    </row>
    <row r="514" spans="1:11" x14ac:dyDescent="0.3">
      <c r="A514" t="s">
        <v>447</v>
      </c>
      <c r="B514" t="s">
        <v>602</v>
      </c>
      <c r="C514" s="1">
        <v>45031</v>
      </c>
      <c r="D514">
        <v>2</v>
      </c>
      <c r="E514" t="s">
        <v>604</v>
      </c>
      <c r="F514" t="s">
        <v>14</v>
      </c>
      <c r="G514" s="6">
        <v>416233</v>
      </c>
      <c r="H514" s="6">
        <v>1585</v>
      </c>
      <c r="I514" s="6">
        <f t="shared" si="7"/>
        <v>417818</v>
      </c>
      <c r="J514" s="6">
        <v>43.99</v>
      </c>
      <c r="K514">
        <v>0</v>
      </c>
    </row>
    <row r="515" spans="1:11" x14ac:dyDescent="0.3">
      <c r="A515" t="s">
        <v>447</v>
      </c>
      <c r="B515" t="s">
        <v>602</v>
      </c>
      <c r="C515" s="1">
        <v>45031</v>
      </c>
      <c r="D515">
        <v>3</v>
      </c>
      <c r="E515" t="s">
        <v>605</v>
      </c>
      <c r="F515" t="s">
        <v>12</v>
      </c>
      <c r="G515" s="6">
        <v>3498</v>
      </c>
      <c r="H515" s="6">
        <v>16</v>
      </c>
      <c r="I515" s="6">
        <f t="shared" ref="I515:I578" si="8">SUM(G515:H515)</f>
        <v>3514</v>
      </c>
      <c r="J515" s="6">
        <v>0.37</v>
      </c>
      <c r="K515">
        <v>0</v>
      </c>
    </row>
    <row r="516" spans="1:11" x14ac:dyDescent="0.3">
      <c r="A516" t="s">
        <v>447</v>
      </c>
      <c r="B516" t="s">
        <v>602</v>
      </c>
      <c r="C516" s="1">
        <v>45031</v>
      </c>
      <c r="D516">
        <v>4</v>
      </c>
      <c r="E516" t="s">
        <v>606</v>
      </c>
      <c r="F516" t="s">
        <v>445</v>
      </c>
      <c r="G516" s="6">
        <v>5650</v>
      </c>
      <c r="H516" s="6">
        <v>43</v>
      </c>
      <c r="I516" s="6">
        <f t="shared" si="8"/>
        <v>5693</v>
      </c>
      <c r="J516" s="6">
        <v>0.6</v>
      </c>
      <c r="K516">
        <v>0</v>
      </c>
    </row>
    <row r="517" spans="1:11" x14ac:dyDescent="0.3">
      <c r="A517" t="s">
        <v>447</v>
      </c>
      <c r="B517" t="s">
        <v>602</v>
      </c>
      <c r="C517" s="1">
        <v>45031</v>
      </c>
      <c r="D517">
        <v>5</v>
      </c>
      <c r="E517" t="s">
        <v>607</v>
      </c>
      <c r="F517" t="s">
        <v>205</v>
      </c>
      <c r="G517" s="6">
        <v>829</v>
      </c>
      <c r="H517" s="6">
        <v>11</v>
      </c>
      <c r="I517" s="6">
        <f t="shared" si="8"/>
        <v>840</v>
      </c>
      <c r="J517" s="6">
        <v>0.09</v>
      </c>
      <c r="K517">
        <v>0</v>
      </c>
    </row>
    <row r="518" spans="1:11" x14ac:dyDescent="0.3">
      <c r="A518" t="s">
        <v>447</v>
      </c>
      <c r="B518" t="s">
        <v>602</v>
      </c>
      <c r="C518" s="1">
        <v>45031</v>
      </c>
      <c r="D518">
        <v>6</v>
      </c>
      <c r="E518" t="s">
        <v>608</v>
      </c>
      <c r="F518" t="s">
        <v>79</v>
      </c>
      <c r="G518" s="6">
        <v>1081</v>
      </c>
      <c r="H518" s="6">
        <v>14</v>
      </c>
      <c r="I518" s="6">
        <f t="shared" si="8"/>
        <v>1095</v>
      </c>
      <c r="J518" s="6">
        <v>0.12</v>
      </c>
      <c r="K518">
        <v>0</v>
      </c>
    </row>
    <row r="519" spans="1:11" x14ac:dyDescent="0.3">
      <c r="A519" t="s">
        <v>447</v>
      </c>
      <c r="B519" t="s">
        <v>602</v>
      </c>
      <c r="C519" s="1">
        <v>45031</v>
      </c>
      <c r="D519">
        <v>7</v>
      </c>
      <c r="E519" t="s">
        <v>609</v>
      </c>
      <c r="F519" t="s">
        <v>24</v>
      </c>
      <c r="G519" s="6">
        <v>808</v>
      </c>
      <c r="H519" s="6">
        <v>5</v>
      </c>
      <c r="I519" s="6">
        <f t="shared" si="8"/>
        <v>813</v>
      </c>
      <c r="J519" s="6">
        <v>0.09</v>
      </c>
      <c r="K519">
        <v>0</v>
      </c>
    </row>
    <row r="520" spans="1:11" x14ac:dyDescent="0.3">
      <c r="A520" t="s">
        <v>447</v>
      </c>
      <c r="B520" t="s">
        <v>602</v>
      </c>
      <c r="C520" s="1">
        <v>45031</v>
      </c>
      <c r="D520">
        <v>8</v>
      </c>
      <c r="E520" t="s">
        <v>610</v>
      </c>
      <c r="F520" t="s">
        <v>24</v>
      </c>
      <c r="G520" s="6">
        <v>1503</v>
      </c>
      <c r="H520" s="6">
        <v>4</v>
      </c>
      <c r="I520" s="6">
        <f t="shared" si="8"/>
        <v>1507</v>
      </c>
      <c r="J520" s="6">
        <v>0.16</v>
      </c>
      <c r="K520">
        <v>0</v>
      </c>
    </row>
    <row r="521" spans="1:11" x14ac:dyDescent="0.3">
      <c r="A521" t="s">
        <v>447</v>
      </c>
      <c r="B521" t="s">
        <v>602</v>
      </c>
      <c r="C521" s="1">
        <v>45031</v>
      </c>
      <c r="D521">
        <v>9</v>
      </c>
      <c r="E521" t="s">
        <v>611</v>
      </c>
      <c r="F521" t="s">
        <v>24</v>
      </c>
      <c r="G521" s="6">
        <v>1816</v>
      </c>
      <c r="H521" s="6">
        <v>4</v>
      </c>
      <c r="I521" s="6">
        <f t="shared" si="8"/>
        <v>1820</v>
      </c>
      <c r="J521" s="6">
        <v>0.19</v>
      </c>
      <c r="K521">
        <v>0</v>
      </c>
    </row>
    <row r="522" spans="1:11" x14ac:dyDescent="0.3">
      <c r="A522" t="s">
        <v>447</v>
      </c>
      <c r="B522" t="s">
        <v>602</v>
      </c>
      <c r="C522" s="1">
        <v>45031</v>
      </c>
      <c r="D522">
        <v>10</v>
      </c>
      <c r="E522" t="s">
        <v>612</v>
      </c>
      <c r="F522" t="s">
        <v>24</v>
      </c>
      <c r="G522" s="6">
        <v>1459</v>
      </c>
      <c r="H522" s="6">
        <v>1</v>
      </c>
      <c r="I522" s="6">
        <f t="shared" si="8"/>
        <v>1460</v>
      </c>
      <c r="J522" s="6">
        <v>0.15</v>
      </c>
      <c r="K522">
        <v>0</v>
      </c>
    </row>
    <row r="523" spans="1:11" x14ac:dyDescent="0.3">
      <c r="A523" t="s">
        <v>447</v>
      </c>
      <c r="B523" t="s">
        <v>602</v>
      </c>
      <c r="C523" s="1">
        <v>45031</v>
      </c>
      <c r="D523">
        <v>11</v>
      </c>
      <c r="E523" t="s">
        <v>613</v>
      </c>
      <c r="F523" t="s">
        <v>24</v>
      </c>
      <c r="G523" s="6">
        <v>1652</v>
      </c>
      <c r="H523" s="6">
        <v>3</v>
      </c>
      <c r="I523" s="6">
        <f t="shared" si="8"/>
        <v>1655</v>
      </c>
      <c r="J523" s="6">
        <v>0.17</v>
      </c>
      <c r="K523">
        <v>0</v>
      </c>
    </row>
    <row r="524" spans="1:11" x14ac:dyDescent="0.3">
      <c r="A524" t="s">
        <v>447</v>
      </c>
      <c r="B524" t="s">
        <v>602</v>
      </c>
      <c r="C524" s="1">
        <v>45031</v>
      </c>
      <c r="D524">
        <v>12</v>
      </c>
      <c r="E524" t="s">
        <v>614</v>
      </c>
      <c r="F524" t="s">
        <v>24</v>
      </c>
      <c r="G524" s="6">
        <v>1532</v>
      </c>
      <c r="H524" s="6">
        <v>3</v>
      </c>
      <c r="I524" s="6">
        <f t="shared" si="8"/>
        <v>1535</v>
      </c>
      <c r="J524" s="6">
        <v>0.16</v>
      </c>
      <c r="K524">
        <v>0</v>
      </c>
    </row>
    <row r="525" spans="1:11" x14ac:dyDescent="0.3">
      <c r="A525" t="s">
        <v>447</v>
      </c>
      <c r="B525" t="s">
        <v>602</v>
      </c>
      <c r="C525" s="1">
        <v>45031</v>
      </c>
      <c r="D525">
        <v>13</v>
      </c>
      <c r="E525" t="s">
        <v>615</v>
      </c>
      <c r="F525" t="s">
        <v>24</v>
      </c>
      <c r="G525" s="6">
        <v>3981</v>
      </c>
      <c r="H525" s="6">
        <v>4</v>
      </c>
      <c r="I525" s="6">
        <f t="shared" si="8"/>
        <v>3985</v>
      </c>
      <c r="J525" s="6">
        <v>0.42</v>
      </c>
      <c r="K525">
        <v>0</v>
      </c>
    </row>
    <row r="526" spans="1:11" x14ac:dyDescent="0.3">
      <c r="A526" t="s">
        <v>447</v>
      </c>
      <c r="B526" t="s">
        <v>602</v>
      </c>
      <c r="C526" s="1">
        <v>45031</v>
      </c>
      <c r="D526">
        <v>14</v>
      </c>
      <c r="E526" t="s">
        <v>33</v>
      </c>
      <c r="F526" t="s">
        <v>34</v>
      </c>
      <c r="G526" s="6">
        <v>8525</v>
      </c>
      <c r="H526" s="6">
        <v>22</v>
      </c>
      <c r="I526" s="6">
        <f t="shared" si="8"/>
        <v>8547</v>
      </c>
      <c r="J526" s="6">
        <v>0.9</v>
      </c>
      <c r="K526">
        <v>0</v>
      </c>
    </row>
    <row r="527" spans="1:11" x14ac:dyDescent="0.3">
      <c r="A527" t="s">
        <v>447</v>
      </c>
      <c r="B527" t="s">
        <v>616</v>
      </c>
      <c r="C527" s="1">
        <v>45031</v>
      </c>
      <c r="D527">
        <v>1</v>
      </c>
      <c r="E527" t="s">
        <v>617</v>
      </c>
      <c r="F527" t="s">
        <v>18</v>
      </c>
      <c r="G527" s="6">
        <v>681437</v>
      </c>
      <c r="H527" s="6">
        <v>2729</v>
      </c>
      <c r="I527" s="6">
        <f t="shared" si="8"/>
        <v>684166</v>
      </c>
      <c r="J527" s="6">
        <v>57.48</v>
      </c>
      <c r="K527">
        <v>1</v>
      </c>
    </row>
    <row r="528" spans="1:11" x14ac:dyDescent="0.3">
      <c r="A528" t="s">
        <v>447</v>
      </c>
      <c r="B528" t="s">
        <v>616</v>
      </c>
      <c r="C528" s="1">
        <v>45031</v>
      </c>
      <c r="D528">
        <v>2</v>
      </c>
      <c r="E528" t="s">
        <v>618</v>
      </c>
      <c r="F528" t="s">
        <v>14</v>
      </c>
      <c r="G528" s="6">
        <v>440461</v>
      </c>
      <c r="H528" s="6">
        <v>864</v>
      </c>
      <c r="I528" s="6">
        <f t="shared" si="8"/>
        <v>441325</v>
      </c>
      <c r="J528" s="6">
        <v>37.08</v>
      </c>
      <c r="K528">
        <v>0</v>
      </c>
    </row>
    <row r="529" spans="1:11" x14ac:dyDescent="0.3">
      <c r="A529" t="s">
        <v>447</v>
      </c>
      <c r="B529" t="s">
        <v>616</v>
      </c>
      <c r="C529" s="1">
        <v>45031</v>
      </c>
      <c r="D529">
        <v>3</v>
      </c>
      <c r="E529" t="s">
        <v>619</v>
      </c>
      <c r="F529" t="s">
        <v>571</v>
      </c>
      <c r="G529" s="6">
        <v>6398</v>
      </c>
      <c r="H529" s="6">
        <v>85</v>
      </c>
      <c r="I529" s="6">
        <f t="shared" si="8"/>
        <v>6483</v>
      </c>
      <c r="J529" s="6">
        <v>0.54</v>
      </c>
      <c r="K529">
        <v>0</v>
      </c>
    </row>
    <row r="530" spans="1:11" x14ac:dyDescent="0.3">
      <c r="A530" t="s">
        <v>447</v>
      </c>
      <c r="B530" t="s">
        <v>616</v>
      </c>
      <c r="C530" s="1">
        <v>45031</v>
      </c>
      <c r="D530">
        <v>4</v>
      </c>
      <c r="E530" t="s">
        <v>620</v>
      </c>
      <c r="F530" t="s">
        <v>466</v>
      </c>
      <c r="G530" s="6">
        <v>7950</v>
      </c>
      <c r="H530" s="6">
        <v>16</v>
      </c>
      <c r="I530" s="6">
        <f t="shared" si="8"/>
        <v>7966</v>
      </c>
      <c r="J530" s="6">
        <v>0.67</v>
      </c>
      <c r="K530">
        <v>0</v>
      </c>
    </row>
    <row r="531" spans="1:11" x14ac:dyDescent="0.3">
      <c r="A531" t="s">
        <v>447</v>
      </c>
      <c r="B531" t="s">
        <v>616</v>
      </c>
      <c r="C531" s="1">
        <v>45031</v>
      </c>
      <c r="D531">
        <v>5</v>
      </c>
      <c r="E531" t="s">
        <v>621</v>
      </c>
      <c r="F531" t="s">
        <v>445</v>
      </c>
      <c r="G531" s="6">
        <v>5776</v>
      </c>
      <c r="H531" s="6">
        <v>104</v>
      </c>
      <c r="I531" s="6">
        <f t="shared" si="8"/>
        <v>5880</v>
      </c>
      <c r="J531" s="6">
        <v>0.49</v>
      </c>
      <c r="K531">
        <v>0</v>
      </c>
    </row>
    <row r="532" spans="1:11" x14ac:dyDescent="0.3">
      <c r="A532" t="s">
        <v>447</v>
      </c>
      <c r="B532" t="s">
        <v>616</v>
      </c>
      <c r="C532" s="1">
        <v>45031</v>
      </c>
      <c r="D532">
        <v>6</v>
      </c>
      <c r="E532" t="s">
        <v>622</v>
      </c>
      <c r="F532" t="s">
        <v>24</v>
      </c>
      <c r="G532" s="6">
        <v>5099</v>
      </c>
      <c r="H532" s="6">
        <v>5</v>
      </c>
      <c r="I532" s="6">
        <f t="shared" si="8"/>
        <v>5104</v>
      </c>
      <c r="J532" s="6">
        <v>0.43</v>
      </c>
      <c r="K532">
        <v>0</v>
      </c>
    </row>
    <row r="533" spans="1:11" x14ac:dyDescent="0.3">
      <c r="A533" t="s">
        <v>447</v>
      </c>
      <c r="B533" t="s">
        <v>616</v>
      </c>
      <c r="C533" s="1">
        <v>45031</v>
      </c>
      <c r="D533">
        <v>7</v>
      </c>
      <c r="E533" t="s">
        <v>623</v>
      </c>
      <c r="F533" t="s">
        <v>24</v>
      </c>
      <c r="G533" s="6">
        <v>23626</v>
      </c>
      <c r="H533" s="6">
        <v>20</v>
      </c>
      <c r="I533" s="6">
        <f t="shared" si="8"/>
        <v>23646</v>
      </c>
      <c r="J533" s="6">
        <v>1.99</v>
      </c>
      <c r="K533">
        <v>0</v>
      </c>
    </row>
    <row r="534" spans="1:11" x14ac:dyDescent="0.3">
      <c r="A534" t="s">
        <v>447</v>
      </c>
      <c r="B534" t="s">
        <v>616</v>
      </c>
      <c r="C534" s="1">
        <v>45031</v>
      </c>
      <c r="D534">
        <v>8</v>
      </c>
      <c r="E534" t="s">
        <v>33</v>
      </c>
      <c r="F534" t="s">
        <v>34</v>
      </c>
      <c r="G534" s="6">
        <v>15588</v>
      </c>
      <c r="H534" s="6">
        <v>38</v>
      </c>
      <c r="I534" s="6">
        <f t="shared" si="8"/>
        <v>15626</v>
      </c>
      <c r="J534" s="6">
        <v>1.31</v>
      </c>
      <c r="K534">
        <v>0</v>
      </c>
    </row>
    <row r="535" spans="1:11" x14ac:dyDescent="0.3">
      <c r="A535" t="s">
        <v>624</v>
      </c>
      <c r="B535" t="s">
        <v>625</v>
      </c>
      <c r="C535" s="1">
        <v>45032</v>
      </c>
      <c r="D535">
        <v>1</v>
      </c>
      <c r="E535" t="s">
        <v>626</v>
      </c>
      <c r="F535" t="s">
        <v>18</v>
      </c>
      <c r="G535" s="6">
        <v>618004</v>
      </c>
      <c r="H535" s="6">
        <v>430</v>
      </c>
      <c r="I535" s="6">
        <f t="shared" si="8"/>
        <v>618434</v>
      </c>
      <c r="J535" s="6">
        <v>52.87</v>
      </c>
      <c r="K535">
        <v>1</v>
      </c>
    </row>
    <row r="536" spans="1:11" x14ac:dyDescent="0.3">
      <c r="A536" t="s">
        <v>624</v>
      </c>
      <c r="B536" t="s">
        <v>625</v>
      </c>
      <c r="C536" s="1">
        <v>45032</v>
      </c>
      <c r="D536">
        <v>2</v>
      </c>
      <c r="E536" t="s">
        <v>627</v>
      </c>
      <c r="F536" t="s">
        <v>16</v>
      </c>
      <c r="G536" s="6">
        <v>10287</v>
      </c>
      <c r="H536" s="6">
        <v>7</v>
      </c>
      <c r="I536" s="6">
        <f t="shared" si="8"/>
        <v>10294</v>
      </c>
      <c r="J536" s="6">
        <v>0.88</v>
      </c>
      <c r="K536">
        <v>0</v>
      </c>
    </row>
    <row r="537" spans="1:11" x14ac:dyDescent="0.3">
      <c r="A537" t="s">
        <v>624</v>
      </c>
      <c r="B537" t="s">
        <v>625</v>
      </c>
      <c r="C537" s="1">
        <v>45032</v>
      </c>
      <c r="D537">
        <v>3</v>
      </c>
      <c r="E537" t="s">
        <v>628</v>
      </c>
      <c r="F537" t="s">
        <v>629</v>
      </c>
      <c r="G537" s="6">
        <v>481120</v>
      </c>
      <c r="H537" s="6">
        <v>73</v>
      </c>
      <c r="I537" s="6">
        <f t="shared" si="8"/>
        <v>481193</v>
      </c>
      <c r="J537" s="6">
        <v>41.14</v>
      </c>
      <c r="K537">
        <v>0</v>
      </c>
    </row>
    <row r="538" spans="1:11" x14ac:dyDescent="0.3">
      <c r="A538" t="s">
        <v>624</v>
      </c>
      <c r="B538" t="s">
        <v>625</v>
      </c>
      <c r="C538" s="1">
        <v>45032</v>
      </c>
      <c r="D538">
        <v>4</v>
      </c>
      <c r="E538" t="s">
        <v>630</v>
      </c>
      <c r="F538" t="s">
        <v>498</v>
      </c>
      <c r="G538" s="6">
        <v>7263</v>
      </c>
      <c r="H538" s="6">
        <v>3</v>
      </c>
      <c r="I538" s="6">
        <f t="shared" si="8"/>
        <v>7266</v>
      </c>
      <c r="J538" s="6">
        <v>0.62</v>
      </c>
      <c r="K538">
        <v>0</v>
      </c>
    </row>
    <row r="539" spans="1:11" x14ac:dyDescent="0.3">
      <c r="A539" t="s">
        <v>624</v>
      </c>
      <c r="B539" t="s">
        <v>625</v>
      </c>
      <c r="C539" s="1">
        <v>45032</v>
      </c>
      <c r="D539">
        <v>5</v>
      </c>
      <c r="E539" t="s">
        <v>631</v>
      </c>
      <c r="F539" t="s">
        <v>632</v>
      </c>
      <c r="G539" s="6">
        <v>2057</v>
      </c>
      <c r="H539" s="6">
        <v>2</v>
      </c>
      <c r="I539" s="6">
        <f t="shared" si="8"/>
        <v>2059</v>
      </c>
      <c r="J539" s="6">
        <v>0.18</v>
      </c>
      <c r="K539">
        <v>0</v>
      </c>
    </row>
    <row r="540" spans="1:11" x14ac:dyDescent="0.3">
      <c r="A540" t="s">
        <v>624</v>
      </c>
      <c r="B540" t="s">
        <v>625</v>
      </c>
      <c r="C540" s="1">
        <v>45032</v>
      </c>
      <c r="D540">
        <v>6</v>
      </c>
      <c r="E540" t="s">
        <v>633</v>
      </c>
      <c r="F540" t="s">
        <v>24</v>
      </c>
      <c r="G540" s="6">
        <v>1368</v>
      </c>
      <c r="H540" s="6">
        <v>1</v>
      </c>
      <c r="I540" s="6">
        <f t="shared" si="8"/>
        <v>1369</v>
      </c>
      <c r="J540" s="6">
        <v>0.12</v>
      </c>
      <c r="K540">
        <v>0</v>
      </c>
    </row>
    <row r="541" spans="1:11" x14ac:dyDescent="0.3">
      <c r="A541" t="s">
        <v>624</v>
      </c>
      <c r="B541" t="s">
        <v>625</v>
      </c>
      <c r="C541" s="1">
        <v>45032</v>
      </c>
      <c r="D541">
        <v>7</v>
      </c>
      <c r="E541" t="s">
        <v>634</v>
      </c>
      <c r="F541" t="s">
        <v>24</v>
      </c>
      <c r="G541" s="6">
        <v>1949</v>
      </c>
      <c r="H541" s="6">
        <v>0</v>
      </c>
      <c r="I541" s="6">
        <f t="shared" si="8"/>
        <v>1949</v>
      </c>
      <c r="J541" s="6">
        <v>0.17</v>
      </c>
      <c r="K541">
        <v>0</v>
      </c>
    </row>
    <row r="542" spans="1:11" x14ac:dyDescent="0.3">
      <c r="A542" t="s">
        <v>624</v>
      </c>
      <c r="B542" t="s">
        <v>625</v>
      </c>
      <c r="C542" s="1">
        <v>45032</v>
      </c>
      <c r="D542">
        <v>8</v>
      </c>
      <c r="E542" t="s">
        <v>635</v>
      </c>
      <c r="F542" t="s">
        <v>24</v>
      </c>
      <c r="G542" s="6">
        <v>2143</v>
      </c>
      <c r="H542" s="6">
        <v>2</v>
      </c>
      <c r="I542" s="6">
        <f t="shared" si="8"/>
        <v>2145</v>
      </c>
      <c r="J542" s="6">
        <v>0.18</v>
      </c>
      <c r="K542">
        <v>0</v>
      </c>
    </row>
    <row r="543" spans="1:11" x14ac:dyDescent="0.3">
      <c r="A543" t="s">
        <v>624</v>
      </c>
      <c r="B543" t="s">
        <v>625</v>
      </c>
      <c r="C543" s="1">
        <v>45032</v>
      </c>
      <c r="D543">
        <v>9</v>
      </c>
      <c r="E543" t="s">
        <v>636</v>
      </c>
      <c r="F543" t="s">
        <v>24</v>
      </c>
      <c r="G543" s="6">
        <v>3036</v>
      </c>
      <c r="H543" s="6">
        <v>1</v>
      </c>
      <c r="I543" s="6">
        <f t="shared" si="8"/>
        <v>3037</v>
      </c>
      <c r="J543" s="6">
        <v>0.26</v>
      </c>
      <c r="K543">
        <v>0</v>
      </c>
    </row>
    <row r="544" spans="1:11" x14ac:dyDescent="0.3">
      <c r="A544" t="s">
        <v>624</v>
      </c>
      <c r="B544" t="s">
        <v>625</v>
      </c>
      <c r="C544" s="1">
        <v>45032</v>
      </c>
      <c r="D544">
        <v>10</v>
      </c>
      <c r="E544" t="s">
        <v>637</v>
      </c>
      <c r="F544" t="s">
        <v>24</v>
      </c>
      <c r="G544" s="6">
        <v>5959</v>
      </c>
      <c r="H544" s="6">
        <v>0</v>
      </c>
      <c r="I544" s="6">
        <f t="shared" si="8"/>
        <v>5959</v>
      </c>
      <c r="J544" s="6">
        <v>0.51</v>
      </c>
      <c r="K544">
        <v>0</v>
      </c>
    </row>
    <row r="545" spans="1:11" x14ac:dyDescent="0.3">
      <c r="A545" t="s">
        <v>624</v>
      </c>
      <c r="B545" t="s">
        <v>625</v>
      </c>
      <c r="C545" s="1">
        <v>45032</v>
      </c>
      <c r="D545">
        <v>11</v>
      </c>
      <c r="E545" t="s">
        <v>638</v>
      </c>
      <c r="F545" t="s">
        <v>24</v>
      </c>
      <c r="G545" s="6">
        <v>8168</v>
      </c>
      <c r="H545" s="6">
        <v>0</v>
      </c>
      <c r="I545" s="6">
        <f t="shared" si="8"/>
        <v>8168</v>
      </c>
      <c r="J545" s="6">
        <v>0.7</v>
      </c>
      <c r="K545">
        <v>0</v>
      </c>
    </row>
    <row r="546" spans="1:11" x14ac:dyDescent="0.3">
      <c r="A546" t="s">
        <v>624</v>
      </c>
      <c r="B546" t="s">
        <v>625</v>
      </c>
      <c r="C546" s="1">
        <v>45032</v>
      </c>
      <c r="D546">
        <v>12</v>
      </c>
      <c r="E546" t="s">
        <v>639</v>
      </c>
      <c r="F546" t="s">
        <v>24</v>
      </c>
      <c r="G546" s="6">
        <v>7138</v>
      </c>
      <c r="H546" s="6">
        <v>1</v>
      </c>
      <c r="I546" s="6">
        <f t="shared" si="8"/>
        <v>7139</v>
      </c>
      <c r="J546" s="6">
        <v>0.61</v>
      </c>
      <c r="K546">
        <v>0</v>
      </c>
    </row>
    <row r="547" spans="1:11" x14ac:dyDescent="0.3">
      <c r="A547" t="s">
        <v>624</v>
      </c>
      <c r="B547" t="s">
        <v>625</v>
      </c>
      <c r="C547" s="1">
        <v>45032</v>
      </c>
      <c r="D547">
        <v>13</v>
      </c>
      <c r="E547" t="s">
        <v>33</v>
      </c>
      <c r="F547" t="s">
        <v>34</v>
      </c>
      <c r="G547" s="6">
        <v>20606</v>
      </c>
      <c r="H547" s="6">
        <v>12</v>
      </c>
      <c r="I547" s="6">
        <f t="shared" si="8"/>
        <v>20618</v>
      </c>
      <c r="J547" s="6">
        <v>1.76</v>
      </c>
      <c r="K547">
        <v>0</v>
      </c>
    </row>
    <row r="548" spans="1:11" x14ac:dyDescent="0.3">
      <c r="A548" t="s">
        <v>624</v>
      </c>
      <c r="B548" t="s">
        <v>640</v>
      </c>
      <c r="C548" s="1">
        <v>45032</v>
      </c>
      <c r="D548">
        <v>1</v>
      </c>
      <c r="E548" t="s">
        <v>641</v>
      </c>
      <c r="F548" t="s">
        <v>16</v>
      </c>
      <c r="G548" s="6">
        <v>10498</v>
      </c>
      <c r="H548" s="6">
        <v>280</v>
      </c>
      <c r="I548" s="6">
        <f t="shared" si="8"/>
        <v>10778</v>
      </c>
      <c r="J548" s="6">
        <v>1</v>
      </c>
      <c r="K548">
        <v>0</v>
      </c>
    </row>
    <row r="549" spans="1:11" x14ac:dyDescent="0.3">
      <c r="A549" t="s">
        <v>624</v>
      </c>
      <c r="B549" t="s">
        <v>640</v>
      </c>
      <c r="C549" s="1">
        <v>45032</v>
      </c>
      <c r="D549">
        <v>2</v>
      </c>
      <c r="E549" t="s">
        <v>642</v>
      </c>
      <c r="F549" t="s">
        <v>18</v>
      </c>
      <c r="G549" s="6">
        <v>560106</v>
      </c>
      <c r="H549" s="6">
        <v>6374</v>
      </c>
      <c r="I549" s="6">
        <f t="shared" si="8"/>
        <v>566480</v>
      </c>
      <c r="J549" s="6">
        <v>52.42</v>
      </c>
      <c r="K549">
        <v>1</v>
      </c>
    </row>
    <row r="550" spans="1:11" x14ac:dyDescent="0.3">
      <c r="A550" t="s">
        <v>624</v>
      </c>
      <c r="B550" t="s">
        <v>640</v>
      </c>
      <c r="C550" s="1">
        <v>45032</v>
      </c>
      <c r="D550">
        <v>3</v>
      </c>
      <c r="E550" t="s">
        <v>643</v>
      </c>
      <c r="F550" t="s">
        <v>644</v>
      </c>
      <c r="G550" s="6">
        <v>7018</v>
      </c>
      <c r="H550" s="6">
        <v>23</v>
      </c>
      <c r="I550" s="6">
        <f t="shared" si="8"/>
        <v>7041</v>
      </c>
      <c r="J550" s="6">
        <v>0.65</v>
      </c>
      <c r="K550">
        <v>0</v>
      </c>
    </row>
    <row r="551" spans="1:11" x14ac:dyDescent="0.3">
      <c r="A551" t="s">
        <v>624</v>
      </c>
      <c r="B551" t="s">
        <v>640</v>
      </c>
      <c r="C551" s="1">
        <v>45032</v>
      </c>
      <c r="D551">
        <v>4</v>
      </c>
      <c r="E551" t="s">
        <v>645</v>
      </c>
      <c r="F551" t="s">
        <v>646</v>
      </c>
      <c r="G551" s="6">
        <v>3745</v>
      </c>
      <c r="H551" s="6">
        <v>33</v>
      </c>
      <c r="I551" s="6">
        <f t="shared" si="8"/>
        <v>3778</v>
      </c>
      <c r="J551" s="6">
        <v>0.35</v>
      </c>
      <c r="K551">
        <v>0</v>
      </c>
    </row>
    <row r="552" spans="1:11" x14ac:dyDescent="0.3">
      <c r="A552" t="s">
        <v>624</v>
      </c>
      <c r="B552" t="s">
        <v>640</v>
      </c>
      <c r="C552" s="1">
        <v>45032</v>
      </c>
      <c r="D552">
        <v>5</v>
      </c>
      <c r="E552" t="s">
        <v>647</v>
      </c>
      <c r="F552" t="s">
        <v>648</v>
      </c>
      <c r="G552" s="6">
        <v>3579</v>
      </c>
      <c r="H552" s="6">
        <v>18</v>
      </c>
      <c r="I552" s="6">
        <f t="shared" si="8"/>
        <v>3597</v>
      </c>
      <c r="J552" s="6">
        <v>0.33</v>
      </c>
      <c r="K552">
        <v>0</v>
      </c>
    </row>
    <row r="553" spans="1:11" x14ac:dyDescent="0.3">
      <c r="A553" t="s">
        <v>624</v>
      </c>
      <c r="B553" t="s">
        <v>640</v>
      </c>
      <c r="C553" s="1">
        <v>45032</v>
      </c>
      <c r="D553">
        <v>6</v>
      </c>
      <c r="E553" t="s">
        <v>649</v>
      </c>
      <c r="F553" t="s">
        <v>650</v>
      </c>
      <c r="G553" s="6">
        <v>12592</v>
      </c>
      <c r="H553" s="6">
        <v>6</v>
      </c>
      <c r="I553" s="6">
        <f t="shared" si="8"/>
        <v>12598</v>
      </c>
      <c r="J553" s="6">
        <v>1.17</v>
      </c>
      <c r="K553">
        <v>0</v>
      </c>
    </row>
    <row r="554" spans="1:11" x14ac:dyDescent="0.3">
      <c r="A554" t="s">
        <v>624</v>
      </c>
      <c r="B554" t="s">
        <v>640</v>
      </c>
      <c r="C554" s="1">
        <v>45032</v>
      </c>
      <c r="D554">
        <v>7</v>
      </c>
      <c r="E554" t="s">
        <v>651</v>
      </c>
      <c r="F554" t="s">
        <v>60</v>
      </c>
      <c r="G554" s="6">
        <v>418266</v>
      </c>
      <c r="H554" s="6">
        <v>929</v>
      </c>
      <c r="I554" s="6">
        <f t="shared" si="8"/>
        <v>419195</v>
      </c>
      <c r="J554" s="6">
        <v>38.79</v>
      </c>
      <c r="K554">
        <v>0</v>
      </c>
    </row>
    <row r="555" spans="1:11" x14ac:dyDescent="0.3">
      <c r="A555" t="s">
        <v>624</v>
      </c>
      <c r="B555" t="s">
        <v>640</v>
      </c>
      <c r="C555" s="1">
        <v>45032</v>
      </c>
      <c r="D555">
        <v>8</v>
      </c>
      <c r="E555" t="s">
        <v>652</v>
      </c>
      <c r="F555" t="s">
        <v>24</v>
      </c>
      <c r="G555" s="6">
        <v>9139</v>
      </c>
      <c r="H555" s="6">
        <v>23</v>
      </c>
      <c r="I555" s="6">
        <f t="shared" si="8"/>
        <v>9162</v>
      </c>
      <c r="J555" s="6">
        <v>0.85</v>
      </c>
      <c r="K555">
        <v>0</v>
      </c>
    </row>
    <row r="556" spans="1:11" x14ac:dyDescent="0.3">
      <c r="A556" t="s">
        <v>624</v>
      </c>
      <c r="B556" t="s">
        <v>640</v>
      </c>
      <c r="C556" s="1">
        <v>45032</v>
      </c>
      <c r="D556">
        <v>9</v>
      </c>
      <c r="E556" t="s">
        <v>653</v>
      </c>
      <c r="F556" t="s">
        <v>24</v>
      </c>
      <c r="G556" s="6">
        <v>4551</v>
      </c>
      <c r="H556" s="6">
        <v>4</v>
      </c>
      <c r="I556" s="6">
        <f t="shared" si="8"/>
        <v>4555</v>
      </c>
      <c r="J556" s="6">
        <v>0.42</v>
      </c>
      <c r="K556">
        <v>0</v>
      </c>
    </row>
    <row r="557" spans="1:11" x14ac:dyDescent="0.3">
      <c r="A557" t="s">
        <v>624</v>
      </c>
      <c r="B557" t="s">
        <v>640</v>
      </c>
      <c r="C557" s="1">
        <v>45032</v>
      </c>
      <c r="D557">
        <v>10</v>
      </c>
      <c r="E557" t="s">
        <v>654</v>
      </c>
      <c r="F557" t="s">
        <v>24</v>
      </c>
      <c r="G557" s="6">
        <v>7894</v>
      </c>
      <c r="H557" s="6">
        <v>8</v>
      </c>
      <c r="I557" s="6">
        <f t="shared" si="8"/>
        <v>7902</v>
      </c>
      <c r="J557" s="6">
        <v>0.73</v>
      </c>
      <c r="K557">
        <v>0</v>
      </c>
    </row>
    <row r="558" spans="1:11" x14ac:dyDescent="0.3">
      <c r="A558" t="s">
        <v>624</v>
      </c>
      <c r="B558" t="s">
        <v>640</v>
      </c>
      <c r="C558" s="1">
        <v>45032</v>
      </c>
      <c r="D558">
        <v>11</v>
      </c>
      <c r="E558" t="s">
        <v>655</v>
      </c>
      <c r="F558" t="s">
        <v>24</v>
      </c>
      <c r="G558" s="6">
        <v>13768</v>
      </c>
      <c r="H558" s="6">
        <v>5</v>
      </c>
      <c r="I558" s="6">
        <f t="shared" si="8"/>
        <v>13773</v>
      </c>
      <c r="J558" s="6">
        <v>1.27</v>
      </c>
      <c r="K558">
        <v>0</v>
      </c>
    </row>
    <row r="559" spans="1:11" x14ac:dyDescent="0.3">
      <c r="A559" t="s">
        <v>624</v>
      </c>
      <c r="B559" t="s">
        <v>640</v>
      </c>
      <c r="C559" s="1">
        <v>45032</v>
      </c>
      <c r="D559">
        <v>12</v>
      </c>
      <c r="E559" t="s">
        <v>33</v>
      </c>
      <c r="F559" t="s">
        <v>34</v>
      </c>
      <c r="G559" s="6">
        <v>21763</v>
      </c>
      <c r="H559" s="6">
        <v>62</v>
      </c>
      <c r="I559" s="6">
        <f t="shared" si="8"/>
        <v>21825</v>
      </c>
      <c r="J559" s="6">
        <v>2</v>
      </c>
      <c r="K559">
        <v>0</v>
      </c>
    </row>
    <row r="560" spans="1:11" x14ac:dyDescent="0.3">
      <c r="A560" t="s">
        <v>624</v>
      </c>
      <c r="B560" t="s">
        <v>656</v>
      </c>
      <c r="C560" s="1">
        <v>45032</v>
      </c>
      <c r="D560">
        <v>1</v>
      </c>
      <c r="E560" t="s">
        <v>657</v>
      </c>
      <c r="F560" t="s">
        <v>16</v>
      </c>
      <c r="G560" s="6">
        <v>33958</v>
      </c>
      <c r="H560" s="6">
        <v>75</v>
      </c>
      <c r="I560" s="6">
        <f t="shared" si="8"/>
        <v>34033</v>
      </c>
      <c r="J560" s="6">
        <v>3.61</v>
      </c>
      <c r="K560">
        <v>0</v>
      </c>
    </row>
    <row r="561" spans="1:11" x14ac:dyDescent="0.3">
      <c r="A561" t="s">
        <v>624</v>
      </c>
      <c r="B561" t="s">
        <v>656</v>
      </c>
      <c r="C561" s="1">
        <v>45032</v>
      </c>
      <c r="D561">
        <v>2</v>
      </c>
      <c r="E561" t="s">
        <v>658</v>
      </c>
      <c r="F561" t="s">
        <v>18</v>
      </c>
      <c r="G561" s="6">
        <v>429936</v>
      </c>
      <c r="H561" s="6">
        <v>1605</v>
      </c>
      <c r="I561" s="6">
        <f t="shared" si="8"/>
        <v>431541</v>
      </c>
      <c r="J561" s="6">
        <v>45.83</v>
      </c>
      <c r="K561">
        <v>1</v>
      </c>
    </row>
    <row r="562" spans="1:11" x14ac:dyDescent="0.3">
      <c r="A562" t="s">
        <v>624</v>
      </c>
      <c r="B562" t="s">
        <v>656</v>
      </c>
      <c r="C562" s="1">
        <v>45032</v>
      </c>
      <c r="D562">
        <v>3</v>
      </c>
      <c r="E562" t="s">
        <v>659</v>
      </c>
      <c r="F562" t="s">
        <v>660</v>
      </c>
      <c r="G562" s="6">
        <v>13753</v>
      </c>
      <c r="H562" s="6">
        <v>12</v>
      </c>
      <c r="I562" s="6">
        <f t="shared" si="8"/>
        <v>13765</v>
      </c>
      <c r="J562" s="6">
        <v>1.46</v>
      </c>
      <c r="K562">
        <v>0</v>
      </c>
    </row>
    <row r="563" spans="1:11" x14ac:dyDescent="0.3">
      <c r="A563" t="s">
        <v>624</v>
      </c>
      <c r="B563" t="s">
        <v>656</v>
      </c>
      <c r="C563" s="1">
        <v>45032</v>
      </c>
      <c r="D563">
        <v>4</v>
      </c>
      <c r="E563" t="s">
        <v>661</v>
      </c>
      <c r="F563" t="s">
        <v>662</v>
      </c>
      <c r="G563" s="6">
        <v>358611</v>
      </c>
      <c r="H563" s="6">
        <v>323</v>
      </c>
      <c r="I563" s="6">
        <f t="shared" si="8"/>
        <v>358934</v>
      </c>
      <c r="J563" s="6">
        <v>38.119999999999997</v>
      </c>
      <c r="K563">
        <v>0</v>
      </c>
    </row>
    <row r="564" spans="1:11" x14ac:dyDescent="0.3">
      <c r="A564" t="s">
        <v>624</v>
      </c>
      <c r="B564" t="s">
        <v>656</v>
      </c>
      <c r="C564" s="1">
        <v>45032</v>
      </c>
      <c r="D564">
        <v>5</v>
      </c>
      <c r="E564" t="s">
        <v>663</v>
      </c>
      <c r="F564" t="s">
        <v>664</v>
      </c>
      <c r="G564" s="6">
        <v>16678</v>
      </c>
      <c r="H564" s="6">
        <v>5</v>
      </c>
      <c r="I564" s="6">
        <f t="shared" si="8"/>
        <v>16683</v>
      </c>
      <c r="J564" s="6">
        <v>1.77</v>
      </c>
      <c r="K564">
        <v>0</v>
      </c>
    </row>
    <row r="565" spans="1:11" x14ac:dyDescent="0.3">
      <c r="A565" t="s">
        <v>624</v>
      </c>
      <c r="B565" t="s">
        <v>656</v>
      </c>
      <c r="C565" s="1">
        <v>45032</v>
      </c>
      <c r="D565">
        <v>6</v>
      </c>
      <c r="E565" t="s">
        <v>665</v>
      </c>
      <c r="F565" t="s">
        <v>666</v>
      </c>
      <c r="G565" s="6">
        <v>11775</v>
      </c>
      <c r="H565" s="6">
        <v>4</v>
      </c>
      <c r="I565" s="6">
        <f t="shared" si="8"/>
        <v>11779</v>
      </c>
      <c r="J565" s="6">
        <v>1.25</v>
      </c>
      <c r="K565">
        <v>0</v>
      </c>
    </row>
    <row r="566" spans="1:11" x14ac:dyDescent="0.3">
      <c r="A566" t="s">
        <v>624</v>
      </c>
      <c r="B566" t="s">
        <v>656</v>
      </c>
      <c r="C566" s="1">
        <v>45032</v>
      </c>
      <c r="D566">
        <v>7</v>
      </c>
      <c r="E566" t="s">
        <v>667</v>
      </c>
      <c r="F566" t="s">
        <v>24</v>
      </c>
      <c r="G566" s="6">
        <v>25024</v>
      </c>
      <c r="H566" s="6">
        <v>6</v>
      </c>
      <c r="I566" s="6">
        <f t="shared" si="8"/>
        <v>25030</v>
      </c>
      <c r="J566" s="6">
        <v>2.66</v>
      </c>
      <c r="K566">
        <v>0</v>
      </c>
    </row>
    <row r="567" spans="1:11" x14ac:dyDescent="0.3">
      <c r="A567" t="s">
        <v>624</v>
      </c>
      <c r="B567" t="s">
        <v>656</v>
      </c>
      <c r="C567" s="1">
        <v>45032</v>
      </c>
      <c r="D567">
        <v>8</v>
      </c>
      <c r="E567" t="s">
        <v>668</v>
      </c>
      <c r="F567" t="s">
        <v>24</v>
      </c>
      <c r="G567" s="6">
        <v>12052</v>
      </c>
      <c r="H567" s="6">
        <v>8</v>
      </c>
      <c r="I567" s="6">
        <f t="shared" si="8"/>
        <v>12060</v>
      </c>
      <c r="J567" s="6">
        <v>1.28</v>
      </c>
      <c r="K567">
        <v>0</v>
      </c>
    </row>
    <row r="568" spans="1:11" x14ac:dyDescent="0.3">
      <c r="A568" t="s">
        <v>624</v>
      </c>
      <c r="B568" t="s">
        <v>656</v>
      </c>
      <c r="C568" s="1">
        <v>45032</v>
      </c>
      <c r="D568">
        <v>9</v>
      </c>
      <c r="E568" t="s">
        <v>669</v>
      </c>
      <c r="F568" t="s">
        <v>24</v>
      </c>
      <c r="G568" s="6">
        <v>15134</v>
      </c>
      <c r="H568" s="6">
        <v>4</v>
      </c>
      <c r="I568" s="6">
        <f t="shared" si="8"/>
        <v>15138</v>
      </c>
      <c r="J568" s="6">
        <v>1.61</v>
      </c>
      <c r="K568">
        <v>0</v>
      </c>
    </row>
    <row r="569" spans="1:11" x14ac:dyDescent="0.3">
      <c r="A569" t="s">
        <v>624</v>
      </c>
      <c r="B569" t="s">
        <v>656</v>
      </c>
      <c r="C569" s="1">
        <v>45032</v>
      </c>
      <c r="D569">
        <v>10</v>
      </c>
      <c r="E569" t="s">
        <v>33</v>
      </c>
      <c r="F569" t="s">
        <v>34</v>
      </c>
      <c r="G569" s="6">
        <v>22605</v>
      </c>
      <c r="H569" s="6">
        <v>27</v>
      </c>
      <c r="I569" s="6">
        <f t="shared" si="8"/>
        <v>22632</v>
      </c>
      <c r="J569" s="6">
        <v>2.4</v>
      </c>
      <c r="K569">
        <v>0</v>
      </c>
    </row>
    <row r="570" spans="1:11" x14ac:dyDescent="0.3">
      <c r="A570" t="s">
        <v>624</v>
      </c>
      <c r="B570" t="s">
        <v>670</v>
      </c>
      <c r="C570" s="1">
        <v>45032</v>
      </c>
      <c r="D570">
        <v>1</v>
      </c>
      <c r="E570" t="s">
        <v>671</v>
      </c>
      <c r="F570" t="s">
        <v>672</v>
      </c>
      <c r="G570" s="6">
        <v>476948</v>
      </c>
      <c r="H570" s="6">
        <v>840</v>
      </c>
      <c r="I570" s="6">
        <f t="shared" si="8"/>
        <v>477788</v>
      </c>
      <c r="J570" s="6">
        <v>47.98</v>
      </c>
      <c r="K570">
        <v>1</v>
      </c>
    </row>
    <row r="571" spans="1:11" x14ac:dyDescent="0.3">
      <c r="A571" t="s">
        <v>624</v>
      </c>
      <c r="B571" t="s">
        <v>670</v>
      </c>
      <c r="C571" s="1">
        <v>45032</v>
      </c>
      <c r="D571">
        <v>2</v>
      </c>
      <c r="E571" t="s">
        <v>673</v>
      </c>
      <c r="F571" t="s">
        <v>629</v>
      </c>
      <c r="G571" s="6">
        <v>276856</v>
      </c>
      <c r="H571" s="6">
        <v>400</v>
      </c>
      <c r="I571" s="6">
        <f t="shared" si="8"/>
        <v>277256</v>
      </c>
      <c r="J571" s="6">
        <v>27.84</v>
      </c>
      <c r="K571">
        <v>0</v>
      </c>
    </row>
    <row r="572" spans="1:11" x14ac:dyDescent="0.3">
      <c r="A572" t="s">
        <v>624</v>
      </c>
      <c r="B572" t="s">
        <v>670</v>
      </c>
      <c r="C572" s="1">
        <v>45032</v>
      </c>
      <c r="D572">
        <v>3</v>
      </c>
      <c r="E572" t="s">
        <v>674</v>
      </c>
      <c r="F572" t="s">
        <v>16</v>
      </c>
      <c r="G572" s="6">
        <v>11931</v>
      </c>
      <c r="H572" s="6">
        <v>29</v>
      </c>
      <c r="I572" s="6">
        <f t="shared" si="8"/>
        <v>11960</v>
      </c>
      <c r="J572" s="6">
        <v>1.2</v>
      </c>
      <c r="K572">
        <v>0</v>
      </c>
    </row>
    <row r="573" spans="1:11" x14ac:dyDescent="0.3">
      <c r="A573" t="s">
        <v>624</v>
      </c>
      <c r="B573" t="s">
        <v>670</v>
      </c>
      <c r="C573" s="1">
        <v>45032</v>
      </c>
      <c r="D573">
        <v>4</v>
      </c>
      <c r="E573" t="s">
        <v>675</v>
      </c>
      <c r="F573" t="s">
        <v>644</v>
      </c>
      <c r="G573" s="6">
        <v>2570</v>
      </c>
      <c r="H573" s="6">
        <v>12</v>
      </c>
      <c r="I573" s="6">
        <f t="shared" si="8"/>
        <v>2582</v>
      </c>
      <c r="J573" s="6">
        <v>0.26</v>
      </c>
      <c r="K573">
        <v>0</v>
      </c>
    </row>
    <row r="574" spans="1:11" x14ac:dyDescent="0.3">
      <c r="A574" t="s">
        <v>624</v>
      </c>
      <c r="B574" t="s">
        <v>670</v>
      </c>
      <c r="C574" s="1">
        <v>45032</v>
      </c>
      <c r="D574">
        <v>5</v>
      </c>
      <c r="E574" t="s">
        <v>676</v>
      </c>
      <c r="F574" t="s">
        <v>677</v>
      </c>
      <c r="G574" s="6">
        <v>2282</v>
      </c>
      <c r="H574" s="6">
        <v>49</v>
      </c>
      <c r="I574" s="6">
        <f t="shared" si="8"/>
        <v>2331</v>
      </c>
      <c r="J574" s="6">
        <v>0.23</v>
      </c>
      <c r="K574">
        <v>0</v>
      </c>
    </row>
    <row r="575" spans="1:11" x14ac:dyDescent="0.3">
      <c r="A575" t="s">
        <v>624</v>
      </c>
      <c r="B575" t="s">
        <v>670</v>
      </c>
      <c r="C575" s="1">
        <v>45032</v>
      </c>
      <c r="D575">
        <v>6</v>
      </c>
      <c r="E575" t="s">
        <v>678</v>
      </c>
      <c r="F575" t="s">
        <v>679</v>
      </c>
      <c r="G575" s="6">
        <v>2128</v>
      </c>
      <c r="H575" s="6">
        <v>3</v>
      </c>
      <c r="I575" s="6">
        <f t="shared" si="8"/>
        <v>2131</v>
      </c>
      <c r="J575" s="6">
        <v>0.21</v>
      </c>
      <c r="K575">
        <v>0</v>
      </c>
    </row>
    <row r="576" spans="1:11" x14ac:dyDescent="0.3">
      <c r="A576" t="s">
        <v>624</v>
      </c>
      <c r="B576" t="s">
        <v>670</v>
      </c>
      <c r="C576" s="1">
        <v>45032</v>
      </c>
      <c r="D576">
        <v>7</v>
      </c>
      <c r="E576" t="s">
        <v>680</v>
      </c>
      <c r="F576" t="s">
        <v>681</v>
      </c>
      <c r="G576" s="6">
        <v>3933</v>
      </c>
      <c r="H576" s="6">
        <v>5</v>
      </c>
      <c r="I576" s="6">
        <f t="shared" si="8"/>
        <v>3938</v>
      </c>
      <c r="J576" s="6">
        <v>0.4</v>
      </c>
      <c r="K576">
        <v>0</v>
      </c>
    </row>
    <row r="577" spans="1:11" x14ac:dyDescent="0.3">
      <c r="A577" t="s">
        <v>624</v>
      </c>
      <c r="B577" t="s">
        <v>670</v>
      </c>
      <c r="C577" s="1">
        <v>45032</v>
      </c>
      <c r="D577">
        <v>8</v>
      </c>
      <c r="E577" t="s">
        <v>682</v>
      </c>
      <c r="F577" t="s">
        <v>24</v>
      </c>
      <c r="G577" s="6">
        <v>3660</v>
      </c>
      <c r="H577" s="6">
        <v>13</v>
      </c>
      <c r="I577" s="6">
        <f t="shared" si="8"/>
        <v>3673</v>
      </c>
      <c r="J577" s="6">
        <v>0.37</v>
      </c>
      <c r="K577">
        <v>0</v>
      </c>
    </row>
    <row r="578" spans="1:11" x14ac:dyDescent="0.3">
      <c r="A578" t="s">
        <v>624</v>
      </c>
      <c r="B578" t="s">
        <v>670</v>
      </c>
      <c r="C578" s="1">
        <v>45032</v>
      </c>
      <c r="D578">
        <v>9</v>
      </c>
      <c r="E578" t="s">
        <v>683</v>
      </c>
      <c r="F578" t="s">
        <v>24</v>
      </c>
      <c r="G578" s="6">
        <v>1886</v>
      </c>
      <c r="H578" s="6">
        <v>3</v>
      </c>
      <c r="I578" s="6">
        <f t="shared" si="8"/>
        <v>1889</v>
      </c>
      <c r="J578" s="6">
        <v>0.19</v>
      </c>
      <c r="K578">
        <v>0</v>
      </c>
    </row>
    <row r="579" spans="1:11" x14ac:dyDescent="0.3">
      <c r="A579" t="s">
        <v>624</v>
      </c>
      <c r="B579" t="s">
        <v>670</v>
      </c>
      <c r="C579" s="1">
        <v>45032</v>
      </c>
      <c r="D579">
        <v>10</v>
      </c>
      <c r="E579" t="s">
        <v>684</v>
      </c>
      <c r="F579" t="s">
        <v>24</v>
      </c>
      <c r="G579" s="6">
        <v>1877</v>
      </c>
      <c r="H579" s="6">
        <v>1</v>
      </c>
      <c r="I579" s="6">
        <f t="shared" ref="I579:I642" si="9">SUM(G579:H579)</f>
        <v>1878</v>
      </c>
      <c r="J579" s="6">
        <v>0.19</v>
      </c>
      <c r="K579">
        <v>0</v>
      </c>
    </row>
    <row r="580" spans="1:11" x14ac:dyDescent="0.3">
      <c r="A580" t="s">
        <v>624</v>
      </c>
      <c r="B580" t="s">
        <v>670</v>
      </c>
      <c r="C580" s="1">
        <v>45032</v>
      </c>
      <c r="D580">
        <v>11</v>
      </c>
      <c r="E580" t="s">
        <v>657</v>
      </c>
      <c r="F580" t="s">
        <v>24</v>
      </c>
      <c r="G580" s="6">
        <v>2759</v>
      </c>
      <c r="H580" s="6">
        <v>2</v>
      </c>
      <c r="I580" s="6">
        <f t="shared" si="9"/>
        <v>2761</v>
      </c>
      <c r="J580" s="6">
        <v>0.28000000000000003</v>
      </c>
      <c r="K580">
        <v>0</v>
      </c>
    </row>
    <row r="581" spans="1:11" x14ac:dyDescent="0.3">
      <c r="A581" t="s">
        <v>624</v>
      </c>
      <c r="B581" t="s">
        <v>670</v>
      </c>
      <c r="C581" s="1">
        <v>45032</v>
      </c>
      <c r="D581">
        <v>12</v>
      </c>
      <c r="E581" t="s">
        <v>685</v>
      </c>
      <c r="F581" t="s">
        <v>24</v>
      </c>
      <c r="G581" s="6">
        <v>4082</v>
      </c>
      <c r="H581" s="6">
        <v>2</v>
      </c>
      <c r="I581" s="6">
        <f t="shared" si="9"/>
        <v>4084</v>
      </c>
      <c r="J581" s="6">
        <v>0.41</v>
      </c>
      <c r="K581">
        <v>0</v>
      </c>
    </row>
    <row r="582" spans="1:11" x14ac:dyDescent="0.3">
      <c r="A582" t="s">
        <v>624</v>
      </c>
      <c r="B582" t="s">
        <v>670</v>
      </c>
      <c r="C582" s="1">
        <v>45032</v>
      </c>
      <c r="D582">
        <v>13</v>
      </c>
      <c r="E582" t="s">
        <v>686</v>
      </c>
      <c r="F582" t="s">
        <v>24</v>
      </c>
      <c r="G582" s="6">
        <v>103448</v>
      </c>
      <c r="H582" s="6">
        <v>281</v>
      </c>
      <c r="I582" s="6">
        <f t="shared" si="9"/>
        <v>103729</v>
      </c>
      <c r="J582" s="6">
        <v>10.42</v>
      </c>
      <c r="K582">
        <v>0</v>
      </c>
    </row>
    <row r="583" spans="1:11" x14ac:dyDescent="0.3">
      <c r="A583" t="s">
        <v>624</v>
      </c>
      <c r="B583" t="s">
        <v>670</v>
      </c>
      <c r="C583" s="1">
        <v>45032</v>
      </c>
      <c r="D583">
        <v>14</v>
      </c>
      <c r="E583" t="s">
        <v>687</v>
      </c>
      <c r="F583" t="s">
        <v>24</v>
      </c>
      <c r="G583" s="6">
        <v>7361</v>
      </c>
      <c r="H583" s="6">
        <v>1</v>
      </c>
      <c r="I583" s="6">
        <f t="shared" si="9"/>
        <v>7362</v>
      </c>
      <c r="J583" s="6">
        <v>0.74</v>
      </c>
      <c r="K583">
        <v>0</v>
      </c>
    </row>
    <row r="584" spans="1:11" x14ac:dyDescent="0.3">
      <c r="A584" t="s">
        <v>624</v>
      </c>
      <c r="B584" t="s">
        <v>670</v>
      </c>
      <c r="C584" s="1">
        <v>45032</v>
      </c>
      <c r="D584">
        <v>15</v>
      </c>
      <c r="E584" t="s">
        <v>688</v>
      </c>
      <c r="F584" t="s">
        <v>24</v>
      </c>
      <c r="G584" s="6">
        <v>17021</v>
      </c>
      <c r="H584" s="6">
        <v>4</v>
      </c>
      <c r="I584" s="6">
        <f t="shared" si="9"/>
        <v>17025</v>
      </c>
      <c r="J584" s="6">
        <v>1.71</v>
      </c>
      <c r="K584">
        <v>0</v>
      </c>
    </row>
    <row r="585" spans="1:11" x14ac:dyDescent="0.3">
      <c r="A585" t="s">
        <v>624</v>
      </c>
      <c r="B585" t="s">
        <v>670</v>
      </c>
      <c r="C585" s="1">
        <v>45032</v>
      </c>
      <c r="D585">
        <v>16</v>
      </c>
      <c r="E585" t="s">
        <v>689</v>
      </c>
      <c r="F585" t="s">
        <v>24</v>
      </c>
      <c r="G585" s="6">
        <v>44394</v>
      </c>
      <c r="H585" s="6">
        <v>4</v>
      </c>
      <c r="I585" s="6">
        <f t="shared" si="9"/>
        <v>44398</v>
      </c>
      <c r="J585" s="6">
        <v>4.46</v>
      </c>
      <c r="K585">
        <v>0</v>
      </c>
    </row>
    <row r="586" spans="1:11" x14ac:dyDescent="0.3">
      <c r="A586" t="s">
        <v>624</v>
      </c>
      <c r="B586" t="s">
        <v>670</v>
      </c>
      <c r="C586" s="1">
        <v>45032</v>
      </c>
      <c r="D586">
        <v>17</v>
      </c>
      <c r="E586" t="s">
        <v>690</v>
      </c>
      <c r="F586" t="s">
        <v>24</v>
      </c>
      <c r="G586" s="6">
        <v>14228</v>
      </c>
      <c r="H586" s="6">
        <v>1</v>
      </c>
      <c r="I586" s="6">
        <f t="shared" si="9"/>
        <v>14229</v>
      </c>
      <c r="J586" s="6">
        <v>1.43</v>
      </c>
      <c r="K586">
        <v>0</v>
      </c>
    </row>
    <row r="587" spans="1:11" x14ac:dyDescent="0.3">
      <c r="A587" t="s">
        <v>624</v>
      </c>
      <c r="B587" t="s">
        <v>670</v>
      </c>
      <c r="C587" s="1">
        <v>45032</v>
      </c>
      <c r="D587">
        <v>18</v>
      </c>
      <c r="E587" t="s">
        <v>691</v>
      </c>
      <c r="F587" t="s">
        <v>24</v>
      </c>
      <c r="G587" s="6">
        <v>5786</v>
      </c>
      <c r="H587" s="6">
        <v>0</v>
      </c>
      <c r="I587" s="6">
        <f t="shared" si="9"/>
        <v>5786</v>
      </c>
      <c r="J587" s="6">
        <v>0.57999999999999996</v>
      </c>
      <c r="K587">
        <v>0</v>
      </c>
    </row>
    <row r="588" spans="1:11" x14ac:dyDescent="0.3">
      <c r="A588" t="s">
        <v>624</v>
      </c>
      <c r="B588" t="s">
        <v>670</v>
      </c>
      <c r="C588" s="1">
        <v>45032</v>
      </c>
      <c r="D588">
        <v>19</v>
      </c>
      <c r="E588" t="s">
        <v>692</v>
      </c>
      <c r="F588" t="s">
        <v>24</v>
      </c>
      <c r="G588" s="6">
        <v>2381</v>
      </c>
      <c r="H588" s="6">
        <v>1</v>
      </c>
      <c r="I588" s="6">
        <f t="shared" si="9"/>
        <v>2382</v>
      </c>
      <c r="J588" s="6">
        <v>0.24</v>
      </c>
      <c r="K588">
        <v>0</v>
      </c>
    </row>
    <row r="589" spans="1:11" x14ac:dyDescent="0.3">
      <c r="A589" t="s">
        <v>624</v>
      </c>
      <c r="B589" t="s">
        <v>670</v>
      </c>
      <c r="C589" s="1">
        <v>45032</v>
      </c>
      <c r="D589">
        <v>20</v>
      </c>
      <c r="E589" t="s">
        <v>693</v>
      </c>
      <c r="F589" t="s">
        <v>24</v>
      </c>
      <c r="G589" s="6">
        <v>1998</v>
      </c>
      <c r="H589" s="6">
        <v>1</v>
      </c>
      <c r="I589" s="6">
        <f t="shared" si="9"/>
        <v>1999</v>
      </c>
      <c r="J589" s="6">
        <v>0.2</v>
      </c>
      <c r="K589">
        <v>0</v>
      </c>
    </row>
    <row r="590" spans="1:11" x14ac:dyDescent="0.3">
      <c r="A590" t="s">
        <v>624</v>
      </c>
      <c r="B590" t="s">
        <v>670</v>
      </c>
      <c r="C590" s="1">
        <v>45032</v>
      </c>
      <c r="D590">
        <v>21</v>
      </c>
      <c r="E590" t="s">
        <v>33</v>
      </c>
      <c r="F590" t="s">
        <v>34</v>
      </c>
      <c r="G590" s="6">
        <v>6591</v>
      </c>
      <c r="H590" s="6">
        <v>34</v>
      </c>
      <c r="I590" s="6">
        <f t="shared" si="9"/>
        <v>6625</v>
      </c>
      <c r="J590" s="6">
        <v>0.67</v>
      </c>
      <c r="K590">
        <v>0</v>
      </c>
    </row>
    <row r="591" spans="1:11" x14ac:dyDescent="0.3">
      <c r="A591" t="s">
        <v>624</v>
      </c>
      <c r="B591" t="s">
        <v>694</v>
      </c>
      <c r="C591" s="1">
        <v>45032</v>
      </c>
      <c r="D591">
        <v>1</v>
      </c>
      <c r="E591" t="s">
        <v>695</v>
      </c>
      <c r="F591" t="s">
        <v>69</v>
      </c>
      <c r="G591" s="6">
        <v>267917</v>
      </c>
      <c r="H591" s="6">
        <v>2059</v>
      </c>
      <c r="I591" s="6">
        <f t="shared" si="9"/>
        <v>269976</v>
      </c>
      <c r="J591" s="6">
        <v>22.03</v>
      </c>
      <c r="K591">
        <v>0</v>
      </c>
    </row>
    <row r="592" spans="1:11" x14ac:dyDescent="0.3">
      <c r="A592" t="s">
        <v>624</v>
      </c>
      <c r="B592" t="s">
        <v>694</v>
      </c>
      <c r="C592" s="1">
        <v>45032</v>
      </c>
      <c r="D592">
        <v>2</v>
      </c>
      <c r="E592" t="s">
        <v>696</v>
      </c>
      <c r="F592" t="s">
        <v>18</v>
      </c>
      <c r="G592" s="6">
        <v>687577</v>
      </c>
      <c r="H592" s="6">
        <v>4616</v>
      </c>
      <c r="I592" s="6">
        <f t="shared" si="9"/>
        <v>692193</v>
      </c>
      <c r="J592" s="6">
        <v>56.48</v>
      </c>
      <c r="K592">
        <v>1</v>
      </c>
    </row>
    <row r="593" spans="1:11" x14ac:dyDescent="0.3">
      <c r="A593" t="s">
        <v>624</v>
      </c>
      <c r="B593" t="s">
        <v>694</v>
      </c>
      <c r="C593" s="1">
        <v>45032</v>
      </c>
      <c r="D593">
        <v>3</v>
      </c>
      <c r="E593" t="s">
        <v>697</v>
      </c>
      <c r="F593" t="s">
        <v>629</v>
      </c>
      <c r="G593" s="6">
        <v>196800</v>
      </c>
      <c r="H593" s="6">
        <v>1433</v>
      </c>
      <c r="I593" s="6">
        <f t="shared" si="9"/>
        <v>198233</v>
      </c>
      <c r="J593" s="6">
        <v>16.170000000000002</v>
      </c>
      <c r="K593">
        <v>0</v>
      </c>
    </row>
    <row r="594" spans="1:11" x14ac:dyDescent="0.3">
      <c r="A594" t="s">
        <v>624</v>
      </c>
      <c r="B594" t="s">
        <v>694</v>
      </c>
      <c r="C594" s="1">
        <v>45032</v>
      </c>
      <c r="D594">
        <v>4</v>
      </c>
      <c r="E594" t="s">
        <v>698</v>
      </c>
      <c r="F594" t="s">
        <v>650</v>
      </c>
      <c r="G594" s="6">
        <v>4165</v>
      </c>
      <c r="H594" s="6">
        <v>7</v>
      </c>
      <c r="I594" s="6">
        <f t="shared" si="9"/>
        <v>4172</v>
      </c>
      <c r="J594" s="6">
        <v>0.34</v>
      </c>
      <c r="K594">
        <v>0</v>
      </c>
    </row>
    <row r="595" spans="1:11" x14ac:dyDescent="0.3">
      <c r="A595" t="s">
        <v>624</v>
      </c>
      <c r="B595" t="s">
        <v>694</v>
      </c>
      <c r="C595" s="1">
        <v>45032</v>
      </c>
      <c r="D595">
        <v>5</v>
      </c>
      <c r="E595" t="s">
        <v>699</v>
      </c>
      <c r="F595" t="s">
        <v>700</v>
      </c>
      <c r="G595" s="6">
        <v>1881</v>
      </c>
      <c r="H595" s="6">
        <v>5</v>
      </c>
      <c r="I595" s="6">
        <f t="shared" si="9"/>
        <v>1886</v>
      </c>
      <c r="J595" s="6">
        <v>0.15</v>
      </c>
      <c r="K595">
        <v>0</v>
      </c>
    </row>
    <row r="596" spans="1:11" x14ac:dyDescent="0.3">
      <c r="A596" t="s">
        <v>624</v>
      </c>
      <c r="B596" t="s">
        <v>694</v>
      </c>
      <c r="C596" s="1">
        <v>45032</v>
      </c>
      <c r="D596">
        <v>6</v>
      </c>
      <c r="E596" t="s">
        <v>701</v>
      </c>
      <c r="F596" t="s">
        <v>498</v>
      </c>
      <c r="G596" s="6">
        <v>3180</v>
      </c>
      <c r="H596" s="6">
        <v>14</v>
      </c>
      <c r="I596" s="6">
        <f t="shared" si="9"/>
        <v>3194</v>
      </c>
      <c r="J596" s="6">
        <v>0.26</v>
      </c>
      <c r="K596">
        <v>0</v>
      </c>
    </row>
    <row r="597" spans="1:11" x14ac:dyDescent="0.3">
      <c r="A597" t="s">
        <v>624</v>
      </c>
      <c r="B597" t="s">
        <v>694</v>
      </c>
      <c r="C597" s="1">
        <v>45032</v>
      </c>
      <c r="D597">
        <v>7</v>
      </c>
      <c r="E597" t="s">
        <v>702</v>
      </c>
      <c r="F597" t="s">
        <v>24</v>
      </c>
      <c r="G597" s="6">
        <v>2558</v>
      </c>
      <c r="H597" s="6">
        <v>2</v>
      </c>
      <c r="I597" s="6">
        <f t="shared" si="9"/>
        <v>2560</v>
      </c>
      <c r="J597" s="6">
        <v>0.21</v>
      </c>
      <c r="K597">
        <v>0</v>
      </c>
    </row>
    <row r="598" spans="1:11" x14ac:dyDescent="0.3">
      <c r="A598" t="s">
        <v>624</v>
      </c>
      <c r="B598" t="s">
        <v>694</v>
      </c>
      <c r="C598" s="1">
        <v>45032</v>
      </c>
      <c r="D598">
        <v>8</v>
      </c>
      <c r="E598" t="s">
        <v>703</v>
      </c>
      <c r="F598" t="s">
        <v>24</v>
      </c>
      <c r="G598" s="6">
        <v>4277</v>
      </c>
      <c r="H598" s="6">
        <v>1</v>
      </c>
      <c r="I598" s="6">
        <f t="shared" si="9"/>
        <v>4278</v>
      </c>
      <c r="J598" s="6">
        <v>0.35</v>
      </c>
      <c r="K598">
        <v>0</v>
      </c>
    </row>
    <row r="599" spans="1:11" x14ac:dyDescent="0.3">
      <c r="A599" t="s">
        <v>624</v>
      </c>
      <c r="B599" t="s">
        <v>694</v>
      </c>
      <c r="C599" s="1">
        <v>45032</v>
      </c>
      <c r="D599">
        <v>9</v>
      </c>
      <c r="E599" t="s">
        <v>704</v>
      </c>
      <c r="F599" t="s">
        <v>24</v>
      </c>
      <c r="G599" s="6">
        <v>10017</v>
      </c>
      <c r="H599" s="6">
        <v>2</v>
      </c>
      <c r="I599" s="6">
        <f t="shared" si="9"/>
        <v>10019</v>
      </c>
      <c r="J599" s="6">
        <v>0.82</v>
      </c>
      <c r="K599">
        <v>0</v>
      </c>
    </row>
    <row r="600" spans="1:11" x14ac:dyDescent="0.3">
      <c r="A600" t="s">
        <v>624</v>
      </c>
      <c r="B600" t="s">
        <v>694</v>
      </c>
      <c r="C600" s="1">
        <v>45032</v>
      </c>
      <c r="D600">
        <v>10</v>
      </c>
      <c r="E600" t="s">
        <v>705</v>
      </c>
      <c r="F600" t="s">
        <v>24</v>
      </c>
      <c r="G600" s="6">
        <v>18636</v>
      </c>
      <c r="H600" s="6">
        <v>2</v>
      </c>
      <c r="I600" s="6">
        <f t="shared" si="9"/>
        <v>18638</v>
      </c>
      <c r="J600" s="6">
        <v>1.52</v>
      </c>
      <c r="K600">
        <v>0</v>
      </c>
    </row>
    <row r="601" spans="1:11" x14ac:dyDescent="0.3">
      <c r="A601" t="s">
        <v>624</v>
      </c>
      <c r="B601" t="s">
        <v>694</v>
      </c>
      <c r="C601" s="1">
        <v>45032</v>
      </c>
      <c r="D601">
        <v>11</v>
      </c>
      <c r="E601" t="s">
        <v>33</v>
      </c>
      <c r="F601" t="s">
        <v>34</v>
      </c>
      <c r="G601" s="6">
        <v>20408</v>
      </c>
      <c r="H601" s="6">
        <v>37</v>
      </c>
      <c r="I601" s="6">
        <f t="shared" si="9"/>
        <v>20445</v>
      </c>
      <c r="J601" s="6">
        <v>1.67</v>
      </c>
      <c r="K601">
        <v>0</v>
      </c>
    </row>
    <row r="602" spans="1:11" x14ac:dyDescent="0.3">
      <c r="A602" t="s">
        <v>624</v>
      </c>
      <c r="B602" t="s">
        <v>706</v>
      </c>
      <c r="C602" s="1">
        <v>45032</v>
      </c>
      <c r="D602">
        <v>1</v>
      </c>
      <c r="E602" t="s">
        <v>707</v>
      </c>
      <c r="F602" t="s">
        <v>672</v>
      </c>
      <c r="G602" s="6">
        <v>616724</v>
      </c>
      <c r="H602" s="6">
        <v>1530</v>
      </c>
      <c r="I602" s="6">
        <f t="shared" si="9"/>
        <v>618254</v>
      </c>
      <c r="J602" s="6">
        <v>59.3</v>
      </c>
      <c r="K602">
        <v>1</v>
      </c>
    </row>
    <row r="603" spans="1:11" x14ac:dyDescent="0.3">
      <c r="A603" t="s">
        <v>624</v>
      </c>
      <c r="B603" t="s">
        <v>706</v>
      </c>
      <c r="C603" s="1">
        <v>45032</v>
      </c>
      <c r="D603">
        <v>2</v>
      </c>
      <c r="E603" t="s">
        <v>708</v>
      </c>
      <c r="F603" t="s">
        <v>16</v>
      </c>
      <c r="G603" s="6">
        <v>9489</v>
      </c>
      <c r="H603" s="6">
        <v>83</v>
      </c>
      <c r="I603" s="6">
        <f t="shared" si="9"/>
        <v>9572</v>
      </c>
      <c r="J603" s="6">
        <v>0.92</v>
      </c>
      <c r="K603">
        <v>0</v>
      </c>
    </row>
    <row r="604" spans="1:11" x14ac:dyDescent="0.3">
      <c r="A604" t="s">
        <v>624</v>
      </c>
      <c r="B604" t="s">
        <v>706</v>
      </c>
      <c r="C604" s="1">
        <v>45032</v>
      </c>
      <c r="D604">
        <v>3</v>
      </c>
      <c r="E604" t="s">
        <v>709</v>
      </c>
      <c r="F604" t="s">
        <v>629</v>
      </c>
      <c r="G604" s="6">
        <v>339999</v>
      </c>
      <c r="H604" s="6">
        <v>625</v>
      </c>
      <c r="I604" s="6">
        <f t="shared" si="9"/>
        <v>340624</v>
      </c>
      <c r="J604" s="6">
        <v>32.67</v>
      </c>
      <c r="K604">
        <v>0</v>
      </c>
    </row>
    <row r="605" spans="1:11" x14ac:dyDescent="0.3">
      <c r="A605" t="s">
        <v>624</v>
      </c>
      <c r="B605" t="s">
        <v>706</v>
      </c>
      <c r="C605" s="1">
        <v>45032</v>
      </c>
      <c r="D605">
        <v>4</v>
      </c>
      <c r="E605" t="s">
        <v>710</v>
      </c>
      <c r="F605" t="s">
        <v>79</v>
      </c>
      <c r="G605" s="6">
        <v>7380</v>
      </c>
      <c r="H605" s="6">
        <v>16</v>
      </c>
      <c r="I605" s="6">
        <f t="shared" si="9"/>
        <v>7396</v>
      </c>
      <c r="J605" s="6">
        <v>0.71</v>
      </c>
      <c r="K605">
        <v>0</v>
      </c>
    </row>
    <row r="606" spans="1:11" x14ac:dyDescent="0.3">
      <c r="A606" t="s">
        <v>624</v>
      </c>
      <c r="B606" t="s">
        <v>706</v>
      </c>
      <c r="C606" s="1">
        <v>45032</v>
      </c>
      <c r="D606">
        <v>5</v>
      </c>
      <c r="E606" t="s">
        <v>711</v>
      </c>
      <c r="F606" t="s">
        <v>20</v>
      </c>
      <c r="G606" s="6">
        <v>7270</v>
      </c>
      <c r="H606" s="6">
        <v>46</v>
      </c>
      <c r="I606" s="6">
        <f t="shared" si="9"/>
        <v>7316</v>
      </c>
      <c r="J606" s="6">
        <v>0.7</v>
      </c>
      <c r="K606">
        <v>0</v>
      </c>
    </row>
    <row r="607" spans="1:11" x14ac:dyDescent="0.3">
      <c r="A607" t="s">
        <v>624</v>
      </c>
      <c r="B607" t="s">
        <v>706</v>
      </c>
      <c r="C607" s="1">
        <v>45032</v>
      </c>
      <c r="D607">
        <v>6</v>
      </c>
      <c r="E607" t="s">
        <v>712</v>
      </c>
      <c r="F607" t="s">
        <v>677</v>
      </c>
      <c r="G607" s="6">
        <v>4722</v>
      </c>
      <c r="H607" s="6">
        <v>42</v>
      </c>
      <c r="I607" s="6">
        <f t="shared" si="9"/>
        <v>4764</v>
      </c>
      <c r="J607" s="6">
        <v>0.46</v>
      </c>
      <c r="K607">
        <v>0</v>
      </c>
    </row>
    <row r="608" spans="1:11" x14ac:dyDescent="0.3">
      <c r="A608" t="s">
        <v>624</v>
      </c>
      <c r="B608" t="s">
        <v>706</v>
      </c>
      <c r="C608" s="1">
        <v>45032</v>
      </c>
      <c r="D608">
        <v>7</v>
      </c>
      <c r="E608" t="s">
        <v>713</v>
      </c>
      <c r="F608" t="s">
        <v>24</v>
      </c>
      <c r="G608" s="6">
        <v>5530</v>
      </c>
      <c r="H608" s="6">
        <v>25</v>
      </c>
      <c r="I608" s="6">
        <f t="shared" si="9"/>
        <v>5555</v>
      </c>
      <c r="J608" s="6">
        <v>0.53</v>
      </c>
      <c r="K608">
        <v>0</v>
      </c>
    </row>
    <row r="609" spans="1:11" x14ac:dyDescent="0.3">
      <c r="A609" t="s">
        <v>624</v>
      </c>
      <c r="B609" t="s">
        <v>706</v>
      </c>
      <c r="C609" s="1">
        <v>45032</v>
      </c>
      <c r="D609">
        <v>8</v>
      </c>
      <c r="E609" t="s">
        <v>714</v>
      </c>
      <c r="F609" t="s">
        <v>24</v>
      </c>
      <c r="G609" s="6">
        <v>9615</v>
      </c>
      <c r="H609" s="6">
        <v>5</v>
      </c>
      <c r="I609" s="6">
        <f t="shared" si="9"/>
        <v>9620</v>
      </c>
      <c r="J609" s="6">
        <v>0.92</v>
      </c>
      <c r="K609">
        <v>0</v>
      </c>
    </row>
    <row r="610" spans="1:11" x14ac:dyDescent="0.3">
      <c r="A610" t="s">
        <v>624</v>
      </c>
      <c r="B610" t="s">
        <v>706</v>
      </c>
      <c r="C610" s="1">
        <v>45032</v>
      </c>
      <c r="D610">
        <v>9</v>
      </c>
      <c r="E610" t="s">
        <v>715</v>
      </c>
      <c r="F610" t="s">
        <v>24</v>
      </c>
      <c r="G610" s="6">
        <v>7839</v>
      </c>
      <c r="H610" s="6">
        <v>11</v>
      </c>
      <c r="I610" s="6">
        <f t="shared" si="9"/>
        <v>7850</v>
      </c>
      <c r="J610" s="6">
        <v>0.75</v>
      </c>
      <c r="K610">
        <v>0</v>
      </c>
    </row>
    <row r="611" spans="1:11" x14ac:dyDescent="0.3">
      <c r="A611" t="s">
        <v>624</v>
      </c>
      <c r="B611" t="s">
        <v>706</v>
      </c>
      <c r="C611" s="1">
        <v>45032</v>
      </c>
      <c r="D611">
        <v>10</v>
      </c>
      <c r="E611" t="s">
        <v>33</v>
      </c>
      <c r="F611" t="s">
        <v>34</v>
      </c>
      <c r="G611" s="6">
        <v>31528</v>
      </c>
      <c r="H611" s="6">
        <v>39</v>
      </c>
      <c r="I611" s="6">
        <f t="shared" si="9"/>
        <v>31567</v>
      </c>
      <c r="J611" s="6">
        <v>3.03</v>
      </c>
      <c r="K611">
        <v>0</v>
      </c>
    </row>
    <row r="612" spans="1:11" x14ac:dyDescent="0.3">
      <c r="A612" t="s">
        <v>624</v>
      </c>
      <c r="B612" t="s">
        <v>716</v>
      </c>
      <c r="C612" s="1">
        <v>45032</v>
      </c>
      <c r="D612">
        <v>1</v>
      </c>
      <c r="E612" t="s">
        <v>717</v>
      </c>
      <c r="F612" t="s">
        <v>18</v>
      </c>
      <c r="G612" s="6">
        <v>468690</v>
      </c>
      <c r="H612" s="6">
        <v>4363</v>
      </c>
      <c r="I612" s="6">
        <f t="shared" si="9"/>
        <v>473053</v>
      </c>
      <c r="J612" s="6">
        <v>47.94</v>
      </c>
      <c r="K612">
        <v>1</v>
      </c>
    </row>
    <row r="613" spans="1:11" x14ac:dyDescent="0.3">
      <c r="A613" t="s">
        <v>624</v>
      </c>
      <c r="B613" t="s">
        <v>716</v>
      </c>
      <c r="C613" s="1">
        <v>45032</v>
      </c>
      <c r="D613">
        <v>2</v>
      </c>
      <c r="E613" t="s">
        <v>718</v>
      </c>
      <c r="F613" t="s">
        <v>629</v>
      </c>
      <c r="G613" s="6">
        <v>353627</v>
      </c>
      <c r="H613" s="6">
        <v>1817</v>
      </c>
      <c r="I613" s="6">
        <f t="shared" si="9"/>
        <v>355444</v>
      </c>
      <c r="J613" s="6">
        <v>36.020000000000003</v>
      </c>
      <c r="K613">
        <v>0</v>
      </c>
    </row>
    <row r="614" spans="1:11" x14ac:dyDescent="0.3">
      <c r="A614" t="s">
        <v>624</v>
      </c>
      <c r="B614" t="s">
        <v>716</v>
      </c>
      <c r="C614" s="1">
        <v>45032</v>
      </c>
      <c r="D614">
        <v>3</v>
      </c>
      <c r="E614" t="s">
        <v>719</v>
      </c>
      <c r="F614" t="s">
        <v>16</v>
      </c>
      <c r="G614" s="6">
        <v>80031</v>
      </c>
      <c r="H614" s="6">
        <v>230</v>
      </c>
      <c r="I614" s="6">
        <f t="shared" si="9"/>
        <v>80261</v>
      </c>
      <c r="J614" s="6">
        <v>8.1300000000000008</v>
      </c>
      <c r="K614">
        <v>0</v>
      </c>
    </row>
    <row r="615" spans="1:11" x14ac:dyDescent="0.3">
      <c r="A615" t="s">
        <v>624</v>
      </c>
      <c r="B615" t="s">
        <v>716</v>
      </c>
      <c r="C615" s="1">
        <v>45032</v>
      </c>
      <c r="D615">
        <v>4</v>
      </c>
      <c r="E615" t="s">
        <v>720</v>
      </c>
      <c r="F615" t="s">
        <v>721</v>
      </c>
      <c r="G615" s="6">
        <v>9740</v>
      </c>
      <c r="H615" s="6">
        <v>16</v>
      </c>
      <c r="I615" s="6">
        <f t="shared" si="9"/>
        <v>9756</v>
      </c>
      <c r="J615" s="6">
        <v>0.99</v>
      </c>
      <c r="K615">
        <v>0</v>
      </c>
    </row>
    <row r="616" spans="1:11" x14ac:dyDescent="0.3">
      <c r="A616" t="s">
        <v>624</v>
      </c>
      <c r="B616" t="s">
        <v>716</v>
      </c>
      <c r="C616" s="1">
        <v>45032</v>
      </c>
      <c r="D616">
        <v>5</v>
      </c>
      <c r="E616" t="s">
        <v>722</v>
      </c>
      <c r="F616" t="s">
        <v>723</v>
      </c>
      <c r="G616" s="6">
        <v>1897</v>
      </c>
      <c r="H616" s="6">
        <v>10</v>
      </c>
      <c r="I616" s="6">
        <f t="shared" si="9"/>
        <v>1907</v>
      </c>
      <c r="J616" s="6">
        <v>0.19</v>
      </c>
      <c r="K616">
        <v>0</v>
      </c>
    </row>
    <row r="617" spans="1:11" x14ac:dyDescent="0.3">
      <c r="A617" t="s">
        <v>624</v>
      </c>
      <c r="B617" t="s">
        <v>716</v>
      </c>
      <c r="C617" s="1">
        <v>45032</v>
      </c>
      <c r="D617">
        <v>6</v>
      </c>
      <c r="E617" t="s">
        <v>724</v>
      </c>
      <c r="F617" t="s">
        <v>725</v>
      </c>
      <c r="G617" s="6">
        <v>14163</v>
      </c>
      <c r="H617" s="6">
        <v>7</v>
      </c>
      <c r="I617" s="6">
        <f t="shared" si="9"/>
        <v>14170</v>
      </c>
      <c r="J617" s="6">
        <v>1.44</v>
      </c>
      <c r="K617">
        <v>0</v>
      </c>
    </row>
    <row r="618" spans="1:11" x14ac:dyDescent="0.3">
      <c r="A618" t="s">
        <v>624</v>
      </c>
      <c r="B618" t="s">
        <v>716</v>
      </c>
      <c r="C618" s="1">
        <v>45032</v>
      </c>
      <c r="D618">
        <v>7</v>
      </c>
      <c r="E618" t="s">
        <v>726</v>
      </c>
      <c r="F618" t="s">
        <v>466</v>
      </c>
      <c r="G618" s="6">
        <v>4166</v>
      </c>
      <c r="H618" s="6">
        <v>5</v>
      </c>
      <c r="I618" s="6">
        <f t="shared" si="9"/>
        <v>4171</v>
      </c>
      <c r="J618" s="6">
        <v>0.42</v>
      </c>
      <c r="K618">
        <v>0</v>
      </c>
    </row>
    <row r="619" spans="1:11" x14ac:dyDescent="0.3">
      <c r="A619" t="s">
        <v>624</v>
      </c>
      <c r="B619" t="s">
        <v>716</v>
      </c>
      <c r="C619" s="1">
        <v>45032</v>
      </c>
      <c r="D619">
        <v>8</v>
      </c>
      <c r="E619" t="s">
        <v>727</v>
      </c>
      <c r="F619" t="s">
        <v>644</v>
      </c>
      <c r="G619" s="6">
        <v>1768</v>
      </c>
      <c r="H619" s="6">
        <v>10</v>
      </c>
      <c r="I619" s="6">
        <f t="shared" si="9"/>
        <v>1778</v>
      </c>
      <c r="J619" s="6">
        <v>0.18</v>
      </c>
      <c r="K619">
        <v>0</v>
      </c>
    </row>
    <row r="620" spans="1:11" x14ac:dyDescent="0.3">
      <c r="A620" t="s">
        <v>624</v>
      </c>
      <c r="B620" t="s">
        <v>716</v>
      </c>
      <c r="C620" s="1">
        <v>45032</v>
      </c>
      <c r="D620">
        <v>9</v>
      </c>
      <c r="E620" t="s">
        <v>728</v>
      </c>
      <c r="F620" t="s">
        <v>660</v>
      </c>
      <c r="G620" s="6">
        <v>1614</v>
      </c>
      <c r="H620" s="6">
        <v>3</v>
      </c>
      <c r="I620" s="6">
        <f t="shared" si="9"/>
        <v>1617</v>
      </c>
      <c r="J620" s="6">
        <v>0.16</v>
      </c>
      <c r="K620">
        <v>0</v>
      </c>
    </row>
    <row r="621" spans="1:11" x14ac:dyDescent="0.3">
      <c r="A621" t="s">
        <v>624</v>
      </c>
      <c r="B621" t="s">
        <v>716</v>
      </c>
      <c r="C621" s="1">
        <v>45032</v>
      </c>
      <c r="D621">
        <v>10</v>
      </c>
      <c r="E621" t="s">
        <v>729</v>
      </c>
      <c r="F621" t="s">
        <v>498</v>
      </c>
      <c r="G621" s="6">
        <v>2224</v>
      </c>
      <c r="H621" s="6">
        <v>12</v>
      </c>
      <c r="I621" s="6">
        <f t="shared" si="9"/>
        <v>2236</v>
      </c>
      <c r="J621" s="6">
        <v>0.23</v>
      </c>
      <c r="K621">
        <v>0</v>
      </c>
    </row>
    <row r="622" spans="1:11" x14ac:dyDescent="0.3">
      <c r="A622" t="s">
        <v>624</v>
      </c>
      <c r="B622" t="s">
        <v>716</v>
      </c>
      <c r="C622" s="1">
        <v>45032</v>
      </c>
      <c r="D622">
        <v>11</v>
      </c>
      <c r="E622" t="s">
        <v>730</v>
      </c>
      <c r="F622" t="s">
        <v>24</v>
      </c>
      <c r="G622" s="6">
        <v>2348</v>
      </c>
      <c r="H622" s="6">
        <v>3</v>
      </c>
      <c r="I622" s="6">
        <f t="shared" si="9"/>
        <v>2351</v>
      </c>
      <c r="J622" s="6">
        <v>0.24</v>
      </c>
      <c r="K622">
        <v>0</v>
      </c>
    </row>
    <row r="623" spans="1:11" x14ac:dyDescent="0.3">
      <c r="A623" t="s">
        <v>624</v>
      </c>
      <c r="B623" t="s">
        <v>716</v>
      </c>
      <c r="C623" s="1">
        <v>45032</v>
      </c>
      <c r="D623">
        <v>12</v>
      </c>
      <c r="E623" t="s">
        <v>731</v>
      </c>
      <c r="F623" t="s">
        <v>24</v>
      </c>
      <c r="G623" s="6">
        <v>2222</v>
      </c>
      <c r="H623" s="6">
        <v>11</v>
      </c>
      <c r="I623" s="6">
        <f t="shared" si="9"/>
        <v>2233</v>
      </c>
      <c r="J623" s="6">
        <v>0.23</v>
      </c>
      <c r="K623">
        <v>0</v>
      </c>
    </row>
    <row r="624" spans="1:11" x14ac:dyDescent="0.3">
      <c r="A624" t="s">
        <v>624</v>
      </c>
      <c r="B624" t="s">
        <v>716</v>
      </c>
      <c r="C624" s="1">
        <v>45032</v>
      </c>
      <c r="D624">
        <v>13</v>
      </c>
      <c r="E624" t="s">
        <v>732</v>
      </c>
      <c r="F624" t="s">
        <v>24</v>
      </c>
      <c r="G624" s="6">
        <v>3901</v>
      </c>
      <c r="H624" s="6">
        <v>4</v>
      </c>
      <c r="I624" s="6">
        <f t="shared" si="9"/>
        <v>3905</v>
      </c>
      <c r="J624" s="6">
        <v>0.4</v>
      </c>
      <c r="K624">
        <v>0</v>
      </c>
    </row>
    <row r="625" spans="1:11" x14ac:dyDescent="0.3">
      <c r="A625" t="s">
        <v>624</v>
      </c>
      <c r="B625" t="s">
        <v>716</v>
      </c>
      <c r="C625" s="1">
        <v>45032</v>
      </c>
      <c r="D625">
        <v>14</v>
      </c>
      <c r="E625" t="s">
        <v>733</v>
      </c>
      <c r="F625" t="s">
        <v>24</v>
      </c>
      <c r="G625" s="6">
        <v>6800</v>
      </c>
      <c r="H625" s="6">
        <v>2</v>
      </c>
      <c r="I625" s="6">
        <f t="shared" si="9"/>
        <v>6802</v>
      </c>
      <c r="J625" s="6">
        <v>0.69</v>
      </c>
      <c r="K625">
        <v>0</v>
      </c>
    </row>
    <row r="626" spans="1:11" x14ac:dyDescent="0.3">
      <c r="A626" t="s">
        <v>624</v>
      </c>
      <c r="B626" t="s">
        <v>716</v>
      </c>
      <c r="C626" s="1">
        <v>45032</v>
      </c>
      <c r="D626">
        <v>15</v>
      </c>
      <c r="E626" t="s">
        <v>734</v>
      </c>
      <c r="F626" t="s">
        <v>24</v>
      </c>
      <c r="G626" s="6">
        <v>10721</v>
      </c>
      <c r="H626" s="6">
        <v>9</v>
      </c>
      <c r="I626" s="6">
        <f t="shared" si="9"/>
        <v>10730</v>
      </c>
      <c r="J626" s="6">
        <v>1.0900000000000001</v>
      </c>
      <c r="K626">
        <v>0</v>
      </c>
    </row>
    <row r="627" spans="1:11" x14ac:dyDescent="0.3">
      <c r="A627" t="s">
        <v>624</v>
      </c>
      <c r="B627" t="s">
        <v>716</v>
      </c>
      <c r="C627" s="1">
        <v>45032</v>
      </c>
      <c r="D627">
        <v>16</v>
      </c>
      <c r="E627" t="s">
        <v>33</v>
      </c>
      <c r="F627" t="s">
        <v>34</v>
      </c>
      <c r="G627" s="6">
        <v>16379</v>
      </c>
      <c r="H627" s="6">
        <v>68</v>
      </c>
      <c r="I627" s="6">
        <f t="shared" si="9"/>
        <v>16447</v>
      </c>
      <c r="J627" s="6">
        <v>1.67</v>
      </c>
      <c r="K627">
        <v>0</v>
      </c>
    </row>
    <row r="628" spans="1:11" x14ac:dyDescent="0.3">
      <c r="A628" t="s">
        <v>624</v>
      </c>
      <c r="B628" t="s">
        <v>735</v>
      </c>
      <c r="C628" s="1">
        <v>45032</v>
      </c>
      <c r="D628">
        <v>1</v>
      </c>
      <c r="E628" t="s">
        <v>736</v>
      </c>
      <c r="F628" t="s">
        <v>629</v>
      </c>
      <c r="G628" s="6">
        <v>317485</v>
      </c>
      <c r="H628" s="6">
        <v>1204</v>
      </c>
      <c r="I628" s="6">
        <f t="shared" si="9"/>
        <v>318689</v>
      </c>
      <c r="J628" s="6">
        <v>33.020000000000003</v>
      </c>
      <c r="K628">
        <v>0</v>
      </c>
    </row>
    <row r="629" spans="1:11" x14ac:dyDescent="0.3">
      <c r="A629" t="s">
        <v>624</v>
      </c>
      <c r="B629" t="s">
        <v>735</v>
      </c>
      <c r="C629" s="1">
        <v>45032</v>
      </c>
      <c r="D629">
        <v>2</v>
      </c>
      <c r="E629" t="s">
        <v>737</v>
      </c>
      <c r="F629" t="s">
        <v>18</v>
      </c>
      <c r="G629" s="6">
        <v>585013</v>
      </c>
      <c r="H629" s="6">
        <v>1655</v>
      </c>
      <c r="I629" s="6">
        <f t="shared" si="9"/>
        <v>586668</v>
      </c>
      <c r="J629" s="6">
        <v>60.79</v>
      </c>
      <c r="K629">
        <v>1</v>
      </c>
    </row>
    <row r="630" spans="1:11" x14ac:dyDescent="0.3">
      <c r="A630" t="s">
        <v>624</v>
      </c>
      <c r="B630" t="s">
        <v>735</v>
      </c>
      <c r="C630" s="1">
        <v>45032</v>
      </c>
      <c r="D630">
        <v>3</v>
      </c>
      <c r="E630" t="s">
        <v>738</v>
      </c>
      <c r="F630" t="s">
        <v>16</v>
      </c>
      <c r="G630" s="6">
        <v>11243</v>
      </c>
      <c r="H630" s="6">
        <v>12</v>
      </c>
      <c r="I630" s="6">
        <f t="shared" si="9"/>
        <v>11255</v>
      </c>
      <c r="J630" s="6">
        <v>1.17</v>
      </c>
      <c r="K630">
        <v>0</v>
      </c>
    </row>
    <row r="631" spans="1:11" x14ac:dyDescent="0.3">
      <c r="A631" t="s">
        <v>624</v>
      </c>
      <c r="B631" t="s">
        <v>735</v>
      </c>
      <c r="C631" s="1">
        <v>45032</v>
      </c>
      <c r="D631">
        <v>4</v>
      </c>
      <c r="E631" t="s">
        <v>739</v>
      </c>
      <c r="F631" t="s">
        <v>740</v>
      </c>
      <c r="G631" s="6">
        <v>4410</v>
      </c>
      <c r="H631" s="6">
        <v>3</v>
      </c>
      <c r="I631" s="6">
        <f t="shared" si="9"/>
        <v>4413</v>
      </c>
      <c r="J631" s="6">
        <v>0.46</v>
      </c>
      <c r="K631">
        <v>0</v>
      </c>
    </row>
    <row r="632" spans="1:11" x14ac:dyDescent="0.3">
      <c r="A632" t="s">
        <v>624</v>
      </c>
      <c r="B632" t="s">
        <v>735</v>
      </c>
      <c r="C632" s="1">
        <v>45032</v>
      </c>
      <c r="D632">
        <v>5</v>
      </c>
      <c r="E632" t="s">
        <v>535</v>
      </c>
      <c r="F632" t="s">
        <v>24</v>
      </c>
      <c r="G632" s="6">
        <v>2562</v>
      </c>
      <c r="H632" s="6">
        <v>2</v>
      </c>
      <c r="I632" s="6">
        <f t="shared" si="9"/>
        <v>2564</v>
      </c>
      <c r="J632" s="6">
        <v>0.27</v>
      </c>
      <c r="K632">
        <v>0</v>
      </c>
    </row>
    <row r="633" spans="1:11" x14ac:dyDescent="0.3">
      <c r="A633" t="s">
        <v>624</v>
      </c>
      <c r="B633" t="s">
        <v>735</v>
      </c>
      <c r="C633" s="1">
        <v>45032</v>
      </c>
      <c r="D633">
        <v>6</v>
      </c>
      <c r="E633" t="s">
        <v>741</v>
      </c>
      <c r="F633" t="s">
        <v>24</v>
      </c>
      <c r="G633" s="6">
        <v>2767</v>
      </c>
      <c r="H633" s="6">
        <v>2</v>
      </c>
      <c r="I633" s="6">
        <f t="shared" si="9"/>
        <v>2769</v>
      </c>
      <c r="J633" s="6">
        <v>0.28999999999999998</v>
      </c>
      <c r="K633">
        <v>0</v>
      </c>
    </row>
    <row r="634" spans="1:11" x14ac:dyDescent="0.3">
      <c r="A634" t="s">
        <v>624</v>
      </c>
      <c r="B634" t="s">
        <v>735</v>
      </c>
      <c r="C634" s="1">
        <v>45032</v>
      </c>
      <c r="D634">
        <v>7</v>
      </c>
      <c r="E634" t="s">
        <v>742</v>
      </c>
      <c r="F634" t="s">
        <v>24</v>
      </c>
      <c r="G634" s="6">
        <v>4390</v>
      </c>
      <c r="H634" s="6">
        <v>6</v>
      </c>
      <c r="I634" s="6">
        <f t="shared" si="9"/>
        <v>4396</v>
      </c>
      <c r="J634" s="6">
        <v>0.46</v>
      </c>
      <c r="K634">
        <v>0</v>
      </c>
    </row>
    <row r="635" spans="1:11" x14ac:dyDescent="0.3">
      <c r="A635" t="s">
        <v>624</v>
      </c>
      <c r="B635" t="s">
        <v>735</v>
      </c>
      <c r="C635" s="1">
        <v>45032</v>
      </c>
      <c r="D635">
        <v>8</v>
      </c>
      <c r="E635" t="s">
        <v>743</v>
      </c>
      <c r="F635" t="s">
        <v>24</v>
      </c>
      <c r="G635" s="6">
        <v>13768</v>
      </c>
      <c r="H635" s="6">
        <v>6</v>
      </c>
      <c r="I635" s="6">
        <f t="shared" si="9"/>
        <v>13774</v>
      </c>
      <c r="J635" s="6">
        <v>1.43</v>
      </c>
      <c r="K635">
        <v>0</v>
      </c>
    </row>
    <row r="636" spans="1:11" x14ac:dyDescent="0.3">
      <c r="A636" t="s">
        <v>624</v>
      </c>
      <c r="B636" t="s">
        <v>735</v>
      </c>
      <c r="C636" s="1">
        <v>45032</v>
      </c>
      <c r="D636">
        <v>9</v>
      </c>
      <c r="E636" t="s">
        <v>33</v>
      </c>
      <c r="F636" t="s">
        <v>34</v>
      </c>
      <c r="G636" s="6">
        <v>20444</v>
      </c>
      <c r="H636" s="6">
        <v>24</v>
      </c>
      <c r="I636" s="6">
        <f t="shared" si="9"/>
        <v>20468</v>
      </c>
      <c r="J636" s="6">
        <v>2.12</v>
      </c>
      <c r="K636">
        <v>0</v>
      </c>
    </row>
    <row r="637" spans="1:11" x14ac:dyDescent="0.3">
      <c r="A637" t="s">
        <v>624</v>
      </c>
      <c r="B637" t="s">
        <v>744</v>
      </c>
      <c r="C637" s="1">
        <v>45032</v>
      </c>
      <c r="D637">
        <v>1</v>
      </c>
      <c r="E637" t="s">
        <v>745</v>
      </c>
      <c r="F637" t="s">
        <v>571</v>
      </c>
      <c r="G637" s="6">
        <v>8434</v>
      </c>
      <c r="H637" s="6">
        <v>82</v>
      </c>
      <c r="I637" s="6">
        <f t="shared" si="9"/>
        <v>8516</v>
      </c>
      <c r="J637" s="6">
        <v>0.89</v>
      </c>
      <c r="K637">
        <v>0</v>
      </c>
    </row>
    <row r="638" spans="1:11" x14ac:dyDescent="0.3">
      <c r="A638" t="s">
        <v>624</v>
      </c>
      <c r="B638" t="s">
        <v>744</v>
      </c>
      <c r="C638" s="1">
        <v>45032</v>
      </c>
      <c r="D638">
        <v>2</v>
      </c>
      <c r="E638" t="s">
        <v>746</v>
      </c>
      <c r="F638" t="s">
        <v>16</v>
      </c>
      <c r="G638" s="6">
        <v>12953</v>
      </c>
      <c r="H638" s="6">
        <v>78</v>
      </c>
      <c r="I638" s="6">
        <f t="shared" si="9"/>
        <v>13031</v>
      </c>
      <c r="J638" s="6">
        <v>1.36</v>
      </c>
      <c r="K638">
        <v>0</v>
      </c>
    </row>
    <row r="639" spans="1:11" x14ac:dyDescent="0.3">
      <c r="A639" t="s">
        <v>624</v>
      </c>
      <c r="B639" t="s">
        <v>744</v>
      </c>
      <c r="C639" s="1">
        <v>45032</v>
      </c>
      <c r="D639">
        <v>3</v>
      </c>
      <c r="E639" t="s">
        <v>747</v>
      </c>
      <c r="F639" t="s">
        <v>672</v>
      </c>
      <c r="G639" s="6">
        <v>465748</v>
      </c>
      <c r="H639" s="6">
        <v>1259</v>
      </c>
      <c r="I639" s="6">
        <f t="shared" si="9"/>
        <v>467007</v>
      </c>
      <c r="J639" s="6">
        <v>48.79</v>
      </c>
      <c r="K639">
        <v>1</v>
      </c>
    </row>
    <row r="640" spans="1:11" x14ac:dyDescent="0.3">
      <c r="A640" t="s">
        <v>624</v>
      </c>
      <c r="B640" t="s">
        <v>744</v>
      </c>
      <c r="C640" s="1">
        <v>45032</v>
      </c>
      <c r="D640">
        <v>4</v>
      </c>
      <c r="E640" t="s">
        <v>748</v>
      </c>
      <c r="F640" t="s">
        <v>660</v>
      </c>
      <c r="G640" s="6">
        <v>10391</v>
      </c>
      <c r="H640" s="6">
        <v>7</v>
      </c>
      <c r="I640" s="6">
        <f t="shared" si="9"/>
        <v>10398</v>
      </c>
      <c r="J640" s="6">
        <v>1.0900000000000001</v>
      </c>
      <c r="K640">
        <v>0</v>
      </c>
    </row>
    <row r="641" spans="1:11" x14ac:dyDescent="0.3">
      <c r="A641" t="s">
        <v>624</v>
      </c>
      <c r="B641" t="s">
        <v>744</v>
      </c>
      <c r="C641" s="1">
        <v>45032</v>
      </c>
      <c r="D641">
        <v>5</v>
      </c>
      <c r="E641" t="s">
        <v>749</v>
      </c>
      <c r="F641" t="s">
        <v>750</v>
      </c>
      <c r="G641" s="6">
        <v>7917</v>
      </c>
      <c r="H641" s="6">
        <v>27</v>
      </c>
      <c r="I641" s="6">
        <f t="shared" si="9"/>
        <v>7944</v>
      </c>
      <c r="J641" s="6">
        <v>0.83</v>
      </c>
      <c r="K641">
        <v>0</v>
      </c>
    </row>
    <row r="642" spans="1:11" x14ac:dyDescent="0.3">
      <c r="A642" t="s">
        <v>624</v>
      </c>
      <c r="B642" t="s">
        <v>744</v>
      </c>
      <c r="C642" s="1">
        <v>45032</v>
      </c>
      <c r="D642">
        <v>6</v>
      </c>
      <c r="E642" t="s">
        <v>751</v>
      </c>
      <c r="F642" t="s">
        <v>662</v>
      </c>
      <c r="G642" s="6">
        <v>313984</v>
      </c>
      <c r="H642" s="6">
        <v>597</v>
      </c>
      <c r="I642" s="6">
        <f t="shared" si="9"/>
        <v>314581</v>
      </c>
      <c r="J642" s="6">
        <v>32.86</v>
      </c>
      <c r="K642">
        <v>0</v>
      </c>
    </row>
    <row r="643" spans="1:11" x14ac:dyDescent="0.3">
      <c r="A643" t="s">
        <v>624</v>
      </c>
      <c r="B643" t="s">
        <v>744</v>
      </c>
      <c r="C643" s="1">
        <v>45032</v>
      </c>
      <c r="D643">
        <v>7</v>
      </c>
      <c r="E643" t="s">
        <v>752</v>
      </c>
      <c r="F643" t="s">
        <v>753</v>
      </c>
      <c r="G643" s="6">
        <v>14552</v>
      </c>
      <c r="H643" s="6">
        <v>1</v>
      </c>
      <c r="I643" s="6">
        <f t="shared" ref="I643:I706" si="10">SUM(G643:H643)</f>
        <v>14553</v>
      </c>
      <c r="J643" s="6">
        <v>1.52</v>
      </c>
      <c r="K643">
        <v>0</v>
      </c>
    </row>
    <row r="644" spans="1:11" x14ac:dyDescent="0.3">
      <c r="A644" t="s">
        <v>624</v>
      </c>
      <c r="B644" t="s">
        <v>744</v>
      </c>
      <c r="C644" s="1">
        <v>45032</v>
      </c>
      <c r="D644">
        <v>8</v>
      </c>
      <c r="E644" t="s">
        <v>754</v>
      </c>
      <c r="F644" t="s">
        <v>755</v>
      </c>
      <c r="G644" s="6">
        <v>11161</v>
      </c>
      <c r="H644" s="6">
        <v>4</v>
      </c>
      <c r="I644" s="6">
        <f t="shared" si="10"/>
        <v>11165</v>
      </c>
      <c r="J644" s="6">
        <v>1.17</v>
      </c>
      <c r="K644">
        <v>0</v>
      </c>
    </row>
    <row r="645" spans="1:11" x14ac:dyDescent="0.3">
      <c r="A645" t="s">
        <v>624</v>
      </c>
      <c r="B645" t="s">
        <v>744</v>
      </c>
      <c r="C645" s="1">
        <v>45032</v>
      </c>
      <c r="D645">
        <v>9</v>
      </c>
      <c r="E645" t="s">
        <v>756</v>
      </c>
      <c r="F645" t="s">
        <v>757</v>
      </c>
      <c r="G645" s="6">
        <v>14528</v>
      </c>
      <c r="H645" s="6">
        <v>4</v>
      </c>
      <c r="I645" s="6">
        <f t="shared" si="10"/>
        <v>14532</v>
      </c>
      <c r="J645" s="6">
        <v>1.52</v>
      </c>
      <c r="K645">
        <v>0</v>
      </c>
    </row>
    <row r="646" spans="1:11" x14ac:dyDescent="0.3">
      <c r="A646" t="s">
        <v>624</v>
      </c>
      <c r="B646" t="s">
        <v>744</v>
      </c>
      <c r="C646" s="1">
        <v>45032</v>
      </c>
      <c r="D646">
        <v>10</v>
      </c>
      <c r="E646" t="s">
        <v>758</v>
      </c>
      <c r="F646" t="s">
        <v>759</v>
      </c>
      <c r="G646" s="6">
        <v>11653</v>
      </c>
      <c r="H646" s="6">
        <v>18</v>
      </c>
      <c r="I646" s="6">
        <f t="shared" si="10"/>
        <v>11671</v>
      </c>
      <c r="J646" s="6">
        <v>1.22</v>
      </c>
      <c r="K646">
        <v>0</v>
      </c>
    </row>
    <row r="647" spans="1:11" x14ac:dyDescent="0.3">
      <c r="A647" t="s">
        <v>624</v>
      </c>
      <c r="B647" t="s">
        <v>744</v>
      </c>
      <c r="C647" s="1">
        <v>45032</v>
      </c>
      <c r="D647">
        <v>11</v>
      </c>
      <c r="E647" t="s">
        <v>760</v>
      </c>
      <c r="F647" t="s">
        <v>761</v>
      </c>
      <c r="G647" s="6">
        <v>23448</v>
      </c>
      <c r="H647" s="6">
        <v>14</v>
      </c>
      <c r="I647" s="6">
        <f t="shared" si="10"/>
        <v>23462</v>
      </c>
      <c r="J647" s="6">
        <v>2.4500000000000002</v>
      </c>
      <c r="K647">
        <v>0</v>
      </c>
    </row>
    <row r="648" spans="1:11" x14ac:dyDescent="0.3">
      <c r="A648" t="s">
        <v>624</v>
      </c>
      <c r="B648" t="s">
        <v>744</v>
      </c>
      <c r="C648" s="1">
        <v>45032</v>
      </c>
      <c r="D648">
        <v>12</v>
      </c>
      <c r="E648" t="s">
        <v>762</v>
      </c>
      <c r="F648" t="s">
        <v>337</v>
      </c>
      <c r="G648" s="6">
        <v>20459</v>
      </c>
      <c r="H648" s="6">
        <v>5</v>
      </c>
      <c r="I648" s="6">
        <f t="shared" si="10"/>
        <v>20464</v>
      </c>
      <c r="J648" s="6">
        <v>2.14</v>
      </c>
      <c r="K648">
        <v>0</v>
      </c>
    </row>
    <row r="649" spans="1:11" x14ac:dyDescent="0.3">
      <c r="A649" t="s">
        <v>624</v>
      </c>
      <c r="B649" t="s">
        <v>744</v>
      </c>
      <c r="C649" s="1">
        <v>45032</v>
      </c>
      <c r="D649">
        <v>13</v>
      </c>
      <c r="E649" t="s">
        <v>763</v>
      </c>
      <c r="F649" t="s">
        <v>764</v>
      </c>
      <c r="G649" s="6">
        <v>9886</v>
      </c>
      <c r="H649" s="6">
        <v>8</v>
      </c>
      <c r="I649" s="6">
        <f t="shared" si="10"/>
        <v>9894</v>
      </c>
      <c r="J649" s="6">
        <v>1.03</v>
      </c>
      <c r="K649">
        <v>0</v>
      </c>
    </row>
    <row r="650" spans="1:11" x14ac:dyDescent="0.3">
      <c r="A650" t="s">
        <v>624</v>
      </c>
      <c r="B650" t="s">
        <v>744</v>
      </c>
      <c r="C650" s="1">
        <v>45032</v>
      </c>
      <c r="D650">
        <v>14</v>
      </c>
      <c r="E650" t="s">
        <v>33</v>
      </c>
      <c r="F650" t="s">
        <v>34</v>
      </c>
      <c r="G650" s="6">
        <v>29988</v>
      </c>
      <c r="H650" s="6">
        <v>42</v>
      </c>
      <c r="I650" s="6">
        <f t="shared" si="10"/>
        <v>30030</v>
      </c>
      <c r="J650" s="6">
        <v>3.14</v>
      </c>
      <c r="K650">
        <v>0</v>
      </c>
    </row>
    <row r="651" spans="1:11" x14ac:dyDescent="0.3">
      <c r="A651" t="s">
        <v>624</v>
      </c>
      <c r="B651" t="s">
        <v>765</v>
      </c>
      <c r="C651" s="1">
        <v>45032</v>
      </c>
      <c r="D651">
        <v>1</v>
      </c>
      <c r="E651" t="s">
        <v>766</v>
      </c>
      <c r="F651" t="s">
        <v>672</v>
      </c>
      <c r="G651" s="6">
        <v>562424</v>
      </c>
      <c r="H651" s="6">
        <v>5726</v>
      </c>
      <c r="I651" s="6">
        <f t="shared" si="10"/>
        <v>568150</v>
      </c>
      <c r="J651" s="6">
        <v>55.44</v>
      </c>
      <c r="K651">
        <v>1</v>
      </c>
    </row>
    <row r="652" spans="1:11" x14ac:dyDescent="0.3">
      <c r="A652" t="s">
        <v>624</v>
      </c>
      <c r="B652" t="s">
        <v>765</v>
      </c>
      <c r="C652" s="1">
        <v>45032</v>
      </c>
      <c r="D652">
        <v>2</v>
      </c>
      <c r="E652" t="s">
        <v>767</v>
      </c>
      <c r="F652" t="s">
        <v>16</v>
      </c>
      <c r="G652" s="6">
        <v>35690</v>
      </c>
      <c r="H652" s="6">
        <v>326</v>
      </c>
      <c r="I652" s="6">
        <f t="shared" si="10"/>
        <v>36016</v>
      </c>
      <c r="J652" s="6">
        <v>3.51</v>
      </c>
      <c r="K652">
        <v>0</v>
      </c>
    </row>
    <row r="653" spans="1:11" x14ac:dyDescent="0.3">
      <c r="A653" t="s">
        <v>624</v>
      </c>
      <c r="B653" t="s">
        <v>765</v>
      </c>
      <c r="C653" s="1">
        <v>45032</v>
      </c>
      <c r="D653">
        <v>3</v>
      </c>
      <c r="E653" t="s">
        <v>768</v>
      </c>
      <c r="F653" t="s">
        <v>629</v>
      </c>
      <c r="G653" s="6">
        <v>278606</v>
      </c>
      <c r="H653" s="6">
        <v>3110</v>
      </c>
      <c r="I653" s="6">
        <f t="shared" si="10"/>
        <v>281716</v>
      </c>
      <c r="J653" s="6">
        <v>27.49</v>
      </c>
      <c r="K653">
        <v>0</v>
      </c>
    </row>
    <row r="654" spans="1:11" x14ac:dyDescent="0.3">
      <c r="A654" t="s">
        <v>624</v>
      </c>
      <c r="B654" t="s">
        <v>765</v>
      </c>
      <c r="C654" s="1">
        <v>45032</v>
      </c>
      <c r="D654">
        <v>4</v>
      </c>
      <c r="E654" t="s">
        <v>769</v>
      </c>
      <c r="F654" t="s">
        <v>770</v>
      </c>
      <c r="G654" s="6">
        <v>7500</v>
      </c>
      <c r="H654" s="6">
        <v>73</v>
      </c>
      <c r="I654" s="6">
        <f t="shared" si="10"/>
        <v>7573</v>
      </c>
      <c r="J654" s="6">
        <v>0.74</v>
      </c>
      <c r="K654">
        <v>0</v>
      </c>
    </row>
    <row r="655" spans="1:11" x14ac:dyDescent="0.3">
      <c r="A655" t="s">
        <v>624</v>
      </c>
      <c r="B655" t="s">
        <v>765</v>
      </c>
      <c r="C655" s="1">
        <v>45032</v>
      </c>
      <c r="D655">
        <v>5</v>
      </c>
      <c r="E655" t="s">
        <v>771</v>
      </c>
      <c r="F655" t="s">
        <v>772</v>
      </c>
      <c r="G655" s="6">
        <v>3741</v>
      </c>
      <c r="H655" s="6">
        <v>3</v>
      </c>
      <c r="I655" s="6">
        <f t="shared" si="10"/>
        <v>3744</v>
      </c>
      <c r="J655" s="6">
        <v>0.37</v>
      </c>
      <c r="K655">
        <v>0</v>
      </c>
    </row>
    <row r="656" spans="1:11" x14ac:dyDescent="0.3">
      <c r="A656" t="s">
        <v>624</v>
      </c>
      <c r="B656" t="s">
        <v>765</v>
      </c>
      <c r="C656" s="1">
        <v>45032</v>
      </c>
      <c r="D656">
        <v>6</v>
      </c>
      <c r="E656" t="s">
        <v>773</v>
      </c>
      <c r="F656" t="s">
        <v>24</v>
      </c>
      <c r="G656" s="6">
        <v>4836</v>
      </c>
      <c r="H656" s="6">
        <v>50</v>
      </c>
      <c r="I656" s="6">
        <f t="shared" si="10"/>
        <v>4886</v>
      </c>
      <c r="J656" s="6">
        <v>0.48</v>
      </c>
      <c r="K656">
        <v>0</v>
      </c>
    </row>
    <row r="657" spans="1:11" x14ac:dyDescent="0.3">
      <c r="A657" t="s">
        <v>624</v>
      </c>
      <c r="B657" t="s">
        <v>765</v>
      </c>
      <c r="C657" s="1">
        <v>45032</v>
      </c>
      <c r="D657">
        <v>7</v>
      </c>
      <c r="E657" t="s">
        <v>774</v>
      </c>
      <c r="F657" t="s">
        <v>24</v>
      </c>
      <c r="G657" s="6">
        <v>4957</v>
      </c>
      <c r="H657" s="6">
        <v>14</v>
      </c>
      <c r="I657" s="6">
        <f t="shared" si="10"/>
        <v>4971</v>
      </c>
      <c r="J657" s="6">
        <v>0.49</v>
      </c>
      <c r="K657">
        <v>0</v>
      </c>
    </row>
    <row r="658" spans="1:11" x14ac:dyDescent="0.3">
      <c r="A658" t="s">
        <v>624</v>
      </c>
      <c r="B658" t="s">
        <v>765</v>
      </c>
      <c r="C658" s="1">
        <v>45032</v>
      </c>
      <c r="D658">
        <v>8</v>
      </c>
      <c r="E658" t="s">
        <v>775</v>
      </c>
      <c r="F658" t="s">
        <v>24</v>
      </c>
      <c r="G658" s="6">
        <v>4209</v>
      </c>
      <c r="H658" s="6">
        <v>6</v>
      </c>
      <c r="I658" s="6">
        <f t="shared" si="10"/>
        <v>4215</v>
      </c>
      <c r="J658" s="6">
        <v>0.41</v>
      </c>
      <c r="K658">
        <v>0</v>
      </c>
    </row>
    <row r="659" spans="1:11" x14ac:dyDescent="0.3">
      <c r="A659" t="s">
        <v>624</v>
      </c>
      <c r="B659" t="s">
        <v>765</v>
      </c>
      <c r="C659" s="1">
        <v>45032</v>
      </c>
      <c r="D659">
        <v>9</v>
      </c>
      <c r="E659" t="s">
        <v>776</v>
      </c>
      <c r="F659" t="s">
        <v>24</v>
      </c>
      <c r="G659" s="6">
        <v>12766</v>
      </c>
      <c r="H659" s="6">
        <v>7</v>
      </c>
      <c r="I659" s="6">
        <f t="shared" si="10"/>
        <v>12773</v>
      </c>
      <c r="J659" s="6">
        <v>1.25</v>
      </c>
      <c r="K659">
        <v>0</v>
      </c>
    </row>
    <row r="660" spans="1:11" x14ac:dyDescent="0.3">
      <c r="A660" t="s">
        <v>624</v>
      </c>
      <c r="B660" t="s">
        <v>765</v>
      </c>
      <c r="C660" s="1">
        <v>45032</v>
      </c>
      <c r="D660">
        <v>10</v>
      </c>
      <c r="E660" t="s">
        <v>777</v>
      </c>
      <c r="F660" t="s">
        <v>24</v>
      </c>
      <c r="G660" s="6">
        <v>15550</v>
      </c>
      <c r="H660" s="6">
        <v>50</v>
      </c>
      <c r="I660" s="6">
        <f t="shared" si="10"/>
        <v>15600</v>
      </c>
      <c r="J660" s="6">
        <v>1.52</v>
      </c>
      <c r="K660">
        <v>0</v>
      </c>
    </row>
    <row r="661" spans="1:11" x14ac:dyDescent="0.3">
      <c r="A661" t="s">
        <v>624</v>
      </c>
      <c r="B661" t="s">
        <v>765</v>
      </c>
      <c r="C661" s="1">
        <v>45032</v>
      </c>
      <c r="D661">
        <v>11</v>
      </c>
      <c r="E661" t="s">
        <v>778</v>
      </c>
      <c r="F661" t="s">
        <v>24</v>
      </c>
      <c r="G661" s="6">
        <v>9673</v>
      </c>
      <c r="H661" s="6">
        <v>3</v>
      </c>
      <c r="I661" s="6">
        <f t="shared" si="10"/>
        <v>9676</v>
      </c>
      <c r="J661" s="6">
        <v>0.94</v>
      </c>
      <c r="K661">
        <v>0</v>
      </c>
    </row>
    <row r="662" spans="1:11" x14ac:dyDescent="0.3">
      <c r="A662" t="s">
        <v>624</v>
      </c>
      <c r="B662" t="s">
        <v>765</v>
      </c>
      <c r="C662" s="1">
        <v>45032</v>
      </c>
      <c r="D662">
        <v>12</v>
      </c>
      <c r="E662" t="s">
        <v>768</v>
      </c>
      <c r="F662" t="s">
        <v>24</v>
      </c>
      <c r="G662" s="6">
        <v>13791</v>
      </c>
      <c r="H662" s="6">
        <v>16</v>
      </c>
      <c r="I662" s="6">
        <f t="shared" si="10"/>
        <v>13807</v>
      </c>
      <c r="J662" s="6">
        <v>1.35</v>
      </c>
      <c r="K662">
        <v>0</v>
      </c>
    </row>
    <row r="663" spans="1:11" x14ac:dyDescent="0.3">
      <c r="A663" t="s">
        <v>624</v>
      </c>
      <c r="B663" t="s">
        <v>765</v>
      </c>
      <c r="C663" s="1">
        <v>45032</v>
      </c>
      <c r="D663">
        <v>13</v>
      </c>
      <c r="E663" t="s">
        <v>779</v>
      </c>
      <c r="F663" t="s">
        <v>24</v>
      </c>
      <c r="G663" s="6">
        <v>10086</v>
      </c>
      <c r="H663" s="6">
        <v>3</v>
      </c>
      <c r="I663" s="6">
        <f t="shared" si="10"/>
        <v>10089</v>
      </c>
      <c r="J663" s="6">
        <v>0.98</v>
      </c>
      <c r="K663">
        <v>0</v>
      </c>
    </row>
    <row r="664" spans="1:11" x14ac:dyDescent="0.3">
      <c r="A664" t="s">
        <v>624</v>
      </c>
      <c r="B664" t="s">
        <v>765</v>
      </c>
      <c r="C664" s="1">
        <v>45032</v>
      </c>
      <c r="D664">
        <v>14</v>
      </c>
      <c r="E664" t="s">
        <v>33</v>
      </c>
      <c r="F664" t="s">
        <v>34</v>
      </c>
      <c r="G664" s="6">
        <v>51565</v>
      </c>
      <c r="H664" s="6">
        <v>95</v>
      </c>
      <c r="I664" s="6">
        <f t="shared" si="10"/>
        <v>51660</v>
      </c>
      <c r="J664" s="6">
        <v>5.04</v>
      </c>
      <c r="K664">
        <v>0</v>
      </c>
    </row>
    <row r="665" spans="1:11" x14ac:dyDescent="0.3">
      <c r="A665" t="s">
        <v>624</v>
      </c>
      <c r="B665" t="s">
        <v>780</v>
      </c>
      <c r="C665" s="1">
        <v>45032</v>
      </c>
      <c r="D665">
        <v>1</v>
      </c>
      <c r="E665" t="s">
        <v>781</v>
      </c>
      <c r="F665" t="s">
        <v>16</v>
      </c>
      <c r="G665" s="6">
        <v>14424</v>
      </c>
      <c r="H665" s="6">
        <v>155</v>
      </c>
      <c r="I665" s="6">
        <f t="shared" si="10"/>
        <v>14579</v>
      </c>
      <c r="J665" s="6">
        <v>1.45</v>
      </c>
      <c r="K665">
        <v>0</v>
      </c>
    </row>
    <row r="666" spans="1:11" x14ac:dyDescent="0.3">
      <c r="A666" t="s">
        <v>624</v>
      </c>
      <c r="B666" t="s">
        <v>780</v>
      </c>
      <c r="C666" s="1">
        <v>45032</v>
      </c>
      <c r="D666">
        <v>2</v>
      </c>
      <c r="E666" t="s">
        <v>782</v>
      </c>
      <c r="F666" t="s">
        <v>571</v>
      </c>
      <c r="G666" s="6">
        <v>4704</v>
      </c>
      <c r="H666" s="6">
        <v>171</v>
      </c>
      <c r="I666" s="6">
        <f t="shared" si="10"/>
        <v>4875</v>
      </c>
      <c r="J666" s="6">
        <v>0.48</v>
      </c>
      <c r="K666">
        <v>0</v>
      </c>
    </row>
    <row r="667" spans="1:11" x14ac:dyDescent="0.3">
      <c r="A667" t="s">
        <v>624</v>
      </c>
      <c r="B667" t="s">
        <v>780</v>
      </c>
      <c r="C667" s="1">
        <v>45032</v>
      </c>
      <c r="D667">
        <v>3</v>
      </c>
      <c r="E667" t="s">
        <v>783</v>
      </c>
      <c r="F667" t="s">
        <v>784</v>
      </c>
      <c r="G667" s="6">
        <v>539665</v>
      </c>
      <c r="H667" s="6">
        <v>1645</v>
      </c>
      <c r="I667" s="6">
        <f t="shared" si="10"/>
        <v>541310</v>
      </c>
      <c r="J667" s="6">
        <v>53.76</v>
      </c>
      <c r="K667">
        <v>1</v>
      </c>
    </row>
    <row r="668" spans="1:11" x14ac:dyDescent="0.3">
      <c r="A668" t="s">
        <v>624</v>
      </c>
      <c r="B668" t="s">
        <v>780</v>
      </c>
      <c r="C668" s="1">
        <v>45032</v>
      </c>
      <c r="D668">
        <v>4</v>
      </c>
      <c r="E668" t="s">
        <v>785</v>
      </c>
      <c r="F668" t="s">
        <v>629</v>
      </c>
      <c r="G668" s="6">
        <v>335283</v>
      </c>
      <c r="H668" s="6">
        <v>578</v>
      </c>
      <c r="I668" s="6">
        <f t="shared" si="10"/>
        <v>335861</v>
      </c>
      <c r="J668" s="6">
        <v>33.36</v>
      </c>
      <c r="K668">
        <v>0</v>
      </c>
    </row>
    <row r="669" spans="1:11" x14ac:dyDescent="0.3">
      <c r="A669" t="s">
        <v>624</v>
      </c>
      <c r="B669" t="s">
        <v>780</v>
      </c>
      <c r="C669" s="1">
        <v>45032</v>
      </c>
      <c r="D669">
        <v>5</v>
      </c>
      <c r="E669" t="s">
        <v>786</v>
      </c>
      <c r="F669" t="s">
        <v>787</v>
      </c>
      <c r="G669" s="6">
        <v>6776</v>
      </c>
      <c r="H669" s="6">
        <v>25</v>
      </c>
      <c r="I669" s="6">
        <f t="shared" si="10"/>
        <v>6801</v>
      </c>
      <c r="J669" s="6">
        <v>0.68</v>
      </c>
      <c r="K669">
        <v>0</v>
      </c>
    </row>
    <row r="670" spans="1:11" x14ac:dyDescent="0.3">
      <c r="A670" t="s">
        <v>624</v>
      </c>
      <c r="B670" t="s">
        <v>780</v>
      </c>
      <c r="C670" s="1">
        <v>45032</v>
      </c>
      <c r="D670">
        <v>6</v>
      </c>
      <c r="E670" t="s">
        <v>788</v>
      </c>
      <c r="F670" t="s">
        <v>79</v>
      </c>
      <c r="G670" s="6">
        <v>3441</v>
      </c>
      <c r="H670" s="6">
        <v>12</v>
      </c>
      <c r="I670" s="6">
        <f t="shared" si="10"/>
        <v>3453</v>
      </c>
      <c r="J670" s="6">
        <v>0.34</v>
      </c>
      <c r="K670">
        <v>0</v>
      </c>
    </row>
    <row r="671" spans="1:11" x14ac:dyDescent="0.3">
      <c r="A671" t="s">
        <v>624</v>
      </c>
      <c r="B671" t="s">
        <v>780</v>
      </c>
      <c r="C671" s="1">
        <v>45032</v>
      </c>
      <c r="D671">
        <v>7</v>
      </c>
      <c r="E671" t="s">
        <v>789</v>
      </c>
      <c r="F671" t="s">
        <v>772</v>
      </c>
      <c r="G671" s="6">
        <v>5580</v>
      </c>
      <c r="H671" s="6">
        <v>9</v>
      </c>
      <c r="I671" s="6">
        <f t="shared" si="10"/>
        <v>5589</v>
      </c>
      <c r="J671" s="6">
        <v>0.56000000000000005</v>
      </c>
      <c r="K671">
        <v>0</v>
      </c>
    </row>
    <row r="672" spans="1:11" x14ac:dyDescent="0.3">
      <c r="A672" t="s">
        <v>624</v>
      </c>
      <c r="B672" t="s">
        <v>780</v>
      </c>
      <c r="C672" s="1">
        <v>45032</v>
      </c>
      <c r="D672">
        <v>8</v>
      </c>
      <c r="E672" t="s">
        <v>790</v>
      </c>
      <c r="F672" t="s">
        <v>791</v>
      </c>
      <c r="G672" s="6">
        <v>11195</v>
      </c>
      <c r="H672" s="6">
        <v>4</v>
      </c>
      <c r="I672" s="6">
        <f t="shared" si="10"/>
        <v>11199</v>
      </c>
      <c r="J672" s="6">
        <v>1.1100000000000001</v>
      </c>
      <c r="K672">
        <v>0</v>
      </c>
    </row>
    <row r="673" spans="1:11" x14ac:dyDescent="0.3">
      <c r="A673" t="s">
        <v>624</v>
      </c>
      <c r="B673" t="s">
        <v>780</v>
      </c>
      <c r="C673" s="1">
        <v>45032</v>
      </c>
      <c r="D673">
        <v>9</v>
      </c>
      <c r="E673" t="s">
        <v>792</v>
      </c>
      <c r="F673" t="s">
        <v>24</v>
      </c>
      <c r="G673" s="6">
        <v>18324</v>
      </c>
      <c r="H673" s="6">
        <v>22</v>
      </c>
      <c r="I673" s="6">
        <f t="shared" si="10"/>
        <v>18346</v>
      </c>
      <c r="J673" s="6">
        <v>1.82</v>
      </c>
      <c r="K673">
        <v>0</v>
      </c>
    </row>
    <row r="674" spans="1:11" x14ac:dyDescent="0.3">
      <c r="A674" t="s">
        <v>624</v>
      </c>
      <c r="B674" t="s">
        <v>780</v>
      </c>
      <c r="C674" s="1">
        <v>45032</v>
      </c>
      <c r="D674">
        <v>10</v>
      </c>
      <c r="E674" t="s">
        <v>793</v>
      </c>
      <c r="F674" t="s">
        <v>24</v>
      </c>
      <c r="G674" s="6">
        <v>30784</v>
      </c>
      <c r="H674" s="6">
        <v>13</v>
      </c>
      <c r="I674" s="6">
        <f t="shared" si="10"/>
        <v>30797</v>
      </c>
      <c r="J674" s="6">
        <v>3.06</v>
      </c>
      <c r="K674">
        <v>0</v>
      </c>
    </row>
    <row r="675" spans="1:11" x14ac:dyDescent="0.3">
      <c r="A675" t="s">
        <v>624</v>
      </c>
      <c r="B675" t="s">
        <v>780</v>
      </c>
      <c r="C675" s="1">
        <v>45032</v>
      </c>
      <c r="D675">
        <v>11</v>
      </c>
      <c r="E675" t="s">
        <v>794</v>
      </c>
      <c r="F675" t="s">
        <v>24</v>
      </c>
      <c r="G675" s="6">
        <v>8716</v>
      </c>
      <c r="H675" s="6">
        <v>35</v>
      </c>
      <c r="I675" s="6">
        <f t="shared" si="10"/>
        <v>8751</v>
      </c>
      <c r="J675" s="6">
        <v>0.87</v>
      </c>
      <c r="K675">
        <v>0</v>
      </c>
    </row>
    <row r="676" spans="1:11" x14ac:dyDescent="0.3">
      <c r="A676" t="s">
        <v>624</v>
      </c>
      <c r="B676" t="s">
        <v>780</v>
      </c>
      <c r="C676" s="1">
        <v>45032</v>
      </c>
      <c r="D676">
        <v>12</v>
      </c>
      <c r="E676" t="s">
        <v>33</v>
      </c>
      <c r="F676" t="s">
        <v>34</v>
      </c>
      <c r="G676" s="6">
        <v>25194</v>
      </c>
      <c r="H676" s="6">
        <v>62</v>
      </c>
      <c r="I676" s="6">
        <f t="shared" si="10"/>
        <v>25256</v>
      </c>
      <c r="J676" s="6">
        <v>2.5099999999999998</v>
      </c>
      <c r="K676">
        <v>0</v>
      </c>
    </row>
    <row r="677" spans="1:11" x14ac:dyDescent="0.3">
      <c r="A677" t="s">
        <v>624</v>
      </c>
      <c r="B677" t="s">
        <v>795</v>
      </c>
      <c r="C677" s="1">
        <v>45032</v>
      </c>
      <c r="D677">
        <v>1</v>
      </c>
      <c r="E677" t="s">
        <v>796</v>
      </c>
      <c r="F677" t="s">
        <v>672</v>
      </c>
      <c r="G677" s="6">
        <v>333191</v>
      </c>
      <c r="H677" s="6">
        <v>2393</v>
      </c>
      <c r="I677" s="6">
        <f t="shared" si="10"/>
        <v>335584</v>
      </c>
      <c r="J677" s="6">
        <v>40.82</v>
      </c>
      <c r="K677">
        <v>1</v>
      </c>
    </row>
    <row r="678" spans="1:11" x14ac:dyDescent="0.3">
      <c r="A678" t="s">
        <v>624</v>
      </c>
      <c r="B678" t="s">
        <v>795</v>
      </c>
      <c r="C678" s="1">
        <v>45032</v>
      </c>
      <c r="D678">
        <v>2</v>
      </c>
      <c r="E678" t="s">
        <v>797</v>
      </c>
      <c r="F678" t="s">
        <v>16</v>
      </c>
      <c r="G678" s="6">
        <v>19024</v>
      </c>
      <c r="H678" s="6">
        <v>187</v>
      </c>
      <c r="I678" s="6">
        <f t="shared" si="10"/>
        <v>19211</v>
      </c>
      <c r="J678" s="6">
        <v>2.34</v>
      </c>
      <c r="K678">
        <v>0</v>
      </c>
    </row>
    <row r="679" spans="1:11" x14ac:dyDescent="0.3">
      <c r="A679" t="s">
        <v>624</v>
      </c>
      <c r="B679" t="s">
        <v>795</v>
      </c>
      <c r="C679" s="1">
        <v>45032</v>
      </c>
      <c r="D679">
        <v>3</v>
      </c>
      <c r="E679" t="s">
        <v>798</v>
      </c>
      <c r="F679" t="s">
        <v>629</v>
      </c>
      <c r="G679" s="6">
        <v>332116</v>
      </c>
      <c r="H679" s="6">
        <v>1717</v>
      </c>
      <c r="I679" s="6">
        <f t="shared" si="10"/>
        <v>333833</v>
      </c>
      <c r="J679" s="6">
        <v>40.61</v>
      </c>
      <c r="K679">
        <v>0</v>
      </c>
    </row>
    <row r="680" spans="1:11" x14ac:dyDescent="0.3">
      <c r="A680" t="s">
        <v>624</v>
      </c>
      <c r="B680" t="s">
        <v>795</v>
      </c>
      <c r="C680" s="1">
        <v>45032</v>
      </c>
      <c r="D680">
        <v>4</v>
      </c>
      <c r="E680" t="s">
        <v>799</v>
      </c>
      <c r="F680" t="s">
        <v>800</v>
      </c>
      <c r="G680" s="6">
        <v>9096</v>
      </c>
      <c r="H680" s="6">
        <v>13</v>
      </c>
      <c r="I680" s="6">
        <f t="shared" si="10"/>
        <v>9109</v>
      </c>
      <c r="J680" s="6">
        <v>1.1100000000000001</v>
      </c>
      <c r="K680">
        <v>0</v>
      </c>
    </row>
    <row r="681" spans="1:11" x14ac:dyDescent="0.3">
      <c r="A681" t="s">
        <v>624</v>
      </c>
      <c r="B681" t="s">
        <v>795</v>
      </c>
      <c r="C681" s="1">
        <v>45032</v>
      </c>
      <c r="D681">
        <v>5</v>
      </c>
      <c r="E681" t="s">
        <v>801</v>
      </c>
      <c r="F681" t="s">
        <v>802</v>
      </c>
      <c r="G681" s="6">
        <v>34088</v>
      </c>
      <c r="H681" s="6">
        <v>470</v>
      </c>
      <c r="I681" s="6">
        <f t="shared" si="10"/>
        <v>34558</v>
      </c>
      <c r="J681" s="6">
        <v>4.2</v>
      </c>
      <c r="K681">
        <v>0</v>
      </c>
    </row>
    <row r="682" spans="1:11" x14ac:dyDescent="0.3">
      <c r="A682" t="s">
        <v>624</v>
      </c>
      <c r="B682" t="s">
        <v>795</v>
      </c>
      <c r="C682" s="1">
        <v>45032</v>
      </c>
      <c r="D682">
        <v>6</v>
      </c>
      <c r="E682" t="s">
        <v>659</v>
      </c>
      <c r="F682" t="s">
        <v>803</v>
      </c>
      <c r="G682" s="6">
        <v>2544</v>
      </c>
      <c r="H682" s="6">
        <v>54</v>
      </c>
      <c r="I682" s="6">
        <f t="shared" si="10"/>
        <v>2598</v>
      </c>
      <c r="J682" s="6">
        <v>0.32</v>
      </c>
      <c r="K682">
        <v>0</v>
      </c>
    </row>
    <row r="683" spans="1:11" x14ac:dyDescent="0.3">
      <c r="A683" t="s">
        <v>624</v>
      </c>
      <c r="B683" t="s">
        <v>795</v>
      </c>
      <c r="C683" s="1">
        <v>45032</v>
      </c>
      <c r="D683">
        <v>7</v>
      </c>
      <c r="E683" t="s">
        <v>804</v>
      </c>
      <c r="F683" t="s">
        <v>79</v>
      </c>
      <c r="G683" s="6">
        <v>3300</v>
      </c>
      <c r="H683" s="6">
        <v>23</v>
      </c>
      <c r="I683" s="6">
        <f t="shared" si="10"/>
        <v>3323</v>
      </c>
      <c r="J683" s="6">
        <v>0.4</v>
      </c>
      <c r="K683">
        <v>0</v>
      </c>
    </row>
    <row r="684" spans="1:11" x14ac:dyDescent="0.3">
      <c r="A684" t="s">
        <v>624</v>
      </c>
      <c r="B684" t="s">
        <v>795</v>
      </c>
      <c r="C684" s="1">
        <v>45032</v>
      </c>
      <c r="D684">
        <v>8</v>
      </c>
      <c r="E684" t="s">
        <v>805</v>
      </c>
      <c r="F684" t="s">
        <v>60</v>
      </c>
      <c r="G684" s="6">
        <v>26285</v>
      </c>
      <c r="H684" s="6">
        <v>40</v>
      </c>
      <c r="I684" s="6">
        <f t="shared" si="10"/>
        <v>26325</v>
      </c>
      <c r="J684" s="6">
        <v>3.2</v>
      </c>
      <c r="K684">
        <v>0</v>
      </c>
    </row>
    <row r="685" spans="1:11" x14ac:dyDescent="0.3">
      <c r="A685" t="s">
        <v>624</v>
      </c>
      <c r="B685" t="s">
        <v>795</v>
      </c>
      <c r="C685" s="1">
        <v>45032</v>
      </c>
      <c r="D685">
        <v>9</v>
      </c>
      <c r="E685" t="s">
        <v>806</v>
      </c>
      <c r="F685" t="s">
        <v>650</v>
      </c>
      <c r="G685" s="6">
        <v>4316</v>
      </c>
      <c r="H685" s="6">
        <v>21</v>
      </c>
      <c r="I685" s="6">
        <f t="shared" si="10"/>
        <v>4337</v>
      </c>
      <c r="J685" s="6">
        <v>0.53</v>
      </c>
      <c r="K685">
        <v>0</v>
      </c>
    </row>
    <row r="686" spans="1:11" x14ac:dyDescent="0.3">
      <c r="A686" t="s">
        <v>624</v>
      </c>
      <c r="B686" t="s">
        <v>795</v>
      </c>
      <c r="C686" s="1">
        <v>45032</v>
      </c>
      <c r="D686">
        <v>10</v>
      </c>
      <c r="E686" t="s">
        <v>807</v>
      </c>
      <c r="F686" t="s">
        <v>808</v>
      </c>
      <c r="G686" s="6">
        <v>3283</v>
      </c>
      <c r="H686" s="6">
        <v>17</v>
      </c>
      <c r="I686" s="6">
        <f t="shared" si="10"/>
        <v>3300</v>
      </c>
      <c r="J686" s="6">
        <v>0.4</v>
      </c>
      <c r="K686">
        <v>0</v>
      </c>
    </row>
    <row r="687" spans="1:11" x14ac:dyDescent="0.3">
      <c r="A687" t="s">
        <v>624</v>
      </c>
      <c r="B687" t="s">
        <v>795</v>
      </c>
      <c r="C687" s="1">
        <v>45032</v>
      </c>
      <c r="D687">
        <v>11</v>
      </c>
      <c r="E687" t="s">
        <v>809</v>
      </c>
      <c r="F687" t="s">
        <v>810</v>
      </c>
      <c r="G687" s="6">
        <v>4999</v>
      </c>
      <c r="H687" s="6">
        <v>6</v>
      </c>
      <c r="I687" s="6">
        <f t="shared" si="10"/>
        <v>5005</v>
      </c>
      <c r="J687" s="6">
        <v>0.61</v>
      </c>
      <c r="K687">
        <v>0</v>
      </c>
    </row>
    <row r="688" spans="1:11" x14ac:dyDescent="0.3">
      <c r="A688" t="s">
        <v>624</v>
      </c>
      <c r="B688" t="s">
        <v>795</v>
      </c>
      <c r="C688" s="1">
        <v>45032</v>
      </c>
      <c r="D688">
        <v>12</v>
      </c>
      <c r="E688" t="s">
        <v>715</v>
      </c>
      <c r="F688" t="s">
        <v>660</v>
      </c>
      <c r="G688" s="6">
        <v>9444</v>
      </c>
      <c r="H688" s="6">
        <v>0</v>
      </c>
      <c r="I688" s="6">
        <f t="shared" si="10"/>
        <v>9444</v>
      </c>
      <c r="J688" s="6">
        <v>1.1499999999999999</v>
      </c>
      <c r="K688">
        <v>0</v>
      </c>
    </row>
    <row r="689" spans="1:11" x14ac:dyDescent="0.3">
      <c r="A689" t="s">
        <v>624</v>
      </c>
      <c r="B689" t="s">
        <v>795</v>
      </c>
      <c r="C689" s="1">
        <v>45032</v>
      </c>
      <c r="D689">
        <v>13</v>
      </c>
      <c r="E689" t="s">
        <v>811</v>
      </c>
      <c r="F689" t="s">
        <v>24</v>
      </c>
      <c r="G689" s="6">
        <v>7714</v>
      </c>
      <c r="H689" s="6">
        <v>41</v>
      </c>
      <c r="I689" s="6">
        <f t="shared" si="10"/>
        <v>7755</v>
      </c>
      <c r="J689" s="6">
        <v>0.94</v>
      </c>
      <c r="K689">
        <v>0</v>
      </c>
    </row>
    <row r="690" spans="1:11" x14ac:dyDescent="0.3">
      <c r="A690" t="s">
        <v>624</v>
      </c>
      <c r="B690" t="s">
        <v>795</v>
      </c>
      <c r="C690" s="1">
        <v>45032</v>
      </c>
      <c r="D690">
        <v>14</v>
      </c>
      <c r="E690" t="s">
        <v>33</v>
      </c>
      <c r="F690" t="s">
        <v>34</v>
      </c>
      <c r="G690" s="6">
        <v>27574</v>
      </c>
      <c r="H690" s="6">
        <v>109</v>
      </c>
      <c r="I690" s="6">
        <f t="shared" si="10"/>
        <v>27683</v>
      </c>
      <c r="J690" s="6">
        <v>3.37</v>
      </c>
      <c r="K690">
        <v>0</v>
      </c>
    </row>
    <row r="691" spans="1:11" x14ac:dyDescent="0.3">
      <c r="A691" t="s">
        <v>624</v>
      </c>
      <c r="B691" t="s">
        <v>812</v>
      </c>
      <c r="C691" s="1">
        <v>45032</v>
      </c>
      <c r="D691">
        <v>1</v>
      </c>
      <c r="E691" t="s">
        <v>813</v>
      </c>
      <c r="F691" t="s">
        <v>16</v>
      </c>
      <c r="G691" s="6">
        <v>31504</v>
      </c>
      <c r="H691" s="6">
        <v>107</v>
      </c>
      <c r="I691" s="6">
        <f t="shared" si="10"/>
        <v>31611</v>
      </c>
      <c r="J691" s="6">
        <v>3.33</v>
      </c>
      <c r="K691">
        <v>0</v>
      </c>
    </row>
    <row r="692" spans="1:11" x14ac:dyDescent="0.3">
      <c r="A692" t="s">
        <v>624</v>
      </c>
      <c r="B692" t="s">
        <v>812</v>
      </c>
      <c r="C692" s="1">
        <v>45032</v>
      </c>
      <c r="D692">
        <v>2</v>
      </c>
      <c r="E692" t="s">
        <v>814</v>
      </c>
      <c r="F692" t="s">
        <v>784</v>
      </c>
      <c r="G692" s="6">
        <v>527860</v>
      </c>
      <c r="H692" s="6">
        <v>1274</v>
      </c>
      <c r="I692" s="6">
        <f t="shared" si="10"/>
        <v>529134</v>
      </c>
      <c r="J692" s="6">
        <v>55.75</v>
      </c>
      <c r="K692">
        <v>1</v>
      </c>
    </row>
    <row r="693" spans="1:11" x14ac:dyDescent="0.3">
      <c r="A693" t="s">
        <v>624</v>
      </c>
      <c r="B693" t="s">
        <v>812</v>
      </c>
      <c r="C693" s="1">
        <v>45032</v>
      </c>
      <c r="D693">
        <v>3</v>
      </c>
      <c r="E693" t="s">
        <v>815</v>
      </c>
      <c r="F693" t="s">
        <v>816</v>
      </c>
      <c r="G693" s="6">
        <v>287805</v>
      </c>
      <c r="H693" s="6">
        <v>280</v>
      </c>
      <c r="I693" s="6">
        <f t="shared" si="10"/>
        <v>288085</v>
      </c>
      <c r="J693" s="6">
        <v>30.35</v>
      </c>
      <c r="K693">
        <v>0</v>
      </c>
    </row>
    <row r="694" spans="1:11" x14ac:dyDescent="0.3">
      <c r="A694" t="s">
        <v>624</v>
      </c>
      <c r="B694" t="s">
        <v>812</v>
      </c>
      <c r="C694" s="1">
        <v>45032</v>
      </c>
      <c r="D694">
        <v>4</v>
      </c>
      <c r="E694" t="s">
        <v>817</v>
      </c>
      <c r="F694" t="s">
        <v>677</v>
      </c>
      <c r="G694" s="6">
        <v>8217</v>
      </c>
      <c r="H694" s="6">
        <v>64</v>
      </c>
      <c r="I694" s="6">
        <f t="shared" si="10"/>
        <v>8281</v>
      </c>
      <c r="J694" s="6">
        <v>0.87</v>
      </c>
      <c r="K694">
        <v>0</v>
      </c>
    </row>
    <row r="695" spans="1:11" x14ac:dyDescent="0.3">
      <c r="A695" t="s">
        <v>624</v>
      </c>
      <c r="B695" t="s">
        <v>812</v>
      </c>
      <c r="C695" s="1">
        <v>45032</v>
      </c>
      <c r="D695">
        <v>5</v>
      </c>
      <c r="E695" t="s">
        <v>818</v>
      </c>
      <c r="F695" t="s">
        <v>79</v>
      </c>
      <c r="G695" s="6">
        <v>3996</v>
      </c>
      <c r="H695" s="6">
        <v>8</v>
      </c>
      <c r="I695" s="6">
        <f t="shared" si="10"/>
        <v>4004</v>
      </c>
      <c r="J695" s="6">
        <v>0.42</v>
      </c>
      <c r="K695">
        <v>0</v>
      </c>
    </row>
    <row r="696" spans="1:11" x14ac:dyDescent="0.3">
      <c r="A696" t="s">
        <v>624</v>
      </c>
      <c r="B696" t="s">
        <v>812</v>
      </c>
      <c r="C696" s="1">
        <v>45032</v>
      </c>
      <c r="D696">
        <v>6</v>
      </c>
      <c r="E696" t="s">
        <v>819</v>
      </c>
      <c r="F696" t="s">
        <v>482</v>
      </c>
      <c r="G696" s="6">
        <v>6551</v>
      </c>
      <c r="H696" s="6">
        <v>3</v>
      </c>
      <c r="I696" s="6">
        <f t="shared" si="10"/>
        <v>6554</v>
      </c>
      <c r="J696" s="6">
        <v>0.69</v>
      </c>
      <c r="K696">
        <v>0</v>
      </c>
    </row>
    <row r="697" spans="1:11" x14ac:dyDescent="0.3">
      <c r="A697" t="s">
        <v>624</v>
      </c>
      <c r="B697" t="s">
        <v>812</v>
      </c>
      <c r="C697" s="1">
        <v>45032</v>
      </c>
      <c r="D697">
        <v>7</v>
      </c>
      <c r="E697" t="s">
        <v>820</v>
      </c>
      <c r="F697" t="s">
        <v>498</v>
      </c>
      <c r="G697" s="6">
        <v>10598</v>
      </c>
      <c r="H697" s="6">
        <v>27</v>
      </c>
      <c r="I697" s="6">
        <f t="shared" si="10"/>
        <v>10625</v>
      </c>
      <c r="J697" s="6">
        <v>1.1200000000000001</v>
      </c>
      <c r="K697">
        <v>0</v>
      </c>
    </row>
    <row r="698" spans="1:11" x14ac:dyDescent="0.3">
      <c r="A698" t="s">
        <v>624</v>
      </c>
      <c r="B698" t="s">
        <v>812</v>
      </c>
      <c r="C698" s="1">
        <v>45032</v>
      </c>
      <c r="D698">
        <v>8</v>
      </c>
      <c r="E698" t="s">
        <v>821</v>
      </c>
      <c r="F698" t="s">
        <v>24</v>
      </c>
      <c r="G698" s="6">
        <v>14611</v>
      </c>
      <c r="H698" s="6">
        <v>17</v>
      </c>
      <c r="I698" s="6">
        <f t="shared" si="10"/>
        <v>14628</v>
      </c>
      <c r="J698" s="6">
        <v>1.54</v>
      </c>
      <c r="K698">
        <v>0</v>
      </c>
    </row>
    <row r="699" spans="1:11" x14ac:dyDescent="0.3">
      <c r="A699" t="s">
        <v>624</v>
      </c>
      <c r="B699" t="s">
        <v>812</v>
      </c>
      <c r="C699" s="1">
        <v>45032</v>
      </c>
      <c r="D699">
        <v>9</v>
      </c>
      <c r="E699" t="s">
        <v>822</v>
      </c>
      <c r="F699" t="s">
        <v>24</v>
      </c>
      <c r="G699" s="6">
        <v>16714</v>
      </c>
      <c r="H699" s="6">
        <v>5</v>
      </c>
      <c r="I699" s="6">
        <f t="shared" si="10"/>
        <v>16719</v>
      </c>
      <c r="J699" s="6">
        <v>1.76</v>
      </c>
      <c r="K699">
        <v>0</v>
      </c>
    </row>
    <row r="700" spans="1:11" x14ac:dyDescent="0.3">
      <c r="A700" t="s">
        <v>624</v>
      </c>
      <c r="B700" t="s">
        <v>812</v>
      </c>
      <c r="C700" s="1">
        <v>45032</v>
      </c>
      <c r="D700">
        <v>10</v>
      </c>
      <c r="E700" t="s">
        <v>33</v>
      </c>
      <c r="F700" t="s">
        <v>34</v>
      </c>
      <c r="G700" s="6">
        <v>39450</v>
      </c>
      <c r="H700" s="6">
        <v>46</v>
      </c>
      <c r="I700" s="6">
        <f t="shared" si="10"/>
        <v>39496</v>
      </c>
      <c r="J700" s="6">
        <v>4.16</v>
      </c>
      <c r="K700">
        <v>0</v>
      </c>
    </row>
    <row r="701" spans="1:11" x14ac:dyDescent="0.3">
      <c r="A701" t="s">
        <v>624</v>
      </c>
      <c r="B701" t="s">
        <v>823</v>
      </c>
      <c r="C701" s="1">
        <v>45032</v>
      </c>
      <c r="D701">
        <v>1</v>
      </c>
      <c r="E701" t="s">
        <v>824</v>
      </c>
      <c r="F701" t="s">
        <v>629</v>
      </c>
      <c r="G701" s="6">
        <v>279168</v>
      </c>
      <c r="H701" s="6">
        <v>272</v>
      </c>
      <c r="I701" s="6">
        <f t="shared" si="10"/>
        <v>279440</v>
      </c>
      <c r="J701" s="6">
        <v>26.35</v>
      </c>
      <c r="K701">
        <v>0</v>
      </c>
    </row>
    <row r="702" spans="1:11" x14ac:dyDescent="0.3">
      <c r="A702" t="s">
        <v>624</v>
      </c>
      <c r="B702" t="s">
        <v>823</v>
      </c>
      <c r="C702" s="1">
        <v>45032</v>
      </c>
      <c r="D702">
        <v>2</v>
      </c>
      <c r="E702" t="s">
        <v>825</v>
      </c>
      <c r="F702" t="s">
        <v>16</v>
      </c>
      <c r="G702" s="6">
        <v>9026</v>
      </c>
      <c r="H702" s="6">
        <v>40</v>
      </c>
      <c r="I702" s="6">
        <f t="shared" si="10"/>
        <v>9066</v>
      </c>
      <c r="J702" s="6">
        <v>0.85</v>
      </c>
      <c r="K702">
        <v>0</v>
      </c>
    </row>
    <row r="703" spans="1:11" x14ac:dyDescent="0.3">
      <c r="A703" t="s">
        <v>624</v>
      </c>
      <c r="B703" t="s">
        <v>823</v>
      </c>
      <c r="C703" s="1">
        <v>45032</v>
      </c>
      <c r="D703">
        <v>3</v>
      </c>
      <c r="E703" t="s">
        <v>826</v>
      </c>
      <c r="F703" t="s">
        <v>672</v>
      </c>
      <c r="G703" s="6">
        <v>601597</v>
      </c>
      <c r="H703" s="6">
        <v>794</v>
      </c>
      <c r="I703" s="6">
        <f t="shared" si="10"/>
        <v>602391</v>
      </c>
      <c r="J703" s="6">
        <v>56.8</v>
      </c>
      <c r="K703">
        <v>1</v>
      </c>
    </row>
    <row r="704" spans="1:11" x14ac:dyDescent="0.3">
      <c r="A704" t="s">
        <v>624</v>
      </c>
      <c r="B704" t="s">
        <v>823</v>
      </c>
      <c r="C704" s="1">
        <v>45032</v>
      </c>
      <c r="D704">
        <v>4</v>
      </c>
      <c r="E704" t="s">
        <v>827</v>
      </c>
      <c r="F704" t="s">
        <v>660</v>
      </c>
      <c r="G704" s="6">
        <v>8894</v>
      </c>
      <c r="H704" s="6">
        <v>6</v>
      </c>
      <c r="I704" s="6">
        <f t="shared" si="10"/>
        <v>8900</v>
      </c>
      <c r="J704" s="6">
        <v>0.84</v>
      </c>
      <c r="K704">
        <v>0</v>
      </c>
    </row>
    <row r="705" spans="1:11" x14ac:dyDescent="0.3">
      <c r="A705" t="s">
        <v>624</v>
      </c>
      <c r="B705" t="s">
        <v>823</v>
      </c>
      <c r="C705" s="1">
        <v>45032</v>
      </c>
      <c r="D705">
        <v>5</v>
      </c>
      <c r="E705" t="s">
        <v>828</v>
      </c>
      <c r="F705" t="s">
        <v>829</v>
      </c>
      <c r="G705" s="6">
        <v>3923</v>
      </c>
      <c r="H705" s="6">
        <v>17</v>
      </c>
      <c r="I705" s="6">
        <f t="shared" si="10"/>
        <v>3940</v>
      </c>
      <c r="J705" s="6">
        <v>0.37</v>
      </c>
      <c r="K705">
        <v>0</v>
      </c>
    </row>
    <row r="706" spans="1:11" x14ac:dyDescent="0.3">
      <c r="A706" t="s">
        <v>624</v>
      </c>
      <c r="B706" t="s">
        <v>823</v>
      </c>
      <c r="C706" s="1">
        <v>45032</v>
      </c>
      <c r="D706">
        <v>6</v>
      </c>
      <c r="E706" t="s">
        <v>830</v>
      </c>
      <c r="F706" t="s">
        <v>831</v>
      </c>
      <c r="G706" s="6">
        <v>25586</v>
      </c>
      <c r="H706" s="6">
        <v>44</v>
      </c>
      <c r="I706" s="6">
        <f t="shared" si="10"/>
        <v>25630</v>
      </c>
      <c r="J706" s="6">
        <v>2.42</v>
      </c>
      <c r="K706">
        <v>0</v>
      </c>
    </row>
    <row r="707" spans="1:11" x14ac:dyDescent="0.3">
      <c r="A707" t="s">
        <v>624</v>
      </c>
      <c r="B707" t="s">
        <v>823</v>
      </c>
      <c r="C707" s="1">
        <v>45032</v>
      </c>
      <c r="D707">
        <v>7</v>
      </c>
      <c r="E707" t="s">
        <v>832</v>
      </c>
      <c r="F707" t="s">
        <v>725</v>
      </c>
      <c r="G707" s="6">
        <v>8426</v>
      </c>
      <c r="H707" s="6">
        <v>3</v>
      </c>
      <c r="I707" s="6">
        <f t="shared" ref="I707:I770" si="11">SUM(G707:H707)</f>
        <v>8429</v>
      </c>
      <c r="J707" s="6">
        <v>0.79</v>
      </c>
      <c r="K707">
        <v>0</v>
      </c>
    </row>
    <row r="708" spans="1:11" x14ac:dyDescent="0.3">
      <c r="A708" t="s">
        <v>624</v>
      </c>
      <c r="B708" t="s">
        <v>823</v>
      </c>
      <c r="C708" s="1">
        <v>45032</v>
      </c>
      <c r="D708">
        <v>8</v>
      </c>
      <c r="E708" t="s">
        <v>833</v>
      </c>
      <c r="F708" t="s">
        <v>834</v>
      </c>
      <c r="G708" s="6">
        <v>3533</v>
      </c>
      <c r="H708" s="6">
        <v>15</v>
      </c>
      <c r="I708" s="6">
        <f t="shared" si="11"/>
        <v>3548</v>
      </c>
      <c r="J708" s="6">
        <v>0.33</v>
      </c>
      <c r="K708">
        <v>0</v>
      </c>
    </row>
    <row r="709" spans="1:11" x14ac:dyDescent="0.3">
      <c r="A709" t="s">
        <v>624</v>
      </c>
      <c r="B709" t="s">
        <v>823</v>
      </c>
      <c r="C709" s="1">
        <v>45032</v>
      </c>
      <c r="D709">
        <v>9</v>
      </c>
      <c r="E709" t="s">
        <v>835</v>
      </c>
      <c r="F709" t="s">
        <v>770</v>
      </c>
      <c r="G709" s="6">
        <v>4405</v>
      </c>
      <c r="H709" s="6">
        <v>41</v>
      </c>
      <c r="I709" s="6">
        <f t="shared" si="11"/>
        <v>4446</v>
      </c>
      <c r="J709" s="6">
        <v>0.42</v>
      </c>
      <c r="K709">
        <v>0</v>
      </c>
    </row>
    <row r="710" spans="1:11" x14ac:dyDescent="0.3">
      <c r="A710" t="s">
        <v>624</v>
      </c>
      <c r="B710" t="s">
        <v>823</v>
      </c>
      <c r="C710" s="1">
        <v>45032</v>
      </c>
      <c r="D710">
        <v>10</v>
      </c>
      <c r="E710" t="s">
        <v>836</v>
      </c>
      <c r="F710" t="s">
        <v>837</v>
      </c>
      <c r="G710" s="6">
        <v>4784</v>
      </c>
      <c r="H710" s="6">
        <v>8</v>
      </c>
      <c r="I710" s="6">
        <f t="shared" si="11"/>
        <v>4792</v>
      </c>
      <c r="J710" s="6">
        <v>0.45</v>
      </c>
      <c r="K710">
        <v>0</v>
      </c>
    </row>
    <row r="711" spans="1:11" x14ac:dyDescent="0.3">
      <c r="A711" t="s">
        <v>624</v>
      </c>
      <c r="B711" t="s">
        <v>823</v>
      </c>
      <c r="C711" s="1">
        <v>45032</v>
      </c>
      <c r="D711">
        <v>11</v>
      </c>
      <c r="E711" t="s">
        <v>838</v>
      </c>
      <c r="F711" t="s">
        <v>132</v>
      </c>
      <c r="G711" s="6">
        <v>5712</v>
      </c>
      <c r="H711" s="6">
        <v>5</v>
      </c>
      <c r="I711" s="6">
        <f t="shared" si="11"/>
        <v>5717</v>
      </c>
      <c r="J711" s="6">
        <v>0.54</v>
      </c>
      <c r="K711">
        <v>0</v>
      </c>
    </row>
    <row r="712" spans="1:11" x14ac:dyDescent="0.3">
      <c r="A712" t="s">
        <v>624</v>
      </c>
      <c r="B712" t="s">
        <v>823</v>
      </c>
      <c r="C712" s="1">
        <v>45032</v>
      </c>
      <c r="D712">
        <v>12</v>
      </c>
      <c r="E712" t="s">
        <v>839</v>
      </c>
      <c r="F712" t="s">
        <v>205</v>
      </c>
      <c r="G712" s="6">
        <v>4959</v>
      </c>
      <c r="H712" s="6">
        <v>5</v>
      </c>
      <c r="I712" s="6">
        <f t="shared" si="11"/>
        <v>4964</v>
      </c>
      <c r="J712" s="6">
        <v>0.47</v>
      </c>
      <c r="K712">
        <v>0</v>
      </c>
    </row>
    <row r="713" spans="1:11" x14ac:dyDescent="0.3">
      <c r="A713" t="s">
        <v>624</v>
      </c>
      <c r="B713" t="s">
        <v>823</v>
      </c>
      <c r="C713" s="1">
        <v>45032</v>
      </c>
      <c r="D713">
        <v>13</v>
      </c>
      <c r="E713" t="s">
        <v>840</v>
      </c>
      <c r="F713" t="s">
        <v>24</v>
      </c>
      <c r="G713" s="6">
        <v>21987</v>
      </c>
      <c r="H713" s="6">
        <v>1</v>
      </c>
      <c r="I713" s="6">
        <f t="shared" si="11"/>
        <v>21988</v>
      </c>
      <c r="J713" s="6">
        <v>2.0699999999999998</v>
      </c>
      <c r="K713">
        <v>0</v>
      </c>
    </row>
    <row r="714" spans="1:11" x14ac:dyDescent="0.3">
      <c r="A714" t="s">
        <v>624</v>
      </c>
      <c r="B714" t="s">
        <v>823</v>
      </c>
      <c r="C714" s="1">
        <v>45032</v>
      </c>
      <c r="D714">
        <v>14</v>
      </c>
      <c r="E714" t="s">
        <v>841</v>
      </c>
      <c r="F714" t="s">
        <v>24</v>
      </c>
      <c r="G714" s="6">
        <v>21625</v>
      </c>
      <c r="H714" s="6">
        <v>7</v>
      </c>
      <c r="I714" s="6">
        <f t="shared" si="11"/>
        <v>21632</v>
      </c>
      <c r="J714" s="6">
        <v>2.04</v>
      </c>
      <c r="K714">
        <v>0</v>
      </c>
    </row>
    <row r="715" spans="1:11" x14ac:dyDescent="0.3">
      <c r="A715" t="s">
        <v>624</v>
      </c>
      <c r="B715" t="s">
        <v>823</v>
      </c>
      <c r="C715" s="1">
        <v>45032</v>
      </c>
      <c r="D715">
        <v>15</v>
      </c>
      <c r="E715" t="s">
        <v>842</v>
      </c>
      <c r="F715" t="s">
        <v>24</v>
      </c>
      <c r="G715" s="6">
        <v>6902</v>
      </c>
      <c r="H715" s="6">
        <v>6</v>
      </c>
      <c r="I715" s="6">
        <f t="shared" si="11"/>
        <v>6908</v>
      </c>
      <c r="J715" s="6">
        <v>0.65</v>
      </c>
      <c r="K715">
        <v>0</v>
      </c>
    </row>
    <row r="716" spans="1:11" x14ac:dyDescent="0.3">
      <c r="A716" t="s">
        <v>624</v>
      </c>
      <c r="B716" t="s">
        <v>823</v>
      </c>
      <c r="C716" s="1">
        <v>45032</v>
      </c>
      <c r="D716">
        <v>16</v>
      </c>
      <c r="E716" t="s">
        <v>843</v>
      </c>
      <c r="F716" t="s">
        <v>24</v>
      </c>
      <c r="G716" s="6">
        <v>29504</v>
      </c>
      <c r="H716" s="6">
        <v>2</v>
      </c>
      <c r="I716" s="6">
        <f t="shared" si="11"/>
        <v>29506</v>
      </c>
      <c r="J716" s="6">
        <v>2.78</v>
      </c>
      <c r="K716">
        <v>0</v>
      </c>
    </row>
    <row r="717" spans="1:11" x14ac:dyDescent="0.3">
      <c r="A717" t="s">
        <v>624</v>
      </c>
      <c r="B717" t="s">
        <v>823</v>
      </c>
      <c r="C717" s="1">
        <v>45032</v>
      </c>
      <c r="D717">
        <v>17</v>
      </c>
      <c r="E717" t="s">
        <v>844</v>
      </c>
      <c r="F717" t="s">
        <v>24</v>
      </c>
      <c r="G717" s="6">
        <v>10060</v>
      </c>
      <c r="H717" s="6">
        <v>2</v>
      </c>
      <c r="I717" s="6">
        <f t="shared" si="11"/>
        <v>10062</v>
      </c>
      <c r="J717" s="6">
        <v>0.95</v>
      </c>
      <c r="K717">
        <v>0</v>
      </c>
    </row>
    <row r="718" spans="1:11" x14ac:dyDescent="0.3">
      <c r="A718" t="s">
        <v>624</v>
      </c>
      <c r="B718" t="s">
        <v>823</v>
      </c>
      <c r="C718" s="1">
        <v>45032</v>
      </c>
      <c r="D718">
        <v>18</v>
      </c>
      <c r="E718" t="s">
        <v>33</v>
      </c>
      <c r="F718" t="s">
        <v>34</v>
      </c>
      <c r="G718" s="6">
        <v>9161</v>
      </c>
      <c r="H718" s="6">
        <v>42</v>
      </c>
      <c r="I718" s="6">
        <f t="shared" si="11"/>
        <v>9203</v>
      </c>
      <c r="J718" s="6">
        <v>0.87</v>
      </c>
      <c r="K718">
        <v>0</v>
      </c>
    </row>
    <row r="719" spans="1:11" x14ac:dyDescent="0.3">
      <c r="A719" t="s">
        <v>624</v>
      </c>
      <c r="B719" t="s">
        <v>845</v>
      </c>
      <c r="C719" s="1">
        <v>45032</v>
      </c>
      <c r="D719">
        <v>1</v>
      </c>
      <c r="E719" t="s">
        <v>846</v>
      </c>
      <c r="F719" t="s">
        <v>816</v>
      </c>
      <c r="G719" s="6">
        <v>312269</v>
      </c>
      <c r="H719" s="6">
        <v>1597</v>
      </c>
      <c r="I719" s="6">
        <f t="shared" si="11"/>
        <v>313866</v>
      </c>
      <c r="J719" s="6">
        <v>36.130000000000003</v>
      </c>
      <c r="K719">
        <v>0</v>
      </c>
    </row>
    <row r="720" spans="1:11" x14ac:dyDescent="0.3">
      <c r="A720" t="s">
        <v>624</v>
      </c>
      <c r="B720" t="s">
        <v>845</v>
      </c>
      <c r="C720" s="1">
        <v>45032</v>
      </c>
      <c r="D720">
        <v>2</v>
      </c>
      <c r="E720" t="s">
        <v>847</v>
      </c>
      <c r="F720" t="s">
        <v>672</v>
      </c>
      <c r="G720" s="6">
        <v>396282</v>
      </c>
      <c r="H720" s="6">
        <v>2126</v>
      </c>
      <c r="I720" s="6">
        <f t="shared" si="11"/>
        <v>398408</v>
      </c>
      <c r="J720" s="6">
        <v>45.86</v>
      </c>
      <c r="K720">
        <v>1</v>
      </c>
    </row>
    <row r="721" spans="1:11" x14ac:dyDescent="0.3">
      <c r="A721" t="s">
        <v>624</v>
      </c>
      <c r="B721" t="s">
        <v>845</v>
      </c>
      <c r="C721" s="1">
        <v>45032</v>
      </c>
      <c r="D721">
        <v>3</v>
      </c>
      <c r="E721" t="s">
        <v>848</v>
      </c>
      <c r="F721" t="s">
        <v>16</v>
      </c>
      <c r="G721" s="6">
        <v>21587</v>
      </c>
      <c r="H721" s="6">
        <v>128</v>
      </c>
      <c r="I721" s="6">
        <f t="shared" si="11"/>
        <v>21715</v>
      </c>
      <c r="J721" s="6">
        <v>2.5</v>
      </c>
      <c r="K721">
        <v>0</v>
      </c>
    </row>
    <row r="722" spans="1:11" x14ac:dyDescent="0.3">
      <c r="A722" t="s">
        <v>624</v>
      </c>
      <c r="B722" t="s">
        <v>845</v>
      </c>
      <c r="C722" s="1">
        <v>45032</v>
      </c>
      <c r="D722">
        <v>4</v>
      </c>
      <c r="E722" t="s">
        <v>849</v>
      </c>
      <c r="F722" t="s">
        <v>761</v>
      </c>
      <c r="G722" s="6">
        <v>2461</v>
      </c>
      <c r="H722" s="6">
        <v>37</v>
      </c>
      <c r="I722" s="6">
        <f t="shared" si="11"/>
        <v>2498</v>
      </c>
      <c r="J722" s="6">
        <v>0.28999999999999998</v>
      </c>
      <c r="K722">
        <v>0</v>
      </c>
    </row>
    <row r="723" spans="1:11" x14ac:dyDescent="0.3">
      <c r="A723" t="s">
        <v>624</v>
      </c>
      <c r="B723" t="s">
        <v>845</v>
      </c>
      <c r="C723" s="1">
        <v>45032</v>
      </c>
      <c r="D723">
        <v>5</v>
      </c>
      <c r="E723" t="s">
        <v>850</v>
      </c>
      <c r="F723" t="s">
        <v>650</v>
      </c>
      <c r="G723" s="6">
        <v>2988</v>
      </c>
      <c r="H723" s="6">
        <v>15</v>
      </c>
      <c r="I723" s="6">
        <f t="shared" si="11"/>
        <v>3003</v>
      </c>
      <c r="J723" s="6">
        <v>0.35</v>
      </c>
      <c r="K723">
        <v>0</v>
      </c>
    </row>
    <row r="724" spans="1:11" x14ac:dyDescent="0.3">
      <c r="A724" t="s">
        <v>624</v>
      </c>
      <c r="B724" t="s">
        <v>845</v>
      </c>
      <c r="C724" s="1">
        <v>45032</v>
      </c>
      <c r="D724">
        <v>6</v>
      </c>
      <c r="E724" t="s">
        <v>851</v>
      </c>
      <c r="F724" t="s">
        <v>725</v>
      </c>
      <c r="G724" s="6">
        <v>1699</v>
      </c>
      <c r="H724" s="6">
        <v>14</v>
      </c>
      <c r="I724" s="6">
        <f t="shared" si="11"/>
        <v>1713</v>
      </c>
      <c r="J724" s="6">
        <v>0.2</v>
      </c>
      <c r="K724">
        <v>0</v>
      </c>
    </row>
    <row r="725" spans="1:11" x14ac:dyDescent="0.3">
      <c r="A725" t="s">
        <v>624</v>
      </c>
      <c r="B725" t="s">
        <v>845</v>
      </c>
      <c r="C725" s="1">
        <v>45032</v>
      </c>
      <c r="D725">
        <v>7</v>
      </c>
      <c r="E725" t="s">
        <v>852</v>
      </c>
      <c r="F725" t="s">
        <v>466</v>
      </c>
      <c r="G725" s="6">
        <v>2076</v>
      </c>
      <c r="H725" s="6">
        <v>3</v>
      </c>
      <c r="I725" s="6">
        <f t="shared" si="11"/>
        <v>2079</v>
      </c>
      <c r="J725" s="6">
        <v>0.24</v>
      </c>
      <c r="K725">
        <v>0</v>
      </c>
    </row>
    <row r="726" spans="1:11" x14ac:dyDescent="0.3">
      <c r="A726" t="s">
        <v>624</v>
      </c>
      <c r="B726" t="s">
        <v>845</v>
      </c>
      <c r="C726" s="1">
        <v>45032</v>
      </c>
      <c r="D726">
        <v>8</v>
      </c>
      <c r="E726" t="s">
        <v>853</v>
      </c>
      <c r="F726" t="s">
        <v>221</v>
      </c>
      <c r="G726" s="6">
        <v>2853</v>
      </c>
      <c r="H726" s="6">
        <v>28</v>
      </c>
      <c r="I726" s="6">
        <f t="shared" si="11"/>
        <v>2881</v>
      </c>
      <c r="J726" s="6">
        <v>0.33</v>
      </c>
      <c r="K726">
        <v>0</v>
      </c>
    </row>
    <row r="727" spans="1:11" x14ac:dyDescent="0.3">
      <c r="A727" t="s">
        <v>624</v>
      </c>
      <c r="B727" t="s">
        <v>845</v>
      </c>
      <c r="C727" s="1">
        <v>45032</v>
      </c>
      <c r="D727">
        <v>9</v>
      </c>
      <c r="E727" t="s">
        <v>854</v>
      </c>
      <c r="F727" t="s">
        <v>855</v>
      </c>
      <c r="G727" s="6">
        <v>8332</v>
      </c>
      <c r="H727" s="6">
        <v>49</v>
      </c>
      <c r="I727" s="6">
        <f t="shared" si="11"/>
        <v>8381</v>
      </c>
      <c r="J727" s="6">
        <v>0.96</v>
      </c>
      <c r="K727">
        <v>0</v>
      </c>
    </row>
    <row r="728" spans="1:11" x14ac:dyDescent="0.3">
      <c r="A728" t="s">
        <v>624</v>
      </c>
      <c r="B728" t="s">
        <v>845</v>
      </c>
      <c r="C728" s="1">
        <v>45032</v>
      </c>
      <c r="D728">
        <v>10</v>
      </c>
      <c r="E728" t="s">
        <v>856</v>
      </c>
      <c r="F728" t="s">
        <v>666</v>
      </c>
      <c r="G728" s="6">
        <v>3402</v>
      </c>
      <c r="H728" s="6">
        <v>17</v>
      </c>
      <c r="I728" s="6">
        <f t="shared" si="11"/>
        <v>3419</v>
      </c>
      <c r="J728" s="6">
        <v>0.39</v>
      </c>
      <c r="K728">
        <v>0</v>
      </c>
    </row>
    <row r="729" spans="1:11" x14ac:dyDescent="0.3">
      <c r="A729" t="s">
        <v>624</v>
      </c>
      <c r="B729" t="s">
        <v>845</v>
      </c>
      <c r="C729" s="1">
        <v>45032</v>
      </c>
      <c r="D729">
        <v>11</v>
      </c>
      <c r="E729" t="s">
        <v>857</v>
      </c>
      <c r="F729" t="s">
        <v>858</v>
      </c>
      <c r="G729" s="6">
        <v>1691</v>
      </c>
      <c r="H729" s="6">
        <v>4</v>
      </c>
      <c r="I729" s="6">
        <f t="shared" si="11"/>
        <v>1695</v>
      </c>
      <c r="J729" s="6">
        <v>0.2</v>
      </c>
      <c r="K729">
        <v>0</v>
      </c>
    </row>
    <row r="730" spans="1:11" x14ac:dyDescent="0.3">
      <c r="A730" t="s">
        <v>624</v>
      </c>
      <c r="B730" t="s">
        <v>845</v>
      </c>
      <c r="C730" s="1">
        <v>45032</v>
      </c>
      <c r="D730">
        <v>12</v>
      </c>
      <c r="E730" t="s">
        <v>859</v>
      </c>
      <c r="F730" t="s">
        <v>660</v>
      </c>
      <c r="G730" s="6">
        <v>2217</v>
      </c>
      <c r="H730" s="6">
        <v>2</v>
      </c>
      <c r="I730" s="6">
        <f t="shared" si="11"/>
        <v>2219</v>
      </c>
      <c r="J730" s="6">
        <v>0.26</v>
      </c>
      <c r="K730">
        <v>0</v>
      </c>
    </row>
    <row r="731" spans="1:11" x14ac:dyDescent="0.3">
      <c r="A731" t="s">
        <v>624</v>
      </c>
      <c r="B731" t="s">
        <v>845</v>
      </c>
      <c r="C731" s="1">
        <v>45032</v>
      </c>
      <c r="D731">
        <v>13</v>
      </c>
      <c r="E731" t="s">
        <v>860</v>
      </c>
      <c r="F731" t="s">
        <v>632</v>
      </c>
      <c r="G731" s="6">
        <v>2844</v>
      </c>
      <c r="H731" s="6">
        <v>0</v>
      </c>
      <c r="I731" s="6">
        <f t="shared" si="11"/>
        <v>2844</v>
      </c>
      <c r="J731" s="6">
        <v>0.33</v>
      </c>
      <c r="K731">
        <v>0</v>
      </c>
    </row>
    <row r="732" spans="1:11" x14ac:dyDescent="0.3">
      <c r="A732" t="s">
        <v>624</v>
      </c>
      <c r="B732" t="s">
        <v>845</v>
      </c>
      <c r="C732" s="1">
        <v>45032</v>
      </c>
      <c r="D732">
        <v>14</v>
      </c>
      <c r="E732" t="s">
        <v>861</v>
      </c>
      <c r="F732" t="s">
        <v>772</v>
      </c>
      <c r="G732" s="6">
        <v>3975</v>
      </c>
      <c r="H732" s="6">
        <v>9</v>
      </c>
      <c r="I732" s="6">
        <f t="shared" si="11"/>
        <v>3984</v>
      </c>
      <c r="J732" s="6">
        <v>0.46</v>
      </c>
      <c r="K732">
        <v>0</v>
      </c>
    </row>
    <row r="733" spans="1:11" x14ac:dyDescent="0.3">
      <c r="A733" t="s">
        <v>624</v>
      </c>
      <c r="B733" t="s">
        <v>845</v>
      </c>
      <c r="C733" s="1">
        <v>45032</v>
      </c>
      <c r="D733">
        <v>15</v>
      </c>
      <c r="E733" t="s">
        <v>862</v>
      </c>
      <c r="F733" t="s">
        <v>802</v>
      </c>
      <c r="G733" s="6">
        <v>8821</v>
      </c>
      <c r="H733" s="6">
        <v>30</v>
      </c>
      <c r="I733" s="6">
        <f t="shared" si="11"/>
        <v>8851</v>
      </c>
      <c r="J733" s="6">
        <v>1.02</v>
      </c>
      <c r="K733">
        <v>0</v>
      </c>
    </row>
    <row r="734" spans="1:11" x14ac:dyDescent="0.3">
      <c r="A734" t="s">
        <v>624</v>
      </c>
      <c r="B734" t="s">
        <v>845</v>
      </c>
      <c r="C734" s="1">
        <v>45032</v>
      </c>
      <c r="D734">
        <v>16</v>
      </c>
      <c r="E734" t="s">
        <v>863</v>
      </c>
      <c r="F734" t="s">
        <v>181</v>
      </c>
      <c r="G734" s="6">
        <v>12416</v>
      </c>
      <c r="H734" s="6">
        <v>15</v>
      </c>
      <c r="I734" s="6">
        <f t="shared" si="11"/>
        <v>12431</v>
      </c>
      <c r="J734" s="6">
        <v>1.43</v>
      </c>
      <c r="K734">
        <v>0</v>
      </c>
    </row>
    <row r="735" spans="1:11" x14ac:dyDescent="0.3">
      <c r="A735" t="s">
        <v>624</v>
      </c>
      <c r="B735" t="s">
        <v>845</v>
      </c>
      <c r="C735" s="1">
        <v>45032</v>
      </c>
      <c r="D735">
        <v>17</v>
      </c>
      <c r="E735" t="s">
        <v>864</v>
      </c>
      <c r="F735" t="s">
        <v>60</v>
      </c>
      <c r="G735" s="6">
        <v>24892</v>
      </c>
      <c r="H735" s="6">
        <v>40</v>
      </c>
      <c r="I735" s="6">
        <f t="shared" si="11"/>
        <v>24932</v>
      </c>
      <c r="J735" s="6">
        <v>2.87</v>
      </c>
      <c r="K735">
        <v>0</v>
      </c>
    </row>
    <row r="736" spans="1:11" x14ac:dyDescent="0.3">
      <c r="A736" t="s">
        <v>624</v>
      </c>
      <c r="B736" t="s">
        <v>845</v>
      </c>
      <c r="C736" s="1">
        <v>45032</v>
      </c>
      <c r="D736">
        <v>18</v>
      </c>
      <c r="E736" t="s">
        <v>865</v>
      </c>
      <c r="F736" t="s">
        <v>664</v>
      </c>
      <c r="G736" s="6">
        <v>6660</v>
      </c>
      <c r="H736" s="6">
        <v>3</v>
      </c>
      <c r="I736" s="6">
        <f t="shared" si="11"/>
        <v>6663</v>
      </c>
      <c r="J736" s="6">
        <v>0.77</v>
      </c>
      <c r="K736">
        <v>0</v>
      </c>
    </row>
    <row r="737" spans="1:11" x14ac:dyDescent="0.3">
      <c r="A737" t="s">
        <v>624</v>
      </c>
      <c r="B737" t="s">
        <v>845</v>
      </c>
      <c r="C737" s="1">
        <v>45032</v>
      </c>
      <c r="D737">
        <v>19</v>
      </c>
      <c r="E737" t="s">
        <v>866</v>
      </c>
      <c r="F737" t="s">
        <v>679</v>
      </c>
      <c r="G737" s="6">
        <v>1964</v>
      </c>
      <c r="H737" s="6">
        <v>8</v>
      </c>
      <c r="I737" s="6">
        <f t="shared" si="11"/>
        <v>1972</v>
      </c>
      <c r="J737" s="6">
        <v>0.23</v>
      </c>
      <c r="K737">
        <v>0</v>
      </c>
    </row>
    <row r="738" spans="1:11" x14ac:dyDescent="0.3">
      <c r="A738" t="s">
        <v>624</v>
      </c>
      <c r="B738" t="s">
        <v>845</v>
      </c>
      <c r="C738" s="1">
        <v>45032</v>
      </c>
      <c r="D738">
        <v>20</v>
      </c>
      <c r="E738" t="s">
        <v>867</v>
      </c>
      <c r="F738" t="s">
        <v>24</v>
      </c>
      <c r="G738" s="6">
        <v>1069</v>
      </c>
      <c r="H738" s="6">
        <v>5</v>
      </c>
      <c r="I738" s="6">
        <f t="shared" si="11"/>
        <v>1074</v>
      </c>
      <c r="J738" s="6">
        <v>0.12</v>
      </c>
      <c r="K738">
        <v>0</v>
      </c>
    </row>
    <row r="739" spans="1:11" x14ac:dyDescent="0.3">
      <c r="A739" t="s">
        <v>624</v>
      </c>
      <c r="B739" t="s">
        <v>845</v>
      </c>
      <c r="C739" s="1">
        <v>45032</v>
      </c>
      <c r="D739">
        <v>21</v>
      </c>
      <c r="E739" t="s">
        <v>868</v>
      </c>
      <c r="F739" t="s">
        <v>24</v>
      </c>
      <c r="G739" s="6">
        <v>2431</v>
      </c>
      <c r="H739" s="6">
        <v>19</v>
      </c>
      <c r="I739" s="6">
        <f t="shared" si="11"/>
        <v>2450</v>
      </c>
      <c r="J739" s="6">
        <v>0.28000000000000003</v>
      </c>
      <c r="K739">
        <v>0</v>
      </c>
    </row>
    <row r="740" spans="1:11" x14ac:dyDescent="0.3">
      <c r="A740" t="s">
        <v>624</v>
      </c>
      <c r="B740" t="s">
        <v>845</v>
      </c>
      <c r="C740" s="1">
        <v>45032</v>
      </c>
      <c r="D740">
        <v>22</v>
      </c>
      <c r="E740" t="s">
        <v>869</v>
      </c>
      <c r="F740" t="s">
        <v>24</v>
      </c>
      <c r="G740" s="6">
        <v>1283</v>
      </c>
      <c r="H740" s="6">
        <v>3</v>
      </c>
      <c r="I740" s="6">
        <f t="shared" si="11"/>
        <v>1286</v>
      </c>
      <c r="J740" s="6">
        <v>0.15</v>
      </c>
      <c r="K740">
        <v>0</v>
      </c>
    </row>
    <row r="741" spans="1:11" x14ac:dyDescent="0.3">
      <c r="A741" t="s">
        <v>624</v>
      </c>
      <c r="B741" t="s">
        <v>845</v>
      </c>
      <c r="C741" s="1">
        <v>45032</v>
      </c>
      <c r="D741">
        <v>23</v>
      </c>
      <c r="E741" t="s">
        <v>870</v>
      </c>
      <c r="F741" t="s">
        <v>24</v>
      </c>
      <c r="G741" s="6">
        <v>4599</v>
      </c>
      <c r="H741" s="6">
        <v>6</v>
      </c>
      <c r="I741" s="6">
        <f t="shared" si="11"/>
        <v>4605</v>
      </c>
      <c r="J741" s="6">
        <v>0.53</v>
      </c>
      <c r="K741">
        <v>0</v>
      </c>
    </row>
    <row r="742" spans="1:11" x14ac:dyDescent="0.3">
      <c r="A742" t="s">
        <v>624</v>
      </c>
      <c r="B742" t="s">
        <v>845</v>
      </c>
      <c r="C742" s="1">
        <v>45032</v>
      </c>
      <c r="D742">
        <v>24</v>
      </c>
      <c r="E742" t="s">
        <v>871</v>
      </c>
      <c r="F742" t="s">
        <v>24</v>
      </c>
      <c r="G742" s="6">
        <v>1332</v>
      </c>
      <c r="H742" s="6">
        <v>27</v>
      </c>
      <c r="I742" s="6">
        <f t="shared" si="11"/>
        <v>1359</v>
      </c>
      <c r="J742" s="6">
        <v>0.16</v>
      </c>
      <c r="K742">
        <v>0</v>
      </c>
    </row>
    <row r="743" spans="1:11" x14ac:dyDescent="0.3">
      <c r="A743" t="s">
        <v>624</v>
      </c>
      <c r="B743" t="s">
        <v>845</v>
      </c>
      <c r="C743" s="1">
        <v>45032</v>
      </c>
      <c r="D743">
        <v>25</v>
      </c>
      <c r="E743" t="s">
        <v>872</v>
      </c>
      <c r="F743" t="s">
        <v>24</v>
      </c>
      <c r="G743" s="6">
        <v>1471</v>
      </c>
      <c r="H743" s="6">
        <v>1</v>
      </c>
      <c r="I743" s="6">
        <f t="shared" si="11"/>
        <v>1472</v>
      </c>
      <c r="J743" s="6">
        <v>0.17</v>
      </c>
      <c r="K743">
        <v>0</v>
      </c>
    </row>
    <row r="744" spans="1:11" x14ac:dyDescent="0.3">
      <c r="A744" t="s">
        <v>624</v>
      </c>
      <c r="B744" t="s">
        <v>845</v>
      </c>
      <c r="C744" s="1">
        <v>45032</v>
      </c>
      <c r="D744">
        <v>26</v>
      </c>
      <c r="E744" t="s">
        <v>873</v>
      </c>
      <c r="F744" t="s">
        <v>24</v>
      </c>
      <c r="G744" s="6">
        <v>4100</v>
      </c>
      <c r="H744" s="6">
        <v>3</v>
      </c>
      <c r="I744" s="6">
        <f t="shared" si="11"/>
        <v>4103</v>
      </c>
      <c r="J744" s="6">
        <v>0.47</v>
      </c>
      <c r="K744">
        <v>0</v>
      </c>
    </row>
    <row r="745" spans="1:11" x14ac:dyDescent="0.3">
      <c r="A745" t="s">
        <v>624</v>
      </c>
      <c r="B745" t="s">
        <v>845</v>
      </c>
      <c r="C745" s="1">
        <v>45032</v>
      </c>
      <c r="D745">
        <v>27</v>
      </c>
      <c r="E745" t="s">
        <v>874</v>
      </c>
      <c r="F745" t="s">
        <v>24</v>
      </c>
      <c r="G745" s="6">
        <v>6791</v>
      </c>
      <c r="H745" s="6">
        <v>0</v>
      </c>
      <c r="I745" s="6">
        <f t="shared" si="11"/>
        <v>6791</v>
      </c>
      <c r="J745" s="6">
        <v>0.78</v>
      </c>
      <c r="K745">
        <v>0</v>
      </c>
    </row>
    <row r="746" spans="1:11" x14ac:dyDescent="0.3">
      <c r="A746" t="s">
        <v>624</v>
      </c>
      <c r="B746" t="s">
        <v>845</v>
      </c>
      <c r="C746" s="1">
        <v>45032</v>
      </c>
      <c r="D746">
        <v>28</v>
      </c>
      <c r="E746" t="s">
        <v>33</v>
      </c>
      <c r="F746" t="s">
        <v>34</v>
      </c>
      <c r="G746" s="6">
        <v>22002</v>
      </c>
      <c r="H746" s="6">
        <v>102</v>
      </c>
      <c r="I746" s="6">
        <f t="shared" si="11"/>
        <v>22104</v>
      </c>
      <c r="J746" s="6">
        <v>2.54</v>
      </c>
      <c r="K746">
        <v>0</v>
      </c>
    </row>
    <row r="747" spans="1:11" x14ac:dyDescent="0.3">
      <c r="A747" t="s">
        <v>624</v>
      </c>
      <c r="B747" t="s">
        <v>875</v>
      </c>
      <c r="C747" s="1">
        <v>45032</v>
      </c>
      <c r="D747">
        <v>1</v>
      </c>
      <c r="E747" t="s">
        <v>876</v>
      </c>
      <c r="F747" t="s">
        <v>14</v>
      </c>
      <c r="G747" s="6">
        <v>502044</v>
      </c>
      <c r="H747" s="6">
        <v>176</v>
      </c>
      <c r="I747" s="6">
        <f t="shared" si="11"/>
        <v>502220</v>
      </c>
      <c r="J747" s="6">
        <v>44.93</v>
      </c>
      <c r="K747">
        <v>0</v>
      </c>
    </row>
    <row r="748" spans="1:11" x14ac:dyDescent="0.3">
      <c r="A748" t="s">
        <v>624</v>
      </c>
      <c r="B748" t="s">
        <v>875</v>
      </c>
      <c r="C748" s="1">
        <v>45032</v>
      </c>
      <c r="D748">
        <v>2</v>
      </c>
      <c r="E748" t="s">
        <v>877</v>
      </c>
      <c r="F748" t="s">
        <v>672</v>
      </c>
      <c r="G748" s="6">
        <v>558984</v>
      </c>
      <c r="H748" s="6">
        <v>439</v>
      </c>
      <c r="I748" s="6">
        <f t="shared" si="11"/>
        <v>559423</v>
      </c>
      <c r="J748" s="6">
        <v>50.05</v>
      </c>
      <c r="K748">
        <v>1</v>
      </c>
    </row>
    <row r="749" spans="1:11" x14ac:dyDescent="0.3">
      <c r="A749" t="s">
        <v>624</v>
      </c>
      <c r="B749" t="s">
        <v>875</v>
      </c>
      <c r="C749" s="1">
        <v>45032</v>
      </c>
      <c r="D749">
        <v>3</v>
      </c>
      <c r="E749" t="s">
        <v>878</v>
      </c>
      <c r="F749" t="s">
        <v>571</v>
      </c>
      <c r="G749" s="6">
        <v>9234</v>
      </c>
      <c r="H749" s="6">
        <v>14</v>
      </c>
      <c r="I749" s="6">
        <f t="shared" si="11"/>
        <v>9248</v>
      </c>
      <c r="J749" s="6">
        <v>0.83</v>
      </c>
      <c r="K749">
        <v>0</v>
      </c>
    </row>
    <row r="750" spans="1:11" x14ac:dyDescent="0.3">
      <c r="A750" t="s">
        <v>624</v>
      </c>
      <c r="B750" t="s">
        <v>875</v>
      </c>
      <c r="C750" s="1">
        <v>45032</v>
      </c>
      <c r="D750">
        <v>4</v>
      </c>
      <c r="E750" t="s">
        <v>879</v>
      </c>
      <c r="F750" t="s">
        <v>16</v>
      </c>
      <c r="G750" s="6">
        <v>3981</v>
      </c>
      <c r="H750" s="6">
        <v>33</v>
      </c>
      <c r="I750" s="6">
        <f t="shared" si="11"/>
        <v>4014</v>
      </c>
      <c r="J750" s="6">
        <v>0.36</v>
      </c>
      <c r="K750">
        <v>0</v>
      </c>
    </row>
    <row r="751" spans="1:11" x14ac:dyDescent="0.3">
      <c r="A751" t="s">
        <v>624</v>
      </c>
      <c r="B751" t="s">
        <v>875</v>
      </c>
      <c r="C751" s="1">
        <v>45032</v>
      </c>
      <c r="D751">
        <v>5</v>
      </c>
      <c r="E751" t="s">
        <v>880</v>
      </c>
      <c r="F751" t="s">
        <v>660</v>
      </c>
      <c r="G751" s="6">
        <v>2306</v>
      </c>
      <c r="H751" s="6">
        <v>3</v>
      </c>
      <c r="I751" s="6">
        <f t="shared" si="11"/>
        <v>2309</v>
      </c>
      <c r="J751" s="6">
        <v>0.21</v>
      </c>
      <c r="K751">
        <v>0</v>
      </c>
    </row>
    <row r="752" spans="1:11" x14ac:dyDescent="0.3">
      <c r="A752" t="s">
        <v>624</v>
      </c>
      <c r="B752" t="s">
        <v>875</v>
      </c>
      <c r="C752" s="1">
        <v>45032</v>
      </c>
      <c r="D752">
        <v>6</v>
      </c>
      <c r="E752" t="s">
        <v>881</v>
      </c>
      <c r="F752" t="s">
        <v>882</v>
      </c>
      <c r="G752" s="6">
        <v>2934</v>
      </c>
      <c r="H752" s="6">
        <v>3</v>
      </c>
      <c r="I752" s="6">
        <f t="shared" si="11"/>
        <v>2937</v>
      </c>
      <c r="J752" s="6">
        <v>0.26</v>
      </c>
      <c r="K752">
        <v>0</v>
      </c>
    </row>
    <row r="753" spans="1:11" x14ac:dyDescent="0.3">
      <c r="A753" t="s">
        <v>624</v>
      </c>
      <c r="B753" t="s">
        <v>875</v>
      </c>
      <c r="C753" s="1">
        <v>45032</v>
      </c>
      <c r="D753">
        <v>7</v>
      </c>
      <c r="E753" t="s">
        <v>883</v>
      </c>
      <c r="F753" t="s">
        <v>803</v>
      </c>
      <c r="G753" s="6">
        <v>2632</v>
      </c>
      <c r="H753" s="6">
        <v>1</v>
      </c>
      <c r="I753" s="6">
        <f t="shared" si="11"/>
        <v>2633</v>
      </c>
      <c r="J753" s="6">
        <v>0.24</v>
      </c>
      <c r="K753">
        <v>0</v>
      </c>
    </row>
    <row r="754" spans="1:11" x14ac:dyDescent="0.3">
      <c r="A754" t="s">
        <v>624</v>
      </c>
      <c r="B754" t="s">
        <v>875</v>
      </c>
      <c r="C754" s="1">
        <v>45032</v>
      </c>
      <c r="D754">
        <v>8</v>
      </c>
      <c r="E754" t="s">
        <v>884</v>
      </c>
      <c r="F754" t="s">
        <v>24</v>
      </c>
      <c r="G754" s="6">
        <v>6225</v>
      </c>
      <c r="H754" s="6">
        <v>22</v>
      </c>
      <c r="I754" s="6">
        <f t="shared" si="11"/>
        <v>6247</v>
      </c>
      <c r="J754" s="6">
        <v>0.56000000000000005</v>
      </c>
      <c r="K754">
        <v>0</v>
      </c>
    </row>
    <row r="755" spans="1:11" x14ac:dyDescent="0.3">
      <c r="A755" t="s">
        <v>624</v>
      </c>
      <c r="B755" t="s">
        <v>875</v>
      </c>
      <c r="C755" s="1">
        <v>45032</v>
      </c>
      <c r="D755">
        <v>9</v>
      </c>
      <c r="E755" t="s">
        <v>885</v>
      </c>
      <c r="F755" t="s">
        <v>24</v>
      </c>
      <c r="G755" s="6">
        <v>8112</v>
      </c>
      <c r="H755" s="6">
        <v>7</v>
      </c>
      <c r="I755" s="6">
        <f t="shared" si="11"/>
        <v>8119</v>
      </c>
      <c r="J755" s="6">
        <v>0.73</v>
      </c>
      <c r="K755">
        <v>0</v>
      </c>
    </row>
    <row r="756" spans="1:11" x14ac:dyDescent="0.3">
      <c r="A756" t="s">
        <v>624</v>
      </c>
      <c r="B756" t="s">
        <v>875</v>
      </c>
      <c r="C756" s="1">
        <v>45032</v>
      </c>
      <c r="D756">
        <v>10</v>
      </c>
      <c r="E756" t="s">
        <v>33</v>
      </c>
      <c r="F756" t="s">
        <v>34</v>
      </c>
      <c r="G756" s="6">
        <v>20572</v>
      </c>
      <c r="H756" s="6">
        <v>12</v>
      </c>
      <c r="I756" s="6">
        <f t="shared" si="11"/>
        <v>20584</v>
      </c>
      <c r="J756" s="6">
        <v>1.84</v>
      </c>
      <c r="K756">
        <v>0</v>
      </c>
    </row>
    <row r="757" spans="1:11" x14ac:dyDescent="0.3">
      <c r="A757" t="s">
        <v>624</v>
      </c>
      <c r="B757" t="s">
        <v>886</v>
      </c>
      <c r="C757" s="1">
        <v>45032</v>
      </c>
      <c r="D757">
        <v>1</v>
      </c>
      <c r="E757" t="s">
        <v>887</v>
      </c>
      <c r="F757" t="s">
        <v>784</v>
      </c>
      <c r="G757" s="6">
        <v>509138</v>
      </c>
      <c r="H757" s="6">
        <v>1055</v>
      </c>
      <c r="I757" s="6">
        <f t="shared" si="11"/>
        <v>510193</v>
      </c>
      <c r="J757" s="6">
        <v>52.77</v>
      </c>
      <c r="K757">
        <v>1</v>
      </c>
    </row>
    <row r="758" spans="1:11" x14ac:dyDescent="0.3">
      <c r="A758" t="s">
        <v>624</v>
      </c>
      <c r="B758" t="s">
        <v>886</v>
      </c>
      <c r="C758" s="1">
        <v>45032</v>
      </c>
      <c r="D758">
        <v>2</v>
      </c>
      <c r="E758" t="s">
        <v>888</v>
      </c>
      <c r="F758" t="s">
        <v>16</v>
      </c>
      <c r="G758" s="6">
        <v>7984</v>
      </c>
      <c r="H758" s="6">
        <v>106</v>
      </c>
      <c r="I758" s="6">
        <f t="shared" si="11"/>
        <v>8090</v>
      </c>
      <c r="J758" s="6">
        <v>0.84</v>
      </c>
      <c r="K758">
        <v>0</v>
      </c>
    </row>
    <row r="759" spans="1:11" x14ac:dyDescent="0.3">
      <c r="A759" t="s">
        <v>624</v>
      </c>
      <c r="B759" t="s">
        <v>886</v>
      </c>
      <c r="C759" s="1">
        <v>45032</v>
      </c>
      <c r="D759">
        <v>3</v>
      </c>
      <c r="E759" t="s">
        <v>889</v>
      </c>
      <c r="F759" t="s">
        <v>882</v>
      </c>
      <c r="G759" s="6">
        <v>5933</v>
      </c>
      <c r="H759" s="6">
        <v>67</v>
      </c>
      <c r="I759" s="6">
        <f t="shared" si="11"/>
        <v>6000</v>
      </c>
      <c r="J759" s="6">
        <v>0.62</v>
      </c>
      <c r="K759">
        <v>0</v>
      </c>
    </row>
    <row r="760" spans="1:11" x14ac:dyDescent="0.3">
      <c r="A760" t="s">
        <v>624</v>
      </c>
      <c r="B760" t="s">
        <v>886</v>
      </c>
      <c r="C760" s="1">
        <v>45032</v>
      </c>
      <c r="D760">
        <v>4</v>
      </c>
      <c r="E760" t="s">
        <v>890</v>
      </c>
      <c r="F760" t="s">
        <v>834</v>
      </c>
      <c r="G760" s="6">
        <v>7753</v>
      </c>
      <c r="H760" s="6">
        <v>10</v>
      </c>
      <c r="I760" s="6">
        <f t="shared" si="11"/>
        <v>7763</v>
      </c>
      <c r="J760" s="6">
        <v>0.8</v>
      </c>
      <c r="K760">
        <v>0</v>
      </c>
    </row>
    <row r="761" spans="1:11" x14ac:dyDescent="0.3">
      <c r="A761" t="s">
        <v>624</v>
      </c>
      <c r="B761" t="s">
        <v>886</v>
      </c>
      <c r="C761" s="1">
        <v>45032</v>
      </c>
      <c r="D761">
        <v>5</v>
      </c>
      <c r="E761" t="s">
        <v>891</v>
      </c>
      <c r="F761" t="s">
        <v>892</v>
      </c>
      <c r="G761" s="6">
        <v>2821</v>
      </c>
      <c r="H761" s="6">
        <v>9</v>
      </c>
      <c r="I761" s="6">
        <f t="shared" si="11"/>
        <v>2830</v>
      </c>
      <c r="J761" s="6">
        <v>0.28999999999999998</v>
      </c>
      <c r="K761">
        <v>0</v>
      </c>
    </row>
    <row r="762" spans="1:11" x14ac:dyDescent="0.3">
      <c r="A762" t="s">
        <v>624</v>
      </c>
      <c r="B762" t="s">
        <v>886</v>
      </c>
      <c r="C762" s="1">
        <v>45032</v>
      </c>
      <c r="D762">
        <v>6</v>
      </c>
      <c r="E762" t="s">
        <v>893</v>
      </c>
      <c r="F762" t="s">
        <v>837</v>
      </c>
      <c r="G762" s="6">
        <v>10744</v>
      </c>
      <c r="H762" s="6">
        <v>3</v>
      </c>
      <c r="I762" s="6">
        <f t="shared" si="11"/>
        <v>10747</v>
      </c>
      <c r="J762" s="6">
        <v>1.1100000000000001</v>
      </c>
      <c r="K762">
        <v>0</v>
      </c>
    </row>
    <row r="763" spans="1:11" x14ac:dyDescent="0.3">
      <c r="A763" t="s">
        <v>624</v>
      </c>
      <c r="B763" t="s">
        <v>886</v>
      </c>
      <c r="C763" s="1">
        <v>45032</v>
      </c>
      <c r="D763">
        <v>7</v>
      </c>
      <c r="E763" t="s">
        <v>894</v>
      </c>
      <c r="F763" t="s">
        <v>759</v>
      </c>
      <c r="G763" s="6">
        <v>8216</v>
      </c>
      <c r="H763" s="6">
        <v>37</v>
      </c>
      <c r="I763" s="6">
        <f t="shared" si="11"/>
        <v>8253</v>
      </c>
      <c r="J763" s="6">
        <v>0.85</v>
      </c>
      <c r="K763">
        <v>0</v>
      </c>
    </row>
    <row r="764" spans="1:11" x14ac:dyDescent="0.3">
      <c r="A764" t="s">
        <v>624</v>
      </c>
      <c r="B764" t="s">
        <v>886</v>
      </c>
      <c r="C764" s="1">
        <v>45032</v>
      </c>
      <c r="D764">
        <v>8</v>
      </c>
      <c r="E764" t="s">
        <v>895</v>
      </c>
      <c r="F764" t="s">
        <v>896</v>
      </c>
      <c r="G764" s="6">
        <v>261409</v>
      </c>
      <c r="H764" s="6">
        <v>214</v>
      </c>
      <c r="I764" s="6">
        <f t="shared" si="11"/>
        <v>261623</v>
      </c>
      <c r="J764" s="6">
        <v>27.06</v>
      </c>
      <c r="K764">
        <v>0</v>
      </c>
    </row>
    <row r="765" spans="1:11" x14ac:dyDescent="0.3">
      <c r="A765" t="s">
        <v>624</v>
      </c>
      <c r="B765" t="s">
        <v>886</v>
      </c>
      <c r="C765" s="1">
        <v>45032</v>
      </c>
      <c r="D765">
        <v>9</v>
      </c>
      <c r="E765" t="s">
        <v>897</v>
      </c>
      <c r="F765" t="s">
        <v>498</v>
      </c>
      <c r="G765" s="6">
        <v>16686</v>
      </c>
      <c r="H765" s="6">
        <v>6</v>
      </c>
      <c r="I765" s="6">
        <f t="shared" si="11"/>
        <v>16692</v>
      </c>
      <c r="J765" s="6">
        <v>1.73</v>
      </c>
      <c r="K765">
        <v>0</v>
      </c>
    </row>
    <row r="766" spans="1:11" x14ac:dyDescent="0.3">
      <c r="A766" t="s">
        <v>624</v>
      </c>
      <c r="B766" t="s">
        <v>886</v>
      </c>
      <c r="C766" s="1">
        <v>45032</v>
      </c>
      <c r="D766">
        <v>10</v>
      </c>
      <c r="E766" t="s">
        <v>898</v>
      </c>
      <c r="F766" t="s">
        <v>899</v>
      </c>
      <c r="G766" s="6">
        <v>5073</v>
      </c>
      <c r="H766" s="6">
        <v>16</v>
      </c>
      <c r="I766" s="6">
        <f t="shared" si="11"/>
        <v>5089</v>
      </c>
      <c r="J766" s="6">
        <v>0.53</v>
      </c>
      <c r="K766">
        <v>0</v>
      </c>
    </row>
    <row r="767" spans="1:11" x14ac:dyDescent="0.3">
      <c r="A767" t="s">
        <v>624</v>
      </c>
      <c r="B767" t="s">
        <v>886</v>
      </c>
      <c r="C767" s="1">
        <v>45032</v>
      </c>
      <c r="D767">
        <v>11</v>
      </c>
      <c r="E767" t="s">
        <v>900</v>
      </c>
      <c r="F767" t="s">
        <v>770</v>
      </c>
      <c r="G767" s="6">
        <v>3821</v>
      </c>
      <c r="H767" s="6">
        <v>86</v>
      </c>
      <c r="I767" s="6">
        <f t="shared" si="11"/>
        <v>3907</v>
      </c>
      <c r="J767" s="6">
        <v>0.4</v>
      </c>
      <c r="K767">
        <v>0</v>
      </c>
    </row>
    <row r="768" spans="1:11" x14ac:dyDescent="0.3">
      <c r="A768" t="s">
        <v>624</v>
      </c>
      <c r="B768" t="s">
        <v>886</v>
      </c>
      <c r="C768" s="1">
        <v>45032</v>
      </c>
      <c r="D768">
        <v>12</v>
      </c>
      <c r="E768" t="s">
        <v>901</v>
      </c>
      <c r="F768" t="s">
        <v>902</v>
      </c>
      <c r="G768" s="6">
        <v>5918</v>
      </c>
      <c r="H768" s="6">
        <v>9</v>
      </c>
      <c r="I768" s="6">
        <f t="shared" si="11"/>
        <v>5927</v>
      </c>
      <c r="J768" s="6">
        <v>0.61</v>
      </c>
      <c r="K768">
        <v>0</v>
      </c>
    </row>
    <row r="769" spans="1:11" x14ac:dyDescent="0.3">
      <c r="A769" t="s">
        <v>624</v>
      </c>
      <c r="B769" t="s">
        <v>886</v>
      </c>
      <c r="C769" s="1">
        <v>45032</v>
      </c>
      <c r="D769">
        <v>13</v>
      </c>
      <c r="E769" t="s">
        <v>903</v>
      </c>
      <c r="F769" t="s">
        <v>24</v>
      </c>
      <c r="G769" s="6">
        <v>4483</v>
      </c>
      <c r="H769" s="6">
        <v>10</v>
      </c>
      <c r="I769" s="6">
        <f t="shared" si="11"/>
        <v>4493</v>
      </c>
      <c r="J769" s="6">
        <v>0.46</v>
      </c>
      <c r="K769">
        <v>0</v>
      </c>
    </row>
    <row r="770" spans="1:11" x14ac:dyDescent="0.3">
      <c r="A770" t="s">
        <v>624</v>
      </c>
      <c r="B770" t="s">
        <v>886</v>
      </c>
      <c r="C770" s="1">
        <v>45032</v>
      </c>
      <c r="D770">
        <v>14</v>
      </c>
      <c r="E770" t="s">
        <v>904</v>
      </c>
      <c r="F770" t="s">
        <v>24</v>
      </c>
      <c r="G770" s="6">
        <v>16073</v>
      </c>
      <c r="H770" s="6">
        <v>24</v>
      </c>
      <c r="I770" s="6">
        <f t="shared" si="11"/>
        <v>16097</v>
      </c>
      <c r="J770" s="6">
        <v>1.66</v>
      </c>
      <c r="K770">
        <v>0</v>
      </c>
    </row>
    <row r="771" spans="1:11" x14ac:dyDescent="0.3">
      <c r="A771" t="s">
        <v>624</v>
      </c>
      <c r="B771" t="s">
        <v>886</v>
      </c>
      <c r="C771" s="1">
        <v>45032</v>
      </c>
      <c r="D771">
        <v>15</v>
      </c>
      <c r="E771" t="s">
        <v>905</v>
      </c>
      <c r="F771" t="s">
        <v>24</v>
      </c>
      <c r="G771" s="6">
        <v>6619</v>
      </c>
      <c r="H771" s="6">
        <v>9</v>
      </c>
      <c r="I771" s="6">
        <f t="shared" ref="I771:I834" si="12">SUM(G771:H771)</f>
        <v>6628</v>
      </c>
      <c r="J771" s="6">
        <v>0.69</v>
      </c>
      <c r="K771">
        <v>0</v>
      </c>
    </row>
    <row r="772" spans="1:11" x14ac:dyDescent="0.3">
      <c r="A772" t="s">
        <v>624</v>
      </c>
      <c r="B772" t="s">
        <v>886</v>
      </c>
      <c r="C772" s="1">
        <v>45032</v>
      </c>
      <c r="D772">
        <v>16</v>
      </c>
      <c r="E772" t="s">
        <v>906</v>
      </c>
      <c r="F772" t="s">
        <v>24</v>
      </c>
      <c r="G772" s="6">
        <v>51847</v>
      </c>
      <c r="H772" s="6">
        <v>0</v>
      </c>
      <c r="I772" s="6">
        <f t="shared" si="12"/>
        <v>51847</v>
      </c>
      <c r="J772" s="6">
        <v>5.36</v>
      </c>
      <c r="K772">
        <v>0</v>
      </c>
    </row>
    <row r="773" spans="1:11" x14ac:dyDescent="0.3">
      <c r="A773" t="s">
        <v>624</v>
      </c>
      <c r="B773" t="s">
        <v>886</v>
      </c>
      <c r="C773" s="1">
        <v>45032</v>
      </c>
      <c r="D773">
        <v>17</v>
      </c>
      <c r="E773" t="s">
        <v>907</v>
      </c>
      <c r="F773" t="s">
        <v>24</v>
      </c>
      <c r="G773" s="6">
        <v>20445</v>
      </c>
      <c r="H773" s="6">
        <v>4</v>
      </c>
      <c r="I773" s="6">
        <f t="shared" si="12"/>
        <v>20449</v>
      </c>
      <c r="J773" s="6">
        <v>2.12</v>
      </c>
      <c r="K773">
        <v>0</v>
      </c>
    </row>
    <row r="774" spans="1:11" x14ac:dyDescent="0.3">
      <c r="A774" t="s">
        <v>624</v>
      </c>
      <c r="B774" t="s">
        <v>886</v>
      </c>
      <c r="C774" s="1">
        <v>45032</v>
      </c>
      <c r="D774">
        <v>18</v>
      </c>
      <c r="E774" t="s">
        <v>908</v>
      </c>
      <c r="F774" t="s">
        <v>24</v>
      </c>
      <c r="G774" s="6">
        <v>1953</v>
      </c>
      <c r="H774" s="6">
        <v>1</v>
      </c>
      <c r="I774" s="6">
        <f t="shared" si="12"/>
        <v>1954</v>
      </c>
      <c r="J774" s="6">
        <v>0.2</v>
      </c>
      <c r="K774">
        <v>0</v>
      </c>
    </row>
    <row r="775" spans="1:11" x14ac:dyDescent="0.3">
      <c r="A775" t="s">
        <v>624</v>
      </c>
      <c r="B775" t="s">
        <v>886</v>
      </c>
      <c r="C775" s="1">
        <v>45032</v>
      </c>
      <c r="D775">
        <v>19</v>
      </c>
      <c r="E775" t="s">
        <v>909</v>
      </c>
      <c r="F775" t="s">
        <v>24</v>
      </c>
      <c r="G775" s="6">
        <v>4097</v>
      </c>
      <c r="H775" s="6">
        <v>11</v>
      </c>
      <c r="I775" s="6">
        <f t="shared" si="12"/>
        <v>4108</v>
      </c>
      <c r="J775" s="6">
        <v>0.42</v>
      </c>
      <c r="K775">
        <v>0</v>
      </c>
    </row>
    <row r="776" spans="1:11" x14ac:dyDescent="0.3">
      <c r="A776" t="s">
        <v>624</v>
      </c>
      <c r="B776" t="s">
        <v>886</v>
      </c>
      <c r="C776" s="1">
        <v>45032</v>
      </c>
      <c r="D776">
        <v>20</v>
      </c>
      <c r="E776" t="s">
        <v>910</v>
      </c>
      <c r="F776" t="s">
        <v>24</v>
      </c>
      <c r="G776" s="6">
        <v>6527</v>
      </c>
      <c r="H776" s="6">
        <v>0</v>
      </c>
      <c r="I776" s="6">
        <f t="shared" si="12"/>
        <v>6527</v>
      </c>
      <c r="J776" s="6">
        <v>0.68</v>
      </c>
      <c r="K776">
        <v>0</v>
      </c>
    </row>
    <row r="777" spans="1:11" x14ac:dyDescent="0.3">
      <c r="A777" t="s">
        <v>624</v>
      </c>
      <c r="B777" t="s">
        <v>886</v>
      </c>
      <c r="C777" s="1">
        <v>45032</v>
      </c>
      <c r="D777">
        <v>21</v>
      </c>
      <c r="E777" t="s">
        <v>33</v>
      </c>
      <c r="F777" t="s">
        <v>34</v>
      </c>
      <c r="G777" s="6">
        <v>7572</v>
      </c>
      <c r="H777" s="6">
        <v>24</v>
      </c>
      <c r="I777" s="6">
        <f t="shared" si="12"/>
        <v>7596</v>
      </c>
      <c r="J777" s="6">
        <v>0.79</v>
      </c>
      <c r="K777">
        <v>0</v>
      </c>
    </row>
    <row r="778" spans="1:11" x14ac:dyDescent="0.3">
      <c r="A778" t="s">
        <v>624</v>
      </c>
      <c r="B778" t="s">
        <v>911</v>
      </c>
      <c r="C778" s="1">
        <v>45032</v>
      </c>
      <c r="D778">
        <v>1</v>
      </c>
      <c r="E778" t="s">
        <v>912</v>
      </c>
      <c r="F778" t="s">
        <v>16</v>
      </c>
      <c r="G778" s="6">
        <v>6790</v>
      </c>
      <c r="H778" s="6">
        <v>3</v>
      </c>
      <c r="I778" s="6">
        <f t="shared" si="12"/>
        <v>6793</v>
      </c>
      <c r="J778" s="6">
        <v>0.62</v>
      </c>
      <c r="K778">
        <v>0</v>
      </c>
    </row>
    <row r="779" spans="1:11" x14ac:dyDescent="0.3">
      <c r="A779" t="s">
        <v>624</v>
      </c>
      <c r="B779" t="s">
        <v>911</v>
      </c>
      <c r="C779" s="1">
        <v>45032</v>
      </c>
      <c r="D779">
        <v>2</v>
      </c>
      <c r="E779" t="s">
        <v>913</v>
      </c>
      <c r="F779" t="s">
        <v>12</v>
      </c>
      <c r="G779" s="6">
        <v>5481</v>
      </c>
      <c r="H779" s="6">
        <v>2</v>
      </c>
      <c r="I779" s="6">
        <f t="shared" si="12"/>
        <v>5483</v>
      </c>
      <c r="J779" s="6">
        <v>0.5</v>
      </c>
      <c r="K779">
        <v>0</v>
      </c>
    </row>
    <row r="780" spans="1:11" x14ac:dyDescent="0.3">
      <c r="A780" t="s">
        <v>624</v>
      </c>
      <c r="B780" t="s">
        <v>911</v>
      </c>
      <c r="C780" s="1">
        <v>45032</v>
      </c>
      <c r="D780">
        <v>3</v>
      </c>
      <c r="E780" t="s">
        <v>914</v>
      </c>
      <c r="F780" t="s">
        <v>14</v>
      </c>
      <c r="G780" s="6">
        <v>366820</v>
      </c>
      <c r="H780" s="6">
        <v>197</v>
      </c>
      <c r="I780" s="6">
        <f t="shared" si="12"/>
        <v>367017</v>
      </c>
      <c r="J780" s="6">
        <v>33.32</v>
      </c>
      <c r="K780">
        <v>1</v>
      </c>
    </row>
    <row r="781" spans="1:11" x14ac:dyDescent="0.3">
      <c r="A781" t="s">
        <v>624</v>
      </c>
      <c r="B781" t="s">
        <v>911</v>
      </c>
      <c r="C781" s="1">
        <v>45032</v>
      </c>
      <c r="D781">
        <v>4</v>
      </c>
      <c r="E781" t="s">
        <v>915</v>
      </c>
      <c r="F781" t="s">
        <v>672</v>
      </c>
      <c r="G781" s="6">
        <v>332325</v>
      </c>
      <c r="H781" s="6">
        <v>226</v>
      </c>
      <c r="I781" s="6">
        <f t="shared" si="12"/>
        <v>332551</v>
      </c>
      <c r="J781" s="6">
        <v>30.19</v>
      </c>
      <c r="K781">
        <v>0</v>
      </c>
    </row>
    <row r="782" spans="1:11" x14ac:dyDescent="0.3">
      <c r="A782" t="s">
        <v>624</v>
      </c>
      <c r="B782" t="s">
        <v>911</v>
      </c>
      <c r="C782" s="1">
        <v>45032</v>
      </c>
      <c r="D782">
        <v>5</v>
      </c>
      <c r="E782" t="s">
        <v>916</v>
      </c>
      <c r="F782" t="s">
        <v>917</v>
      </c>
      <c r="G782" s="6">
        <v>294859</v>
      </c>
      <c r="H782" s="6">
        <v>170</v>
      </c>
      <c r="I782" s="6">
        <f t="shared" si="12"/>
        <v>295029</v>
      </c>
      <c r="J782" s="6">
        <v>26.78</v>
      </c>
      <c r="K782">
        <v>0</v>
      </c>
    </row>
    <row r="783" spans="1:11" x14ac:dyDescent="0.3">
      <c r="A783" t="s">
        <v>624</v>
      </c>
      <c r="B783" t="s">
        <v>911</v>
      </c>
      <c r="C783" s="1">
        <v>45032</v>
      </c>
      <c r="D783">
        <v>6</v>
      </c>
      <c r="E783" t="s">
        <v>918</v>
      </c>
      <c r="F783" t="s">
        <v>20</v>
      </c>
      <c r="G783" s="6">
        <v>9822</v>
      </c>
      <c r="H783" s="6">
        <v>0</v>
      </c>
      <c r="I783" s="6">
        <f t="shared" si="12"/>
        <v>9822</v>
      </c>
      <c r="J783" s="6">
        <v>0.89</v>
      </c>
      <c r="K783">
        <v>0</v>
      </c>
    </row>
    <row r="784" spans="1:11" x14ac:dyDescent="0.3">
      <c r="A784" t="s">
        <v>624</v>
      </c>
      <c r="B784" t="s">
        <v>911</v>
      </c>
      <c r="C784" s="1">
        <v>45032</v>
      </c>
      <c r="D784">
        <v>7</v>
      </c>
      <c r="E784" t="s">
        <v>919</v>
      </c>
      <c r="F784" t="s">
        <v>770</v>
      </c>
      <c r="G784" s="6">
        <v>3260</v>
      </c>
      <c r="H784" s="6">
        <v>6</v>
      </c>
      <c r="I784" s="6">
        <f t="shared" si="12"/>
        <v>3266</v>
      </c>
      <c r="J784" s="6">
        <v>0.3</v>
      </c>
      <c r="K784">
        <v>0</v>
      </c>
    </row>
    <row r="785" spans="1:11" x14ac:dyDescent="0.3">
      <c r="A785" t="s">
        <v>624</v>
      </c>
      <c r="B785" t="s">
        <v>911</v>
      </c>
      <c r="C785" s="1">
        <v>45032</v>
      </c>
      <c r="D785">
        <v>8</v>
      </c>
      <c r="E785" t="s">
        <v>920</v>
      </c>
      <c r="F785" t="s">
        <v>498</v>
      </c>
      <c r="G785" s="6">
        <v>4013</v>
      </c>
      <c r="H785" s="6">
        <v>0</v>
      </c>
      <c r="I785" s="6">
        <f t="shared" si="12"/>
        <v>4013</v>
      </c>
      <c r="J785" s="6">
        <v>0.36</v>
      </c>
      <c r="K785">
        <v>0</v>
      </c>
    </row>
    <row r="786" spans="1:11" x14ac:dyDescent="0.3">
      <c r="A786" t="s">
        <v>624</v>
      </c>
      <c r="B786" t="s">
        <v>911</v>
      </c>
      <c r="C786" s="1">
        <v>45032</v>
      </c>
      <c r="D786">
        <v>9</v>
      </c>
      <c r="E786" t="s">
        <v>921</v>
      </c>
      <c r="F786" t="s">
        <v>681</v>
      </c>
      <c r="G786" s="6">
        <v>10273</v>
      </c>
      <c r="H786" s="6">
        <v>2</v>
      </c>
      <c r="I786" s="6">
        <f t="shared" si="12"/>
        <v>10275</v>
      </c>
      <c r="J786" s="6">
        <v>0.93</v>
      </c>
      <c r="K786">
        <v>0</v>
      </c>
    </row>
    <row r="787" spans="1:11" x14ac:dyDescent="0.3">
      <c r="A787" t="s">
        <v>624</v>
      </c>
      <c r="B787" t="s">
        <v>911</v>
      </c>
      <c r="C787" s="1">
        <v>45032</v>
      </c>
      <c r="D787">
        <v>10</v>
      </c>
      <c r="E787" t="s">
        <v>922</v>
      </c>
      <c r="F787" t="s">
        <v>24</v>
      </c>
      <c r="G787" s="6">
        <v>4755</v>
      </c>
      <c r="H787" s="6">
        <v>0</v>
      </c>
      <c r="I787" s="6">
        <f t="shared" si="12"/>
        <v>4755</v>
      </c>
      <c r="J787" s="6">
        <v>0.43</v>
      </c>
      <c r="K787">
        <v>0</v>
      </c>
    </row>
    <row r="788" spans="1:11" x14ac:dyDescent="0.3">
      <c r="A788" t="s">
        <v>624</v>
      </c>
      <c r="B788" t="s">
        <v>911</v>
      </c>
      <c r="C788" s="1">
        <v>45032</v>
      </c>
      <c r="D788">
        <v>11</v>
      </c>
      <c r="E788" t="s">
        <v>923</v>
      </c>
      <c r="F788" t="s">
        <v>24</v>
      </c>
      <c r="G788" s="6">
        <v>8133</v>
      </c>
      <c r="H788" s="6">
        <v>0</v>
      </c>
      <c r="I788" s="6">
        <f t="shared" si="12"/>
        <v>8133</v>
      </c>
      <c r="J788" s="6">
        <v>0.74</v>
      </c>
      <c r="K788">
        <v>0</v>
      </c>
    </row>
    <row r="789" spans="1:11" x14ac:dyDescent="0.3">
      <c r="A789" t="s">
        <v>624</v>
      </c>
      <c r="B789" t="s">
        <v>911</v>
      </c>
      <c r="C789" s="1">
        <v>45032</v>
      </c>
      <c r="D789">
        <v>12</v>
      </c>
      <c r="E789" t="s">
        <v>924</v>
      </c>
      <c r="F789" t="s">
        <v>24</v>
      </c>
      <c r="G789" s="6">
        <v>8699</v>
      </c>
      <c r="H789" s="6">
        <v>1</v>
      </c>
      <c r="I789" s="6">
        <f t="shared" si="12"/>
        <v>8700</v>
      </c>
      <c r="J789" s="6">
        <v>0.79</v>
      </c>
      <c r="K789">
        <v>0</v>
      </c>
    </row>
    <row r="790" spans="1:11" x14ac:dyDescent="0.3">
      <c r="A790" t="s">
        <v>624</v>
      </c>
      <c r="B790" t="s">
        <v>911</v>
      </c>
      <c r="C790" s="1">
        <v>45032</v>
      </c>
      <c r="D790">
        <v>13</v>
      </c>
      <c r="E790" t="s">
        <v>925</v>
      </c>
      <c r="F790" t="s">
        <v>24</v>
      </c>
      <c r="G790" s="6">
        <v>15182</v>
      </c>
      <c r="H790" s="6">
        <v>2</v>
      </c>
      <c r="I790" s="6">
        <f t="shared" si="12"/>
        <v>15184</v>
      </c>
      <c r="J790" s="6">
        <v>1.38</v>
      </c>
      <c r="K790">
        <v>0</v>
      </c>
    </row>
    <row r="791" spans="1:11" x14ac:dyDescent="0.3">
      <c r="A791" t="s">
        <v>624</v>
      </c>
      <c r="B791" t="s">
        <v>911</v>
      </c>
      <c r="C791" s="1">
        <v>45032</v>
      </c>
      <c r="D791">
        <v>14</v>
      </c>
      <c r="E791" t="s">
        <v>926</v>
      </c>
      <c r="F791" t="s">
        <v>24</v>
      </c>
      <c r="G791" s="6">
        <v>10860</v>
      </c>
      <c r="H791" s="6">
        <v>0</v>
      </c>
      <c r="I791" s="6">
        <f t="shared" si="12"/>
        <v>10860</v>
      </c>
      <c r="J791" s="6">
        <v>0.99</v>
      </c>
      <c r="K791">
        <v>0</v>
      </c>
    </row>
    <row r="792" spans="1:11" x14ac:dyDescent="0.3">
      <c r="A792" t="s">
        <v>624</v>
      </c>
      <c r="B792" t="s">
        <v>911</v>
      </c>
      <c r="C792" s="1">
        <v>45032</v>
      </c>
      <c r="D792">
        <v>15</v>
      </c>
      <c r="E792" t="s">
        <v>33</v>
      </c>
      <c r="F792" t="s">
        <v>34</v>
      </c>
      <c r="G792" s="6">
        <v>19719</v>
      </c>
      <c r="H792" s="6">
        <v>3</v>
      </c>
      <c r="I792" s="6">
        <f t="shared" si="12"/>
        <v>19722</v>
      </c>
      <c r="J792" s="6">
        <v>1.79</v>
      </c>
      <c r="K792">
        <v>0</v>
      </c>
    </row>
    <row r="793" spans="1:11" x14ac:dyDescent="0.3">
      <c r="A793" t="s">
        <v>624</v>
      </c>
      <c r="B793" t="s">
        <v>927</v>
      </c>
      <c r="C793" s="1">
        <v>45032</v>
      </c>
      <c r="D793">
        <v>1</v>
      </c>
      <c r="E793" t="s">
        <v>928</v>
      </c>
      <c r="F793" t="s">
        <v>672</v>
      </c>
      <c r="G793" s="6">
        <v>623460</v>
      </c>
      <c r="H793" s="6">
        <v>874</v>
      </c>
      <c r="I793" s="6">
        <f t="shared" si="12"/>
        <v>624334</v>
      </c>
      <c r="J793" s="6">
        <v>54.42</v>
      </c>
      <c r="K793">
        <v>1</v>
      </c>
    </row>
    <row r="794" spans="1:11" x14ac:dyDescent="0.3">
      <c r="A794" t="s">
        <v>624</v>
      </c>
      <c r="B794" t="s">
        <v>927</v>
      </c>
      <c r="C794" s="1">
        <v>45032</v>
      </c>
      <c r="D794">
        <v>2</v>
      </c>
      <c r="E794" t="s">
        <v>929</v>
      </c>
      <c r="F794" t="s">
        <v>629</v>
      </c>
      <c r="G794" s="6">
        <v>322410</v>
      </c>
      <c r="H794" s="6">
        <v>397</v>
      </c>
      <c r="I794" s="6">
        <f t="shared" si="12"/>
        <v>322807</v>
      </c>
      <c r="J794" s="6">
        <v>28.14</v>
      </c>
      <c r="K794">
        <v>0</v>
      </c>
    </row>
    <row r="795" spans="1:11" x14ac:dyDescent="0.3">
      <c r="A795" t="s">
        <v>624</v>
      </c>
      <c r="B795" t="s">
        <v>927</v>
      </c>
      <c r="C795" s="1">
        <v>45032</v>
      </c>
      <c r="D795">
        <v>3</v>
      </c>
      <c r="E795" t="s">
        <v>930</v>
      </c>
      <c r="F795" t="s">
        <v>931</v>
      </c>
      <c r="G795" s="6">
        <v>7127</v>
      </c>
      <c r="H795" s="6">
        <v>42</v>
      </c>
      <c r="I795" s="6">
        <f t="shared" si="12"/>
        <v>7169</v>
      </c>
      <c r="J795" s="6">
        <v>0.62</v>
      </c>
      <c r="K795">
        <v>0</v>
      </c>
    </row>
    <row r="796" spans="1:11" x14ac:dyDescent="0.3">
      <c r="A796" t="s">
        <v>624</v>
      </c>
      <c r="B796" t="s">
        <v>927</v>
      </c>
      <c r="C796" s="1">
        <v>45032</v>
      </c>
      <c r="D796">
        <v>4</v>
      </c>
      <c r="E796" t="s">
        <v>932</v>
      </c>
      <c r="F796" t="s">
        <v>498</v>
      </c>
      <c r="G796" s="6">
        <v>3094</v>
      </c>
      <c r="H796" s="6">
        <v>10</v>
      </c>
      <c r="I796" s="6">
        <f t="shared" si="12"/>
        <v>3104</v>
      </c>
      <c r="J796" s="6">
        <v>0.27</v>
      </c>
      <c r="K796">
        <v>0</v>
      </c>
    </row>
    <row r="797" spans="1:11" x14ac:dyDescent="0.3">
      <c r="A797" t="s">
        <v>624</v>
      </c>
      <c r="B797" t="s">
        <v>927</v>
      </c>
      <c r="C797" s="1">
        <v>45032</v>
      </c>
      <c r="D797">
        <v>5</v>
      </c>
      <c r="E797" t="s">
        <v>933</v>
      </c>
      <c r="F797" t="s">
        <v>837</v>
      </c>
      <c r="G797" s="6">
        <v>2556</v>
      </c>
      <c r="H797" s="6">
        <v>9</v>
      </c>
      <c r="I797" s="6">
        <f t="shared" si="12"/>
        <v>2565</v>
      </c>
      <c r="J797" s="6">
        <v>0.22</v>
      </c>
      <c r="K797">
        <v>0</v>
      </c>
    </row>
    <row r="798" spans="1:11" x14ac:dyDescent="0.3">
      <c r="A798" t="s">
        <v>624</v>
      </c>
      <c r="B798" t="s">
        <v>927</v>
      </c>
      <c r="C798" s="1">
        <v>45032</v>
      </c>
      <c r="D798">
        <v>6</v>
      </c>
      <c r="E798" t="s">
        <v>934</v>
      </c>
      <c r="F798" t="s">
        <v>935</v>
      </c>
      <c r="G798" s="6">
        <v>4731</v>
      </c>
      <c r="H798" s="6">
        <v>4</v>
      </c>
      <c r="I798" s="6">
        <f t="shared" si="12"/>
        <v>4735</v>
      </c>
      <c r="J798" s="6">
        <v>0.41</v>
      </c>
      <c r="K798">
        <v>0</v>
      </c>
    </row>
    <row r="799" spans="1:11" x14ac:dyDescent="0.3">
      <c r="A799" t="s">
        <v>624</v>
      </c>
      <c r="B799" t="s">
        <v>927</v>
      </c>
      <c r="C799" s="1">
        <v>45032</v>
      </c>
      <c r="D799">
        <v>7</v>
      </c>
      <c r="E799" t="s">
        <v>936</v>
      </c>
      <c r="F799" t="s">
        <v>937</v>
      </c>
      <c r="G799" s="6">
        <v>97466</v>
      </c>
      <c r="H799" s="6">
        <v>165</v>
      </c>
      <c r="I799" s="6">
        <f t="shared" si="12"/>
        <v>97631</v>
      </c>
      <c r="J799" s="6">
        <v>8.51</v>
      </c>
      <c r="K799">
        <v>0</v>
      </c>
    </row>
    <row r="800" spans="1:11" x14ac:dyDescent="0.3">
      <c r="A800" t="s">
        <v>624</v>
      </c>
      <c r="B800" t="s">
        <v>927</v>
      </c>
      <c r="C800" s="1">
        <v>45032</v>
      </c>
      <c r="D800">
        <v>8</v>
      </c>
      <c r="E800" t="s">
        <v>938</v>
      </c>
      <c r="F800" t="s">
        <v>858</v>
      </c>
      <c r="G800" s="6">
        <v>4728</v>
      </c>
      <c r="H800" s="6">
        <v>3</v>
      </c>
      <c r="I800" s="6">
        <f t="shared" si="12"/>
        <v>4731</v>
      </c>
      <c r="J800" s="6">
        <v>0.41</v>
      </c>
      <c r="K800">
        <v>0</v>
      </c>
    </row>
    <row r="801" spans="1:11" x14ac:dyDescent="0.3">
      <c r="A801" t="s">
        <v>624</v>
      </c>
      <c r="B801" t="s">
        <v>927</v>
      </c>
      <c r="C801" s="1">
        <v>45032</v>
      </c>
      <c r="D801">
        <v>9</v>
      </c>
      <c r="E801" t="s">
        <v>939</v>
      </c>
      <c r="F801" t="s">
        <v>24</v>
      </c>
      <c r="G801" s="6">
        <v>3805</v>
      </c>
      <c r="H801" s="6">
        <v>2</v>
      </c>
      <c r="I801" s="6">
        <f t="shared" si="12"/>
        <v>3807</v>
      </c>
      <c r="J801" s="6">
        <v>0.33</v>
      </c>
      <c r="K801">
        <v>0</v>
      </c>
    </row>
    <row r="802" spans="1:11" x14ac:dyDescent="0.3">
      <c r="A802" t="s">
        <v>624</v>
      </c>
      <c r="B802" t="s">
        <v>927</v>
      </c>
      <c r="C802" s="1">
        <v>45032</v>
      </c>
      <c r="D802">
        <v>10</v>
      </c>
      <c r="E802" t="s">
        <v>940</v>
      </c>
      <c r="F802" t="s">
        <v>24</v>
      </c>
      <c r="G802" s="6">
        <v>8752</v>
      </c>
      <c r="H802" s="6">
        <v>3</v>
      </c>
      <c r="I802" s="6">
        <f t="shared" si="12"/>
        <v>8755</v>
      </c>
      <c r="J802" s="6">
        <v>0.76</v>
      </c>
      <c r="K802">
        <v>0</v>
      </c>
    </row>
    <row r="803" spans="1:11" x14ac:dyDescent="0.3">
      <c r="A803" t="s">
        <v>624</v>
      </c>
      <c r="B803" t="s">
        <v>927</v>
      </c>
      <c r="C803" s="1">
        <v>45032</v>
      </c>
      <c r="D803">
        <v>11</v>
      </c>
      <c r="E803" t="s">
        <v>941</v>
      </c>
      <c r="F803" t="s">
        <v>24</v>
      </c>
      <c r="G803" s="6">
        <v>5628</v>
      </c>
      <c r="H803" s="6">
        <v>3</v>
      </c>
      <c r="I803" s="6">
        <f t="shared" si="12"/>
        <v>5631</v>
      </c>
      <c r="J803" s="6">
        <v>0.49</v>
      </c>
      <c r="K803">
        <v>0</v>
      </c>
    </row>
    <row r="804" spans="1:11" x14ac:dyDescent="0.3">
      <c r="A804" t="s">
        <v>624</v>
      </c>
      <c r="B804" t="s">
        <v>927</v>
      </c>
      <c r="C804" s="1">
        <v>45032</v>
      </c>
      <c r="D804">
        <v>12</v>
      </c>
      <c r="E804" t="s">
        <v>942</v>
      </c>
      <c r="F804" t="s">
        <v>24</v>
      </c>
      <c r="G804" s="6">
        <v>5964</v>
      </c>
      <c r="H804" s="6">
        <v>7</v>
      </c>
      <c r="I804" s="6">
        <f t="shared" si="12"/>
        <v>5971</v>
      </c>
      <c r="J804" s="6">
        <v>0.52</v>
      </c>
      <c r="K804">
        <v>0</v>
      </c>
    </row>
    <row r="805" spans="1:11" x14ac:dyDescent="0.3">
      <c r="A805" t="s">
        <v>624</v>
      </c>
      <c r="B805" t="s">
        <v>927</v>
      </c>
      <c r="C805" s="1">
        <v>45032</v>
      </c>
      <c r="D805">
        <v>13</v>
      </c>
      <c r="E805" t="s">
        <v>943</v>
      </c>
      <c r="F805" t="s">
        <v>24</v>
      </c>
      <c r="G805" s="6">
        <v>17573</v>
      </c>
      <c r="H805" s="6">
        <v>11</v>
      </c>
      <c r="I805" s="6">
        <f t="shared" si="12"/>
        <v>17584</v>
      </c>
      <c r="J805" s="6">
        <v>1.53</v>
      </c>
      <c r="K805">
        <v>0</v>
      </c>
    </row>
    <row r="806" spans="1:11" x14ac:dyDescent="0.3">
      <c r="A806" t="s">
        <v>624</v>
      </c>
      <c r="B806" t="s">
        <v>927</v>
      </c>
      <c r="C806" s="1">
        <v>45032</v>
      </c>
      <c r="D806">
        <v>14</v>
      </c>
      <c r="E806" t="s">
        <v>33</v>
      </c>
      <c r="F806" t="s">
        <v>34</v>
      </c>
      <c r="G806" s="6">
        <v>38429</v>
      </c>
      <c r="H806" s="6">
        <v>21</v>
      </c>
      <c r="I806" s="6">
        <f t="shared" si="12"/>
        <v>38450</v>
      </c>
      <c r="J806" s="6">
        <v>3.35</v>
      </c>
      <c r="K806">
        <v>0</v>
      </c>
    </row>
    <row r="807" spans="1:11" x14ac:dyDescent="0.3">
      <c r="A807" t="s">
        <v>624</v>
      </c>
      <c r="B807" t="s">
        <v>944</v>
      </c>
      <c r="C807" s="1">
        <v>45032</v>
      </c>
      <c r="D807">
        <v>1</v>
      </c>
      <c r="E807" t="s">
        <v>945</v>
      </c>
      <c r="F807" t="s">
        <v>18</v>
      </c>
      <c r="G807" s="6">
        <v>594811</v>
      </c>
      <c r="H807" s="6">
        <v>1032</v>
      </c>
      <c r="I807" s="6">
        <f t="shared" si="12"/>
        <v>595843</v>
      </c>
      <c r="J807" s="6">
        <v>61.83</v>
      </c>
      <c r="K807">
        <v>1</v>
      </c>
    </row>
    <row r="808" spans="1:11" x14ac:dyDescent="0.3">
      <c r="A808" t="s">
        <v>624</v>
      </c>
      <c r="B808" t="s">
        <v>944</v>
      </c>
      <c r="C808" s="1">
        <v>45032</v>
      </c>
      <c r="D808">
        <v>2</v>
      </c>
      <c r="E808" t="s">
        <v>946</v>
      </c>
      <c r="F808" t="s">
        <v>947</v>
      </c>
      <c r="G808" s="6">
        <v>10109</v>
      </c>
      <c r="H808" s="6">
        <v>18</v>
      </c>
      <c r="I808" s="6">
        <f t="shared" si="12"/>
        <v>10127</v>
      </c>
      <c r="J808" s="6">
        <v>1.05</v>
      </c>
      <c r="K808">
        <v>0</v>
      </c>
    </row>
    <row r="809" spans="1:11" x14ac:dyDescent="0.3">
      <c r="A809" t="s">
        <v>624</v>
      </c>
      <c r="B809" t="s">
        <v>944</v>
      </c>
      <c r="C809" s="1">
        <v>45032</v>
      </c>
      <c r="D809">
        <v>3</v>
      </c>
      <c r="E809" t="s">
        <v>948</v>
      </c>
      <c r="F809" t="s">
        <v>644</v>
      </c>
      <c r="G809" s="6">
        <v>2720</v>
      </c>
      <c r="H809" s="6">
        <v>6</v>
      </c>
      <c r="I809" s="6">
        <f t="shared" si="12"/>
        <v>2726</v>
      </c>
      <c r="J809" s="6">
        <v>0.28000000000000003</v>
      </c>
      <c r="K809">
        <v>0</v>
      </c>
    </row>
    <row r="810" spans="1:11" x14ac:dyDescent="0.3">
      <c r="A810" t="s">
        <v>624</v>
      </c>
      <c r="B810" t="s">
        <v>944</v>
      </c>
      <c r="C810" s="1">
        <v>45032</v>
      </c>
      <c r="D810">
        <v>4</v>
      </c>
      <c r="E810" t="s">
        <v>949</v>
      </c>
      <c r="F810" t="s">
        <v>829</v>
      </c>
      <c r="G810" s="6">
        <v>6318</v>
      </c>
      <c r="H810" s="6">
        <v>4</v>
      </c>
      <c r="I810" s="6">
        <f t="shared" si="12"/>
        <v>6322</v>
      </c>
      <c r="J810" s="6">
        <v>0.66</v>
      </c>
      <c r="K810">
        <v>0</v>
      </c>
    </row>
    <row r="811" spans="1:11" x14ac:dyDescent="0.3">
      <c r="A811" t="s">
        <v>624</v>
      </c>
      <c r="B811" t="s">
        <v>944</v>
      </c>
      <c r="C811" s="1">
        <v>45032</v>
      </c>
      <c r="D811">
        <v>5</v>
      </c>
      <c r="E811" t="s">
        <v>950</v>
      </c>
      <c r="F811" t="s">
        <v>896</v>
      </c>
      <c r="G811" s="6">
        <v>140705</v>
      </c>
      <c r="H811" s="6">
        <v>198</v>
      </c>
      <c r="I811" s="6">
        <f t="shared" si="12"/>
        <v>140903</v>
      </c>
      <c r="J811" s="6">
        <v>14.62</v>
      </c>
      <c r="K811">
        <v>0</v>
      </c>
    </row>
    <row r="812" spans="1:11" x14ac:dyDescent="0.3">
      <c r="A812" t="s">
        <v>624</v>
      </c>
      <c r="B812" t="s">
        <v>944</v>
      </c>
      <c r="C812" s="1">
        <v>45032</v>
      </c>
      <c r="D812">
        <v>6</v>
      </c>
      <c r="E812" t="s">
        <v>951</v>
      </c>
      <c r="F812" t="s">
        <v>498</v>
      </c>
      <c r="G812" s="6">
        <v>4521</v>
      </c>
      <c r="H812" s="6">
        <v>3</v>
      </c>
      <c r="I812" s="6">
        <f t="shared" si="12"/>
        <v>4524</v>
      </c>
      <c r="J812" s="6">
        <v>0.47</v>
      </c>
      <c r="K812">
        <v>0</v>
      </c>
    </row>
    <row r="813" spans="1:11" x14ac:dyDescent="0.3">
      <c r="A813" t="s">
        <v>624</v>
      </c>
      <c r="B813" t="s">
        <v>944</v>
      </c>
      <c r="C813" s="1">
        <v>45032</v>
      </c>
      <c r="D813">
        <v>7</v>
      </c>
      <c r="E813" t="s">
        <v>952</v>
      </c>
      <c r="F813" t="s">
        <v>466</v>
      </c>
      <c r="G813" s="6">
        <v>2819</v>
      </c>
      <c r="H813" s="6">
        <v>0</v>
      </c>
      <c r="I813" s="6">
        <f t="shared" si="12"/>
        <v>2819</v>
      </c>
      <c r="J813" s="6">
        <v>0.28999999999999998</v>
      </c>
      <c r="K813">
        <v>0</v>
      </c>
    </row>
    <row r="814" spans="1:11" x14ac:dyDescent="0.3">
      <c r="A814" t="s">
        <v>624</v>
      </c>
      <c r="B814" t="s">
        <v>944</v>
      </c>
      <c r="C814" s="1">
        <v>45032</v>
      </c>
      <c r="D814">
        <v>8</v>
      </c>
      <c r="E814" t="s">
        <v>953</v>
      </c>
      <c r="F814" t="s">
        <v>132</v>
      </c>
      <c r="G814" s="6">
        <v>4561</v>
      </c>
      <c r="H814" s="6">
        <v>5</v>
      </c>
      <c r="I814" s="6">
        <f t="shared" si="12"/>
        <v>4566</v>
      </c>
      <c r="J814" s="6">
        <v>0.47</v>
      </c>
      <c r="K814">
        <v>0</v>
      </c>
    </row>
    <row r="815" spans="1:11" x14ac:dyDescent="0.3">
      <c r="A815" t="s">
        <v>624</v>
      </c>
      <c r="B815" t="s">
        <v>944</v>
      </c>
      <c r="C815" s="1">
        <v>45032</v>
      </c>
      <c r="D815">
        <v>9</v>
      </c>
      <c r="E815" t="s">
        <v>954</v>
      </c>
      <c r="F815" t="s">
        <v>463</v>
      </c>
      <c r="G815" s="6">
        <v>5071</v>
      </c>
      <c r="H815" s="6">
        <v>3</v>
      </c>
      <c r="I815" s="6">
        <f t="shared" si="12"/>
        <v>5074</v>
      </c>
      <c r="J815" s="6">
        <v>0.53</v>
      </c>
      <c r="K815">
        <v>0</v>
      </c>
    </row>
    <row r="816" spans="1:11" x14ac:dyDescent="0.3">
      <c r="A816" t="s">
        <v>624</v>
      </c>
      <c r="B816" t="s">
        <v>944</v>
      </c>
      <c r="C816" s="1">
        <v>45032</v>
      </c>
      <c r="D816">
        <v>10</v>
      </c>
      <c r="E816" t="s">
        <v>955</v>
      </c>
      <c r="F816" t="s">
        <v>882</v>
      </c>
      <c r="G816" s="6">
        <v>5672</v>
      </c>
      <c r="H816" s="6">
        <v>5</v>
      </c>
      <c r="I816" s="6">
        <f t="shared" si="12"/>
        <v>5677</v>
      </c>
      <c r="J816" s="6">
        <v>0.59</v>
      </c>
      <c r="K816">
        <v>0</v>
      </c>
    </row>
    <row r="817" spans="1:11" x14ac:dyDescent="0.3">
      <c r="A817" t="s">
        <v>624</v>
      </c>
      <c r="B817" t="s">
        <v>944</v>
      </c>
      <c r="C817" s="1">
        <v>45032</v>
      </c>
      <c r="D817">
        <v>11</v>
      </c>
      <c r="E817" t="s">
        <v>956</v>
      </c>
      <c r="F817" t="s">
        <v>24</v>
      </c>
      <c r="G817" s="6">
        <v>4528</v>
      </c>
      <c r="H817" s="6">
        <v>0</v>
      </c>
      <c r="I817" s="6">
        <f t="shared" si="12"/>
        <v>4528</v>
      </c>
      <c r="J817" s="6">
        <v>0.47</v>
      </c>
      <c r="K817">
        <v>0</v>
      </c>
    </row>
    <row r="818" spans="1:11" x14ac:dyDescent="0.3">
      <c r="A818" t="s">
        <v>624</v>
      </c>
      <c r="B818" t="s">
        <v>944</v>
      </c>
      <c r="C818" s="1">
        <v>45032</v>
      </c>
      <c r="D818">
        <v>12</v>
      </c>
      <c r="E818" t="s">
        <v>957</v>
      </c>
      <c r="F818" t="s">
        <v>24</v>
      </c>
      <c r="G818" s="6">
        <v>12491</v>
      </c>
      <c r="H818" s="6">
        <v>1</v>
      </c>
      <c r="I818" s="6">
        <f t="shared" si="12"/>
        <v>12492</v>
      </c>
      <c r="J818" s="6">
        <v>1.3</v>
      </c>
      <c r="K818">
        <v>0</v>
      </c>
    </row>
    <row r="819" spans="1:11" x14ac:dyDescent="0.3">
      <c r="A819" t="s">
        <v>624</v>
      </c>
      <c r="B819" t="s">
        <v>944</v>
      </c>
      <c r="C819" s="1">
        <v>45032</v>
      </c>
      <c r="D819">
        <v>13</v>
      </c>
      <c r="E819" t="s">
        <v>958</v>
      </c>
      <c r="F819" t="s">
        <v>24</v>
      </c>
      <c r="G819" s="6">
        <v>4068</v>
      </c>
      <c r="H819" s="6">
        <v>1</v>
      </c>
      <c r="I819" s="6">
        <f t="shared" si="12"/>
        <v>4069</v>
      </c>
      <c r="J819" s="6">
        <v>0.42</v>
      </c>
      <c r="K819">
        <v>0</v>
      </c>
    </row>
    <row r="820" spans="1:11" x14ac:dyDescent="0.3">
      <c r="A820" t="s">
        <v>624</v>
      </c>
      <c r="B820" t="s">
        <v>944</v>
      </c>
      <c r="C820" s="1">
        <v>45032</v>
      </c>
      <c r="D820">
        <v>14</v>
      </c>
      <c r="E820" t="s">
        <v>959</v>
      </c>
      <c r="F820" t="s">
        <v>24</v>
      </c>
      <c r="G820" s="6">
        <v>5695</v>
      </c>
      <c r="H820" s="6">
        <v>0</v>
      </c>
      <c r="I820" s="6">
        <f t="shared" si="12"/>
        <v>5695</v>
      </c>
      <c r="J820" s="6">
        <v>0.59</v>
      </c>
      <c r="K820">
        <v>0</v>
      </c>
    </row>
    <row r="821" spans="1:11" x14ac:dyDescent="0.3">
      <c r="A821" t="s">
        <v>624</v>
      </c>
      <c r="B821" t="s">
        <v>944</v>
      </c>
      <c r="C821" s="1">
        <v>45032</v>
      </c>
      <c r="D821">
        <v>15</v>
      </c>
      <c r="E821" t="s">
        <v>960</v>
      </c>
      <c r="F821" t="s">
        <v>24</v>
      </c>
      <c r="G821" s="6">
        <v>6933</v>
      </c>
      <c r="H821" s="6">
        <v>3</v>
      </c>
      <c r="I821" s="6">
        <f t="shared" si="12"/>
        <v>6936</v>
      </c>
      <c r="J821" s="6">
        <v>0.72</v>
      </c>
      <c r="K821">
        <v>0</v>
      </c>
    </row>
    <row r="822" spans="1:11" x14ac:dyDescent="0.3">
      <c r="A822" t="s">
        <v>624</v>
      </c>
      <c r="B822" t="s">
        <v>944</v>
      </c>
      <c r="C822" s="1">
        <v>45032</v>
      </c>
      <c r="D822">
        <v>16</v>
      </c>
      <c r="E822" t="s">
        <v>961</v>
      </c>
      <c r="F822" t="s">
        <v>24</v>
      </c>
      <c r="G822" s="6">
        <v>131416</v>
      </c>
      <c r="H822" s="6">
        <v>114</v>
      </c>
      <c r="I822" s="6">
        <f t="shared" si="12"/>
        <v>131530</v>
      </c>
      <c r="J822" s="6">
        <v>13.65</v>
      </c>
      <c r="K822">
        <v>0</v>
      </c>
    </row>
    <row r="823" spans="1:11" x14ac:dyDescent="0.3">
      <c r="A823" t="s">
        <v>624</v>
      </c>
      <c r="B823" t="s">
        <v>944</v>
      </c>
      <c r="C823" s="1">
        <v>45032</v>
      </c>
      <c r="D823">
        <v>17</v>
      </c>
      <c r="E823" t="s">
        <v>962</v>
      </c>
      <c r="F823" t="s">
        <v>24</v>
      </c>
      <c r="G823" s="6">
        <v>14254</v>
      </c>
      <c r="H823" s="6">
        <v>0</v>
      </c>
      <c r="I823" s="6">
        <f t="shared" si="12"/>
        <v>14254</v>
      </c>
      <c r="J823" s="6">
        <v>1.48</v>
      </c>
      <c r="K823">
        <v>0</v>
      </c>
    </row>
    <row r="824" spans="1:11" x14ac:dyDescent="0.3">
      <c r="A824" t="s">
        <v>624</v>
      </c>
      <c r="B824" t="s">
        <v>944</v>
      </c>
      <c r="C824" s="1">
        <v>45032</v>
      </c>
      <c r="D824">
        <v>18</v>
      </c>
      <c r="E824" t="s">
        <v>33</v>
      </c>
      <c r="F824" t="s">
        <v>34</v>
      </c>
      <c r="G824" s="6">
        <v>5602</v>
      </c>
      <c r="H824" s="6">
        <v>21</v>
      </c>
      <c r="I824" s="6">
        <f t="shared" si="12"/>
        <v>5623</v>
      </c>
      <c r="J824" s="6">
        <v>0.57999999999999996</v>
      </c>
      <c r="K824">
        <v>0</v>
      </c>
    </row>
    <row r="825" spans="1:11" x14ac:dyDescent="0.3">
      <c r="A825" t="s">
        <v>624</v>
      </c>
      <c r="B825" t="s">
        <v>963</v>
      </c>
      <c r="C825" s="1">
        <v>45032</v>
      </c>
      <c r="D825">
        <v>1</v>
      </c>
      <c r="E825" t="s">
        <v>964</v>
      </c>
      <c r="F825" t="s">
        <v>16</v>
      </c>
      <c r="G825" s="6">
        <v>24913</v>
      </c>
      <c r="H825" s="6">
        <v>126</v>
      </c>
      <c r="I825" s="6">
        <f t="shared" si="12"/>
        <v>25039</v>
      </c>
      <c r="J825" s="6">
        <v>2.57</v>
      </c>
      <c r="K825">
        <v>0</v>
      </c>
    </row>
    <row r="826" spans="1:11" x14ac:dyDescent="0.3">
      <c r="A826" t="s">
        <v>624</v>
      </c>
      <c r="B826" t="s">
        <v>963</v>
      </c>
      <c r="C826" s="1">
        <v>45032</v>
      </c>
      <c r="D826">
        <v>2</v>
      </c>
      <c r="E826" t="s">
        <v>965</v>
      </c>
      <c r="F826" t="s">
        <v>18</v>
      </c>
      <c r="G826" s="6">
        <v>543523</v>
      </c>
      <c r="H826" s="6">
        <v>2829</v>
      </c>
      <c r="I826" s="6">
        <f t="shared" si="12"/>
        <v>546352</v>
      </c>
      <c r="J826" s="6">
        <v>56.17</v>
      </c>
      <c r="K826">
        <v>1</v>
      </c>
    </row>
    <row r="827" spans="1:11" x14ac:dyDescent="0.3">
      <c r="A827" t="s">
        <v>624</v>
      </c>
      <c r="B827" t="s">
        <v>963</v>
      </c>
      <c r="C827" s="1">
        <v>45032</v>
      </c>
      <c r="D827">
        <v>3</v>
      </c>
      <c r="E827" t="s">
        <v>966</v>
      </c>
      <c r="F827" t="s">
        <v>629</v>
      </c>
      <c r="G827" s="6">
        <v>314803</v>
      </c>
      <c r="H827" s="6">
        <v>777</v>
      </c>
      <c r="I827" s="6">
        <f t="shared" si="12"/>
        <v>315580</v>
      </c>
      <c r="J827" s="6">
        <v>32.44</v>
      </c>
      <c r="K827">
        <v>0</v>
      </c>
    </row>
    <row r="828" spans="1:11" x14ac:dyDescent="0.3">
      <c r="A828" t="s">
        <v>624</v>
      </c>
      <c r="B828" t="s">
        <v>963</v>
      </c>
      <c r="C828" s="1">
        <v>45032</v>
      </c>
      <c r="D828">
        <v>4</v>
      </c>
      <c r="E828" t="s">
        <v>967</v>
      </c>
      <c r="F828" t="s">
        <v>968</v>
      </c>
      <c r="G828" s="6">
        <v>8001</v>
      </c>
      <c r="H828" s="6">
        <v>5</v>
      </c>
      <c r="I828" s="6">
        <f t="shared" si="12"/>
        <v>8006</v>
      </c>
      <c r="J828" s="6">
        <v>0.82</v>
      </c>
      <c r="K828">
        <v>0</v>
      </c>
    </row>
    <row r="829" spans="1:11" x14ac:dyDescent="0.3">
      <c r="A829" t="s">
        <v>624</v>
      </c>
      <c r="B829" t="s">
        <v>963</v>
      </c>
      <c r="C829" s="1">
        <v>45032</v>
      </c>
      <c r="D829">
        <v>5</v>
      </c>
      <c r="E829" t="s">
        <v>969</v>
      </c>
      <c r="F829" t="s">
        <v>970</v>
      </c>
      <c r="G829" s="6">
        <v>3285</v>
      </c>
      <c r="H829" s="6">
        <v>16</v>
      </c>
      <c r="I829" s="6">
        <f t="shared" si="12"/>
        <v>3301</v>
      </c>
      <c r="J829" s="6">
        <v>0.34</v>
      </c>
      <c r="K829">
        <v>0</v>
      </c>
    </row>
    <row r="830" spans="1:11" x14ac:dyDescent="0.3">
      <c r="A830" t="s">
        <v>624</v>
      </c>
      <c r="B830" t="s">
        <v>963</v>
      </c>
      <c r="C830" s="1">
        <v>45032</v>
      </c>
      <c r="D830">
        <v>6</v>
      </c>
      <c r="E830" t="s">
        <v>971</v>
      </c>
      <c r="F830" t="s">
        <v>972</v>
      </c>
      <c r="G830" s="6">
        <v>2633</v>
      </c>
      <c r="H830" s="6">
        <v>7</v>
      </c>
      <c r="I830" s="6">
        <f t="shared" si="12"/>
        <v>2640</v>
      </c>
      <c r="J830" s="6">
        <v>0.27</v>
      </c>
      <c r="K830">
        <v>0</v>
      </c>
    </row>
    <row r="831" spans="1:11" x14ac:dyDescent="0.3">
      <c r="A831" t="s">
        <v>624</v>
      </c>
      <c r="B831" t="s">
        <v>963</v>
      </c>
      <c r="C831" s="1">
        <v>45032</v>
      </c>
      <c r="D831">
        <v>7</v>
      </c>
      <c r="E831" t="s">
        <v>973</v>
      </c>
      <c r="F831" t="s">
        <v>974</v>
      </c>
      <c r="G831" s="6">
        <v>2896</v>
      </c>
      <c r="H831" s="6">
        <v>4</v>
      </c>
      <c r="I831" s="6">
        <f t="shared" si="12"/>
        <v>2900</v>
      </c>
      <c r="J831" s="6">
        <v>0.3</v>
      </c>
      <c r="K831">
        <v>0</v>
      </c>
    </row>
    <row r="832" spans="1:11" x14ac:dyDescent="0.3">
      <c r="A832" t="s">
        <v>624</v>
      </c>
      <c r="B832" t="s">
        <v>963</v>
      </c>
      <c r="C832" s="1">
        <v>45032</v>
      </c>
      <c r="D832">
        <v>8</v>
      </c>
      <c r="E832" t="s">
        <v>975</v>
      </c>
      <c r="F832" t="s">
        <v>24</v>
      </c>
      <c r="G832" s="6">
        <v>6003</v>
      </c>
      <c r="H832" s="6">
        <v>23</v>
      </c>
      <c r="I832" s="6">
        <f t="shared" si="12"/>
        <v>6026</v>
      </c>
      <c r="J832" s="6">
        <v>0.62</v>
      </c>
      <c r="K832">
        <v>0</v>
      </c>
    </row>
    <row r="833" spans="1:11" x14ac:dyDescent="0.3">
      <c r="A833" t="s">
        <v>624</v>
      </c>
      <c r="B833" t="s">
        <v>963</v>
      </c>
      <c r="C833" s="1">
        <v>45032</v>
      </c>
      <c r="D833">
        <v>9</v>
      </c>
      <c r="E833" t="s">
        <v>976</v>
      </c>
      <c r="F833" t="s">
        <v>24</v>
      </c>
      <c r="G833" s="6">
        <v>7055</v>
      </c>
      <c r="H833" s="6">
        <v>2</v>
      </c>
      <c r="I833" s="6">
        <f t="shared" si="12"/>
        <v>7057</v>
      </c>
      <c r="J833" s="6">
        <v>0.73</v>
      </c>
      <c r="K833">
        <v>0</v>
      </c>
    </row>
    <row r="834" spans="1:11" x14ac:dyDescent="0.3">
      <c r="A834" t="s">
        <v>624</v>
      </c>
      <c r="B834" t="s">
        <v>963</v>
      </c>
      <c r="C834" s="1">
        <v>45032</v>
      </c>
      <c r="D834">
        <v>10</v>
      </c>
      <c r="E834" t="s">
        <v>977</v>
      </c>
      <c r="F834" t="s">
        <v>24</v>
      </c>
      <c r="G834" s="6">
        <v>13135</v>
      </c>
      <c r="H834" s="6">
        <v>2</v>
      </c>
      <c r="I834" s="6">
        <f t="shared" si="12"/>
        <v>13137</v>
      </c>
      <c r="J834" s="6">
        <v>1.35</v>
      </c>
      <c r="K834">
        <v>0</v>
      </c>
    </row>
    <row r="835" spans="1:11" x14ac:dyDescent="0.3">
      <c r="A835" t="s">
        <v>624</v>
      </c>
      <c r="B835" t="s">
        <v>963</v>
      </c>
      <c r="C835" s="1">
        <v>45032</v>
      </c>
      <c r="D835">
        <v>11</v>
      </c>
      <c r="E835" t="s">
        <v>978</v>
      </c>
      <c r="F835" t="s">
        <v>24</v>
      </c>
      <c r="G835" s="6">
        <v>20495</v>
      </c>
      <c r="H835" s="6">
        <v>2</v>
      </c>
      <c r="I835" s="6">
        <f t="shared" ref="I835:I898" si="13">SUM(G835:H835)</f>
        <v>20497</v>
      </c>
      <c r="J835" s="6">
        <v>2.11</v>
      </c>
      <c r="K835">
        <v>0</v>
      </c>
    </row>
    <row r="836" spans="1:11" x14ac:dyDescent="0.3">
      <c r="A836" t="s">
        <v>624</v>
      </c>
      <c r="B836" t="s">
        <v>963</v>
      </c>
      <c r="C836" s="1">
        <v>45032</v>
      </c>
      <c r="D836">
        <v>12</v>
      </c>
      <c r="E836" t="s">
        <v>33</v>
      </c>
      <c r="F836" t="s">
        <v>34</v>
      </c>
      <c r="G836" s="6">
        <v>22149</v>
      </c>
      <c r="H836" s="6">
        <v>19</v>
      </c>
      <c r="I836" s="6">
        <f t="shared" si="13"/>
        <v>22168</v>
      </c>
      <c r="J836" s="6">
        <v>2.2799999999999998</v>
      </c>
      <c r="K836">
        <v>0</v>
      </c>
    </row>
    <row r="837" spans="1:11" x14ac:dyDescent="0.3">
      <c r="A837" t="s">
        <v>624</v>
      </c>
      <c r="B837" t="s">
        <v>979</v>
      </c>
      <c r="C837" s="1">
        <v>45032</v>
      </c>
      <c r="D837">
        <v>1</v>
      </c>
      <c r="E837" t="s">
        <v>980</v>
      </c>
      <c r="F837" t="s">
        <v>16</v>
      </c>
      <c r="G837" s="6">
        <v>10477</v>
      </c>
      <c r="H837" s="6">
        <v>135</v>
      </c>
      <c r="I837" s="6">
        <f t="shared" si="13"/>
        <v>10612</v>
      </c>
      <c r="J837" s="6">
        <v>1.02</v>
      </c>
      <c r="K837">
        <v>0</v>
      </c>
    </row>
    <row r="838" spans="1:11" x14ac:dyDescent="0.3">
      <c r="A838" t="s">
        <v>624</v>
      </c>
      <c r="B838" t="s">
        <v>979</v>
      </c>
      <c r="C838" s="1">
        <v>45032</v>
      </c>
      <c r="D838">
        <v>2</v>
      </c>
      <c r="E838" t="s">
        <v>981</v>
      </c>
      <c r="F838" t="s">
        <v>14</v>
      </c>
      <c r="G838" s="6">
        <v>359303</v>
      </c>
      <c r="H838" s="6">
        <v>1522</v>
      </c>
      <c r="I838" s="6">
        <f t="shared" si="13"/>
        <v>360825</v>
      </c>
      <c r="J838" s="6">
        <v>34.82</v>
      </c>
      <c r="K838">
        <v>0</v>
      </c>
    </row>
    <row r="839" spans="1:11" x14ac:dyDescent="0.3">
      <c r="A839" t="s">
        <v>624</v>
      </c>
      <c r="B839" t="s">
        <v>979</v>
      </c>
      <c r="C839" s="1">
        <v>45032</v>
      </c>
      <c r="D839">
        <v>3</v>
      </c>
      <c r="E839" t="s">
        <v>982</v>
      </c>
      <c r="F839" t="s">
        <v>672</v>
      </c>
      <c r="G839" s="6">
        <v>525519</v>
      </c>
      <c r="H839" s="6">
        <v>3243</v>
      </c>
      <c r="I839" s="6">
        <f t="shared" si="13"/>
        <v>528762</v>
      </c>
      <c r="J839" s="6">
        <v>51.03</v>
      </c>
      <c r="K839">
        <v>1</v>
      </c>
    </row>
    <row r="840" spans="1:11" x14ac:dyDescent="0.3">
      <c r="A840" t="s">
        <v>624</v>
      </c>
      <c r="B840" t="s">
        <v>979</v>
      </c>
      <c r="C840" s="1">
        <v>45032</v>
      </c>
      <c r="D840">
        <v>4</v>
      </c>
      <c r="E840" t="s">
        <v>983</v>
      </c>
      <c r="F840" t="s">
        <v>681</v>
      </c>
      <c r="G840" s="6">
        <v>8661</v>
      </c>
      <c r="H840" s="6">
        <v>16</v>
      </c>
      <c r="I840" s="6">
        <f t="shared" si="13"/>
        <v>8677</v>
      </c>
      <c r="J840" s="6">
        <v>0.84</v>
      </c>
      <c r="K840">
        <v>0</v>
      </c>
    </row>
    <row r="841" spans="1:11" x14ac:dyDescent="0.3">
      <c r="A841" t="s">
        <v>624</v>
      </c>
      <c r="B841" t="s">
        <v>979</v>
      </c>
      <c r="C841" s="1">
        <v>45032</v>
      </c>
      <c r="D841">
        <v>5</v>
      </c>
      <c r="E841" t="s">
        <v>984</v>
      </c>
      <c r="F841" t="s">
        <v>985</v>
      </c>
      <c r="G841" s="6">
        <v>9264</v>
      </c>
      <c r="H841" s="6">
        <v>27</v>
      </c>
      <c r="I841" s="6">
        <f t="shared" si="13"/>
        <v>9291</v>
      </c>
      <c r="J841" s="6">
        <v>0.9</v>
      </c>
      <c r="K841">
        <v>0</v>
      </c>
    </row>
    <row r="842" spans="1:11" x14ac:dyDescent="0.3">
      <c r="A842" t="s">
        <v>624</v>
      </c>
      <c r="B842" t="s">
        <v>979</v>
      </c>
      <c r="C842" s="1">
        <v>45032</v>
      </c>
      <c r="D842">
        <v>6</v>
      </c>
      <c r="E842" t="s">
        <v>986</v>
      </c>
      <c r="F842" t="s">
        <v>987</v>
      </c>
      <c r="G842" s="6">
        <v>3552</v>
      </c>
      <c r="H842" s="6">
        <v>4</v>
      </c>
      <c r="I842" s="6">
        <f t="shared" si="13"/>
        <v>3556</v>
      </c>
      <c r="J842" s="6">
        <v>0.34</v>
      </c>
      <c r="K842">
        <v>0</v>
      </c>
    </row>
    <row r="843" spans="1:11" x14ac:dyDescent="0.3">
      <c r="A843" t="s">
        <v>624</v>
      </c>
      <c r="B843" t="s">
        <v>979</v>
      </c>
      <c r="C843" s="1">
        <v>45032</v>
      </c>
      <c r="D843">
        <v>7</v>
      </c>
      <c r="E843" t="s">
        <v>988</v>
      </c>
      <c r="F843" t="s">
        <v>974</v>
      </c>
      <c r="G843" s="6">
        <v>3267</v>
      </c>
      <c r="H843" s="6">
        <v>4</v>
      </c>
      <c r="I843" s="6">
        <f t="shared" si="13"/>
        <v>3271</v>
      </c>
      <c r="J843" s="6">
        <v>0.32</v>
      </c>
      <c r="K843">
        <v>0</v>
      </c>
    </row>
    <row r="844" spans="1:11" x14ac:dyDescent="0.3">
      <c r="A844" t="s">
        <v>624</v>
      </c>
      <c r="B844" t="s">
        <v>979</v>
      </c>
      <c r="C844" s="1">
        <v>45032</v>
      </c>
      <c r="D844">
        <v>8</v>
      </c>
      <c r="E844" t="s">
        <v>989</v>
      </c>
      <c r="F844" t="s">
        <v>644</v>
      </c>
      <c r="G844" s="6">
        <v>2416</v>
      </c>
      <c r="H844" s="6">
        <v>3</v>
      </c>
      <c r="I844" s="6">
        <f t="shared" si="13"/>
        <v>2419</v>
      </c>
      <c r="J844" s="6">
        <v>0.23</v>
      </c>
      <c r="K844">
        <v>0</v>
      </c>
    </row>
    <row r="845" spans="1:11" x14ac:dyDescent="0.3">
      <c r="A845" t="s">
        <v>624</v>
      </c>
      <c r="B845" t="s">
        <v>979</v>
      </c>
      <c r="C845" s="1">
        <v>45032</v>
      </c>
      <c r="D845">
        <v>9</v>
      </c>
      <c r="E845" t="s">
        <v>990</v>
      </c>
      <c r="F845" t="s">
        <v>79</v>
      </c>
      <c r="G845" s="6">
        <v>4297</v>
      </c>
      <c r="H845" s="6">
        <v>10</v>
      </c>
      <c r="I845" s="6">
        <f t="shared" si="13"/>
        <v>4307</v>
      </c>
      <c r="J845" s="6">
        <v>0.42</v>
      </c>
      <c r="K845">
        <v>0</v>
      </c>
    </row>
    <row r="846" spans="1:11" x14ac:dyDescent="0.3">
      <c r="A846" t="s">
        <v>624</v>
      </c>
      <c r="B846" t="s">
        <v>979</v>
      </c>
      <c r="C846" s="1">
        <v>45032</v>
      </c>
      <c r="D846">
        <v>10</v>
      </c>
      <c r="E846" t="s">
        <v>991</v>
      </c>
      <c r="F846" t="s">
        <v>770</v>
      </c>
      <c r="G846" s="6">
        <v>8504</v>
      </c>
      <c r="H846" s="6">
        <v>127</v>
      </c>
      <c r="I846" s="6">
        <f t="shared" si="13"/>
        <v>8631</v>
      </c>
      <c r="J846" s="6">
        <v>0.83</v>
      </c>
      <c r="K846">
        <v>0</v>
      </c>
    </row>
    <row r="847" spans="1:11" x14ac:dyDescent="0.3">
      <c r="A847" t="s">
        <v>624</v>
      </c>
      <c r="B847" t="s">
        <v>979</v>
      </c>
      <c r="C847" s="1">
        <v>45032</v>
      </c>
      <c r="D847">
        <v>11</v>
      </c>
      <c r="E847" t="s">
        <v>992</v>
      </c>
      <c r="F847" t="s">
        <v>498</v>
      </c>
      <c r="G847" s="6">
        <v>4393</v>
      </c>
      <c r="H847" s="6">
        <v>14</v>
      </c>
      <c r="I847" s="6">
        <f t="shared" si="13"/>
        <v>4407</v>
      </c>
      <c r="J847" s="6">
        <v>0.43</v>
      </c>
      <c r="K847">
        <v>0</v>
      </c>
    </row>
    <row r="848" spans="1:11" x14ac:dyDescent="0.3">
      <c r="A848" t="s">
        <v>624</v>
      </c>
      <c r="B848" t="s">
        <v>979</v>
      </c>
      <c r="C848" s="1">
        <v>45032</v>
      </c>
      <c r="D848">
        <v>12</v>
      </c>
      <c r="E848" t="s">
        <v>993</v>
      </c>
      <c r="F848" t="s">
        <v>994</v>
      </c>
      <c r="G848" s="6">
        <v>4442</v>
      </c>
      <c r="H848" s="6">
        <v>8</v>
      </c>
      <c r="I848" s="6">
        <f t="shared" si="13"/>
        <v>4450</v>
      </c>
      <c r="J848" s="6">
        <v>0.43</v>
      </c>
      <c r="K848">
        <v>0</v>
      </c>
    </row>
    <row r="849" spans="1:11" x14ac:dyDescent="0.3">
      <c r="A849" t="s">
        <v>624</v>
      </c>
      <c r="B849" t="s">
        <v>979</v>
      </c>
      <c r="C849" s="1">
        <v>45032</v>
      </c>
      <c r="D849">
        <v>13</v>
      </c>
      <c r="E849" t="s">
        <v>995</v>
      </c>
      <c r="F849" t="s">
        <v>803</v>
      </c>
      <c r="G849" s="6">
        <v>7149</v>
      </c>
      <c r="H849" s="6">
        <v>13</v>
      </c>
      <c r="I849" s="6">
        <f t="shared" si="13"/>
        <v>7162</v>
      </c>
      <c r="J849" s="6">
        <v>0.69</v>
      </c>
      <c r="K849">
        <v>0</v>
      </c>
    </row>
    <row r="850" spans="1:11" x14ac:dyDescent="0.3">
      <c r="A850" t="s">
        <v>624</v>
      </c>
      <c r="B850" t="s">
        <v>979</v>
      </c>
      <c r="C850" s="1">
        <v>45032</v>
      </c>
      <c r="D850">
        <v>14</v>
      </c>
      <c r="E850" t="s">
        <v>996</v>
      </c>
      <c r="F850" t="s">
        <v>24</v>
      </c>
      <c r="G850" s="6">
        <v>18639</v>
      </c>
      <c r="H850" s="6">
        <v>7</v>
      </c>
      <c r="I850" s="6">
        <f t="shared" si="13"/>
        <v>18646</v>
      </c>
      <c r="J850" s="6">
        <v>1.8</v>
      </c>
      <c r="K850">
        <v>0</v>
      </c>
    </row>
    <row r="851" spans="1:11" x14ac:dyDescent="0.3">
      <c r="A851" t="s">
        <v>624</v>
      </c>
      <c r="B851" t="s">
        <v>979</v>
      </c>
      <c r="C851" s="1">
        <v>45032</v>
      </c>
      <c r="D851">
        <v>15</v>
      </c>
      <c r="E851" t="s">
        <v>997</v>
      </c>
      <c r="F851" t="s">
        <v>24</v>
      </c>
      <c r="G851" s="6">
        <v>12364</v>
      </c>
      <c r="H851" s="6">
        <v>6</v>
      </c>
      <c r="I851" s="6">
        <f t="shared" si="13"/>
        <v>12370</v>
      </c>
      <c r="J851" s="6">
        <v>1.19</v>
      </c>
      <c r="K851">
        <v>0</v>
      </c>
    </row>
    <row r="852" spans="1:11" x14ac:dyDescent="0.3">
      <c r="A852" t="s">
        <v>624</v>
      </c>
      <c r="B852" t="s">
        <v>979</v>
      </c>
      <c r="C852" s="1">
        <v>45032</v>
      </c>
      <c r="D852">
        <v>16</v>
      </c>
      <c r="E852" t="s">
        <v>998</v>
      </c>
      <c r="F852" t="s">
        <v>24</v>
      </c>
      <c r="G852" s="6">
        <v>15890</v>
      </c>
      <c r="H852" s="6">
        <v>3</v>
      </c>
      <c r="I852" s="6">
        <f t="shared" si="13"/>
        <v>15893</v>
      </c>
      <c r="J852" s="6">
        <v>1.53</v>
      </c>
      <c r="K852">
        <v>0</v>
      </c>
    </row>
    <row r="853" spans="1:11" x14ac:dyDescent="0.3">
      <c r="A853" t="s">
        <v>624</v>
      </c>
      <c r="B853" t="s">
        <v>979</v>
      </c>
      <c r="C853" s="1">
        <v>45032</v>
      </c>
      <c r="D853">
        <v>17</v>
      </c>
      <c r="E853" t="s">
        <v>999</v>
      </c>
      <c r="F853" t="s">
        <v>24</v>
      </c>
      <c r="G853" s="6">
        <v>4742</v>
      </c>
      <c r="H853" s="6">
        <v>1</v>
      </c>
      <c r="I853" s="6">
        <f t="shared" si="13"/>
        <v>4743</v>
      </c>
      <c r="J853" s="6">
        <v>0.46</v>
      </c>
      <c r="K853">
        <v>0</v>
      </c>
    </row>
    <row r="854" spans="1:11" x14ac:dyDescent="0.3">
      <c r="A854" t="s">
        <v>624</v>
      </c>
      <c r="B854" t="s">
        <v>979</v>
      </c>
      <c r="C854" s="1">
        <v>45032</v>
      </c>
      <c r="D854">
        <v>18</v>
      </c>
      <c r="E854" t="s">
        <v>1000</v>
      </c>
      <c r="F854" t="s">
        <v>24</v>
      </c>
      <c r="G854" s="6">
        <v>7447</v>
      </c>
      <c r="H854" s="6">
        <v>3</v>
      </c>
      <c r="I854" s="6">
        <f t="shared" si="13"/>
        <v>7450</v>
      </c>
      <c r="J854" s="6">
        <v>0.72</v>
      </c>
      <c r="K854">
        <v>0</v>
      </c>
    </row>
    <row r="855" spans="1:11" x14ac:dyDescent="0.3">
      <c r="A855" t="s">
        <v>624</v>
      </c>
      <c r="B855" t="s">
        <v>979</v>
      </c>
      <c r="C855" s="1">
        <v>45032</v>
      </c>
      <c r="D855">
        <v>19</v>
      </c>
      <c r="E855" t="s">
        <v>1001</v>
      </c>
      <c r="F855" t="s">
        <v>24</v>
      </c>
      <c r="G855" s="6">
        <v>11044</v>
      </c>
      <c r="H855" s="6">
        <v>10</v>
      </c>
      <c r="I855" s="6">
        <f t="shared" si="13"/>
        <v>11054</v>
      </c>
      <c r="J855" s="6">
        <v>1.07</v>
      </c>
      <c r="K855">
        <v>0</v>
      </c>
    </row>
    <row r="856" spans="1:11" x14ac:dyDescent="0.3">
      <c r="A856" t="s">
        <v>624</v>
      </c>
      <c r="B856" t="s">
        <v>979</v>
      </c>
      <c r="C856" s="1">
        <v>45032</v>
      </c>
      <c r="D856">
        <v>20</v>
      </c>
      <c r="E856" t="s">
        <v>33</v>
      </c>
      <c r="F856" t="s">
        <v>34</v>
      </c>
      <c r="G856" s="6">
        <v>9651</v>
      </c>
      <c r="H856" s="6">
        <v>91</v>
      </c>
      <c r="I856" s="6">
        <f t="shared" si="13"/>
        <v>9742</v>
      </c>
      <c r="J856" s="6">
        <v>0.94</v>
      </c>
      <c r="K856">
        <v>0</v>
      </c>
    </row>
    <row r="857" spans="1:11" x14ac:dyDescent="0.3">
      <c r="A857" t="s">
        <v>624</v>
      </c>
      <c r="B857" t="s">
        <v>1002</v>
      </c>
      <c r="C857" s="1">
        <v>45032</v>
      </c>
      <c r="D857">
        <v>1</v>
      </c>
      <c r="E857" t="s">
        <v>1003</v>
      </c>
      <c r="F857" t="s">
        <v>18</v>
      </c>
      <c r="G857" s="6">
        <v>664074</v>
      </c>
      <c r="H857" s="6">
        <v>2804</v>
      </c>
      <c r="I857" s="6">
        <f t="shared" si="13"/>
        <v>666878</v>
      </c>
      <c r="J857" s="6">
        <v>63.03</v>
      </c>
      <c r="K857">
        <v>1</v>
      </c>
    </row>
    <row r="858" spans="1:11" x14ac:dyDescent="0.3">
      <c r="A858" t="s">
        <v>624</v>
      </c>
      <c r="B858" t="s">
        <v>1002</v>
      </c>
      <c r="C858" s="1">
        <v>45032</v>
      </c>
      <c r="D858">
        <v>2</v>
      </c>
      <c r="E858" t="s">
        <v>1004</v>
      </c>
      <c r="F858" t="s">
        <v>16</v>
      </c>
      <c r="G858" s="6">
        <v>9010</v>
      </c>
      <c r="H858" s="6">
        <v>85</v>
      </c>
      <c r="I858" s="6">
        <f t="shared" si="13"/>
        <v>9095</v>
      </c>
      <c r="J858" s="6">
        <v>0.86</v>
      </c>
      <c r="K858">
        <v>0</v>
      </c>
    </row>
    <row r="859" spans="1:11" x14ac:dyDescent="0.3">
      <c r="A859" t="s">
        <v>624</v>
      </c>
      <c r="B859" t="s">
        <v>1002</v>
      </c>
      <c r="C859" s="1">
        <v>45032</v>
      </c>
      <c r="D859">
        <v>3</v>
      </c>
      <c r="E859" t="s">
        <v>1005</v>
      </c>
      <c r="F859" t="s">
        <v>205</v>
      </c>
      <c r="G859" s="6">
        <v>2536</v>
      </c>
      <c r="H859" s="6">
        <v>7</v>
      </c>
      <c r="I859" s="6">
        <f t="shared" si="13"/>
        <v>2543</v>
      </c>
      <c r="J859" s="6">
        <v>0.24</v>
      </c>
      <c r="K859">
        <v>0</v>
      </c>
    </row>
    <row r="860" spans="1:11" x14ac:dyDescent="0.3">
      <c r="A860" t="s">
        <v>624</v>
      </c>
      <c r="B860" t="s">
        <v>1002</v>
      </c>
      <c r="C860" s="1">
        <v>45032</v>
      </c>
      <c r="D860">
        <v>4</v>
      </c>
      <c r="E860" t="s">
        <v>1006</v>
      </c>
      <c r="F860" t="s">
        <v>498</v>
      </c>
      <c r="G860" s="6">
        <v>4614</v>
      </c>
      <c r="H860" s="6">
        <v>22</v>
      </c>
      <c r="I860" s="6">
        <f t="shared" si="13"/>
        <v>4636</v>
      </c>
      <c r="J860" s="6">
        <v>0.44</v>
      </c>
      <c r="K860">
        <v>0</v>
      </c>
    </row>
    <row r="861" spans="1:11" x14ac:dyDescent="0.3">
      <c r="A861" t="s">
        <v>624</v>
      </c>
      <c r="B861" t="s">
        <v>1002</v>
      </c>
      <c r="C861" s="1">
        <v>45032</v>
      </c>
      <c r="D861">
        <v>5</v>
      </c>
      <c r="E861" t="s">
        <v>1007</v>
      </c>
      <c r="F861" t="s">
        <v>791</v>
      </c>
      <c r="G861" s="6">
        <v>7702</v>
      </c>
      <c r="H861" s="6">
        <v>7</v>
      </c>
      <c r="I861" s="6">
        <f t="shared" si="13"/>
        <v>7709</v>
      </c>
      <c r="J861" s="6">
        <v>0.73</v>
      </c>
      <c r="K861">
        <v>0</v>
      </c>
    </row>
    <row r="862" spans="1:11" x14ac:dyDescent="0.3">
      <c r="A862" t="s">
        <v>624</v>
      </c>
      <c r="B862" t="s">
        <v>1002</v>
      </c>
      <c r="C862" s="1">
        <v>45032</v>
      </c>
      <c r="D862">
        <v>6</v>
      </c>
      <c r="E862" t="s">
        <v>1008</v>
      </c>
      <c r="F862" t="s">
        <v>679</v>
      </c>
      <c r="G862" s="6">
        <v>3317</v>
      </c>
      <c r="H862" s="6">
        <v>6</v>
      </c>
      <c r="I862" s="6">
        <f t="shared" si="13"/>
        <v>3323</v>
      </c>
      <c r="J862" s="6">
        <v>0.31</v>
      </c>
      <c r="K862">
        <v>0</v>
      </c>
    </row>
    <row r="863" spans="1:11" x14ac:dyDescent="0.3">
      <c r="A863" t="s">
        <v>624</v>
      </c>
      <c r="B863" t="s">
        <v>1002</v>
      </c>
      <c r="C863" s="1">
        <v>45032</v>
      </c>
      <c r="D863">
        <v>7</v>
      </c>
      <c r="E863" t="s">
        <v>1009</v>
      </c>
      <c r="F863" t="s">
        <v>1010</v>
      </c>
      <c r="G863" s="6">
        <v>2564</v>
      </c>
      <c r="H863" s="6">
        <v>8</v>
      </c>
      <c r="I863" s="6">
        <f t="shared" si="13"/>
        <v>2572</v>
      </c>
      <c r="J863" s="6">
        <v>0.24</v>
      </c>
      <c r="K863">
        <v>0</v>
      </c>
    </row>
    <row r="864" spans="1:11" x14ac:dyDescent="0.3">
      <c r="A864" t="s">
        <v>624</v>
      </c>
      <c r="B864" t="s">
        <v>1002</v>
      </c>
      <c r="C864" s="1">
        <v>45032</v>
      </c>
      <c r="D864">
        <v>8</v>
      </c>
      <c r="E864" t="s">
        <v>1011</v>
      </c>
      <c r="F864" t="s">
        <v>1012</v>
      </c>
      <c r="G864" s="6">
        <v>3190</v>
      </c>
      <c r="H864" s="6">
        <v>5</v>
      </c>
      <c r="I864" s="6">
        <f t="shared" si="13"/>
        <v>3195</v>
      </c>
      <c r="J864" s="6">
        <v>0.3</v>
      </c>
      <c r="K864">
        <v>0</v>
      </c>
    </row>
    <row r="865" spans="1:11" x14ac:dyDescent="0.3">
      <c r="A865" t="s">
        <v>624</v>
      </c>
      <c r="B865" t="s">
        <v>1002</v>
      </c>
      <c r="C865" s="1">
        <v>45032</v>
      </c>
      <c r="D865">
        <v>9</v>
      </c>
      <c r="E865" t="s">
        <v>1013</v>
      </c>
      <c r="F865" t="s">
        <v>1014</v>
      </c>
      <c r="G865" s="6">
        <v>3424</v>
      </c>
      <c r="H865" s="6">
        <v>10</v>
      </c>
      <c r="I865" s="6">
        <f t="shared" si="13"/>
        <v>3434</v>
      </c>
      <c r="J865" s="6">
        <v>0.32</v>
      </c>
      <c r="K865">
        <v>0</v>
      </c>
    </row>
    <row r="866" spans="1:11" x14ac:dyDescent="0.3">
      <c r="A866" t="s">
        <v>624</v>
      </c>
      <c r="B866" t="s">
        <v>1002</v>
      </c>
      <c r="C866" s="1">
        <v>45032</v>
      </c>
      <c r="D866">
        <v>10</v>
      </c>
      <c r="E866" t="s">
        <v>1015</v>
      </c>
      <c r="F866" t="s">
        <v>770</v>
      </c>
      <c r="G866" s="6">
        <v>4316</v>
      </c>
      <c r="H866" s="6">
        <v>5</v>
      </c>
      <c r="I866" s="6">
        <f t="shared" si="13"/>
        <v>4321</v>
      </c>
      <c r="J866" s="6">
        <v>0.41</v>
      </c>
      <c r="K866">
        <v>0</v>
      </c>
    </row>
    <row r="867" spans="1:11" x14ac:dyDescent="0.3">
      <c r="A867" t="s">
        <v>624</v>
      </c>
      <c r="B867" t="s">
        <v>1002</v>
      </c>
      <c r="C867" s="1">
        <v>45032</v>
      </c>
      <c r="D867">
        <v>11</v>
      </c>
      <c r="E867" t="s">
        <v>1016</v>
      </c>
      <c r="F867" t="s">
        <v>79</v>
      </c>
      <c r="G867" s="6">
        <v>6107</v>
      </c>
      <c r="H867" s="6">
        <v>9</v>
      </c>
      <c r="I867" s="6">
        <f t="shared" si="13"/>
        <v>6116</v>
      </c>
      <c r="J867" s="6">
        <v>0.57999999999999996</v>
      </c>
      <c r="K867">
        <v>0</v>
      </c>
    </row>
    <row r="868" spans="1:11" x14ac:dyDescent="0.3">
      <c r="A868" t="s">
        <v>624</v>
      </c>
      <c r="B868" t="s">
        <v>1002</v>
      </c>
      <c r="C868" s="1">
        <v>45032</v>
      </c>
      <c r="D868">
        <v>12</v>
      </c>
      <c r="E868" t="s">
        <v>1017</v>
      </c>
      <c r="F868" t="s">
        <v>896</v>
      </c>
      <c r="G868" s="6">
        <v>255837</v>
      </c>
      <c r="H868" s="6">
        <v>1053</v>
      </c>
      <c r="I868" s="6">
        <f t="shared" si="13"/>
        <v>256890</v>
      </c>
      <c r="J868" s="6">
        <v>24.28</v>
      </c>
      <c r="K868">
        <v>0</v>
      </c>
    </row>
    <row r="869" spans="1:11" x14ac:dyDescent="0.3">
      <c r="A869" t="s">
        <v>624</v>
      </c>
      <c r="B869" t="s">
        <v>1002</v>
      </c>
      <c r="C869" s="1">
        <v>45032</v>
      </c>
      <c r="D869">
        <v>13</v>
      </c>
      <c r="E869" t="s">
        <v>1018</v>
      </c>
      <c r="F869" t="s">
        <v>987</v>
      </c>
      <c r="G869" s="6">
        <v>7991</v>
      </c>
      <c r="H869" s="6">
        <v>4</v>
      </c>
      <c r="I869" s="6">
        <f t="shared" si="13"/>
        <v>7995</v>
      </c>
      <c r="J869" s="6">
        <v>0.76</v>
      </c>
      <c r="K869">
        <v>0</v>
      </c>
    </row>
    <row r="870" spans="1:11" x14ac:dyDescent="0.3">
      <c r="A870" t="s">
        <v>624</v>
      </c>
      <c r="B870" t="s">
        <v>1002</v>
      </c>
      <c r="C870" s="1">
        <v>45032</v>
      </c>
      <c r="D870">
        <v>14</v>
      </c>
      <c r="E870" t="s">
        <v>1019</v>
      </c>
      <c r="F870" t="s">
        <v>632</v>
      </c>
      <c r="G870" s="6">
        <v>8233</v>
      </c>
      <c r="H870" s="6">
        <v>3</v>
      </c>
      <c r="I870" s="6">
        <f t="shared" si="13"/>
        <v>8236</v>
      </c>
      <c r="J870" s="6">
        <v>0.78</v>
      </c>
      <c r="K870">
        <v>0</v>
      </c>
    </row>
    <row r="871" spans="1:11" x14ac:dyDescent="0.3">
      <c r="A871" t="s">
        <v>624</v>
      </c>
      <c r="B871" t="s">
        <v>1002</v>
      </c>
      <c r="C871" s="1">
        <v>45032</v>
      </c>
      <c r="D871">
        <v>15</v>
      </c>
      <c r="E871" t="s">
        <v>1020</v>
      </c>
      <c r="F871" t="s">
        <v>1021</v>
      </c>
      <c r="G871" s="6">
        <v>5672</v>
      </c>
      <c r="H871" s="6">
        <v>2</v>
      </c>
      <c r="I871" s="6">
        <f t="shared" si="13"/>
        <v>5674</v>
      </c>
      <c r="J871" s="6">
        <v>0.54</v>
      </c>
      <c r="K871">
        <v>0</v>
      </c>
    </row>
    <row r="872" spans="1:11" x14ac:dyDescent="0.3">
      <c r="A872" t="s">
        <v>624</v>
      </c>
      <c r="B872" t="s">
        <v>1002</v>
      </c>
      <c r="C872" s="1">
        <v>45032</v>
      </c>
      <c r="D872">
        <v>16</v>
      </c>
      <c r="E872" t="s">
        <v>1022</v>
      </c>
      <c r="F872" t="s">
        <v>466</v>
      </c>
      <c r="G872" s="6">
        <v>24525</v>
      </c>
      <c r="H872" s="6">
        <v>1</v>
      </c>
      <c r="I872" s="6">
        <f t="shared" si="13"/>
        <v>24526</v>
      </c>
      <c r="J872" s="6">
        <v>2.3199999999999998</v>
      </c>
      <c r="K872">
        <v>0</v>
      </c>
    </row>
    <row r="873" spans="1:11" x14ac:dyDescent="0.3">
      <c r="A873" t="s">
        <v>624</v>
      </c>
      <c r="B873" t="s">
        <v>1002</v>
      </c>
      <c r="C873" s="1">
        <v>45032</v>
      </c>
      <c r="D873">
        <v>17</v>
      </c>
      <c r="E873" t="s">
        <v>1023</v>
      </c>
      <c r="F873" t="s">
        <v>1024</v>
      </c>
      <c r="G873" s="6">
        <v>15838</v>
      </c>
      <c r="H873" s="6">
        <v>5</v>
      </c>
      <c r="I873" s="6">
        <f t="shared" si="13"/>
        <v>15843</v>
      </c>
      <c r="J873" s="6">
        <v>1.5</v>
      </c>
      <c r="K873">
        <v>0</v>
      </c>
    </row>
    <row r="874" spans="1:11" x14ac:dyDescent="0.3">
      <c r="A874" t="s">
        <v>624</v>
      </c>
      <c r="B874" t="s">
        <v>1002</v>
      </c>
      <c r="C874" s="1">
        <v>45032</v>
      </c>
      <c r="D874">
        <v>18</v>
      </c>
      <c r="E874" t="s">
        <v>1025</v>
      </c>
      <c r="F874" t="s">
        <v>985</v>
      </c>
      <c r="G874" s="6">
        <v>7255</v>
      </c>
      <c r="H874" s="6">
        <v>3</v>
      </c>
      <c r="I874" s="6">
        <f t="shared" si="13"/>
        <v>7258</v>
      </c>
      <c r="J874" s="6">
        <v>0.69</v>
      </c>
      <c r="K874">
        <v>0</v>
      </c>
    </row>
    <row r="875" spans="1:11" x14ac:dyDescent="0.3">
      <c r="A875" t="s">
        <v>624</v>
      </c>
      <c r="B875" t="s">
        <v>1002</v>
      </c>
      <c r="C875" s="1">
        <v>45032</v>
      </c>
      <c r="D875">
        <v>19</v>
      </c>
      <c r="E875" t="s">
        <v>1026</v>
      </c>
      <c r="F875" t="s">
        <v>24</v>
      </c>
      <c r="G875" s="6">
        <v>2620</v>
      </c>
      <c r="H875" s="6">
        <v>1</v>
      </c>
      <c r="I875" s="6">
        <f t="shared" si="13"/>
        <v>2621</v>
      </c>
      <c r="J875" s="6">
        <v>0.25</v>
      </c>
      <c r="K875">
        <v>0</v>
      </c>
    </row>
    <row r="876" spans="1:11" x14ac:dyDescent="0.3">
      <c r="A876" t="s">
        <v>624</v>
      </c>
      <c r="B876" t="s">
        <v>1002</v>
      </c>
      <c r="C876" s="1">
        <v>45032</v>
      </c>
      <c r="D876">
        <v>20</v>
      </c>
      <c r="E876" t="s">
        <v>1027</v>
      </c>
      <c r="F876" t="s">
        <v>24</v>
      </c>
      <c r="G876" s="6">
        <v>1582</v>
      </c>
      <c r="H876" s="6">
        <v>7</v>
      </c>
      <c r="I876" s="6">
        <f t="shared" si="13"/>
        <v>1589</v>
      </c>
      <c r="J876" s="6">
        <v>0.15</v>
      </c>
      <c r="K876">
        <v>0</v>
      </c>
    </row>
    <row r="877" spans="1:11" x14ac:dyDescent="0.3">
      <c r="A877" t="s">
        <v>624</v>
      </c>
      <c r="B877" t="s">
        <v>1002</v>
      </c>
      <c r="C877" s="1">
        <v>45032</v>
      </c>
      <c r="D877">
        <v>21</v>
      </c>
      <c r="E877" t="s">
        <v>1028</v>
      </c>
      <c r="F877" t="s">
        <v>24</v>
      </c>
      <c r="G877" s="6">
        <v>2142</v>
      </c>
      <c r="H877" s="6">
        <v>5</v>
      </c>
      <c r="I877" s="6">
        <f t="shared" si="13"/>
        <v>2147</v>
      </c>
      <c r="J877" s="6">
        <v>0.2</v>
      </c>
      <c r="K877">
        <v>0</v>
      </c>
    </row>
    <row r="878" spans="1:11" x14ac:dyDescent="0.3">
      <c r="A878" t="s">
        <v>624</v>
      </c>
      <c r="B878" t="s">
        <v>1002</v>
      </c>
      <c r="C878" s="1">
        <v>45032</v>
      </c>
      <c r="D878">
        <v>22</v>
      </c>
      <c r="E878" t="s">
        <v>1029</v>
      </c>
      <c r="F878" t="s">
        <v>24</v>
      </c>
      <c r="G878" s="6">
        <v>2310</v>
      </c>
      <c r="H878" s="6">
        <v>4</v>
      </c>
      <c r="I878" s="6">
        <f t="shared" si="13"/>
        <v>2314</v>
      </c>
      <c r="J878" s="6">
        <v>0.22</v>
      </c>
      <c r="K878">
        <v>0</v>
      </c>
    </row>
    <row r="879" spans="1:11" x14ac:dyDescent="0.3">
      <c r="A879" t="s">
        <v>624</v>
      </c>
      <c r="B879" t="s">
        <v>1002</v>
      </c>
      <c r="C879" s="1">
        <v>45032</v>
      </c>
      <c r="D879">
        <v>23</v>
      </c>
      <c r="E879" t="s">
        <v>33</v>
      </c>
      <c r="F879" t="s">
        <v>34</v>
      </c>
      <c r="G879" s="6">
        <v>9105</v>
      </c>
      <c r="H879" s="6">
        <v>66</v>
      </c>
      <c r="I879" s="6">
        <f t="shared" si="13"/>
        <v>9171</v>
      </c>
      <c r="J879" s="6">
        <v>0.87</v>
      </c>
      <c r="K879">
        <v>0</v>
      </c>
    </row>
    <row r="880" spans="1:11" x14ac:dyDescent="0.3">
      <c r="A880" t="s">
        <v>624</v>
      </c>
      <c r="B880" t="s">
        <v>1030</v>
      </c>
      <c r="C880" s="1">
        <v>45032</v>
      </c>
      <c r="D880">
        <v>1</v>
      </c>
      <c r="E880" t="s">
        <v>1031</v>
      </c>
      <c r="F880" t="s">
        <v>672</v>
      </c>
      <c r="G880" s="6">
        <v>539183</v>
      </c>
      <c r="H880" s="6">
        <v>1705</v>
      </c>
      <c r="I880" s="6">
        <f t="shared" si="13"/>
        <v>540888</v>
      </c>
      <c r="J880" s="6">
        <v>52.45</v>
      </c>
      <c r="K880">
        <v>1</v>
      </c>
    </row>
    <row r="881" spans="1:11" x14ac:dyDescent="0.3">
      <c r="A881" t="s">
        <v>624</v>
      </c>
      <c r="B881" t="s">
        <v>1030</v>
      </c>
      <c r="C881" s="1">
        <v>45032</v>
      </c>
      <c r="D881">
        <v>2</v>
      </c>
      <c r="E881" t="s">
        <v>1032</v>
      </c>
      <c r="F881" t="s">
        <v>16</v>
      </c>
      <c r="G881" s="6">
        <v>12612</v>
      </c>
      <c r="H881" s="6">
        <v>63</v>
      </c>
      <c r="I881" s="6">
        <f t="shared" si="13"/>
        <v>12675</v>
      </c>
      <c r="J881" s="6">
        <v>1.23</v>
      </c>
      <c r="K881">
        <v>0</v>
      </c>
    </row>
    <row r="882" spans="1:11" x14ac:dyDescent="0.3">
      <c r="A882" t="s">
        <v>624</v>
      </c>
      <c r="B882" t="s">
        <v>1030</v>
      </c>
      <c r="C882" s="1">
        <v>45032</v>
      </c>
      <c r="D882">
        <v>3</v>
      </c>
      <c r="E882" t="s">
        <v>1032</v>
      </c>
      <c r="F882" t="s">
        <v>571</v>
      </c>
      <c r="G882" s="6">
        <v>2965</v>
      </c>
      <c r="H882" s="6">
        <v>118</v>
      </c>
      <c r="I882" s="6">
        <f t="shared" si="13"/>
        <v>3083</v>
      </c>
      <c r="J882" s="6">
        <v>0.3</v>
      </c>
      <c r="K882">
        <v>0</v>
      </c>
    </row>
    <row r="883" spans="1:11" x14ac:dyDescent="0.3">
      <c r="A883" t="s">
        <v>624</v>
      </c>
      <c r="B883" t="s">
        <v>1030</v>
      </c>
      <c r="C883" s="1">
        <v>45032</v>
      </c>
      <c r="D883">
        <v>4</v>
      </c>
      <c r="E883" t="s">
        <v>720</v>
      </c>
      <c r="F883" t="s">
        <v>968</v>
      </c>
      <c r="G883" s="6">
        <v>8057</v>
      </c>
      <c r="H883" s="6">
        <v>29</v>
      </c>
      <c r="I883" s="6">
        <f t="shared" si="13"/>
        <v>8086</v>
      </c>
      <c r="J883" s="6">
        <v>0.78</v>
      </c>
      <c r="K883">
        <v>0</v>
      </c>
    </row>
    <row r="884" spans="1:11" x14ac:dyDescent="0.3">
      <c r="A884" t="s">
        <v>624</v>
      </c>
      <c r="B884" t="s">
        <v>1030</v>
      </c>
      <c r="C884" s="1">
        <v>45032</v>
      </c>
      <c r="D884">
        <v>5</v>
      </c>
      <c r="E884" t="s">
        <v>1033</v>
      </c>
      <c r="F884" t="s">
        <v>662</v>
      </c>
      <c r="G884" s="6">
        <v>284587</v>
      </c>
      <c r="H884" s="6">
        <v>164</v>
      </c>
      <c r="I884" s="6">
        <f t="shared" si="13"/>
        <v>284751</v>
      </c>
      <c r="J884" s="6">
        <v>27.61</v>
      </c>
      <c r="K884">
        <v>0</v>
      </c>
    </row>
    <row r="885" spans="1:11" x14ac:dyDescent="0.3">
      <c r="A885" t="s">
        <v>624</v>
      </c>
      <c r="B885" t="s">
        <v>1030</v>
      </c>
      <c r="C885" s="1">
        <v>45032</v>
      </c>
      <c r="D885">
        <v>6</v>
      </c>
      <c r="E885" t="s">
        <v>1034</v>
      </c>
      <c r="F885" t="s">
        <v>679</v>
      </c>
      <c r="G885" s="6">
        <v>6182</v>
      </c>
      <c r="H885" s="6">
        <v>5</v>
      </c>
      <c r="I885" s="6">
        <f t="shared" si="13"/>
        <v>6187</v>
      </c>
      <c r="J885" s="6">
        <v>0.6</v>
      </c>
      <c r="K885">
        <v>0</v>
      </c>
    </row>
    <row r="886" spans="1:11" x14ac:dyDescent="0.3">
      <c r="A886" t="s">
        <v>624</v>
      </c>
      <c r="B886" t="s">
        <v>1030</v>
      </c>
      <c r="C886" s="1">
        <v>45032</v>
      </c>
      <c r="D886">
        <v>7</v>
      </c>
      <c r="E886" t="s">
        <v>1035</v>
      </c>
      <c r="F886" t="s">
        <v>770</v>
      </c>
      <c r="G886" s="6">
        <v>5468</v>
      </c>
      <c r="H886" s="6">
        <v>52</v>
      </c>
      <c r="I886" s="6">
        <f t="shared" si="13"/>
        <v>5520</v>
      </c>
      <c r="J886" s="6">
        <v>0.54</v>
      </c>
      <c r="K886">
        <v>0</v>
      </c>
    </row>
    <row r="887" spans="1:11" x14ac:dyDescent="0.3">
      <c r="A887" t="s">
        <v>624</v>
      </c>
      <c r="B887" t="s">
        <v>1030</v>
      </c>
      <c r="C887" s="1">
        <v>45032</v>
      </c>
      <c r="D887">
        <v>8</v>
      </c>
      <c r="E887" t="s">
        <v>1036</v>
      </c>
      <c r="F887" t="s">
        <v>970</v>
      </c>
      <c r="G887" s="6">
        <v>2964</v>
      </c>
      <c r="H887" s="6">
        <v>2</v>
      </c>
      <c r="I887" s="6">
        <f t="shared" si="13"/>
        <v>2966</v>
      </c>
      <c r="J887" s="6">
        <v>0.28999999999999998</v>
      </c>
      <c r="K887">
        <v>0</v>
      </c>
    </row>
    <row r="888" spans="1:11" x14ac:dyDescent="0.3">
      <c r="A888" t="s">
        <v>624</v>
      </c>
      <c r="B888" t="s">
        <v>1030</v>
      </c>
      <c r="C888" s="1">
        <v>45032</v>
      </c>
      <c r="D888">
        <v>9</v>
      </c>
      <c r="E888" t="s">
        <v>1037</v>
      </c>
      <c r="F888" t="s">
        <v>24</v>
      </c>
      <c r="G888" s="6">
        <v>2226</v>
      </c>
      <c r="H888" s="6">
        <v>5</v>
      </c>
      <c r="I888" s="6">
        <f t="shared" si="13"/>
        <v>2231</v>
      </c>
      <c r="J888" s="6">
        <v>0.22</v>
      </c>
      <c r="K888">
        <v>0</v>
      </c>
    </row>
    <row r="889" spans="1:11" x14ac:dyDescent="0.3">
      <c r="A889" t="s">
        <v>624</v>
      </c>
      <c r="B889" t="s">
        <v>1030</v>
      </c>
      <c r="C889" s="1">
        <v>45032</v>
      </c>
      <c r="D889">
        <v>10</v>
      </c>
      <c r="E889" t="s">
        <v>1038</v>
      </c>
      <c r="F889" t="s">
        <v>700</v>
      </c>
      <c r="G889" s="6">
        <v>2312</v>
      </c>
      <c r="H889" s="6">
        <v>10</v>
      </c>
      <c r="I889" s="6">
        <f t="shared" si="13"/>
        <v>2322</v>
      </c>
      <c r="J889" s="6">
        <v>0.23</v>
      </c>
      <c r="K889">
        <v>0</v>
      </c>
    </row>
    <row r="890" spans="1:11" x14ac:dyDescent="0.3">
      <c r="A890" t="s">
        <v>624</v>
      </c>
      <c r="B890" t="s">
        <v>1030</v>
      </c>
      <c r="C890" s="1">
        <v>45032</v>
      </c>
      <c r="D890">
        <v>11</v>
      </c>
      <c r="E890" t="s">
        <v>1039</v>
      </c>
      <c r="F890" t="s">
        <v>1040</v>
      </c>
      <c r="G890" s="6">
        <v>4442</v>
      </c>
      <c r="H890" s="6">
        <v>2</v>
      </c>
      <c r="I890" s="6">
        <f t="shared" si="13"/>
        <v>4444</v>
      </c>
      <c r="J890" s="6">
        <v>0.43</v>
      </c>
      <c r="K890">
        <v>0</v>
      </c>
    </row>
    <row r="891" spans="1:11" x14ac:dyDescent="0.3">
      <c r="A891" t="s">
        <v>624</v>
      </c>
      <c r="B891" t="s">
        <v>1030</v>
      </c>
      <c r="C891" s="1">
        <v>45032</v>
      </c>
      <c r="D891">
        <v>12</v>
      </c>
      <c r="E891" t="s">
        <v>1041</v>
      </c>
      <c r="F891" t="s">
        <v>650</v>
      </c>
      <c r="G891" s="6">
        <v>16346</v>
      </c>
      <c r="H891" s="6">
        <v>0</v>
      </c>
      <c r="I891" s="6">
        <f t="shared" si="13"/>
        <v>16346</v>
      </c>
      <c r="J891" s="6">
        <v>1.59</v>
      </c>
      <c r="K891">
        <v>0</v>
      </c>
    </row>
    <row r="892" spans="1:11" x14ac:dyDescent="0.3">
      <c r="A892" t="s">
        <v>624</v>
      </c>
      <c r="B892" t="s">
        <v>1030</v>
      </c>
      <c r="C892" s="1">
        <v>45032</v>
      </c>
      <c r="D892">
        <v>13</v>
      </c>
      <c r="E892" t="s">
        <v>1042</v>
      </c>
      <c r="F892" t="s">
        <v>987</v>
      </c>
      <c r="G892" s="6">
        <v>5961</v>
      </c>
      <c r="H892" s="6">
        <v>1</v>
      </c>
      <c r="I892" s="6">
        <f t="shared" si="13"/>
        <v>5962</v>
      </c>
      <c r="J892" s="6">
        <v>0.57999999999999996</v>
      </c>
      <c r="K892">
        <v>0</v>
      </c>
    </row>
    <row r="893" spans="1:11" x14ac:dyDescent="0.3">
      <c r="A893" t="s">
        <v>624</v>
      </c>
      <c r="B893" t="s">
        <v>1030</v>
      </c>
      <c r="C893" s="1">
        <v>45032</v>
      </c>
      <c r="D893">
        <v>14</v>
      </c>
      <c r="E893" t="s">
        <v>1043</v>
      </c>
      <c r="F893" t="s">
        <v>482</v>
      </c>
      <c r="G893" s="6">
        <v>4412</v>
      </c>
      <c r="H893" s="6">
        <v>0</v>
      </c>
      <c r="I893" s="6">
        <f t="shared" si="13"/>
        <v>4412</v>
      </c>
      <c r="J893" s="6">
        <v>0.43</v>
      </c>
      <c r="K893">
        <v>0</v>
      </c>
    </row>
    <row r="894" spans="1:11" x14ac:dyDescent="0.3">
      <c r="A894" t="s">
        <v>624</v>
      </c>
      <c r="B894" t="s">
        <v>1030</v>
      </c>
      <c r="C894" s="1">
        <v>45032</v>
      </c>
      <c r="D894">
        <v>15</v>
      </c>
      <c r="E894" t="s">
        <v>1044</v>
      </c>
      <c r="F894" t="s">
        <v>1045</v>
      </c>
      <c r="G894" s="6">
        <v>6513</v>
      </c>
      <c r="H894" s="6">
        <v>1</v>
      </c>
      <c r="I894" s="6">
        <f t="shared" si="13"/>
        <v>6514</v>
      </c>
      <c r="J894" s="6">
        <v>0.63</v>
      </c>
      <c r="K894">
        <v>0</v>
      </c>
    </row>
    <row r="895" spans="1:11" x14ac:dyDescent="0.3">
      <c r="A895" t="s">
        <v>624</v>
      </c>
      <c r="B895" t="s">
        <v>1030</v>
      </c>
      <c r="C895" s="1">
        <v>45032</v>
      </c>
      <c r="D895">
        <v>16</v>
      </c>
      <c r="E895" t="s">
        <v>1046</v>
      </c>
      <c r="F895" t="s">
        <v>985</v>
      </c>
      <c r="G895" s="6">
        <v>21268</v>
      </c>
      <c r="H895" s="6">
        <v>8</v>
      </c>
      <c r="I895" s="6">
        <f t="shared" si="13"/>
        <v>21276</v>
      </c>
      <c r="J895" s="6">
        <v>2.06</v>
      </c>
      <c r="K895">
        <v>0</v>
      </c>
    </row>
    <row r="896" spans="1:11" x14ac:dyDescent="0.3">
      <c r="A896" t="s">
        <v>624</v>
      </c>
      <c r="B896" t="s">
        <v>1030</v>
      </c>
      <c r="C896" s="1">
        <v>45032</v>
      </c>
      <c r="D896">
        <v>17</v>
      </c>
      <c r="E896" t="s">
        <v>1047</v>
      </c>
      <c r="F896" t="s">
        <v>1048</v>
      </c>
      <c r="G896" s="6">
        <v>9140</v>
      </c>
      <c r="H896" s="6">
        <v>10</v>
      </c>
      <c r="I896" s="6">
        <f t="shared" si="13"/>
        <v>9150</v>
      </c>
      <c r="J896" s="6">
        <v>0.89</v>
      </c>
      <c r="K896">
        <v>0</v>
      </c>
    </row>
    <row r="897" spans="1:11" x14ac:dyDescent="0.3">
      <c r="A897" t="s">
        <v>624</v>
      </c>
      <c r="B897" t="s">
        <v>1030</v>
      </c>
      <c r="C897" s="1">
        <v>45032</v>
      </c>
      <c r="D897">
        <v>18</v>
      </c>
      <c r="E897" t="s">
        <v>1049</v>
      </c>
      <c r="F897" t="s">
        <v>1050</v>
      </c>
      <c r="G897" s="6">
        <v>4767</v>
      </c>
      <c r="H897" s="6">
        <v>1</v>
      </c>
      <c r="I897" s="6">
        <f t="shared" si="13"/>
        <v>4768</v>
      </c>
      <c r="J897" s="6">
        <v>0.46</v>
      </c>
      <c r="K897">
        <v>0</v>
      </c>
    </row>
    <row r="898" spans="1:11" x14ac:dyDescent="0.3">
      <c r="A898" t="s">
        <v>624</v>
      </c>
      <c r="B898" t="s">
        <v>1030</v>
      </c>
      <c r="C898" s="1">
        <v>45032</v>
      </c>
      <c r="D898">
        <v>19</v>
      </c>
      <c r="E898" t="s">
        <v>1051</v>
      </c>
      <c r="F898" t="s">
        <v>721</v>
      </c>
      <c r="G898" s="6">
        <v>3665</v>
      </c>
      <c r="H898" s="6">
        <v>3</v>
      </c>
      <c r="I898" s="6">
        <f t="shared" si="13"/>
        <v>3668</v>
      </c>
      <c r="J898" s="6">
        <v>0.36</v>
      </c>
      <c r="K898">
        <v>0</v>
      </c>
    </row>
    <row r="899" spans="1:11" x14ac:dyDescent="0.3">
      <c r="A899" t="s">
        <v>624</v>
      </c>
      <c r="B899" t="s">
        <v>1030</v>
      </c>
      <c r="C899" s="1">
        <v>45032</v>
      </c>
      <c r="D899">
        <v>20</v>
      </c>
      <c r="E899" t="s">
        <v>1052</v>
      </c>
      <c r="F899" t="s">
        <v>725</v>
      </c>
      <c r="G899" s="6">
        <v>4433</v>
      </c>
      <c r="H899" s="6">
        <v>1</v>
      </c>
      <c r="I899" s="6">
        <f t="shared" ref="I899:I962" si="14">SUM(G899:H899)</f>
        <v>4434</v>
      </c>
      <c r="J899" s="6">
        <v>0.43</v>
      </c>
      <c r="K899">
        <v>0</v>
      </c>
    </row>
    <row r="900" spans="1:11" x14ac:dyDescent="0.3">
      <c r="A900" t="s">
        <v>624</v>
      </c>
      <c r="B900" t="s">
        <v>1030</v>
      </c>
      <c r="C900" s="1">
        <v>45032</v>
      </c>
      <c r="D900">
        <v>21</v>
      </c>
      <c r="E900" t="s">
        <v>1053</v>
      </c>
      <c r="F900" t="s">
        <v>1054</v>
      </c>
      <c r="G900" s="6">
        <v>6426</v>
      </c>
      <c r="H900" s="6">
        <v>2</v>
      </c>
      <c r="I900" s="6">
        <f t="shared" si="14"/>
        <v>6428</v>
      </c>
      <c r="J900" s="6">
        <v>0.62</v>
      </c>
      <c r="K900">
        <v>0</v>
      </c>
    </row>
    <row r="901" spans="1:11" x14ac:dyDescent="0.3">
      <c r="A901" t="s">
        <v>624</v>
      </c>
      <c r="B901" t="s">
        <v>1030</v>
      </c>
      <c r="C901" s="1">
        <v>45032</v>
      </c>
      <c r="D901">
        <v>22</v>
      </c>
      <c r="E901" t="s">
        <v>1055</v>
      </c>
      <c r="F901" t="s">
        <v>1056</v>
      </c>
      <c r="G901" s="6">
        <v>2972</v>
      </c>
      <c r="H901" s="6">
        <v>1</v>
      </c>
      <c r="I901" s="6">
        <f t="shared" si="14"/>
        <v>2973</v>
      </c>
      <c r="J901" s="6">
        <v>0.28999999999999998</v>
      </c>
      <c r="K901">
        <v>0</v>
      </c>
    </row>
    <row r="902" spans="1:11" x14ac:dyDescent="0.3">
      <c r="A902" t="s">
        <v>624</v>
      </c>
      <c r="B902" t="s">
        <v>1030</v>
      </c>
      <c r="C902" s="1">
        <v>45032</v>
      </c>
      <c r="D902">
        <v>23</v>
      </c>
      <c r="E902" t="s">
        <v>1057</v>
      </c>
      <c r="F902" t="s">
        <v>755</v>
      </c>
      <c r="G902" s="6">
        <v>2073</v>
      </c>
      <c r="H902" s="6">
        <v>0</v>
      </c>
      <c r="I902" s="6">
        <f t="shared" si="14"/>
        <v>2073</v>
      </c>
      <c r="J902" s="6">
        <v>0.2</v>
      </c>
      <c r="K902">
        <v>0</v>
      </c>
    </row>
    <row r="903" spans="1:11" x14ac:dyDescent="0.3">
      <c r="A903" t="s">
        <v>624</v>
      </c>
      <c r="B903" t="s">
        <v>1030</v>
      </c>
      <c r="C903" s="1">
        <v>45032</v>
      </c>
      <c r="D903">
        <v>24</v>
      </c>
      <c r="E903" t="s">
        <v>1058</v>
      </c>
      <c r="F903" t="s">
        <v>24</v>
      </c>
      <c r="G903" s="6">
        <v>10134</v>
      </c>
      <c r="H903" s="6">
        <v>3</v>
      </c>
      <c r="I903" s="6">
        <f t="shared" si="14"/>
        <v>10137</v>
      </c>
      <c r="J903" s="6">
        <v>0.98</v>
      </c>
      <c r="K903">
        <v>0</v>
      </c>
    </row>
    <row r="904" spans="1:11" x14ac:dyDescent="0.3">
      <c r="A904" t="s">
        <v>624</v>
      </c>
      <c r="B904" t="s">
        <v>1030</v>
      </c>
      <c r="C904" s="1">
        <v>45032</v>
      </c>
      <c r="D904">
        <v>25</v>
      </c>
      <c r="E904" t="s">
        <v>1059</v>
      </c>
      <c r="F904" t="s">
        <v>24</v>
      </c>
      <c r="G904" s="6">
        <v>3378</v>
      </c>
      <c r="H904" s="6">
        <v>3</v>
      </c>
      <c r="I904" s="6">
        <f t="shared" si="14"/>
        <v>3381</v>
      </c>
      <c r="J904" s="6">
        <v>0.33</v>
      </c>
      <c r="K904">
        <v>0</v>
      </c>
    </row>
    <row r="905" spans="1:11" x14ac:dyDescent="0.3">
      <c r="A905" t="s">
        <v>624</v>
      </c>
      <c r="B905" t="s">
        <v>1030</v>
      </c>
      <c r="C905" s="1">
        <v>45032</v>
      </c>
      <c r="D905">
        <v>26</v>
      </c>
      <c r="E905" t="s">
        <v>1060</v>
      </c>
      <c r="F905" t="s">
        <v>24</v>
      </c>
      <c r="G905" s="6">
        <v>2397</v>
      </c>
      <c r="H905" s="6">
        <v>2</v>
      </c>
      <c r="I905" s="6">
        <f t="shared" si="14"/>
        <v>2399</v>
      </c>
      <c r="J905" s="6">
        <v>0.23</v>
      </c>
      <c r="K905">
        <v>0</v>
      </c>
    </row>
    <row r="906" spans="1:11" x14ac:dyDescent="0.3">
      <c r="A906" t="s">
        <v>624</v>
      </c>
      <c r="B906" t="s">
        <v>1030</v>
      </c>
      <c r="C906" s="1">
        <v>45032</v>
      </c>
      <c r="D906">
        <v>27</v>
      </c>
      <c r="E906" t="s">
        <v>1061</v>
      </c>
      <c r="F906" t="s">
        <v>24</v>
      </c>
      <c r="G906" s="6">
        <v>5052</v>
      </c>
      <c r="H906" s="6">
        <v>6</v>
      </c>
      <c r="I906" s="6">
        <f t="shared" si="14"/>
        <v>5058</v>
      </c>
      <c r="J906" s="6">
        <v>0.49</v>
      </c>
      <c r="K906">
        <v>0</v>
      </c>
    </row>
    <row r="907" spans="1:11" x14ac:dyDescent="0.3">
      <c r="A907" t="s">
        <v>624</v>
      </c>
      <c r="B907" t="s">
        <v>1030</v>
      </c>
      <c r="C907" s="1">
        <v>45032</v>
      </c>
      <c r="D907">
        <v>28</v>
      </c>
      <c r="E907" t="s">
        <v>1062</v>
      </c>
      <c r="F907" t="s">
        <v>24</v>
      </c>
      <c r="G907" s="6">
        <v>6321</v>
      </c>
      <c r="H907" s="6">
        <v>4</v>
      </c>
      <c r="I907" s="6">
        <f t="shared" si="14"/>
        <v>6325</v>
      </c>
      <c r="J907" s="6">
        <v>0.61</v>
      </c>
      <c r="K907">
        <v>0</v>
      </c>
    </row>
    <row r="908" spans="1:11" x14ac:dyDescent="0.3">
      <c r="A908" t="s">
        <v>624</v>
      </c>
      <c r="B908" t="s">
        <v>1030</v>
      </c>
      <c r="C908" s="1">
        <v>45032</v>
      </c>
      <c r="D908">
        <v>29</v>
      </c>
      <c r="E908" t="s">
        <v>1063</v>
      </c>
      <c r="F908" t="s">
        <v>24</v>
      </c>
      <c r="G908" s="6">
        <v>3472</v>
      </c>
      <c r="H908" s="6">
        <v>2</v>
      </c>
      <c r="I908" s="6">
        <f t="shared" si="14"/>
        <v>3474</v>
      </c>
      <c r="J908" s="6">
        <v>0.34</v>
      </c>
      <c r="K908">
        <v>0</v>
      </c>
    </row>
    <row r="909" spans="1:11" x14ac:dyDescent="0.3">
      <c r="A909" t="s">
        <v>624</v>
      </c>
      <c r="B909" t="s">
        <v>1030</v>
      </c>
      <c r="C909" s="1">
        <v>45032</v>
      </c>
      <c r="D909">
        <v>30</v>
      </c>
      <c r="E909" t="s">
        <v>1064</v>
      </c>
      <c r="F909" t="s">
        <v>24</v>
      </c>
      <c r="G909" s="6">
        <v>2215</v>
      </c>
      <c r="H909" s="6">
        <v>1</v>
      </c>
      <c r="I909" s="6">
        <f t="shared" si="14"/>
        <v>2216</v>
      </c>
      <c r="J909" s="6">
        <v>0.21</v>
      </c>
      <c r="K909">
        <v>0</v>
      </c>
    </row>
    <row r="910" spans="1:11" x14ac:dyDescent="0.3">
      <c r="A910" t="s">
        <v>624</v>
      </c>
      <c r="B910" t="s">
        <v>1030</v>
      </c>
      <c r="C910" s="1">
        <v>45032</v>
      </c>
      <c r="D910">
        <v>31</v>
      </c>
      <c r="E910" t="s">
        <v>1065</v>
      </c>
      <c r="F910" t="s">
        <v>24</v>
      </c>
      <c r="G910" s="6">
        <v>2602</v>
      </c>
      <c r="H910" s="6">
        <v>0</v>
      </c>
      <c r="I910" s="6">
        <f t="shared" si="14"/>
        <v>2602</v>
      </c>
      <c r="J910" s="6">
        <v>0.25</v>
      </c>
      <c r="K910">
        <v>0</v>
      </c>
    </row>
    <row r="911" spans="1:11" x14ac:dyDescent="0.3">
      <c r="A911" t="s">
        <v>624</v>
      </c>
      <c r="B911" t="s">
        <v>1030</v>
      </c>
      <c r="C911" s="1">
        <v>45032</v>
      </c>
      <c r="D911">
        <v>32</v>
      </c>
      <c r="E911" t="s">
        <v>1066</v>
      </c>
      <c r="F911" t="s">
        <v>24</v>
      </c>
      <c r="G911" s="6">
        <v>11960</v>
      </c>
      <c r="H911" s="6">
        <v>4</v>
      </c>
      <c r="I911" s="6">
        <f t="shared" si="14"/>
        <v>11964</v>
      </c>
      <c r="J911" s="6">
        <v>1.1599999999999999</v>
      </c>
      <c r="K911">
        <v>0</v>
      </c>
    </row>
    <row r="912" spans="1:11" x14ac:dyDescent="0.3">
      <c r="A912" t="s">
        <v>624</v>
      </c>
      <c r="B912" t="s">
        <v>1030</v>
      </c>
      <c r="C912" s="1">
        <v>45032</v>
      </c>
      <c r="D912">
        <v>33</v>
      </c>
      <c r="E912" t="s">
        <v>1067</v>
      </c>
      <c r="F912" t="s">
        <v>24</v>
      </c>
      <c r="G912" s="6">
        <v>9073</v>
      </c>
      <c r="H912" s="6">
        <v>2</v>
      </c>
      <c r="I912" s="6">
        <f t="shared" si="14"/>
        <v>9075</v>
      </c>
      <c r="J912" s="6">
        <v>0.88</v>
      </c>
      <c r="K912">
        <v>0</v>
      </c>
    </row>
    <row r="913" spans="1:11" x14ac:dyDescent="0.3">
      <c r="A913" t="s">
        <v>624</v>
      </c>
      <c r="B913" t="s">
        <v>1030</v>
      </c>
      <c r="C913" s="1">
        <v>45032</v>
      </c>
      <c r="D913">
        <v>34</v>
      </c>
      <c r="E913" t="s">
        <v>1068</v>
      </c>
      <c r="F913" t="s">
        <v>24</v>
      </c>
      <c r="G913" s="6">
        <v>2170</v>
      </c>
      <c r="H913" s="6">
        <v>1</v>
      </c>
      <c r="I913" s="6">
        <f t="shared" si="14"/>
        <v>2171</v>
      </c>
      <c r="J913" s="6">
        <v>0.21</v>
      </c>
      <c r="K913">
        <v>0</v>
      </c>
    </row>
    <row r="914" spans="1:11" x14ac:dyDescent="0.3">
      <c r="A914" t="s">
        <v>624</v>
      </c>
      <c r="B914" t="s">
        <v>1030</v>
      </c>
      <c r="C914" s="1">
        <v>45032</v>
      </c>
      <c r="D914">
        <v>35</v>
      </c>
      <c r="E914" t="s">
        <v>1069</v>
      </c>
      <c r="F914" t="s">
        <v>24</v>
      </c>
      <c r="G914" s="6">
        <v>2901</v>
      </c>
      <c r="H914" s="6">
        <v>0</v>
      </c>
      <c r="I914" s="6">
        <f t="shared" si="14"/>
        <v>2901</v>
      </c>
      <c r="J914" s="6">
        <v>0.28000000000000003</v>
      </c>
      <c r="K914">
        <v>0</v>
      </c>
    </row>
    <row r="915" spans="1:11" x14ac:dyDescent="0.3">
      <c r="A915" t="s">
        <v>624</v>
      </c>
      <c r="B915" t="s">
        <v>1030</v>
      </c>
      <c r="C915" s="1">
        <v>45032</v>
      </c>
      <c r="D915">
        <v>36</v>
      </c>
      <c r="E915" t="s">
        <v>33</v>
      </c>
      <c r="F915" t="s">
        <v>34</v>
      </c>
      <c r="G915" s="6">
        <v>8372</v>
      </c>
      <c r="H915" s="6">
        <v>54</v>
      </c>
      <c r="I915" s="6">
        <f t="shared" si="14"/>
        <v>8426</v>
      </c>
      <c r="J915" s="6">
        <v>0.82</v>
      </c>
      <c r="K915">
        <v>0</v>
      </c>
    </row>
    <row r="916" spans="1:11" x14ac:dyDescent="0.3">
      <c r="A916" t="s">
        <v>624</v>
      </c>
      <c r="B916" t="s">
        <v>1070</v>
      </c>
      <c r="C916" s="1">
        <v>45032</v>
      </c>
      <c r="D916">
        <v>1</v>
      </c>
      <c r="E916" t="s">
        <v>1071</v>
      </c>
      <c r="F916" t="s">
        <v>784</v>
      </c>
      <c r="G916" s="6">
        <v>491956</v>
      </c>
      <c r="H916" s="6">
        <v>3728</v>
      </c>
      <c r="I916" s="6">
        <f t="shared" si="14"/>
        <v>495684</v>
      </c>
      <c r="J916" s="6">
        <v>52.59</v>
      </c>
      <c r="K916">
        <v>1</v>
      </c>
    </row>
    <row r="917" spans="1:11" x14ac:dyDescent="0.3">
      <c r="A917" t="s">
        <v>624</v>
      </c>
      <c r="B917" t="s">
        <v>1070</v>
      </c>
      <c r="C917" s="1">
        <v>45032</v>
      </c>
      <c r="D917">
        <v>2</v>
      </c>
      <c r="E917" t="s">
        <v>1072</v>
      </c>
      <c r="F917" t="s">
        <v>629</v>
      </c>
      <c r="G917" s="6">
        <v>344734</v>
      </c>
      <c r="H917" s="6">
        <v>2878</v>
      </c>
      <c r="I917" s="6">
        <f t="shared" si="14"/>
        <v>347612</v>
      </c>
      <c r="J917" s="6">
        <v>36.880000000000003</v>
      </c>
      <c r="K917">
        <v>0</v>
      </c>
    </row>
    <row r="918" spans="1:11" x14ac:dyDescent="0.3">
      <c r="A918" t="s">
        <v>624</v>
      </c>
      <c r="B918" t="s">
        <v>1070</v>
      </c>
      <c r="C918" s="1">
        <v>45032</v>
      </c>
      <c r="D918">
        <v>3</v>
      </c>
      <c r="E918" t="s">
        <v>1073</v>
      </c>
      <c r="F918" t="s">
        <v>16</v>
      </c>
      <c r="G918" s="6">
        <v>11296</v>
      </c>
      <c r="H918" s="6">
        <v>107</v>
      </c>
      <c r="I918" s="6">
        <f t="shared" si="14"/>
        <v>11403</v>
      </c>
      <c r="J918" s="6">
        <v>1.21</v>
      </c>
      <c r="K918">
        <v>0</v>
      </c>
    </row>
    <row r="919" spans="1:11" x14ac:dyDescent="0.3">
      <c r="A919" t="s">
        <v>624</v>
      </c>
      <c r="B919" t="s">
        <v>1070</v>
      </c>
      <c r="C919" s="1">
        <v>45032</v>
      </c>
      <c r="D919">
        <v>4</v>
      </c>
      <c r="E919" t="s">
        <v>1074</v>
      </c>
      <c r="F919" t="s">
        <v>660</v>
      </c>
      <c r="G919" s="6">
        <v>4738</v>
      </c>
      <c r="H919" s="6">
        <v>43</v>
      </c>
      <c r="I919" s="6">
        <f t="shared" si="14"/>
        <v>4781</v>
      </c>
      <c r="J919" s="6">
        <v>0.51</v>
      </c>
      <c r="K919">
        <v>0</v>
      </c>
    </row>
    <row r="920" spans="1:11" x14ac:dyDescent="0.3">
      <c r="A920" t="s">
        <v>624</v>
      </c>
      <c r="B920" t="s">
        <v>1070</v>
      </c>
      <c r="C920" s="1">
        <v>45032</v>
      </c>
      <c r="D920">
        <v>5</v>
      </c>
      <c r="E920" t="s">
        <v>1075</v>
      </c>
      <c r="F920" t="s">
        <v>1076</v>
      </c>
      <c r="G920" s="6">
        <v>3768</v>
      </c>
      <c r="H920" s="6">
        <v>8</v>
      </c>
      <c r="I920" s="6">
        <f t="shared" si="14"/>
        <v>3776</v>
      </c>
      <c r="J920" s="6">
        <v>0.4</v>
      </c>
      <c r="K920">
        <v>0</v>
      </c>
    </row>
    <row r="921" spans="1:11" x14ac:dyDescent="0.3">
      <c r="A921" t="s">
        <v>624</v>
      </c>
      <c r="B921" t="s">
        <v>1070</v>
      </c>
      <c r="C921" s="1">
        <v>45032</v>
      </c>
      <c r="D921">
        <v>6</v>
      </c>
      <c r="E921" t="s">
        <v>1077</v>
      </c>
      <c r="F921" t="s">
        <v>770</v>
      </c>
      <c r="G921" s="6">
        <v>3565</v>
      </c>
      <c r="H921" s="6">
        <v>111</v>
      </c>
      <c r="I921" s="6">
        <f t="shared" si="14"/>
        <v>3676</v>
      </c>
      <c r="J921" s="6">
        <v>0.39</v>
      </c>
      <c r="K921">
        <v>0</v>
      </c>
    </row>
    <row r="922" spans="1:11" x14ac:dyDescent="0.3">
      <c r="A922" t="s">
        <v>624</v>
      </c>
      <c r="B922" t="s">
        <v>1070</v>
      </c>
      <c r="C922" s="1">
        <v>45032</v>
      </c>
      <c r="D922">
        <v>7</v>
      </c>
      <c r="E922" t="s">
        <v>1078</v>
      </c>
      <c r="F922" t="s">
        <v>753</v>
      </c>
      <c r="G922" s="6">
        <v>3384</v>
      </c>
      <c r="H922" s="6">
        <v>43</v>
      </c>
      <c r="I922" s="6">
        <f t="shared" si="14"/>
        <v>3427</v>
      </c>
      <c r="J922" s="6">
        <v>0.36</v>
      </c>
      <c r="K922">
        <v>0</v>
      </c>
    </row>
    <row r="923" spans="1:11" x14ac:dyDescent="0.3">
      <c r="A923" t="s">
        <v>624</v>
      </c>
      <c r="B923" t="s">
        <v>1070</v>
      </c>
      <c r="C923" s="1">
        <v>45032</v>
      </c>
      <c r="D923">
        <v>8</v>
      </c>
      <c r="E923" t="s">
        <v>1079</v>
      </c>
      <c r="F923" t="s">
        <v>24</v>
      </c>
      <c r="G923" s="6">
        <v>2211</v>
      </c>
      <c r="H923" s="6">
        <v>19</v>
      </c>
      <c r="I923" s="6">
        <f t="shared" si="14"/>
        <v>2230</v>
      </c>
      <c r="J923" s="6">
        <v>0.24</v>
      </c>
      <c r="K923">
        <v>0</v>
      </c>
    </row>
    <row r="924" spans="1:11" x14ac:dyDescent="0.3">
      <c r="A924" t="s">
        <v>624</v>
      </c>
      <c r="B924" t="s">
        <v>1070</v>
      </c>
      <c r="C924" s="1">
        <v>45032</v>
      </c>
      <c r="D924">
        <v>9</v>
      </c>
      <c r="E924" t="s">
        <v>1080</v>
      </c>
      <c r="F924" t="s">
        <v>24</v>
      </c>
      <c r="G924" s="6">
        <v>2642</v>
      </c>
      <c r="H924" s="6">
        <v>9</v>
      </c>
      <c r="I924" s="6">
        <f t="shared" si="14"/>
        <v>2651</v>
      </c>
      <c r="J924" s="6">
        <v>0.28000000000000003</v>
      </c>
      <c r="K924">
        <v>0</v>
      </c>
    </row>
    <row r="925" spans="1:11" x14ac:dyDescent="0.3">
      <c r="A925" t="s">
        <v>624</v>
      </c>
      <c r="B925" t="s">
        <v>1070</v>
      </c>
      <c r="C925" s="1">
        <v>45032</v>
      </c>
      <c r="D925">
        <v>10</v>
      </c>
      <c r="E925" t="s">
        <v>1081</v>
      </c>
      <c r="F925" t="s">
        <v>24</v>
      </c>
      <c r="G925" s="6">
        <v>6773</v>
      </c>
      <c r="H925" s="6">
        <v>14</v>
      </c>
      <c r="I925" s="6">
        <f t="shared" si="14"/>
        <v>6787</v>
      </c>
      <c r="J925" s="6">
        <v>0.72</v>
      </c>
      <c r="K925">
        <v>0</v>
      </c>
    </row>
    <row r="926" spans="1:11" x14ac:dyDescent="0.3">
      <c r="A926" t="s">
        <v>624</v>
      </c>
      <c r="B926" t="s">
        <v>1070</v>
      </c>
      <c r="C926" s="1">
        <v>45032</v>
      </c>
      <c r="D926">
        <v>11</v>
      </c>
      <c r="E926" t="s">
        <v>1082</v>
      </c>
      <c r="F926" t="s">
        <v>24</v>
      </c>
      <c r="G926" s="6">
        <v>4044</v>
      </c>
      <c r="H926" s="6">
        <v>28</v>
      </c>
      <c r="I926" s="6">
        <f t="shared" si="14"/>
        <v>4072</v>
      </c>
      <c r="J926" s="6">
        <v>0.43</v>
      </c>
      <c r="K926">
        <v>0</v>
      </c>
    </row>
    <row r="927" spans="1:11" x14ac:dyDescent="0.3">
      <c r="A927" t="s">
        <v>624</v>
      </c>
      <c r="B927" t="s">
        <v>1070</v>
      </c>
      <c r="C927" s="1">
        <v>45032</v>
      </c>
      <c r="D927">
        <v>12</v>
      </c>
      <c r="E927" t="s">
        <v>1083</v>
      </c>
      <c r="F927" t="s">
        <v>24</v>
      </c>
      <c r="G927" s="6">
        <v>6278</v>
      </c>
      <c r="H927" s="6">
        <v>4</v>
      </c>
      <c r="I927" s="6">
        <f t="shared" si="14"/>
        <v>6282</v>
      </c>
      <c r="J927" s="6">
        <v>0.67</v>
      </c>
      <c r="K927">
        <v>0</v>
      </c>
    </row>
    <row r="928" spans="1:11" x14ac:dyDescent="0.3">
      <c r="A928" t="s">
        <v>624</v>
      </c>
      <c r="B928" t="s">
        <v>1070</v>
      </c>
      <c r="C928" s="1">
        <v>45032</v>
      </c>
      <c r="D928">
        <v>13</v>
      </c>
      <c r="E928" t="s">
        <v>1084</v>
      </c>
      <c r="F928" t="s">
        <v>24</v>
      </c>
      <c r="G928" s="6">
        <v>14922</v>
      </c>
      <c r="H928" s="6">
        <v>12</v>
      </c>
      <c r="I928" s="6">
        <f t="shared" si="14"/>
        <v>14934</v>
      </c>
      <c r="J928" s="6">
        <v>1.58</v>
      </c>
      <c r="K928">
        <v>0</v>
      </c>
    </row>
    <row r="929" spans="1:11" x14ac:dyDescent="0.3">
      <c r="A929" t="s">
        <v>624</v>
      </c>
      <c r="B929" t="s">
        <v>1070</v>
      </c>
      <c r="C929" s="1">
        <v>45032</v>
      </c>
      <c r="D929">
        <v>14</v>
      </c>
      <c r="E929" t="s">
        <v>33</v>
      </c>
      <c r="F929" t="s">
        <v>34</v>
      </c>
      <c r="G929" s="6">
        <v>35044</v>
      </c>
      <c r="H929" s="6">
        <v>103</v>
      </c>
      <c r="I929" s="6">
        <f t="shared" si="14"/>
        <v>35147</v>
      </c>
      <c r="J929" s="6">
        <v>3.73</v>
      </c>
      <c r="K929">
        <v>0</v>
      </c>
    </row>
    <row r="930" spans="1:11" x14ac:dyDescent="0.3">
      <c r="A930" t="s">
        <v>624</v>
      </c>
      <c r="B930" t="s">
        <v>1085</v>
      </c>
      <c r="C930" s="1">
        <v>45032</v>
      </c>
      <c r="D930">
        <v>1</v>
      </c>
      <c r="E930" t="s">
        <v>1086</v>
      </c>
      <c r="F930" t="s">
        <v>816</v>
      </c>
      <c r="G930" s="6">
        <v>307964</v>
      </c>
      <c r="H930" s="6">
        <v>1836</v>
      </c>
      <c r="I930" s="6">
        <f t="shared" si="14"/>
        <v>309800</v>
      </c>
      <c r="J930" s="6">
        <v>30.58</v>
      </c>
      <c r="K930">
        <v>0</v>
      </c>
    </row>
    <row r="931" spans="1:11" x14ac:dyDescent="0.3">
      <c r="A931" t="s">
        <v>624</v>
      </c>
      <c r="B931" t="s">
        <v>1085</v>
      </c>
      <c r="C931" s="1">
        <v>45032</v>
      </c>
      <c r="D931">
        <v>2</v>
      </c>
      <c r="E931" t="s">
        <v>1087</v>
      </c>
      <c r="F931" t="s">
        <v>16</v>
      </c>
      <c r="G931" s="6">
        <v>11286</v>
      </c>
      <c r="H931" s="6">
        <v>141</v>
      </c>
      <c r="I931" s="6">
        <f t="shared" si="14"/>
        <v>11427</v>
      </c>
      <c r="J931" s="6">
        <v>1.1299999999999999</v>
      </c>
      <c r="K931">
        <v>0</v>
      </c>
    </row>
    <row r="932" spans="1:11" x14ac:dyDescent="0.3">
      <c r="A932" t="s">
        <v>624</v>
      </c>
      <c r="B932" t="s">
        <v>1085</v>
      </c>
      <c r="C932" s="1">
        <v>45032</v>
      </c>
      <c r="D932">
        <v>3</v>
      </c>
      <c r="E932" t="s">
        <v>1088</v>
      </c>
      <c r="F932" t="s">
        <v>18</v>
      </c>
      <c r="G932" s="6">
        <v>600735</v>
      </c>
      <c r="H932" s="6">
        <v>2971</v>
      </c>
      <c r="I932" s="6">
        <f t="shared" si="14"/>
        <v>603706</v>
      </c>
      <c r="J932" s="6">
        <v>59.6</v>
      </c>
      <c r="K932">
        <v>1</v>
      </c>
    </row>
    <row r="933" spans="1:11" x14ac:dyDescent="0.3">
      <c r="A933" t="s">
        <v>624</v>
      </c>
      <c r="B933" t="s">
        <v>1085</v>
      </c>
      <c r="C933" s="1">
        <v>45032</v>
      </c>
      <c r="D933">
        <v>4</v>
      </c>
      <c r="E933" t="s">
        <v>1089</v>
      </c>
      <c r="F933" t="s">
        <v>1090</v>
      </c>
      <c r="G933" s="6">
        <v>9863</v>
      </c>
      <c r="H933" s="6">
        <v>5</v>
      </c>
      <c r="I933" s="6">
        <f t="shared" si="14"/>
        <v>9868</v>
      </c>
      <c r="J933" s="6">
        <v>0.97</v>
      </c>
      <c r="K933">
        <v>0</v>
      </c>
    </row>
    <row r="934" spans="1:11" x14ac:dyDescent="0.3">
      <c r="A934" t="s">
        <v>624</v>
      </c>
      <c r="B934" t="s">
        <v>1085</v>
      </c>
      <c r="C934" s="1">
        <v>45032</v>
      </c>
      <c r="D934">
        <v>5</v>
      </c>
      <c r="E934" t="s">
        <v>1091</v>
      </c>
      <c r="F934" t="s">
        <v>24</v>
      </c>
      <c r="G934" s="6">
        <v>3216</v>
      </c>
      <c r="H934" s="6">
        <v>8</v>
      </c>
      <c r="I934" s="6">
        <f t="shared" si="14"/>
        <v>3224</v>
      </c>
      <c r="J934" s="6">
        <v>0.32</v>
      </c>
      <c r="K934">
        <v>0</v>
      </c>
    </row>
    <row r="935" spans="1:11" x14ac:dyDescent="0.3">
      <c r="A935" t="s">
        <v>624</v>
      </c>
      <c r="B935" t="s">
        <v>1085</v>
      </c>
      <c r="C935" s="1">
        <v>45032</v>
      </c>
      <c r="D935">
        <v>6</v>
      </c>
      <c r="E935" t="s">
        <v>1092</v>
      </c>
      <c r="F935" t="s">
        <v>24</v>
      </c>
      <c r="G935" s="6">
        <v>5477</v>
      </c>
      <c r="H935" s="6">
        <v>20</v>
      </c>
      <c r="I935" s="6">
        <f t="shared" si="14"/>
        <v>5497</v>
      </c>
      <c r="J935" s="6">
        <v>0.54</v>
      </c>
      <c r="K935">
        <v>0</v>
      </c>
    </row>
    <row r="936" spans="1:11" x14ac:dyDescent="0.3">
      <c r="A936" t="s">
        <v>624</v>
      </c>
      <c r="B936" t="s">
        <v>1085</v>
      </c>
      <c r="C936" s="1">
        <v>45032</v>
      </c>
      <c r="D936">
        <v>7</v>
      </c>
      <c r="E936" t="s">
        <v>1093</v>
      </c>
      <c r="F936" t="s">
        <v>24</v>
      </c>
      <c r="G936" s="6">
        <v>4229</v>
      </c>
      <c r="H936" s="6">
        <v>1</v>
      </c>
      <c r="I936" s="6">
        <f t="shared" si="14"/>
        <v>4230</v>
      </c>
      <c r="J936" s="6">
        <v>0.42</v>
      </c>
      <c r="K936">
        <v>0</v>
      </c>
    </row>
    <row r="937" spans="1:11" x14ac:dyDescent="0.3">
      <c r="A937" t="s">
        <v>624</v>
      </c>
      <c r="B937" t="s">
        <v>1085</v>
      </c>
      <c r="C937" s="1">
        <v>45032</v>
      </c>
      <c r="D937">
        <v>8</v>
      </c>
      <c r="E937" t="s">
        <v>1094</v>
      </c>
      <c r="F937" t="s">
        <v>24</v>
      </c>
      <c r="G937" s="6">
        <v>8682</v>
      </c>
      <c r="H937" s="6">
        <v>2</v>
      </c>
      <c r="I937" s="6">
        <f t="shared" si="14"/>
        <v>8684</v>
      </c>
      <c r="J937" s="6">
        <v>0.86</v>
      </c>
      <c r="K937">
        <v>0</v>
      </c>
    </row>
    <row r="938" spans="1:11" x14ac:dyDescent="0.3">
      <c r="A938" t="s">
        <v>624</v>
      </c>
      <c r="B938" t="s">
        <v>1085</v>
      </c>
      <c r="C938" s="1">
        <v>45032</v>
      </c>
      <c r="D938">
        <v>9</v>
      </c>
      <c r="E938" t="s">
        <v>1095</v>
      </c>
      <c r="F938" t="s">
        <v>24</v>
      </c>
      <c r="G938" s="6">
        <v>10794</v>
      </c>
      <c r="H938" s="6">
        <v>7</v>
      </c>
      <c r="I938" s="6">
        <f t="shared" si="14"/>
        <v>10801</v>
      </c>
      <c r="J938" s="6">
        <v>1.07</v>
      </c>
      <c r="K938">
        <v>0</v>
      </c>
    </row>
    <row r="939" spans="1:11" x14ac:dyDescent="0.3">
      <c r="A939" t="s">
        <v>624</v>
      </c>
      <c r="B939" t="s">
        <v>1085</v>
      </c>
      <c r="C939" s="1">
        <v>45032</v>
      </c>
      <c r="D939">
        <v>10</v>
      </c>
      <c r="E939" t="s">
        <v>33</v>
      </c>
      <c r="F939" t="s">
        <v>34</v>
      </c>
      <c r="G939" s="6">
        <v>45637</v>
      </c>
      <c r="H939" s="6">
        <v>62</v>
      </c>
      <c r="I939" s="6">
        <f t="shared" si="14"/>
        <v>45699</v>
      </c>
      <c r="J939" s="6">
        <v>4.51</v>
      </c>
      <c r="K939">
        <v>0</v>
      </c>
    </row>
    <row r="940" spans="1:11" x14ac:dyDescent="0.3">
      <c r="A940" t="s">
        <v>624</v>
      </c>
      <c r="B940" t="s">
        <v>1096</v>
      </c>
      <c r="C940" s="1">
        <v>45032</v>
      </c>
      <c r="D940">
        <v>1</v>
      </c>
      <c r="E940" t="s">
        <v>1097</v>
      </c>
      <c r="F940" t="s">
        <v>16</v>
      </c>
      <c r="G940" s="6">
        <v>13980</v>
      </c>
      <c r="H940" s="6">
        <v>65</v>
      </c>
      <c r="I940" s="6">
        <f t="shared" si="14"/>
        <v>14045</v>
      </c>
      <c r="J940" s="6">
        <v>1.3</v>
      </c>
      <c r="K940">
        <v>0</v>
      </c>
    </row>
    <row r="941" spans="1:11" x14ac:dyDescent="0.3">
      <c r="A941" t="s">
        <v>624</v>
      </c>
      <c r="B941" t="s">
        <v>1096</v>
      </c>
      <c r="C941" s="1">
        <v>45032</v>
      </c>
      <c r="D941">
        <v>2</v>
      </c>
      <c r="E941" t="s">
        <v>1098</v>
      </c>
      <c r="F941" t="s">
        <v>629</v>
      </c>
      <c r="G941" s="6">
        <v>468873</v>
      </c>
      <c r="H941" s="6">
        <v>1363</v>
      </c>
      <c r="I941" s="6">
        <f t="shared" si="14"/>
        <v>470236</v>
      </c>
      <c r="J941" s="6">
        <v>43.63</v>
      </c>
      <c r="K941">
        <v>0</v>
      </c>
    </row>
    <row r="942" spans="1:11" x14ac:dyDescent="0.3">
      <c r="A942" t="s">
        <v>624</v>
      </c>
      <c r="B942" t="s">
        <v>1096</v>
      </c>
      <c r="C942" s="1">
        <v>45032</v>
      </c>
      <c r="D942">
        <v>3</v>
      </c>
      <c r="E942" t="s">
        <v>1099</v>
      </c>
      <c r="F942" t="s">
        <v>18</v>
      </c>
      <c r="G942" s="6">
        <v>506557</v>
      </c>
      <c r="H942" s="6">
        <v>3000</v>
      </c>
      <c r="I942" s="6">
        <f t="shared" si="14"/>
        <v>509557</v>
      </c>
      <c r="J942" s="6">
        <v>47.28</v>
      </c>
      <c r="K942">
        <v>1</v>
      </c>
    </row>
    <row r="943" spans="1:11" x14ac:dyDescent="0.3">
      <c r="A943" t="s">
        <v>624</v>
      </c>
      <c r="B943" t="s">
        <v>1096</v>
      </c>
      <c r="C943" s="1">
        <v>45032</v>
      </c>
      <c r="D943">
        <v>4</v>
      </c>
      <c r="E943" t="s">
        <v>1100</v>
      </c>
      <c r="F943" t="s">
        <v>968</v>
      </c>
      <c r="G943" s="6">
        <v>6291</v>
      </c>
      <c r="H943" s="6">
        <v>4</v>
      </c>
      <c r="I943" s="6">
        <f t="shared" si="14"/>
        <v>6295</v>
      </c>
      <c r="J943" s="6">
        <v>0.57999999999999996</v>
      </c>
      <c r="K943">
        <v>0</v>
      </c>
    </row>
    <row r="944" spans="1:11" x14ac:dyDescent="0.3">
      <c r="A944" t="s">
        <v>624</v>
      </c>
      <c r="B944" t="s">
        <v>1096</v>
      </c>
      <c r="C944" s="1">
        <v>45032</v>
      </c>
      <c r="D944">
        <v>5</v>
      </c>
      <c r="E944" t="s">
        <v>1101</v>
      </c>
      <c r="F944" t="s">
        <v>466</v>
      </c>
      <c r="G944" s="6">
        <v>3852</v>
      </c>
      <c r="H944" s="6">
        <v>5</v>
      </c>
      <c r="I944" s="6">
        <f t="shared" si="14"/>
        <v>3857</v>
      </c>
      <c r="J944" s="6">
        <v>0.36</v>
      </c>
      <c r="K944">
        <v>0</v>
      </c>
    </row>
    <row r="945" spans="1:11" x14ac:dyDescent="0.3">
      <c r="A945" t="s">
        <v>624</v>
      </c>
      <c r="B945" t="s">
        <v>1096</v>
      </c>
      <c r="C945" s="1">
        <v>45032</v>
      </c>
      <c r="D945">
        <v>6</v>
      </c>
      <c r="E945" t="s">
        <v>1102</v>
      </c>
      <c r="F945" t="s">
        <v>1103</v>
      </c>
      <c r="G945" s="6">
        <v>1413</v>
      </c>
      <c r="H945" s="6">
        <v>1</v>
      </c>
      <c r="I945" s="6">
        <f t="shared" si="14"/>
        <v>1414</v>
      </c>
      <c r="J945" s="6">
        <v>0.13</v>
      </c>
      <c r="K945">
        <v>0</v>
      </c>
    </row>
    <row r="946" spans="1:11" x14ac:dyDescent="0.3">
      <c r="A946" t="s">
        <v>624</v>
      </c>
      <c r="B946" t="s">
        <v>1096</v>
      </c>
      <c r="C946" s="1">
        <v>45032</v>
      </c>
      <c r="D946">
        <v>7</v>
      </c>
      <c r="E946" t="s">
        <v>1104</v>
      </c>
      <c r="F946" t="s">
        <v>770</v>
      </c>
      <c r="G946" s="6">
        <v>1783</v>
      </c>
      <c r="H946" s="6">
        <v>7</v>
      </c>
      <c r="I946" s="6">
        <f t="shared" si="14"/>
        <v>1790</v>
      </c>
      <c r="J946" s="6">
        <v>0.17</v>
      </c>
      <c r="K946">
        <v>0</v>
      </c>
    </row>
    <row r="947" spans="1:11" x14ac:dyDescent="0.3">
      <c r="A947" t="s">
        <v>624</v>
      </c>
      <c r="B947" t="s">
        <v>1096</v>
      </c>
      <c r="C947" s="1">
        <v>45032</v>
      </c>
      <c r="D947">
        <v>8</v>
      </c>
      <c r="E947" t="s">
        <v>1105</v>
      </c>
      <c r="F947" t="s">
        <v>803</v>
      </c>
      <c r="G947" s="6">
        <v>1766</v>
      </c>
      <c r="H947" s="6">
        <v>19</v>
      </c>
      <c r="I947" s="6">
        <f t="shared" si="14"/>
        <v>1785</v>
      </c>
      <c r="J947" s="6">
        <v>0.17</v>
      </c>
      <c r="K947">
        <v>0</v>
      </c>
    </row>
    <row r="948" spans="1:11" x14ac:dyDescent="0.3">
      <c r="A948" t="s">
        <v>624</v>
      </c>
      <c r="B948" t="s">
        <v>1096</v>
      </c>
      <c r="C948" s="1">
        <v>45032</v>
      </c>
      <c r="D948">
        <v>9</v>
      </c>
      <c r="E948" t="s">
        <v>1106</v>
      </c>
      <c r="F948" t="s">
        <v>882</v>
      </c>
      <c r="G948" s="6">
        <v>2794</v>
      </c>
      <c r="H948" s="6">
        <v>1</v>
      </c>
      <c r="I948" s="6">
        <f t="shared" si="14"/>
        <v>2795</v>
      </c>
      <c r="J948" s="6">
        <v>0.26</v>
      </c>
      <c r="K948">
        <v>0</v>
      </c>
    </row>
    <row r="949" spans="1:11" x14ac:dyDescent="0.3">
      <c r="A949" t="s">
        <v>624</v>
      </c>
      <c r="B949" t="s">
        <v>1096</v>
      </c>
      <c r="C949" s="1">
        <v>45032</v>
      </c>
      <c r="D949">
        <v>10</v>
      </c>
      <c r="E949" t="s">
        <v>1107</v>
      </c>
      <c r="F949" t="s">
        <v>994</v>
      </c>
      <c r="G949" s="6">
        <v>1945</v>
      </c>
      <c r="H949" s="6">
        <v>0</v>
      </c>
      <c r="I949" s="6">
        <f t="shared" si="14"/>
        <v>1945</v>
      </c>
      <c r="J949" s="6">
        <v>0.18</v>
      </c>
      <c r="K949">
        <v>0</v>
      </c>
    </row>
    <row r="950" spans="1:11" x14ac:dyDescent="0.3">
      <c r="A950" t="s">
        <v>624</v>
      </c>
      <c r="B950" t="s">
        <v>1096</v>
      </c>
      <c r="C950" s="1">
        <v>45032</v>
      </c>
      <c r="D950">
        <v>11</v>
      </c>
      <c r="E950" t="s">
        <v>1108</v>
      </c>
      <c r="F950" t="s">
        <v>1109</v>
      </c>
      <c r="G950" s="6">
        <v>1975</v>
      </c>
      <c r="H950" s="6">
        <v>0</v>
      </c>
      <c r="I950" s="6">
        <f t="shared" si="14"/>
        <v>1975</v>
      </c>
      <c r="J950" s="6">
        <v>0.18</v>
      </c>
      <c r="K950">
        <v>0</v>
      </c>
    </row>
    <row r="951" spans="1:11" x14ac:dyDescent="0.3">
      <c r="A951" t="s">
        <v>624</v>
      </c>
      <c r="B951" t="s">
        <v>1096</v>
      </c>
      <c r="C951" s="1">
        <v>45032</v>
      </c>
      <c r="D951">
        <v>12</v>
      </c>
      <c r="E951" t="s">
        <v>1110</v>
      </c>
      <c r="F951" t="s">
        <v>660</v>
      </c>
      <c r="G951" s="6">
        <v>2126</v>
      </c>
      <c r="H951" s="6">
        <v>3</v>
      </c>
      <c r="I951" s="6">
        <f t="shared" si="14"/>
        <v>2129</v>
      </c>
      <c r="J951" s="6">
        <v>0.2</v>
      </c>
      <c r="K951">
        <v>0</v>
      </c>
    </row>
    <row r="952" spans="1:11" x14ac:dyDescent="0.3">
      <c r="A952" t="s">
        <v>624</v>
      </c>
      <c r="B952" t="s">
        <v>1096</v>
      </c>
      <c r="C952" s="1">
        <v>45032</v>
      </c>
      <c r="D952">
        <v>13</v>
      </c>
      <c r="E952" t="s">
        <v>1111</v>
      </c>
      <c r="F952" t="s">
        <v>1050</v>
      </c>
      <c r="G952" s="6">
        <v>3551</v>
      </c>
      <c r="H952" s="6">
        <v>5</v>
      </c>
      <c r="I952" s="6">
        <f t="shared" si="14"/>
        <v>3556</v>
      </c>
      <c r="J952" s="6">
        <v>0.33</v>
      </c>
      <c r="K952">
        <v>0</v>
      </c>
    </row>
    <row r="953" spans="1:11" x14ac:dyDescent="0.3">
      <c r="A953" t="s">
        <v>624</v>
      </c>
      <c r="B953" t="s">
        <v>1096</v>
      </c>
      <c r="C953" s="1">
        <v>45032</v>
      </c>
      <c r="D953">
        <v>14</v>
      </c>
      <c r="E953" t="s">
        <v>1112</v>
      </c>
      <c r="F953" t="s">
        <v>1010</v>
      </c>
      <c r="G953" s="6">
        <v>7640</v>
      </c>
      <c r="H953" s="6">
        <v>6</v>
      </c>
      <c r="I953" s="6">
        <f t="shared" si="14"/>
        <v>7646</v>
      </c>
      <c r="J953" s="6">
        <v>0.71</v>
      </c>
      <c r="K953">
        <v>0</v>
      </c>
    </row>
    <row r="954" spans="1:11" x14ac:dyDescent="0.3">
      <c r="A954" t="s">
        <v>624</v>
      </c>
      <c r="B954" t="s">
        <v>1096</v>
      </c>
      <c r="C954" s="1">
        <v>45032</v>
      </c>
      <c r="D954">
        <v>15</v>
      </c>
      <c r="E954" t="s">
        <v>1113</v>
      </c>
      <c r="F954" t="s">
        <v>1114</v>
      </c>
      <c r="G954" s="6">
        <v>8353</v>
      </c>
      <c r="H954" s="6">
        <v>1</v>
      </c>
      <c r="I954" s="6">
        <f t="shared" si="14"/>
        <v>8354</v>
      </c>
      <c r="J954" s="6">
        <v>0.78</v>
      </c>
      <c r="K954">
        <v>0</v>
      </c>
    </row>
    <row r="955" spans="1:11" x14ac:dyDescent="0.3">
      <c r="A955" t="s">
        <v>624</v>
      </c>
      <c r="B955" t="s">
        <v>1096</v>
      </c>
      <c r="C955" s="1">
        <v>45032</v>
      </c>
      <c r="D955">
        <v>16</v>
      </c>
      <c r="E955" t="s">
        <v>1115</v>
      </c>
      <c r="F955" t="s">
        <v>1116</v>
      </c>
      <c r="G955" s="6">
        <v>9627</v>
      </c>
      <c r="H955" s="6">
        <v>1</v>
      </c>
      <c r="I955" s="6">
        <f t="shared" si="14"/>
        <v>9628</v>
      </c>
      <c r="J955" s="6">
        <v>0.89</v>
      </c>
      <c r="K955">
        <v>0</v>
      </c>
    </row>
    <row r="956" spans="1:11" x14ac:dyDescent="0.3">
      <c r="A956" t="s">
        <v>624</v>
      </c>
      <c r="B956" t="s">
        <v>1096</v>
      </c>
      <c r="C956" s="1">
        <v>45032</v>
      </c>
      <c r="D956">
        <v>17</v>
      </c>
      <c r="E956" t="s">
        <v>1117</v>
      </c>
      <c r="F956" t="s">
        <v>679</v>
      </c>
      <c r="G956" s="6">
        <v>3145</v>
      </c>
      <c r="H956" s="6">
        <v>0</v>
      </c>
      <c r="I956" s="6">
        <f t="shared" si="14"/>
        <v>3145</v>
      </c>
      <c r="J956" s="6">
        <v>0.28999999999999998</v>
      </c>
      <c r="K956">
        <v>0</v>
      </c>
    </row>
    <row r="957" spans="1:11" x14ac:dyDescent="0.3">
      <c r="A957" t="s">
        <v>624</v>
      </c>
      <c r="B957" t="s">
        <v>1096</v>
      </c>
      <c r="C957" s="1">
        <v>45032</v>
      </c>
      <c r="D957">
        <v>18</v>
      </c>
      <c r="E957" t="s">
        <v>1118</v>
      </c>
      <c r="F957" t="s">
        <v>1024</v>
      </c>
      <c r="G957" s="6">
        <v>5809</v>
      </c>
      <c r="H957" s="6">
        <v>1</v>
      </c>
      <c r="I957" s="6">
        <f t="shared" si="14"/>
        <v>5810</v>
      </c>
      <c r="J957" s="6">
        <v>0.54</v>
      </c>
      <c r="K957">
        <v>0</v>
      </c>
    </row>
    <row r="958" spans="1:11" x14ac:dyDescent="0.3">
      <c r="A958" t="s">
        <v>624</v>
      </c>
      <c r="B958" t="s">
        <v>1096</v>
      </c>
      <c r="C958" s="1">
        <v>45032</v>
      </c>
      <c r="D958">
        <v>19</v>
      </c>
      <c r="E958" t="s">
        <v>1119</v>
      </c>
      <c r="F958" t="s">
        <v>24</v>
      </c>
      <c r="G958" s="6">
        <v>4869</v>
      </c>
      <c r="H958" s="6">
        <v>1</v>
      </c>
      <c r="I958" s="6">
        <f t="shared" si="14"/>
        <v>4870</v>
      </c>
      <c r="J958" s="6">
        <v>0.45</v>
      </c>
      <c r="K958">
        <v>0</v>
      </c>
    </row>
    <row r="959" spans="1:11" x14ac:dyDescent="0.3">
      <c r="A959" t="s">
        <v>624</v>
      </c>
      <c r="B959" t="s">
        <v>1096</v>
      </c>
      <c r="C959" s="1">
        <v>45032</v>
      </c>
      <c r="D959">
        <v>20</v>
      </c>
      <c r="E959" t="s">
        <v>1120</v>
      </c>
      <c r="F959" t="s">
        <v>24</v>
      </c>
      <c r="G959" s="6">
        <v>1280</v>
      </c>
      <c r="H959" s="6">
        <v>3</v>
      </c>
      <c r="I959" s="6">
        <f t="shared" si="14"/>
        <v>1283</v>
      </c>
      <c r="J959" s="6">
        <v>0.12</v>
      </c>
      <c r="K959">
        <v>0</v>
      </c>
    </row>
    <row r="960" spans="1:11" x14ac:dyDescent="0.3">
      <c r="A960" t="s">
        <v>624</v>
      </c>
      <c r="B960" t="s">
        <v>1096</v>
      </c>
      <c r="C960" s="1">
        <v>45032</v>
      </c>
      <c r="D960">
        <v>21</v>
      </c>
      <c r="E960" t="s">
        <v>1121</v>
      </c>
      <c r="F960" t="s">
        <v>24</v>
      </c>
      <c r="G960" s="6">
        <v>950</v>
      </c>
      <c r="H960" s="6">
        <v>1</v>
      </c>
      <c r="I960" s="6">
        <f t="shared" si="14"/>
        <v>951</v>
      </c>
      <c r="J960" s="6">
        <v>0.09</v>
      </c>
      <c r="K960">
        <v>0</v>
      </c>
    </row>
    <row r="961" spans="1:11" x14ac:dyDescent="0.3">
      <c r="A961" t="s">
        <v>624</v>
      </c>
      <c r="B961" t="s">
        <v>1096</v>
      </c>
      <c r="C961" s="1">
        <v>45032</v>
      </c>
      <c r="D961">
        <v>22</v>
      </c>
      <c r="E961" t="s">
        <v>1122</v>
      </c>
      <c r="F961" t="s">
        <v>24</v>
      </c>
      <c r="G961" s="6">
        <v>770</v>
      </c>
      <c r="H961" s="6">
        <v>0</v>
      </c>
      <c r="I961" s="6">
        <f t="shared" si="14"/>
        <v>770</v>
      </c>
      <c r="J961" s="6">
        <v>7.0000000000000007E-2</v>
      </c>
      <c r="K961">
        <v>0</v>
      </c>
    </row>
    <row r="962" spans="1:11" x14ac:dyDescent="0.3">
      <c r="A962" t="s">
        <v>624</v>
      </c>
      <c r="B962" t="s">
        <v>1096</v>
      </c>
      <c r="C962" s="1">
        <v>45032</v>
      </c>
      <c r="D962">
        <v>23</v>
      </c>
      <c r="E962" t="s">
        <v>1123</v>
      </c>
      <c r="F962" t="s">
        <v>24</v>
      </c>
      <c r="G962" s="6">
        <v>1556</v>
      </c>
      <c r="H962" s="6">
        <v>2</v>
      </c>
      <c r="I962" s="6">
        <f t="shared" si="14"/>
        <v>1558</v>
      </c>
      <c r="J962" s="6">
        <v>0.14000000000000001</v>
      </c>
      <c r="K962">
        <v>0</v>
      </c>
    </row>
    <row r="963" spans="1:11" x14ac:dyDescent="0.3">
      <c r="A963" t="s">
        <v>624</v>
      </c>
      <c r="B963" t="s">
        <v>1096</v>
      </c>
      <c r="C963" s="1">
        <v>45032</v>
      </c>
      <c r="D963">
        <v>24</v>
      </c>
      <c r="E963" t="s">
        <v>1124</v>
      </c>
      <c r="F963" t="s">
        <v>24</v>
      </c>
      <c r="G963" s="6">
        <v>2982</v>
      </c>
      <c r="H963" s="6">
        <v>4</v>
      </c>
      <c r="I963" s="6">
        <f t="shared" ref="I963:I1026" si="15">SUM(G963:H963)</f>
        <v>2986</v>
      </c>
      <c r="J963" s="6">
        <v>0.28000000000000003</v>
      </c>
      <c r="K963">
        <v>0</v>
      </c>
    </row>
    <row r="964" spans="1:11" x14ac:dyDescent="0.3">
      <c r="A964" t="s">
        <v>624</v>
      </c>
      <c r="B964" t="s">
        <v>1096</v>
      </c>
      <c r="C964" s="1">
        <v>45032</v>
      </c>
      <c r="D964">
        <v>25</v>
      </c>
      <c r="E964" t="s">
        <v>1125</v>
      </c>
      <c r="F964" t="s">
        <v>24</v>
      </c>
      <c r="G964" s="6">
        <v>2791</v>
      </c>
      <c r="H964" s="6">
        <v>2</v>
      </c>
      <c r="I964" s="6">
        <f t="shared" si="15"/>
        <v>2793</v>
      </c>
      <c r="J964" s="6">
        <v>0.26</v>
      </c>
      <c r="K964">
        <v>0</v>
      </c>
    </row>
    <row r="965" spans="1:11" x14ac:dyDescent="0.3">
      <c r="A965" t="s">
        <v>624</v>
      </c>
      <c r="B965" t="s">
        <v>1096</v>
      </c>
      <c r="C965" s="1">
        <v>45032</v>
      </c>
      <c r="D965">
        <v>26</v>
      </c>
      <c r="E965" t="s">
        <v>33</v>
      </c>
      <c r="F965" t="s">
        <v>34</v>
      </c>
      <c r="G965" s="6">
        <v>6497</v>
      </c>
      <c r="H965" s="6">
        <v>79</v>
      </c>
      <c r="I965" s="6">
        <f t="shared" si="15"/>
        <v>6576</v>
      </c>
      <c r="J965" s="6">
        <v>0.61</v>
      </c>
      <c r="K965">
        <v>0</v>
      </c>
    </row>
    <row r="966" spans="1:11" x14ac:dyDescent="0.3">
      <c r="A966" t="s">
        <v>624</v>
      </c>
      <c r="B966" t="s">
        <v>1126</v>
      </c>
      <c r="C966" s="1">
        <v>45032</v>
      </c>
      <c r="D966">
        <v>1</v>
      </c>
      <c r="E966" t="s">
        <v>1127</v>
      </c>
      <c r="F966" t="s">
        <v>18</v>
      </c>
      <c r="G966" s="6">
        <v>604956</v>
      </c>
      <c r="H966" s="6">
        <v>2550</v>
      </c>
      <c r="I966" s="6">
        <f t="shared" si="15"/>
        <v>607506</v>
      </c>
      <c r="J966" s="6">
        <v>61.85</v>
      </c>
      <c r="K966">
        <v>1</v>
      </c>
    </row>
    <row r="967" spans="1:11" x14ac:dyDescent="0.3">
      <c r="A967" t="s">
        <v>624</v>
      </c>
      <c r="B967" t="s">
        <v>1126</v>
      </c>
      <c r="C967" s="1">
        <v>45032</v>
      </c>
      <c r="D967">
        <v>2</v>
      </c>
      <c r="E967" t="s">
        <v>1128</v>
      </c>
      <c r="F967" t="s">
        <v>14</v>
      </c>
      <c r="G967" s="6">
        <v>321840</v>
      </c>
      <c r="H967" s="6">
        <v>1009</v>
      </c>
      <c r="I967" s="6">
        <f t="shared" si="15"/>
        <v>322849</v>
      </c>
      <c r="J967" s="6">
        <v>32.869999999999997</v>
      </c>
      <c r="K967">
        <v>0</v>
      </c>
    </row>
    <row r="968" spans="1:11" x14ac:dyDescent="0.3">
      <c r="A968" t="s">
        <v>624</v>
      </c>
      <c r="B968" t="s">
        <v>1126</v>
      </c>
      <c r="C968" s="1">
        <v>45032</v>
      </c>
      <c r="D968">
        <v>3</v>
      </c>
      <c r="E968" t="s">
        <v>1129</v>
      </c>
      <c r="F968" t="s">
        <v>858</v>
      </c>
      <c r="G968" s="6">
        <v>3762</v>
      </c>
      <c r="H968" s="6">
        <v>4</v>
      </c>
      <c r="I968" s="6">
        <f t="shared" si="15"/>
        <v>3766</v>
      </c>
      <c r="J968" s="6">
        <v>0.38</v>
      </c>
      <c r="K968">
        <v>0</v>
      </c>
    </row>
    <row r="969" spans="1:11" x14ac:dyDescent="0.3">
      <c r="A969" t="s">
        <v>624</v>
      </c>
      <c r="B969" t="s">
        <v>1126</v>
      </c>
      <c r="C969" s="1">
        <v>45032</v>
      </c>
      <c r="D969">
        <v>4</v>
      </c>
      <c r="E969" t="s">
        <v>1130</v>
      </c>
      <c r="F969" t="s">
        <v>79</v>
      </c>
      <c r="G969" s="6">
        <v>1217</v>
      </c>
      <c r="H969" s="6">
        <v>3</v>
      </c>
      <c r="I969" s="6">
        <f t="shared" si="15"/>
        <v>1220</v>
      </c>
      <c r="J969" s="6">
        <v>0.12</v>
      </c>
      <c r="K969">
        <v>0</v>
      </c>
    </row>
    <row r="970" spans="1:11" x14ac:dyDescent="0.3">
      <c r="A970" t="s">
        <v>624</v>
      </c>
      <c r="B970" t="s">
        <v>1126</v>
      </c>
      <c r="C970" s="1">
        <v>45032</v>
      </c>
      <c r="D970">
        <v>5</v>
      </c>
      <c r="E970" t="s">
        <v>1131</v>
      </c>
      <c r="F970" t="s">
        <v>1132</v>
      </c>
      <c r="G970" s="6">
        <v>1272</v>
      </c>
      <c r="H970" s="6">
        <v>0</v>
      </c>
      <c r="I970" s="6">
        <f t="shared" si="15"/>
        <v>1272</v>
      </c>
      <c r="J970" s="6">
        <v>0.13</v>
      </c>
      <c r="K970">
        <v>0</v>
      </c>
    </row>
    <row r="971" spans="1:11" x14ac:dyDescent="0.3">
      <c r="A971" t="s">
        <v>624</v>
      </c>
      <c r="B971" t="s">
        <v>1126</v>
      </c>
      <c r="C971" s="1">
        <v>45032</v>
      </c>
      <c r="D971">
        <v>6</v>
      </c>
      <c r="E971" t="s">
        <v>1133</v>
      </c>
      <c r="F971" t="s">
        <v>968</v>
      </c>
      <c r="G971" s="6">
        <v>1027</v>
      </c>
      <c r="H971" s="6">
        <v>0</v>
      </c>
      <c r="I971" s="6">
        <f t="shared" si="15"/>
        <v>1027</v>
      </c>
      <c r="J971" s="6">
        <v>0.1</v>
      </c>
      <c r="K971">
        <v>0</v>
      </c>
    </row>
    <row r="972" spans="1:11" x14ac:dyDescent="0.3">
      <c r="A972" t="s">
        <v>624</v>
      </c>
      <c r="B972" t="s">
        <v>1126</v>
      </c>
      <c r="C972" s="1">
        <v>45032</v>
      </c>
      <c r="D972">
        <v>7</v>
      </c>
      <c r="E972" t="s">
        <v>1134</v>
      </c>
      <c r="F972" t="s">
        <v>679</v>
      </c>
      <c r="G972" s="6">
        <v>1480</v>
      </c>
      <c r="H972" s="6">
        <v>3</v>
      </c>
      <c r="I972" s="6">
        <f t="shared" si="15"/>
        <v>1483</v>
      </c>
      <c r="J972" s="6">
        <v>0.15</v>
      </c>
      <c r="K972">
        <v>0</v>
      </c>
    </row>
    <row r="973" spans="1:11" x14ac:dyDescent="0.3">
      <c r="A973" t="s">
        <v>624</v>
      </c>
      <c r="B973" t="s">
        <v>1126</v>
      </c>
      <c r="C973" s="1">
        <v>45032</v>
      </c>
      <c r="D973">
        <v>8</v>
      </c>
      <c r="E973" t="s">
        <v>1124</v>
      </c>
      <c r="F973" t="s">
        <v>1010</v>
      </c>
      <c r="G973" s="6">
        <v>1436</v>
      </c>
      <c r="H973" s="6">
        <v>1</v>
      </c>
      <c r="I973" s="6">
        <f t="shared" si="15"/>
        <v>1437</v>
      </c>
      <c r="J973" s="6">
        <v>0.15</v>
      </c>
      <c r="K973">
        <v>0</v>
      </c>
    </row>
    <row r="974" spans="1:11" x14ac:dyDescent="0.3">
      <c r="A974" t="s">
        <v>624</v>
      </c>
      <c r="B974" t="s">
        <v>1126</v>
      </c>
      <c r="C974" s="1">
        <v>45032</v>
      </c>
      <c r="D974">
        <v>9</v>
      </c>
      <c r="E974" t="s">
        <v>1135</v>
      </c>
      <c r="F974" t="s">
        <v>896</v>
      </c>
      <c r="G974" s="6">
        <v>1289</v>
      </c>
      <c r="H974" s="6">
        <v>1</v>
      </c>
      <c r="I974" s="6">
        <f t="shared" si="15"/>
        <v>1290</v>
      </c>
      <c r="J974" s="6">
        <v>0.13</v>
      </c>
      <c r="K974">
        <v>0</v>
      </c>
    </row>
    <row r="975" spans="1:11" x14ac:dyDescent="0.3">
      <c r="A975" t="s">
        <v>624</v>
      </c>
      <c r="B975" t="s">
        <v>1126</v>
      </c>
      <c r="C975" s="1">
        <v>45032</v>
      </c>
      <c r="D975">
        <v>10</v>
      </c>
      <c r="E975" t="s">
        <v>1136</v>
      </c>
      <c r="F975" t="s">
        <v>770</v>
      </c>
      <c r="G975" s="6">
        <v>1420</v>
      </c>
      <c r="H975" s="6">
        <v>4</v>
      </c>
      <c r="I975" s="6">
        <f t="shared" si="15"/>
        <v>1424</v>
      </c>
      <c r="J975" s="6">
        <v>0.14000000000000001</v>
      </c>
      <c r="K975">
        <v>0</v>
      </c>
    </row>
    <row r="976" spans="1:11" x14ac:dyDescent="0.3">
      <c r="A976" t="s">
        <v>624</v>
      </c>
      <c r="B976" t="s">
        <v>1126</v>
      </c>
      <c r="C976" s="1">
        <v>45032</v>
      </c>
      <c r="D976">
        <v>11</v>
      </c>
      <c r="E976" t="s">
        <v>1137</v>
      </c>
      <c r="F976" t="s">
        <v>24</v>
      </c>
      <c r="G976" s="6">
        <v>1571</v>
      </c>
      <c r="H976" s="6">
        <v>1</v>
      </c>
      <c r="I976" s="6">
        <f t="shared" si="15"/>
        <v>1572</v>
      </c>
      <c r="J976" s="6">
        <v>0.16</v>
      </c>
      <c r="K976">
        <v>0</v>
      </c>
    </row>
    <row r="977" spans="1:11" x14ac:dyDescent="0.3">
      <c r="A977" t="s">
        <v>624</v>
      </c>
      <c r="B977" t="s">
        <v>1126</v>
      </c>
      <c r="C977" s="1">
        <v>45032</v>
      </c>
      <c r="D977">
        <v>12</v>
      </c>
      <c r="E977" t="s">
        <v>1138</v>
      </c>
      <c r="F977" t="s">
        <v>24</v>
      </c>
      <c r="G977" s="6">
        <v>2804</v>
      </c>
      <c r="H977" s="6">
        <v>2</v>
      </c>
      <c r="I977" s="6">
        <f t="shared" si="15"/>
        <v>2806</v>
      </c>
      <c r="J977" s="6">
        <v>0.28999999999999998</v>
      </c>
      <c r="K977">
        <v>0</v>
      </c>
    </row>
    <row r="978" spans="1:11" x14ac:dyDescent="0.3">
      <c r="A978" t="s">
        <v>624</v>
      </c>
      <c r="B978" t="s">
        <v>1126</v>
      </c>
      <c r="C978" s="1">
        <v>45032</v>
      </c>
      <c r="D978">
        <v>13</v>
      </c>
      <c r="E978" t="s">
        <v>1139</v>
      </c>
      <c r="F978" t="s">
        <v>24</v>
      </c>
      <c r="G978" s="6">
        <v>3436</v>
      </c>
      <c r="H978" s="6">
        <v>11</v>
      </c>
      <c r="I978" s="6">
        <f t="shared" si="15"/>
        <v>3447</v>
      </c>
      <c r="J978" s="6">
        <v>0.35</v>
      </c>
      <c r="K978">
        <v>0</v>
      </c>
    </row>
    <row r="979" spans="1:11" x14ac:dyDescent="0.3">
      <c r="A979" t="s">
        <v>624</v>
      </c>
      <c r="B979" t="s">
        <v>1126</v>
      </c>
      <c r="C979" s="1">
        <v>45032</v>
      </c>
      <c r="D979">
        <v>14</v>
      </c>
      <c r="E979" t="s">
        <v>1140</v>
      </c>
      <c r="F979" t="s">
        <v>24</v>
      </c>
      <c r="G979" s="6">
        <v>2574</v>
      </c>
      <c r="H979" s="6">
        <v>1</v>
      </c>
      <c r="I979" s="6">
        <f t="shared" si="15"/>
        <v>2575</v>
      </c>
      <c r="J979" s="6">
        <v>0.26</v>
      </c>
      <c r="K979">
        <v>0</v>
      </c>
    </row>
    <row r="980" spans="1:11" x14ac:dyDescent="0.3">
      <c r="A980" t="s">
        <v>624</v>
      </c>
      <c r="B980" t="s">
        <v>1126</v>
      </c>
      <c r="C980" s="1">
        <v>45032</v>
      </c>
      <c r="D980">
        <v>15</v>
      </c>
      <c r="E980" t="s">
        <v>1141</v>
      </c>
      <c r="F980" t="s">
        <v>24</v>
      </c>
      <c r="G980" s="6">
        <v>5446</v>
      </c>
      <c r="H980" s="6">
        <v>0</v>
      </c>
      <c r="I980" s="6">
        <f t="shared" si="15"/>
        <v>5446</v>
      </c>
      <c r="J980" s="6">
        <v>0.55000000000000004</v>
      </c>
      <c r="K980">
        <v>0</v>
      </c>
    </row>
    <row r="981" spans="1:11" x14ac:dyDescent="0.3">
      <c r="A981" t="s">
        <v>624</v>
      </c>
      <c r="B981" t="s">
        <v>1126</v>
      </c>
      <c r="C981" s="1">
        <v>45032</v>
      </c>
      <c r="D981">
        <v>16</v>
      </c>
      <c r="E981" t="s">
        <v>1142</v>
      </c>
      <c r="F981" t="s">
        <v>24</v>
      </c>
      <c r="G981" s="6">
        <v>9319</v>
      </c>
      <c r="H981" s="6">
        <v>0</v>
      </c>
      <c r="I981" s="6">
        <f t="shared" si="15"/>
        <v>9319</v>
      </c>
      <c r="J981" s="6">
        <v>0.95</v>
      </c>
      <c r="K981">
        <v>0</v>
      </c>
    </row>
    <row r="982" spans="1:11" x14ac:dyDescent="0.3">
      <c r="A982" t="s">
        <v>624</v>
      </c>
      <c r="B982" t="s">
        <v>1126</v>
      </c>
      <c r="C982" s="1">
        <v>45032</v>
      </c>
      <c r="D982">
        <v>17</v>
      </c>
      <c r="E982" t="s">
        <v>1143</v>
      </c>
      <c r="F982" t="s">
        <v>24</v>
      </c>
      <c r="G982" s="6">
        <v>5253</v>
      </c>
      <c r="H982" s="6">
        <v>2</v>
      </c>
      <c r="I982" s="6">
        <f t="shared" si="15"/>
        <v>5255</v>
      </c>
      <c r="J982" s="6">
        <v>0.53</v>
      </c>
      <c r="K982">
        <v>0</v>
      </c>
    </row>
    <row r="983" spans="1:11" x14ac:dyDescent="0.3">
      <c r="A983" t="s">
        <v>624</v>
      </c>
      <c r="B983" t="s">
        <v>1126</v>
      </c>
      <c r="C983" s="1">
        <v>45032</v>
      </c>
      <c r="D983">
        <v>18</v>
      </c>
      <c r="E983" t="s">
        <v>1144</v>
      </c>
      <c r="F983" t="s">
        <v>24</v>
      </c>
      <c r="G983" s="6">
        <v>3512</v>
      </c>
      <c r="H983" s="6">
        <v>3</v>
      </c>
      <c r="I983" s="6">
        <f t="shared" si="15"/>
        <v>3515</v>
      </c>
      <c r="J983" s="6">
        <v>0.36</v>
      </c>
      <c r="K983">
        <v>0</v>
      </c>
    </row>
    <row r="984" spans="1:11" x14ac:dyDescent="0.3">
      <c r="A984" t="s">
        <v>624</v>
      </c>
      <c r="B984" t="s">
        <v>1126</v>
      </c>
      <c r="C984" s="1">
        <v>45032</v>
      </c>
      <c r="D984">
        <v>19</v>
      </c>
      <c r="E984" t="s">
        <v>33</v>
      </c>
      <c r="F984" t="s">
        <v>34</v>
      </c>
      <c r="G984" s="6">
        <v>4988</v>
      </c>
      <c r="H984" s="6">
        <v>88</v>
      </c>
      <c r="I984" s="6">
        <f t="shared" si="15"/>
        <v>5076</v>
      </c>
      <c r="J984" s="6">
        <v>0.52</v>
      </c>
      <c r="K984">
        <v>0</v>
      </c>
    </row>
    <row r="985" spans="1:11" x14ac:dyDescent="0.3">
      <c r="A985" t="s">
        <v>624</v>
      </c>
      <c r="B985" t="s">
        <v>1145</v>
      </c>
      <c r="C985" s="1">
        <v>45032</v>
      </c>
      <c r="D985">
        <v>1</v>
      </c>
      <c r="E985" t="s">
        <v>1146</v>
      </c>
      <c r="F985" t="s">
        <v>14</v>
      </c>
      <c r="G985" s="6">
        <v>369278</v>
      </c>
      <c r="H985" s="6">
        <v>185</v>
      </c>
      <c r="I985" s="6">
        <f t="shared" si="15"/>
        <v>369463</v>
      </c>
      <c r="J985" s="6">
        <v>32.020000000000003</v>
      </c>
      <c r="K985">
        <v>0</v>
      </c>
    </row>
    <row r="986" spans="1:11" x14ac:dyDescent="0.3">
      <c r="A986" t="s">
        <v>624</v>
      </c>
      <c r="B986" t="s">
        <v>1145</v>
      </c>
      <c r="C986" s="1">
        <v>45032</v>
      </c>
      <c r="D986">
        <v>2</v>
      </c>
      <c r="E986" t="s">
        <v>1147</v>
      </c>
      <c r="F986" t="s">
        <v>16</v>
      </c>
      <c r="G986" s="6">
        <v>16478</v>
      </c>
      <c r="H986" s="6">
        <v>59</v>
      </c>
      <c r="I986" s="6">
        <f t="shared" si="15"/>
        <v>16537</v>
      </c>
      <c r="J986" s="6">
        <v>1.43</v>
      </c>
      <c r="K986">
        <v>0</v>
      </c>
    </row>
    <row r="987" spans="1:11" x14ac:dyDescent="0.3">
      <c r="A987" t="s">
        <v>624</v>
      </c>
      <c r="B987" t="s">
        <v>1145</v>
      </c>
      <c r="C987" s="1">
        <v>45032</v>
      </c>
      <c r="D987">
        <v>3</v>
      </c>
      <c r="E987" t="s">
        <v>992</v>
      </c>
      <c r="F987" t="s">
        <v>672</v>
      </c>
      <c r="G987" s="6">
        <v>632435</v>
      </c>
      <c r="H987" s="6">
        <v>489</v>
      </c>
      <c r="I987" s="6">
        <f t="shared" si="15"/>
        <v>632924</v>
      </c>
      <c r="J987" s="6">
        <v>54.85</v>
      </c>
      <c r="K987">
        <v>1</v>
      </c>
    </row>
    <row r="988" spans="1:11" x14ac:dyDescent="0.3">
      <c r="A988" t="s">
        <v>624</v>
      </c>
      <c r="B988" t="s">
        <v>1145</v>
      </c>
      <c r="C988" s="1">
        <v>45032</v>
      </c>
      <c r="D988">
        <v>4</v>
      </c>
      <c r="E988" t="s">
        <v>1148</v>
      </c>
      <c r="F988" t="s">
        <v>681</v>
      </c>
      <c r="G988" s="6">
        <v>7948</v>
      </c>
      <c r="H988" s="6">
        <v>15</v>
      </c>
      <c r="I988" s="6">
        <f t="shared" si="15"/>
        <v>7963</v>
      </c>
      <c r="J988" s="6">
        <v>0.69</v>
      </c>
      <c r="K988">
        <v>0</v>
      </c>
    </row>
    <row r="989" spans="1:11" x14ac:dyDescent="0.3">
      <c r="A989" t="s">
        <v>624</v>
      </c>
      <c r="B989" t="s">
        <v>1145</v>
      </c>
      <c r="C989" s="1">
        <v>45032</v>
      </c>
      <c r="D989">
        <v>5</v>
      </c>
      <c r="E989" t="s">
        <v>1149</v>
      </c>
      <c r="F989" t="s">
        <v>632</v>
      </c>
      <c r="G989" s="6">
        <v>2620</v>
      </c>
      <c r="H989" s="6">
        <v>5</v>
      </c>
      <c r="I989" s="6">
        <f t="shared" si="15"/>
        <v>2625</v>
      </c>
      <c r="J989" s="6">
        <v>0.23</v>
      </c>
      <c r="K989">
        <v>0</v>
      </c>
    </row>
    <row r="990" spans="1:11" x14ac:dyDescent="0.3">
      <c r="A990" t="s">
        <v>624</v>
      </c>
      <c r="B990" t="s">
        <v>1145</v>
      </c>
      <c r="C990" s="1">
        <v>45032</v>
      </c>
      <c r="D990">
        <v>6</v>
      </c>
      <c r="E990" t="s">
        <v>1150</v>
      </c>
      <c r="F990" t="s">
        <v>24</v>
      </c>
      <c r="G990" s="6">
        <v>1404</v>
      </c>
      <c r="H990" s="6">
        <v>0</v>
      </c>
      <c r="I990" s="6">
        <f t="shared" si="15"/>
        <v>1404</v>
      </c>
      <c r="J990" s="6">
        <v>0.12</v>
      </c>
      <c r="K990">
        <v>0</v>
      </c>
    </row>
    <row r="991" spans="1:11" x14ac:dyDescent="0.3">
      <c r="A991" t="s">
        <v>624</v>
      </c>
      <c r="B991" t="s">
        <v>1145</v>
      </c>
      <c r="C991" s="1">
        <v>45032</v>
      </c>
      <c r="D991">
        <v>7</v>
      </c>
      <c r="E991" t="s">
        <v>1151</v>
      </c>
      <c r="F991" t="s">
        <v>24</v>
      </c>
      <c r="G991" s="6">
        <v>9358</v>
      </c>
      <c r="H991" s="6">
        <v>1</v>
      </c>
      <c r="I991" s="6">
        <f t="shared" si="15"/>
        <v>9359</v>
      </c>
      <c r="J991" s="6">
        <v>0.81</v>
      </c>
      <c r="K991">
        <v>0</v>
      </c>
    </row>
    <row r="992" spans="1:11" x14ac:dyDescent="0.3">
      <c r="A992" t="s">
        <v>624</v>
      </c>
      <c r="B992" t="s">
        <v>1145</v>
      </c>
      <c r="C992" s="1">
        <v>45032</v>
      </c>
      <c r="D992">
        <v>8</v>
      </c>
      <c r="E992" t="s">
        <v>1152</v>
      </c>
      <c r="F992" t="s">
        <v>24</v>
      </c>
      <c r="G992" s="6">
        <v>4441</v>
      </c>
      <c r="H992" s="6">
        <v>3</v>
      </c>
      <c r="I992" s="6">
        <f t="shared" si="15"/>
        <v>4444</v>
      </c>
      <c r="J992" s="6">
        <v>0.39</v>
      </c>
      <c r="K992">
        <v>0</v>
      </c>
    </row>
    <row r="993" spans="1:11" x14ac:dyDescent="0.3">
      <c r="A993" t="s">
        <v>624</v>
      </c>
      <c r="B993" t="s">
        <v>1145</v>
      </c>
      <c r="C993" s="1">
        <v>45032</v>
      </c>
      <c r="D993">
        <v>9</v>
      </c>
      <c r="E993" t="s">
        <v>1153</v>
      </c>
      <c r="F993" t="s">
        <v>24</v>
      </c>
      <c r="G993" s="6">
        <v>7312</v>
      </c>
      <c r="H993" s="6">
        <v>2</v>
      </c>
      <c r="I993" s="6">
        <f t="shared" si="15"/>
        <v>7314</v>
      </c>
      <c r="J993" s="6">
        <v>0.63</v>
      </c>
      <c r="K993">
        <v>0</v>
      </c>
    </row>
    <row r="994" spans="1:11" x14ac:dyDescent="0.3">
      <c r="A994" t="s">
        <v>624</v>
      </c>
      <c r="B994" t="s">
        <v>1145</v>
      </c>
      <c r="C994" s="1">
        <v>45032</v>
      </c>
      <c r="D994">
        <v>10</v>
      </c>
      <c r="E994" t="s">
        <v>1154</v>
      </c>
      <c r="F994" t="s">
        <v>24</v>
      </c>
      <c r="G994" s="6">
        <v>7565</v>
      </c>
      <c r="H994" s="6">
        <v>0</v>
      </c>
      <c r="I994" s="6">
        <f t="shared" si="15"/>
        <v>7565</v>
      </c>
      <c r="J994" s="6">
        <v>0.66</v>
      </c>
      <c r="K994">
        <v>0</v>
      </c>
    </row>
    <row r="995" spans="1:11" x14ac:dyDescent="0.3">
      <c r="A995" t="s">
        <v>624</v>
      </c>
      <c r="B995" t="s">
        <v>1145</v>
      </c>
      <c r="C995" s="1">
        <v>45032</v>
      </c>
      <c r="D995">
        <v>11</v>
      </c>
      <c r="E995" t="s">
        <v>1155</v>
      </c>
      <c r="F995" t="s">
        <v>24</v>
      </c>
      <c r="G995" s="6">
        <v>3172</v>
      </c>
      <c r="H995" s="6">
        <v>3</v>
      </c>
      <c r="I995" s="6">
        <f t="shared" si="15"/>
        <v>3175</v>
      </c>
      <c r="J995" s="6">
        <v>0.28000000000000003</v>
      </c>
      <c r="K995">
        <v>0</v>
      </c>
    </row>
    <row r="996" spans="1:11" x14ac:dyDescent="0.3">
      <c r="A996" t="s">
        <v>624</v>
      </c>
      <c r="B996" t="s">
        <v>1145</v>
      </c>
      <c r="C996" s="1">
        <v>45032</v>
      </c>
      <c r="D996">
        <v>12</v>
      </c>
      <c r="E996" t="s">
        <v>1156</v>
      </c>
      <c r="F996" t="s">
        <v>24</v>
      </c>
      <c r="G996" s="6">
        <v>3402</v>
      </c>
      <c r="H996" s="6">
        <v>1</v>
      </c>
      <c r="I996" s="6">
        <f t="shared" si="15"/>
        <v>3403</v>
      </c>
      <c r="J996" s="6">
        <v>0.28999999999999998</v>
      </c>
      <c r="K996">
        <v>0</v>
      </c>
    </row>
    <row r="997" spans="1:11" x14ac:dyDescent="0.3">
      <c r="A997" t="s">
        <v>624</v>
      </c>
      <c r="B997" t="s">
        <v>1145</v>
      </c>
      <c r="C997" s="1">
        <v>45032</v>
      </c>
      <c r="D997">
        <v>13</v>
      </c>
      <c r="E997" t="s">
        <v>1124</v>
      </c>
      <c r="F997" t="s">
        <v>24</v>
      </c>
      <c r="G997" s="6">
        <v>9078</v>
      </c>
      <c r="H997" s="6">
        <v>1</v>
      </c>
      <c r="I997" s="6">
        <f t="shared" si="15"/>
        <v>9079</v>
      </c>
      <c r="J997" s="6">
        <v>0.79</v>
      </c>
      <c r="K997">
        <v>0</v>
      </c>
    </row>
    <row r="998" spans="1:11" x14ac:dyDescent="0.3">
      <c r="A998" t="s">
        <v>624</v>
      </c>
      <c r="B998" t="s">
        <v>1145</v>
      </c>
      <c r="C998" s="1">
        <v>45032</v>
      </c>
      <c r="D998">
        <v>14</v>
      </c>
      <c r="E998" t="s">
        <v>1157</v>
      </c>
      <c r="F998" t="s">
        <v>24</v>
      </c>
      <c r="G998" s="6">
        <v>31794</v>
      </c>
      <c r="H998" s="6">
        <v>1</v>
      </c>
      <c r="I998" s="6">
        <f t="shared" si="15"/>
        <v>31795</v>
      </c>
      <c r="J998" s="6">
        <v>2.76</v>
      </c>
      <c r="K998">
        <v>0</v>
      </c>
    </row>
    <row r="999" spans="1:11" x14ac:dyDescent="0.3">
      <c r="A999" t="s">
        <v>624</v>
      </c>
      <c r="B999" t="s">
        <v>1145</v>
      </c>
      <c r="C999" s="1">
        <v>45032</v>
      </c>
      <c r="D999">
        <v>15</v>
      </c>
      <c r="E999" t="s">
        <v>1158</v>
      </c>
      <c r="F999" t="s">
        <v>24</v>
      </c>
      <c r="G999" s="6">
        <v>6935</v>
      </c>
      <c r="H999" s="6">
        <v>12</v>
      </c>
      <c r="I999" s="6">
        <f t="shared" si="15"/>
        <v>6947</v>
      </c>
      <c r="J999" s="6">
        <v>0.6</v>
      </c>
      <c r="K999">
        <v>0</v>
      </c>
    </row>
    <row r="1000" spans="1:11" x14ac:dyDescent="0.3">
      <c r="A1000" t="s">
        <v>624</v>
      </c>
      <c r="B1000" t="s">
        <v>1145</v>
      </c>
      <c r="C1000" s="1">
        <v>45032</v>
      </c>
      <c r="D1000">
        <v>16</v>
      </c>
      <c r="E1000" t="s">
        <v>1159</v>
      </c>
      <c r="F1000" t="s">
        <v>24</v>
      </c>
      <c r="G1000" s="6">
        <v>21374</v>
      </c>
      <c r="H1000" s="6">
        <v>0</v>
      </c>
      <c r="I1000" s="6">
        <f t="shared" si="15"/>
        <v>21374</v>
      </c>
      <c r="J1000" s="6">
        <v>1.85</v>
      </c>
      <c r="K1000">
        <v>0</v>
      </c>
    </row>
    <row r="1001" spans="1:11" x14ac:dyDescent="0.3">
      <c r="A1001" t="s">
        <v>624</v>
      </c>
      <c r="B1001" t="s">
        <v>1145</v>
      </c>
      <c r="C1001" s="1">
        <v>45032</v>
      </c>
      <c r="D1001">
        <v>17</v>
      </c>
      <c r="E1001" t="s">
        <v>33</v>
      </c>
      <c r="F1001" t="s">
        <v>34</v>
      </c>
      <c r="G1001" s="6">
        <v>18557</v>
      </c>
      <c r="H1001" s="6">
        <v>12</v>
      </c>
      <c r="I1001" s="6">
        <f t="shared" si="15"/>
        <v>18569</v>
      </c>
      <c r="J1001" s="6">
        <v>1.61</v>
      </c>
      <c r="K1001">
        <v>0</v>
      </c>
    </row>
    <row r="1002" spans="1:11" x14ac:dyDescent="0.3">
      <c r="A1002" t="s">
        <v>624</v>
      </c>
      <c r="B1002" t="s">
        <v>1160</v>
      </c>
      <c r="C1002" s="1">
        <v>45032</v>
      </c>
      <c r="D1002">
        <v>1</v>
      </c>
      <c r="E1002" t="s">
        <v>1161</v>
      </c>
      <c r="F1002" t="s">
        <v>816</v>
      </c>
      <c r="G1002" s="6">
        <v>281500</v>
      </c>
      <c r="H1002" s="6">
        <v>2639</v>
      </c>
      <c r="I1002" s="6">
        <f t="shared" si="15"/>
        <v>284139</v>
      </c>
      <c r="J1002" s="6">
        <v>28.43</v>
      </c>
      <c r="K1002">
        <v>0</v>
      </c>
    </row>
    <row r="1003" spans="1:11" x14ac:dyDescent="0.3">
      <c r="A1003" t="s">
        <v>624</v>
      </c>
      <c r="B1003" t="s">
        <v>1160</v>
      </c>
      <c r="C1003" s="1">
        <v>45032</v>
      </c>
      <c r="D1003">
        <v>2</v>
      </c>
      <c r="E1003" t="s">
        <v>1162</v>
      </c>
      <c r="F1003" t="s">
        <v>69</v>
      </c>
      <c r="G1003" s="6">
        <v>10206</v>
      </c>
      <c r="H1003" s="6">
        <v>68</v>
      </c>
      <c r="I1003" s="6">
        <f t="shared" si="15"/>
        <v>10274</v>
      </c>
      <c r="J1003" s="6">
        <v>1.03</v>
      </c>
      <c r="K1003">
        <v>0</v>
      </c>
    </row>
    <row r="1004" spans="1:11" x14ac:dyDescent="0.3">
      <c r="A1004" t="s">
        <v>624</v>
      </c>
      <c r="B1004" t="s">
        <v>1160</v>
      </c>
      <c r="C1004" s="1">
        <v>45032</v>
      </c>
      <c r="D1004">
        <v>3</v>
      </c>
      <c r="E1004" t="s">
        <v>1163</v>
      </c>
      <c r="F1004" t="s">
        <v>18</v>
      </c>
      <c r="G1004" s="6">
        <v>574081</v>
      </c>
      <c r="H1004" s="6">
        <v>3706</v>
      </c>
      <c r="I1004" s="6">
        <f t="shared" si="15"/>
        <v>577787</v>
      </c>
      <c r="J1004" s="6">
        <v>57.81</v>
      </c>
      <c r="K1004">
        <v>1</v>
      </c>
    </row>
    <row r="1005" spans="1:11" x14ac:dyDescent="0.3">
      <c r="A1005" t="s">
        <v>624</v>
      </c>
      <c r="B1005" t="s">
        <v>1160</v>
      </c>
      <c r="C1005" s="1">
        <v>45032</v>
      </c>
      <c r="D1005">
        <v>4</v>
      </c>
      <c r="E1005" t="s">
        <v>1164</v>
      </c>
      <c r="F1005" t="s">
        <v>810</v>
      </c>
      <c r="G1005" s="6">
        <v>9303</v>
      </c>
      <c r="H1005" s="6">
        <v>8</v>
      </c>
      <c r="I1005" s="6">
        <f t="shared" si="15"/>
        <v>9311</v>
      </c>
      <c r="J1005" s="6">
        <v>0.93</v>
      </c>
      <c r="K1005">
        <v>0</v>
      </c>
    </row>
    <row r="1006" spans="1:11" x14ac:dyDescent="0.3">
      <c r="A1006" t="s">
        <v>624</v>
      </c>
      <c r="B1006" t="s">
        <v>1160</v>
      </c>
      <c r="C1006" s="1">
        <v>45032</v>
      </c>
      <c r="D1006">
        <v>5</v>
      </c>
      <c r="E1006" t="s">
        <v>1165</v>
      </c>
      <c r="F1006" t="s">
        <v>1166</v>
      </c>
      <c r="G1006" s="6">
        <v>1905</v>
      </c>
      <c r="H1006" s="6">
        <v>9</v>
      </c>
      <c r="I1006" s="6">
        <f t="shared" si="15"/>
        <v>1914</v>
      </c>
      <c r="J1006" s="6">
        <v>0.19</v>
      </c>
      <c r="K1006">
        <v>0</v>
      </c>
    </row>
    <row r="1007" spans="1:11" x14ac:dyDescent="0.3">
      <c r="A1007" t="s">
        <v>624</v>
      </c>
      <c r="B1007" t="s">
        <v>1160</v>
      </c>
      <c r="C1007" s="1">
        <v>45032</v>
      </c>
      <c r="D1007">
        <v>6</v>
      </c>
      <c r="E1007" t="s">
        <v>1167</v>
      </c>
      <c r="F1007" t="s">
        <v>1168</v>
      </c>
      <c r="G1007" s="6">
        <v>1789</v>
      </c>
      <c r="H1007" s="6">
        <v>4</v>
      </c>
      <c r="I1007" s="6">
        <f t="shared" si="15"/>
        <v>1793</v>
      </c>
      <c r="J1007" s="6">
        <v>0.18</v>
      </c>
      <c r="K1007">
        <v>0</v>
      </c>
    </row>
    <row r="1008" spans="1:11" x14ac:dyDescent="0.3">
      <c r="A1008" t="s">
        <v>624</v>
      </c>
      <c r="B1008" t="s">
        <v>1160</v>
      </c>
      <c r="C1008" s="1">
        <v>45032</v>
      </c>
      <c r="D1008">
        <v>7</v>
      </c>
      <c r="E1008" t="s">
        <v>1169</v>
      </c>
      <c r="F1008" t="s">
        <v>1010</v>
      </c>
      <c r="G1008" s="6">
        <v>1795</v>
      </c>
      <c r="H1008" s="6">
        <v>17</v>
      </c>
      <c r="I1008" s="6">
        <f t="shared" si="15"/>
        <v>1812</v>
      </c>
      <c r="J1008" s="6">
        <v>0.18</v>
      </c>
      <c r="K1008">
        <v>0</v>
      </c>
    </row>
    <row r="1009" spans="1:11" x14ac:dyDescent="0.3">
      <c r="A1009" t="s">
        <v>624</v>
      </c>
      <c r="B1009" t="s">
        <v>1160</v>
      </c>
      <c r="C1009" s="1">
        <v>45032</v>
      </c>
      <c r="D1009">
        <v>8</v>
      </c>
      <c r="E1009" t="s">
        <v>1170</v>
      </c>
      <c r="F1009" t="s">
        <v>858</v>
      </c>
      <c r="G1009" s="6">
        <v>1403</v>
      </c>
      <c r="H1009" s="6">
        <v>3</v>
      </c>
      <c r="I1009" s="6">
        <f t="shared" si="15"/>
        <v>1406</v>
      </c>
      <c r="J1009" s="6">
        <v>0.14000000000000001</v>
      </c>
      <c r="K1009">
        <v>0</v>
      </c>
    </row>
    <row r="1010" spans="1:11" x14ac:dyDescent="0.3">
      <c r="A1010" t="s">
        <v>624</v>
      </c>
      <c r="B1010" t="s">
        <v>1160</v>
      </c>
      <c r="C1010" s="1">
        <v>45032</v>
      </c>
      <c r="D1010">
        <v>9</v>
      </c>
      <c r="E1010" t="s">
        <v>1171</v>
      </c>
      <c r="F1010" t="s">
        <v>761</v>
      </c>
      <c r="G1010" s="6">
        <v>1619</v>
      </c>
      <c r="H1010" s="6">
        <v>5</v>
      </c>
      <c r="I1010" s="6">
        <f t="shared" si="15"/>
        <v>1624</v>
      </c>
      <c r="J1010" s="6">
        <v>0.16</v>
      </c>
      <c r="K1010">
        <v>0</v>
      </c>
    </row>
    <row r="1011" spans="1:11" x14ac:dyDescent="0.3">
      <c r="A1011" t="s">
        <v>624</v>
      </c>
      <c r="B1011" t="s">
        <v>1160</v>
      </c>
      <c r="C1011" s="1">
        <v>45032</v>
      </c>
      <c r="D1011">
        <v>10</v>
      </c>
      <c r="E1011" t="s">
        <v>1172</v>
      </c>
      <c r="F1011" t="s">
        <v>882</v>
      </c>
      <c r="G1011" s="6">
        <v>6400</v>
      </c>
      <c r="H1011" s="6">
        <v>2</v>
      </c>
      <c r="I1011" s="6">
        <f t="shared" si="15"/>
        <v>6402</v>
      </c>
      <c r="J1011" s="6">
        <v>0.64</v>
      </c>
      <c r="K1011">
        <v>0</v>
      </c>
    </row>
    <row r="1012" spans="1:11" x14ac:dyDescent="0.3">
      <c r="A1012" t="s">
        <v>624</v>
      </c>
      <c r="B1012" t="s">
        <v>1160</v>
      </c>
      <c r="C1012" s="1">
        <v>45032</v>
      </c>
      <c r="D1012">
        <v>11</v>
      </c>
      <c r="E1012" t="s">
        <v>1173</v>
      </c>
      <c r="F1012" t="s">
        <v>802</v>
      </c>
      <c r="G1012" s="6">
        <v>2335</v>
      </c>
      <c r="H1012" s="6">
        <v>8</v>
      </c>
      <c r="I1012" s="6">
        <f t="shared" si="15"/>
        <v>2343</v>
      </c>
      <c r="J1012" s="6">
        <v>0.23</v>
      </c>
      <c r="K1012">
        <v>0</v>
      </c>
    </row>
    <row r="1013" spans="1:11" x14ac:dyDescent="0.3">
      <c r="A1013" t="s">
        <v>624</v>
      </c>
      <c r="B1013" t="s">
        <v>1160</v>
      </c>
      <c r="C1013" s="1">
        <v>45032</v>
      </c>
      <c r="D1013">
        <v>12</v>
      </c>
      <c r="E1013" t="s">
        <v>1174</v>
      </c>
      <c r="F1013" t="s">
        <v>791</v>
      </c>
      <c r="G1013" s="6">
        <v>4700</v>
      </c>
      <c r="H1013" s="6">
        <v>4</v>
      </c>
      <c r="I1013" s="6">
        <f t="shared" si="15"/>
        <v>4704</v>
      </c>
      <c r="J1013" s="6">
        <v>0.47</v>
      </c>
      <c r="K1013">
        <v>0</v>
      </c>
    </row>
    <row r="1014" spans="1:11" x14ac:dyDescent="0.3">
      <c r="A1014" t="s">
        <v>624</v>
      </c>
      <c r="B1014" t="s">
        <v>1160</v>
      </c>
      <c r="C1014" s="1">
        <v>45032</v>
      </c>
      <c r="D1014">
        <v>13</v>
      </c>
      <c r="E1014" t="s">
        <v>1175</v>
      </c>
      <c r="F1014" t="s">
        <v>1176</v>
      </c>
      <c r="G1014" s="6">
        <v>4375</v>
      </c>
      <c r="H1014" s="6">
        <v>3</v>
      </c>
      <c r="I1014" s="6">
        <f t="shared" si="15"/>
        <v>4378</v>
      </c>
      <c r="J1014" s="6">
        <v>0.44</v>
      </c>
      <c r="K1014">
        <v>0</v>
      </c>
    </row>
    <row r="1015" spans="1:11" x14ac:dyDescent="0.3">
      <c r="A1015" t="s">
        <v>624</v>
      </c>
      <c r="B1015" t="s">
        <v>1160</v>
      </c>
      <c r="C1015" s="1">
        <v>45032</v>
      </c>
      <c r="D1015">
        <v>14</v>
      </c>
      <c r="E1015" t="s">
        <v>909</v>
      </c>
      <c r="F1015" t="s">
        <v>650</v>
      </c>
      <c r="G1015" s="6">
        <v>14023</v>
      </c>
      <c r="H1015" s="6">
        <v>4</v>
      </c>
      <c r="I1015" s="6">
        <f t="shared" si="15"/>
        <v>14027</v>
      </c>
      <c r="J1015" s="6">
        <v>1.4</v>
      </c>
      <c r="K1015">
        <v>0</v>
      </c>
    </row>
    <row r="1016" spans="1:11" x14ac:dyDescent="0.3">
      <c r="A1016" t="s">
        <v>624</v>
      </c>
      <c r="B1016" t="s">
        <v>1160</v>
      </c>
      <c r="C1016" s="1">
        <v>45032</v>
      </c>
      <c r="D1016">
        <v>15</v>
      </c>
      <c r="E1016" t="s">
        <v>1177</v>
      </c>
      <c r="F1016" t="s">
        <v>985</v>
      </c>
      <c r="G1016" s="6">
        <v>12060</v>
      </c>
      <c r="H1016" s="6">
        <v>20</v>
      </c>
      <c r="I1016" s="6">
        <f t="shared" si="15"/>
        <v>12080</v>
      </c>
      <c r="J1016" s="6">
        <v>1.21</v>
      </c>
      <c r="K1016">
        <v>0</v>
      </c>
    </row>
    <row r="1017" spans="1:11" x14ac:dyDescent="0.3">
      <c r="A1017" t="s">
        <v>624</v>
      </c>
      <c r="B1017" t="s">
        <v>1160</v>
      </c>
      <c r="C1017" s="1">
        <v>45032</v>
      </c>
      <c r="D1017">
        <v>16</v>
      </c>
      <c r="E1017" t="s">
        <v>1178</v>
      </c>
      <c r="F1017" t="s">
        <v>1050</v>
      </c>
      <c r="G1017" s="6">
        <v>17736</v>
      </c>
      <c r="H1017" s="6">
        <v>5</v>
      </c>
      <c r="I1017" s="6">
        <f t="shared" si="15"/>
        <v>17741</v>
      </c>
      <c r="J1017" s="6">
        <v>1.78</v>
      </c>
      <c r="K1017">
        <v>0</v>
      </c>
    </row>
    <row r="1018" spans="1:11" x14ac:dyDescent="0.3">
      <c r="A1018" t="s">
        <v>624</v>
      </c>
      <c r="B1018" t="s">
        <v>1160</v>
      </c>
      <c r="C1018" s="1">
        <v>45032</v>
      </c>
      <c r="D1018">
        <v>17</v>
      </c>
      <c r="E1018" t="s">
        <v>1179</v>
      </c>
      <c r="F1018" t="s">
        <v>24</v>
      </c>
      <c r="G1018" s="6">
        <v>6042</v>
      </c>
      <c r="H1018" s="6">
        <v>9</v>
      </c>
      <c r="I1018" s="6">
        <f t="shared" si="15"/>
        <v>6051</v>
      </c>
      <c r="J1018" s="6">
        <v>0.61</v>
      </c>
      <c r="K1018">
        <v>0</v>
      </c>
    </row>
    <row r="1019" spans="1:11" x14ac:dyDescent="0.3">
      <c r="A1019" t="s">
        <v>624</v>
      </c>
      <c r="B1019" t="s">
        <v>1160</v>
      </c>
      <c r="C1019" s="1">
        <v>45032</v>
      </c>
      <c r="D1019">
        <v>18</v>
      </c>
      <c r="E1019" t="s">
        <v>1180</v>
      </c>
      <c r="F1019" t="s">
        <v>24</v>
      </c>
      <c r="G1019" s="6">
        <v>2048</v>
      </c>
      <c r="H1019" s="6">
        <v>10</v>
      </c>
      <c r="I1019" s="6">
        <f t="shared" si="15"/>
        <v>2058</v>
      </c>
      <c r="J1019" s="6">
        <v>0.21</v>
      </c>
      <c r="K1019">
        <v>0</v>
      </c>
    </row>
    <row r="1020" spans="1:11" x14ac:dyDescent="0.3">
      <c r="A1020" t="s">
        <v>624</v>
      </c>
      <c r="B1020" t="s">
        <v>1160</v>
      </c>
      <c r="C1020" s="1">
        <v>45032</v>
      </c>
      <c r="D1020">
        <v>19</v>
      </c>
      <c r="E1020" t="s">
        <v>1181</v>
      </c>
      <c r="F1020" t="s">
        <v>24</v>
      </c>
      <c r="G1020" s="6">
        <v>6883</v>
      </c>
      <c r="H1020" s="6">
        <v>1</v>
      </c>
      <c r="I1020" s="6">
        <f t="shared" si="15"/>
        <v>6884</v>
      </c>
      <c r="J1020" s="6">
        <v>0.69</v>
      </c>
      <c r="K1020">
        <v>0</v>
      </c>
    </row>
    <row r="1021" spans="1:11" x14ac:dyDescent="0.3">
      <c r="A1021" t="s">
        <v>624</v>
      </c>
      <c r="B1021" t="s">
        <v>1160</v>
      </c>
      <c r="C1021" s="1">
        <v>45032</v>
      </c>
      <c r="D1021">
        <v>20</v>
      </c>
      <c r="E1021" t="s">
        <v>1182</v>
      </c>
      <c r="F1021" t="s">
        <v>24</v>
      </c>
      <c r="G1021" s="6">
        <v>1840</v>
      </c>
      <c r="H1021" s="6">
        <v>0</v>
      </c>
      <c r="I1021" s="6">
        <f t="shared" si="15"/>
        <v>1840</v>
      </c>
      <c r="J1021" s="6">
        <v>0.18</v>
      </c>
      <c r="K1021">
        <v>0</v>
      </c>
    </row>
    <row r="1022" spans="1:11" x14ac:dyDescent="0.3">
      <c r="A1022" t="s">
        <v>624</v>
      </c>
      <c r="B1022" t="s">
        <v>1160</v>
      </c>
      <c r="C1022" s="1">
        <v>45032</v>
      </c>
      <c r="D1022">
        <v>21</v>
      </c>
      <c r="E1022" t="s">
        <v>1183</v>
      </c>
      <c r="F1022" t="s">
        <v>24</v>
      </c>
      <c r="G1022" s="6">
        <v>2765</v>
      </c>
      <c r="H1022" s="6">
        <v>2</v>
      </c>
      <c r="I1022" s="6">
        <f t="shared" si="15"/>
        <v>2767</v>
      </c>
      <c r="J1022" s="6">
        <v>0.28000000000000003</v>
      </c>
      <c r="K1022">
        <v>0</v>
      </c>
    </row>
    <row r="1023" spans="1:11" x14ac:dyDescent="0.3">
      <c r="A1023" t="s">
        <v>624</v>
      </c>
      <c r="B1023" t="s">
        <v>1160</v>
      </c>
      <c r="C1023" s="1">
        <v>45032</v>
      </c>
      <c r="D1023">
        <v>22</v>
      </c>
      <c r="E1023" t="s">
        <v>1184</v>
      </c>
      <c r="F1023" t="s">
        <v>24</v>
      </c>
      <c r="G1023" s="6">
        <v>5358</v>
      </c>
      <c r="H1023" s="6">
        <v>1</v>
      </c>
      <c r="I1023" s="6">
        <f t="shared" si="15"/>
        <v>5359</v>
      </c>
      <c r="J1023" s="6">
        <v>0.54</v>
      </c>
      <c r="K1023">
        <v>0</v>
      </c>
    </row>
    <row r="1024" spans="1:11" x14ac:dyDescent="0.3">
      <c r="A1024" t="s">
        <v>624</v>
      </c>
      <c r="B1024" t="s">
        <v>1160</v>
      </c>
      <c r="C1024" s="1">
        <v>45032</v>
      </c>
      <c r="D1024">
        <v>23</v>
      </c>
      <c r="E1024" t="s">
        <v>33</v>
      </c>
      <c r="F1024" t="s">
        <v>34</v>
      </c>
      <c r="G1024" s="6">
        <v>22644</v>
      </c>
      <c r="H1024" s="6">
        <v>62</v>
      </c>
      <c r="I1024" s="6">
        <f t="shared" si="15"/>
        <v>22706</v>
      </c>
      <c r="J1024" s="6">
        <v>2.27</v>
      </c>
      <c r="K1024">
        <v>0</v>
      </c>
    </row>
    <row r="1025" spans="1:11" x14ac:dyDescent="0.3">
      <c r="A1025" t="s">
        <v>624</v>
      </c>
      <c r="B1025" t="s">
        <v>1185</v>
      </c>
      <c r="C1025" s="1">
        <v>45032</v>
      </c>
      <c r="D1025">
        <v>1</v>
      </c>
      <c r="E1025" t="s">
        <v>1186</v>
      </c>
      <c r="F1025" t="s">
        <v>14</v>
      </c>
      <c r="G1025" s="6">
        <v>310016</v>
      </c>
      <c r="H1025" s="6">
        <v>784</v>
      </c>
      <c r="I1025" s="6">
        <f t="shared" si="15"/>
        <v>310800</v>
      </c>
      <c r="J1025" s="6">
        <v>30.5</v>
      </c>
      <c r="K1025">
        <v>0</v>
      </c>
    </row>
    <row r="1026" spans="1:11" x14ac:dyDescent="0.3">
      <c r="A1026" t="s">
        <v>624</v>
      </c>
      <c r="B1026" t="s">
        <v>1185</v>
      </c>
      <c r="C1026" s="1">
        <v>45032</v>
      </c>
      <c r="D1026">
        <v>2</v>
      </c>
      <c r="E1026" t="s">
        <v>1187</v>
      </c>
      <c r="F1026" t="s">
        <v>16</v>
      </c>
      <c r="G1026" s="6">
        <v>11681</v>
      </c>
      <c r="H1026" s="6">
        <v>37</v>
      </c>
      <c r="I1026" s="6">
        <f t="shared" si="15"/>
        <v>11718</v>
      </c>
      <c r="J1026" s="6">
        <v>1.1499999999999999</v>
      </c>
      <c r="K1026">
        <v>0</v>
      </c>
    </row>
    <row r="1027" spans="1:11" x14ac:dyDescent="0.3">
      <c r="A1027" t="s">
        <v>624</v>
      </c>
      <c r="B1027" t="s">
        <v>1185</v>
      </c>
      <c r="C1027" s="1">
        <v>45032</v>
      </c>
      <c r="D1027">
        <v>3</v>
      </c>
      <c r="E1027" t="s">
        <v>1188</v>
      </c>
      <c r="F1027" t="s">
        <v>784</v>
      </c>
      <c r="G1027" s="6">
        <v>561460</v>
      </c>
      <c r="H1027" s="6">
        <v>983</v>
      </c>
      <c r="I1027" s="6">
        <f t="shared" ref="I1027:I1090" si="16">SUM(G1027:H1027)</f>
        <v>562443</v>
      </c>
      <c r="J1027" s="6">
        <v>55.19</v>
      </c>
      <c r="K1027">
        <v>1</v>
      </c>
    </row>
    <row r="1028" spans="1:11" x14ac:dyDescent="0.3">
      <c r="A1028" t="s">
        <v>624</v>
      </c>
      <c r="B1028" t="s">
        <v>1185</v>
      </c>
      <c r="C1028" s="1">
        <v>45032</v>
      </c>
      <c r="D1028">
        <v>4</v>
      </c>
      <c r="E1028" t="s">
        <v>1189</v>
      </c>
      <c r="F1028" t="s">
        <v>837</v>
      </c>
      <c r="G1028" s="6">
        <v>14099</v>
      </c>
      <c r="H1028" s="6">
        <v>15</v>
      </c>
      <c r="I1028" s="6">
        <f t="shared" si="16"/>
        <v>14114</v>
      </c>
      <c r="J1028" s="6">
        <v>1.39</v>
      </c>
      <c r="K1028">
        <v>0</v>
      </c>
    </row>
    <row r="1029" spans="1:11" x14ac:dyDescent="0.3">
      <c r="A1029" t="s">
        <v>624</v>
      </c>
      <c r="B1029" t="s">
        <v>1185</v>
      </c>
      <c r="C1029" s="1">
        <v>45032</v>
      </c>
      <c r="D1029">
        <v>5</v>
      </c>
      <c r="E1029" t="s">
        <v>1190</v>
      </c>
      <c r="F1029" t="s">
        <v>1024</v>
      </c>
      <c r="G1029" s="6">
        <v>6304</v>
      </c>
      <c r="H1029" s="6">
        <v>5</v>
      </c>
      <c r="I1029" s="6">
        <f t="shared" si="16"/>
        <v>6309</v>
      </c>
      <c r="J1029" s="6">
        <v>0.62</v>
      </c>
      <c r="K1029">
        <v>0</v>
      </c>
    </row>
    <row r="1030" spans="1:11" x14ac:dyDescent="0.3">
      <c r="A1030" t="s">
        <v>624</v>
      </c>
      <c r="B1030" t="s">
        <v>1185</v>
      </c>
      <c r="C1030" s="1">
        <v>45032</v>
      </c>
      <c r="D1030">
        <v>6</v>
      </c>
      <c r="E1030" t="s">
        <v>1191</v>
      </c>
      <c r="F1030" t="s">
        <v>987</v>
      </c>
      <c r="G1030" s="6">
        <v>5138</v>
      </c>
      <c r="H1030" s="6">
        <v>4</v>
      </c>
      <c r="I1030" s="6">
        <f t="shared" si="16"/>
        <v>5142</v>
      </c>
      <c r="J1030" s="6">
        <v>0.5</v>
      </c>
      <c r="K1030">
        <v>0</v>
      </c>
    </row>
    <row r="1031" spans="1:11" x14ac:dyDescent="0.3">
      <c r="A1031" t="s">
        <v>624</v>
      </c>
      <c r="B1031" t="s">
        <v>1185</v>
      </c>
      <c r="C1031" s="1">
        <v>45032</v>
      </c>
      <c r="D1031">
        <v>7</v>
      </c>
      <c r="E1031" t="s">
        <v>1192</v>
      </c>
      <c r="F1031" t="s">
        <v>679</v>
      </c>
      <c r="G1031" s="6">
        <v>5517</v>
      </c>
      <c r="H1031" s="6">
        <v>7</v>
      </c>
      <c r="I1031" s="6">
        <f t="shared" si="16"/>
        <v>5524</v>
      </c>
      <c r="J1031" s="6">
        <v>0.54</v>
      </c>
      <c r="K1031">
        <v>0</v>
      </c>
    </row>
    <row r="1032" spans="1:11" x14ac:dyDescent="0.3">
      <c r="A1032" t="s">
        <v>624</v>
      </c>
      <c r="B1032" t="s">
        <v>1185</v>
      </c>
      <c r="C1032" s="1">
        <v>45032</v>
      </c>
      <c r="D1032">
        <v>8</v>
      </c>
      <c r="E1032" t="s">
        <v>1193</v>
      </c>
      <c r="F1032" t="s">
        <v>466</v>
      </c>
      <c r="G1032" s="6">
        <v>5466</v>
      </c>
      <c r="H1032" s="6">
        <v>1</v>
      </c>
      <c r="I1032" s="6">
        <f t="shared" si="16"/>
        <v>5467</v>
      </c>
      <c r="J1032" s="6">
        <v>0.54</v>
      </c>
      <c r="K1032">
        <v>0</v>
      </c>
    </row>
    <row r="1033" spans="1:11" x14ac:dyDescent="0.3">
      <c r="A1033" t="s">
        <v>624</v>
      </c>
      <c r="B1033" t="s">
        <v>1185</v>
      </c>
      <c r="C1033" s="1">
        <v>45032</v>
      </c>
      <c r="D1033">
        <v>9</v>
      </c>
      <c r="E1033" t="s">
        <v>1194</v>
      </c>
      <c r="F1033" t="s">
        <v>1132</v>
      </c>
      <c r="G1033" s="6">
        <v>10510</v>
      </c>
      <c r="H1033" s="6">
        <v>2</v>
      </c>
      <c r="I1033" s="6">
        <f t="shared" si="16"/>
        <v>10512</v>
      </c>
      <c r="J1033" s="6">
        <v>1.03</v>
      </c>
      <c r="K1033">
        <v>0</v>
      </c>
    </row>
    <row r="1034" spans="1:11" x14ac:dyDescent="0.3">
      <c r="A1034" t="s">
        <v>624</v>
      </c>
      <c r="B1034" t="s">
        <v>1185</v>
      </c>
      <c r="C1034" s="1">
        <v>45032</v>
      </c>
      <c r="D1034">
        <v>10</v>
      </c>
      <c r="E1034" t="s">
        <v>1195</v>
      </c>
      <c r="F1034" t="s">
        <v>1196</v>
      </c>
      <c r="G1034" s="6">
        <v>29392</v>
      </c>
      <c r="H1034" s="6">
        <v>0</v>
      </c>
      <c r="I1034" s="6">
        <f t="shared" si="16"/>
        <v>29392</v>
      </c>
      <c r="J1034" s="6">
        <v>2.88</v>
      </c>
      <c r="K1034">
        <v>0</v>
      </c>
    </row>
    <row r="1035" spans="1:11" x14ac:dyDescent="0.3">
      <c r="A1035" t="s">
        <v>624</v>
      </c>
      <c r="B1035" t="s">
        <v>1185</v>
      </c>
      <c r="C1035" s="1">
        <v>45032</v>
      </c>
      <c r="D1035">
        <v>11</v>
      </c>
      <c r="E1035" t="s">
        <v>1197</v>
      </c>
      <c r="F1035" t="s">
        <v>24</v>
      </c>
      <c r="G1035" s="6">
        <v>22170</v>
      </c>
      <c r="H1035" s="6">
        <v>17</v>
      </c>
      <c r="I1035" s="6">
        <f t="shared" si="16"/>
        <v>22187</v>
      </c>
      <c r="J1035" s="6">
        <v>2.1800000000000002</v>
      </c>
      <c r="K1035">
        <v>0</v>
      </c>
    </row>
    <row r="1036" spans="1:11" x14ac:dyDescent="0.3">
      <c r="A1036" t="s">
        <v>624</v>
      </c>
      <c r="B1036" t="s">
        <v>1185</v>
      </c>
      <c r="C1036" s="1">
        <v>45032</v>
      </c>
      <c r="D1036">
        <v>12</v>
      </c>
      <c r="E1036" t="s">
        <v>33</v>
      </c>
      <c r="F1036" t="s">
        <v>34</v>
      </c>
      <c r="G1036" s="6">
        <v>35380</v>
      </c>
      <c r="H1036" s="6">
        <v>37</v>
      </c>
      <c r="I1036" s="6">
        <f t="shared" si="16"/>
        <v>35417</v>
      </c>
      <c r="J1036" s="6">
        <v>3.48</v>
      </c>
      <c r="K1036">
        <v>0</v>
      </c>
    </row>
    <row r="1037" spans="1:11" x14ac:dyDescent="0.3">
      <c r="A1037" t="s">
        <v>624</v>
      </c>
      <c r="B1037" t="s">
        <v>1198</v>
      </c>
      <c r="C1037" s="1">
        <v>45032</v>
      </c>
      <c r="D1037">
        <v>1</v>
      </c>
      <c r="E1037" t="s">
        <v>1199</v>
      </c>
      <c r="F1037" t="s">
        <v>629</v>
      </c>
      <c r="G1037" s="6">
        <v>360461</v>
      </c>
      <c r="H1037" s="6">
        <v>452</v>
      </c>
      <c r="I1037" s="6">
        <f t="shared" si="16"/>
        <v>360913</v>
      </c>
      <c r="J1037" s="6">
        <v>38.33</v>
      </c>
      <c r="K1037">
        <v>0</v>
      </c>
    </row>
    <row r="1038" spans="1:11" x14ac:dyDescent="0.3">
      <c r="A1038" t="s">
        <v>624</v>
      </c>
      <c r="B1038" t="s">
        <v>1198</v>
      </c>
      <c r="C1038" s="1">
        <v>45032</v>
      </c>
      <c r="D1038">
        <v>2</v>
      </c>
      <c r="E1038" t="s">
        <v>1200</v>
      </c>
      <c r="F1038" t="s">
        <v>18</v>
      </c>
      <c r="G1038" s="6">
        <v>496992</v>
      </c>
      <c r="H1038" s="6">
        <v>2350</v>
      </c>
      <c r="I1038" s="6">
        <f t="shared" si="16"/>
        <v>499342</v>
      </c>
      <c r="J1038" s="6">
        <v>53.03</v>
      </c>
      <c r="K1038">
        <v>1</v>
      </c>
    </row>
    <row r="1039" spans="1:11" x14ac:dyDescent="0.3">
      <c r="A1039" t="s">
        <v>624</v>
      </c>
      <c r="B1039" t="s">
        <v>1198</v>
      </c>
      <c r="C1039" s="1">
        <v>45032</v>
      </c>
      <c r="D1039">
        <v>3</v>
      </c>
      <c r="E1039" t="s">
        <v>1201</v>
      </c>
      <c r="F1039" t="s">
        <v>16</v>
      </c>
      <c r="G1039" s="6">
        <v>15196</v>
      </c>
      <c r="H1039" s="6">
        <v>53</v>
      </c>
      <c r="I1039" s="6">
        <f t="shared" si="16"/>
        <v>15249</v>
      </c>
      <c r="J1039" s="6">
        <v>1.62</v>
      </c>
      <c r="K1039">
        <v>0</v>
      </c>
    </row>
    <row r="1040" spans="1:11" x14ac:dyDescent="0.3">
      <c r="A1040" t="s">
        <v>624</v>
      </c>
      <c r="B1040" t="s">
        <v>1198</v>
      </c>
      <c r="C1040" s="1">
        <v>45032</v>
      </c>
      <c r="D1040">
        <v>4</v>
      </c>
      <c r="E1040" t="s">
        <v>1202</v>
      </c>
      <c r="F1040" t="s">
        <v>1024</v>
      </c>
      <c r="G1040" s="6">
        <v>2522</v>
      </c>
      <c r="H1040" s="6">
        <v>4</v>
      </c>
      <c r="I1040" s="6">
        <f t="shared" si="16"/>
        <v>2526</v>
      </c>
      <c r="J1040" s="6">
        <v>0.27</v>
      </c>
      <c r="K1040">
        <v>0</v>
      </c>
    </row>
    <row r="1041" spans="1:11" x14ac:dyDescent="0.3">
      <c r="A1041" t="s">
        <v>624</v>
      </c>
      <c r="B1041" t="s">
        <v>1198</v>
      </c>
      <c r="C1041" s="1">
        <v>45032</v>
      </c>
      <c r="D1041">
        <v>5</v>
      </c>
      <c r="E1041" t="s">
        <v>1203</v>
      </c>
      <c r="F1041" t="s">
        <v>1204</v>
      </c>
      <c r="G1041" s="6">
        <v>1604</v>
      </c>
      <c r="H1041" s="6">
        <v>9</v>
      </c>
      <c r="I1041" s="6">
        <f t="shared" si="16"/>
        <v>1613</v>
      </c>
      <c r="J1041" s="6">
        <v>0.17</v>
      </c>
      <c r="K1041">
        <v>0</v>
      </c>
    </row>
    <row r="1042" spans="1:11" x14ac:dyDescent="0.3">
      <c r="A1042" t="s">
        <v>624</v>
      </c>
      <c r="B1042" t="s">
        <v>1198</v>
      </c>
      <c r="C1042" s="1">
        <v>45032</v>
      </c>
      <c r="D1042">
        <v>6</v>
      </c>
      <c r="E1042" t="s">
        <v>1205</v>
      </c>
      <c r="F1042" t="s">
        <v>632</v>
      </c>
      <c r="G1042" s="6">
        <v>1498</v>
      </c>
      <c r="H1042" s="6">
        <v>15</v>
      </c>
      <c r="I1042" s="6">
        <f t="shared" si="16"/>
        <v>1513</v>
      </c>
      <c r="J1042" s="6">
        <v>0.16</v>
      </c>
      <c r="K1042">
        <v>0</v>
      </c>
    </row>
    <row r="1043" spans="1:11" x14ac:dyDescent="0.3">
      <c r="A1043" t="s">
        <v>624</v>
      </c>
      <c r="B1043" t="s">
        <v>1198</v>
      </c>
      <c r="C1043" s="1">
        <v>45032</v>
      </c>
      <c r="D1043">
        <v>7</v>
      </c>
      <c r="E1043" t="s">
        <v>1206</v>
      </c>
      <c r="F1043" t="s">
        <v>1048</v>
      </c>
      <c r="G1043" s="6">
        <v>1928</v>
      </c>
      <c r="H1043" s="6">
        <v>3</v>
      </c>
      <c r="I1043" s="6">
        <f t="shared" si="16"/>
        <v>1931</v>
      </c>
      <c r="J1043" s="6">
        <v>0.21</v>
      </c>
      <c r="K1043">
        <v>0</v>
      </c>
    </row>
    <row r="1044" spans="1:11" x14ac:dyDescent="0.3">
      <c r="A1044" t="s">
        <v>624</v>
      </c>
      <c r="B1044" t="s">
        <v>1198</v>
      </c>
      <c r="C1044" s="1">
        <v>45032</v>
      </c>
      <c r="D1044">
        <v>8</v>
      </c>
      <c r="E1044" t="s">
        <v>1207</v>
      </c>
      <c r="F1044" t="s">
        <v>1132</v>
      </c>
      <c r="G1044" s="6">
        <v>2027</v>
      </c>
      <c r="H1044" s="6">
        <v>2</v>
      </c>
      <c r="I1044" s="6">
        <f t="shared" si="16"/>
        <v>2029</v>
      </c>
      <c r="J1044" s="6">
        <v>0.22</v>
      </c>
      <c r="K1044">
        <v>0</v>
      </c>
    </row>
    <row r="1045" spans="1:11" x14ac:dyDescent="0.3">
      <c r="A1045" t="s">
        <v>624</v>
      </c>
      <c r="B1045" t="s">
        <v>1198</v>
      </c>
      <c r="C1045" s="1">
        <v>45032</v>
      </c>
      <c r="D1045">
        <v>9</v>
      </c>
      <c r="E1045" t="s">
        <v>1208</v>
      </c>
      <c r="F1045" t="s">
        <v>24</v>
      </c>
      <c r="G1045" s="6">
        <v>2598</v>
      </c>
      <c r="H1045" s="6">
        <v>13</v>
      </c>
      <c r="I1045" s="6">
        <f t="shared" si="16"/>
        <v>2611</v>
      </c>
      <c r="J1045" s="6">
        <v>0.28000000000000003</v>
      </c>
      <c r="K1045">
        <v>0</v>
      </c>
    </row>
    <row r="1046" spans="1:11" x14ac:dyDescent="0.3">
      <c r="A1046" t="s">
        <v>624</v>
      </c>
      <c r="B1046" t="s">
        <v>1198</v>
      </c>
      <c r="C1046" s="1">
        <v>45032</v>
      </c>
      <c r="D1046">
        <v>10</v>
      </c>
      <c r="E1046" t="s">
        <v>1209</v>
      </c>
      <c r="F1046" t="s">
        <v>24</v>
      </c>
      <c r="G1046" s="6">
        <v>4837</v>
      </c>
      <c r="H1046" s="6">
        <v>3</v>
      </c>
      <c r="I1046" s="6">
        <f t="shared" si="16"/>
        <v>4840</v>
      </c>
      <c r="J1046" s="6">
        <v>0.51</v>
      </c>
      <c r="K1046">
        <v>0</v>
      </c>
    </row>
    <row r="1047" spans="1:11" x14ac:dyDescent="0.3">
      <c r="A1047" t="s">
        <v>624</v>
      </c>
      <c r="B1047" t="s">
        <v>1198</v>
      </c>
      <c r="C1047" s="1">
        <v>45032</v>
      </c>
      <c r="D1047">
        <v>11</v>
      </c>
      <c r="E1047" t="s">
        <v>1210</v>
      </c>
      <c r="F1047" t="s">
        <v>24</v>
      </c>
      <c r="G1047" s="6">
        <v>6201</v>
      </c>
      <c r="H1047" s="6">
        <v>4</v>
      </c>
      <c r="I1047" s="6">
        <f t="shared" si="16"/>
        <v>6205</v>
      </c>
      <c r="J1047" s="6">
        <v>0.66</v>
      </c>
      <c r="K1047">
        <v>0</v>
      </c>
    </row>
    <row r="1048" spans="1:11" x14ac:dyDescent="0.3">
      <c r="A1048" t="s">
        <v>624</v>
      </c>
      <c r="B1048" t="s">
        <v>1198</v>
      </c>
      <c r="C1048" s="1">
        <v>45032</v>
      </c>
      <c r="D1048">
        <v>12</v>
      </c>
      <c r="E1048" t="s">
        <v>1211</v>
      </c>
      <c r="F1048" t="s">
        <v>24</v>
      </c>
      <c r="G1048" s="6">
        <v>14617</v>
      </c>
      <c r="H1048" s="6">
        <v>0</v>
      </c>
      <c r="I1048" s="6">
        <f t="shared" si="16"/>
        <v>14617</v>
      </c>
      <c r="J1048" s="6">
        <v>1.55</v>
      </c>
      <c r="K1048">
        <v>0</v>
      </c>
    </row>
    <row r="1049" spans="1:11" x14ac:dyDescent="0.3">
      <c r="A1049" t="s">
        <v>624</v>
      </c>
      <c r="B1049" t="s">
        <v>1198</v>
      </c>
      <c r="C1049" s="1">
        <v>45032</v>
      </c>
      <c r="D1049">
        <v>13</v>
      </c>
      <c r="E1049" t="s">
        <v>33</v>
      </c>
      <c r="F1049" t="s">
        <v>34</v>
      </c>
      <c r="G1049" s="6">
        <v>28227</v>
      </c>
      <c r="H1049" s="6">
        <v>40</v>
      </c>
      <c r="I1049" s="6">
        <f t="shared" si="16"/>
        <v>28267</v>
      </c>
      <c r="J1049" s="6">
        <v>3</v>
      </c>
      <c r="K1049">
        <v>0</v>
      </c>
    </row>
    <row r="1050" spans="1:11" x14ac:dyDescent="0.3">
      <c r="A1050" t="s">
        <v>624</v>
      </c>
      <c r="B1050" t="s">
        <v>1212</v>
      </c>
      <c r="C1050" s="1">
        <v>45032</v>
      </c>
      <c r="D1050">
        <v>1</v>
      </c>
      <c r="E1050" t="s">
        <v>1213</v>
      </c>
      <c r="F1050" t="s">
        <v>18</v>
      </c>
      <c r="G1050" s="6">
        <v>492364</v>
      </c>
      <c r="H1050" s="6">
        <v>2436</v>
      </c>
      <c r="I1050" s="6">
        <f t="shared" si="16"/>
        <v>494800</v>
      </c>
      <c r="J1050" s="6">
        <v>50.76</v>
      </c>
      <c r="K1050">
        <v>1</v>
      </c>
    </row>
    <row r="1051" spans="1:11" x14ac:dyDescent="0.3">
      <c r="A1051" t="s">
        <v>624</v>
      </c>
      <c r="B1051" t="s">
        <v>1212</v>
      </c>
      <c r="C1051" s="1">
        <v>45032</v>
      </c>
      <c r="D1051">
        <v>2</v>
      </c>
      <c r="E1051" t="s">
        <v>1214</v>
      </c>
      <c r="F1051" t="s">
        <v>16</v>
      </c>
      <c r="G1051" s="6">
        <v>86187</v>
      </c>
      <c r="H1051" s="6">
        <v>219</v>
      </c>
      <c r="I1051" s="6">
        <f t="shared" si="16"/>
        <v>86406</v>
      </c>
      <c r="J1051" s="6">
        <v>8.86</v>
      </c>
      <c r="K1051">
        <v>0</v>
      </c>
    </row>
    <row r="1052" spans="1:11" x14ac:dyDescent="0.3">
      <c r="A1052" t="s">
        <v>624</v>
      </c>
      <c r="B1052" t="s">
        <v>1212</v>
      </c>
      <c r="C1052" s="1">
        <v>45032</v>
      </c>
      <c r="D1052">
        <v>3</v>
      </c>
      <c r="E1052" t="s">
        <v>1215</v>
      </c>
      <c r="F1052" t="s">
        <v>14</v>
      </c>
      <c r="G1052" s="6">
        <v>326373</v>
      </c>
      <c r="H1052" s="6">
        <v>2682</v>
      </c>
      <c r="I1052" s="6">
        <f t="shared" si="16"/>
        <v>329055</v>
      </c>
      <c r="J1052" s="6">
        <v>33.76</v>
      </c>
      <c r="K1052">
        <v>0</v>
      </c>
    </row>
    <row r="1053" spans="1:11" x14ac:dyDescent="0.3">
      <c r="A1053" t="s">
        <v>624</v>
      </c>
      <c r="B1053" t="s">
        <v>1212</v>
      </c>
      <c r="C1053" s="1">
        <v>45032</v>
      </c>
      <c r="D1053">
        <v>4</v>
      </c>
      <c r="E1053" t="s">
        <v>1216</v>
      </c>
      <c r="F1053" t="s">
        <v>808</v>
      </c>
      <c r="G1053" s="6">
        <v>5974</v>
      </c>
      <c r="H1053" s="6">
        <v>4</v>
      </c>
      <c r="I1053" s="6">
        <f t="shared" si="16"/>
        <v>5978</v>
      </c>
      <c r="J1053" s="6">
        <v>0.61</v>
      </c>
      <c r="K1053">
        <v>0</v>
      </c>
    </row>
    <row r="1054" spans="1:11" x14ac:dyDescent="0.3">
      <c r="A1054" t="s">
        <v>624</v>
      </c>
      <c r="B1054" t="s">
        <v>1212</v>
      </c>
      <c r="C1054" s="1">
        <v>45032</v>
      </c>
      <c r="D1054">
        <v>5</v>
      </c>
      <c r="E1054" t="s">
        <v>1217</v>
      </c>
      <c r="F1054" t="s">
        <v>644</v>
      </c>
      <c r="G1054" s="6">
        <v>1691</v>
      </c>
      <c r="H1054" s="6">
        <v>11</v>
      </c>
      <c r="I1054" s="6">
        <f t="shared" si="16"/>
        <v>1702</v>
      </c>
      <c r="J1054" s="6">
        <v>0.17</v>
      </c>
      <c r="K1054">
        <v>0</v>
      </c>
    </row>
    <row r="1055" spans="1:11" x14ac:dyDescent="0.3">
      <c r="A1055" t="s">
        <v>624</v>
      </c>
      <c r="B1055" t="s">
        <v>1212</v>
      </c>
      <c r="C1055" s="1">
        <v>45032</v>
      </c>
      <c r="D1055">
        <v>6</v>
      </c>
      <c r="E1055" t="s">
        <v>1218</v>
      </c>
      <c r="F1055" t="s">
        <v>498</v>
      </c>
      <c r="G1055" s="6">
        <v>2732</v>
      </c>
      <c r="H1055" s="6">
        <v>14</v>
      </c>
      <c r="I1055" s="6">
        <f t="shared" si="16"/>
        <v>2746</v>
      </c>
      <c r="J1055" s="6">
        <v>0.28000000000000003</v>
      </c>
      <c r="K1055">
        <v>0</v>
      </c>
    </row>
    <row r="1056" spans="1:11" x14ac:dyDescent="0.3">
      <c r="A1056" t="s">
        <v>624</v>
      </c>
      <c r="B1056" t="s">
        <v>1212</v>
      </c>
      <c r="C1056" s="1">
        <v>45032</v>
      </c>
      <c r="D1056">
        <v>7</v>
      </c>
      <c r="E1056" t="s">
        <v>1219</v>
      </c>
      <c r="F1056" t="s">
        <v>337</v>
      </c>
      <c r="G1056" s="6">
        <v>4770</v>
      </c>
      <c r="H1056" s="6">
        <v>0</v>
      </c>
      <c r="I1056" s="6">
        <f t="shared" si="16"/>
        <v>4770</v>
      </c>
      <c r="J1056" s="6">
        <v>0.49</v>
      </c>
      <c r="K1056">
        <v>0</v>
      </c>
    </row>
    <row r="1057" spans="1:11" x14ac:dyDescent="0.3">
      <c r="A1057" t="s">
        <v>624</v>
      </c>
      <c r="B1057" t="s">
        <v>1212</v>
      </c>
      <c r="C1057" s="1">
        <v>45032</v>
      </c>
      <c r="D1057">
        <v>8</v>
      </c>
      <c r="E1057" t="s">
        <v>1220</v>
      </c>
      <c r="F1057" t="s">
        <v>24</v>
      </c>
      <c r="G1057" s="6">
        <v>2664</v>
      </c>
      <c r="H1057" s="6">
        <v>1</v>
      </c>
      <c r="I1057" s="6">
        <f t="shared" si="16"/>
        <v>2665</v>
      </c>
      <c r="J1057" s="6">
        <v>0.27</v>
      </c>
      <c r="K1057">
        <v>0</v>
      </c>
    </row>
    <row r="1058" spans="1:11" x14ac:dyDescent="0.3">
      <c r="A1058" t="s">
        <v>624</v>
      </c>
      <c r="B1058" t="s">
        <v>1212</v>
      </c>
      <c r="C1058" s="1">
        <v>45032</v>
      </c>
      <c r="D1058">
        <v>9</v>
      </c>
      <c r="E1058" t="s">
        <v>1221</v>
      </c>
      <c r="F1058" t="s">
        <v>24</v>
      </c>
      <c r="G1058" s="6">
        <v>9973</v>
      </c>
      <c r="H1058" s="6">
        <v>56</v>
      </c>
      <c r="I1058" s="6">
        <f t="shared" si="16"/>
        <v>10029</v>
      </c>
      <c r="J1058" s="6">
        <v>1.03</v>
      </c>
      <c r="K1058">
        <v>0</v>
      </c>
    </row>
    <row r="1059" spans="1:11" x14ac:dyDescent="0.3">
      <c r="A1059" t="s">
        <v>624</v>
      </c>
      <c r="B1059" t="s">
        <v>1212</v>
      </c>
      <c r="C1059" s="1">
        <v>45032</v>
      </c>
      <c r="D1059">
        <v>10</v>
      </c>
      <c r="E1059" t="s">
        <v>1222</v>
      </c>
      <c r="F1059" t="s">
        <v>24</v>
      </c>
      <c r="G1059" s="6">
        <v>2416</v>
      </c>
      <c r="H1059" s="6">
        <v>5</v>
      </c>
      <c r="I1059" s="6">
        <f t="shared" si="16"/>
        <v>2421</v>
      </c>
      <c r="J1059" s="6">
        <v>0.25</v>
      </c>
      <c r="K1059">
        <v>0</v>
      </c>
    </row>
    <row r="1060" spans="1:11" x14ac:dyDescent="0.3">
      <c r="A1060" t="s">
        <v>624</v>
      </c>
      <c r="B1060" t="s">
        <v>1212</v>
      </c>
      <c r="C1060" s="1">
        <v>45032</v>
      </c>
      <c r="D1060">
        <v>11</v>
      </c>
      <c r="E1060" t="s">
        <v>1223</v>
      </c>
      <c r="F1060" t="s">
        <v>24</v>
      </c>
      <c r="G1060" s="6">
        <v>3556</v>
      </c>
      <c r="H1060" s="6">
        <v>1</v>
      </c>
      <c r="I1060" s="6">
        <f t="shared" si="16"/>
        <v>3557</v>
      </c>
      <c r="J1060" s="6">
        <v>0.36</v>
      </c>
      <c r="K1060">
        <v>0</v>
      </c>
    </row>
    <row r="1061" spans="1:11" x14ac:dyDescent="0.3">
      <c r="A1061" t="s">
        <v>624</v>
      </c>
      <c r="B1061" t="s">
        <v>1212</v>
      </c>
      <c r="C1061" s="1">
        <v>45032</v>
      </c>
      <c r="D1061">
        <v>12</v>
      </c>
      <c r="E1061" t="s">
        <v>1224</v>
      </c>
      <c r="F1061" t="s">
        <v>24</v>
      </c>
      <c r="G1061" s="6">
        <v>6408</v>
      </c>
      <c r="H1061" s="6">
        <v>2</v>
      </c>
      <c r="I1061" s="6">
        <f t="shared" si="16"/>
        <v>6410</v>
      </c>
      <c r="J1061" s="6">
        <v>0.66</v>
      </c>
      <c r="K1061">
        <v>0</v>
      </c>
    </row>
    <row r="1062" spans="1:11" x14ac:dyDescent="0.3">
      <c r="A1062" t="s">
        <v>624</v>
      </c>
      <c r="B1062" t="s">
        <v>1212</v>
      </c>
      <c r="C1062" s="1">
        <v>45032</v>
      </c>
      <c r="D1062">
        <v>13</v>
      </c>
      <c r="E1062" t="s">
        <v>1225</v>
      </c>
      <c r="F1062" t="s">
        <v>24</v>
      </c>
      <c r="G1062" s="6">
        <v>5222</v>
      </c>
      <c r="H1062" s="6">
        <v>0</v>
      </c>
      <c r="I1062" s="6">
        <f t="shared" si="16"/>
        <v>5222</v>
      </c>
      <c r="J1062" s="6">
        <v>0.54</v>
      </c>
      <c r="K1062">
        <v>0</v>
      </c>
    </row>
    <row r="1063" spans="1:11" x14ac:dyDescent="0.3">
      <c r="A1063" t="s">
        <v>624</v>
      </c>
      <c r="B1063" t="s">
        <v>1212</v>
      </c>
      <c r="C1063" s="1">
        <v>45032</v>
      </c>
      <c r="D1063">
        <v>14</v>
      </c>
      <c r="E1063" t="s">
        <v>33</v>
      </c>
      <c r="F1063" t="s">
        <v>34</v>
      </c>
      <c r="G1063" s="6">
        <v>18914</v>
      </c>
      <c r="H1063" s="6">
        <v>74</v>
      </c>
      <c r="I1063" s="6">
        <f t="shared" si="16"/>
        <v>18988</v>
      </c>
      <c r="J1063" s="6">
        <v>1.95</v>
      </c>
      <c r="K1063">
        <v>0</v>
      </c>
    </row>
    <row r="1064" spans="1:11" x14ac:dyDescent="0.3">
      <c r="A1064" t="s">
        <v>624</v>
      </c>
      <c r="B1064" t="s">
        <v>1226</v>
      </c>
      <c r="C1064" s="1">
        <v>45032</v>
      </c>
      <c r="D1064">
        <v>1</v>
      </c>
      <c r="E1064" t="s">
        <v>1227</v>
      </c>
      <c r="F1064" t="s">
        <v>16</v>
      </c>
      <c r="G1064" s="6">
        <v>12417</v>
      </c>
      <c r="H1064" s="6">
        <v>53</v>
      </c>
      <c r="I1064" s="6">
        <f t="shared" si="16"/>
        <v>12470</v>
      </c>
      <c r="J1064" s="6">
        <v>1.24</v>
      </c>
      <c r="K1064">
        <v>0</v>
      </c>
    </row>
    <row r="1065" spans="1:11" x14ac:dyDescent="0.3">
      <c r="A1065" t="s">
        <v>624</v>
      </c>
      <c r="B1065" t="s">
        <v>1226</v>
      </c>
      <c r="C1065" s="1">
        <v>45032</v>
      </c>
      <c r="D1065">
        <v>2</v>
      </c>
      <c r="E1065" t="s">
        <v>1228</v>
      </c>
      <c r="F1065" t="s">
        <v>18</v>
      </c>
      <c r="G1065" s="6">
        <v>606581</v>
      </c>
      <c r="H1065" s="6">
        <v>2097</v>
      </c>
      <c r="I1065" s="6">
        <f t="shared" si="16"/>
        <v>608678</v>
      </c>
      <c r="J1065" s="6">
        <v>60.59</v>
      </c>
      <c r="K1065">
        <v>1</v>
      </c>
    </row>
    <row r="1066" spans="1:11" x14ac:dyDescent="0.3">
      <c r="A1066" t="s">
        <v>624</v>
      </c>
      <c r="B1066" t="s">
        <v>1226</v>
      </c>
      <c r="C1066" s="1">
        <v>45032</v>
      </c>
      <c r="D1066">
        <v>3</v>
      </c>
      <c r="E1066" t="s">
        <v>1229</v>
      </c>
      <c r="F1066" t="s">
        <v>571</v>
      </c>
      <c r="G1066" s="6">
        <v>13239</v>
      </c>
      <c r="H1066" s="6">
        <v>30</v>
      </c>
      <c r="I1066" s="6">
        <f t="shared" si="16"/>
        <v>13269</v>
      </c>
      <c r="J1066" s="6">
        <v>1.32</v>
      </c>
      <c r="K1066">
        <v>0</v>
      </c>
    </row>
    <row r="1067" spans="1:11" x14ac:dyDescent="0.3">
      <c r="A1067" t="s">
        <v>624</v>
      </c>
      <c r="B1067" t="s">
        <v>1226</v>
      </c>
      <c r="C1067" s="1">
        <v>45032</v>
      </c>
      <c r="D1067">
        <v>4</v>
      </c>
      <c r="E1067" t="s">
        <v>1230</v>
      </c>
      <c r="F1067" t="s">
        <v>629</v>
      </c>
      <c r="G1067" s="6">
        <v>266870</v>
      </c>
      <c r="H1067" s="6">
        <v>1448</v>
      </c>
      <c r="I1067" s="6">
        <f t="shared" si="16"/>
        <v>268318</v>
      </c>
      <c r="J1067" s="6">
        <v>26.71</v>
      </c>
      <c r="K1067">
        <v>0</v>
      </c>
    </row>
    <row r="1068" spans="1:11" x14ac:dyDescent="0.3">
      <c r="A1068" t="s">
        <v>624</v>
      </c>
      <c r="B1068" t="s">
        <v>1226</v>
      </c>
      <c r="C1068" s="1">
        <v>45032</v>
      </c>
      <c r="D1068">
        <v>5</v>
      </c>
      <c r="E1068" t="s">
        <v>720</v>
      </c>
      <c r="F1068" t="s">
        <v>987</v>
      </c>
      <c r="G1068" s="6">
        <v>5774</v>
      </c>
      <c r="H1068" s="6">
        <v>5</v>
      </c>
      <c r="I1068" s="6">
        <f t="shared" si="16"/>
        <v>5779</v>
      </c>
      <c r="J1068" s="6">
        <v>0.57999999999999996</v>
      </c>
      <c r="K1068">
        <v>0</v>
      </c>
    </row>
    <row r="1069" spans="1:11" x14ac:dyDescent="0.3">
      <c r="A1069" t="s">
        <v>624</v>
      </c>
      <c r="B1069" t="s">
        <v>1226</v>
      </c>
      <c r="C1069" s="1">
        <v>45032</v>
      </c>
      <c r="D1069">
        <v>6</v>
      </c>
      <c r="E1069" t="s">
        <v>1231</v>
      </c>
      <c r="F1069" t="s">
        <v>1232</v>
      </c>
      <c r="G1069" s="6">
        <v>1813</v>
      </c>
      <c r="H1069" s="6">
        <v>1</v>
      </c>
      <c r="I1069" s="6">
        <f t="shared" si="16"/>
        <v>1814</v>
      </c>
      <c r="J1069" s="6">
        <v>0.18</v>
      </c>
      <c r="K1069">
        <v>0</v>
      </c>
    </row>
    <row r="1070" spans="1:11" x14ac:dyDescent="0.3">
      <c r="A1070" t="s">
        <v>624</v>
      </c>
      <c r="B1070" t="s">
        <v>1226</v>
      </c>
      <c r="C1070" s="1">
        <v>45032</v>
      </c>
      <c r="D1070">
        <v>7</v>
      </c>
      <c r="E1070" t="s">
        <v>1233</v>
      </c>
      <c r="F1070" t="s">
        <v>882</v>
      </c>
      <c r="G1070" s="6">
        <v>7278</v>
      </c>
      <c r="H1070" s="6">
        <v>3</v>
      </c>
      <c r="I1070" s="6">
        <f t="shared" si="16"/>
        <v>7281</v>
      </c>
      <c r="J1070" s="6">
        <v>0.72</v>
      </c>
      <c r="K1070">
        <v>0</v>
      </c>
    </row>
    <row r="1071" spans="1:11" x14ac:dyDescent="0.3">
      <c r="A1071" t="s">
        <v>624</v>
      </c>
      <c r="B1071" t="s">
        <v>1226</v>
      </c>
      <c r="C1071" s="1">
        <v>45032</v>
      </c>
      <c r="D1071">
        <v>8</v>
      </c>
      <c r="E1071" t="s">
        <v>1234</v>
      </c>
      <c r="F1071" t="s">
        <v>791</v>
      </c>
      <c r="G1071" s="6">
        <v>4562</v>
      </c>
      <c r="H1071" s="6">
        <v>1</v>
      </c>
      <c r="I1071" s="6">
        <f t="shared" si="16"/>
        <v>4563</v>
      </c>
      <c r="J1071" s="6">
        <v>0.45</v>
      </c>
      <c r="K1071">
        <v>0</v>
      </c>
    </row>
    <row r="1072" spans="1:11" x14ac:dyDescent="0.3">
      <c r="A1072" t="s">
        <v>624</v>
      </c>
      <c r="B1072" t="s">
        <v>1226</v>
      </c>
      <c r="C1072" s="1">
        <v>45032</v>
      </c>
      <c r="D1072">
        <v>9</v>
      </c>
      <c r="E1072" t="s">
        <v>1235</v>
      </c>
      <c r="F1072" t="s">
        <v>205</v>
      </c>
      <c r="G1072" s="6">
        <v>2631</v>
      </c>
      <c r="H1072" s="6">
        <v>9</v>
      </c>
      <c r="I1072" s="6">
        <f t="shared" si="16"/>
        <v>2640</v>
      </c>
      <c r="J1072" s="6">
        <v>0.26</v>
      </c>
      <c r="K1072">
        <v>0</v>
      </c>
    </row>
    <row r="1073" spans="1:11" x14ac:dyDescent="0.3">
      <c r="A1073" t="s">
        <v>624</v>
      </c>
      <c r="B1073" t="s">
        <v>1226</v>
      </c>
      <c r="C1073" s="1">
        <v>45032</v>
      </c>
      <c r="D1073">
        <v>10</v>
      </c>
      <c r="E1073" t="s">
        <v>1236</v>
      </c>
      <c r="F1073" t="s">
        <v>1056</v>
      </c>
      <c r="G1073" s="6">
        <v>1990</v>
      </c>
      <c r="H1073" s="6">
        <v>2</v>
      </c>
      <c r="I1073" s="6">
        <f t="shared" si="16"/>
        <v>1992</v>
      </c>
      <c r="J1073" s="6">
        <v>0.2</v>
      </c>
      <c r="K1073">
        <v>0</v>
      </c>
    </row>
    <row r="1074" spans="1:11" x14ac:dyDescent="0.3">
      <c r="A1074" t="s">
        <v>624</v>
      </c>
      <c r="B1074" t="s">
        <v>1226</v>
      </c>
      <c r="C1074" s="1">
        <v>45032</v>
      </c>
      <c r="D1074">
        <v>11</v>
      </c>
      <c r="E1074" t="s">
        <v>1237</v>
      </c>
      <c r="F1074" t="s">
        <v>770</v>
      </c>
      <c r="G1074" s="6">
        <v>2496</v>
      </c>
      <c r="H1074" s="6">
        <v>3</v>
      </c>
      <c r="I1074" s="6">
        <f t="shared" si="16"/>
        <v>2499</v>
      </c>
      <c r="J1074" s="6">
        <v>0.25</v>
      </c>
      <c r="K1074">
        <v>0</v>
      </c>
    </row>
    <row r="1075" spans="1:11" x14ac:dyDescent="0.3">
      <c r="A1075" t="s">
        <v>624</v>
      </c>
      <c r="B1075" t="s">
        <v>1226</v>
      </c>
      <c r="C1075" s="1">
        <v>45032</v>
      </c>
      <c r="D1075">
        <v>12</v>
      </c>
      <c r="E1075" t="s">
        <v>1238</v>
      </c>
      <c r="F1075" t="s">
        <v>985</v>
      </c>
      <c r="G1075" s="6">
        <v>5065</v>
      </c>
      <c r="H1075" s="6">
        <v>1</v>
      </c>
      <c r="I1075" s="6">
        <f t="shared" si="16"/>
        <v>5066</v>
      </c>
      <c r="J1075" s="6">
        <v>0.5</v>
      </c>
      <c r="K1075">
        <v>0</v>
      </c>
    </row>
    <row r="1076" spans="1:11" x14ac:dyDescent="0.3">
      <c r="A1076" t="s">
        <v>624</v>
      </c>
      <c r="B1076" t="s">
        <v>1226</v>
      </c>
      <c r="C1076" s="1">
        <v>45032</v>
      </c>
      <c r="D1076">
        <v>13</v>
      </c>
      <c r="E1076" t="s">
        <v>1239</v>
      </c>
      <c r="F1076" t="s">
        <v>24</v>
      </c>
      <c r="G1076" s="6">
        <v>10678</v>
      </c>
      <c r="H1076" s="6">
        <v>1</v>
      </c>
      <c r="I1076" s="6">
        <f t="shared" si="16"/>
        <v>10679</v>
      </c>
      <c r="J1076" s="6">
        <v>1.06</v>
      </c>
      <c r="K1076">
        <v>0</v>
      </c>
    </row>
    <row r="1077" spans="1:11" x14ac:dyDescent="0.3">
      <c r="A1077" t="s">
        <v>624</v>
      </c>
      <c r="B1077" t="s">
        <v>1226</v>
      </c>
      <c r="C1077" s="1">
        <v>45032</v>
      </c>
      <c r="D1077">
        <v>14</v>
      </c>
      <c r="E1077" t="s">
        <v>1240</v>
      </c>
      <c r="F1077" t="s">
        <v>24</v>
      </c>
      <c r="G1077" s="6">
        <v>6083</v>
      </c>
      <c r="H1077" s="6">
        <v>1</v>
      </c>
      <c r="I1077" s="6">
        <f t="shared" si="16"/>
        <v>6084</v>
      </c>
      <c r="J1077" s="6">
        <v>0.61</v>
      </c>
      <c r="K1077">
        <v>0</v>
      </c>
    </row>
    <row r="1078" spans="1:11" x14ac:dyDescent="0.3">
      <c r="A1078" t="s">
        <v>624</v>
      </c>
      <c r="B1078" t="s">
        <v>1226</v>
      </c>
      <c r="C1078" s="1">
        <v>45032</v>
      </c>
      <c r="D1078">
        <v>15</v>
      </c>
      <c r="E1078" t="s">
        <v>1241</v>
      </c>
      <c r="F1078" t="s">
        <v>24</v>
      </c>
      <c r="G1078" s="6">
        <v>18425</v>
      </c>
      <c r="H1078" s="6">
        <v>1</v>
      </c>
      <c r="I1078" s="6">
        <f t="shared" si="16"/>
        <v>18426</v>
      </c>
      <c r="J1078" s="6">
        <v>1.83</v>
      </c>
      <c r="K1078">
        <v>0</v>
      </c>
    </row>
    <row r="1079" spans="1:11" x14ac:dyDescent="0.3">
      <c r="A1079" t="s">
        <v>624</v>
      </c>
      <c r="B1079" t="s">
        <v>1226</v>
      </c>
      <c r="C1079" s="1">
        <v>45032</v>
      </c>
      <c r="D1079">
        <v>16</v>
      </c>
      <c r="E1079" t="s">
        <v>1242</v>
      </c>
      <c r="F1079" t="s">
        <v>24</v>
      </c>
      <c r="G1079" s="6">
        <v>13701</v>
      </c>
      <c r="H1079" s="6">
        <v>3</v>
      </c>
      <c r="I1079" s="6">
        <f t="shared" si="16"/>
        <v>13704</v>
      </c>
      <c r="J1079" s="6">
        <v>1.36</v>
      </c>
      <c r="K1079">
        <v>0</v>
      </c>
    </row>
    <row r="1080" spans="1:11" x14ac:dyDescent="0.3">
      <c r="A1080" t="s">
        <v>624</v>
      </c>
      <c r="B1080" t="s">
        <v>1226</v>
      </c>
      <c r="C1080" s="1">
        <v>45032</v>
      </c>
      <c r="D1080">
        <v>17</v>
      </c>
      <c r="E1080" t="s">
        <v>1243</v>
      </c>
      <c r="F1080" t="s">
        <v>24</v>
      </c>
      <c r="G1080" s="6">
        <v>3140</v>
      </c>
      <c r="H1080" s="6">
        <v>2</v>
      </c>
      <c r="I1080" s="6">
        <f t="shared" si="16"/>
        <v>3142</v>
      </c>
      <c r="J1080" s="6">
        <v>0.31</v>
      </c>
      <c r="K1080">
        <v>0</v>
      </c>
    </row>
    <row r="1081" spans="1:11" x14ac:dyDescent="0.3">
      <c r="A1081" t="s">
        <v>624</v>
      </c>
      <c r="B1081" t="s">
        <v>1226</v>
      </c>
      <c r="C1081" s="1">
        <v>45032</v>
      </c>
      <c r="D1081">
        <v>18</v>
      </c>
      <c r="E1081" t="s">
        <v>1244</v>
      </c>
      <c r="F1081" t="s">
        <v>24</v>
      </c>
      <c r="G1081" s="6">
        <v>11127</v>
      </c>
      <c r="H1081" s="6">
        <v>11</v>
      </c>
      <c r="I1081" s="6">
        <f t="shared" si="16"/>
        <v>11138</v>
      </c>
      <c r="J1081" s="6">
        <v>1.1100000000000001</v>
      </c>
      <c r="K1081">
        <v>0</v>
      </c>
    </row>
    <row r="1082" spans="1:11" x14ac:dyDescent="0.3">
      <c r="A1082" t="s">
        <v>624</v>
      </c>
      <c r="B1082" t="s">
        <v>1226</v>
      </c>
      <c r="C1082" s="1">
        <v>45032</v>
      </c>
      <c r="D1082">
        <v>19</v>
      </c>
      <c r="E1082" t="s">
        <v>33</v>
      </c>
      <c r="F1082" t="s">
        <v>34</v>
      </c>
      <c r="G1082" s="6">
        <v>6971</v>
      </c>
      <c r="H1082" s="6">
        <v>46</v>
      </c>
      <c r="I1082" s="6">
        <f t="shared" si="16"/>
        <v>7017</v>
      </c>
      <c r="J1082" s="6">
        <v>0.7</v>
      </c>
      <c r="K1082">
        <v>0</v>
      </c>
    </row>
    <row r="1083" spans="1:11" x14ac:dyDescent="0.3">
      <c r="A1083" t="s">
        <v>624</v>
      </c>
      <c r="B1083" t="s">
        <v>1245</v>
      </c>
      <c r="C1083" s="1">
        <v>45032</v>
      </c>
      <c r="D1083">
        <v>1</v>
      </c>
      <c r="E1083" t="s">
        <v>1246</v>
      </c>
      <c r="F1083" t="s">
        <v>629</v>
      </c>
      <c r="G1083" s="6">
        <v>315230</v>
      </c>
      <c r="H1083" s="6">
        <v>1976</v>
      </c>
      <c r="I1083" s="6">
        <f t="shared" si="16"/>
        <v>317206</v>
      </c>
      <c r="J1083" s="6">
        <v>30.53</v>
      </c>
      <c r="K1083">
        <v>0</v>
      </c>
    </row>
    <row r="1084" spans="1:11" x14ac:dyDescent="0.3">
      <c r="A1084" t="s">
        <v>624</v>
      </c>
      <c r="B1084" t="s">
        <v>1245</v>
      </c>
      <c r="C1084" s="1">
        <v>45032</v>
      </c>
      <c r="D1084">
        <v>2</v>
      </c>
      <c r="E1084" t="s">
        <v>1247</v>
      </c>
      <c r="F1084" t="s">
        <v>16</v>
      </c>
      <c r="G1084" s="6">
        <v>7062</v>
      </c>
      <c r="H1084" s="6">
        <v>50</v>
      </c>
      <c r="I1084" s="6">
        <f t="shared" si="16"/>
        <v>7112</v>
      </c>
      <c r="J1084" s="6">
        <v>0.68</v>
      </c>
      <c r="K1084">
        <v>0</v>
      </c>
    </row>
    <row r="1085" spans="1:11" x14ac:dyDescent="0.3">
      <c r="A1085" t="s">
        <v>624</v>
      </c>
      <c r="B1085" t="s">
        <v>1245</v>
      </c>
      <c r="C1085" s="1">
        <v>45032</v>
      </c>
      <c r="D1085">
        <v>3</v>
      </c>
      <c r="E1085" t="s">
        <v>1248</v>
      </c>
      <c r="F1085" t="s">
        <v>672</v>
      </c>
      <c r="G1085" s="6">
        <v>565533</v>
      </c>
      <c r="H1085" s="6">
        <v>2212</v>
      </c>
      <c r="I1085" s="6">
        <f t="shared" si="16"/>
        <v>567745</v>
      </c>
      <c r="J1085" s="6">
        <v>54.65</v>
      </c>
      <c r="K1085">
        <v>1</v>
      </c>
    </row>
    <row r="1086" spans="1:11" x14ac:dyDescent="0.3">
      <c r="A1086" t="s">
        <v>624</v>
      </c>
      <c r="B1086" t="s">
        <v>1245</v>
      </c>
      <c r="C1086" s="1">
        <v>45032</v>
      </c>
      <c r="D1086">
        <v>4</v>
      </c>
      <c r="E1086" t="s">
        <v>1249</v>
      </c>
      <c r="F1086" t="s">
        <v>205</v>
      </c>
      <c r="G1086" s="6">
        <v>6305</v>
      </c>
      <c r="H1086" s="6">
        <v>2</v>
      </c>
      <c r="I1086" s="6">
        <f t="shared" si="16"/>
        <v>6307</v>
      </c>
      <c r="J1086" s="6">
        <v>0.61</v>
      </c>
      <c r="K1086">
        <v>0</v>
      </c>
    </row>
    <row r="1087" spans="1:11" x14ac:dyDescent="0.3">
      <c r="A1087" t="s">
        <v>624</v>
      </c>
      <c r="B1087" t="s">
        <v>1245</v>
      </c>
      <c r="C1087" s="1">
        <v>45032</v>
      </c>
      <c r="D1087">
        <v>5</v>
      </c>
      <c r="E1087" t="s">
        <v>1250</v>
      </c>
      <c r="F1087" t="s">
        <v>1251</v>
      </c>
      <c r="G1087" s="6">
        <v>3046</v>
      </c>
      <c r="H1087" s="6">
        <v>18</v>
      </c>
      <c r="I1087" s="6">
        <f t="shared" si="16"/>
        <v>3064</v>
      </c>
      <c r="J1087" s="6">
        <v>0.28999999999999998</v>
      </c>
      <c r="K1087">
        <v>0</v>
      </c>
    </row>
    <row r="1088" spans="1:11" x14ac:dyDescent="0.3">
      <c r="A1088" t="s">
        <v>624</v>
      </c>
      <c r="B1088" t="s">
        <v>1245</v>
      </c>
      <c r="C1088" s="1">
        <v>45032</v>
      </c>
      <c r="D1088">
        <v>6</v>
      </c>
      <c r="E1088" t="s">
        <v>1252</v>
      </c>
      <c r="F1088" t="s">
        <v>20</v>
      </c>
      <c r="G1088" s="6">
        <v>8947</v>
      </c>
      <c r="H1088" s="6">
        <v>62</v>
      </c>
      <c r="I1088" s="6">
        <f t="shared" si="16"/>
        <v>9009</v>
      </c>
      <c r="J1088" s="6">
        <v>0.87</v>
      </c>
      <c r="K1088">
        <v>0</v>
      </c>
    </row>
    <row r="1089" spans="1:11" x14ac:dyDescent="0.3">
      <c r="A1089" t="s">
        <v>624</v>
      </c>
      <c r="B1089" t="s">
        <v>1245</v>
      </c>
      <c r="C1089" s="1">
        <v>45032</v>
      </c>
      <c r="D1089">
        <v>7</v>
      </c>
      <c r="E1089" t="s">
        <v>1253</v>
      </c>
      <c r="F1089" t="s">
        <v>829</v>
      </c>
      <c r="G1089" s="6">
        <v>2464</v>
      </c>
      <c r="H1089" s="6">
        <v>11</v>
      </c>
      <c r="I1089" s="6">
        <f t="shared" si="16"/>
        <v>2475</v>
      </c>
      <c r="J1089" s="6">
        <v>0.24</v>
      </c>
      <c r="K1089">
        <v>0</v>
      </c>
    </row>
    <row r="1090" spans="1:11" x14ac:dyDescent="0.3">
      <c r="A1090" t="s">
        <v>624</v>
      </c>
      <c r="B1090" t="s">
        <v>1245</v>
      </c>
      <c r="C1090" s="1">
        <v>45032</v>
      </c>
      <c r="D1090">
        <v>8</v>
      </c>
      <c r="E1090" t="s">
        <v>1207</v>
      </c>
      <c r="F1090" t="s">
        <v>1254</v>
      </c>
      <c r="G1090" s="6">
        <v>5963</v>
      </c>
      <c r="H1090" s="6">
        <v>2</v>
      </c>
      <c r="I1090" s="6">
        <f t="shared" si="16"/>
        <v>5965</v>
      </c>
      <c r="J1090" s="6">
        <v>0.56999999999999995</v>
      </c>
      <c r="K1090">
        <v>0</v>
      </c>
    </row>
    <row r="1091" spans="1:11" x14ac:dyDescent="0.3">
      <c r="A1091" t="s">
        <v>624</v>
      </c>
      <c r="B1091" t="s">
        <v>1245</v>
      </c>
      <c r="C1091" s="1">
        <v>45032</v>
      </c>
      <c r="D1091">
        <v>9</v>
      </c>
      <c r="E1091" t="s">
        <v>1255</v>
      </c>
      <c r="F1091" t="s">
        <v>791</v>
      </c>
      <c r="G1091" s="6">
        <v>4233</v>
      </c>
      <c r="H1091" s="6">
        <v>7</v>
      </c>
      <c r="I1091" s="6">
        <f t="shared" ref="I1091:I1154" si="17">SUM(G1091:H1091)</f>
        <v>4240</v>
      </c>
      <c r="J1091" s="6">
        <v>0.41</v>
      </c>
      <c r="K1091">
        <v>0</v>
      </c>
    </row>
    <row r="1092" spans="1:11" x14ac:dyDescent="0.3">
      <c r="A1092" t="s">
        <v>624</v>
      </c>
      <c r="B1092" t="s">
        <v>1245</v>
      </c>
      <c r="C1092" s="1">
        <v>45032</v>
      </c>
      <c r="D1092">
        <v>10</v>
      </c>
      <c r="E1092" t="s">
        <v>1256</v>
      </c>
      <c r="F1092" t="s">
        <v>24</v>
      </c>
      <c r="G1092" s="6">
        <v>9749</v>
      </c>
      <c r="H1092" s="6">
        <v>88</v>
      </c>
      <c r="I1092" s="6">
        <f t="shared" si="17"/>
        <v>9837</v>
      </c>
      <c r="J1092" s="6">
        <v>0.95</v>
      </c>
      <c r="K1092">
        <v>0</v>
      </c>
    </row>
    <row r="1093" spans="1:11" x14ac:dyDescent="0.3">
      <c r="A1093" t="s">
        <v>624</v>
      </c>
      <c r="B1093" t="s">
        <v>1245</v>
      </c>
      <c r="C1093" s="1">
        <v>45032</v>
      </c>
      <c r="D1093">
        <v>11</v>
      </c>
      <c r="E1093" t="s">
        <v>1257</v>
      </c>
      <c r="F1093" t="s">
        <v>24</v>
      </c>
      <c r="G1093" s="6">
        <v>2662</v>
      </c>
      <c r="H1093" s="6">
        <v>1</v>
      </c>
      <c r="I1093" s="6">
        <f t="shared" si="17"/>
        <v>2663</v>
      </c>
      <c r="J1093" s="6">
        <v>0.26</v>
      </c>
      <c r="K1093">
        <v>0</v>
      </c>
    </row>
    <row r="1094" spans="1:11" x14ac:dyDescent="0.3">
      <c r="A1094" t="s">
        <v>624</v>
      </c>
      <c r="B1094" t="s">
        <v>1245</v>
      </c>
      <c r="C1094" s="1">
        <v>45032</v>
      </c>
      <c r="D1094">
        <v>12</v>
      </c>
      <c r="E1094" t="s">
        <v>1258</v>
      </c>
      <c r="F1094" t="s">
        <v>24</v>
      </c>
      <c r="G1094" s="6">
        <v>3298</v>
      </c>
      <c r="H1094" s="6">
        <v>0</v>
      </c>
      <c r="I1094" s="6">
        <f t="shared" si="17"/>
        <v>3298</v>
      </c>
      <c r="J1094" s="6">
        <v>0.32</v>
      </c>
      <c r="K1094">
        <v>0</v>
      </c>
    </row>
    <row r="1095" spans="1:11" x14ac:dyDescent="0.3">
      <c r="A1095" t="s">
        <v>624</v>
      </c>
      <c r="B1095" t="s">
        <v>1245</v>
      </c>
      <c r="C1095" s="1">
        <v>45032</v>
      </c>
      <c r="D1095">
        <v>13</v>
      </c>
      <c r="E1095" t="s">
        <v>1259</v>
      </c>
      <c r="F1095" t="s">
        <v>24</v>
      </c>
      <c r="G1095" s="6">
        <v>7285</v>
      </c>
      <c r="H1095" s="6">
        <v>2</v>
      </c>
      <c r="I1095" s="6">
        <f t="shared" si="17"/>
        <v>7287</v>
      </c>
      <c r="J1095" s="6">
        <v>0.7</v>
      </c>
      <c r="K1095">
        <v>0</v>
      </c>
    </row>
    <row r="1096" spans="1:11" x14ac:dyDescent="0.3">
      <c r="A1096" t="s">
        <v>624</v>
      </c>
      <c r="B1096" t="s">
        <v>1245</v>
      </c>
      <c r="C1096" s="1">
        <v>45032</v>
      </c>
      <c r="D1096">
        <v>14</v>
      </c>
      <c r="E1096" t="s">
        <v>1260</v>
      </c>
      <c r="F1096" t="s">
        <v>24</v>
      </c>
      <c r="G1096" s="6">
        <v>20485</v>
      </c>
      <c r="H1096" s="6">
        <v>2</v>
      </c>
      <c r="I1096" s="6">
        <f t="shared" si="17"/>
        <v>20487</v>
      </c>
      <c r="J1096" s="6">
        <v>1.97</v>
      </c>
      <c r="K1096">
        <v>0</v>
      </c>
    </row>
    <row r="1097" spans="1:11" x14ac:dyDescent="0.3">
      <c r="A1097" t="s">
        <v>624</v>
      </c>
      <c r="B1097" t="s">
        <v>1245</v>
      </c>
      <c r="C1097" s="1">
        <v>45032</v>
      </c>
      <c r="D1097">
        <v>15</v>
      </c>
      <c r="E1097" t="s">
        <v>1261</v>
      </c>
      <c r="F1097" t="s">
        <v>24</v>
      </c>
      <c r="G1097" s="6">
        <v>6587</v>
      </c>
      <c r="H1097" s="6">
        <v>1</v>
      </c>
      <c r="I1097" s="6">
        <f t="shared" si="17"/>
        <v>6588</v>
      </c>
      <c r="J1097" s="6">
        <v>0.63</v>
      </c>
      <c r="K1097">
        <v>0</v>
      </c>
    </row>
    <row r="1098" spans="1:11" x14ac:dyDescent="0.3">
      <c r="A1098" t="s">
        <v>624</v>
      </c>
      <c r="B1098" t="s">
        <v>1245</v>
      </c>
      <c r="C1098" s="1">
        <v>45032</v>
      </c>
      <c r="D1098">
        <v>16</v>
      </c>
      <c r="E1098" t="s">
        <v>1262</v>
      </c>
      <c r="F1098" t="s">
        <v>24</v>
      </c>
      <c r="G1098" s="6">
        <v>17270</v>
      </c>
      <c r="H1098" s="6">
        <v>0</v>
      </c>
      <c r="I1098" s="6">
        <f t="shared" si="17"/>
        <v>17270</v>
      </c>
      <c r="J1098" s="6">
        <v>1.66</v>
      </c>
      <c r="K1098">
        <v>0</v>
      </c>
    </row>
    <row r="1099" spans="1:11" x14ac:dyDescent="0.3">
      <c r="A1099" t="s">
        <v>624</v>
      </c>
      <c r="B1099" t="s">
        <v>1245</v>
      </c>
      <c r="C1099" s="1">
        <v>45032</v>
      </c>
      <c r="D1099">
        <v>17</v>
      </c>
      <c r="E1099" t="s">
        <v>1263</v>
      </c>
      <c r="F1099" t="s">
        <v>24</v>
      </c>
      <c r="G1099" s="6">
        <v>11054</v>
      </c>
      <c r="H1099" s="6">
        <v>2</v>
      </c>
      <c r="I1099" s="6">
        <f t="shared" si="17"/>
        <v>11056</v>
      </c>
      <c r="J1099" s="6">
        <v>1.06</v>
      </c>
      <c r="K1099">
        <v>0</v>
      </c>
    </row>
    <row r="1100" spans="1:11" x14ac:dyDescent="0.3">
      <c r="A1100" t="s">
        <v>624</v>
      </c>
      <c r="B1100" t="s">
        <v>1245</v>
      </c>
      <c r="C1100" s="1">
        <v>45032</v>
      </c>
      <c r="D1100">
        <v>18</v>
      </c>
      <c r="E1100" t="s">
        <v>1264</v>
      </c>
      <c r="F1100" t="s">
        <v>24</v>
      </c>
      <c r="G1100" s="6">
        <v>5189</v>
      </c>
      <c r="H1100" s="6">
        <v>3</v>
      </c>
      <c r="I1100" s="6">
        <f t="shared" si="17"/>
        <v>5192</v>
      </c>
      <c r="J1100" s="6">
        <v>0.5</v>
      </c>
      <c r="K1100">
        <v>0</v>
      </c>
    </row>
    <row r="1101" spans="1:11" x14ac:dyDescent="0.3">
      <c r="A1101" t="s">
        <v>624</v>
      </c>
      <c r="B1101" t="s">
        <v>1245</v>
      </c>
      <c r="C1101" s="1">
        <v>45032</v>
      </c>
      <c r="D1101">
        <v>19</v>
      </c>
      <c r="E1101" t="s">
        <v>1265</v>
      </c>
      <c r="F1101" t="s">
        <v>24</v>
      </c>
      <c r="G1101" s="6">
        <v>17724</v>
      </c>
      <c r="H1101" s="6">
        <v>0</v>
      </c>
      <c r="I1101" s="6">
        <f t="shared" si="17"/>
        <v>17724</v>
      </c>
      <c r="J1101" s="6">
        <v>1.71</v>
      </c>
      <c r="K1101">
        <v>0</v>
      </c>
    </row>
    <row r="1102" spans="1:11" x14ac:dyDescent="0.3">
      <c r="A1102" t="s">
        <v>624</v>
      </c>
      <c r="B1102" t="s">
        <v>1245</v>
      </c>
      <c r="C1102" s="1">
        <v>45032</v>
      </c>
      <c r="D1102">
        <v>20</v>
      </c>
      <c r="E1102" t="s">
        <v>1266</v>
      </c>
      <c r="F1102" t="s">
        <v>24</v>
      </c>
      <c r="G1102" s="6">
        <v>4003</v>
      </c>
      <c r="H1102" s="6">
        <v>3</v>
      </c>
      <c r="I1102" s="6">
        <f t="shared" si="17"/>
        <v>4006</v>
      </c>
      <c r="J1102" s="6">
        <v>0.39</v>
      </c>
      <c r="K1102">
        <v>0</v>
      </c>
    </row>
    <row r="1103" spans="1:11" x14ac:dyDescent="0.3">
      <c r="A1103" t="s">
        <v>624</v>
      </c>
      <c r="B1103" t="s">
        <v>1245</v>
      </c>
      <c r="C1103" s="1">
        <v>45032</v>
      </c>
      <c r="D1103">
        <v>21</v>
      </c>
      <c r="E1103" t="s">
        <v>33</v>
      </c>
      <c r="F1103" t="s">
        <v>34</v>
      </c>
      <c r="G1103" s="6">
        <v>10278</v>
      </c>
      <c r="H1103" s="6">
        <v>40</v>
      </c>
      <c r="I1103" s="6">
        <f t="shared" si="17"/>
        <v>10318</v>
      </c>
      <c r="J1103" s="6">
        <v>0.99</v>
      </c>
      <c r="K1103">
        <v>0</v>
      </c>
    </row>
    <row r="1104" spans="1:11" x14ac:dyDescent="0.3">
      <c r="A1104" t="s">
        <v>624</v>
      </c>
      <c r="B1104" t="s">
        <v>1267</v>
      </c>
      <c r="C1104" s="1">
        <v>45032</v>
      </c>
      <c r="D1104">
        <v>1</v>
      </c>
      <c r="E1104" t="s">
        <v>1268</v>
      </c>
      <c r="F1104" t="s">
        <v>672</v>
      </c>
      <c r="G1104" s="6">
        <v>447171</v>
      </c>
      <c r="H1104" s="6">
        <v>1302</v>
      </c>
      <c r="I1104" s="6">
        <f t="shared" si="17"/>
        <v>448473</v>
      </c>
      <c r="J1104" s="6">
        <v>45.54</v>
      </c>
      <c r="K1104">
        <v>1</v>
      </c>
    </row>
    <row r="1105" spans="1:11" x14ac:dyDescent="0.3">
      <c r="A1105" t="s">
        <v>624</v>
      </c>
      <c r="B1105" t="s">
        <v>1267</v>
      </c>
      <c r="C1105" s="1">
        <v>45032</v>
      </c>
      <c r="D1105">
        <v>2</v>
      </c>
      <c r="E1105" t="s">
        <v>1269</v>
      </c>
      <c r="F1105" t="s">
        <v>16</v>
      </c>
      <c r="G1105" s="6">
        <v>8433</v>
      </c>
      <c r="H1105" s="6">
        <v>34</v>
      </c>
      <c r="I1105" s="6">
        <f t="shared" si="17"/>
        <v>8467</v>
      </c>
      <c r="J1105" s="6">
        <v>0.86</v>
      </c>
      <c r="K1105">
        <v>0</v>
      </c>
    </row>
    <row r="1106" spans="1:11" x14ac:dyDescent="0.3">
      <c r="A1106" t="s">
        <v>624</v>
      </c>
      <c r="B1106" t="s">
        <v>1267</v>
      </c>
      <c r="C1106" s="1">
        <v>45032</v>
      </c>
      <c r="D1106">
        <v>3</v>
      </c>
      <c r="E1106" t="s">
        <v>1270</v>
      </c>
      <c r="F1106" t="s">
        <v>629</v>
      </c>
      <c r="G1106" s="6">
        <v>330363</v>
      </c>
      <c r="H1106" s="6">
        <v>1152</v>
      </c>
      <c r="I1106" s="6">
        <f t="shared" si="17"/>
        <v>331515</v>
      </c>
      <c r="J1106" s="6">
        <v>33.659999999999997</v>
      </c>
      <c r="K1106">
        <v>0</v>
      </c>
    </row>
    <row r="1107" spans="1:11" x14ac:dyDescent="0.3">
      <c r="A1107" t="s">
        <v>624</v>
      </c>
      <c r="B1107" t="s">
        <v>1267</v>
      </c>
      <c r="C1107" s="1">
        <v>45032</v>
      </c>
      <c r="D1107">
        <v>4</v>
      </c>
      <c r="E1107" t="s">
        <v>1271</v>
      </c>
      <c r="F1107" t="s">
        <v>60</v>
      </c>
      <c r="G1107" s="6">
        <v>74554</v>
      </c>
      <c r="H1107" s="6">
        <v>90</v>
      </c>
      <c r="I1107" s="6">
        <f t="shared" si="17"/>
        <v>74644</v>
      </c>
      <c r="J1107" s="6">
        <v>7.58</v>
      </c>
      <c r="K1107">
        <v>0</v>
      </c>
    </row>
    <row r="1108" spans="1:11" x14ac:dyDescent="0.3">
      <c r="A1108" t="s">
        <v>624</v>
      </c>
      <c r="B1108" t="s">
        <v>1267</v>
      </c>
      <c r="C1108" s="1">
        <v>45032</v>
      </c>
      <c r="D1108">
        <v>5</v>
      </c>
      <c r="E1108" t="s">
        <v>1272</v>
      </c>
      <c r="F1108" t="s">
        <v>1273</v>
      </c>
      <c r="G1108" s="6">
        <v>3604</v>
      </c>
      <c r="H1108" s="6">
        <v>11</v>
      </c>
      <c r="I1108" s="6">
        <f t="shared" si="17"/>
        <v>3615</v>
      </c>
      <c r="J1108" s="6">
        <v>0.37</v>
      </c>
      <c r="K1108">
        <v>0</v>
      </c>
    </row>
    <row r="1109" spans="1:11" x14ac:dyDescent="0.3">
      <c r="A1109" t="s">
        <v>624</v>
      </c>
      <c r="B1109" t="s">
        <v>1267</v>
      </c>
      <c r="C1109" s="1">
        <v>45032</v>
      </c>
      <c r="D1109">
        <v>6</v>
      </c>
      <c r="E1109" t="s">
        <v>1274</v>
      </c>
      <c r="F1109" t="s">
        <v>1275</v>
      </c>
      <c r="G1109" s="6">
        <v>2062</v>
      </c>
      <c r="H1109" s="6">
        <v>7</v>
      </c>
      <c r="I1109" s="6">
        <f t="shared" si="17"/>
        <v>2069</v>
      </c>
      <c r="J1109" s="6">
        <v>0.21</v>
      </c>
      <c r="K1109">
        <v>0</v>
      </c>
    </row>
    <row r="1110" spans="1:11" x14ac:dyDescent="0.3">
      <c r="A1110" t="s">
        <v>624</v>
      </c>
      <c r="B1110" t="s">
        <v>1267</v>
      </c>
      <c r="C1110" s="1">
        <v>45032</v>
      </c>
      <c r="D1110">
        <v>7</v>
      </c>
      <c r="E1110" t="s">
        <v>1276</v>
      </c>
      <c r="F1110" t="s">
        <v>1277</v>
      </c>
      <c r="G1110" s="6">
        <v>2754</v>
      </c>
      <c r="H1110" s="6">
        <v>2</v>
      </c>
      <c r="I1110" s="6">
        <f t="shared" si="17"/>
        <v>2756</v>
      </c>
      <c r="J1110" s="6">
        <v>0.28000000000000003</v>
      </c>
      <c r="K1110">
        <v>0</v>
      </c>
    </row>
    <row r="1111" spans="1:11" x14ac:dyDescent="0.3">
      <c r="A1111" t="s">
        <v>624</v>
      </c>
      <c r="B1111" t="s">
        <v>1267</v>
      </c>
      <c r="C1111" s="1">
        <v>45032</v>
      </c>
      <c r="D1111">
        <v>8</v>
      </c>
      <c r="E1111" t="s">
        <v>1278</v>
      </c>
      <c r="F1111" t="s">
        <v>1279</v>
      </c>
      <c r="G1111" s="6">
        <v>2360</v>
      </c>
      <c r="H1111" s="6">
        <v>4</v>
      </c>
      <c r="I1111" s="6">
        <f t="shared" si="17"/>
        <v>2364</v>
      </c>
      <c r="J1111" s="6">
        <v>0.24</v>
      </c>
      <c r="K1111">
        <v>0</v>
      </c>
    </row>
    <row r="1112" spans="1:11" x14ac:dyDescent="0.3">
      <c r="A1112" t="s">
        <v>624</v>
      </c>
      <c r="B1112" t="s">
        <v>1267</v>
      </c>
      <c r="C1112" s="1">
        <v>45032</v>
      </c>
      <c r="D1112">
        <v>9</v>
      </c>
      <c r="E1112" t="s">
        <v>1280</v>
      </c>
      <c r="F1112" t="s">
        <v>772</v>
      </c>
      <c r="G1112" s="6">
        <v>2103</v>
      </c>
      <c r="H1112" s="6">
        <v>4</v>
      </c>
      <c r="I1112" s="6">
        <f t="shared" si="17"/>
        <v>2107</v>
      </c>
      <c r="J1112" s="6">
        <v>0.21</v>
      </c>
      <c r="K1112">
        <v>0</v>
      </c>
    </row>
    <row r="1113" spans="1:11" x14ac:dyDescent="0.3">
      <c r="A1113" t="s">
        <v>624</v>
      </c>
      <c r="B1113" t="s">
        <v>1267</v>
      </c>
      <c r="C1113" s="1">
        <v>45032</v>
      </c>
      <c r="D1113">
        <v>10</v>
      </c>
      <c r="E1113" t="s">
        <v>1281</v>
      </c>
      <c r="F1113" t="s">
        <v>770</v>
      </c>
      <c r="G1113" s="6">
        <v>2686</v>
      </c>
      <c r="H1113" s="6">
        <v>15</v>
      </c>
      <c r="I1113" s="6">
        <f t="shared" si="17"/>
        <v>2701</v>
      </c>
      <c r="J1113" s="6">
        <v>0.27</v>
      </c>
      <c r="K1113">
        <v>0</v>
      </c>
    </row>
    <row r="1114" spans="1:11" x14ac:dyDescent="0.3">
      <c r="A1114" t="s">
        <v>624</v>
      </c>
      <c r="B1114" t="s">
        <v>1267</v>
      </c>
      <c r="C1114" s="1">
        <v>45032</v>
      </c>
      <c r="D1114">
        <v>11</v>
      </c>
      <c r="E1114" t="s">
        <v>1282</v>
      </c>
      <c r="F1114" t="s">
        <v>24</v>
      </c>
      <c r="G1114" s="6">
        <v>5260</v>
      </c>
      <c r="H1114" s="6">
        <v>0</v>
      </c>
      <c r="I1114" s="6">
        <f t="shared" si="17"/>
        <v>5260</v>
      </c>
      <c r="J1114" s="6">
        <v>0.53</v>
      </c>
      <c r="K1114">
        <v>0</v>
      </c>
    </row>
    <row r="1115" spans="1:11" x14ac:dyDescent="0.3">
      <c r="A1115" t="s">
        <v>624</v>
      </c>
      <c r="B1115" t="s">
        <v>1267</v>
      </c>
      <c r="C1115" s="1">
        <v>45032</v>
      </c>
      <c r="D1115">
        <v>12</v>
      </c>
      <c r="E1115" t="s">
        <v>1283</v>
      </c>
      <c r="F1115" t="s">
        <v>24</v>
      </c>
      <c r="G1115" s="6">
        <v>3573</v>
      </c>
      <c r="H1115" s="6">
        <v>0</v>
      </c>
      <c r="I1115" s="6">
        <f t="shared" si="17"/>
        <v>3573</v>
      </c>
      <c r="J1115" s="6">
        <v>0.36</v>
      </c>
      <c r="K1115">
        <v>0</v>
      </c>
    </row>
    <row r="1116" spans="1:11" x14ac:dyDescent="0.3">
      <c r="A1116" t="s">
        <v>624</v>
      </c>
      <c r="B1116" t="s">
        <v>1267</v>
      </c>
      <c r="C1116" s="1">
        <v>45032</v>
      </c>
      <c r="D1116">
        <v>13</v>
      </c>
      <c r="E1116" t="s">
        <v>1284</v>
      </c>
      <c r="F1116" t="s">
        <v>24</v>
      </c>
      <c r="G1116" s="6">
        <v>7668</v>
      </c>
      <c r="H1116" s="6">
        <v>3</v>
      </c>
      <c r="I1116" s="6">
        <f t="shared" si="17"/>
        <v>7671</v>
      </c>
      <c r="J1116" s="6">
        <v>0.78</v>
      </c>
      <c r="K1116">
        <v>0</v>
      </c>
    </row>
    <row r="1117" spans="1:11" x14ac:dyDescent="0.3">
      <c r="A1117" t="s">
        <v>624</v>
      </c>
      <c r="B1117" t="s">
        <v>1267</v>
      </c>
      <c r="C1117" s="1">
        <v>45032</v>
      </c>
      <c r="D1117">
        <v>14</v>
      </c>
      <c r="E1117" t="s">
        <v>1285</v>
      </c>
      <c r="F1117" t="s">
        <v>24</v>
      </c>
      <c r="G1117" s="6">
        <v>17352</v>
      </c>
      <c r="H1117" s="6">
        <v>1</v>
      </c>
      <c r="I1117" s="6">
        <f t="shared" si="17"/>
        <v>17353</v>
      </c>
      <c r="J1117" s="6">
        <v>1.76</v>
      </c>
      <c r="K1117">
        <v>0</v>
      </c>
    </row>
    <row r="1118" spans="1:11" x14ac:dyDescent="0.3">
      <c r="A1118" t="s">
        <v>624</v>
      </c>
      <c r="B1118" t="s">
        <v>1267</v>
      </c>
      <c r="C1118" s="1">
        <v>45032</v>
      </c>
      <c r="D1118">
        <v>15</v>
      </c>
      <c r="E1118" t="s">
        <v>1286</v>
      </c>
      <c r="F1118" t="s">
        <v>24</v>
      </c>
      <c r="G1118" s="6">
        <v>5964</v>
      </c>
      <c r="H1118" s="6">
        <v>0</v>
      </c>
      <c r="I1118" s="6">
        <f t="shared" si="17"/>
        <v>5964</v>
      </c>
      <c r="J1118" s="6">
        <v>0.61</v>
      </c>
      <c r="K1118">
        <v>0</v>
      </c>
    </row>
    <row r="1119" spans="1:11" x14ac:dyDescent="0.3">
      <c r="A1119" t="s">
        <v>624</v>
      </c>
      <c r="B1119" t="s">
        <v>1267</v>
      </c>
      <c r="C1119" s="1">
        <v>45032</v>
      </c>
      <c r="D1119">
        <v>16</v>
      </c>
      <c r="E1119" t="s">
        <v>1287</v>
      </c>
      <c r="F1119" t="s">
        <v>24</v>
      </c>
      <c r="G1119" s="6">
        <v>36458</v>
      </c>
      <c r="H1119" s="6">
        <v>1</v>
      </c>
      <c r="I1119" s="6">
        <f t="shared" si="17"/>
        <v>36459</v>
      </c>
      <c r="J1119" s="6">
        <v>3.7</v>
      </c>
      <c r="K1119">
        <v>0</v>
      </c>
    </row>
    <row r="1120" spans="1:11" x14ac:dyDescent="0.3">
      <c r="A1120" t="s">
        <v>624</v>
      </c>
      <c r="B1120" t="s">
        <v>1267</v>
      </c>
      <c r="C1120" s="1">
        <v>45032</v>
      </c>
      <c r="D1120">
        <v>17</v>
      </c>
      <c r="E1120" t="s">
        <v>1288</v>
      </c>
      <c r="F1120" t="s">
        <v>24</v>
      </c>
      <c r="G1120" s="6">
        <v>12927</v>
      </c>
      <c r="H1120" s="6">
        <v>1</v>
      </c>
      <c r="I1120" s="6">
        <f t="shared" si="17"/>
        <v>12928</v>
      </c>
      <c r="J1120" s="6">
        <v>1.31</v>
      </c>
      <c r="K1120">
        <v>0</v>
      </c>
    </row>
    <row r="1121" spans="1:11" x14ac:dyDescent="0.3">
      <c r="A1121" t="s">
        <v>624</v>
      </c>
      <c r="B1121" t="s">
        <v>1267</v>
      </c>
      <c r="C1121" s="1">
        <v>45032</v>
      </c>
      <c r="D1121">
        <v>18</v>
      </c>
      <c r="E1121" t="s">
        <v>1289</v>
      </c>
      <c r="F1121" t="s">
        <v>24</v>
      </c>
      <c r="G1121" s="6">
        <v>2352</v>
      </c>
      <c r="H1121" s="6">
        <v>2</v>
      </c>
      <c r="I1121" s="6">
        <f t="shared" si="17"/>
        <v>2354</v>
      </c>
      <c r="J1121" s="6">
        <v>0.24</v>
      </c>
      <c r="K1121">
        <v>0</v>
      </c>
    </row>
    <row r="1122" spans="1:11" x14ac:dyDescent="0.3">
      <c r="A1122" t="s">
        <v>624</v>
      </c>
      <c r="B1122" t="s">
        <v>1267</v>
      </c>
      <c r="C1122" s="1">
        <v>45032</v>
      </c>
      <c r="D1122">
        <v>19</v>
      </c>
      <c r="E1122" t="s">
        <v>1290</v>
      </c>
      <c r="F1122" t="s">
        <v>24</v>
      </c>
      <c r="G1122" s="6">
        <v>6043</v>
      </c>
      <c r="H1122" s="6">
        <v>8</v>
      </c>
      <c r="I1122" s="6">
        <f t="shared" si="17"/>
        <v>6051</v>
      </c>
      <c r="J1122" s="6">
        <v>0.61</v>
      </c>
      <c r="K1122">
        <v>0</v>
      </c>
    </row>
    <row r="1123" spans="1:11" x14ac:dyDescent="0.3">
      <c r="A1123" t="s">
        <v>624</v>
      </c>
      <c r="B1123" t="s">
        <v>1267</v>
      </c>
      <c r="C1123" s="1">
        <v>45032</v>
      </c>
      <c r="D1123">
        <v>20</v>
      </c>
      <c r="E1123" t="s">
        <v>33</v>
      </c>
      <c r="F1123" t="s">
        <v>34</v>
      </c>
      <c r="G1123" s="6">
        <v>8464</v>
      </c>
      <c r="H1123" s="6">
        <v>22</v>
      </c>
      <c r="I1123" s="6">
        <f t="shared" si="17"/>
        <v>8486</v>
      </c>
      <c r="J1123" s="6">
        <v>0.86</v>
      </c>
      <c r="K1123">
        <v>0</v>
      </c>
    </row>
    <row r="1124" spans="1:11" x14ac:dyDescent="0.3">
      <c r="A1124" t="s">
        <v>624</v>
      </c>
      <c r="B1124" t="s">
        <v>1291</v>
      </c>
      <c r="C1124" s="1">
        <v>45032</v>
      </c>
      <c r="D1124">
        <v>1</v>
      </c>
      <c r="E1124" t="s">
        <v>1292</v>
      </c>
      <c r="F1124" t="s">
        <v>16</v>
      </c>
      <c r="G1124" s="6">
        <v>11079</v>
      </c>
      <c r="H1124" s="6">
        <v>29</v>
      </c>
      <c r="I1124" s="6">
        <f t="shared" si="17"/>
        <v>11108</v>
      </c>
      <c r="J1124" s="6">
        <v>1</v>
      </c>
      <c r="K1124">
        <v>0</v>
      </c>
    </row>
    <row r="1125" spans="1:11" x14ac:dyDescent="0.3">
      <c r="A1125" t="s">
        <v>624</v>
      </c>
      <c r="B1125" t="s">
        <v>1291</v>
      </c>
      <c r="C1125" s="1">
        <v>45032</v>
      </c>
      <c r="D1125">
        <v>2</v>
      </c>
      <c r="E1125" t="s">
        <v>1293</v>
      </c>
      <c r="F1125" t="s">
        <v>672</v>
      </c>
      <c r="G1125" s="6">
        <v>596807</v>
      </c>
      <c r="H1125" s="6">
        <v>570</v>
      </c>
      <c r="I1125" s="6">
        <f t="shared" si="17"/>
        <v>597377</v>
      </c>
      <c r="J1125" s="6">
        <v>53.78</v>
      </c>
      <c r="K1125">
        <v>1</v>
      </c>
    </row>
    <row r="1126" spans="1:11" x14ac:dyDescent="0.3">
      <c r="A1126" t="s">
        <v>624</v>
      </c>
      <c r="B1126" t="s">
        <v>1291</v>
      </c>
      <c r="C1126" s="1">
        <v>45032</v>
      </c>
      <c r="D1126">
        <v>3</v>
      </c>
      <c r="E1126" t="s">
        <v>1294</v>
      </c>
      <c r="F1126" t="s">
        <v>14</v>
      </c>
      <c r="G1126" s="6">
        <v>330258</v>
      </c>
      <c r="H1126" s="6">
        <v>266</v>
      </c>
      <c r="I1126" s="6">
        <f t="shared" si="17"/>
        <v>330524</v>
      </c>
      <c r="J1126" s="6">
        <v>29.76</v>
      </c>
      <c r="K1126">
        <v>0</v>
      </c>
    </row>
    <row r="1127" spans="1:11" x14ac:dyDescent="0.3">
      <c r="A1127" t="s">
        <v>624</v>
      </c>
      <c r="B1127" t="s">
        <v>1291</v>
      </c>
      <c r="C1127" s="1">
        <v>45032</v>
      </c>
      <c r="D1127">
        <v>4</v>
      </c>
      <c r="E1127" t="s">
        <v>1295</v>
      </c>
      <c r="F1127" t="s">
        <v>1296</v>
      </c>
      <c r="G1127" s="6">
        <v>13693</v>
      </c>
      <c r="H1127" s="6">
        <v>0</v>
      </c>
      <c r="I1127" s="6">
        <f t="shared" si="17"/>
        <v>13693</v>
      </c>
      <c r="J1127" s="6">
        <v>1.23</v>
      </c>
      <c r="K1127">
        <v>0</v>
      </c>
    </row>
    <row r="1128" spans="1:11" x14ac:dyDescent="0.3">
      <c r="A1128" t="s">
        <v>624</v>
      </c>
      <c r="B1128" t="s">
        <v>1291</v>
      </c>
      <c r="C1128" s="1">
        <v>45032</v>
      </c>
      <c r="D1128">
        <v>5</v>
      </c>
      <c r="E1128" t="s">
        <v>1297</v>
      </c>
      <c r="F1128" t="s">
        <v>931</v>
      </c>
      <c r="G1128" s="6">
        <v>3534</v>
      </c>
      <c r="H1128" s="6">
        <v>18</v>
      </c>
      <c r="I1128" s="6">
        <f t="shared" si="17"/>
        <v>3552</v>
      </c>
      <c r="J1128" s="6">
        <v>0.32</v>
      </c>
      <c r="K1128">
        <v>0</v>
      </c>
    </row>
    <row r="1129" spans="1:11" x14ac:dyDescent="0.3">
      <c r="A1129" t="s">
        <v>624</v>
      </c>
      <c r="B1129" t="s">
        <v>1291</v>
      </c>
      <c r="C1129" s="1">
        <v>45032</v>
      </c>
      <c r="D1129">
        <v>6</v>
      </c>
      <c r="E1129" t="s">
        <v>1298</v>
      </c>
      <c r="F1129" t="s">
        <v>770</v>
      </c>
      <c r="G1129" s="6">
        <v>2742</v>
      </c>
      <c r="H1129" s="6">
        <v>33</v>
      </c>
      <c r="I1129" s="6">
        <f t="shared" si="17"/>
        <v>2775</v>
      </c>
      <c r="J1129" s="6">
        <v>0.25</v>
      </c>
      <c r="K1129">
        <v>0</v>
      </c>
    </row>
    <row r="1130" spans="1:11" x14ac:dyDescent="0.3">
      <c r="A1130" t="s">
        <v>624</v>
      </c>
      <c r="B1130" t="s">
        <v>1291</v>
      </c>
      <c r="C1130" s="1">
        <v>45032</v>
      </c>
      <c r="D1130">
        <v>7</v>
      </c>
      <c r="E1130" t="s">
        <v>1299</v>
      </c>
      <c r="F1130" t="s">
        <v>632</v>
      </c>
      <c r="G1130" s="6">
        <v>3010</v>
      </c>
      <c r="H1130" s="6">
        <v>0</v>
      </c>
      <c r="I1130" s="6">
        <f t="shared" si="17"/>
        <v>3010</v>
      </c>
      <c r="J1130" s="6">
        <v>0.27</v>
      </c>
      <c r="K1130">
        <v>0</v>
      </c>
    </row>
    <row r="1131" spans="1:11" x14ac:dyDescent="0.3">
      <c r="A1131" t="s">
        <v>624</v>
      </c>
      <c r="B1131" t="s">
        <v>1291</v>
      </c>
      <c r="C1131" s="1">
        <v>45032</v>
      </c>
      <c r="D1131">
        <v>8</v>
      </c>
      <c r="E1131" t="s">
        <v>1300</v>
      </c>
      <c r="F1131" t="s">
        <v>1132</v>
      </c>
      <c r="G1131" s="6">
        <v>4042</v>
      </c>
      <c r="H1131" s="6">
        <v>1</v>
      </c>
      <c r="I1131" s="6">
        <f t="shared" si="17"/>
        <v>4043</v>
      </c>
      <c r="J1131" s="6">
        <v>0.36</v>
      </c>
      <c r="K1131">
        <v>0</v>
      </c>
    </row>
    <row r="1132" spans="1:11" x14ac:dyDescent="0.3">
      <c r="A1132" t="s">
        <v>624</v>
      </c>
      <c r="B1132" t="s">
        <v>1291</v>
      </c>
      <c r="C1132" s="1">
        <v>45032</v>
      </c>
      <c r="D1132">
        <v>9</v>
      </c>
      <c r="E1132" t="s">
        <v>1301</v>
      </c>
      <c r="F1132" t="s">
        <v>1302</v>
      </c>
      <c r="G1132" s="6">
        <v>3545</v>
      </c>
      <c r="H1132" s="6">
        <v>0</v>
      </c>
      <c r="I1132" s="6">
        <f t="shared" si="17"/>
        <v>3545</v>
      </c>
      <c r="J1132" s="6">
        <v>0.32</v>
      </c>
      <c r="K1132">
        <v>0</v>
      </c>
    </row>
    <row r="1133" spans="1:11" x14ac:dyDescent="0.3">
      <c r="A1133" t="s">
        <v>624</v>
      </c>
      <c r="B1133" t="s">
        <v>1291</v>
      </c>
      <c r="C1133" s="1">
        <v>45032</v>
      </c>
      <c r="D1133">
        <v>10</v>
      </c>
      <c r="E1133" t="s">
        <v>1303</v>
      </c>
      <c r="F1133" t="s">
        <v>1304</v>
      </c>
      <c r="G1133" s="6">
        <v>6313</v>
      </c>
      <c r="H1133" s="6">
        <v>0</v>
      </c>
      <c r="I1133" s="6">
        <f t="shared" si="17"/>
        <v>6313</v>
      </c>
      <c r="J1133" s="6">
        <v>0.56999999999999995</v>
      </c>
      <c r="K1133">
        <v>0</v>
      </c>
    </row>
    <row r="1134" spans="1:11" x14ac:dyDescent="0.3">
      <c r="A1134" t="s">
        <v>624</v>
      </c>
      <c r="B1134" t="s">
        <v>1291</v>
      </c>
      <c r="C1134" s="1">
        <v>45032</v>
      </c>
      <c r="D1134">
        <v>11</v>
      </c>
      <c r="E1134" t="s">
        <v>1305</v>
      </c>
      <c r="F1134" t="s">
        <v>759</v>
      </c>
      <c r="G1134" s="6">
        <v>11091</v>
      </c>
      <c r="H1134" s="6">
        <v>2</v>
      </c>
      <c r="I1134" s="6">
        <f t="shared" si="17"/>
        <v>11093</v>
      </c>
      <c r="J1134" s="6">
        <v>1</v>
      </c>
      <c r="K1134">
        <v>0</v>
      </c>
    </row>
    <row r="1135" spans="1:11" x14ac:dyDescent="0.3">
      <c r="A1135" t="s">
        <v>624</v>
      </c>
      <c r="B1135" t="s">
        <v>1291</v>
      </c>
      <c r="C1135" s="1">
        <v>45032</v>
      </c>
      <c r="D1135">
        <v>12</v>
      </c>
      <c r="E1135" t="s">
        <v>1306</v>
      </c>
      <c r="F1135" t="s">
        <v>987</v>
      </c>
      <c r="G1135" s="6">
        <v>6333</v>
      </c>
      <c r="H1135" s="6">
        <v>3</v>
      </c>
      <c r="I1135" s="6">
        <f t="shared" si="17"/>
        <v>6336</v>
      </c>
      <c r="J1135" s="6">
        <v>0.56999999999999995</v>
      </c>
      <c r="K1135">
        <v>0</v>
      </c>
    </row>
    <row r="1136" spans="1:11" x14ac:dyDescent="0.3">
      <c r="A1136" t="s">
        <v>624</v>
      </c>
      <c r="B1136" t="s">
        <v>1291</v>
      </c>
      <c r="C1136" s="1">
        <v>45032</v>
      </c>
      <c r="D1136">
        <v>13</v>
      </c>
      <c r="E1136" t="s">
        <v>1307</v>
      </c>
      <c r="F1136" t="s">
        <v>24</v>
      </c>
      <c r="G1136" s="6">
        <v>6995</v>
      </c>
      <c r="H1136" s="6">
        <v>2</v>
      </c>
      <c r="I1136" s="6">
        <f t="shared" si="17"/>
        <v>6997</v>
      </c>
      <c r="J1136" s="6">
        <v>0.63</v>
      </c>
      <c r="K1136">
        <v>0</v>
      </c>
    </row>
    <row r="1137" spans="1:11" x14ac:dyDescent="0.3">
      <c r="A1137" t="s">
        <v>624</v>
      </c>
      <c r="B1137" t="s">
        <v>1291</v>
      </c>
      <c r="C1137" s="1">
        <v>45032</v>
      </c>
      <c r="D1137">
        <v>14</v>
      </c>
      <c r="E1137" t="s">
        <v>1308</v>
      </c>
      <c r="F1137" t="s">
        <v>24</v>
      </c>
      <c r="G1137" s="6">
        <v>15389</v>
      </c>
      <c r="H1137" s="6">
        <v>3</v>
      </c>
      <c r="I1137" s="6">
        <f t="shared" si="17"/>
        <v>15392</v>
      </c>
      <c r="J1137" s="6">
        <v>1.39</v>
      </c>
      <c r="K1137">
        <v>0</v>
      </c>
    </row>
    <row r="1138" spans="1:11" x14ac:dyDescent="0.3">
      <c r="A1138" t="s">
        <v>624</v>
      </c>
      <c r="B1138" t="s">
        <v>1291</v>
      </c>
      <c r="C1138" s="1">
        <v>45032</v>
      </c>
      <c r="D1138">
        <v>15</v>
      </c>
      <c r="E1138" t="s">
        <v>1309</v>
      </c>
      <c r="F1138" t="s">
        <v>24</v>
      </c>
      <c r="G1138" s="6">
        <v>23033</v>
      </c>
      <c r="H1138" s="6">
        <v>12</v>
      </c>
      <c r="I1138" s="6">
        <f t="shared" si="17"/>
        <v>23045</v>
      </c>
      <c r="J1138" s="6">
        <v>2.0699999999999998</v>
      </c>
      <c r="K1138">
        <v>0</v>
      </c>
    </row>
    <row r="1139" spans="1:11" x14ac:dyDescent="0.3">
      <c r="A1139" t="s">
        <v>624</v>
      </c>
      <c r="B1139" t="s">
        <v>1291</v>
      </c>
      <c r="C1139" s="1">
        <v>45032</v>
      </c>
      <c r="D1139">
        <v>16</v>
      </c>
      <c r="E1139" t="s">
        <v>1310</v>
      </c>
      <c r="F1139" t="s">
        <v>24</v>
      </c>
      <c r="G1139" s="6">
        <v>19277</v>
      </c>
      <c r="H1139" s="6">
        <v>0</v>
      </c>
      <c r="I1139" s="6">
        <f t="shared" si="17"/>
        <v>19277</v>
      </c>
      <c r="J1139" s="6">
        <v>1.74</v>
      </c>
      <c r="K1139">
        <v>0</v>
      </c>
    </row>
    <row r="1140" spans="1:11" x14ac:dyDescent="0.3">
      <c r="A1140" t="s">
        <v>624</v>
      </c>
      <c r="B1140" t="s">
        <v>1291</v>
      </c>
      <c r="C1140" s="1">
        <v>45032</v>
      </c>
      <c r="D1140">
        <v>17</v>
      </c>
      <c r="E1140" t="s">
        <v>1311</v>
      </c>
      <c r="F1140" t="s">
        <v>24</v>
      </c>
      <c r="G1140" s="6">
        <v>6729</v>
      </c>
      <c r="H1140" s="6">
        <v>0</v>
      </c>
      <c r="I1140" s="6">
        <f t="shared" si="17"/>
        <v>6729</v>
      </c>
      <c r="J1140" s="6">
        <v>0.61</v>
      </c>
      <c r="K1140">
        <v>0</v>
      </c>
    </row>
    <row r="1141" spans="1:11" x14ac:dyDescent="0.3">
      <c r="A1141" t="s">
        <v>624</v>
      </c>
      <c r="B1141" t="s">
        <v>1291</v>
      </c>
      <c r="C1141" s="1">
        <v>45032</v>
      </c>
      <c r="D1141">
        <v>18</v>
      </c>
      <c r="E1141" t="s">
        <v>1312</v>
      </c>
      <c r="F1141" t="s">
        <v>24</v>
      </c>
      <c r="G1141" s="6">
        <v>20317</v>
      </c>
      <c r="H1141" s="6">
        <v>3</v>
      </c>
      <c r="I1141" s="6">
        <f t="shared" si="17"/>
        <v>20320</v>
      </c>
      <c r="J1141" s="6">
        <v>1.83</v>
      </c>
      <c r="K1141">
        <v>0</v>
      </c>
    </row>
    <row r="1142" spans="1:11" x14ac:dyDescent="0.3">
      <c r="A1142" t="s">
        <v>624</v>
      </c>
      <c r="B1142" t="s">
        <v>1291</v>
      </c>
      <c r="C1142" s="1">
        <v>45032</v>
      </c>
      <c r="D1142">
        <v>19</v>
      </c>
      <c r="E1142" t="s">
        <v>1313</v>
      </c>
      <c r="F1142" t="s">
        <v>24</v>
      </c>
      <c r="G1142" s="6">
        <v>11534</v>
      </c>
      <c r="H1142" s="6">
        <v>0</v>
      </c>
      <c r="I1142" s="6">
        <f t="shared" si="17"/>
        <v>11534</v>
      </c>
      <c r="J1142" s="6">
        <v>1.04</v>
      </c>
      <c r="K1142">
        <v>0</v>
      </c>
    </row>
    <row r="1143" spans="1:11" x14ac:dyDescent="0.3">
      <c r="A1143" t="s">
        <v>624</v>
      </c>
      <c r="B1143" t="s">
        <v>1291</v>
      </c>
      <c r="C1143" s="1">
        <v>45032</v>
      </c>
      <c r="D1143">
        <v>20</v>
      </c>
      <c r="E1143" t="s">
        <v>1314</v>
      </c>
      <c r="F1143" t="s">
        <v>24</v>
      </c>
      <c r="G1143" s="6">
        <v>4797</v>
      </c>
      <c r="H1143" s="6">
        <v>2</v>
      </c>
      <c r="I1143" s="6">
        <f t="shared" si="17"/>
        <v>4799</v>
      </c>
      <c r="J1143" s="6">
        <v>0.43</v>
      </c>
      <c r="K1143">
        <v>0</v>
      </c>
    </row>
    <row r="1144" spans="1:11" x14ac:dyDescent="0.3">
      <c r="A1144" t="s">
        <v>624</v>
      </c>
      <c r="B1144" t="s">
        <v>1291</v>
      </c>
      <c r="C1144" s="1">
        <v>45032</v>
      </c>
      <c r="D1144">
        <v>21</v>
      </c>
      <c r="E1144" t="s">
        <v>33</v>
      </c>
      <c r="F1144" t="s">
        <v>34</v>
      </c>
      <c r="G1144" s="6">
        <v>9322</v>
      </c>
      <c r="H1144" s="6">
        <v>21</v>
      </c>
      <c r="I1144" s="6">
        <f t="shared" si="17"/>
        <v>9343</v>
      </c>
      <c r="J1144" s="6">
        <v>0.84</v>
      </c>
      <c r="K1144">
        <v>0</v>
      </c>
    </row>
    <row r="1145" spans="1:11" x14ac:dyDescent="0.3">
      <c r="A1145" t="s">
        <v>624</v>
      </c>
      <c r="B1145" t="s">
        <v>1315</v>
      </c>
      <c r="C1145" s="1">
        <v>45032</v>
      </c>
      <c r="D1145">
        <v>1</v>
      </c>
      <c r="E1145" t="s">
        <v>1316</v>
      </c>
      <c r="F1145" t="s">
        <v>215</v>
      </c>
      <c r="G1145" s="6">
        <v>27482</v>
      </c>
      <c r="H1145" s="6">
        <v>95</v>
      </c>
      <c r="I1145" s="6">
        <f t="shared" si="17"/>
        <v>27577</v>
      </c>
      <c r="J1145" s="6">
        <v>2.85</v>
      </c>
      <c r="K1145">
        <v>0</v>
      </c>
    </row>
    <row r="1146" spans="1:11" x14ac:dyDescent="0.3">
      <c r="A1146" t="s">
        <v>624</v>
      </c>
      <c r="B1146" t="s">
        <v>1315</v>
      </c>
      <c r="C1146" s="1">
        <v>45032</v>
      </c>
      <c r="D1146">
        <v>2</v>
      </c>
      <c r="E1146" t="s">
        <v>1317</v>
      </c>
      <c r="F1146" t="s">
        <v>816</v>
      </c>
      <c r="G1146" s="6">
        <v>265891</v>
      </c>
      <c r="H1146" s="6">
        <v>737</v>
      </c>
      <c r="I1146" s="6">
        <f t="shared" si="17"/>
        <v>266628</v>
      </c>
      <c r="J1146" s="6">
        <v>27.51</v>
      </c>
      <c r="K1146">
        <v>0</v>
      </c>
    </row>
    <row r="1147" spans="1:11" x14ac:dyDescent="0.3">
      <c r="A1147" t="s">
        <v>624</v>
      </c>
      <c r="B1147" t="s">
        <v>1315</v>
      </c>
      <c r="C1147" s="1">
        <v>45032</v>
      </c>
      <c r="D1147">
        <v>3</v>
      </c>
      <c r="E1147" t="s">
        <v>1318</v>
      </c>
      <c r="F1147" t="s">
        <v>16</v>
      </c>
      <c r="G1147" s="6">
        <v>9655</v>
      </c>
      <c r="H1147" s="6">
        <v>44</v>
      </c>
      <c r="I1147" s="6">
        <f t="shared" si="17"/>
        <v>9699</v>
      </c>
      <c r="J1147" s="6">
        <v>1</v>
      </c>
      <c r="K1147">
        <v>0</v>
      </c>
    </row>
    <row r="1148" spans="1:11" x14ac:dyDescent="0.3">
      <c r="A1148" t="s">
        <v>624</v>
      </c>
      <c r="B1148" t="s">
        <v>1315</v>
      </c>
      <c r="C1148" s="1">
        <v>45032</v>
      </c>
      <c r="D1148">
        <v>4</v>
      </c>
      <c r="E1148" t="s">
        <v>1319</v>
      </c>
      <c r="F1148" t="s">
        <v>18</v>
      </c>
      <c r="G1148" s="6">
        <v>542341</v>
      </c>
      <c r="H1148" s="6">
        <v>1565</v>
      </c>
      <c r="I1148" s="6">
        <f t="shared" si="17"/>
        <v>543906</v>
      </c>
      <c r="J1148" s="6">
        <v>56.11</v>
      </c>
      <c r="K1148">
        <v>1</v>
      </c>
    </row>
    <row r="1149" spans="1:11" x14ac:dyDescent="0.3">
      <c r="A1149" t="s">
        <v>624</v>
      </c>
      <c r="B1149" t="s">
        <v>1315</v>
      </c>
      <c r="C1149" s="1">
        <v>45032</v>
      </c>
      <c r="D1149">
        <v>5</v>
      </c>
      <c r="E1149" t="s">
        <v>1320</v>
      </c>
      <c r="F1149" t="s">
        <v>802</v>
      </c>
      <c r="G1149" s="6">
        <v>10050</v>
      </c>
      <c r="H1149" s="6">
        <v>1</v>
      </c>
      <c r="I1149" s="6">
        <f t="shared" si="17"/>
        <v>10051</v>
      </c>
      <c r="J1149" s="6">
        <v>1.04</v>
      </c>
      <c r="K1149">
        <v>0</v>
      </c>
    </row>
    <row r="1150" spans="1:11" x14ac:dyDescent="0.3">
      <c r="A1150" t="s">
        <v>624</v>
      </c>
      <c r="B1150" t="s">
        <v>1315</v>
      </c>
      <c r="C1150" s="1">
        <v>45032</v>
      </c>
      <c r="D1150">
        <v>6</v>
      </c>
      <c r="E1150" t="s">
        <v>1321</v>
      </c>
      <c r="F1150" t="s">
        <v>644</v>
      </c>
      <c r="G1150" s="6">
        <v>2181</v>
      </c>
      <c r="H1150" s="6">
        <v>5</v>
      </c>
      <c r="I1150" s="6">
        <f t="shared" si="17"/>
        <v>2186</v>
      </c>
      <c r="J1150" s="6">
        <v>0.23</v>
      </c>
      <c r="K1150">
        <v>0</v>
      </c>
    </row>
    <row r="1151" spans="1:11" x14ac:dyDescent="0.3">
      <c r="A1151" t="s">
        <v>624</v>
      </c>
      <c r="B1151" t="s">
        <v>1315</v>
      </c>
      <c r="C1151" s="1">
        <v>45032</v>
      </c>
      <c r="D1151">
        <v>7</v>
      </c>
      <c r="E1151" t="s">
        <v>1322</v>
      </c>
      <c r="F1151" t="s">
        <v>787</v>
      </c>
      <c r="G1151" s="6">
        <v>1840</v>
      </c>
      <c r="H1151" s="6">
        <v>2</v>
      </c>
      <c r="I1151" s="6">
        <f t="shared" si="17"/>
        <v>1842</v>
      </c>
      <c r="J1151" s="6">
        <v>0.19</v>
      </c>
      <c r="K1151">
        <v>0</v>
      </c>
    </row>
    <row r="1152" spans="1:11" x14ac:dyDescent="0.3">
      <c r="A1152" t="s">
        <v>624</v>
      </c>
      <c r="B1152" t="s">
        <v>1315</v>
      </c>
      <c r="C1152" s="1">
        <v>45032</v>
      </c>
      <c r="D1152">
        <v>8</v>
      </c>
      <c r="E1152" t="s">
        <v>1323</v>
      </c>
      <c r="F1152" t="s">
        <v>772</v>
      </c>
      <c r="G1152" s="6">
        <v>2363</v>
      </c>
      <c r="H1152" s="6">
        <v>4</v>
      </c>
      <c r="I1152" s="6">
        <f t="shared" si="17"/>
        <v>2367</v>
      </c>
      <c r="J1152" s="6">
        <v>0.24</v>
      </c>
      <c r="K1152">
        <v>0</v>
      </c>
    </row>
    <row r="1153" spans="1:11" x14ac:dyDescent="0.3">
      <c r="A1153" t="s">
        <v>624</v>
      </c>
      <c r="B1153" t="s">
        <v>1315</v>
      </c>
      <c r="C1153" s="1">
        <v>45032</v>
      </c>
      <c r="D1153">
        <v>9</v>
      </c>
      <c r="E1153" t="s">
        <v>1324</v>
      </c>
      <c r="F1153" t="s">
        <v>791</v>
      </c>
      <c r="G1153" s="6">
        <v>4722</v>
      </c>
      <c r="H1153" s="6">
        <v>2</v>
      </c>
      <c r="I1153" s="6">
        <f t="shared" si="17"/>
        <v>4724</v>
      </c>
      <c r="J1153" s="6">
        <v>0.49</v>
      </c>
      <c r="K1153">
        <v>0</v>
      </c>
    </row>
    <row r="1154" spans="1:11" x14ac:dyDescent="0.3">
      <c r="A1154" t="s">
        <v>624</v>
      </c>
      <c r="B1154" t="s">
        <v>1315</v>
      </c>
      <c r="C1154" s="1">
        <v>45032</v>
      </c>
      <c r="D1154">
        <v>10</v>
      </c>
      <c r="E1154" t="s">
        <v>1325</v>
      </c>
      <c r="F1154" t="s">
        <v>1326</v>
      </c>
      <c r="G1154" s="6">
        <v>2362</v>
      </c>
      <c r="H1154" s="6">
        <v>2</v>
      </c>
      <c r="I1154" s="6">
        <f t="shared" si="17"/>
        <v>2364</v>
      </c>
      <c r="J1154" s="6">
        <v>0.24</v>
      </c>
      <c r="K1154">
        <v>0</v>
      </c>
    </row>
    <row r="1155" spans="1:11" x14ac:dyDescent="0.3">
      <c r="A1155" t="s">
        <v>624</v>
      </c>
      <c r="B1155" t="s">
        <v>1315</v>
      </c>
      <c r="C1155" s="1">
        <v>45032</v>
      </c>
      <c r="D1155">
        <v>11</v>
      </c>
      <c r="E1155" t="s">
        <v>1327</v>
      </c>
      <c r="F1155" t="s">
        <v>632</v>
      </c>
      <c r="G1155" s="6">
        <v>4237</v>
      </c>
      <c r="H1155" s="6">
        <v>4</v>
      </c>
      <c r="I1155" s="6">
        <f t="shared" ref="I1155:I1218" si="18">SUM(G1155:H1155)</f>
        <v>4241</v>
      </c>
      <c r="J1155" s="6">
        <v>0.44</v>
      </c>
      <c r="K1155">
        <v>0</v>
      </c>
    </row>
    <row r="1156" spans="1:11" x14ac:dyDescent="0.3">
      <c r="A1156" t="s">
        <v>624</v>
      </c>
      <c r="B1156" t="s">
        <v>1315</v>
      </c>
      <c r="C1156" s="1">
        <v>45032</v>
      </c>
      <c r="D1156">
        <v>12</v>
      </c>
      <c r="E1156" t="s">
        <v>1328</v>
      </c>
      <c r="F1156" t="s">
        <v>935</v>
      </c>
      <c r="G1156" s="6">
        <v>7534</v>
      </c>
      <c r="H1156" s="6">
        <v>1</v>
      </c>
      <c r="I1156" s="6">
        <f t="shared" si="18"/>
        <v>7535</v>
      </c>
      <c r="J1156" s="6">
        <v>0.78</v>
      </c>
      <c r="K1156">
        <v>0</v>
      </c>
    </row>
    <row r="1157" spans="1:11" x14ac:dyDescent="0.3">
      <c r="A1157" t="s">
        <v>624</v>
      </c>
      <c r="B1157" t="s">
        <v>1315</v>
      </c>
      <c r="C1157" s="1">
        <v>45032</v>
      </c>
      <c r="D1157">
        <v>13</v>
      </c>
      <c r="E1157" t="s">
        <v>1329</v>
      </c>
      <c r="F1157" t="s">
        <v>24</v>
      </c>
      <c r="G1157" s="6">
        <v>16357</v>
      </c>
      <c r="H1157" s="6">
        <v>2</v>
      </c>
      <c r="I1157" s="6">
        <f t="shared" si="18"/>
        <v>16359</v>
      </c>
      <c r="J1157" s="6">
        <v>1.69</v>
      </c>
      <c r="K1157">
        <v>0</v>
      </c>
    </row>
    <row r="1158" spans="1:11" x14ac:dyDescent="0.3">
      <c r="A1158" t="s">
        <v>624</v>
      </c>
      <c r="B1158" t="s">
        <v>1315</v>
      </c>
      <c r="C1158" s="1">
        <v>45032</v>
      </c>
      <c r="D1158">
        <v>14</v>
      </c>
      <c r="E1158" t="s">
        <v>1330</v>
      </c>
      <c r="F1158" t="s">
        <v>24</v>
      </c>
      <c r="G1158" s="6">
        <v>6073</v>
      </c>
      <c r="H1158" s="6">
        <v>1</v>
      </c>
      <c r="I1158" s="6">
        <f t="shared" si="18"/>
        <v>6074</v>
      </c>
      <c r="J1158" s="6">
        <v>0.63</v>
      </c>
      <c r="K1158">
        <v>0</v>
      </c>
    </row>
    <row r="1159" spans="1:11" x14ac:dyDescent="0.3">
      <c r="A1159" t="s">
        <v>624</v>
      </c>
      <c r="B1159" t="s">
        <v>1315</v>
      </c>
      <c r="C1159" s="1">
        <v>45032</v>
      </c>
      <c r="D1159">
        <v>15</v>
      </c>
      <c r="E1159" t="s">
        <v>1331</v>
      </c>
      <c r="F1159" t="s">
        <v>24</v>
      </c>
      <c r="G1159" s="6">
        <v>23582</v>
      </c>
      <c r="H1159" s="6">
        <v>8</v>
      </c>
      <c r="I1159" s="6">
        <f t="shared" si="18"/>
        <v>23590</v>
      </c>
      <c r="J1159" s="6">
        <v>2.4300000000000002</v>
      </c>
      <c r="K1159">
        <v>0</v>
      </c>
    </row>
    <row r="1160" spans="1:11" x14ac:dyDescent="0.3">
      <c r="A1160" t="s">
        <v>624</v>
      </c>
      <c r="B1160" t="s">
        <v>1315</v>
      </c>
      <c r="C1160" s="1">
        <v>45032</v>
      </c>
      <c r="D1160">
        <v>16</v>
      </c>
      <c r="E1160" t="s">
        <v>1332</v>
      </c>
      <c r="F1160" t="s">
        <v>24</v>
      </c>
      <c r="G1160" s="6">
        <v>13933</v>
      </c>
      <c r="H1160" s="6">
        <v>1</v>
      </c>
      <c r="I1160" s="6">
        <f t="shared" si="18"/>
        <v>13934</v>
      </c>
      <c r="J1160" s="6">
        <v>1.44</v>
      </c>
      <c r="K1160">
        <v>0</v>
      </c>
    </row>
    <row r="1161" spans="1:11" x14ac:dyDescent="0.3">
      <c r="A1161" t="s">
        <v>624</v>
      </c>
      <c r="B1161" t="s">
        <v>1315</v>
      </c>
      <c r="C1161" s="1">
        <v>45032</v>
      </c>
      <c r="D1161">
        <v>17</v>
      </c>
      <c r="E1161" t="s">
        <v>1333</v>
      </c>
      <c r="F1161" t="s">
        <v>24</v>
      </c>
      <c r="G1161" s="6">
        <v>4940</v>
      </c>
      <c r="H1161" s="6">
        <v>2</v>
      </c>
      <c r="I1161" s="6">
        <f t="shared" si="18"/>
        <v>4942</v>
      </c>
      <c r="J1161" s="6">
        <v>0.51</v>
      </c>
      <c r="K1161">
        <v>0</v>
      </c>
    </row>
    <row r="1162" spans="1:11" x14ac:dyDescent="0.3">
      <c r="A1162" t="s">
        <v>624</v>
      </c>
      <c r="B1162" t="s">
        <v>1315</v>
      </c>
      <c r="C1162" s="1">
        <v>45032</v>
      </c>
      <c r="D1162">
        <v>18</v>
      </c>
      <c r="E1162" t="s">
        <v>1334</v>
      </c>
      <c r="F1162" t="s">
        <v>24</v>
      </c>
      <c r="G1162" s="6">
        <v>6831</v>
      </c>
      <c r="H1162" s="6">
        <v>0</v>
      </c>
      <c r="I1162" s="6">
        <f t="shared" si="18"/>
        <v>6831</v>
      </c>
      <c r="J1162" s="6">
        <v>0.7</v>
      </c>
      <c r="K1162">
        <v>0</v>
      </c>
    </row>
    <row r="1163" spans="1:11" x14ac:dyDescent="0.3">
      <c r="A1163" t="s">
        <v>624</v>
      </c>
      <c r="B1163" t="s">
        <v>1315</v>
      </c>
      <c r="C1163" s="1">
        <v>45032</v>
      </c>
      <c r="D1163">
        <v>19</v>
      </c>
      <c r="E1163" t="s">
        <v>33</v>
      </c>
      <c r="F1163" t="s">
        <v>34</v>
      </c>
      <c r="G1163" s="6">
        <v>14405</v>
      </c>
      <c r="H1163" s="6">
        <v>29</v>
      </c>
      <c r="I1163" s="6">
        <f t="shared" si="18"/>
        <v>14434</v>
      </c>
      <c r="J1163" s="6">
        <v>1.49</v>
      </c>
      <c r="K1163">
        <v>0</v>
      </c>
    </row>
    <row r="1164" spans="1:11" x14ac:dyDescent="0.3">
      <c r="A1164" t="s">
        <v>624</v>
      </c>
      <c r="B1164" t="s">
        <v>1335</v>
      </c>
      <c r="C1164" s="1">
        <v>45032</v>
      </c>
      <c r="D1164">
        <v>1</v>
      </c>
      <c r="E1164" t="s">
        <v>1336</v>
      </c>
      <c r="F1164" t="s">
        <v>629</v>
      </c>
      <c r="G1164" s="6">
        <v>332707</v>
      </c>
      <c r="H1164" s="6">
        <v>924</v>
      </c>
      <c r="I1164" s="6">
        <f t="shared" si="18"/>
        <v>333631</v>
      </c>
      <c r="J1164" s="6">
        <v>31.04</v>
      </c>
      <c r="K1164">
        <v>0</v>
      </c>
    </row>
    <row r="1165" spans="1:11" x14ac:dyDescent="0.3">
      <c r="A1165" t="s">
        <v>624</v>
      </c>
      <c r="B1165" t="s">
        <v>1335</v>
      </c>
      <c r="C1165" s="1">
        <v>45032</v>
      </c>
      <c r="D1165">
        <v>2</v>
      </c>
      <c r="E1165" t="s">
        <v>1337</v>
      </c>
      <c r="F1165" t="s">
        <v>784</v>
      </c>
      <c r="G1165" s="6">
        <v>566707</v>
      </c>
      <c r="H1165" s="6">
        <v>1508</v>
      </c>
      <c r="I1165" s="6">
        <f t="shared" si="18"/>
        <v>568215</v>
      </c>
      <c r="J1165" s="6">
        <v>52.87</v>
      </c>
      <c r="K1165">
        <v>1</v>
      </c>
    </row>
    <row r="1166" spans="1:11" x14ac:dyDescent="0.3">
      <c r="A1166" t="s">
        <v>624</v>
      </c>
      <c r="B1166" t="s">
        <v>1335</v>
      </c>
      <c r="C1166" s="1">
        <v>45032</v>
      </c>
      <c r="D1166">
        <v>3</v>
      </c>
      <c r="E1166" t="s">
        <v>1338</v>
      </c>
      <c r="F1166" t="s">
        <v>16</v>
      </c>
      <c r="G1166" s="6">
        <v>14269</v>
      </c>
      <c r="H1166" s="6">
        <v>82</v>
      </c>
      <c r="I1166" s="6">
        <f t="shared" si="18"/>
        <v>14351</v>
      </c>
      <c r="J1166" s="6">
        <v>1.34</v>
      </c>
      <c r="K1166">
        <v>0</v>
      </c>
    </row>
    <row r="1167" spans="1:11" x14ac:dyDescent="0.3">
      <c r="A1167" t="s">
        <v>624</v>
      </c>
      <c r="B1167" t="s">
        <v>1335</v>
      </c>
      <c r="C1167" s="1">
        <v>45032</v>
      </c>
      <c r="D1167">
        <v>4</v>
      </c>
      <c r="E1167" t="s">
        <v>1339</v>
      </c>
      <c r="F1167" t="s">
        <v>721</v>
      </c>
      <c r="G1167" s="6">
        <v>4530</v>
      </c>
      <c r="H1167" s="6">
        <v>1</v>
      </c>
      <c r="I1167" s="6">
        <f t="shared" si="18"/>
        <v>4531</v>
      </c>
      <c r="J1167" s="6">
        <v>0.42</v>
      </c>
      <c r="K1167">
        <v>0</v>
      </c>
    </row>
    <row r="1168" spans="1:11" x14ac:dyDescent="0.3">
      <c r="A1168" t="s">
        <v>624</v>
      </c>
      <c r="B1168" t="s">
        <v>1335</v>
      </c>
      <c r="C1168" s="1">
        <v>45032</v>
      </c>
      <c r="D1168">
        <v>5</v>
      </c>
      <c r="E1168" t="s">
        <v>1340</v>
      </c>
      <c r="F1168" t="s">
        <v>1341</v>
      </c>
      <c r="G1168" s="6">
        <v>2380</v>
      </c>
      <c r="H1168" s="6">
        <v>4</v>
      </c>
      <c r="I1168" s="6">
        <f t="shared" si="18"/>
        <v>2384</v>
      </c>
      <c r="J1168" s="6">
        <v>0.22</v>
      </c>
      <c r="K1168">
        <v>0</v>
      </c>
    </row>
    <row r="1169" spans="1:11" x14ac:dyDescent="0.3">
      <c r="A1169" t="s">
        <v>624</v>
      </c>
      <c r="B1169" t="s">
        <v>1335</v>
      </c>
      <c r="C1169" s="1">
        <v>45032</v>
      </c>
      <c r="D1169">
        <v>6</v>
      </c>
      <c r="E1169" t="s">
        <v>1342</v>
      </c>
      <c r="F1169" t="s">
        <v>79</v>
      </c>
      <c r="G1169" s="6">
        <v>3318</v>
      </c>
      <c r="H1169" s="6">
        <v>9</v>
      </c>
      <c r="I1169" s="6">
        <f t="shared" si="18"/>
        <v>3327</v>
      </c>
      <c r="J1169" s="6">
        <v>0.31</v>
      </c>
      <c r="K1169">
        <v>0</v>
      </c>
    </row>
    <row r="1170" spans="1:11" x14ac:dyDescent="0.3">
      <c r="A1170" t="s">
        <v>624</v>
      </c>
      <c r="B1170" t="s">
        <v>1335</v>
      </c>
      <c r="C1170" s="1">
        <v>45032</v>
      </c>
      <c r="D1170">
        <v>7</v>
      </c>
      <c r="E1170" t="s">
        <v>1343</v>
      </c>
      <c r="F1170" t="s">
        <v>810</v>
      </c>
      <c r="G1170" s="6">
        <v>2047</v>
      </c>
      <c r="H1170" s="6">
        <v>8</v>
      </c>
      <c r="I1170" s="6">
        <f t="shared" si="18"/>
        <v>2055</v>
      </c>
      <c r="J1170" s="6">
        <v>0.19</v>
      </c>
      <c r="K1170">
        <v>0</v>
      </c>
    </row>
    <row r="1171" spans="1:11" x14ac:dyDescent="0.3">
      <c r="A1171" t="s">
        <v>624</v>
      </c>
      <c r="B1171" t="s">
        <v>1335</v>
      </c>
      <c r="C1171" s="1">
        <v>45032</v>
      </c>
      <c r="D1171">
        <v>8</v>
      </c>
      <c r="E1171" t="s">
        <v>1344</v>
      </c>
      <c r="F1171" t="s">
        <v>1345</v>
      </c>
      <c r="G1171" s="6">
        <v>2714</v>
      </c>
      <c r="H1171" s="6">
        <v>4</v>
      </c>
      <c r="I1171" s="6">
        <f t="shared" si="18"/>
        <v>2718</v>
      </c>
      <c r="J1171" s="6">
        <v>0.25</v>
      </c>
      <c r="K1171">
        <v>0</v>
      </c>
    </row>
    <row r="1172" spans="1:11" x14ac:dyDescent="0.3">
      <c r="A1172" t="s">
        <v>624</v>
      </c>
      <c r="B1172" t="s">
        <v>1335</v>
      </c>
      <c r="C1172" s="1">
        <v>45032</v>
      </c>
      <c r="D1172">
        <v>9</v>
      </c>
      <c r="E1172" t="s">
        <v>1346</v>
      </c>
      <c r="F1172" t="s">
        <v>791</v>
      </c>
      <c r="G1172" s="6">
        <v>3764</v>
      </c>
      <c r="H1172" s="6">
        <v>3</v>
      </c>
      <c r="I1172" s="6">
        <f t="shared" si="18"/>
        <v>3767</v>
      </c>
      <c r="J1172" s="6">
        <v>0.35</v>
      </c>
      <c r="K1172">
        <v>0</v>
      </c>
    </row>
    <row r="1173" spans="1:11" x14ac:dyDescent="0.3">
      <c r="A1173" t="s">
        <v>624</v>
      </c>
      <c r="B1173" t="s">
        <v>1335</v>
      </c>
      <c r="C1173" s="1">
        <v>45032</v>
      </c>
      <c r="D1173">
        <v>10</v>
      </c>
      <c r="E1173" t="s">
        <v>1347</v>
      </c>
      <c r="F1173" t="s">
        <v>1348</v>
      </c>
      <c r="G1173" s="6">
        <v>3975</v>
      </c>
      <c r="H1173" s="6">
        <v>3</v>
      </c>
      <c r="I1173" s="6">
        <f t="shared" si="18"/>
        <v>3978</v>
      </c>
      <c r="J1173" s="6">
        <v>0.37</v>
      </c>
      <c r="K1173">
        <v>0</v>
      </c>
    </row>
    <row r="1174" spans="1:11" x14ac:dyDescent="0.3">
      <c r="A1174" t="s">
        <v>624</v>
      </c>
      <c r="B1174" t="s">
        <v>1335</v>
      </c>
      <c r="C1174" s="1">
        <v>45032</v>
      </c>
      <c r="D1174">
        <v>11</v>
      </c>
      <c r="E1174" t="s">
        <v>1349</v>
      </c>
      <c r="F1174" t="s">
        <v>882</v>
      </c>
      <c r="G1174" s="6">
        <v>6512</v>
      </c>
      <c r="H1174" s="6">
        <v>6</v>
      </c>
      <c r="I1174" s="6">
        <f t="shared" si="18"/>
        <v>6518</v>
      </c>
      <c r="J1174" s="6">
        <v>0.61</v>
      </c>
      <c r="K1174">
        <v>0</v>
      </c>
    </row>
    <row r="1175" spans="1:11" x14ac:dyDescent="0.3">
      <c r="A1175" t="s">
        <v>624</v>
      </c>
      <c r="B1175" t="s">
        <v>1335</v>
      </c>
      <c r="C1175" s="1">
        <v>45032</v>
      </c>
      <c r="D1175">
        <v>12</v>
      </c>
      <c r="E1175" t="s">
        <v>1350</v>
      </c>
      <c r="F1175" t="s">
        <v>902</v>
      </c>
      <c r="G1175" s="6">
        <v>5747</v>
      </c>
      <c r="H1175" s="6">
        <v>4</v>
      </c>
      <c r="I1175" s="6">
        <f t="shared" si="18"/>
        <v>5751</v>
      </c>
      <c r="J1175" s="6">
        <v>0.54</v>
      </c>
      <c r="K1175">
        <v>0</v>
      </c>
    </row>
    <row r="1176" spans="1:11" x14ac:dyDescent="0.3">
      <c r="A1176" t="s">
        <v>624</v>
      </c>
      <c r="B1176" t="s">
        <v>1335</v>
      </c>
      <c r="C1176" s="1">
        <v>45032</v>
      </c>
      <c r="D1176">
        <v>13</v>
      </c>
      <c r="E1176" t="s">
        <v>1351</v>
      </c>
      <c r="F1176" t="s">
        <v>24</v>
      </c>
      <c r="G1176" s="6">
        <v>8849</v>
      </c>
      <c r="H1176" s="6">
        <v>4</v>
      </c>
      <c r="I1176" s="6">
        <f t="shared" si="18"/>
        <v>8853</v>
      </c>
      <c r="J1176" s="6">
        <v>0.82</v>
      </c>
      <c r="K1176">
        <v>0</v>
      </c>
    </row>
    <row r="1177" spans="1:11" x14ac:dyDescent="0.3">
      <c r="A1177" t="s">
        <v>624</v>
      </c>
      <c r="B1177" t="s">
        <v>1335</v>
      </c>
      <c r="C1177" s="1">
        <v>45032</v>
      </c>
      <c r="D1177">
        <v>14</v>
      </c>
      <c r="E1177" t="s">
        <v>1352</v>
      </c>
      <c r="F1177" t="s">
        <v>24</v>
      </c>
      <c r="G1177" s="6">
        <v>9212</v>
      </c>
      <c r="H1177" s="6">
        <v>6</v>
      </c>
      <c r="I1177" s="6">
        <f t="shared" si="18"/>
        <v>9218</v>
      </c>
      <c r="J1177" s="6">
        <v>0.86</v>
      </c>
      <c r="K1177">
        <v>0</v>
      </c>
    </row>
    <row r="1178" spans="1:11" x14ac:dyDescent="0.3">
      <c r="A1178" t="s">
        <v>624</v>
      </c>
      <c r="B1178" t="s">
        <v>1335</v>
      </c>
      <c r="C1178" s="1">
        <v>45032</v>
      </c>
      <c r="D1178">
        <v>15</v>
      </c>
      <c r="E1178" t="s">
        <v>1353</v>
      </c>
      <c r="F1178" t="s">
        <v>24</v>
      </c>
      <c r="G1178" s="6">
        <v>27496</v>
      </c>
      <c r="H1178" s="6">
        <v>1</v>
      </c>
      <c r="I1178" s="6">
        <f t="shared" si="18"/>
        <v>27497</v>
      </c>
      <c r="J1178" s="6">
        <v>2.56</v>
      </c>
      <c r="K1178">
        <v>0</v>
      </c>
    </row>
    <row r="1179" spans="1:11" x14ac:dyDescent="0.3">
      <c r="A1179" t="s">
        <v>624</v>
      </c>
      <c r="B1179" t="s">
        <v>1335</v>
      </c>
      <c r="C1179" s="1">
        <v>45032</v>
      </c>
      <c r="D1179">
        <v>16</v>
      </c>
      <c r="E1179" t="s">
        <v>1354</v>
      </c>
      <c r="F1179" t="s">
        <v>24</v>
      </c>
      <c r="G1179" s="6">
        <v>21855</v>
      </c>
      <c r="H1179" s="6">
        <v>2</v>
      </c>
      <c r="I1179" s="6">
        <f t="shared" si="18"/>
        <v>21857</v>
      </c>
      <c r="J1179" s="6">
        <v>2.0299999999999998</v>
      </c>
      <c r="K1179">
        <v>0</v>
      </c>
    </row>
    <row r="1180" spans="1:11" x14ac:dyDescent="0.3">
      <c r="A1180" t="s">
        <v>624</v>
      </c>
      <c r="B1180" t="s">
        <v>1335</v>
      </c>
      <c r="C1180" s="1">
        <v>45032</v>
      </c>
      <c r="D1180">
        <v>17</v>
      </c>
      <c r="E1180" t="s">
        <v>1013</v>
      </c>
      <c r="F1180" t="s">
        <v>24</v>
      </c>
      <c r="G1180" s="6">
        <v>11979</v>
      </c>
      <c r="H1180" s="6">
        <v>2</v>
      </c>
      <c r="I1180" s="6">
        <f t="shared" si="18"/>
        <v>11981</v>
      </c>
      <c r="J1180" s="6">
        <v>1.1100000000000001</v>
      </c>
      <c r="K1180">
        <v>0</v>
      </c>
    </row>
    <row r="1181" spans="1:11" x14ac:dyDescent="0.3">
      <c r="A1181" t="s">
        <v>624</v>
      </c>
      <c r="B1181" t="s">
        <v>1335</v>
      </c>
      <c r="C1181" s="1">
        <v>45032</v>
      </c>
      <c r="D1181">
        <v>18</v>
      </c>
      <c r="E1181" t="s">
        <v>1355</v>
      </c>
      <c r="F1181" t="s">
        <v>24</v>
      </c>
      <c r="G1181" s="6">
        <v>16734</v>
      </c>
      <c r="H1181" s="6">
        <v>4</v>
      </c>
      <c r="I1181" s="6">
        <f t="shared" si="18"/>
        <v>16738</v>
      </c>
      <c r="J1181" s="6">
        <v>1.56</v>
      </c>
      <c r="K1181">
        <v>0</v>
      </c>
    </row>
    <row r="1182" spans="1:11" x14ac:dyDescent="0.3">
      <c r="A1182" t="s">
        <v>624</v>
      </c>
      <c r="B1182" t="s">
        <v>1335</v>
      </c>
      <c r="C1182" s="1">
        <v>45032</v>
      </c>
      <c r="D1182">
        <v>19</v>
      </c>
      <c r="E1182" t="s">
        <v>1356</v>
      </c>
      <c r="F1182" t="s">
        <v>24</v>
      </c>
      <c r="G1182" s="6">
        <v>5535</v>
      </c>
      <c r="H1182" s="6">
        <v>0</v>
      </c>
      <c r="I1182" s="6">
        <f t="shared" si="18"/>
        <v>5535</v>
      </c>
      <c r="J1182" s="6">
        <v>0.52</v>
      </c>
      <c r="K1182">
        <v>0</v>
      </c>
    </row>
    <row r="1183" spans="1:11" x14ac:dyDescent="0.3">
      <c r="A1183" t="s">
        <v>624</v>
      </c>
      <c r="B1183" t="s">
        <v>1335</v>
      </c>
      <c r="C1183" s="1">
        <v>45032</v>
      </c>
      <c r="D1183">
        <v>20</v>
      </c>
      <c r="E1183" t="s">
        <v>1357</v>
      </c>
      <c r="F1183" t="s">
        <v>24</v>
      </c>
      <c r="G1183" s="6">
        <v>3249</v>
      </c>
      <c r="H1183" s="6">
        <v>5</v>
      </c>
      <c r="I1183" s="6">
        <f t="shared" si="18"/>
        <v>3254</v>
      </c>
      <c r="J1183" s="6">
        <v>0.3</v>
      </c>
      <c r="K1183">
        <v>0</v>
      </c>
    </row>
    <row r="1184" spans="1:11" x14ac:dyDescent="0.3">
      <c r="A1184" t="s">
        <v>624</v>
      </c>
      <c r="B1184" t="s">
        <v>1335</v>
      </c>
      <c r="C1184" s="1">
        <v>45032</v>
      </c>
      <c r="D1184">
        <v>21</v>
      </c>
      <c r="E1184" t="s">
        <v>1358</v>
      </c>
      <c r="F1184" t="s">
        <v>24</v>
      </c>
      <c r="G1184" s="6">
        <v>2684</v>
      </c>
      <c r="H1184" s="6">
        <v>7</v>
      </c>
      <c r="I1184" s="6">
        <f t="shared" si="18"/>
        <v>2691</v>
      </c>
      <c r="J1184" s="6">
        <v>0.25</v>
      </c>
      <c r="K1184">
        <v>0</v>
      </c>
    </row>
    <row r="1185" spans="1:11" x14ac:dyDescent="0.3">
      <c r="A1185" t="s">
        <v>624</v>
      </c>
      <c r="B1185" t="s">
        <v>1335</v>
      </c>
      <c r="C1185" s="1">
        <v>45032</v>
      </c>
      <c r="D1185">
        <v>22</v>
      </c>
      <c r="E1185" t="s">
        <v>1359</v>
      </c>
      <c r="F1185" t="s">
        <v>24</v>
      </c>
      <c r="G1185" s="6">
        <v>6662</v>
      </c>
      <c r="H1185" s="6">
        <v>1</v>
      </c>
      <c r="I1185" s="6">
        <f t="shared" si="18"/>
        <v>6663</v>
      </c>
      <c r="J1185" s="6">
        <v>0.62</v>
      </c>
      <c r="K1185">
        <v>0</v>
      </c>
    </row>
    <row r="1186" spans="1:11" x14ac:dyDescent="0.3">
      <c r="A1186" t="s">
        <v>624</v>
      </c>
      <c r="B1186" t="s">
        <v>1335</v>
      </c>
      <c r="C1186" s="1">
        <v>45032</v>
      </c>
      <c r="D1186">
        <v>23</v>
      </c>
      <c r="E1186" t="s">
        <v>33</v>
      </c>
      <c r="F1186" t="s">
        <v>34</v>
      </c>
      <c r="G1186" s="6">
        <v>9176</v>
      </c>
      <c r="H1186" s="6">
        <v>41</v>
      </c>
      <c r="I1186" s="6">
        <f t="shared" si="18"/>
        <v>9217</v>
      </c>
      <c r="J1186" s="6">
        <v>0.86</v>
      </c>
      <c r="K1186">
        <v>0</v>
      </c>
    </row>
    <row r="1187" spans="1:11" x14ac:dyDescent="0.3">
      <c r="A1187" t="s">
        <v>624</v>
      </c>
      <c r="B1187" t="s">
        <v>1360</v>
      </c>
      <c r="C1187" s="1">
        <v>45032</v>
      </c>
      <c r="D1187">
        <v>1</v>
      </c>
      <c r="E1187" t="s">
        <v>1361</v>
      </c>
      <c r="F1187" t="s">
        <v>16</v>
      </c>
      <c r="G1187" s="6">
        <v>62816</v>
      </c>
      <c r="H1187" s="6">
        <v>147</v>
      </c>
      <c r="I1187" s="6">
        <f t="shared" si="18"/>
        <v>62963</v>
      </c>
      <c r="J1187" s="6">
        <v>6.1</v>
      </c>
      <c r="K1187">
        <v>0</v>
      </c>
    </row>
    <row r="1188" spans="1:11" x14ac:dyDescent="0.3">
      <c r="A1188" t="s">
        <v>624</v>
      </c>
      <c r="B1188" t="s">
        <v>1360</v>
      </c>
      <c r="C1188" s="1">
        <v>45032</v>
      </c>
      <c r="D1188">
        <v>2</v>
      </c>
      <c r="E1188" t="s">
        <v>1362</v>
      </c>
      <c r="F1188" t="s">
        <v>672</v>
      </c>
      <c r="G1188" s="6">
        <v>601227</v>
      </c>
      <c r="H1188" s="6">
        <v>1433</v>
      </c>
      <c r="I1188" s="6">
        <f t="shared" si="18"/>
        <v>602660</v>
      </c>
      <c r="J1188" s="6">
        <v>58.39</v>
      </c>
      <c r="K1188">
        <v>1</v>
      </c>
    </row>
    <row r="1189" spans="1:11" x14ac:dyDescent="0.3">
      <c r="A1189" t="s">
        <v>624</v>
      </c>
      <c r="B1189" t="s">
        <v>1360</v>
      </c>
      <c r="C1189" s="1">
        <v>45032</v>
      </c>
      <c r="D1189">
        <v>3</v>
      </c>
      <c r="E1189" t="s">
        <v>1363</v>
      </c>
      <c r="F1189" t="s">
        <v>14</v>
      </c>
      <c r="G1189" s="6">
        <v>247319</v>
      </c>
      <c r="H1189" s="6">
        <v>725</v>
      </c>
      <c r="I1189" s="6">
        <f t="shared" si="18"/>
        <v>248044</v>
      </c>
      <c r="J1189" s="6">
        <v>24.03</v>
      </c>
      <c r="K1189">
        <v>0</v>
      </c>
    </row>
    <row r="1190" spans="1:11" x14ac:dyDescent="0.3">
      <c r="A1190" t="s">
        <v>624</v>
      </c>
      <c r="B1190" t="s">
        <v>1360</v>
      </c>
      <c r="C1190" s="1">
        <v>45032</v>
      </c>
      <c r="D1190">
        <v>4</v>
      </c>
      <c r="E1190" t="s">
        <v>1364</v>
      </c>
      <c r="F1190" t="s">
        <v>632</v>
      </c>
      <c r="G1190" s="6">
        <v>7914</v>
      </c>
      <c r="H1190" s="6">
        <v>3</v>
      </c>
      <c r="I1190" s="6">
        <f t="shared" si="18"/>
        <v>7917</v>
      </c>
      <c r="J1190" s="6">
        <v>0.77</v>
      </c>
      <c r="K1190">
        <v>0</v>
      </c>
    </row>
    <row r="1191" spans="1:11" x14ac:dyDescent="0.3">
      <c r="A1191" t="s">
        <v>624</v>
      </c>
      <c r="B1191" t="s">
        <v>1360</v>
      </c>
      <c r="C1191" s="1">
        <v>45032</v>
      </c>
      <c r="D1191">
        <v>5</v>
      </c>
      <c r="E1191" t="s">
        <v>1365</v>
      </c>
      <c r="F1191" t="s">
        <v>725</v>
      </c>
      <c r="G1191" s="6">
        <v>7866</v>
      </c>
      <c r="H1191" s="6">
        <v>5</v>
      </c>
      <c r="I1191" s="6">
        <f t="shared" si="18"/>
        <v>7871</v>
      </c>
      <c r="J1191" s="6">
        <v>0.76</v>
      </c>
      <c r="K1191">
        <v>0</v>
      </c>
    </row>
    <row r="1192" spans="1:11" x14ac:dyDescent="0.3">
      <c r="A1192" t="s">
        <v>624</v>
      </c>
      <c r="B1192" t="s">
        <v>1360</v>
      </c>
      <c r="C1192" s="1">
        <v>45032</v>
      </c>
      <c r="D1192">
        <v>6</v>
      </c>
      <c r="E1192" t="s">
        <v>1214</v>
      </c>
      <c r="F1192" t="s">
        <v>899</v>
      </c>
      <c r="G1192" s="6">
        <v>4170</v>
      </c>
      <c r="H1192" s="6">
        <v>5</v>
      </c>
      <c r="I1192" s="6">
        <f t="shared" si="18"/>
        <v>4175</v>
      </c>
      <c r="J1192" s="6">
        <v>0.4</v>
      </c>
      <c r="K1192">
        <v>0</v>
      </c>
    </row>
    <row r="1193" spans="1:11" x14ac:dyDescent="0.3">
      <c r="A1193" t="s">
        <v>624</v>
      </c>
      <c r="B1193" t="s">
        <v>1360</v>
      </c>
      <c r="C1193" s="1">
        <v>45032</v>
      </c>
      <c r="D1193">
        <v>7</v>
      </c>
      <c r="E1193" t="s">
        <v>1366</v>
      </c>
      <c r="F1193" t="s">
        <v>985</v>
      </c>
      <c r="G1193" s="6">
        <v>12805</v>
      </c>
      <c r="H1193" s="6">
        <v>6</v>
      </c>
      <c r="I1193" s="6">
        <f t="shared" si="18"/>
        <v>12811</v>
      </c>
      <c r="J1193" s="6">
        <v>1.24</v>
      </c>
      <c r="K1193">
        <v>0</v>
      </c>
    </row>
    <row r="1194" spans="1:11" x14ac:dyDescent="0.3">
      <c r="A1194" t="s">
        <v>624</v>
      </c>
      <c r="B1194" t="s">
        <v>1360</v>
      </c>
      <c r="C1194" s="1">
        <v>45032</v>
      </c>
      <c r="D1194">
        <v>8</v>
      </c>
      <c r="E1194" t="s">
        <v>1367</v>
      </c>
      <c r="F1194" t="s">
        <v>1166</v>
      </c>
      <c r="G1194" s="6">
        <v>4578</v>
      </c>
      <c r="H1194" s="6">
        <v>5</v>
      </c>
      <c r="I1194" s="6">
        <f t="shared" si="18"/>
        <v>4583</v>
      </c>
      <c r="J1194" s="6">
        <v>0.44</v>
      </c>
      <c r="K1194">
        <v>0</v>
      </c>
    </row>
    <row r="1195" spans="1:11" x14ac:dyDescent="0.3">
      <c r="A1195" t="s">
        <v>624</v>
      </c>
      <c r="B1195" t="s">
        <v>1360</v>
      </c>
      <c r="C1195" s="1">
        <v>45032</v>
      </c>
      <c r="D1195">
        <v>9</v>
      </c>
      <c r="E1195" t="s">
        <v>1368</v>
      </c>
      <c r="F1195" t="s">
        <v>803</v>
      </c>
      <c r="G1195" s="6">
        <v>4823</v>
      </c>
      <c r="H1195" s="6">
        <v>2</v>
      </c>
      <c r="I1195" s="6">
        <f t="shared" si="18"/>
        <v>4825</v>
      </c>
      <c r="J1195" s="6">
        <v>0.47</v>
      </c>
      <c r="K1195">
        <v>0</v>
      </c>
    </row>
    <row r="1196" spans="1:11" x14ac:dyDescent="0.3">
      <c r="A1196" t="s">
        <v>624</v>
      </c>
      <c r="B1196" t="s">
        <v>1360</v>
      </c>
      <c r="C1196" s="1">
        <v>45032</v>
      </c>
      <c r="D1196">
        <v>10</v>
      </c>
      <c r="E1196" t="s">
        <v>1369</v>
      </c>
      <c r="F1196" t="s">
        <v>770</v>
      </c>
      <c r="G1196" s="6">
        <v>11896</v>
      </c>
      <c r="H1196" s="6">
        <v>37</v>
      </c>
      <c r="I1196" s="6">
        <f t="shared" si="18"/>
        <v>11933</v>
      </c>
      <c r="J1196" s="6">
        <v>1.1599999999999999</v>
      </c>
      <c r="K1196">
        <v>0</v>
      </c>
    </row>
    <row r="1197" spans="1:11" x14ac:dyDescent="0.3">
      <c r="A1197" t="s">
        <v>624</v>
      </c>
      <c r="B1197" t="s">
        <v>1360</v>
      </c>
      <c r="C1197" s="1">
        <v>45032</v>
      </c>
      <c r="D1197">
        <v>11</v>
      </c>
      <c r="E1197" t="s">
        <v>1370</v>
      </c>
      <c r="F1197" t="s">
        <v>24</v>
      </c>
      <c r="G1197" s="6">
        <v>6133</v>
      </c>
      <c r="H1197" s="6">
        <v>3</v>
      </c>
      <c r="I1197" s="6">
        <f t="shared" si="18"/>
        <v>6136</v>
      </c>
      <c r="J1197" s="6">
        <v>0.59</v>
      </c>
      <c r="K1197">
        <v>0</v>
      </c>
    </row>
    <row r="1198" spans="1:11" x14ac:dyDescent="0.3">
      <c r="A1198" t="s">
        <v>624</v>
      </c>
      <c r="B1198" t="s">
        <v>1360</v>
      </c>
      <c r="C1198" s="1">
        <v>45032</v>
      </c>
      <c r="D1198">
        <v>12</v>
      </c>
      <c r="E1198" t="s">
        <v>1371</v>
      </c>
      <c r="F1198" t="s">
        <v>24</v>
      </c>
      <c r="G1198" s="6">
        <v>8961</v>
      </c>
      <c r="H1198" s="6">
        <v>3</v>
      </c>
      <c r="I1198" s="6">
        <f t="shared" si="18"/>
        <v>8964</v>
      </c>
      <c r="J1198" s="6">
        <v>0.87</v>
      </c>
      <c r="K1198">
        <v>0</v>
      </c>
    </row>
    <row r="1199" spans="1:11" x14ac:dyDescent="0.3">
      <c r="A1199" t="s">
        <v>624</v>
      </c>
      <c r="B1199" t="s">
        <v>1360</v>
      </c>
      <c r="C1199" s="1">
        <v>45032</v>
      </c>
      <c r="D1199">
        <v>13</v>
      </c>
      <c r="E1199" t="s">
        <v>1372</v>
      </c>
      <c r="F1199" t="s">
        <v>24</v>
      </c>
      <c r="G1199" s="6">
        <v>14869</v>
      </c>
      <c r="H1199" s="6">
        <v>1</v>
      </c>
      <c r="I1199" s="6">
        <f t="shared" si="18"/>
        <v>14870</v>
      </c>
      <c r="J1199" s="6">
        <v>1.44</v>
      </c>
      <c r="K1199">
        <v>0</v>
      </c>
    </row>
    <row r="1200" spans="1:11" x14ac:dyDescent="0.3">
      <c r="A1200" t="s">
        <v>624</v>
      </c>
      <c r="B1200" t="s">
        <v>1360</v>
      </c>
      <c r="C1200" s="1">
        <v>45032</v>
      </c>
      <c r="D1200">
        <v>14</v>
      </c>
      <c r="E1200" t="s">
        <v>33</v>
      </c>
      <c r="F1200" t="s">
        <v>34</v>
      </c>
      <c r="G1200" s="6">
        <v>34311</v>
      </c>
      <c r="H1200" s="6">
        <v>27</v>
      </c>
      <c r="I1200" s="6">
        <f t="shared" si="18"/>
        <v>34338</v>
      </c>
      <c r="J1200" s="6">
        <v>3.33</v>
      </c>
      <c r="K1200">
        <v>0</v>
      </c>
    </row>
    <row r="1201" spans="1:11" x14ac:dyDescent="0.3">
      <c r="A1201" t="s">
        <v>1373</v>
      </c>
      <c r="B1201" t="s">
        <v>1374</v>
      </c>
      <c r="C1201" s="1">
        <v>45033</v>
      </c>
      <c r="D1201">
        <v>1</v>
      </c>
      <c r="E1201" t="s">
        <v>1375</v>
      </c>
      <c r="F1201" t="s">
        <v>18</v>
      </c>
      <c r="G1201" s="6">
        <v>230967</v>
      </c>
      <c r="H1201" s="6">
        <v>221</v>
      </c>
      <c r="I1201" s="6">
        <f t="shared" si="18"/>
        <v>231188</v>
      </c>
      <c r="J1201" s="6">
        <v>50.64</v>
      </c>
      <c r="K1201">
        <v>1</v>
      </c>
    </row>
    <row r="1202" spans="1:11" x14ac:dyDescent="0.3">
      <c r="A1202" t="s">
        <v>1373</v>
      </c>
      <c r="B1202" t="s">
        <v>1374</v>
      </c>
      <c r="C1202" s="1">
        <v>45033</v>
      </c>
      <c r="D1202">
        <v>2</v>
      </c>
      <c r="E1202" t="s">
        <v>1376</v>
      </c>
      <c r="F1202" t="s">
        <v>14</v>
      </c>
      <c r="G1202" s="6">
        <v>184117</v>
      </c>
      <c r="H1202" s="6">
        <v>101</v>
      </c>
      <c r="I1202" s="6">
        <f t="shared" si="18"/>
        <v>184218</v>
      </c>
      <c r="J1202" s="6">
        <v>40.35</v>
      </c>
      <c r="K1202">
        <v>0</v>
      </c>
    </row>
    <row r="1203" spans="1:11" x14ac:dyDescent="0.3">
      <c r="A1203" t="s">
        <v>1373</v>
      </c>
      <c r="B1203" t="s">
        <v>1374</v>
      </c>
      <c r="C1203" s="1">
        <v>45033</v>
      </c>
      <c r="D1203">
        <v>3</v>
      </c>
      <c r="E1203" t="s">
        <v>1377</v>
      </c>
      <c r="F1203" t="s">
        <v>16</v>
      </c>
      <c r="G1203" s="6">
        <v>7391</v>
      </c>
      <c r="H1203" s="6">
        <v>5</v>
      </c>
      <c r="I1203" s="6">
        <f t="shared" si="18"/>
        <v>7396</v>
      </c>
      <c r="J1203" s="6">
        <v>1.62</v>
      </c>
      <c r="K1203">
        <v>0</v>
      </c>
    </row>
    <row r="1204" spans="1:11" x14ac:dyDescent="0.3">
      <c r="A1204" t="s">
        <v>1373</v>
      </c>
      <c r="B1204" t="s">
        <v>1374</v>
      </c>
      <c r="C1204" s="1">
        <v>45033</v>
      </c>
      <c r="D1204">
        <v>4</v>
      </c>
      <c r="E1204" t="s">
        <v>1378</v>
      </c>
      <c r="F1204" t="s">
        <v>1379</v>
      </c>
      <c r="G1204" s="6">
        <v>3182</v>
      </c>
      <c r="H1204" s="6">
        <v>4</v>
      </c>
      <c r="I1204" s="6">
        <f t="shared" si="18"/>
        <v>3186</v>
      </c>
      <c r="J1204" s="6">
        <v>0.7</v>
      </c>
      <c r="K1204">
        <v>0</v>
      </c>
    </row>
    <row r="1205" spans="1:11" x14ac:dyDescent="0.3">
      <c r="A1205" t="s">
        <v>1373</v>
      </c>
      <c r="B1205" t="s">
        <v>1374</v>
      </c>
      <c r="C1205" s="1">
        <v>45033</v>
      </c>
      <c r="D1205">
        <v>5</v>
      </c>
      <c r="E1205" t="s">
        <v>1380</v>
      </c>
      <c r="F1205" t="s">
        <v>205</v>
      </c>
      <c r="G1205" s="6">
        <v>164</v>
      </c>
      <c r="H1205" s="6">
        <v>0</v>
      </c>
      <c r="I1205" s="6">
        <f t="shared" si="18"/>
        <v>164</v>
      </c>
      <c r="J1205" s="6">
        <v>0.04</v>
      </c>
      <c r="K1205">
        <v>0</v>
      </c>
    </row>
    <row r="1206" spans="1:11" x14ac:dyDescent="0.3">
      <c r="A1206" t="s">
        <v>1373</v>
      </c>
      <c r="B1206" t="s">
        <v>1374</v>
      </c>
      <c r="C1206" s="1">
        <v>45033</v>
      </c>
      <c r="D1206">
        <v>6</v>
      </c>
      <c r="E1206" t="s">
        <v>1381</v>
      </c>
      <c r="F1206" t="s">
        <v>1382</v>
      </c>
      <c r="G1206" s="6">
        <v>365</v>
      </c>
      <c r="H1206" s="6">
        <v>0</v>
      </c>
      <c r="I1206" s="6">
        <f t="shared" si="18"/>
        <v>365</v>
      </c>
      <c r="J1206" s="6">
        <v>0.08</v>
      </c>
      <c r="K1206">
        <v>0</v>
      </c>
    </row>
    <row r="1207" spans="1:11" x14ac:dyDescent="0.3">
      <c r="A1207" t="s">
        <v>1373</v>
      </c>
      <c r="B1207" t="s">
        <v>1374</v>
      </c>
      <c r="C1207" s="1">
        <v>45033</v>
      </c>
      <c r="D1207">
        <v>7</v>
      </c>
      <c r="E1207" t="s">
        <v>1383</v>
      </c>
      <c r="F1207" t="s">
        <v>1176</v>
      </c>
      <c r="G1207" s="6">
        <v>209</v>
      </c>
      <c r="H1207" s="6">
        <v>0</v>
      </c>
      <c r="I1207" s="6">
        <f t="shared" si="18"/>
        <v>209</v>
      </c>
      <c r="J1207" s="6">
        <v>0.05</v>
      </c>
      <c r="K1207">
        <v>0</v>
      </c>
    </row>
    <row r="1208" spans="1:11" x14ac:dyDescent="0.3">
      <c r="A1208" t="s">
        <v>1373</v>
      </c>
      <c r="B1208" t="s">
        <v>1374</v>
      </c>
      <c r="C1208" s="1">
        <v>45033</v>
      </c>
      <c r="D1208">
        <v>8</v>
      </c>
      <c r="E1208" t="s">
        <v>1384</v>
      </c>
      <c r="F1208" t="s">
        <v>1385</v>
      </c>
      <c r="G1208" s="6">
        <v>158</v>
      </c>
      <c r="H1208" s="6">
        <v>0</v>
      </c>
      <c r="I1208" s="6">
        <f t="shared" si="18"/>
        <v>158</v>
      </c>
      <c r="J1208" s="6">
        <v>0.03</v>
      </c>
      <c r="K1208">
        <v>0</v>
      </c>
    </row>
    <row r="1209" spans="1:11" x14ac:dyDescent="0.3">
      <c r="A1209" t="s">
        <v>1373</v>
      </c>
      <c r="B1209" t="s">
        <v>1374</v>
      </c>
      <c r="C1209" s="1">
        <v>45033</v>
      </c>
      <c r="D1209">
        <v>9</v>
      </c>
      <c r="E1209" t="s">
        <v>1386</v>
      </c>
      <c r="F1209" t="s">
        <v>1387</v>
      </c>
      <c r="G1209" s="6">
        <v>143</v>
      </c>
      <c r="H1209" s="6">
        <v>0</v>
      </c>
      <c r="I1209" s="6">
        <f t="shared" si="18"/>
        <v>143</v>
      </c>
      <c r="J1209" s="6">
        <v>0.03</v>
      </c>
      <c r="K1209">
        <v>0</v>
      </c>
    </row>
    <row r="1210" spans="1:11" x14ac:dyDescent="0.3">
      <c r="A1210" t="s">
        <v>1373</v>
      </c>
      <c r="B1210" t="s">
        <v>1374</v>
      </c>
      <c r="C1210" s="1">
        <v>45033</v>
      </c>
      <c r="D1210">
        <v>10</v>
      </c>
      <c r="E1210" t="s">
        <v>1388</v>
      </c>
      <c r="F1210" t="s">
        <v>181</v>
      </c>
      <c r="G1210" s="6">
        <v>245</v>
      </c>
      <c r="H1210" s="6">
        <v>0</v>
      </c>
      <c r="I1210" s="6">
        <f t="shared" si="18"/>
        <v>245</v>
      </c>
      <c r="J1210" s="6">
        <v>0.05</v>
      </c>
      <c r="K1210">
        <v>0</v>
      </c>
    </row>
    <row r="1211" spans="1:11" x14ac:dyDescent="0.3">
      <c r="A1211" t="s">
        <v>1373</v>
      </c>
      <c r="B1211" t="s">
        <v>1374</v>
      </c>
      <c r="C1211" s="1">
        <v>45033</v>
      </c>
      <c r="D1211">
        <v>11</v>
      </c>
      <c r="E1211" t="s">
        <v>1389</v>
      </c>
      <c r="F1211" t="s">
        <v>1390</v>
      </c>
      <c r="G1211" s="6">
        <v>194</v>
      </c>
      <c r="H1211" s="6">
        <v>0</v>
      </c>
      <c r="I1211" s="6">
        <f t="shared" si="18"/>
        <v>194</v>
      </c>
      <c r="J1211" s="6">
        <v>0.04</v>
      </c>
      <c r="K1211">
        <v>0</v>
      </c>
    </row>
    <row r="1212" spans="1:11" x14ac:dyDescent="0.3">
      <c r="A1212" t="s">
        <v>1373</v>
      </c>
      <c r="B1212" t="s">
        <v>1374</v>
      </c>
      <c r="C1212" s="1">
        <v>45033</v>
      </c>
      <c r="D1212">
        <v>12</v>
      </c>
      <c r="E1212" t="s">
        <v>1391</v>
      </c>
      <c r="F1212" t="s">
        <v>1392</v>
      </c>
      <c r="G1212" s="6">
        <v>285</v>
      </c>
      <c r="H1212" s="6">
        <v>0</v>
      </c>
      <c r="I1212" s="6">
        <f t="shared" si="18"/>
        <v>285</v>
      </c>
      <c r="J1212" s="6">
        <v>0.06</v>
      </c>
      <c r="K1212">
        <v>0</v>
      </c>
    </row>
    <row r="1213" spans="1:11" x14ac:dyDescent="0.3">
      <c r="A1213" t="s">
        <v>1373</v>
      </c>
      <c r="B1213" t="s">
        <v>1374</v>
      </c>
      <c r="C1213" s="1">
        <v>45033</v>
      </c>
      <c r="D1213">
        <v>13</v>
      </c>
      <c r="E1213" t="s">
        <v>1393</v>
      </c>
      <c r="F1213" t="s">
        <v>149</v>
      </c>
      <c r="G1213" s="6">
        <v>377</v>
      </c>
      <c r="H1213" s="6">
        <v>0</v>
      </c>
      <c r="I1213" s="6">
        <f t="shared" si="18"/>
        <v>377</v>
      </c>
      <c r="J1213" s="6">
        <v>0.08</v>
      </c>
      <c r="K1213">
        <v>0</v>
      </c>
    </row>
    <row r="1214" spans="1:11" x14ac:dyDescent="0.3">
      <c r="A1214" t="s">
        <v>1373</v>
      </c>
      <c r="B1214" t="s">
        <v>1374</v>
      </c>
      <c r="C1214" s="1">
        <v>45033</v>
      </c>
      <c r="D1214">
        <v>14</v>
      </c>
      <c r="E1214" t="s">
        <v>1394</v>
      </c>
      <c r="F1214" t="s">
        <v>1395</v>
      </c>
      <c r="G1214" s="6">
        <v>658</v>
      </c>
      <c r="H1214" s="6">
        <v>0</v>
      </c>
      <c r="I1214" s="6">
        <f t="shared" si="18"/>
        <v>658</v>
      </c>
      <c r="J1214" s="6">
        <v>0.14000000000000001</v>
      </c>
      <c r="K1214">
        <v>0</v>
      </c>
    </row>
    <row r="1215" spans="1:11" x14ac:dyDescent="0.3">
      <c r="A1215" t="s">
        <v>1373</v>
      </c>
      <c r="B1215" t="s">
        <v>1374</v>
      </c>
      <c r="C1215" s="1">
        <v>45033</v>
      </c>
      <c r="D1215">
        <v>15</v>
      </c>
      <c r="E1215" t="s">
        <v>1396</v>
      </c>
      <c r="F1215" t="s">
        <v>1056</v>
      </c>
      <c r="G1215" s="6">
        <v>531</v>
      </c>
      <c r="H1215" s="6">
        <v>0</v>
      </c>
      <c r="I1215" s="6">
        <f t="shared" si="18"/>
        <v>531</v>
      </c>
      <c r="J1215" s="6">
        <v>0.12</v>
      </c>
      <c r="K1215">
        <v>0</v>
      </c>
    </row>
    <row r="1216" spans="1:11" x14ac:dyDescent="0.3">
      <c r="A1216" t="s">
        <v>1373</v>
      </c>
      <c r="B1216" t="s">
        <v>1374</v>
      </c>
      <c r="C1216" s="1">
        <v>45033</v>
      </c>
      <c r="D1216">
        <v>16</v>
      </c>
      <c r="E1216" t="s">
        <v>1397</v>
      </c>
      <c r="F1216" t="s">
        <v>1398</v>
      </c>
      <c r="G1216" s="6">
        <v>1578</v>
      </c>
      <c r="H1216" s="6">
        <v>0</v>
      </c>
      <c r="I1216" s="6">
        <f t="shared" si="18"/>
        <v>1578</v>
      </c>
      <c r="J1216" s="6">
        <v>0.35</v>
      </c>
      <c r="K1216">
        <v>0</v>
      </c>
    </row>
    <row r="1217" spans="1:11" x14ac:dyDescent="0.3">
      <c r="A1217" t="s">
        <v>1373</v>
      </c>
      <c r="B1217" t="s">
        <v>1374</v>
      </c>
      <c r="C1217" s="1">
        <v>45033</v>
      </c>
      <c r="D1217">
        <v>17</v>
      </c>
      <c r="E1217" t="s">
        <v>1399</v>
      </c>
      <c r="F1217" t="s">
        <v>498</v>
      </c>
      <c r="G1217" s="6">
        <v>919</v>
      </c>
      <c r="H1217" s="6">
        <v>1</v>
      </c>
      <c r="I1217" s="6">
        <f t="shared" si="18"/>
        <v>920</v>
      </c>
      <c r="J1217" s="6">
        <v>0.2</v>
      </c>
      <c r="K1217">
        <v>0</v>
      </c>
    </row>
    <row r="1218" spans="1:11" x14ac:dyDescent="0.3">
      <c r="A1218" t="s">
        <v>1373</v>
      </c>
      <c r="B1218" t="s">
        <v>1374</v>
      </c>
      <c r="C1218" s="1">
        <v>45033</v>
      </c>
      <c r="D1218">
        <v>18</v>
      </c>
      <c r="E1218" t="s">
        <v>1117</v>
      </c>
      <c r="F1218" t="s">
        <v>1400</v>
      </c>
      <c r="G1218" s="6">
        <v>486</v>
      </c>
      <c r="H1218" s="6">
        <v>0</v>
      </c>
      <c r="I1218" s="6">
        <f t="shared" si="18"/>
        <v>486</v>
      </c>
      <c r="J1218" s="6">
        <v>0.11</v>
      </c>
      <c r="K1218">
        <v>0</v>
      </c>
    </row>
    <row r="1219" spans="1:11" x14ac:dyDescent="0.3">
      <c r="A1219" t="s">
        <v>1373</v>
      </c>
      <c r="B1219" t="s">
        <v>1374</v>
      </c>
      <c r="C1219" s="1">
        <v>45033</v>
      </c>
      <c r="D1219">
        <v>19</v>
      </c>
      <c r="E1219" t="s">
        <v>1401</v>
      </c>
      <c r="F1219" t="s">
        <v>1402</v>
      </c>
      <c r="G1219" s="6">
        <v>461</v>
      </c>
      <c r="H1219" s="6">
        <v>0</v>
      </c>
      <c r="I1219" s="6">
        <f t="shared" ref="I1219:I1282" si="19">SUM(G1219:H1219)</f>
        <v>461</v>
      </c>
      <c r="J1219" s="6">
        <v>0.1</v>
      </c>
      <c r="K1219">
        <v>0</v>
      </c>
    </row>
    <row r="1220" spans="1:11" x14ac:dyDescent="0.3">
      <c r="A1220" t="s">
        <v>1373</v>
      </c>
      <c r="B1220" t="s">
        <v>1374</v>
      </c>
      <c r="C1220" s="1">
        <v>45033</v>
      </c>
      <c r="D1220">
        <v>20</v>
      </c>
      <c r="E1220" t="s">
        <v>1403</v>
      </c>
      <c r="F1220" t="s">
        <v>1404</v>
      </c>
      <c r="G1220" s="6">
        <v>452</v>
      </c>
      <c r="H1220" s="6">
        <v>0</v>
      </c>
      <c r="I1220" s="6">
        <f t="shared" si="19"/>
        <v>452</v>
      </c>
      <c r="J1220" s="6">
        <v>0.1</v>
      </c>
      <c r="K1220">
        <v>0</v>
      </c>
    </row>
    <row r="1221" spans="1:11" x14ac:dyDescent="0.3">
      <c r="A1221" t="s">
        <v>1373</v>
      </c>
      <c r="B1221" t="s">
        <v>1374</v>
      </c>
      <c r="C1221" s="1">
        <v>45033</v>
      </c>
      <c r="D1221">
        <v>21</v>
      </c>
      <c r="E1221" t="s">
        <v>1405</v>
      </c>
      <c r="F1221" t="s">
        <v>132</v>
      </c>
      <c r="G1221" s="6">
        <v>212</v>
      </c>
      <c r="H1221" s="6">
        <v>0</v>
      </c>
      <c r="I1221" s="6">
        <f t="shared" si="19"/>
        <v>212</v>
      </c>
      <c r="J1221" s="6">
        <v>0.05</v>
      </c>
      <c r="K1221">
        <v>0</v>
      </c>
    </row>
    <row r="1222" spans="1:11" x14ac:dyDescent="0.3">
      <c r="A1222" t="s">
        <v>1373</v>
      </c>
      <c r="B1222" t="s">
        <v>1374</v>
      </c>
      <c r="C1222" s="1">
        <v>45033</v>
      </c>
      <c r="D1222">
        <v>22</v>
      </c>
      <c r="E1222" t="s">
        <v>1406</v>
      </c>
      <c r="F1222" t="s">
        <v>1407</v>
      </c>
      <c r="G1222" s="6">
        <v>312</v>
      </c>
      <c r="H1222" s="6">
        <v>0</v>
      </c>
      <c r="I1222" s="6">
        <f t="shared" si="19"/>
        <v>312</v>
      </c>
      <c r="J1222" s="6">
        <v>7.0000000000000007E-2</v>
      </c>
      <c r="K1222">
        <v>0</v>
      </c>
    </row>
    <row r="1223" spans="1:11" x14ac:dyDescent="0.3">
      <c r="A1223" t="s">
        <v>1373</v>
      </c>
      <c r="B1223" t="s">
        <v>1374</v>
      </c>
      <c r="C1223" s="1">
        <v>45033</v>
      </c>
      <c r="D1223">
        <v>23</v>
      </c>
      <c r="E1223" t="s">
        <v>1408</v>
      </c>
      <c r="F1223" t="s">
        <v>20</v>
      </c>
      <c r="G1223" s="6">
        <v>13767</v>
      </c>
      <c r="H1223" s="6">
        <v>14</v>
      </c>
      <c r="I1223" s="6">
        <f t="shared" si="19"/>
        <v>13781</v>
      </c>
      <c r="J1223" s="6">
        <v>3.02</v>
      </c>
      <c r="K1223">
        <v>0</v>
      </c>
    </row>
    <row r="1224" spans="1:11" x14ac:dyDescent="0.3">
      <c r="A1224" t="s">
        <v>1373</v>
      </c>
      <c r="B1224" t="s">
        <v>1374</v>
      </c>
      <c r="C1224" s="1">
        <v>45033</v>
      </c>
      <c r="D1224">
        <v>24</v>
      </c>
      <c r="E1224" t="s">
        <v>1409</v>
      </c>
      <c r="F1224" t="s">
        <v>24</v>
      </c>
      <c r="G1224" s="6">
        <v>206</v>
      </c>
      <c r="H1224" s="6">
        <v>0</v>
      </c>
      <c r="I1224" s="6">
        <f t="shared" si="19"/>
        <v>206</v>
      </c>
      <c r="J1224" s="6">
        <v>0.05</v>
      </c>
      <c r="K1224">
        <v>0</v>
      </c>
    </row>
    <row r="1225" spans="1:11" x14ac:dyDescent="0.3">
      <c r="A1225" t="s">
        <v>1373</v>
      </c>
      <c r="B1225" t="s">
        <v>1374</v>
      </c>
      <c r="C1225" s="1">
        <v>45033</v>
      </c>
      <c r="D1225">
        <v>25</v>
      </c>
      <c r="E1225" t="s">
        <v>1410</v>
      </c>
      <c r="F1225" t="s">
        <v>24</v>
      </c>
      <c r="G1225" s="6">
        <v>156</v>
      </c>
      <c r="H1225" s="6">
        <v>0</v>
      </c>
      <c r="I1225" s="6">
        <f t="shared" si="19"/>
        <v>156</v>
      </c>
      <c r="J1225" s="6">
        <v>0.03</v>
      </c>
      <c r="K1225">
        <v>0</v>
      </c>
    </row>
    <row r="1226" spans="1:11" x14ac:dyDescent="0.3">
      <c r="A1226" t="s">
        <v>1373</v>
      </c>
      <c r="B1226" t="s">
        <v>1374</v>
      </c>
      <c r="C1226" s="1">
        <v>45033</v>
      </c>
      <c r="D1226">
        <v>26</v>
      </c>
      <c r="E1226" t="s">
        <v>1411</v>
      </c>
      <c r="F1226" t="s">
        <v>24</v>
      </c>
      <c r="G1226" s="6">
        <v>136</v>
      </c>
      <c r="H1226" s="6">
        <v>0</v>
      </c>
      <c r="I1226" s="6">
        <f t="shared" si="19"/>
        <v>136</v>
      </c>
      <c r="J1226" s="6">
        <v>0.03</v>
      </c>
      <c r="K1226">
        <v>0</v>
      </c>
    </row>
    <row r="1227" spans="1:11" x14ac:dyDescent="0.3">
      <c r="A1227" t="s">
        <v>1373</v>
      </c>
      <c r="B1227" t="s">
        <v>1374</v>
      </c>
      <c r="C1227" s="1">
        <v>45033</v>
      </c>
      <c r="D1227">
        <v>27</v>
      </c>
      <c r="E1227" t="s">
        <v>1412</v>
      </c>
      <c r="F1227" t="s">
        <v>24</v>
      </c>
      <c r="G1227" s="6">
        <v>319</v>
      </c>
      <c r="H1227" s="6">
        <v>1</v>
      </c>
      <c r="I1227" s="6">
        <f t="shared" si="19"/>
        <v>320</v>
      </c>
      <c r="J1227" s="6">
        <v>7.0000000000000007E-2</v>
      </c>
      <c r="K1227">
        <v>0</v>
      </c>
    </row>
    <row r="1228" spans="1:11" x14ac:dyDescent="0.3">
      <c r="A1228" t="s">
        <v>1373</v>
      </c>
      <c r="B1228" t="s">
        <v>1374</v>
      </c>
      <c r="C1228" s="1">
        <v>45033</v>
      </c>
      <c r="D1228">
        <v>28</v>
      </c>
      <c r="E1228" t="s">
        <v>1413</v>
      </c>
      <c r="F1228" t="s">
        <v>24</v>
      </c>
      <c r="G1228" s="6">
        <v>428</v>
      </c>
      <c r="H1228" s="6">
        <v>0</v>
      </c>
      <c r="I1228" s="6">
        <f t="shared" si="19"/>
        <v>428</v>
      </c>
      <c r="J1228" s="6">
        <v>0.09</v>
      </c>
      <c r="K1228">
        <v>0</v>
      </c>
    </row>
    <row r="1229" spans="1:11" x14ac:dyDescent="0.3">
      <c r="A1229" t="s">
        <v>1373</v>
      </c>
      <c r="B1229" t="s">
        <v>1374</v>
      </c>
      <c r="C1229" s="1">
        <v>45033</v>
      </c>
      <c r="D1229">
        <v>29</v>
      </c>
      <c r="E1229" t="s">
        <v>1414</v>
      </c>
      <c r="F1229" t="s">
        <v>24</v>
      </c>
      <c r="G1229" s="6">
        <v>569</v>
      </c>
      <c r="H1229" s="6">
        <v>0</v>
      </c>
      <c r="I1229" s="6">
        <f t="shared" si="19"/>
        <v>569</v>
      </c>
      <c r="J1229" s="6">
        <v>0.12</v>
      </c>
      <c r="K1229">
        <v>0</v>
      </c>
    </row>
    <row r="1230" spans="1:11" x14ac:dyDescent="0.3">
      <c r="A1230" t="s">
        <v>1373</v>
      </c>
      <c r="B1230" t="s">
        <v>1374</v>
      </c>
      <c r="C1230" s="1">
        <v>45033</v>
      </c>
      <c r="D1230">
        <v>30</v>
      </c>
      <c r="E1230" t="s">
        <v>1415</v>
      </c>
      <c r="F1230" t="s">
        <v>24</v>
      </c>
      <c r="G1230" s="6">
        <v>212</v>
      </c>
      <c r="H1230" s="6">
        <v>0</v>
      </c>
      <c r="I1230" s="6">
        <f t="shared" si="19"/>
        <v>212</v>
      </c>
      <c r="J1230" s="6">
        <v>0.05</v>
      </c>
      <c r="K1230">
        <v>0</v>
      </c>
    </row>
    <row r="1231" spans="1:11" x14ac:dyDescent="0.3">
      <c r="A1231" t="s">
        <v>1373</v>
      </c>
      <c r="B1231" t="s">
        <v>1374</v>
      </c>
      <c r="C1231" s="1">
        <v>45033</v>
      </c>
      <c r="D1231">
        <v>31</v>
      </c>
      <c r="E1231" t="s">
        <v>1416</v>
      </c>
      <c r="F1231" t="s">
        <v>24</v>
      </c>
      <c r="G1231" s="6">
        <v>392</v>
      </c>
      <c r="H1231" s="6">
        <v>0</v>
      </c>
      <c r="I1231" s="6">
        <f t="shared" si="19"/>
        <v>392</v>
      </c>
      <c r="J1231" s="6">
        <v>0.09</v>
      </c>
      <c r="K1231">
        <v>0</v>
      </c>
    </row>
    <row r="1232" spans="1:11" x14ac:dyDescent="0.3">
      <c r="A1232" t="s">
        <v>1373</v>
      </c>
      <c r="B1232" t="s">
        <v>1374</v>
      </c>
      <c r="C1232" s="1">
        <v>45033</v>
      </c>
      <c r="D1232">
        <v>32</v>
      </c>
      <c r="E1232" t="s">
        <v>1417</v>
      </c>
      <c r="F1232" t="s">
        <v>24</v>
      </c>
      <c r="G1232" s="6">
        <v>1062</v>
      </c>
      <c r="H1232" s="6">
        <v>0</v>
      </c>
      <c r="I1232" s="6">
        <f t="shared" si="19"/>
        <v>1062</v>
      </c>
      <c r="J1232" s="6">
        <v>0.23</v>
      </c>
      <c r="K1232">
        <v>0</v>
      </c>
    </row>
    <row r="1233" spans="1:11" x14ac:dyDescent="0.3">
      <c r="A1233" t="s">
        <v>1373</v>
      </c>
      <c r="B1233" t="s">
        <v>1374</v>
      </c>
      <c r="C1233" s="1">
        <v>45033</v>
      </c>
      <c r="D1233">
        <v>33</v>
      </c>
      <c r="E1233" t="s">
        <v>1418</v>
      </c>
      <c r="F1233" t="s">
        <v>24</v>
      </c>
      <c r="G1233" s="6">
        <v>731</v>
      </c>
      <c r="H1233" s="6">
        <v>0</v>
      </c>
      <c r="I1233" s="6">
        <f t="shared" si="19"/>
        <v>731</v>
      </c>
      <c r="J1233" s="6">
        <v>0.16</v>
      </c>
      <c r="K1233">
        <v>0</v>
      </c>
    </row>
    <row r="1234" spans="1:11" x14ac:dyDescent="0.3">
      <c r="A1234" t="s">
        <v>1373</v>
      </c>
      <c r="B1234" t="s">
        <v>1374</v>
      </c>
      <c r="C1234" s="1">
        <v>45033</v>
      </c>
      <c r="D1234">
        <v>34</v>
      </c>
      <c r="E1234" t="s">
        <v>1419</v>
      </c>
      <c r="F1234" t="s">
        <v>24</v>
      </c>
      <c r="G1234" s="6">
        <v>289</v>
      </c>
      <c r="H1234" s="6">
        <v>0</v>
      </c>
      <c r="I1234" s="6">
        <f t="shared" si="19"/>
        <v>289</v>
      </c>
      <c r="J1234" s="6">
        <v>0.06</v>
      </c>
      <c r="K1234">
        <v>0</v>
      </c>
    </row>
    <row r="1235" spans="1:11" x14ac:dyDescent="0.3">
      <c r="A1235" t="s">
        <v>1373</v>
      </c>
      <c r="B1235" t="s">
        <v>1374</v>
      </c>
      <c r="C1235" s="1">
        <v>45033</v>
      </c>
      <c r="D1235">
        <v>35</v>
      </c>
      <c r="E1235" t="s">
        <v>1420</v>
      </c>
      <c r="F1235" t="s">
        <v>24</v>
      </c>
      <c r="G1235" s="6">
        <v>101</v>
      </c>
      <c r="H1235" s="6">
        <v>0</v>
      </c>
      <c r="I1235" s="6">
        <f t="shared" si="19"/>
        <v>101</v>
      </c>
      <c r="J1235" s="6">
        <v>0.02</v>
      </c>
      <c r="K1235">
        <v>0</v>
      </c>
    </row>
    <row r="1236" spans="1:11" x14ac:dyDescent="0.3">
      <c r="A1236" t="s">
        <v>1373</v>
      </c>
      <c r="B1236" t="s">
        <v>1374</v>
      </c>
      <c r="C1236" s="1">
        <v>45033</v>
      </c>
      <c r="D1236">
        <v>36</v>
      </c>
      <c r="E1236" t="s">
        <v>1421</v>
      </c>
      <c r="F1236" t="s">
        <v>24</v>
      </c>
      <c r="G1236" s="6">
        <v>112</v>
      </c>
      <c r="H1236" s="6">
        <v>0</v>
      </c>
      <c r="I1236" s="6">
        <f t="shared" si="19"/>
        <v>112</v>
      </c>
      <c r="J1236" s="6">
        <v>0.02</v>
      </c>
      <c r="K1236">
        <v>0</v>
      </c>
    </row>
    <row r="1237" spans="1:11" x14ac:dyDescent="0.3">
      <c r="A1237" t="s">
        <v>1373</v>
      </c>
      <c r="B1237" t="s">
        <v>1374</v>
      </c>
      <c r="C1237" s="1">
        <v>45033</v>
      </c>
      <c r="D1237">
        <v>37</v>
      </c>
      <c r="E1237" t="s">
        <v>33</v>
      </c>
      <c r="F1237" t="s">
        <v>34</v>
      </c>
      <c r="G1237" s="6">
        <v>4321</v>
      </c>
      <c r="H1237" s="6">
        <v>14</v>
      </c>
      <c r="I1237" s="6">
        <f t="shared" si="19"/>
        <v>4335</v>
      </c>
      <c r="J1237" s="6">
        <v>0.95</v>
      </c>
      <c r="K1237">
        <v>0</v>
      </c>
    </row>
    <row r="1238" spans="1:11" x14ac:dyDescent="0.3">
      <c r="A1238" t="s">
        <v>1422</v>
      </c>
      <c r="B1238" t="s">
        <v>1423</v>
      </c>
      <c r="C1238" s="1">
        <v>45034</v>
      </c>
      <c r="D1238">
        <v>1</v>
      </c>
      <c r="E1238" t="s">
        <v>1424</v>
      </c>
      <c r="F1238" t="s">
        <v>16</v>
      </c>
      <c r="G1238" s="6">
        <v>30422</v>
      </c>
      <c r="H1238" s="6">
        <v>27</v>
      </c>
      <c r="I1238" s="6">
        <f t="shared" si="19"/>
        <v>30449</v>
      </c>
      <c r="J1238" s="6">
        <v>3.34</v>
      </c>
      <c r="K1238">
        <v>0</v>
      </c>
    </row>
    <row r="1239" spans="1:11" x14ac:dyDescent="0.3">
      <c r="A1239" t="s">
        <v>1422</v>
      </c>
      <c r="B1239" t="s">
        <v>1423</v>
      </c>
      <c r="C1239" s="1">
        <v>45034</v>
      </c>
      <c r="D1239">
        <v>2</v>
      </c>
      <c r="E1239" t="s">
        <v>1425</v>
      </c>
      <c r="F1239" t="s">
        <v>14</v>
      </c>
      <c r="G1239" s="6">
        <v>401539</v>
      </c>
      <c r="H1239" s="6">
        <v>988</v>
      </c>
      <c r="I1239" s="6">
        <f t="shared" si="19"/>
        <v>402527</v>
      </c>
      <c r="J1239" s="6">
        <v>44.1</v>
      </c>
      <c r="K1239">
        <v>1</v>
      </c>
    </row>
    <row r="1240" spans="1:11" x14ac:dyDescent="0.3">
      <c r="A1240" t="s">
        <v>1422</v>
      </c>
      <c r="B1240" t="s">
        <v>1423</v>
      </c>
      <c r="C1240" s="1">
        <v>45034</v>
      </c>
      <c r="D1240">
        <v>3</v>
      </c>
      <c r="E1240" t="s">
        <v>1426</v>
      </c>
      <c r="F1240" t="s">
        <v>18</v>
      </c>
      <c r="G1240" s="6">
        <v>361727</v>
      </c>
      <c r="H1240" s="6">
        <v>1818</v>
      </c>
      <c r="I1240" s="6">
        <f t="shared" si="19"/>
        <v>363545</v>
      </c>
      <c r="J1240" s="6">
        <v>39.83</v>
      </c>
      <c r="K1240">
        <v>0</v>
      </c>
    </row>
    <row r="1241" spans="1:11" x14ac:dyDescent="0.3">
      <c r="A1241" t="s">
        <v>1422</v>
      </c>
      <c r="B1241" t="s">
        <v>1423</v>
      </c>
      <c r="C1241" s="1">
        <v>45034</v>
      </c>
      <c r="D1241">
        <v>4</v>
      </c>
      <c r="E1241" t="s">
        <v>1427</v>
      </c>
      <c r="F1241" t="s">
        <v>69</v>
      </c>
      <c r="G1241" s="6">
        <v>38388</v>
      </c>
      <c r="H1241" s="6">
        <v>7</v>
      </c>
      <c r="I1241" s="6">
        <f t="shared" si="19"/>
        <v>38395</v>
      </c>
      <c r="J1241" s="6">
        <v>4.21</v>
      </c>
      <c r="K1241">
        <v>0</v>
      </c>
    </row>
    <row r="1242" spans="1:11" x14ac:dyDescent="0.3">
      <c r="A1242" t="s">
        <v>1422</v>
      </c>
      <c r="B1242" t="s">
        <v>1423</v>
      </c>
      <c r="C1242" s="1">
        <v>45034</v>
      </c>
      <c r="D1242">
        <v>5</v>
      </c>
      <c r="E1242" t="s">
        <v>1428</v>
      </c>
      <c r="F1242" t="s">
        <v>337</v>
      </c>
      <c r="G1242" s="6">
        <v>12404</v>
      </c>
      <c r="H1242" s="6">
        <v>17</v>
      </c>
      <c r="I1242" s="6">
        <f t="shared" si="19"/>
        <v>12421</v>
      </c>
      <c r="J1242" s="6">
        <v>1.36</v>
      </c>
      <c r="K1242">
        <v>0</v>
      </c>
    </row>
    <row r="1243" spans="1:11" x14ac:dyDescent="0.3">
      <c r="A1243" t="s">
        <v>1422</v>
      </c>
      <c r="B1243" t="s">
        <v>1423</v>
      </c>
      <c r="C1243" s="1">
        <v>45034</v>
      </c>
      <c r="D1243">
        <v>6</v>
      </c>
      <c r="E1243" t="s">
        <v>1429</v>
      </c>
      <c r="F1243" t="s">
        <v>1430</v>
      </c>
      <c r="G1243" s="6">
        <v>9910</v>
      </c>
      <c r="H1243" s="6">
        <v>2</v>
      </c>
      <c r="I1243" s="6">
        <f t="shared" si="19"/>
        <v>9912</v>
      </c>
      <c r="J1243" s="6">
        <v>1.0900000000000001</v>
      </c>
      <c r="K1243">
        <v>0</v>
      </c>
    </row>
    <row r="1244" spans="1:11" x14ac:dyDescent="0.3">
      <c r="A1244" t="s">
        <v>1422</v>
      </c>
      <c r="B1244" t="s">
        <v>1423</v>
      </c>
      <c r="C1244" s="1">
        <v>45034</v>
      </c>
      <c r="D1244">
        <v>7</v>
      </c>
      <c r="E1244" t="s">
        <v>1431</v>
      </c>
      <c r="F1244" t="s">
        <v>770</v>
      </c>
      <c r="G1244" s="6">
        <v>13929</v>
      </c>
      <c r="H1244" s="6">
        <v>1</v>
      </c>
      <c r="I1244" s="6">
        <f t="shared" si="19"/>
        <v>13930</v>
      </c>
      <c r="J1244" s="6">
        <v>1.53</v>
      </c>
      <c r="K1244">
        <v>0</v>
      </c>
    </row>
    <row r="1245" spans="1:11" x14ac:dyDescent="0.3">
      <c r="A1245" t="s">
        <v>1422</v>
      </c>
      <c r="B1245" t="s">
        <v>1423</v>
      </c>
      <c r="C1245" s="1">
        <v>45034</v>
      </c>
      <c r="D1245">
        <v>8</v>
      </c>
      <c r="E1245" t="s">
        <v>33</v>
      </c>
      <c r="F1245" t="s">
        <v>34</v>
      </c>
      <c r="G1245" s="6">
        <v>41656</v>
      </c>
      <c r="H1245" s="6">
        <v>11</v>
      </c>
      <c r="I1245" s="6">
        <f t="shared" si="19"/>
        <v>41667</v>
      </c>
      <c r="J1245" s="6">
        <v>4.5599999999999996</v>
      </c>
      <c r="K1245">
        <v>0</v>
      </c>
    </row>
    <row r="1246" spans="1:11" x14ac:dyDescent="0.3">
      <c r="A1246" t="s">
        <v>1422</v>
      </c>
      <c r="B1246" t="s">
        <v>1432</v>
      </c>
      <c r="C1246" s="1">
        <v>45034</v>
      </c>
      <c r="D1246">
        <v>1</v>
      </c>
      <c r="E1246" t="s">
        <v>1433</v>
      </c>
      <c r="F1246" t="s">
        <v>14</v>
      </c>
      <c r="G1246" s="6">
        <v>492185</v>
      </c>
      <c r="H1246" s="6">
        <v>611</v>
      </c>
      <c r="I1246" s="6">
        <f t="shared" si="19"/>
        <v>492796</v>
      </c>
      <c r="J1246" s="6">
        <v>40.75</v>
      </c>
      <c r="K1246">
        <v>0</v>
      </c>
    </row>
    <row r="1247" spans="1:11" x14ac:dyDescent="0.3">
      <c r="A1247" t="s">
        <v>1422</v>
      </c>
      <c r="B1247" t="s">
        <v>1432</v>
      </c>
      <c r="C1247" s="1">
        <v>45034</v>
      </c>
      <c r="D1247">
        <v>2</v>
      </c>
      <c r="E1247" t="s">
        <v>1434</v>
      </c>
      <c r="F1247" t="s">
        <v>18</v>
      </c>
      <c r="G1247" s="6">
        <v>633268</v>
      </c>
      <c r="H1247" s="6">
        <v>1291</v>
      </c>
      <c r="I1247" s="6">
        <f t="shared" si="19"/>
        <v>634559</v>
      </c>
      <c r="J1247" s="6">
        <v>52.47</v>
      </c>
      <c r="K1247">
        <v>1</v>
      </c>
    </row>
    <row r="1248" spans="1:11" x14ac:dyDescent="0.3">
      <c r="A1248" t="s">
        <v>1422</v>
      </c>
      <c r="B1248" t="s">
        <v>1432</v>
      </c>
      <c r="C1248" s="1">
        <v>45034</v>
      </c>
      <c r="D1248">
        <v>3</v>
      </c>
      <c r="E1248" t="s">
        <v>1435</v>
      </c>
      <c r="F1248" t="s">
        <v>16</v>
      </c>
      <c r="G1248" s="6">
        <v>21088</v>
      </c>
      <c r="H1248" s="6">
        <v>92</v>
      </c>
      <c r="I1248" s="6">
        <f t="shared" si="19"/>
        <v>21180</v>
      </c>
      <c r="J1248" s="6">
        <v>1.75</v>
      </c>
      <c r="K1248">
        <v>0</v>
      </c>
    </row>
    <row r="1249" spans="1:11" x14ac:dyDescent="0.3">
      <c r="A1249" t="s">
        <v>1422</v>
      </c>
      <c r="B1249" t="s">
        <v>1432</v>
      </c>
      <c r="C1249" s="1">
        <v>45034</v>
      </c>
      <c r="D1249">
        <v>4</v>
      </c>
      <c r="E1249" t="s">
        <v>1436</v>
      </c>
      <c r="F1249" t="s">
        <v>1437</v>
      </c>
      <c r="G1249" s="6">
        <v>5242</v>
      </c>
      <c r="H1249" s="6">
        <v>17</v>
      </c>
      <c r="I1249" s="6">
        <f t="shared" si="19"/>
        <v>5259</v>
      </c>
      <c r="J1249" s="6">
        <v>0.43</v>
      </c>
      <c r="K1249">
        <v>0</v>
      </c>
    </row>
    <row r="1250" spans="1:11" x14ac:dyDescent="0.3">
      <c r="A1250" t="s">
        <v>1422</v>
      </c>
      <c r="B1250" t="s">
        <v>1432</v>
      </c>
      <c r="C1250" s="1">
        <v>45034</v>
      </c>
      <c r="D1250">
        <v>5</v>
      </c>
      <c r="E1250" t="s">
        <v>1438</v>
      </c>
      <c r="F1250" t="s">
        <v>1439</v>
      </c>
      <c r="G1250" s="6">
        <v>964</v>
      </c>
      <c r="H1250" s="6">
        <v>2</v>
      </c>
      <c r="I1250" s="6">
        <f t="shared" si="19"/>
        <v>966</v>
      </c>
      <c r="J1250" s="6">
        <v>0.08</v>
      </c>
      <c r="K1250">
        <v>0</v>
      </c>
    </row>
    <row r="1251" spans="1:11" x14ac:dyDescent="0.3">
      <c r="A1251" t="s">
        <v>1422</v>
      </c>
      <c r="B1251" t="s">
        <v>1432</v>
      </c>
      <c r="C1251" s="1">
        <v>45034</v>
      </c>
      <c r="D1251">
        <v>6</v>
      </c>
      <c r="E1251" t="s">
        <v>1440</v>
      </c>
      <c r="F1251" t="s">
        <v>1392</v>
      </c>
      <c r="G1251" s="6">
        <v>892</v>
      </c>
      <c r="H1251" s="6">
        <v>4</v>
      </c>
      <c r="I1251" s="6">
        <f t="shared" si="19"/>
        <v>896</v>
      </c>
      <c r="J1251" s="6">
        <v>7.0000000000000007E-2</v>
      </c>
      <c r="K1251">
        <v>0</v>
      </c>
    </row>
    <row r="1252" spans="1:11" x14ac:dyDescent="0.3">
      <c r="A1252" t="s">
        <v>1422</v>
      </c>
      <c r="B1252" t="s">
        <v>1432</v>
      </c>
      <c r="C1252" s="1">
        <v>45034</v>
      </c>
      <c r="D1252">
        <v>7</v>
      </c>
      <c r="E1252" t="s">
        <v>1441</v>
      </c>
      <c r="F1252" t="s">
        <v>700</v>
      </c>
      <c r="G1252" s="6">
        <v>823</v>
      </c>
      <c r="H1252" s="6">
        <v>3</v>
      </c>
      <c r="I1252" s="6">
        <f t="shared" si="19"/>
        <v>826</v>
      </c>
      <c r="J1252" s="6">
        <v>7.0000000000000007E-2</v>
      </c>
      <c r="K1252">
        <v>0</v>
      </c>
    </row>
    <row r="1253" spans="1:11" x14ac:dyDescent="0.3">
      <c r="A1253" t="s">
        <v>1422</v>
      </c>
      <c r="B1253" t="s">
        <v>1432</v>
      </c>
      <c r="C1253" s="1">
        <v>45034</v>
      </c>
      <c r="D1253">
        <v>8</v>
      </c>
      <c r="E1253" t="s">
        <v>1442</v>
      </c>
      <c r="F1253" t="s">
        <v>337</v>
      </c>
      <c r="G1253" s="6">
        <v>2478</v>
      </c>
      <c r="H1253" s="6">
        <v>4</v>
      </c>
      <c r="I1253" s="6">
        <f t="shared" si="19"/>
        <v>2482</v>
      </c>
      <c r="J1253" s="6">
        <v>0.21</v>
      </c>
      <c r="K1253">
        <v>0</v>
      </c>
    </row>
    <row r="1254" spans="1:11" x14ac:dyDescent="0.3">
      <c r="A1254" t="s">
        <v>1422</v>
      </c>
      <c r="B1254" t="s">
        <v>1432</v>
      </c>
      <c r="C1254" s="1">
        <v>45034</v>
      </c>
      <c r="D1254">
        <v>9</v>
      </c>
      <c r="E1254" t="s">
        <v>1443</v>
      </c>
      <c r="F1254" t="s">
        <v>1444</v>
      </c>
      <c r="G1254" s="6">
        <v>1959</v>
      </c>
      <c r="H1254" s="6">
        <v>1</v>
      </c>
      <c r="I1254" s="6">
        <f t="shared" si="19"/>
        <v>1960</v>
      </c>
      <c r="J1254" s="6">
        <v>0.16</v>
      </c>
      <c r="K1254">
        <v>0</v>
      </c>
    </row>
    <row r="1255" spans="1:11" x14ac:dyDescent="0.3">
      <c r="A1255" t="s">
        <v>1422</v>
      </c>
      <c r="B1255" t="s">
        <v>1432</v>
      </c>
      <c r="C1255" s="1">
        <v>45034</v>
      </c>
      <c r="D1255">
        <v>10</v>
      </c>
      <c r="E1255" t="s">
        <v>1445</v>
      </c>
      <c r="F1255" t="s">
        <v>1446</v>
      </c>
      <c r="G1255" s="6">
        <v>1309</v>
      </c>
      <c r="H1255" s="6">
        <v>2</v>
      </c>
      <c r="I1255" s="6">
        <f t="shared" si="19"/>
        <v>1311</v>
      </c>
      <c r="J1255" s="6">
        <v>0.11</v>
      </c>
      <c r="K1255">
        <v>0</v>
      </c>
    </row>
    <row r="1256" spans="1:11" x14ac:dyDescent="0.3">
      <c r="A1256" t="s">
        <v>1422</v>
      </c>
      <c r="B1256" t="s">
        <v>1432</v>
      </c>
      <c r="C1256" s="1">
        <v>45034</v>
      </c>
      <c r="D1256">
        <v>11</v>
      </c>
      <c r="E1256" t="s">
        <v>1447</v>
      </c>
      <c r="F1256" t="s">
        <v>770</v>
      </c>
      <c r="G1256" s="6">
        <v>1863</v>
      </c>
      <c r="H1256" s="6">
        <v>2</v>
      </c>
      <c r="I1256" s="6">
        <f t="shared" si="19"/>
        <v>1865</v>
      </c>
      <c r="J1256" s="6">
        <v>0.15</v>
      </c>
      <c r="K1256">
        <v>0</v>
      </c>
    </row>
    <row r="1257" spans="1:11" x14ac:dyDescent="0.3">
      <c r="A1257" t="s">
        <v>1422</v>
      </c>
      <c r="B1257" t="s">
        <v>1432</v>
      </c>
      <c r="C1257" s="1">
        <v>45034</v>
      </c>
      <c r="D1257">
        <v>12</v>
      </c>
      <c r="E1257" t="s">
        <v>1448</v>
      </c>
      <c r="F1257" t="s">
        <v>1449</v>
      </c>
      <c r="G1257" s="6">
        <v>1851</v>
      </c>
      <c r="H1257" s="6">
        <v>1</v>
      </c>
      <c r="I1257" s="6">
        <f t="shared" si="19"/>
        <v>1852</v>
      </c>
      <c r="J1257" s="6">
        <v>0.15</v>
      </c>
      <c r="K1257">
        <v>0</v>
      </c>
    </row>
    <row r="1258" spans="1:11" x14ac:dyDescent="0.3">
      <c r="A1258" t="s">
        <v>1422</v>
      </c>
      <c r="B1258" t="s">
        <v>1432</v>
      </c>
      <c r="C1258" s="1">
        <v>45034</v>
      </c>
      <c r="D1258">
        <v>13</v>
      </c>
      <c r="E1258" t="s">
        <v>1450</v>
      </c>
      <c r="F1258" t="s">
        <v>1451</v>
      </c>
      <c r="G1258" s="6">
        <v>2198</v>
      </c>
      <c r="H1258" s="6">
        <v>3</v>
      </c>
      <c r="I1258" s="6">
        <f t="shared" si="19"/>
        <v>2201</v>
      </c>
      <c r="J1258" s="6">
        <v>0.18</v>
      </c>
      <c r="K1258">
        <v>0</v>
      </c>
    </row>
    <row r="1259" spans="1:11" x14ac:dyDescent="0.3">
      <c r="A1259" t="s">
        <v>1422</v>
      </c>
      <c r="B1259" t="s">
        <v>1432</v>
      </c>
      <c r="C1259" s="1">
        <v>45034</v>
      </c>
      <c r="D1259">
        <v>14</v>
      </c>
      <c r="E1259" t="s">
        <v>1452</v>
      </c>
      <c r="F1259" t="s">
        <v>24</v>
      </c>
      <c r="G1259" s="6">
        <v>3279</v>
      </c>
      <c r="H1259" s="6">
        <v>2</v>
      </c>
      <c r="I1259" s="6">
        <f t="shared" si="19"/>
        <v>3281</v>
      </c>
      <c r="J1259" s="6">
        <v>0.27</v>
      </c>
      <c r="K1259">
        <v>0</v>
      </c>
    </row>
    <row r="1260" spans="1:11" x14ac:dyDescent="0.3">
      <c r="A1260" t="s">
        <v>1422</v>
      </c>
      <c r="B1260" t="s">
        <v>1432</v>
      </c>
      <c r="C1260" s="1">
        <v>45034</v>
      </c>
      <c r="D1260">
        <v>15</v>
      </c>
      <c r="E1260" t="s">
        <v>1453</v>
      </c>
      <c r="F1260" t="s">
        <v>24</v>
      </c>
      <c r="G1260" s="6">
        <v>6782</v>
      </c>
      <c r="H1260" s="6">
        <v>0</v>
      </c>
      <c r="I1260" s="6">
        <f t="shared" si="19"/>
        <v>6782</v>
      </c>
      <c r="J1260" s="6">
        <v>0.56000000000000005</v>
      </c>
      <c r="K1260">
        <v>0</v>
      </c>
    </row>
    <row r="1261" spans="1:11" x14ac:dyDescent="0.3">
      <c r="A1261" t="s">
        <v>1422</v>
      </c>
      <c r="B1261" t="s">
        <v>1432</v>
      </c>
      <c r="C1261" s="1">
        <v>45034</v>
      </c>
      <c r="D1261">
        <v>16</v>
      </c>
      <c r="E1261" t="s">
        <v>1454</v>
      </c>
      <c r="F1261" t="s">
        <v>24</v>
      </c>
      <c r="G1261" s="6">
        <v>11982</v>
      </c>
      <c r="H1261" s="6">
        <v>0</v>
      </c>
      <c r="I1261" s="6">
        <f t="shared" si="19"/>
        <v>11982</v>
      </c>
      <c r="J1261" s="6">
        <v>0.99</v>
      </c>
      <c r="K1261">
        <v>0</v>
      </c>
    </row>
    <row r="1262" spans="1:11" x14ac:dyDescent="0.3">
      <c r="A1262" t="s">
        <v>1422</v>
      </c>
      <c r="B1262" t="s">
        <v>1432</v>
      </c>
      <c r="C1262" s="1">
        <v>45034</v>
      </c>
      <c r="D1262">
        <v>17</v>
      </c>
      <c r="E1262" t="s">
        <v>1455</v>
      </c>
      <c r="F1262" t="s">
        <v>24</v>
      </c>
      <c r="G1262" s="6">
        <v>4979</v>
      </c>
      <c r="H1262" s="6">
        <v>0</v>
      </c>
      <c r="I1262" s="6">
        <f t="shared" si="19"/>
        <v>4979</v>
      </c>
      <c r="J1262" s="6">
        <v>0.41</v>
      </c>
      <c r="K1262">
        <v>0</v>
      </c>
    </row>
    <row r="1263" spans="1:11" x14ac:dyDescent="0.3">
      <c r="A1263" t="s">
        <v>1422</v>
      </c>
      <c r="B1263" t="s">
        <v>1432</v>
      </c>
      <c r="C1263" s="1">
        <v>45034</v>
      </c>
      <c r="D1263">
        <v>18</v>
      </c>
      <c r="E1263" t="s">
        <v>1456</v>
      </c>
      <c r="F1263" t="s">
        <v>24</v>
      </c>
      <c r="G1263" s="6">
        <v>3504</v>
      </c>
      <c r="H1263" s="6">
        <v>1</v>
      </c>
      <c r="I1263" s="6">
        <f t="shared" si="19"/>
        <v>3505</v>
      </c>
      <c r="J1263" s="6">
        <v>0.28999999999999998</v>
      </c>
      <c r="K1263">
        <v>0</v>
      </c>
    </row>
    <row r="1264" spans="1:11" x14ac:dyDescent="0.3">
      <c r="A1264" t="s">
        <v>1422</v>
      </c>
      <c r="B1264" t="s">
        <v>1432</v>
      </c>
      <c r="C1264" s="1">
        <v>45034</v>
      </c>
      <c r="D1264">
        <v>19</v>
      </c>
      <c r="E1264" t="s">
        <v>1457</v>
      </c>
      <c r="F1264" t="s">
        <v>24</v>
      </c>
      <c r="G1264" s="6">
        <v>800</v>
      </c>
      <c r="H1264" s="6">
        <v>1</v>
      </c>
      <c r="I1264" s="6">
        <f t="shared" si="19"/>
        <v>801</v>
      </c>
      <c r="J1264" s="6">
        <v>7.0000000000000007E-2</v>
      </c>
      <c r="K1264">
        <v>0</v>
      </c>
    </row>
    <row r="1265" spans="1:11" x14ac:dyDescent="0.3">
      <c r="A1265" t="s">
        <v>1422</v>
      </c>
      <c r="B1265" t="s">
        <v>1432</v>
      </c>
      <c r="C1265" s="1">
        <v>45034</v>
      </c>
      <c r="D1265">
        <v>20</v>
      </c>
      <c r="E1265" t="s">
        <v>1458</v>
      </c>
      <c r="F1265" t="s">
        <v>24</v>
      </c>
      <c r="G1265" s="6">
        <v>543</v>
      </c>
      <c r="H1265" s="6">
        <v>0</v>
      </c>
      <c r="I1265" s="6">
        <f t="shared" si="19"/>
        <v>543</v>
      </c>
      <c r="J1265" s="6">
        <v>0.04</v>
      </c>
      <c r="K1265">
        <v>0</v>
      </c>
    </row>
    <row r="1266" spans="1:11" x14ac:dyDescent="0.3">
      <c r="A1266" t="s">
        <v>1422</v>
      </c>
      <c r="B1266" t="s">
        <v>1432</v>
      </c>
      <c r="C1266" s="1">
        <v>45034</v>
      </c>
      <c r="D1266">
        <v>21</v>
      </c>
      <c r="E1266" t="s">
        <v>1459</v>
      </c>
      <c r="F1266" t="s">
        <v>24</v>
      </c>
      <c r="G1266" s="6">
        <v>744</v>
      </c>
      <c r="H1266" s="6">
        <v>4</v>
      </c>
      <c r="I1266" s="6">
        <f t="shared" si="19"/>
        <v>748</v>
      </c>
      <c r="J1266" s="6">
        <v>0.06</v>
      </c>
      <c r="K1266">
        <v>0</v>
      </c>
    </row>
    <row r="1267" spans="1:11" x14ac:dyDescent="0.3">
      <c r="A1267" t="s">
        <v>1422</v>
      </c>
      <c r="B1267" t="s">
        <v>1432</v>
      </c>
      <c r="C1267" s="1">
        <v>45034</v>
      </c>
      <c r="D1267">
        <v>22</v>
      </c>
      <c r="E1267" t="s">
        <v>1460</v>
      </c>
      <c r="F1267" t="s">
        <v>24</v>
      </c>
      <c r="G1267" s="6">
        <v>645</v>
      </c>
      <c r="H1267" s="6">
        <v>0</v>
      </c>
      <c r="I1267" s="6">
        <f t="shared" si="19"/>
        <v>645</v>
      </c>
      <c r="J1267" s="6">
        <v>0.05</v>
      </c>
      <c r="K1267">
        <v>0</v>
      </c>
    </row>
    <row r="1268" spans="1:11" x14ac:dyDescent="0.3">
      <c r="A1268" t="s">
        <v>1422</v>
      </c>
      <c r="B1268" t="s">
        <v>1432</v>
      </c>
      <c r="C1268" s="1">
        <v>45034</v>
      </c>
      <c r="D1268">
        <v>23</v>
      </c>
      <c r="E1268" t="s">
        <v>1461</v>
      </c>
      <c r="F1268" t="s">
        <v>24</v>
      </c>
      <c r="G1268" s="6">
        <v>1257</v>
      </c>
      <c r="H1268" s="6">
        <v>1</v>
      </c>
      <c r="I1268" s="6">
        <f t="shared" si="19"/>
        <v>1258</v>
      </c>
      <c r="J1268" s="6">
        <v>0.1</v>
      </c>
      <c r="K1268">
        <v>0</v>
      </c>
    </row>
    <row r="1269" spans="1:11" x14ac:dyDescent="0.3">
      <c r="A1269" t="s">
        <v>1422</v>
      </c>
      <c r="B1269" t="s">
        <v>1432</v>
      </c>
      <c r="C1269" s="1">
        <v>45034</v>
      </c>
      <c r="D1269">
        <v>24</v>
      </c>
      <c r="E1269" t="s">
        <v>1462</v>
      </c>
      <c r="F1269" t="s">
        <v>24</v>
      </c>
      <c r="G1269" s="6">
        <v>946</v>
      </c>
      <c r="H1269" s="6">
        <v>0</v>
      </c>
      <c r="I1269" s="6">
        <f t="shared" si="19"/>
        <v>946</v>
      </c>
      <c r="J1269" s="6">
        <v>0.08</v>
      </c>
      <c r="K1269">
        <v>0</v>
      </c>
    </row>
    <row r="1270" spans="1:11" x14ac:dyDescent="0.3">
      <c r="A1270" t="s">
        <v>1422</v>
      </c>
      <c r="B1270" t="s">
        <v>1432</v>
      </c>
      <c r="C1270" s="1">
        <v>45034</v>
      </c>
      <c r="D1270">
        <v>25</v>
      </c>
      <c r="E1270" t="s">
        <v>1463</v>
      </c>
      <c r="F1270" t="s">
        <v>24</v>
      </c>
      <c r="G1270" s="6">
        <v>1446</v>
      </c>
      <c r="H1270" s="6">
        <v>0</v>
      </c>
      <c r="I1270" s="6">
        <f t="shared" si="19"/>
        <v>1446</v>
      </c>
      <c r="J1270" s="6">
        <v>0.12</v>
      </c>
      <c r="K1270">
        <v>0</v>
      </c>
    </row>
    <row r="1271" spans="1:11" x14ac:dyDescent="0.3">
      <c r="A1271" t="s">
        <v>1422</v>
      </c>
      <c r="B1271" t="s">
        <v>1432</v>
      </c>
      <c r="C1271" s="1">
        <v>45034</v>
      </c>
      <c r="D1271">
        <v>26</v>
      </c>
      <c r="E1271" t="s">
        <v>33</v>
      </c>
      <c r="F1271" t="s">
        <v>34</v>
      </c>
      <c r="G1271" s="6">
        <v>4356</v>
      </c>
      <c r="H1271" s="6">
        <v>9</v>
      </c>
      <c r="I1271" s="6">
        <f t="shared" si="19"/>
        <v>4365</v>
      </c>
      <c r="J1271" s="6">
        <v>0.36</v>
      </c>
      <c r="K1271">
        <v>0</v>
      </c>
    </row>
    <row r="1272" spans="1:11" x14ac:dyDescent="0.3">
      <c r="A1272" t="s">
        <v>1422</v>
      </c>
      <c r="B1272" t="s">
        <v>1464</v>
      </c>
      <c r="C1272" s="1">
        <v>45034</v>
      </c>
      <c r="D1272">
        <v>1</v>
      </c>
      <c r="E1272" t="s">
        <v>1465</v>
      </c>
      <c r="F1272" t="s">
        <v>16</v>
      </c>
      <c r="G1272" s="6">
        <v>20071</v>
      </c>
      <c r="H1272" s="6">
        <v>53</v>
      </c>
      <c r="I1272" s="6">
        <f t="shared" si="19"/>
        <v>20124</v>
      </c>
      <c r="J1272" s="6">
        <v>1.45</v>
      </c>
      <c r="K1272">
        <v>0</v>
      </c>
    </row>
    <row r="1273" spans="1:11" x14ac:dyDescent="0.3">
      <c r="A1273" t="s">
        <v>1422</v>
      </c>
      <c r="B1273" t="s">
        <v>1464</v>
      </c>
      <c r="C1273" s="1">
        <v>45034</v>
      </c>
      <c r="D1273">
        <v>2</v>
      </c>
      <c r="E1273" t="s">
        <v>1466</v>
      </c>
      <c r="F1273" t="s">
        <v>14</v>
      </c>
      <c r="G1273" s="6">
        <v>456793</v>
      </c>
      <c r="H1273" s="6">
        <v>603</v>
      </c>
      <c r="I1273" s="6">
        <f t="shared" si="19"/>
        <v>457396</v>
      </c>
      <c r="J1273" s="6">
        <v>32.86</v>
      </c>
      <c r="K1273">
        <v>0</v>
      </c>
    </row>
    <row r="1274" spans="1:11" x14ac:dyDescent="0.3">
      <c r="A1274" t="s">
        <v>1422</v>
      </c>
      <c r="B1274" t="s">
        <v>1464</v>
      </c>
      <c r="C1274" s="1">
        <v>45034</v>
      </c>
      <c r="D1274">
        <v>3</v>
      </c>
      <c r="E1274" t="s">
        <v>1467</v>
      </c>
      <c r="F1274" t="s">
        <v>18</v>
      </c>
      <c r="G1274" s="6">
        <v>847445</v>
      </c>
      <c r="H1274" s="6">
        <v>1929</v>
      </c>
      <c r="I1274" s="6">
        <f t="shared" si="19"/>
        <v>849374</v>
      </c>
      <c r="J1274" s="6">
        <v>61.02</v>
      </c>
      <c r="K1274">
        <v>1</v>
      </c>
    </row>
    <row r="1275" spans="1:11" x14ac:dyDescent="0.3">
      <c r="A1275" t="s">
        <v>1422</v>
      </c>
      <c r="B1275" t="s">
        <v>1464</v>
      </c>
      <c r="C1275" s="1">
        <v>45034</v>
      </c>
      <c r="D1275">
        <v>4</v>
      </c>
      <c r="E1275" t="s">
        <v>1468</v>
      </c>
      <c r="F1275" t="s">
        <v>1392</v>
      </c>
      <c r="G1275" s="6">
        <v>5432</v>
      </c>
      <c r="H1275" s="6">
        <v>3</v>
      </c>
      <c r="I1275" s="6">
        <f t="shared" si="19"/>
        <v>5435</v>
      </c>
      <c r="J1275" s="6">
        <v>0.39</v>
      </c>
      <c r="K1275">
        <v>0</v>
      </c>
    </row>
    <row r="1276" spans="1:11" x14ac:dyDescent="0.3">
      <c r="A1276" t="s">
        <v>1422</v>
      </c>
      <c r="B1276" t="s">
        <v>1464</v>
      </c>
      <c r="C1276" s="1">
        <v>45034</v>
      </c>
      <c r="D1276">
        <v>5</v>
      </c>
      <c r="E1276" t="s">
        <v>1469</v>
      </c>
      <c r="F1276" t="s">
        <v>79</v>
      </c>
      <c r="G1276" s="6">
        <v>2218</v>
      </c>
      <c r="H1276" s="6">
        <v>3</v>
      </c>
      <c r="I1276" s="6">
        <f t="shared" si="19"/>
        <v>2221</v>
      </c>
      <c r="J1276" s="6">
        <v>0.16</v>
      </c>
      <c r="K1276">
        <v>0</v>
      </c>
    </row>
    <row r="1277" spans="1:11" x14ac:dyDescent="0.3">
      <c r="A1277" t="s">
        <v>1422</v>
      </c>
      <c r="B1277" t="s">
        <v>1464</v>
      </c>
      <c r="C1277" s="1">
        <v>45034</v>
      </c>
      <c r="D1277">
        <v>6</v>
      </c>
      <c r="E1277" t="s">
        <v>1470</v>
      </c>
      <c r="F1277" t="s">
        <v>770</v>
      </c>
      <c r="G1277" s="6">
        <v>1095</v>
      </c>
      <c r="H1277" s="6">
        <v>2</v>
      </c>
      <c r="I1277" s="6">
        <f t="shared" si="19"/>
        <v>1097</v>
      </c>
      <c r="J1277" s="6">
        <v>0.08</v>
      </c>
      <c r="K1277">
        <v>0</v>
      </c>
    </row>
    <row r="1278" spans="1:11" x14ac:dyDescent="0.3">
      <c r="A1278" t="s">
        <v>1422</v>
      </c>
      <c r="B1278" t="s">
        <v>1464</v>
      </c>
      <c r="C1278" s="1">
        <v>45034</v>
      </c>
      <c r="D1278">
        <v>7</v>
      </c>
      <c r="E1278" t="s">
        <v>1471</v>
      </c>
      <c r="F1278" t="s">
        <v>48</v>
      </c>
      <c r="G1278" s="6">
        <v>797</v>
      </c>
      <c r="H1278" s="6">
        <v>0</v>
      </c>
      <c r="I1278" s="6">
        <f t="shared" si="19"/>
        <v>797</v>
      </c>
      <c r="J1278" s="6">
        <v>0.06</v>
      </c>
      <c r="K1278">
        <v>0</v>
      </c>
    </row>
    <row r="1279" spans="1:11" x14ac:dyDescent="0.3">
      <c r="A1279" t="s">
        <v>1422</v>
      </c>
      <c r="B1279" t="s">
        <v>1464</v>
      </c>
      <c r="C1279" s="1">
        <v>45034</v>
      </c>
      <c r="D1279">
        <v>8</v>
      </c>
      <c r="E1279" t="s">
        <v>1472</v>
      </c>
      <c r="F1279" t="s">
        <v>1056</v>
      </c>
      <c r="G1279" s="6">
        <v>775</v>
      </c>
      <c r="H1279" s="6">
        <v>0</v>
      </c>
      <c r="I1279" s="6">
        <f t="shared" si="19"/>
        <v>775</v>
      </c>
      <c r="J1279" s="6">
        <v>0.06</v>
      </c>
      <c r="K1279">
        <v>0</v>
      </c>
    </row>
    <row r="1280" spans="1:11" x14ac:dyDescent="0.3">
      <c r="A1280" t="s">
        <v>1422</v>
      </c>
      <c r="B1280" t="s">
        <v>1464</v>
      </c>
      <c r="C1280" s="1">
        <v>45034</v>
      </c>
      <c r="D1280">
        <v>9</v>
      </c>
      <c r="E1280" t="s">
        <v>1473</v>
      </c>
      <c r="F1280" t="s">
        <v>1437</v>
      </c>
      <c r="G1280" s="6">
        <v>918</v>
      </c>
      <c r="H1280" s="6">
        <v>1</v>
      </c>
      <c r="I1280" s="6">
        <f t="shared" si="19"/>
        <v>919</v>
      </c>
      <c r="J1280" s="6">
        <v>7.0000000000000007E-2</v>
      </c>
      <c r="K1280">
        <v>0</v>
      </c>
    </row>
    <row r="1281" spans="1:11" x14ac:dyDescent="0.3">
      <c r="A1281" t="s">
        <v>1422</v>
      </c>
      <c r="B1281" t="s">
        <v>1464</v>
      </c>
      <c r="C1281" s="1">
        <v>45034</v>
      </c>
      <c r="D1281">
        <v>10</v>
      </c>
      <c r="E1281" t="s">
        <v>1474</v>
      </c>
      <c r="F1281" t="s">
        <v>337</v>
      </c>
      <c r="G1281" s="6">
        <v>1977</v>
      </c>
      <c r="H1281" s="6">
        <v>5</v>
      </c>
      <c r="I1281" s="6">
        <f t="shared" si="19"/>
        <v>1982</v>
      </c>
      <c r="J1281" s="6">
        <v>0.14000000000000001</v>
      </c>
      <c r="K1281">
        <v>0</v>
      </c>
    </row>
    <row r="1282" spans="1:11" x14ac:dyDescent="0.3">
      <c r="A1282" t="s">
        <v>1422</v>
      </c>
      <c r="B1282" t="s">
        <v>1464</v>
      </c>
      <c r="C1282" s="1">
        <v>45034</v>
      </c>
      <c r="D1282">
        <v>11</v>
      </c>
      <c r="E1282" t="s">
        <v>1475</v>
      </c>
      <c r="F1282" t="s">
        <v>1476</v>
      </c>
      <c r="G1282" s="6">
        <v>1519</v>
      </c>
      <c r="H1282" s="6">
        <v>3</v>
      </c>
      <c r="I1282" s="6">
        <f t="shared" si="19"/>
        <v>1522</v>
      </c>
      <c r="J1282" s="6">
        <v>0.11</v>
      </c>
      <c r="K1282">
        <v>0</v>
      </c>
    </row>
    <row r="1283" spans="1:11" x14ac:dyDescent="0.3">
      <c r="A1283" t="s">
        <v>1422</v>
      </c>
      <c r="B1283" t="s">
        <v>1464</v>
      </c>
      <c r="C1283" s="1">
        <v>45034</v>
      </c>
      <c r="D1283">
        <v>12</v>
      </c>
      <c r="E1283" t="s">
        <v>1477</v>
      </c>
      <c r="F1283" t="s">
        <v>1478</v>
      </c>
      <c r="G1283" s="6">
        <v>2110</v>
      </c>
      <c r="H1283" s="6">
        <v>4</v>
      </c>
      <c r="I1283" s="6">
        <f t="shared" ref="I1283:I1346" si="20">SUM(G1283:H1283)</f>
        <v>2114</v>
      </c>
      <c r="J1283" s="6">
        <v>0.15</v>
      </c>
      <c r="K1283">
        <v>0</v>
      </c>
    </row>
    <row r="1284" spans="1:11" x14ac:dyDescent="0.3">
      <c r="A1284" t="s">
        <v>1422</v>
      </c>
      <c r="B1284" t="s">
        <v>1464</v>
      </c>
      <c r="C1284" s="1">
        <v>45034</v>
      </c>
      <c r="D1284">
        <v>13</v>
      </c>
      <c r="E1284" t="s">
        <v>1479</v>
      </c>
      <c r="F1284" t="s">
        <v>1446</v>
      </c>
      <c r="G1284" s="6">
        <v>4067</v>
      </c>
      <c r="H1284" s="6">
        <v>5</v>
      </c>
      <c r="I1284" s="6">
        <f t="shared" si="20"/>
        <v>4072</v>
      </c>
      <c r="J1284" s="6">
        <v>0.28999999999999998</v>
      </c>
      <c r="K1284">
        <v>0</v>
      </c>
    </row>
    <row r="1285" spans="1:11" x14ac:dyDescent="0.3">
      <c r="A1285" t="s">
        <v>1422</v>
      </c>
      <c r="B1285" t="s">
        <v>1464</v>
      </c>
      <c r="C1285" s="1">
        <v>45034</v>
      </c>
      <c r="D1285">
        <v>14</v>
      </c>
      <c r="E1285" t="s">
        <v>1480</v>
      </c>
      <c r="F1285" t="s">
        <v>1481</v>
      </c>
      <c r="G1285" s="6">
        <v>12107</v>
      </c>
      <c r="H1285" s="6">
        <v>0</v>
      </c>
      <c r="I1285" s="6">
        <f t="shared" si="20"/>
        <v>12107</v>
      </c>
      <c r="J1285" s="6">
        <v>0.87</v>
      </c>
      <c r="K1285">
        <v>0</v>
      </c>
    </row>
    <row r="1286" spans="1:11" x14ac:dyDescent="0.3">
      <c r="A1286" t="s">
        <v>1422</v>
      </c>
      <c r="B1286" t="s">
        <v>1464</v>
      </c>
      <c r="C1286" s="1">
        <v>45034</v>
      </c>
      <c r="D1286">
        <v>15</v>
      </c>
      <c r="E1286" t="s">
        <v>1482</v>
      </c>
      <c r="F1286" t="s">
        <v>24</v>
      </c>
      <c r="G1286" s="6">
        <v>7958</v>
      </c>
      <c r="H1286" s="6">
        <v>1</v>
      </c>
      <c r="I1286" s="6">
        <f t="shared" si="20"/>
        <v>7959</v>
      </c>
      <c r="J1286" s="6">
        <v>0.56999999999999995</v>
      </c>
      <c r="K1286">
        <v>0</v>
      </c>
    </row>
    <row r="1287" spans="1:11" x14ac:dyDescent="0.3">
      <c r="A1287" t="s">
        <v>1422</v>
      </c>
      <c r="B1287" t="s">
        <v>1464</v>
      </c>
      <c r="C1287" s="1">
        <v>45034</v>
      </c>
      <c r="D1287">
        <v>16</v>
      </c>
      <c r="E1287" t="s">
        <v>1483</v>
      </c>
      <c r="F1287" t="s">
        <v>24</v>
      </c>
      <c r="G1287" s="6">
        <v>6752</v>
      </c>
      <c r="H1287" s="6">
        <v>1</v>
      </c>
      <c r="I1287" s="6">
        <f t="shared" si="20"/>
        <v>6753</v>
      </c>
      <c r="J1287" s="6">
        <v>0.49</v>
      </c>
      <c r="K1287">
        <v>0</v>
      </c>
    </row>
    <row r="1288" spans="1:11" x14ac:dyDescent="0.3">
      <c r="A1288" t="s">
        <v>1422</v>
      </c>
      <c r="B1288" t="s">
        <v>1464</v>
      </c>
      <c r="C1288" s="1">
        <v>45034</v>
      </c>
      <c r="D1288">
        <v>17</v>
      </c>
      <c r="E1288" t="s">
        <v>1484</v>
      </c>
      <c r="F1288" t="s">
        <v>24</v>
      </c>
      <c r="G1288" s="6">
        <v>3177</v>
      </c>
      <c r="H1288" s="6">
        <v>0</v>
      </c>
      <c r="I1288" s="6">
        <f t="shared" si="20"/>
        <v>3177</v>
      </c>
      <c r="J1288" s="6">
        <v>0.23</v>
      </c>
      <c r="K1288">
        <v>0</v>
      </c>
    </row>
    <row r="1289" spans="1:11" x14ac:dyDescent="0.3">
      <c r="A1289" t="s">
        <v>1422</v>
      </c>
      <c r="B1289" t="s">
        <v>1464</v>
      </c>
      <c r="C1289" s="1">
        <v>45034</v>
      </c>
      <c r="D1289">
        <v>18</v>
      </c>
      <c r="E1289" t="s">
        <v>1485</v>
      </c>
      <c r="F1289" t="s">
        <v>24</v>
      </c>
      <c r="G1289" s="6">
        <v>3466</v>
      </c>
      <c r="H1289" s="6">
        <v>0</v>
      </c>
      <c r="I1289" s="6">
        <f t="shared" si="20"/>
        <v>3466</v>
      </c>
      <c r="J1289" s="6">
        <v>0.25</v>
      </c>
      <c r="K1289">
        <v>0</v>
      </c>
    </row>
    <row r="1290" spans="1:11" x14ac:dyDescent="0.3">
      <c r="A1290" t="s">
        <v>1422</v>
      </c>
      <c r="B1290" t="s">
        <v>1464</v>
      </c>
      <c r="C1290" s="1">
        <v>45034</v>
      </c>
      <c r="D1290">
        <v>19</v>
      </c>
      <c r="E1290" t="s">
        <v>1486</v>
      </c>
      <c r="F1290" t="s">
        <v>24</v>
      </c>
      <c r="G1290" s="6">
        <v>4011</v>
      </c>
      <c r="H1290" s="6">
        <v>1</v>
      </c>
      <c r="I1290" s="6">
        <f t="shared" si="20"/>
        <v>4012</v>
      </c>
      <c r="J1290" s="6">
        <v>0.28999999999999998</v>
      </c>
      <c r="K1290">
        <v>0</v>
      </c>
    </row>
    <row r="1291" spans="1:11" x14ac:dyDescent="0.3">
      <c r="A1291" t="s">
        <v>1422</v>
      </c>
      <c r="B1291" t="s">
        <v>1464</v>
      </c>
      <c r="C1291" s="1">
        <v>45034</v>
      </c>
      <c r="D1291">
        <v>20</v>
      </c>
      <c r="E1291" t="s">
        <v>1487</v>
      </c>
      <c r="F1291" t="s">
        <v>24</v>
      </c>
      <c r="G1291" s="6">
        <v>1420</v>
      </c>
      <c r="H1291" s="6">
        <v>0</v>
      </c>
      <c r="I1291" s="6">
        <f t="shared" si="20"/>
        <v>1420</v>
      </c>
      <c r="J1291" s="6">
        <v>0.1</v>
      </c>
      <c r="K1291">
        <v>0</v>
      </c>
    </row>
    <row r="1292" spans="1:11" x14ac:dyDescent="0.3">
      <c r="A1292" t="s">
        <v>1422</v>
      </c>
      <c r="B1292" t="s">
        <v>1464</v>
      </c>
      <c r="C1292" s="1">
        <v>45034</v>
      </c>
      <c r="D1292">
        <v>21</v>
      </c>
      <c r="E1292" t="s">
        <v>1488</v>
      </c>
      <c r="F1292" t="s">
        <v>24</v>
      </c>
      <c r="G1292" s="6">
        <v>1003</v>
      </c>
      <c r="H1292" s="6">
        <v>0</v>
      </c>
      <c r="I1292" s="6">
        <f t="shared" si="20"/>
        <v>1003</v>
      </c>
      <c r="J1292" s="6">
        <v>7.0000000000000007E-2</v>
      </c>
      <c r="K1292">
        <v>0</v>
      </c>
    </row>
    <row r="1293" spans="1:11" x14ac:dyDescent="0.3">
      <c r="A1293" t="s">
        <v>1422</v>
      </c>
      <c r="B1293" t="s">
        <v>1464</v>
      </c>
      <c r="C1293" s="1">
        <v>45034</v>
      </c>
      <c r="D1293">
        <v>22</v>
      </c>
      <c r="E1293" t="s">
        <v>33</v>
      </c>
      <c r="F1293" t="s">
        <v>34</v>
      </c>
      <c r="G1293" s="6">
        <v>4250</v>
      </c>
      <c r="H1293" s="6">
        <v>21</v>
      </c>
      <c r="I1293" s="6">
        <f t="shared" si="20"/>
        <v>4271</v>
      </c>
      <c r="J1293" s="6">
        <v>0.31</v>
      </c>
      <c r="K1293">
        <v>0</v>
      </c>
    </row>
    <row r="1294" spans="1:11" x14ac:dyDescent="0.3">
      <c r="A1294" t="s">
        <v>1422</v>
      </c>
      <c r="B1294" t="s">
        <v>1489</v>
      </c>
      <c r="C1294" s="1">
        <v>45034</v>
      </c>
      <c r="D1294">
        <v>1</v>
      </c>
      <c r="E1294" t="s">
        <v>1490</v>
      </c>
      <c r="F1294" t="s">
        <v>18</v>
      </c>
      <c r="G1294" s="6">
        <v>570486</v>
      </c>
      <c r="H1294" s="6">
        <v>2304</v>
      </c>
      <c r="I1294" s="6">
        <f t="shared" si="20"/>
        <v>572790</v>
      </c>
      <c r="J1294" s="6">
        <v>45.91</v>
      </c>
      <c r="K1294">
        <v>1</v>
      </c>
    </row>
    <row r="1295" spans="1:11" x14ac:dyDescent="0.3">
      <c r="A1295" t="s">
        <v>1422</v>
      </c>
      <c r="B1295" t="s">
        <v>1489</v>
      </c>
      <c r="C1295" s="1">
        <v>45034</v>
      </c>
      <c r="D1295">
        <v>2</v>
      </c>
      <c r="E1295" t="s">
        <v>1491</v>
      </c>
      <c r="F1295" t="s">
        <v>16</v>
      </c>
      <c r="G1295" s="6">
        <v>130576</v>
      </c>
      <c r="H1295" s="6">
        <v>811</v>
      </c>
      <c r="I1295" s="6">
        <f t="shared" si="20"/>
        <v>131387</v>
      </c>
      <c r="J1295" s="6">
        <v>10.53</v>
      </c>
      <c r="K1295">
        <v>0</v>
      </c>
    </row>
    <row r="1296" spans="1:11" x14ac:dyDescent="0.3">
      <c r="A1296" t="s">
        <v>1422</v>
      </c>
      <c r="B1296" t="s">
        <v>1489</v>
      </c>
      <c r="C1296" s="1">
        <v>45034</v>
      </c>
      <c r="D1296">
        <v>3</v>
      </c>
      <c r="E1296" t="s">
        <v>1492</v>
      </c>
      <c r="F1296" t="s">
        <v>14</v>
      </c>
      <c r="G1296" s="6">
        <v>488051</v>
      </c>
      <c r="H1296" s="6">
        <v>1484</v>
      </c>
      <c r="I1296" s="6">
        <f t="shared" si="20"/>
        <v>489535</v>
      </c>
      <c r="J1296" s="6">
        <v>39.24</v>
      </c>
      <c r="K1296">
        <v>0</v>
      </c>
    </row>
    <row r="1297" spans="1:11" x14ac:dyDescent="0.3">
      <c r="A1297" t="s">
        <v>1422</v>
      </c>
      <c r="B1297" t="s">
        <v>1489</v>
      </c>
      <c r="C1297" s="1">
        <v>45034</v>
      </c>
      <c r="D1297">
        <v>4</v>
      </c>
      <c r="E1297" t="s">
        <v>1493</v>
      </c>
      <c r="F1297" t="s">
        <v>660</v>
      </c>
      <c r="G1297" s="6">
        <v>6237</v>
      </c>
      <c r="H1297" s="6">
        <v>3</v>
      </c>
      <c r="I1297" s="6">
        <f t="shared" si="20"/>
        <v>6240</v>
      </c>
      <c r="J1297" s="6">
        <v>0.5</v>
      </c>
      <c r="K1297">
        <v>0</v>
      </c>
    </row>
    <row r="1298" spans="1:11" x14ac:dyDescent="0.3">
      <c r="A1298" t="s">
        <v>1422</v>
      </c>
      <c r="B1298" t="s">
        <v>1489</v>
      </c>
      <c r="C1298" s="1">
        <v>45034</v>
      </c>
      <c r="D1298">
        <v>5</v>
      </c>
      <c r="E1298" t="s">
        <v>1494</v>
      </c>
      <c r="F1298" t="s">
        <v>1495</v>
      </c>
      <c r="G1298" s="6">
        <v>1847</v>
      </c>
      <c r="H1298" s="6">
        <v>3</v>
      </c>
      <c r="I1298" s="6">
        <f t="shared" si="20"/>
        <v>1850</v>
      </c>
      <c r="J1298" s="6">
        <v>0.15</v>
      </c>
      <c r="K1298">
        <v>0</v>
      </c>
    </row>
    <row r="1299" spans="1:11" x14ac:dyDescent="0.3">
      <c r="A1299" t="s">
        <v>1422</v>
      </c>
      <c r="B1299" t="s">
        <v>1489</v>
      </c>
      <c r="C1299" s="1">
        <v>45034</v>
      </c>
      <c r="D1299">
        <v>6</v>
      </c>
      <c r="E1299" t="s">
        <v>1496</v>
      </c>
      <c r="F1299" t="s">
        <v>770</v>
      </c>
      <c r="G1299" s="6">
        <v>1823</v>
      </c>
      <c r="H1299" s="6">
        <v>3</v>
      </c>
      <c r="I1299" s="6">
        <f t="shared" si="20"/>
        <v>1826</v>
      </c>
      <c r="J1299" s="6">
        <v>0.15</v>
      </c>
      <c r="K1299">
        <v>0</v>
      </c>
    </row>
    <row r="1300" spans="1:11" x14ac:dyDescent="0.3">
      <c r="A1300" t="s">
        <v>1422</v>
      </c>
      <c r="B1300" t="s">
        <v>1489</v>
      </c>
      <c r="C1300" s="1">
        <v>45034</v>
      </c>
      <c r="D1300">
        <v>7</v>
      </c>
      <c r="E1300" t="s">
        <v>1497</v>
      </c>
      <c r="F1300" t="s">
        <v>1498</v>
      </c>
      <c r="G1300" s="6">
        <v>2565</v>
      </c>
      <c r="H1300" s="6">
        <v>3</v>
      </c>
      <c r="I1300" s="6">
        <f t="shared" si="20"/>
        <v>2568</v>
      </c>
      <c r="J1300" s="6">
        <v>0.21</v>
      </c>
      <c r="K1300">
        <v>0</v>
      </c>
    </row>
    <row r="1301" spans="1:11" x14ac:dyDescent="0.3">
      <c r="A1301" t="s">
        <v>1422</v>
      </c>
      <c r="B1301" t="s">
        <v>1489</v>
      </c>
      <c r="C1301" s="1">
        <v>45034</v>
      </c>
      <c r="D1301">
        <v>8</v>
      </c>
      <c r="E1301" t="s">
        <v>1499</v>
      </c>
      <c r="F1301" t="s">
        <v>1446</v>
      </c>
      <c r="G1301" s="6">
        <v>1756</v>
      </c>
      <c r="H1301" s="6">
        <v>3</v>
      </c>
      <c r="I1301" s="6">
        <f t="shared" si="20"/>
        <v>1759</v>
      </c>
      <c r="J1301" s="6">
        <v>0.14000000000000001</v>
      </c>
      <c r="K1301">
        <v>0</v>
      </c>
    </row>
    <row r="1302" spans="1:11" x14ac:dyDescent="0.3">
      <c r="A1302" t="s">
        <v>1422</v>
      </c>
      <c r="B1302" t="s">
        <v>1489</v>
      </c>
      <c r="C1302" s="1">
        <v>45034</v>
      </c>
      <c r="D1302">
        <v>9</v>
      </c>
      <c r="E1302" t="s">
        <v>1500</v>
      </c>
      <c r="F1302" t="s">
        <v>498</v>
      </c>
      <c r="G1302" s="6">
        <v>1789</v>
      </c>
      <c r="H1302" s="6">
        <v>2</v>
      </c>
      <c r="I1302" s="6">
        <f t="shared" si="20"/>
        <v>1791</v>
      </c>
      <c r="J1302" s="6">
        <v>0.14000000000000001</v>
      </c>
      <c r="K1302">
        <v>0</v>
      </c>
    </row>
    <row r="1303" spans="1:11" x14ac:dyDescent="0.3">
      <c r="A1303" t="s">
        <v>1422</v>
      </c>
      <c r="B1303" t="s">
        <v>1489</v>
      </c>
      <c r="C1303" s="1">
        <v>45034</v>
      </c>
      <c r="D1303">
        <v>10</v>
      </c>
      <c r="E1303" t="s">
        <v>1501</v>
      </c>
      <c r="F1303" t="s">
        <v>1502</v>
      </c>
      <c r="G1303" s="6">
        <v>2184</v>
      </c>
      <c r="H1303" s="6">
        <v>3</v>
      </c>
      <c r="I1303" s="6">
        <f t="shared" si="20"/>
        <v>2187</v>
      </c>
      <c r="J1303" s="6">
        <v>0.18</v>
      </c>
      <c r="K1303">
        <v>0</v>
      </c>
    </row>
    <row r="1304" spans="1:11" x14ac:dyDescent="0.3">
      <c r="A1304" t="s">
        <v>1422</v>
      </c>
      <c r="B1304" t="s">
        <v>1489</v>
      </c>
      <c r="C1304" s="1">
        <v>45034</v>
      </c>
      <c r="D1304">
        <v>11</v>
      </c>
      <c r="E1304" t="s">
        <v>1503</v>
      </c>
      <c r="F1304" t="s">
        <v>1437</v>
      </c>
      <c r="G1304" s="6">
        <v>2777</v>
      </c>
      <c r="H1304" s="6">
        <v>7</v>
      </c>
      <c r="I1304" s="6">
        <f t="shared" si="20"/>
        <v>2784</v>
      </c>
      <c r="J1304" s="6">
        <v>0.22</v>
      </c>
      <c r="K1304">
        <v>0</v>
      </c>
    </row>
    <row r="1305" spans="1:11" x14ac:dyDescent="0.3">
      <c r="A1305" t="s">
        <v>1422</v>
      </c>
      <c r="B1305" t="s">
        <v>1489</v>
      </c>
      <c r="C1305" s="1">
        <v>45034</v>
      </c>
      <c r="D1305">
        <v>12</v>
      </c>
      <c r="E1305" t="s">
        <v>1504</v>
      </c>
      <c r="F1305" t="s">
        <v>1478</v>
      </c>
      <c r="G1305" s="6">
        <v>3865</v>
      </c>
      <c r="H1305" s="6">
        <v>11</v>
      </c>
      <c r="I1305" s="6">
        <f t="shared" si="20"/>
        <v>3876</v>
      </c>
      <c r="J1305" s="6">
        <v>0.31</v>
      </c>
      <c r="K1305">
        <v>0</v>
      </c>
    </row>
    <row r="1306" spans="1:11" x14ac:dyDescent="0.3">
      <c r="A1306" t="s">
        <v>1422</v>
      </c>
      <c r="B1306" t="s">
        <v>1489</v>
      </c>
      <c r="C1306" s="1">
        <v>45034</v>
      </c>
      <c r="D1306">
        <v>13</v>
      </c>
      <c r="E1306" t="s">
        <v>1505</v>
      </c>
      <c r="F1306" t="s">
        <v>337</v>
      </c>
      <c r="G1306" s="6">
        <v>7830</v>
      </c>
      <c r="H1306" s="6">
        <v>1</v>
      </c>
      <c r="I1306" s="6">
        <f t="shared" si="20"/>
        <v>7831</v>
      </c>
      <c r="J1306" s="6">
        <v>0.63</v>
      </c>
      <c r="K1306">
        <v>0</v>
      </c>
    </row>
    <row r="1307" spans="1:11" x14ac:dyDescent="0.3">
      <c r="A1307" t="s">
        <v>1422</v>
      </c>
      <c r="B1307" t="s">
        <v>1489</v>
      </c>
      <c r="C1307" s="1">
        <v>45034</v>
      </c>
      <c r="D1307">
        <v>14</v>
      </c>
      <c r="E1307" t="s">
        <v>1506</v>
      </c>
      <c r="F1307" t="s">
        <v>24</v>
      </c>
      <c r="G1307" s="6">
        <v>6465</v>
      </c>
      <c r="H1307" s="6">
        <v>2</v>
      </c>
      <c r="I1307" s="6">
        <f t="shared" si="20"/>
        <v>6467</v>
      </c>
      <c r="J1307" s="6">
        <v>0.52</v>
      </c>
      <c r="K1307">
        <v>0</v>
      </c>
    </row>
    <row r="1308" spans="1:11" x14ac:dyDescent="0.3">
      <c r="A1308" t="s">
        <v>1422</v>
      </c>
      <c r="B1308" t="s">
        <v>1489</v>
      </c>
      <c r="C1308" s="1">
        <v>45034</v>
      </c>
      <c r="D1308">
        <v>15</v>
      </c>
      <c r="E1308" t="s">
        <v>1507</v>
      </c>
      <c r="F1308" t="s">
        <v>24</v>
      </c>
      <c r="G1308" s="6">
        <v>4777</v>
      </c>
      <c r="H1308" s="6">
        <v>1</v>
      </c>
      <c r="I1308" s="6">
        <f t="shared" si="20"/>
        <v>4778</v>
      </c>
      <c r="J1308" s="6">
        <v>0.38</v>
      </c>
      <c r="K1308">
        <v>0</v>
      </c>
    </row>
    <row r="1309" spans="1:11" x14ac:dyDescent="0.3">
      <c r="A1309" t="s">
        <v>1422</v>
      </c>
      <c r="B1309" t="s">
        <v>1489</v>
      </c>
      <c r="C1309" s="1">
        <v>45034</v>
      </c>
      <c r="D1309">
        <v>16</v>
      </c>
      <c r="E1309" t="s">
        <v>33</v>
      </c>
      <c r="F1309" t="s">
        <v>34</v>
      </c>
      <c r="G1309" s="6">
        <v>9952</v>
      </c>
      <c r="H1309" s="6">
        <v>29</v>
      </c>
      <c r="I1309" s="6">
        <f t="shared" si="20"/>
        <v>9981</v>
      </c>
      <c r="J1309" s="6">
        <v>0.8</v>
      </c>
      <c r="K1309">
        <v>0</v>
      </c>
    </row>
    <row r="1310" spans="1:11" x14ac:dyDescent="0.3">
      <c r="A1310" t="s">
        <v>1422</v>
      </c>
      <c r="B1310" t="s">
        <v>1508</v>
      </c>
      <c r="C1310" s="1">
        <v>45034</v>
      </c>
      <c r="D1310">
        <v>1</v>
      </c>
      <c r="E1310" t="s">
        <v>1509</v>
      </c>
      <c r="F1310" t="s">
        <v>14</v>
      </c>
      <c r="G1310" s="6">
        <v>537999</v>
      </c>
      <c r="H1310" s="6">
        <v>1320</v>
      </c>
      <c r="I1310" s="6">
        <f t="shared" si="20"/>
        <v>539319</v>
      </c>
      <c r="J1310" s="6">
        <v>46.53</v>
      </c>
      <c r="K1310">
        <v>0</v>
      </c>
    </row>
    <row r="1311" spans="1:11" x14ac:dyDescent="0.3">
      <c r="A1311" t="s">
        <v>1422</v>
      </c>
      <c r="B1311" t="s">
        <v>1508</v>
      </c>
      <c r="C1311" s="1">
        <v>45034</v>
      </c>
      <c r="D1311">
        <v>2</v>
      </c>
      <c r="E1311" t="s">
        <v>1510</v>
      </c>
      <c r="F1311" t="s">
        <v>18</v>
      </c>
      <c r="G1311" s="6">
        <v>543376</v>
      </c>
      <c r="H1311" s="6">
        <v>2857</v>
      </c>
      <c r="I1311" s="6">
        <f t="shared" si="20"/>
        <v>546233</v>
      </c>
      <c r="J1311" s="6">
        <v>47.12</v>
      </c>
      <c r="K1311">
        <v>1</v>
      </c>
    </row>
    <row r="1312" spans="1:11" x14ac:dyDescent="0.3">
      <c r="A1312" t="s">
        <v>1422</v>
      </c>
      <c r="B1312" t="s">
        <v>1508</v>
      </c>
      <c r="C1312" s="1">
        <v>45034</v>
      </c>
      <c r="D1312">
        <v>3</v>
      </c>
      <c r="E1312" t="s">
        <v>1511</v>
      </c>
      <c r="F1312" t="s">
        <v>16</v>
      </c>
      <c r="G1312" s="6">
        <v>10088</v>
      </c>
      <c r="H1312" s="6">
        <v>36</v>
      </c>
      <c r="I1312" s="6">
        <f t="shared" si="20"/>
        <v>10124</v>
      </c>
      <c r="J1312" s="6">
        <v>0.87</v>
      </c>
      <c r="K1312">
        <v>0</v>
      </c>
    </row>
    <row r="1313" spans="1:11" x14ac:dyDescent="0.3">
      <c r="A1313" t="s">
        <v>1422</v>
      </c>
      <c r="B1313" t="s">
        <v>1508</v>
      </c>
      <c r="C1313" s="1">
        <v>45034</v>
      </c>
      <c r="D1313">
        <v>4</v>
      </c>
      <c r="E1313" t="s">
        <v>1512</v>
      </c>
      <c r="F1313" t="s">
        <v>770</v>
      </c>
      <c r="G1313" s="6">
        <v>3417</v>
      </c>
      <c r="H1313" s="6">
        <v>20</v>
      </c>
      <c r="I1313" s="6">
        <f t="shared" si="20"/>
        <v>3437</v>
      </c>
      <c r="J1313" s="6">
        <v>0.3</v>
      </c>
      <c r="K1313">
        <v>0</v>
      </c>
    </row>
    <row r="1314" spans="1:11" x14ac:dyDescent="0.3">
      <c r="A1314" t="s">
        <v>1422</v>
      </c>
      <c r="B1314" t="s">
        <v>1508</v>
      </c>
      <c r="C1314" s="1">
        <v>45034</v>
      </c>
      <c r="D1314">
        <v>5</v>
      </c>
      <c r="E1314" t="s">
        <v>1513</v>
      </c>
      <c r="F1314" t="s">
        <v>1437</v>
      </c>
      <c r="G1314" s="6">
        <v>4391</v>
      </c>
      <c r="H1314" s="6">
        <v>80</v>
      </c>
      <c r="I1314" s="6">
        <f t="shared" si="20"/>
        <v>4471</v>
      </c>
      <c r="J1314" s="6">
        <v>0.39</v>
      </c>
      <c r="K1314">
        <v>0</v>
      </c>
    </row>
    <row r="1315" spans="1:11" x14ac:dyDescent="0.3">
      <c r="A1315" t="s">
        <v>1422</v>
      </c>
      <c r="B1315" t="s">
        <v>1508</v>
      </c>
      <c r="C1315" s="1">
        <v>45034</v>
      </c>
      <c r="D1315">
        <v>6</v>
      </c>
      <c r="E1315" t="s">
        <v>1514</v>
      </c>
      <c r="F1315" t="s">
        <v>337</v>
      </c>
      <c r="G1315" s="6">
        <v>6095</v>
      </c>
      <c r="H1315" s="6">
        <v>8</v>
      </c>
      <c r="I1315" s="6">
        <f t="shared" si="20"/>
        <v>6103</v>
      </c>
      <c r="J1315" s="6">
        <v>0.53</v>
      </c>
      <c r="K1315">
        <v>0</v>
      </c>
    </row>
    <row r="1316" spans="1:11" x14ac:dyDescent="0.3">
      <c r="A1316" t="s">
        <v>1422</v>
      </c>
      <c r="B1316" t="s">
        <v>1508</v>
      </c>
      <c r="C1316" s="1">
        <v>45034</v>
      </c>
      <c r="D1316">
        <v>7</v>
      </c>
      <c r="E1316" t="s">
        <v>1515</v>
      </c>
      <c r="F1316" t="s">
        <v>1478</v>
      </c>
      <c r="G1316" s="6">
        <v>5574</v>
      </c>
      <c r="H1316" s="6">
        <v>12</v>
      </c>
      <c r="I1316" s="6">
        <f t="shared" si="20"/>
        <v>5586</v>
      </c>
      <c r="J1316" s="6">
        <v>0.48</v>
      </c>
      <c r="K1316">
        <v>0</v>
      </c>
    </row>
    <row r="1317" spans="1:11" x14ac:dyDescent="0.3">
      <c r="A1317" t="s">
        <v>1422</v>
      </c>
      <c r="B1317" t="s">
        <v>1508</v>
      </c>
      <c r="C1317" s="1">
        <v>45034</v>
      </c>
      <c r="D1317">
        <v>8</v>
      </c>
      <c r="E1317" t="s">
        <v>1516</v>
      </c>
      <c r="F1317" t="s">
        <v>24</v>
      </c>
      <c r="G1317" s="6">
        <v>5750</v>
      </c>
      <c r="H1317" s="6">
        <v>8</v>
      </c>
      <c r="I1317" s="6">
        <f t="shared" si="20"/>
        <v>5758</v>
      </c>
      <c r="J1317" s="6">
        <v>0.5</v>
      </c>
      <c r="K1317">
        <v>0</v>
      </c>
    </row>
    <row r="1318" spans="1:11" x14ac:dyDescent="0.3">
      <c r="A1318" t="s">
        <v>1422</v>
      </c>
      <c r="B1318" t="s">
        <v>1508</v>
      </c>
      <c r="C1318" s="1">
        <v>45034</v>
      </c>
      <c r="D1318">
        <v>9</v>
      </c>
      <c r="E1318" t="s">
        <v>1517</v>
      </c>
      <c r="F1318" t="s">
        <v>24</v>
      </c>
      <c r="G1318" s="6">
        <v>11447</v>
      </c>
      <c r="H1318" s="6">
        <v>2</v>
      </c>
      <c r="I1318" s="6">
        <f t="shared" si="20"/>
        <v>11449</v>
      </c>
      <c r="J1318" s="6">
        <v>0.99</v>
      </c>
      <c r="K1318">
        <v>0</v>
      </c>
    </row>
    <row r="1319" spans="1:11" x14ac:dyDescent="0.3">
      <c r="A1319" t="s">
        <v>1422</v>
      </c>
      <c r="B1319" t="s">
        <v>1508</v>
      </c>
      <c r="C1319" s="1">
        <v>45034</v>
      </c>
      <c r="D1319">
        <v>10</v>
      </c>
      <c r="E1319" t="s">
        <v>33</v>
      </c>
      <c r="F1319" t="s">
        <v>34</v>
      </c>
      <c r="G1319" s="6">
        <v>26692</v>
      </c>
      <c r="H1319" s="6">
        <v>21</v>
      </c>
      <c r="I1319" s="6">
        <f t="shared" si="20"/>
        <v>26713</v>
      </c>
      <c r="J1319" s="6">
        <v>2.2999999999999998</v>
      </c>
      <c r="K1319">
        <v>0</v>
      </c>
    </row>
    <row r="1320" spans="1:11" x14ac:dyDescent="0.3">
      <c r="A1320" t="s">
        <v>1422</v>
      </c>
      <c r="B1320" t="s">
        <v>1518</v>
      </c>
      <c r="C1320" s="1">
        <v>45034</v>
      </c>
      <c r="D1320">
        <v>1</v>
      </c>
      <c r="E1320" t="s">
        <v>1519</v>
      </c>
      <c r="F1320" t="s">
        <v>18</v>
      </c>
      <c r="G1320" s="6">
        <v>495960</v>
      </c>
      <c r="H1320" s="6">
        <v>1101</v>
      </c>
      <c r="I1320" s="6">
        <f t="shared" si="20"/>
        <v>497061</v>
      </c>
      <c r="J1320" s="6">
        <v>43.72</v>
      </c>
      <c r="K1320">
        <v>0</v>
      </c>
    </row>
    <row r="1321" spans="1:11" x14ac:dyDescent="0.3">
      <c r="A1321" t="s">
        <v>1422</v>
      </c>
      <c r="B1321" t="s">
        <v>1518</v>
      </c>
      <c r="C1321" s="1">
        <v>45034</v>
      </c>
      <c r="D1321">
        <v>2</v>
      </c>
      <c r="E1321" t="s">
        <v>1520</v>
      </c>
      <c r="F1321" t="s">
        <v>14</v>
      </c>
      <c r="G1321" s="6">
        <v>522771</v>
      </c>
      <c r="H1321" s="6">
        <v>639</v>
      </c>
      <c r="I1321" s="6">
        <f t="shared" si="20"/>
        <v>523410</v>
      </c>
      <c r="J1321" s="6">
        <v>46.03</v>
      </c>
      <c r="K1321">
        <v>1</v>
      </c>
    </row>
    <row r="1322" spans="1:11" x14ac:dyDescent="0.3">
      <c r="A1322" t="s">
        <v>1422</v>
      </c>
      <c r="B1322" t="s">
        <v>1518</v>
      </c>
      <c r="C1322" s="1">
        <v>45034</v>
      </c>
      <c r="D1322">
        <v>3</v>
      </c>
      <c r="E1322" t="s">
        <v>1521</v>
      </c>
      <c r="F1322" t="s">
        <v>16</v>
      </c>
      <c r="G1322" s="6">
        <v>15841</v>
      </c>
      <c r="H1322" s="6">
        <v>39</v>
      </c>
      <c r="I1322" s="6">
        <f t="shared" si="20"/>
        <v>15880</v>
      </c>
      <c r="J1322" s="6">
        <v>1.4</v>
      </c>
      <c r="K1322">
        <v>0</v>
      </c>
    </row>
    <row r="1323" spans="1:11" x14ac:dyDescent="0.3">
      <c r="A1323" t="s">
        <v>1422</v>
      </c>
      <c r="B1323" t="s">
        <v>1518</v>
      </c>
      <c r="C1323" s="1">
        <v>45034</v>
      </c>
      <c r="D1323">
        <v>4</v>
      </c>
      <c r="E1323" t="s">
        <v>1522</v>
      </c>
      <c r="F1323" t="s">
        <v>337</v>
      </c>
      <c r="G1323" s="6">
        <v>3955</v>
      </c>
      <c r="H1323" s="6">
        <v>10</v>
      </c>
      <c r="I1323" s="6">
        <f t="shared" si="20"/>
        <v>3965</v>
      </c>
      <c r="J1323" s="6">
        <v>0.35</v>
      </c>
      <c r="K1323">
        <v>0</v>
      </c>
    </row>
    <row r="1324" spans="1:11" x14ac:dyDescent="0.3">
      <c r="A1324" t="s">
        <v>1422</v>
      </c>
      <c r="B1324" t="s">
        <v>1518</v>
      </c>
      <c r="C1324" s="1">
        <v>45034</v>
      </c>
      <c r="D1324">
        <v>5</v>
      </c>
      <c r="E1324" t="s">
        <v>1523</v>
      </c>
      <c r="F1324" t="s">
        <v>1437</v>
      </c>
      <c r="G1324" s="6">
        <v>37371</v>
      </c>
      <c r="H1324" s="6">
        <v>46</v>
      </c>
      <c r="I1324" s="6">
        <f t="shared" si="20"/>
        <v>37417</v>
      </c>
      <c r="J1324" s="6">
        <v>3.29</v>
      </c>
      <c r="K1324">
        <v>0</v>
      </c>
    </row>
    <row r="1325" spans="1:11" x14ac:dyDescent="0.3">
      <c r="A1325" t="s">
        <v>1422</v>
      </c>
      <c r="B1325" t="s">
        <v>1518</v>
      </c>
      <c r="C1325" s="1">
        <v>45034</v>
      </c>
      <c r="D1325">
        <v>6</v>
      </c>
      <c r="E1325" t="s">
        <v>1524</v>
      </c>
      <c r="F1325" t="s">
        <v>1525</v>
      </c>
      <c r="G1325" s="6">
        <v>1984</v>
      </c>
      <c r="H1325" s="6">
        <v>2</v>
      </c>
      <c r="I1325" s="6">
        <f t="shared" si="20"/>
        <v>1986</v>
      </c>
      <c r="J1325" s="6">
        <v>0.17</v>
      </c>
      <c r="K1325">
        <v>0</v>
      </c>
    </row>
    <row r="1326" spans="1:11" x14ac:dyDescent="0.3">
      <c r="A1326" t="s">
        <v>1422</v>
      </c>
      <c r="B1326" t="s">
        <v>1518</v>
      </c>
      <c r="C1326" s="1">
        <v>45034</v>
      </c>
      <c r="D1326">
        <v>7</v>
      </c>
      <c r="E1326" t="s">
        <v>1526</v>
      </c>
      <c r="F1326" t="s">
        <v>1444</v>
      </c>
      <c r="G1326" s="6">
        <v>3084</v>
      </c>
      <c r="H1326" s="6">
        <v>1</v>
      </c>
      <c r="I1326" s="6">
        <f t="shared" si="20"/>
        <v>3085</v>
      </c>
      <c r="J1326" s="6">
        <v>0.27</v>
      </c>
      <c r="K1326">
        <v>0</v>
      </c>
    </row>
    <row r="1327" spans="1:11" x14ac:dyDescent="0.3">
      <c r="A1327" t="s">
        <v>1422</v>
      </c>
      <c r="B1327" t="s">
        <v>1518</v>
      </c>
      <c r="C1327" s="1">
        <v>45034</v>
      </c>
      <c r="D1327">
        <v>8</v>
      </c>
      <c r="E1327" t="s">
        <v>1527</v>
      </c>
      <c r="F1327" t="s">
        <v>1528</v>
      </c>
      <c r="G1327" s="6">
        <v>2910</v>
      </c>
      <c r="H1327" s="6">
        <v>0</v>
      </c>
      <c r="I1327" s="6">
        <f t="shared" si="20"/>
        <v>2910</v>
      </c>
      <c r="J1327" s="6">
        <v>0.26</v>
      </c>
      <c r="K1327">
        <v>0</v>
      </c>
    </row>
    <row r="1328" spans="1:11" x14ac:dyDescent="0.3">
      <c r="A1328" t="s">
        <v>1422</v>
      </c>
      <c r="B1328" t="s">
        <v>1518</v>
      </c>
      <c r="C1328" s="1">
        <v>45034</v>
      </c>
      <c r="D1328">
        <v>9</v>
      </c>
      <c r="E1328" t="s">
        <v>1529</v>
      </c>
      <c r="F1328" t="s">
        <v>1446</v>
      </c>
      <c r="G1328" s="6">
        <v>2982</v>
      </c>
      <c r="H1328" s="6">
        <v>5</v>
      </c>
      <c r="I1328" s="6">
        <f t="shared" si="20"/>
        <v>2987</v>
      </c>
      <c r="J1328" s="6">
        <v>0.26</v>
      </c>
      <c r="K1328">
        <v>0</v>
      </c>
    </row>
    <row r="1329" spans="1:11" x14ac:dyDescent="0.3">
      <c r="A1329" t="s">
        <v>1422</v>
      </c>
      <c r="B1329" t="s">
        <v>1518</v>
      </c>
      <c r="C1329" s="1">
        <v>45034</v>
      </c>
      <c r="D1329">
        <v>10</v>
      </c>
      <c r="E1329" t="s">
        <v>1530</v>
      </c>
      <c r="F1329" t="s">
        <v>24</v>
      </c>
      <c r="G1329" s="6">
        <v>3700</v>
      </c>
      <c r="H1329" s="6">
        <v>3</v>
      </c>
      <c r="I1329" s="6">
        <f t="shared" si="20"/>
        <v>3703</v>
      </c>
      <c r="J1329" s="6">
        <v>0.33</v>
      </c>
      <c r="K1329">
        <v>0</v>
      </c>
    </row>
    <row r="1330" spans="1:11" x14ac:dyDescent="0.3">
      <c r="A1330" t="s">
        <v>1422</v>
      </c>
      <c r="B1330" t="s">
        <v>1518</v>
      </c>
      <c r="C1330" s="1">
        <v>45034</v>
      </c>
      <c r="D1330">
        <v>11</v>
      </c>
      <c r="E1330" t="s">
        <v>1531</v>
      </c>
      <c r="F1330" t="s">
        <v>24</v>
      </c>
      <c r="G1330" s="6">
        <v>4797</v>
      </c>
      <c r="H1330" s="6">
        <v>1</v>
      </c>
      <c r="I1330" s="6">
        <f t="shared" si="20"/>
        <v>4798</v>
      </c>
      <c r="J1330" s="6">
        <v>0.42</v>
      </c>
      <c r="K1330">
        <v>0</v>
      </c>
    </row>
    <row r="1331" spans="1:11" x14ac:dyDescent="0.3">
      <c r="A1331" t="s">
        <v>1422</v>
      </c>
      <c r="B1331" t="s">
        <v>1518</v>
      </c>
      <c r="C1331" s="1">
        <v>45034</v>
      </c>
      <c r="D1331">
        <v>12</v>
      </c>
      <c r="E1331" t="s">
        <v>1532</v>
      </c>
      <c r="F1331" t="s">
        <v>24</v>
      </c>
      <c r="G1331" s="6">
        <v>6795</v>
      </c>
      <c r="H1331" s="6">
        <v>6</v>
      </c>
      <c r="I1331" s="6">
        <f t="shared" si="20"/>
        <v>6801</v>
      </c>
      <c r="J1331" s="6">
        <v>0.6</v>
      </c>
      <c r="K1331">
        <v>0</v>
      </c>
    </row>
    <row r="1332" spans="1:11" x14ac:dyDescent="0.3">
      <c r="A1332" t="s">
        <v>1422</v>
      </c>
      <c r="B1332" t="s">
        <v>1518</v>
      </c>
      <c r="C1332" s="1">
        <v>45034</v>
      </c>
      <c r="D1332">
        <v>13</v>
      </c>
      <c r="E1332" t="s">
        <v>1533</v>
      </c>
      <c r="F1332" t="s">
        <v>24</v>
      </c>
      <c r="G1332" s="6">
        <v>13694</v>
      </c>
      <c r="H1332" s="6">
        <v>1</v>
      </c>
      <c r="I1332" s="6">
        <f t="shared" si="20"/>
        <v>13695</v>
      </c>
      <c r="J1332" s="6">
        <v>1.2</v>
      </c>
      <c r="K1332">
        <v>0</v>
      </c>
    </row>
    <row r="1333" spans="1:11" x14ac:dyDescent="0.3">
      <c r="A1333" t="s">
        <v>1422</v>
      </c>
      <c r="B1333" t="s">
        <v>1518</v>
      </c>
      <c r="C1333" s="1">
        <v>45034</v>
      </c>
      <c r="D1333">
        <v>14</v>
      </c>
      <c r="E1333" t="s">
        <v>33</v>
      </c>
      <c r="F1333" t="s">
        <v>34</v>
      </c>
      <c r="G1333" s="6">
        <v>19292</v>
      </c>
      <c r="H1333" s="6">
        <v>13</v>
      </c>
      <c r="I1333" s="6">
        <f t="shared" si="20"/>
        <v>19305</v>
      </c>
      <c r="J1333" s="6">
        <v>1.7</v>
      </c>
      <c r="K1333">
        <v>0</v>
      </c>
    </row>
    <row r="1334" spans="1:11" x14ac:dyDescent="0.3">
      <c r="A1334" t="s">
        <v>1422</v>
      </c>
      <c r="B1334" t="s">
        <v>1534</v>
      </c>
      <c r="C1334" s="1">
        <v>45034</v>
      </c>
      <c r="D1334">
        <v>1</v>
      </c>
      <c r="E1334" t="s">
        <v>1535</v>
      </c>
      <c r="F1334" t="s">
        <v>18</v>
      </c>
      <c r="G1334" s="6">
        <v>614924</v>
      </c>
      <c r="H1334" s="6">
        <v>1656</v>
      </c>
      <c r="I1334" s="6">
        <f t="shared" si="20"/>
        <v>616580</v>
      </c>
      <c r="J1334" s="6">
        <v>50.44</v>
      </c>
      <c r="K1334">
        <v>1</v>
      </c>
    </row>
    <row r="1335" spans="1:11" x14ac:dyDescent="0.3">
      <c r="A1335" t="s">
        <v>1422</v>
      </c>
      <c r="B1335" t="s">
        <v>1534</v>
      </c>
      <c r="C1335" s="1">
        <v>45034</v>
      </c>
      <c r="D1335">
        <v>2</v>
      </c>
      <c r="E1335" t="s">
        <v>1536</v>
      </c>
      <c r="F1335" t="s">
        <v>16</v>
      </c>
      <c r="G1335" s="6">
        <v>11214</v>
      </c>
      <c r="H1335" s="6">
        <v>31</v>
      </c>
      <c r="I1335" s="6">
        <f t="shared" si="20"/>
        <v>11245</v>
      </c>
      <c r="J1335" s="6">
        <v>0.92</v>
      </c>
      <c r="K1335">
        <v>0</v>
      </c>
    </row>
    <row r="1336" spans="1:11" x14ac:dyDescent="0.3">
      <c r="A1336" t="s">
        <v>1422</v>
      </c>
      <c r="B1336" t="s">
        <v>1534</v>
      </c>
      <c r="C1336" s="1">
        <v>45034</v>
      </c>
      <c r="D1336">
        <v>3</v>
      </c>
      <c r="E1336" t="s">
        <v>1537</v>
      </c>
      <c r="F1336" t="s">
        <v>14</v>
      </c>
      <c r="G1336" s="6">
        <v>525229</v>
      </c>
      <c r="H1336" s="6">
        <v>840</v>
      </c>
      <c r="I1336" s="6">
        <f t="shared" si="20"/>
        <v>526069</v>
      </c>
      <c r="J1336" s="6">
        <v>43.04</v>
      </c>
      <c r="K1336">
        <v>0</v>
      </c>
    </row>
    <row r="1337" spans="1:11" x14ac:dyDescent="0.3">
      <c r="A1337" t="s">
        <v>1422</v>
      </c>
      <c r="B1337" t="s">
        <v>1534</v>
      </c>
      <c r="C1337" s="1">
        <v>45034</v>
      </c>
      <c r="D1337">
        <v>4</v>
      </c>
      <c r="E1337" t="s">
        <v>1538</v>
      </c>
      <c r="F1337" t="s">
        <v>337</v>
      </c>
      <c r="G1337" s="6">
        <v>7729</v>
      </c>
      <c r="H1337" s="6">
        <v>4</v>
      </c>
      <c r="I1337" s="6">
        <f t="shared" si="20"/>
        <v>7733</v>
      </c>
      <c r="J1337" s="6">
        <v>0.63</v>
      </c>
      <c r="K1337">
        <v>0</v>
      </c>
    </row>
    <row r="1338" spans="1:11" x14ac:dyDescent="0.3">
      <c r="A1338" t="s">
        <v>1422</v>
      </c>
      <c r="B1338" t="s">
        <v>1534</v>
      </c>
      <c r="C1338" s="1">
        <v>45034</v>
      </c>
      <c r="D1338">
        <v>5</v>
      </c>
      <c r="E1338" t="s">
        <v>1539</v>
      </c>
      <c r="F1338" t="s">
        <v>149</v>
      </c>
      <c r="G1338" s="6">
        <v>2259</v>
      </c>
      <c r="H1338" s="6">
        <v>4</v>
      </c>
      <c r="I1338" s="6">
        <f t="shared" si="20"/>
        <v>2263</v>
      </c>
      <c r="J1338" s="6">
        <v>0.19</v>
      </c>
      <c r="K1338">
        <v>0</v>
      </c>
    </row>
    <row r="1339" spans="1:11" x14ac:dyDescent="0.3">
      <c r="A1339" t="s">
        <v>1422</v>
      </c>
      <c r="B1339" t="s">
        <v>1534</v>
      </c>
      <c r="C1339" s="1">
        <v>45034</v>
      </c>
      <c r="D1339">
        <v>6</v>
      </c>
      <c r="E1339" t="s">
        <v>1540</v>
      </c>
      <c r="F1339" t="s">
        <v>1446</v>
      </c>
      <c r="G1339" s="6">
        <v>1316</v>
      </c>
      <c r="H1339" s="6">
        <v>1</v>
      </c>
      <c r="I1339" s="6">
        <f t="shared" si="20"/>
        <v>1317</v>
      </c>
      <c r="J1339" s="6">
        <v>0.11</v>
      </c>
      <c r="K1339">
        <v>0</v>
      </c>
    </row>
    <row r="1340" spans="1:11" x14ac:dyDescent="0.3">
      <c r="A1340" t="s">
        <v>1422</v>
      </c>
      <c r="B1340" t="s">
        <v>1534</v>
      </c>
      <c r="C1340" s="1">
        <v>45034</v>
      </c>
      <c r="D1340">
        <v>7</v>
      </c>
      <c r="E1340" t="s">
        <v>1541</v>
      </c>
      <c r="F1340" t="s">
        <v>1478</v>
      </c>
      <c r="G1340" s="6">
        <v>2537</v>
      </c>
      <c r="H1340" s="6">
        <v>1</v>
      </c>
      <c r="I1340" s="6">
        <f t="shared" si="20"/>
        <v>2538</v>
      </c>
      <c r="J1340" s="6">
        <v>0.21</v>
      </c>
      <c r="K1340">
        <v>0</v>
      </c>
    </row>
    <row r="1341" spans="1:11" x14ac:dyDescent="0.3">
      <c r="A1341" t="s">
        <v>1422</v>
      </c>
      <c r="B1341" t="s">
        <v>1534</v>
      </c>
      <c r="C1341" s="1">
        <v>45034</v>
      </c>
      <c r="D1341">
        <v>8</v>
      </c>
      <c r="E1341" t="s">
        <v>1542</v>
      </c>
      <c r="F1341" t="s">
        <v>24</v>
      </c>
      <c r="G1341" s="6">
        <v>2244</v>
      </c>
      <c r="H1341" s="6">
        <v>6</v>
      </c>
      <c r="I1341" s="6">
        <f t="shared" si="20"/>
        <v>2250</v>
      </c>
      <c r="J1341" s="6">
        <v>0.18</v>
      </c>
      <c r="K1341">
        <v>0</v>
      </c>
    </row>
    <row r="1342" spans="1:11" x14ac:dyDescent="0.3">
      <c r="A1342" t="s">
        <v>1422</v>
      </c>
      <c r="B1342" t="s">
        <v>1534</v>
      </c>
      <c r="C1342" s="1">
        <v>45034</v>
      </c>
      <c r="D1342">
        <v>9</v>
      </c>
      <c r="E1342" t="s">
        <v>1543</v>
      </c>
      <c r="F1342" t="s">
        <v>24</v>
      </c>
      <c r="G1342" s="6">
        <v>1938</v>
      </c>
      <c r="H1342" s="6">
        <v>3</v>
      </c>
      <c r="I1342" s="6">
        <f t="shared" si="20"/>
        <v>1941</v>
      </c>
      <c r="J1342" s="6">
        <v>0.16</v>
      </c>
      <c r="K1342">
        <v>0</v>
      </c>
    </row>
    <row r="1343" spans="1:11" x14ac:dyDescent="0.3">
      <c r="A1343" t="s">
        <v>1422</v>
      </c>
      <c r="B1343" t="s">
        <v>1534</v>
      </c>
      <c r="C1343" s="1">
        <v>45034</v>
      </c>
      <c r="D1343">
        <v>10</v>
      </c>
      <c r="E1343" t="s">
        <v>1544</v>
      </c>
      <c r="F1343" t="s">
        <v>24</v>
      </c>
      <c r="G1343" s="6">
        <v>2243</v>
      </c>
      <c r="H1343" s="6">
        <v>1</v>
      </c>
      <c r="I1343" s="6">
        <f t="shared" si="20"/>
        <v>2244</v>
      </c>
      <c r="J1343" s="6">
        <v>0.18</v>
      </c>
      <c r="K1343">
        <v>0</v>
      </c>
    </row>
    <row r="1344" spans="1:11" x14ac:dyDescent="0.3">
      <c r="A1344" t="s">
        <v>1422</v>
      </c>
      <c r="B1344" t="s">
        <v>1534</v>
      </c>
      <c r="C1344" s="1">
        <v>45034</v>
      </c>
      <c r="D1344">
        <v>11</v>
      </c>
      <c r="E1344" t="s">
        <v>1545</v>
      </c>
      <c r="F1344" t="s">
        <v>24</v>
      </c>
      <c r="G1344" s="6">
        <v>4180</v>
      </c>
      <c r="H1344" s="6">
        <v>1</v>
      </c>
      <c r="I1344" s="6">
        <f t="shared" si="20"/>
        <v>4181</v>
      </c>
      <c r="J1344" s="6">
        <v>0.34</v>
      </c>
      <c r="K1344">
        <v>0</v>
      </c>
    </row>
    <row r="1345" spans="1:11" x14ac:dyDescent="0.3">
      <c r="A1345" t="s">
        <v>1422</v>
      </c>
      <c r="B1345" t="s">
        <v>1534</v>
      </c>
      <c r="C1345" s="1">
        <v>45034</v>
      </c>
      <c r="D1345">
        <v>12</v>
      </c>
      <c r="E1345" t="s">
        <v>1546</v>
      </c>
      <c r="F1345" t="s">
        <v>24</v>
      </c>
      <c r="G1345" s="6">
        <v>15488</v>
      </c>
      <c r="H1345" s="6">
        <v>3</v>
      </c>
      <c r="I1345" s="6">
        <f t="shared" si="20"/>
        <v>15491</v>
      </c>
      <c r="J1345" s="6">
        <v>1.27</v>
      </c>
      <c r="K1345">
        <v>0</v>
      </c>
    </row>
    <row r="1346" spans="1:11" x14ac:dyDescent="0.3">
      <c r="A1346" t="s">
        <v>1422</v>
      </c>
      <c r="B1346" t="s">
        <v>1534</v>
      </c>
      <c r="C1346" s="1">
        <v>45034</v>
      </c>
      <c r="D1346">
        <v>13</v>
      </c>
      <c r="E1346" t="s">
        <v>1547</v>
      </c>
      <c r="F1346" t="s">
        <v>24</v>
      </c>
      <c r="G1346" s="6">
        <v>7241</v>
      </c>
      <c r="H1346" s="6">
        <v>1</v>
      </c>
      <c r="I1346" s="6">
        <f t="shared" si="20"/>
        <v>7242</v>
      </c>
      <c r="J1346" s="6">
        <v>0.59</v>
      </c>
      <c r="K1346">
        <v>0</v>
      </c>
    </row>
    <row r="1347" spans="1:11" x14ac:dyDescent="0.3">
      <c r="A1347" t="s">
        <v>1422</v>
      </c>
      <c r="B1347" t="s">
        <v>1534</v>
      </c>
      <c r="C1347" s="1">
        <v>45034</v>
      </c>
      <c r="D1347">
        <v>14</v>
      </c>
      <c r="E1347" t="s">
        <v>33</v>
      </c>
      <c r="F1347" t="s">
        <v>34</v>
      </c>
      <c r="G1347" s="6">
        <v>21218</v>
      </c>
      <c r="H1347" s="6">
        <v>23</v>
      </c>
      <c r="I1347" s="6">
        <f t="shared" ref="I1347:I1410" si="21">SUM(G1347:H1347)</f>
        <v>21241</v>
      </c>
      <c r="J1347" s="6">
        <v>1.74</v>
      </c>
      <c r="K1347">
        <v>0</v>
      </c>
    </row>
    <row r="1348" spans="1:11" x14ac:dyDescent="0.3">
      <c r="A1348" t="s">
        <v>1422</v>
      </c>
      <c r="B1348" t="s">
        <v>1548</v>
      </c>
      <c r="C1348" s="1">
        <v>45034</v>
      </c>
      <c r="D1348">
        <v>1</v>
      </c>
      <c r="E1348" t="s">
        <v>1549</v>
      </c>
      <c r="F1348" t="s">
        <v>16</v>
      </c>
      <c r="G1348" s="6">
        <v>26491</v>
      </c>
      <c r="H1348" s="6">
        <v>105</v>
      </c>
      <c r="I1348" s="6">
        <f t="shared" si="21"/>
        <v>26596</v>
      </c>
      <c r="J1348" s="6">
        <v>1.97</v>
      </c>
      <c r="K1348">
        <v>0</v>
      </c>
    </row>
    <row r="1349" spans="1:11" x14ac:dyDescent="0.3">
      <c r="A1349" t="s">
        <v>1422</v>
      </c>
      <c r="B1349" t="s">
        <v>1548</v>
      </c>
      <c r="C1349" s="1">
        <v>45034</v>
      </c>
      <c r="D1349">
        <v>2</v>
      </c>
      <c r="E1349" t="s">
        <v>1550</v>
      </c>
      <c r="F1349" t="s">
        <v>18</v>
      </c>
      <c r="G1349" s="6">
        <v>656939</v>
      </c>
      <c r="H1349" s="6">
        <v>1396</v>
      </c>
      <c r="I1349" s="6">
        <f t="shared" si="21"/>
        <v>658335</v>
      </c>
      <c r="J1349" s="6">
        <v>48.76</v>
      </c>
      <c r="K1349">
        <v>1</v>
      </c>
    </row>
    <row r="1350" spans="1:11" x14ac:dyDescent="0.3">
      <c r="A1350" t="s">
        <v>1422</v>
      </c>
      <c r="B1350" t="s">
        <v>1548</v>
      </c>
      <c r="C1350" s="1">
        <v>45034</v>
      </c>
      <c r="D1350">
        <v>3</v>
      </c>
      <c r="E1350" t="s">
        <v>1551</v>
      </c>
      <c r="F1350" t="s">
        <v>14</v>
      </c>
      <c r="G1350" s="6">
        <v>590690</v>
      </c>
      <c r="H1350" s="6">
        <v>1618</v>
      </c>
      <c r="I1350" s="6">
        <f t="shared" si="21"/>
        <v>592308</v>
      </c>
      <c r="J1350" s="6">
        <v>43.87</v>
      </c>
      <c r="K1350">
        <v>0</v>
      </c>
    </row>
    <row r="1351" spans="1:11" x14ac:dyDescent="0.3">
      <c r="A1351" t="s">
        <v>1422</v>
      </c>
      <c r="B1351" t="s">
        <v>1548</v>
      </c>
      <c r="C1351" s="1">
        <v>45034</v>
      </c>
      <c r="D1351">
        <v>4</v>
      </c>
      <c r="E1351" t="s">
        <v>1552</v>
      </c>
      <c r="F1351" t="s">
        <v>644</v>
      </c>
      <c r="G1351" s="6">
        <v>8847</v>
      </c>
      <c r="H1351" s="6">
        <v>40</v>
      </c>
      <c r="I1351" s="6">
        <f t="shared" si="21"/>
        <v>8887</v>
      </c>
      <c r="J1351" s="6">
        <v>0.66</v>
      </c>
      <c r="K1351">
        <v>0</v>
      </c>
    </row>
    <row r="1352" spans="1:11" x14ac:dyDescent="0.3">
      <c r="A1352" t="s">
        <v>1422</v>
      </c>
      <c r="B1352" t="s">
        <v>1548</v>
      </c>
      <c r="C1352" s="1">
        <v>45034</v>
      </c>
      <c r="D1352">
        <v>5</v>
      </c>
      <c r="E1352" t="s">
        <v>1553</v>
      </c>
      <c r="F1352" t="s">
        <v>1528</v>
      </c>
      <c r="G1352" s="6">
        <v>2568</v>
      </c>
      <c r="H1352" s="6">
        <v>23</v>
      </c>
      <c r="I1352" s="6">
        <f t="shared" si="21"/>
        <v>2591</v>
      </c>
      <c r="J1352" s="6">
        <v>0.19</v>
      </c>
      <c r="K1352">
        <v>0</v>
      </c>
    </row>
    <row r="1353" spans="1:11" x14ac:dyDescent="0.3">
      <c r="A1353" t="s">
        <v>1422</v>
      </c>
      <c r="B1353" t="s">
        <v>1548</v>
      </c>
      <c r="C1353" s="1">
        <v>45034</v>
      </c>
      <c r="D1353">
        <v>6</v>
      </c>
      <c r="E1353" t="s">
        <v>1554</v>
      </c>
      <c r="F1353" t="s">
        <v>1437</v>
      </c>
      <c r="G1353" s="6">
        <v>2533</v>
      </c>
      <c r="H1353" s="6">
        <v>12</v>
      </c>
      <c r="I1353" s="6">
        <f t="shared" si="21"/>
        <v>2545</v>
      </c>
      <c r="J1353" s="6">
        <v>0.19</v>
      </c>
      <c r="K1353">
        <v>0</v>
      </c>
    </row>
    <row r="1354" spans="1:11" x14ac:dyDescent="0.3">
      <c r="A1354" t="s">
        <v>1422</v>
      </c>
      <c r="B1354" t="s">
        <v>1548</v>
      </c>
      <c r="C1354" s="1">
        <v>45034</v>
      </c>
      <c r="D1354">
        <v>7</v>
      </c>
      <c r="E1354" t="s">
        <v>1555</v>
      </c>
      <c r="F1354" t="s">
        <v>1556</v>
      </c>
      <c r="G1354" s="6">
        <v>1843</v>
      </c>
      <c r="H1354" s="6">
        <v>11</v>
      </c>
      <c r="I1354" s="6">
        <f t="shared" si="21"/>
        <v>1854</v>
      </c>
      <c r="J1354" s="6">
        <v>0.14000000000000001</v>
      </c>
      <c r="K1354">
        <v>0</v>
      </c>
    </row>
    <row r="1355" spans="1:11" x14ac:dyDescent="0.3">
      <c r="A1355" t="s">
        <v>1422</v>
      </c>
      <c r="B1355" t="s">
        <v>1548</v>
      </c>
      <c r="C1355" s="1">
        <v>45034</v>
      </c>
      <c r="D1355">
        <v>8</v>
      </c>
      <c r="E1355" t="s">
        <v>1557</v>
      </c>
      <c r="F1355" t="s">
        <v>337</v>
      </c>
      <c r="G1355" s="6">
        <v>3999</v>
      </c>
      <c r="H1355" s="6">
        <v>7</v>
      </c>
      <c r="I1355" s="6">
        <f t="shared" si="21"/>
        <v>4006</v>
      </c>
      <c r="J1355" s="6">
        <v>0.3</v>
      </c>
      <c r="K1355">
        <v>0</v>
      </c>
    </row>
    <row r="1356" spans="1:11" x14ac:dyDescent="0.3">
      <c r="A1356" t="s">
        <v>1422</v>
      </c>
      <c r="B1356" t="s">
        <v>1548</v>
      </c>
      <c r="C1356" s="1">
        <v>45034</v>
      </c>
      <c r="D1356">
        <v>9</v>
      </c>
      <c r="E1356" t="s">
        <v>1558</v>
      </c>
      <c r="F1356" t="s">
        <v>770</v>
      </c>
      <c r="G1356" s="6">
        <v>3339</v>
      </c>
      <c r="H1356" s="6">
        <v>8</v>
      </c>
      <c r="I1356" s="6">
        <f t="shared" si="21"/>
        <v>3347</v>
      </c>
      <c r="J1356" s="6">
        <v>0.25</v>
      </c>
      <c r="K1356">
        <v>0</v>
      </c>
    </row>
    <row r="1357" spans="1:11" x14ac:dyDescent="0.3">
      <c r="A1357" t="s">
        <v>1422</v>
      </c>
      <c r="B1357" t="s">
        <v>1548</v>
      </c>
      <c r="C1357" s="1">
        <v>45034</v>
      </c>
      <c r="D1357">
        <v>10</v>
      </c>
      <c r="E1357" t="s">
        <v>1559</v>
      </c>
      <c r="F1357" t="s">
        <v>498</v>
      </c>
      <c r="G1357" s="6">
        <v>2829</v>
      </c>
      <c r="H1357" s="6">
        <v>6</v>
      </c>
      <c r="I1357" s="6">
        <f t="shared" si="21"/>
        <v>2835</v>
      </c>
      <c r="J1357" s="6">
        <v>0.21</v>
      </c>
      <c r="K1357">
        <v>0</v>
      </c>
    </row>
    <row r="1358" spans="1:11" x14ac:dyDescent="0.3">
      <c r="A1358" t="s">
        <v>1422</v>
      </c>
      <c r="B1358" t="s">
        <v>1548</v>
      </c>
      <c r="C1358" s="1">
        <v>45034</v>
      </c>
      <c r="D1358">
        <v>11</v>
      </c>
      <c r="E1358" t="s">
        <v>1560</v>
      </c>
      <c r="F1358" t="s">
        <v>24</v>
      </c>
      <c r="G1358" s="6">
        <v>5697</v>
      </c>
      <c r="H1358" s="6">
        <v>16</v>
      </c>
      <c r="I1358" s="6">
        <f t="shared" si="21"/>
        <v>5713</v>
      </c>
      <c r="J1358" s="6">
        <v>0.42</v>
      </c>
      <c r="K1358">
        <v>0</v>
      </c>
    </row>
    <row r="1359" spans="1:11" x14ac:dyDescent="0.3">
      <c r="A1359" t="s">
        <v>1422</v>
      </c>
      <c r="B1359" t="s">
        <v>1548</v>
      </c>
      <c r="C1359" s="1">
        <v>45034</v>
      </c>
      <c r="D1359">
        <v>12</v>
      </c>
      <c r="E1359" t="s">
        <v>1561</v>
      </c>
      <c r="F1359" t="s">
        <v>24</v>
      </c>
      <c r="G1359" s="6">
        <v>5655</v>
      </c>
      <c r="H1359" s="6">
        <v>1</v>
      </c>
      <c r="I1359" s="6">
        <f t="shared" si="21"/>
        <v>5656</v>
      </c>
      <c r="J1359" s="6">
        <v>0.42</v>
      </c>
      <c r="K1359">
        <v>0</v>
      </c>
    </row>
    <row r="1360" spans="1:11" x14ac:dyDescent="0.3">
      <c r="A1360" t="s">
        <v>1422</v>
      </c>
      <c r="B1360" t="s">
        <v>1548</v>
      </c>
      <c r="C1360" s="1">
        <v>45034</v>
      </c>
      <c r="D1360">
        <v>13</v>
      </c>
      <c r="E1360" t="s">
        <v>1562</v>
      </c>
      <c r="F1360" t="s">
        <v>24</v>
      </c>
      <c r="G1360" s="6">
        <v>9556</v>
      </c>
      <c r="H1360" s="6">
        <v>4</v>
      </c>
      <c r="I1360" s="6">
        <f t="shared" si="21"/>
        <v>9560</v>
      </c>
      <c r="J1360" s="6">
        <v>0.71</v>
      </c>
      <c r="K1360">
        <v>0</v>
      </c>
    </row>
    <row r="1361" spans="1:11" x14ac:dyDescent="0.3">
      <c r="A1361" t="s">
        <v>1422</v>
      </c>
      <c r="B1361" t="s">
        <v>1548</v>
      </c>
      <c r="C1361" s="1">
        <v>45034</v>
      </c>
      <c r="D1361">
        <v>14</v>
      </c>
      <c r="E1361" t="s">
        <v>1563</v>
      </c>
      <c r="F1361" t="s">
        <v>24</v>
      </c>
      <c r="G1361" s="6">
        <v>10157</v>
      </c>
      <c r="H1361" s="6">
        <v>5</v>
      </c>
      <c r="I1361" s="6">
        <f t="shared" si="21"/>
        <v>10162</v>
      </c>
      <c r="J1361" s="6">
        <v>0.75</v>
      </c>
      <c r="K1361">
        <v>0</v>
      </c>
    </row>
    <row r="1362" spans="1:11" x14ac:dyDescent="0.3">
      <c r="A1362" t="s">
        <v>1422</v>
      </c>
      <c r="B1362" t="s">
        <v>1548</v>
      </c>
      <c r="C1362" s="1">
        <v>45034</v>
      </c>
      <c r="D1362">
        <v>15</v>
      </c>
      <c r="E1362" t="s">
        <v>33</v>
      </c>
      <c r="F1362" t="s">
        <v>34</v>
      </c>
      <c r="G1362" s="6">
        <v>15720</v>
      </c>
      <c r="H1362" s="6">
        <v>9</v>
      </c>
      <c r="I1362" s="6">
        <f t="shared" si="21"/>
        <v>15729</v>
      </c>
      <c r="J1362" s="6">
        <v>1.17</v>
      </c>
      <c r="K1362">
        <v>0</v>
      </c>
    </row>
    <row r="1363" spans="1:11" x14ac:dyDescent="0.3">
      <c r="A1363" t="s">
        <v>1422</v>
      </c>
      <c r="B1363" t="s">
        <v>1564</v>
      </c>
      <c r="C1363" s="1">
        <v>45034</v>
      </c>
      <c r="D1363">
        <v>1</v>
      </c>
      <c r="E1363" t="s">
        <v>1565</v>
      </c>
      <c r="F1363" t="s">
        <v>16</v>
      </c>
      <c r="G1363" s="6">
        <v>10520</v>
      </c>
      <c r="H1363" s="6">
        <v>77</v>
      </c>
      <c r="I1363" s="6">
        <f t="shared" si="21"/>
        <v>10597</v>
      </c>
      <c r="J1363" s="6">
        <v>0.76</v>
      </c>
      <c r="K1363">
        <v>0</v>
      </c>
    </row>
    <row r="1364" spans="1:11" x14ac:dyDescent="0.3">
      <c r="A1364" t="s">
        <v>1422</v>
      </c>
      <c r="B1364" t="s">
        <v>1564</v>
      </c>
      <c r="C1364" s="1">
        <v>45034</v>
      </c>
      <c r="D1364">
        <v>2</v>
      </c>
      <c r="E1364" t="s">
        <v>1566</v>
      </c>
      <c r="F1364" t="s">
        <v>14</v>
      </c>
      <c r="G1364" s="6">
        <v>488515</v>
      </c>
      <c r="H1364" s="6">
        <v>1149</v>
      </c>
      <c r="I1364" s="6">
        <f t="shared" si="21"/>
        <v>489664</v>
      </c>
      <c r="J1364" s="6">
        <v>35.07</v>
      </c>
      <c r="K1364">
        <v>0</v>
      </c>
    </row>
    <row r="1365" spans="1:11" x14ac:dyDescent="0.3">
      <c r="A1365" t="s">
        <v>1422</v>
      </c>
      <c r="B1365" t="s">
        <v>1564</v>
      </c>
      <c r="C1365" s="1">
        <v>45034</v>
      </c>
      <c r="D1365">
        <v>3</v>
      </c>
      <c r="E1365" t="s">
        <v>1567</v>
      </c>
      <c r="F1365" t="s">
        <v>18</v>
      </c>
      <c r="G1365" s="6">
        <v>836211</v>
      </c>
      <c r="H1365" s="6">
        <v>1691</v>
      </c>
      <c r="I1365" s="6">
        <f t="shared" si="21"/>
        <v>837902</v>
      </c>
      <c r="J1365" s="6">
        <v>60.01</v>
      </c>
      <c r="K1365">
        <v>1</v>
      </c>
    </row>
    <row r="1366" spans="1:11" x14ac:dyDescent="0.3">
      <c r="A1366" t="s">
        <v>1422</v>
      </c>
      <c r="B1366" t="s">
        <v>1564</v>
      </c>
      <c r="C1366" s="1">
        <v>45034</v>
      </c>
      <c r="D1366">
        <v>4</v>
      </c>
      <c r="E1366" t="s">
        <v>1568</v>
      </c>
      <c r="F1366" t="s">
        <v>1437</v>
      </c>
      <c r="G1366" s="6">
        <v>4418</v>
      </c>
      <c r="H1366" s="6">
        <v>4</v>
      </c>
      <c r="I1366" s="6">
        <f t="shared" si="21"/>
        <v>4422</v>
      </c>
      <c r="J1366" s="6">
        <v>0.32</v>
      </c>
      <c r="K1366">
        <v>0</v>
      </c>
    </row>
    <row r="1367" spans="1:11" x14ac:dyDescent="0.3">
      <c r="A1367" t="s">
        <v>1422</v>
      </c>
      <c r="B1367" t="s">
        <v>1564</v>
      </c>
      <c r="C1367" s="1">
        <v>45034</v>
      </c>
      <c r="D1367">
        <v>5</v>
      </c>
      <c r="E1367" t="s">
        <v>1569</v>
      </c>
      <c r="F1367" t="s">
        <v>337</v>
      </c>
      <c r="G1367" s="6">
        <v>1493</v>
      </c>
      <c r="H1367" s="6">
        <v>2</v>
      </c>
      <c r="I1367" s="6">
        <f t="shared" si="21"/>
        <v>1495</v>
      </c>
      <c r="J1367" s="6">
        <v>0.11</v>
      </c>
      <c r="K1367">
        <v>0</v>
      </c>
    </row>
    <row r="1368" spans="1:11" x14ac:dyDescent="0.3">
      <c r="A1368" t="s">
        <v>1422</v>
      </c>
      <c r="B1368" t="s">
        <v>1564</v>
      </c>
      <c r="C1368" s="1">
        <v>45034</v>
      </c>
      <c r="D1368">
        <v>6</v>
      </c>
      <c r="E1368" t="s">
        <v>1570</v>
      </c>
      <c r="F1368" t="s">
        <v>1478</v>
      </c>
      <c r="G1368" s="6">
        <v>812</v>
      </c>
      <c r="H1368" s="6">
        <v>5</v>
      </c>
      <c r="I1368" s="6">
        <f t="shared" si="21"/>
        <v>817</v>
      </c>
      <c r="J1368" s="6">
        <v>0.06</v>
      </c>
      <c r="K1368">
        <v>0</v>
      </c>
    </row>
    <row r="1369" spans="1:11" x14ac:dyDescent="0.3">
      <c r="A1369" t="s">
        <v>1422</v>
      </c>
      <c r="B1369" t="s">
        <v>1564</v>
      </c>
      <c r="C1369" s="1">
        <v>45034</v>
      </c>
      <c r="D1369">
        <v>7</v>
      </c>
      <c r="E1369" t="s">
        <v>1571</v>
      </c>
      <c r="F1369" t="s">
        <v>1392</v>
      </c>
      <c r="G1369" s="6">
        <v>762</v>
      </c>
      <c r="H1369" s="6">
        <v>0</v>
      </c>
      <c r="I1369" s="6">
        <f t="shared" si="21"/>
        <v>762</v>
      </c>
      <c r="J1369" s="6">
        <v>0.05</v>
      </c>
      <c r="K1369">
        <v>0</v>
      </c>
    </row>
    <row r="1370" spans="1:11" x14ac:dyDescent="0.3">
      <c r="A1370" t="s">
        <v>1422</v>
      </c>
      <c r="B1370" t="s">
        <v>1564</v>
      </c>
      <c r="C1370" s="1">
        <v>45034</v>
      </c>
      <c r="D1370">
        <v>8</v>
      </c>
      <c r="E1370" t="s">
        <v>1572</v>
      </c>
      <c r="F1370" t="s">
        <v>132</v>
      </c>
      <c r="G1370" s="6">
        <v>787</v>
      </c>
      <c r="H1370" s="6">
        <v>1</v>
      </c>
      <c r="I1370" s="6">
        <f t="shared" si="21"/>
        <v>788</v>
      </c>
      <c r="J1370" s="6">
        <v>0.06</v>
      </c>
      <c r="K1370">
        <v>0</v>
      </c>
    </row>
    <row r="1371" spans="1:11" x14ac:dyDescent="0.3">
      <c r="A1371" t="s">
        <v>1422</v>
      </c>
      <c r="B1371" t="s">
        <v>1564</v>
      </c>
      <c r="C1371" s="1">
        <v>45034</v>
      </c>
      <c r="D1371">
        <v>9</v>
      </c>
      <c r="E1371" t="s">
        <v>1573</v>
      </c>
      <c r="F1371" t="s">
        <v>79</v>
      </c>
      <c r="G1371" s="6">
        <v>1469</v>
      </c>
      <c r="H1371" s="6">
        <v>0</v>
      </c>
      <c r="I1371" s="6">
        <f t="shared" si="21"/>
        <v>1469</v>
      </c>
      <c r="J1371" s="6">
        <v>0.11</v>
      </c>
      <c r="K1371">
        <v>0</v>
      </c>
    </row>
    <row r="1372" spans="1:11" x14ac:dyDescent="0.3">
      <c r="A1372" t="s">
        <v>1422</v>
      </c>
      <c r="B1372" t="s">
        <v>1564</v>
      </c>
      <c r="C1372" s="1">
        <v>45034</v>
      </c>
      <c r="D1372">
        <v>10</v>
      </c>
      <c r="E1372" t="s">
        <v>1574</v>
      </c>
      <c r="F1372" t="s">
        <v>1575</v>
      </c>
      <c r="G1372" s="6">
        <v>1069</v>
      </c>
      <c r="H1372" s="6">
        <v>0</v>
      </c>
      <c r="I1372" s="6">
        <f t="shared" si="21"/>
        <v>1069</v>
      </c>
      <c r="J1372" s="6">
        <v>0.08</v>
      </c>
      <c r="K1372">
        <v>0</v>
      </c>
    </row>
    <row r="1373" spans="1:11" x14ac:dyDescent="0.3">
      <c r="A1373" t="s">
        <v>1422</v>
      </c>
      <c r="B1373" t="s">
        <v>1564</v>
      </c>
      <c r="C1373" s="1">
        <v>45034</v>
      </c>
      <c r="D1373">
        <v>11</v>
      </c>
      <c r="E1373" t="s">
        <v>1576</v>
      </c>
      <c r="F1373" t="s">
        <v>1577</v>
      </c>
      <c r="G1373" s="6">
        <v>1208</v>
      </c>
      <c r="H1373" s="6">
        <v>2</v>
      </c>
      <c r="I1373" s="6">
        <f t="shared" si="21"/>
        <v>1210</v>
      </c>
      <c r="J1373" s="6">
        <v>0.09</v>
      </c>
      <c r="K1373">
        <v>0</v>
      </c>
    </row>
    <row r="1374" spans="1:11" x14ac:dyDescent="0.3">
      <c r="A1374" t="s">
        <v>1422</v>
      </c>
      <c r="B1374" t="s">
        <v>1564</v>
      </c>
      <c r="C1374" s="1">
        <v>45034</v>
      </c>
      <c r="D1374">
        <v>12</v>
      </c>
      <c r="E1374" t="s">
        <v>1578</v>
      </c>
      <c r="F1374" t="s">
        <v>1446</v>
      </c>
      <c r="G1374" s="6">
        <v>1742</v>
      </c>
      <c r="H1374" s="6">
        <v>2</v>
      </c>
      <c r="I1374" s="6">
        <f t="shared" si="21"/>
        <v>1744</v>
      </c>
      <c r="J1374" s="6">
        <v>0.12</v>
      </c>
      <c r="K1374">
        <v>0</v>
      </c>
    </row>
    <row r="1375" spans="1:11" x14ac:dyDescent="0.3">
      <c r="A1375" t="s">
        <v>1422</v>
      </c>
      <c r="B1375" t="s">
        <v>1564</v>
      </c>
      <c r="C1375" s="1">
        <v>45034</v>
      </c>
      <c r="D1375">
        <v>13</v>
      </c>
      <c r="E1375" t="s">
        <v>1579</v>
      </c>
      <c r="F1375" t="s">
        <v>1580</v>
      </c>
      <c r="G1375" s="6">
        <v>2801</v>
      </c>
      <c r="H1375" s="6">
        <v>1</v>
      </c>
      <c r="I1375" s="6">
        <f t="shared" si="21"/>
        <v>2802</v>
      </c>
      <c r="J1375" s="6">
        <v>0.2</v>
      </c>
      <c r="K1375">
        <v>0</v>
      </c>
    </row>
    <row r="1376" spans="1:11" x14ac:dyDescent="0.3">
      <c r="A1376" t="s">
        <v>1422</v>
      </c>
      <c r="B1376" t="s">
        <v>1564</v>
      </c>
      <c r="C1376" s="1">
        <v>45034</v>
      </c>
      <c r="D1376">
        <v>14</v>
      </c>
      <c r="E1376" t="s">
        <v>1581</v>
      </c>
      <c r="F1376" t="s">
        <v>770</v>
      </c>
      <c r="G1376" s="6">
        <v>9689</v>
      </c>
      <c r="H1376" s="6">
        <v>1</v>
      </c>
      <c r="I1376" s="6">
        <f t="shared" si="21"/>
        <v>9690</v>
      </c>
      <c r="J1376" s="6">
        <v>0.69</v>
      </c>
      <c r="K1376">
        <v>0</v>
      </c>
    </row>
    <row r="1377" spans="1:11" x14ac:dyDescent="0.3">
      <c r="A1377" t="s">
        <v>1422</v>
      </c>
      <c r="B1377" t="s">
        <v>1564</v>
      </c>
      <c r="C1377" s="1">
        <v>45034</v>
      </c>
      <c r="D1377">
        <v>15</v>
      </c>
      <c r="E1377" t="s">
        <v>1582</v>
      </c>
      <c r="F1377" t="s">
        <v>24</v>
      </c>
      <c r="G1377" s="6">
        <v>6299</v>
      </c>
      <c r="H1377" s="6">
        <v>2</v>
      </c>
      <c r="I1377" s="6">
        <f t="shared" si="21"/>
        <v>6301</v>
      </c>
      <c r="J1377" s="6">
        <v>0.45</v>
      </c>
      <c r="K1377">
        <v>0</v>
      </c>
    </row>
    <row r="1378" spans="1:11" x14ac:dyDescent="0.3">
      <c r="A1378" t="s">
        <v>1422</v>
      </c>
      <c r="B1378" t="s">
        <v>1564</v>
      </c>
      <c r="C1378" s="1">
        <v>45034</v>
      </c>
      <c r="D1378">
        <v>16</v>
      </c>
      <c r="E1378" t="s">
        <v>1583</v>
      </c>
      <c r="F1378" t="s">
        <v>24</v>
      </c>
      <c r="G1378" s="6">
        <v>5675</v>
      </c>
      <c r="H1378" s="6">
        <v>1</v>
      </c>
      <c r="I1378" s="6">
        <f t="shared" si="21"/>
        <v>5676</v>
      </c>
      <c r="J1378" s="6">
        <v>0.41</v>
      </c>
      <c r="K1378">
        <v>0</v>
      </c>
    </row>
    <row r="1379" spans="1:11" x14ac:dyDescent="0.3">
      <c r="A1379" t="s">
        <v>1422</v>
      </c>
      <c r="B1379" t="s">
        <v>1564</v>
      </c>
      <c r="C1379" s="1">
        <v>45034</v>
      </c>
      <c r="D1379">
        <v>17</v>
      </c>
      <c r="E1379" t="s">
        <v>1584</v>
      </c>
      <c r="F1379" t="s">
        <v>24</v>
      </c>
      <c r="G1379" s="6">
        <v>1936</v>
      </c>
      <c r="H1379" s="6">
        <v>0</v>
      </c>
      <c r="I1379" s="6">
        <f t="shared" si="21"/>
        <v>1936</v>
      </c>
      <c r="J1379" s="6">
        <v>0.14000000000000001</v>
      </c>
      <c r="K1379">
        <v>0</v>
      </c>
    </row>
    <row r="1380" spans="1:11" x14ac:dyDescent="0.3">
      <c r="A1380" t="s">
        <v>1422</v>
      </c>
      <c r="B1380" t="s">
        <v>1564</v>
      </c>
      <c r="C1380" s="1">
        <v>45034</v>
      </c>
      <c r="D1380">
        <v>18</v>
      </c>
      <c r="E1380" t="s">
        <v>1585</v>
      </c>
      <c r="F1380" t="s">
        <v>24</v>
      </c>
      <c r="G1380" s="6">
        <v>3829</v>
      </c>
      <c r="H1380" s="6">
        <v>0</v>
      </c>
      <c r="I1380" s="6">
        <f t="shared" si="21"/>
        <v>3829</v>
      </c>
      <c r="J1380" s="6">
        <v>0.27</v>
      </c>
      <c r="K1380">
        <v>0</v>
      </c>
    </row>
    <row r="1381" spans="1:11" x14ac:dyDescent="0.3">
      <c r="A1381" t="s">
        <v>1422</v>
      </c>
      <c r="B1381" t="s">
        <v>1564</v>
      </c>
      <c r="C1381" s="1">
        <v>45034</v>
      </c>
      <c r="D1381">
        <v>19</v>
      </c>
      <c r="E1381" t="s">
        <v>1586</v>
      </c>
      <c r="F1381" t="s">
        <v>24</v>
      </c>
      <c r="G1381" s="6">
        <v>4034</v>
      </c>
      <c r="H1381" s="6">
        <v>1</v>
      </c>
      <c r="I1381" s="6">
        <f t="shared" si="21"/>
        <v>4035</v>
      </c>
      <c r="J1381" s="6">
        <v>0.28999999999999998</v>
      </c>
      <c r="K1381">
        <v>0</v>
      </c>
    </row>
    <row r="1382" spans="1:11" x14ac:dyDescent="0.3">
      <c r="A1382" t="s">
        <v>1422</v>
      </c>
      <c r="B1382" t="s">
        <v>1564</v>
      </c>
      <c r="C1382" s="1">
        <v>45034</v>
      </c>
      <c r="D1382">
        <v>20</v>
      </c>
      <c r="E1382" t="s">
        <v>1587</v>
      </c>
      <c r="F1382" t="s">
        <v>24</v>
      </c>
      <c r="G1382" s="6">
        <v>671</v>
      </c>
      <c r="H1382" s="6">
        <v>1</v>
      </c>
      <c r="I1382" s="6">
        <f t="shared" si="21"/>
        <v>672</v>
      </c>
      <c r="J1382" s="6">
        <v>0.05</v>
      </c>
      <c r="K1382">
        <v>0</v>
      </c>
    </row>
    <row r="1383" spans="1:11" x14ac:dyDescent="0.3">
      <c r="A1383" t="s">
        <v>1422</v>
      </c>
      <c r="B1383" t="s">
        <v>1564</v>
      </c>
      <c r="C1383" s="1">
        <v>45034</v>
      </c>
      <c r="D1383">
        <v>21</v>
      </c>
      <c r="E1383" t="s">
        <v>1588</v>
      </c>
      <c r="F1383" t="s">
        <v>24</v>
      </c>
      <c r="G1383" s="6">
        <v>467</v>
      </c>
      <c r="H1383" s="6">
        <v>0</v>
      </c>
      <c r="I1383" s="6">
        <f t="shared" si="21"/>
        <v>467</v>
      </c>
      <c r="J1383" s="6">
        <v>0.03</v>
      </c>
      <c r="K1383">
        <v>0</v>
      </c>
    </row>
    <row r="1384" spans="1:11" x14ac:dyDescent="0.3">
      <c r="A1384" t="s">
        <v>1422</v>
      </c>
      <c r="B1384" t="s">
        <v>1564</v>
      </c>
      <c r="C1384" s="1">
        <v>45034</v>
      </c>
      <c r="D1384">
        <v>22</v>
      </c>
      <c r="E1384" t="s">
        <v>1589</v>
      </c>
      <c r="F1384" t="s">
        <v>24</v>
      </c>
      <c r="G1384" s="6">
        <v>473</v>
      </c>
      <c r="H1384" s="6">
        <v>0</v>
      </c>
      <c r="I1384" s="6">
        <f t="shared" si="21"/>
        <v>473</v>
      </c>
      <c r="J1384" s="6">
        <v>0.03</v>
      </c>
      <c r="K1384">
        <v>0</v>
      </c>
    </row>
    <row r="1385" spans="1:11" x14ac:dyDescent="0.3">
      <c r="A1385" t="s">
        <v>1422</v>
      </c>
      <c r="B1385" t="s">
        <v>1564</v>
      </c>
      <c r="C1385" s="1">
        <v>45034</v>
      </c>
      <c r="D1385">
        <v>23</v>
      </c>
      <c r="E1385" t="s">
        <v>1590</v>
      </c>
      <c r="F1385" t="s">
        <v>24</v>
      </c>
      <c r="G1385" s="6">
        <v>887</v>
      </c>
      <c r="H1385" s="6">
        <v>0</v>
      </c>
      <c r="I1385" s="6">
        <f t="shared" si="21"/>
        <v>887</v>
      </c>
      <c r="J1385" s="6">
        <v>0.06</v>
      </c>
      <c r="K1385">
        <v>0</v>
      </c>
    </row>
    <row r="1386" spans="1:11" x14ac:dyDescent="0.3">
      <c r="A1386" t="s">
        <v>1422</v>
      </c>
      <c r="B1386" t="s">
        <v>1564</v>
      </c>
      <c r="C1386" s="1">
        <v>45034</v>
      </c>
      <c r="D1386">
        <v>24</v>
      </c>
      <c r="E1386" t="s">
        <v>1591</v>
      </c>
      <c r="F1386" t="s">
        <v>24</v>
      </c>
      <c r="G1386" s="6">
        <v>1660</v>
      </c>
      <c r="H1386" s="6">
        <v>1</v>
      </c>
      <c r="I1386" s="6">
        <f t="shared" si="21"/>
        <v>1661</v>
      </c>
      <c r="J1386" s="6">
        <v>0.12</v>
      </c>
      <c r="K1386">
        <v>0</v>
      </c>
    </row>
    <row r="1387" spans="1:11" x14ac:dyDescent="0.3">
      <c r="A1387" t="s">
        <v>1422</v>
      </c>
      <c r="B1387" t="s">
        <v>1564</v>
      </c>
      <c r="C1387" s="1">
        <v>45034</v>
      </c>
      <c r="D1387">
        <v>25</v>
      </c>
      <c r="E1387" t="s">
        <v>1592</v>
      </c>
      <c r="F1387" t="s">
        <v>24</v>
      </c>
      <c r="G1387" s="6">
        <v>1588</v>
      </c>
      <c r="H1387" s="6">
        <v>2</v>
      </c>
      <c r="I1387" s="6">
        <f t="shared" si="21"/>
        <v>1590</v>
      </c>
      <c r="J1387" s="6">
        <v>0.11</v>
      </c>
      <c r="K1387">
        <v>0</v>
      </c>
    </row>
    <row r="1388" spans="1:11" x14ac:dyDescent="0.3">
      <c r="A1388" t="s">
        <v>1422</v>
      </c>
      <c r="B1388" t="s">
        <v>1564</v>
      </c>
      <c r="C1388" s="1">
        <v>45034</v>
      </c>
      <c r="D1388">
        <v>26</v>
      </c>
      <c r="E1388" t="s">
        <v>33</v>
      </c>
      <c r="F1388" t="s">
        <v>34</v>
      </c>
      <c r="G1388" s="6">
        <v>4276</v>
      </c>
      <c r="H1388" s="6">
        <v>16</v>
      </c>
      <c r="I1388" s="6">
        <f t="shared" si="21"/>
        <v>4292</v>
      </c>
      <c r="J1388" s="6">
        <v>0.31</v>
      </c>
      <c r="K1388">
        <v>0</v>
      </c>
    </row>
    <row r="1389" spans="1:11" x14ac:dyDescent="0.3">
      <c r="A1389" t="s">
        <v>1422</v>
      </c>
      <c r="B1389" t="s">
        <v>1593</v>
      </c>
      <c r="C1389" s="1">
        <v>45034</v>
      </c>
      <c r="D1389">
        <v>1</v>
      </c>
      <c r="E1389" t="s">
        <v>1594</v>
      </c>
      <c r="F1389" t="s">
        <v>14</v>
      </c>
      <c r="G1389" s="6">
        <v>549410</v>
      </c>
      <c r="H1389" s="6">
        <v>1011</v>
      </c>
      <c r="I1389" s="6">
        <f t="shared" si="21"/>
        <v>550421</v>
      </c>
      <c r="J1389" s="6">
        <v>42.11</v>
      </c>
      <c r="K1389">
        <v>0</v>
      </c>
    </row>
    <row r="1390" spans="1:11" x14ac:dyDescent="0.3">
      <c r="A1390" t="s">
        <v>1422</v>
      </c>
      <c r="B1390" t="s">
        <v>1593</v>
      </c>
      <c r="C1390" s="1">
        <v>45034</v>
      </c>
      <c r="D1390">
        <v>2</v>
      </c>
      <c r="E1390" t="s">
        <v>1595</v>
      </c>
      <c r="F1390" t="s">
        <v>16</v>
      </c>
      <c r="G1390" s="6">
        <v>17105</v>
      </c>
      <c r="H1390" s="6">
        <v>40</v>
      </c>
      <c r="I1390" s="6">
        <f t="shared" si="21"/>
        <v>17145</v>
      </c>
      <c r="J1390" s="6">
        <v>1.31</v>
      </c>
      <c r="K1390">
        <v>0</v>
      </c>
    </row>
    <row r="1391" spans="1:11" x14ac:dyDescent="0.3">
      <c r="A1391" t="s">
        <v>1422</v>
      </c>
      <c r="B1391" t="s">
        <v>1593</v>
      </c>
      <c r="C1391" s="1">
        <v>45034</v>
      </c>
      <c r="D1391">
        <v>3</v>
      </c>
      <c r="E1391" t="s">
        <v>1596</v>
      </c>
      <c r="F1391" t="s">
        <v>18</v>
      </c>
      <c r="G1391" s="6">
        <v>660956</v>
      </c>
      <c r="H1391" s="6">
        <v>1431</v>
      </c>
      <c r="I1391" s="6">
        <f t="shared" si="21"/>
        <v>662387</v>
      </c>
      <c r="J1391" s="6">
        <v>50.68</v>
      </c>
      <c r="K1391">
        <v>1</v>
      </c>
    </row>
    <row r="1392" spans="1:11" x14ac:dyDescent="0.3">
      <c r="A1392" t="s">
        <v>1422</v>
      </c>
      <c r="B1392" t="s">
        <v>1593</v>
      </c>
      <c r="C1392" s="1">
        <v>45034</v>
      </c>
      <c r="D1392">
        <v>4</v>
      </c>
      <c r="E1392" t="s">
        <v>1597</v>
      </c>
      <c r="F1392" t="s">
        <v>770</v>
      </c>
      <c r="G1392" s="6">
        <v>8364</v>
      </c>
      <c r="H1392" s="6">
        <v>2</v>
      </c>
      <c r="I1392" s="6">
        <f t="shared" si="21"/>
        <v>8366</v>
      </c>
      <c r="J1392" s="6">
        <v>0.64</v>
      </c>
      <c r="K1392">
        <v>0</v>
      </c>
    </row>
    <row r="1393" spans="1:11" x14ac:dyDescent="0.3">
      <c r="A1393" t="s">
        <v>1422</v>
      </c>
      <c r="B1393" t="s">
        <v>1593</v>
      </c>
      <c r="C1393" s="1">
        <v>45034</v>
      </c>
      <c r="D1393">
        <v>5</v>
      </c>
      <c r="E1393" t="s">
        <v>1598</v>
      </c>
      <c r="F1393" t="s">
        <v>132</v>
      </c>
      <c r="G1393" s="6">
        <v>1773</v>
      </c>
      <c r="H1393" s="6">
        <v>0</v>
      </c>
      <c r="I1393" s="6">
        <f t="shared" si="21"/>
        <v>1773</v>
      </c>
      <c r="J1393" s="6">
        <v>0.14000000000000001</v>
      </c>
      <c r="K1393">
        <v>0</v>
      </c>
    </row>
    <row r="1394" spans="1:11" x14ac:dyDescent="0.3">
      <c r="A1394" t="s">
        <v>1422</v>
      </c>
      <c r="B1394" t="s">
        <v>1593</v>
      </c>
      <c r="C1394" s="1">
        <v>45034</v>
      </c>
      <c r="D1394">
        <v>6</v>
      </c>
      <c r="E1394" t="s">
        <v>1599</v>
      </c>
      <c r="F1394" t="s">
        <v>1600</v>
      </c>
      <c r="G1394" s="6">
        <v>1504</v>
      </c>
      <c r="H1394" s="6">
        <v>2</v>
      </c>
      <c r="I1394" s="6">
        <f t="shared" si="21"/>
        <v>1506</v>
      </c>
      <c r="J1394" s="6">
        <v>0.12</v>
      </c>
      <c r="K1394">
        <v>0</v>
      </c>
    </row>
    <row r="1395" spans="1:11" x14ac:dyDescent="0.3">
      <c r="A1395" t="s">
        <v>1422</v>
      </c>
      <c r="B1395" t="s">
        <v>1593</v>
      </c>
      <c r="C1395" s="1">
        <v>45034</v>
      </c>
      <c r="D1395">
        <v>7</v>
      </c>
      <c r="E1395" t="s">
        <v>1601</v>
      </c>
      <c r="F1395" t="s">
        <v>1602</v>
      </c>
      <c r="G1395" s="6">
        <v>1518</v>
      </c>
      <c r="H1395" s="6">
        <v>1</v>
      </c>
      <c r="I1395" s="6">
        <f t="shared" si="21"/>
        <v>1519</v>
      </c>
      <c r="J1395" s="6">
        <v>0.12</v>
      </c>
      <c r="K1395">
        <v>0</v>
      </c>
    </row>
    <row r="1396" spans="1:11" x14ac:dyDescent="0.3">
      <c r="A1396" t="s">
        <v>1422</v>
      </c>
      <c r="B1396" t="s">
        <v>1593</v>
      </c>
      <c r="C1396" s="1">
        <v>45034</v>
      </c>
      <c r="D1396">
        <v>8</v>
      </c>
      <c r="E1396" t="s">
        <v>1603</v>
      </c>
      <c r="F1396" t="s">
        <v>1437</v>
      </c>
      <c r="G1396" s="6">
        <v>3802</v>
      </c>
      <c r="H1396" s="6">
        <v>15</v>
      </c>
      <c r="I1396" s="6">
        <f t="shared" si="21"/>
        <v>3817</v>
      </c>
      <c r="J1396" s="6">
        <v>0.28999999999999998</v>
      </c>
      <c r="K1396">
        <v>0</v>
      </c>
    </row>
    <row r="1397" spans="1:11" x14ac:dyDescent="0.3">
      <c r="A1397" t="s">
        <v>1422</v>
      </c>
      <c r="B1397" t="s">
        <v>1593</v>
      </c>
      <c r="C1397" s="1">
        <v>45034</v>
      </c>
      <c r="D1397">
        <v>9</v>
      </c>
      <c r="E1397" t="s">
        <v>1604</v>
      </c>
      <c r="F1397" t="s">
        <v>337</v>
      </c>
      <c r="G1397" s="6">
        <v>4293</v>
      </c>
      <c r="H1397" s="6">
        <v>4</v>
      </c>
      <c r="I1397" s="6">
        <f t="shared" si="21"/>
        <v>4297</v>
      </c>
      <c r="J1397" s="6">
        <v>0.33</v>
      </c>
      <c r="K1397">
        <v>0</v>
      </c>
    </row>
    <row r="1398" spans="1:11" x14ac:dyDescent="0.3">
      <c r="A1398" t="s">
        <v>1422</v>
      </c>
      <c r="B1398" t="s">
        <v>1593</v>
      </c>
      <c r="C1398" s="1">
        <v>45034</v>
      </c>
      <c r="D1398">
        <v>10</v>
      </c>
      <c r="E1398" t="s">
        <v>1605</v>
      </c>
      <c r="F1398" t="s">
        <v>24</v>
      </c>
      <c r="G1398" s="6">
        <v>2442</v>
      </c>
      <c r="H1398" s="6">
        <v>3</v>
      </c>
      <c r="I1398" s="6">
        <f t="shared" si="21"/>
        <v>2445</v>
      </c>
      <c r="J1398" s="6">
        <v>0.19</v>
      </c>
      <c r="K1398">
        <v>0</v>
      </c>
    </row>
    <row r="1399" spans="1:11" x14ac:dyDescent="0.3">
      <c r="A1399" t="s">
        <v>1422</v>
      </c>
      <c r="B1399" t="s">
        <v>1593</v>
      </c>
      <c r="C1399" s="1">
        <v>45034</v>
      </c>
      <c r="D1399">
        <v>11</v>
      </c>
      <c r="E1399" t="s">
        <v>1606</v>
      </c>
      <c r="F1399" t="s">
        <v>24</v>
      </c>
      <c r="G1399" s="6">
        <v>3710</v>
      </c>
      <c r="H1399" s="6">
        <v>3</v>
      </c>
      <c r="I1399" s="6">
        <f t="shared" si="21"/>
        <v>3713</v>
      </c>
      <c r="J1399" s="6">
        <v>0.28000000000000003</v>
      </c>
      <c r="K1399">
        <v>0</v>
      </c>
    </row>
    <row r="1400" spans="1:11" x14ac:dyDescent="0.3">
      <c r="A1400" t="s">
        <v>1422</v>
      </c>
      <c r="B1400" t="s">
        <v>1593</v>
      </c>
      <c r="C1400" s="1">
        <v>45034</v>
      </c>
      <c r="D1400">
        <v>12</v>
      </c>
      <c r="E1400" t="s">
        <v>1607</v>
      </c>
      <c r="F1400" t="s">
        <v>24</v>
      </c>
      <c r="G1400" s="6">
        <v>5065</v>
      </c>
      <c r="H1400" s="6">
        <v>3</v>
      </c>
      <c r="I1400" s="6">
        <f t="shared" si="21"/>
        <v>5068</v>
      </c>
      <c r="J1400" s="6">
        <v>0.39</v>
      </c>
      <c r="K1400">
        <v>0</v>
      </c>
    </row>
    <row r="1401" spans="1:11" x14ac:dyDescent="0.3">
      <c r="A1401" t="s">
        <v>1422</v>
      </c>
      <c r="B1401" t="s">
        <v>1593</v>
      </c>
      <c r="C1401" s="1">
        <v>45034</v>
      </c>
      <c r="D1401">
        <v>13</v>
      </c>
      <c r="E1401" t="s">
        <v>1608</v>
      </c>
      <c r="F1401" t="s">
        <v>24</v>
      </c>
      <c r="G1401" s="6">
        <v>12472</v>
      </c>
      <c r="H1401" s="6">
        <v>0</v>
      </c>
      <c r="I1401" s="6">
        <f t="shared" si="21"/>
        <v>12472</v>
      </c>
      <c r="J1401" s="6">
        <v>0.95</v>
      </c>
      <c r="K1401">
        <v>0</v>
      </c>
    </row>
    <row r="1402" spans="1:11" x14ac:dyDescent="0.3">
      <c r="A1402" t="s">
        <v>1422</v>
      </c>
      <c r="B1402" t="s">
        <v>1593</v>
      </c>
      <c r="C1402" s="1">
        <v>45034</v>
      </c>
      <c r="D1402">
        <v>14</v>
      </c>
      <c r="E1402" t="s">
        <v>1609</v>
      </c>
      <c r="F1402" t="s">
        <v>24</v>
      </c>
      <c r="G1402" s="6">
        <v>12659</v>
      </c>
      <c r="H1402" s="6">
        <v>9</v>
      </c>
      <c r="I1402" s="6">
        <f t="shared" si="21"/>
        <v>12668</v>
      </c>
      <c r="J1402" s="6">
        <v>0.97</v>
      </c>
      <c r="K1402">
        <v>0</v>
      </c>
    </row>
    <row r="1403" spans="1:11" x14ac:dyDescent="0.3">
      <c r="A1403" t="s">
        <v>1422</v>
      </c>
      <c r="B1403" t="s">
        <v>1593</v>
      </c>
      <c r="C1403" s="1">
        <v>45034</v>
      </c>
      <c r="D1403">
        <v>15</v>
      </c>
      <c r="E1403" t="s">
        <v>33</v>
      </c>
      <c r="F1403" t="s">
        <v>34</v>
      </c>
      <c r="G1403" s="6">
        <v>19423</v>
      </c>
      <c r="H1403" s="6">
        <v>13</v>
      </c>
      <c r="I1403" s="6">
        <f t="shared" si="21"/>
        <v>19436</v>
      </c>
      <c r="J1403" s="6">
        <v>1.49</v>
      </c>
      <c r="K1403">
        <v>0</v>
      </c>
    </row>
    <row r="1404" spans="1:11" x14ac:dyDescent="0.3">
      <c r="A1404" t="s">
        <v>1422</v>
      </c>
      <c r="B1404" t="s">
        <v>1610</v>
      </c>
      <c r="C1404" s="1">
        <v>45034</v>
      </c>
      <c r="D1404">
        <v>1</v>
      </c>
      <c r="E1404" t="s">
        <v>1611</v>
      </c>
      <c r="F1404" t="s">
        <v>14</v>
      </c>
      <c r="G1404" s="6">
        <v>504927</v>
      </c>
      <c r="H1404" s="6">
        <v>911</v>
      </c>
      <c r="I1404" s="6">
        <f t="shared" si="21"/>
        <v>505838</v>
      </c>
      <c r="J1404" s="6">
        <v>39.5</v>
      </c>
      <c r="K1404">
        <v>0</v>
      </c>
    </row>
    <row r="1405" spans="1:11" x14ac:dyDescent="0.3">
      <c r="A1405" t="s">
        <v>1422</v>
      </c>
      <c r="B1405" t="s">
        <v>1610</v>
      </c>
      <c r="C1405" s="1">
        <v>45034</v>
      </c>
      <c r="D1405">
        <v>2</v>
      </c>
      <c r="E1405" t="s">
        <v>1612</v>
      </c>
      <c r="F1405" t="s">
        <v>16</v>
      </c>
      <c r="G1405" s="6">
        <v>18489</v>
      </c>
      <c r="H1405" s="6">
        <v>45</v>
      </c>
      <c r="I1405" s="6">
        <f t="shared" si="21"/>
        <v>18534</v>
      </c>
      <c r="J1405" s="6">
        <v>1.45</v>
      </c>
      <c r="K1405">
        <v>0</v>
      </c>
    </row>
    <row r="1406" spans="1:11" x14ac:dyDescent="0.3">
      <c r="A1406" t="s">
        <v>1422</v>
      </c>
      <c r="B1406" t="s">
        <v>1610</v>
      </c>
      <c r="C1406" s="1">
        <v>45034</v>
      </c>
      <c r="D1406">
        <v>3</v>
      </c>
      <c r="E1406" t="s">
        <v>1613</v>
      </c>
      <c r="F1406" t="s">
        <v>18</v>
      </c>
      <c r="G1406" s="6">
        <v>662428</v>
      </c>
      <c r="H1406" s="6">
        <v>1283</v>
      </c>
      <c r="I1406" s="6">
        <f t="shared" si="21"/>
        <v>663711</v>
      </c>
      <c r="J1406" s="6">
        <v>51.82</v>
      </c>
      <c r="K1406">
        <v>1</v>
      </c>
    </row>
    <row r="1407" spans="1:11" x14ac:dyDescent="0.3">
      <c r="A1407" t="s">
        <v>1422</v>
      </c>
      <c r="B1407" t="s">
        <v>1610</v>
      </c>
      <c r="C1407" s="1">
        <v>45034</v>
      </c>
      <c r="D1407">
        <v>4</v>
      </c>
      <c r="E1407" t="s">
        <v>1614</v>
      </c>
      <c r="F1407" t="s">
        <v>1437</v>
      </c>
      <c r="G1407" s="6">
        <v>24439</v>
      </c>
      <c r="H1407" s="6">
        <v>24</v>
      </c>
      <c r="I1407" s="6">
        <f t="shared" si="21"/>
        <v>24463</v>
      </c>
      <c r="J1407" s="6">
        <v>1.91</v>
      </c>
      <c r="K1407">
        <v>0</v>
      </c>
    </row>
    <row r="1408" spans="1:11" x14ac:dyDescent="0.3">
      <c r="A1408" t="s">
        <v>1422</v>
      </c>
      <c r="B1408" t="s">
        <v>1610</v>
      </c>
      <c r="C1408" s="1">
        <v>45034</v>
      </c>
      <c r="D1408">
        <v>5</v>
      </c>
      <c r="E1408" t="s">
        <v>1615</v>
      </c>
      <c r="F1408" t="s">
        <v>337</v>
      </c>
      <c r="G1408" s="6">
        <v>5386</v>
      </c>
      <c r="H1408" s="6">
        <v>2</v>
      </c>
      <c r="I1408" s="6">
        <f t="shared" si="21"/>
        <v>5388</v>
      </c>
      <c r="J1408" s="6">
        <v>0.42</v>
      </c>
      <c r="K1408">
        <v>0</v>
      </c>
    </row>
    <row r="1409" spans="1:11" x14ac:dyDescent="0.3">
      <c r="A1409" t="s">
        <v>1422</v>
      </c>
      <c r="B1409" t="s">
        <v>1610</v>
      </c>
      <c r="C1409" s="1">
        <v>45034</v>
      </c>
      <c r="D1409">
        <v>6</v>
      </c>
      <c r="E1409" t="s">
        <v>1616</v>
      </c>
      <c r="F1409" t="s">
        <v>1446</v>
      </c>
      <c r="G1409" s="6">
        <v>3711</v>
      </c>
      <c r="H1409" s="6">
        <v>1</v>
      </c>
      <c r="I1409" s="6">
        <f t="shared" si="21"/>
        <v>3712</v>
      </c>
      <c r="J1409" s="6">
        <v>0.28999999999999998</v>
      </c>
      <c r="K1409">
        <v>0</v>
      </c>
    </row>
    <row r="1410" spans="1:11" x14ac:dyDescent="0.3">
      <c r="A1410" t="s">
        <v>1422</v>
      </c>
      <c r="B1410" t="s">
        <v>1610</v>
      </c>
      <c r="C1410" s="1">
        <v>45034</v>
      </c>
      <c r="D1410">
        <v>7</v>
      </c>
      <c r="E1410" t="s">
        <v>1617</v>
      </c>
      <c r="F1410" t="s">
        <v>498</v>
      </c>
      <c r="G1410" s="6">
        <v>4141</v>
      </c>
      <c r="H1410" s="6">
        <v>2</v>
      </c>
      <c r="I1410" s="6">
        <f t="shared" si="21"/>
        <v>4143</v>
      </c>
      <c r="J1410" s="6">
        <v>0.32</v>
      </c>
      <c r="K1410">
        <v>0</v>
      </c>
    </row>
    <row r="1411" spans="1:11" x14ac:dyDescent="0.3">
      <c r="A1411" t="s">
        <v>1422</v>
      </c>
      <c r="B1411" t="s">
        <v>1610</v>
      </c>
      <c r="C1411" s="1">
        <v>45034</v>
      </c>
      <c r="D1411">
        <v>8</v>
      </c>
      <c r="E1411" t="s">
        <v>1618</v>
      </c>
      <c r="F1411" t="s">
        <v>770</v>
      </c>
      <c r="G1411" s="6">
        <v>7158</v>
      </c>
      <c r="H1411" s="6">
        <v>3</v>
      </c>
      <c r="I1411" s="6">
        <f t="shared" ref="I1411:I1474" si="22">SUM(G1411:H1411)</f>
        <v>7161</v>
      </c>
      <c r="J1411" s="6">
        <v>0.56000000000000005</v>
      </c>
      <c r="K1411">
        <v>0</v>
      </c>
    </row>
    <row r="1412" spans="1:11" x14ac:dyDescent="0.3">
      <c r="A1412" t="s">
        <v>1422</v>
      </c>
      <c r="B1412" t="s">
        <v>1610</v>
      </c>
      <c r="C1412" s="1">
        <v>45034</v>
      </c>
      <c r="D1412">
        <v>9</v>
      </c>
      <c r="E1412" t="s">
        <v>1619</v>
      </c>
      <c r="F1412" t="s">
        <v>650</v>
      </c>
      <c r="G1412" s="6">
        <v>9056</v>
      </c>
      <c r="H1412" s="6">
        <v>4</v>
      </c>
      <c r="I1412" s="6">
        <f t="shared" si="22"/>
        <v>9060</v>
      </c>
      <c r="J1412" s="6">
        <v>0.71</v>
      </c>
      <c r="K1412">
        <v>0</v>
      </c>
    </row>
    <row r="1413" spans="1:11" x14ac:dyDescent="0.3">
      <c r="A1413" t="s">
        <v>1422</v>
      </c>
      <c r="B1413" t="s">
        <v>1610</v>
      </c>
      <c r="C1413" s="1">
        <v>45034</v>
      </c>
      <c r="D1413">
        <v>10</v>
      </c>
      <c r="E1413" t="s">
        <v>1620</v>
      </c>
      <c r="F1413" t="s">
        <v>24</v>
      </c>
      <c r="G1413" s="6">
        <v>9404</v>
      </c>
      <c r="H1413" s="6">
        <v>10</v>
      </c>
      <c r="I1413" s="6">
        <f t="shared" si="22"/>
        <v>9414</v>
      </c>
      <c r="J1413" s="6">
        <v>0.74</v>
      </c>
      <c r="K1413">
        <v>0</v>
      </c>
    </row>
    <row r="1414" spans="1:11" x14ac:dyDescent="0.3">
      <c r="A1414" t="s">
        <v>1422</v>
      </c>
      <c r="B1414" t="s">
        <v>1610</v>
      </c>
      <c r="C1414" s="1">
        <v>45034</v>
      </c>
      <c r="D1414">
        <v>11</v>
      </c>
      <c r="E1414" t="s">
        <v>33</v>
      </c>
      <c r="F1414" t="s">
        <v>34</v>
      </c>
      <c r="G1414" s="6">
        <v>29253</v>
      </c>
      <c r="H1414" s="6">
        <v>12</v>
      </c>
      <c r="I1414" s="6">
        <f t="shared" si="22"/>
        <v>29265</v>
      </c>
      <c r="J1414" s="6">
        <v>2.29</v>
      </c>
      <c r="K1414">
        <v>0</v>
      </c>
    </row>
    <row r="1415" spans="1:11" x14ac:dyDescent="0.3">
      <c r="A1415" t="s">
        <v>1621</v>
      </c>
      <c r="B1415" t="s">
        <v>1622</v>
      </c>
      <c r="C1415" s="1">
        <v>45035</v>
      </c>
      <c r="D1415">
        <v>1</v>
      </c>
      <c r="E1415" t="s">
        <v>1623</v>
      </c>
      <c r="F1415" t="s">
        <v>14</v>
      </c>
      <c r="G1415" s="6">
        <v>8608</v>
      </c>
      <c r="H1415" s="6">
        <v>0</v>
      </c>
      <c r="I1415" s="6">
        <f t="shared" si="22"/>
        <v>8608</v>
      </c>
      <c r="J1415" s="6">
        <v>4.33</v>
      </c>
      <c r="K1415">
        <v>0</v>
      </c>
    </row>
    <row r="1416" spans="1:11" x14ac:dyDescent="0.3">
      <c r="A1416" t="s">
        <v>1621</v>
      </c>
      <c r="B1416" t="s">
        <v>1622</v>
      </c>
      <c r="C1416" s="1">
        <v>45035</v>
      </c>
      <c r="D1416">
        <v>2</v>
      </c>
      <c r="E1416" t="s">
        <v>1624</v>
      </c>
      <c r="F1416" t="s">
        <v>16</v>
      </c>
      <c r="G1416" s="6">
        <v>948</v>
      </c>
      <c r="H1416" s="6">
        <v>0</v>
      </c>
      <c r="I1416" s="6">
        <f t="shared" si="22"/>
        <v>948</v>
      </c>
      <c r="J1416" s="6">
        <v>0.48</v>
      </c>
      <c r="K1416">
        <v>0</v>
      </c>
    </row>
    <row r="1417" spans="1:11" x14ac:dyDescent="0.3">
      <c r="A1417" t="s">
        <v>1621</v>
      </c>
      <c r="B1417" t="s">
        <v>1622</v>
      </c>
      <c r="C1417" s="1">
        <v>45035</v>
      </c>
      <c r="D1417">
        <v>3</v>
      </c>
      <c r="E1417" t="s">
        <v>1625</v>
      </c>
      <c r="F1417" t="s">
        <v>18</v>
      </c>
      <c r="G1417" s="6">
        <v>81384</v>
      </c>
      <c r="H1417" s="6">
        <v>36</v>
      </c>
      <c r="I1417" s="6">
        <f t="shared" si="22"/>
        <v>81420</v>
      </c>
      <c r="J1417" s="6">
        <v>40.92</v>
      </c>
      <c r="K1417">
        <v>0</v>
      </c>
    </row>
    <row r="1418" spans="1:11" x14ac:dyDescent="0.3">
      <c r="A1418" t="s">
        <v>1621</v>
      </c>
      <c r="B1418" t="s">
        <v>1622</v>
      </c>
      <c r="C1418" s="1">
        <v>45035</v>
      </c>
      <c r="D1418">
        <v>4</v>
      </c>
      <c r="E1418" t="s">
        <v>1626</v>
      </c>
      <c r="F1418" t="s">
        <v>498</v>
      </c>
      <c r="G1418" s="6">
        <v>1596</v>
      </c>
      <c r="H1418" s="6">
        <v>0</v>
      </c>
      <c r="I1418" s="6">
        <f t="shared" si="22"/>
        <v>1596</v>
      </c>
      <c r="J1418" s="6">
        <v>0.8</v>
      </c>
      <c r="K1418">
        <v>0</v>
      </c>
    </row>
    <row r="1419" spans="1:11" x14ac:dyDescent="0.3">
      <c r="A1419" t="s">
        <v>1621</v>
      </c>
      <c r="B1419" t="s">
        <v>1622</v>
      </c>
      <c r="C1419" s="1">
        <v>45035</v>
      </c>
      <c r="D1419">
        <v>5</v>
      </c>
      <c r="E1419" t="s">
        <v>1627</v>
      </c>
      <c r="F1419" t="s">
        <v>770</v>
      </c>
      <c r="G1419" s="6">
        <v>4000</v>
      </c>
      <c r="H1419" s="6">
        <v>0</v>
      </c>
      <c r="I1419" s="6">
        <f t="shared" si="22"/>
        <v>4000</v>
      </c>
      <c r="J1419" s="6">
        <v>2.0099999999999998</v>
      </c>
      <c r="K1419">
        <v>0</v>
      </c>
    </row>
    <row r="1420" spans="1:11" x14ac:dyDescent="0.3">
      <c r="A1420" t="s">
        <v>1621</v>
      </c>
      <c r="B1420" t="s">
        <v>1622</v>
      </c>
      <c r="C1420" s="1">
        <v>45035</v>
      </c>
      <c r="D1420">
        <v>6</v>
      </c>
      <c r="E1420" t="s">
        <v>1628</v>
      </c>
      <c r="F1420" t="s">
        <v>1528</v>
      </c>
      <c r="G1420" s="6">
        <v>843</v>
      </c>
      <c r="H1420" s="6">
        <v>0</v>
      </c>
      <c r="I1420" s="6">
        <f t="shared" si="22"/>
        <v>843</v>
      </c>
      <c r="J1420" s="6">
        <v>0.42</v>
      </c>
      <c r="K1420">
        <v>0</v>
      </c>
    </row>
    <row r="1421" spans="1:11" x14ac:dyDescent="0.3">
      <c r="A1421" t="s">
        <v>1621</v>
      </c>
      <c r="B1421" t="s">
        <v>1622</v>
      </c>
      <c r="C1421" s="1">
        <v>45035</v>
      </c>
      <c r="D1421">
        <v>7</v>
      </c>
      <c r="E1421" t="s">
        <v>1629</v>
      </c>
      <c r="F1421" t="s">
        <v>1630</v>
      </c>
      <c r="G1421" s="6">
        <v>1160</v>
      </c>
      <c r="H1421" s="6">
        <v>0</v>
      </c>
      <c r="I1421" s="6">
        <f t="shared" si="22"/>
        <v>1160</v>
      </c>
      <c r="J1421" s="6">
        <v>0.57999999999999996</v>
      </c>
      <c r="K1421">
        <v>0</v>
      </c>
    </row>
    <row r="1422" spans="1:11" x14ac:dyDescent="0.3">
      <c r="A1422" t="s">
        <v>1621</v>
      </c>
      <c r="B1422" t="s">
        <v>1622</v>
      </c>
      <c r="C1422" s="1">
        <v>45035</v>
      </c>
      <c r="D1422">
        <v>8</v>
      </c>
      <c r="E1422" t="s">
        <v>1631</v>
      </c>
      <c r="F1422" t="s">
        <v>24</v>
      </c>
      <c r="G1422" s="6">
        <v>3630</v>
      </c>
      <c r="H1422" s="6">
        <v>0</v>
      </c>
      <c r="I1422" s="6">
        <f t="shared" si="22"/>
        <v>3630</v>
      </c>
      <c r="J1422" s="6">
        <v>1.82</v>
      </c>
      <c r="K1422">
        <v>0</v>
      </c>
    </row>
    <row r="1423" spans="1:11" x14ac:dyDescent="0.3">
      <c r="A1423" t="s">
        <v>1621</v>
      </c>
      <c r="B1423" t="s">
        <v>1622</v>
      </c>
      <c r="C1423" s="1">
        <v>45035</v>
      </c>
      <c r="D1423">
        <v>9</v>
      </c>
      <c r="E1423" t="s">
        <v>1632</v>
      </c>
      <c r="F1423" t="s">
        <v>24</v>
      </c>
      <c r="G1423" s="6">
        <v>90399</v>
      </c>
      <c r="H1423" s="6">
        <v>22</v>
      </c>
      <c r="I1423" s="6">
        <f t="shared" si="22"/>
        <v>90421</v>
      </c>
      <c r="J1423" s="6">
        <v>45.44</v>
      </c>
      <c r="K1423">
        <v>1</v>
      </c>
    </row>
    <row r="1424" spans="1:11" x14ac:dyDescent="0.3">
      <c r="A1424" t="s">
        <v>1621</v>
      </c>
      <c r="B1424" t="s">
        <v>1622</v>
      </c>
      <c r="C1424" s="1">
        <v>45035</v>
      </c>
      <c r="D1424">
        <v>10</v>
      </c>
      <c r="E1424" t="s">
        <v>1633</v>
      </c>
      <c r="F1424" t="s">
        <v>24</v>
      </c>
      <c r="G1424" s="6">
        <v>2287</v>
      </c>
      <c r="H1424" s="6">
        <v>0</v>
      </c>
      <c r="I1424" s="6">
        <f t="shared" si="22"/>
        <v>2287</v>
      </c>
      <c r="J1424" s="6">
        <v>1.1499999999999999</v>
      </c>
      <c r="K1424">
        <v>0</v>
      </c>
    </row>
    <row r="1425" spans="1:11" x14ac:dyDescent="0.3">
      <c r="A1425" t="s">
        <v>1621</v>
      </c>
      <c r="B1425" t="s">
        <v>1622</v>
      </c>
      <c r="C1425" s="1">
        <v>45035</v>
      </c>
      <c r="D1425">
        <v>11</v>
      </c>
      <c r="E1425" t="s">
        <v>1634</v>
      </c>
      <c r="F1425" t="s">
        <v>24</v>
      </c>
      <c r="G1425" s="6">
        <v>1120</v>
      </c>
      <c r="H1425" s="6">
        <v>0</v>
      </c>
      <c r="I1425" s="6">
        <f t="shared" si="22"/>
        <v>1120</v>
      </c>
      <c r="J1425" s="6">
        <v>0.56000000000000005</v>
      </c>
      <c r="K1425">
        <v>0</v>
      </c>
    </row>
    <row r="1426" spans="1:11" x14ac:dyDescent="0.3">
      <c r="A1426" t="s">
        <v>1621</v>
      </c>
      <c r="B1426" t="s">
        <v>1622</v>
      </c>
      <c r="C1426" s="1">
        <v>45035</v>
      </c>
      <c r="D1426">
        <v>12</v>
      </c>
      <c r="E1426" t="s">
        <v>33</v>
      </c>
      <c r="F1426" t="s">
        <v>34</v>
      </c>
      <c r="G1426" s="6">
        <v>2950</v>
      </c>
      <c r="H1426" s="6">
        <v>0</v>
      </c>
      <c r="I1426" s="6">
        <f t="shared" si="22"/>
        <v>2950</v>
      </c>
      <c r="J1426" s="6">
        <v>1.48</v>
      </c>
      <c r="K1426">
        <v>0</v>
      </c>
    </row>
    <row r="1427" spans="1:11" x14ac:dyDescent="0.3">
      <c r="A1427" t="s">
        <v>1635</v>
      </c>
      <c r="B1427" t="s">
        <v>1636</v>
      </c>
      <c r="C1427" s="1">
        <v>45036</v>
      </c>
      <c r="D1427">
        <v>1</v>
      </c>
      <c r="E1427" t="s">
        <v>1637</v>
      </c>
      <c r="F1427" t="s">
        <v>14</v>
      </c>
      <c r="G1427" s="6">
        <v>27643</v>
      </c>
      <c r="H1427" s="6">
        <v>12</v>
      </c>
      <c r="I1427" s="6">
        <f t="shared" si="22"/>
        <v>27655</v>
      </c>
      <c r="J1427" s="6">
        <v>31.62</v>
      </c>
      <c r="K1427">
        <v>0</v>
      </c>
    </row>
    <row r="1428" spans="1:11" x14ac:dyDescent="0.3">
      <c r="A1428" t="s">
        <v>1635</v>
      </c>
      <c r="B1428" t="s">
        <v>1636</v>
      </c>
      <c r="C1428" s="1">
        <v>45036</v>
      </c>
      <c r="D1428">
        <v>2</v>
      </c>
      <c r="E1428" t="s">
        <v>1638</v>
      </c>
      <c r="F1428" t="s">
        <v>18</v>
      </c>
      <c r="G1428" s="6">
        <v>37586</v>
      </c>
      <c r="H1428" s="6">
        <v>11</v>
      </c>
      <c r="I1428" s="6">
        <f t="shared" si="22"/>
        <v>37597</v>
      </c>
      <c r="J1428" s="6">
        <v>42.98</v>
      </c>
      <c r="K1428">
        <v>1</v>
      </c>
    </row>
    <row r="1429" spans="1:11" x14ac:dyDescent="0.3">
      <c r="A1429" t="s">
        <v>1635</v>
      </c>
      <c r="B1429" t="s">
        <v>1636</v>
      </c>
      <c r="C1429" s="1">
        <v>45036</v>
      </c>
      <c r="D1429">
        <v>3</v>
      </c>
      <c r="E1429" t="s">
        <v>1639</v>
      </c>
      <c r="F1429" t="s">
        <v>16</v>
      </c>
      <c r="G1429" s="6">
        <v>790</v>
      </c>
      <c r="H1429" s="6">
        <v>2</v>
      </c>
      <c r="I1429" s="6">
        <f t="shared" si="22"/>
        <v>792</v>
      </c>
      <c r="J1429" s="6">
        <v>0.91</v>
      </c>
      <c r="K1429">
        <v>0</v>
      </c>
    </row>
    <row r="1430" spans="1:11" x14ac:dyDescent="0.3">
      <c r="A1430" t="s">
        <v>1635</v>
      </c>
      <c r="B1430" t="s">
        <v>1636</v>
      </c>
      <c r="C1430" s="1">
        <v>45036</v>
      </c>
      <c r="D1430">
        <v>4</v>
      </c>
      <c r="E1430" t="s">
        <v>1640</v>
      </c>
      <c r="F1430" t="s">
        <v>24</v>
      </c>
      <c r="G1430" s="6">
        <v>19935</v>
      </c>
      <c r="H1430" s="6">
        <v>3</v>
      </c>
      <c r="I1430" s="6">
        <f t="shared" si="22"/>
        <v>19938</v>
      </c>
      <c r="J1430" s="6">
        <v>22.79</v>
      </c>
      <c r="K1430">
        <v>0</v>
      </c>
    </row>
    <row r="1431" spans="1:11" x14ac:dyDescent="0.3">
      <c r="A1431" t="s">
        <v>1635</v>
      </c>
      <c r="B1431" t="s">
        <v>1636</v>
      </c>
      <c r="C1431" s="1">
        <v>45036</v>
      </c>
      <c r="D1431">
        <v>5</v>
      </c>
      <c r="E1431" t="s">
        <v>33</v>
      </c>
      <c r="F1431" t="s">
        <v>34</v>
      </c>
      <c r="G1431" s="6">
        <v>1487</v>
      </c>
      <c r="H1431" s="6">
        <v>0</v>
      </c>
      <c r="I1431" s="6">
        <f t="shared" si="22"/>
        <v>1487</v>
      </c>
      <c r="J1431" s="6">
        <v>1.7</v>
      </c>
      <c r="K1431">
        <v>0</v>
      </c>
    </row>
    <row r="1432" spans="1:11" x14ac:dyDescent="0.3">
      <c r="A1432" t="s">
        <v>1641</v>
      </c>
      <c r="B1432" t="s">
        <v>1642</v>
      </c>
      <c r="C1432" s="1">
        <v>45037</v>
      </c>
      <c r="D1432">
        <v>1</v>
      </c>
      <c r="E1432" t="s">
        <v>1643</v>
      </c>
      <c r="F1432" t="s">
        <v>14</v>
      </c>
      <c r="G1432" s="6">
        <v>164407</v>
      </c>
      <c r="H1432" s="6">
        <v>190</v>
      </c>
      <c r="I1432" s="6">
        <f t="shared" si="22"/>
        <v>164597</v>
      </c>
      <c r="J1432" s="6">
        <v>38.4</v>
      </c>
      <c r="K1432">
        <v>0</v>
      </c>
    </row>
    <row r="1433" spans="1:11" x14ac:dyDescent="0.3">
      <c r="A1433" t="s">
        <v>1641</v>
      </c>
      <c r="B1433" t="s">
        <v>1642</v>
      </c>
      <c r="C1433" s="1">
        <v>45037</v>
      </c>
      <c r="D1433">
        <v>2</v>
      </c>
      <c r="E1433" t="s">
        <v>1644</v>
      </c>
      <c r="F1433" t="s">
        <v>18</v>
      </c>
      <c r="G1433" s="6">
        <v>244034</v>
      </c>
      <c r="H1433" s="6">
        <v>810</v>
      </c>
      <c r="I1433" s="6">
        <f t="shared" si="22"/>
        <v>244844</v>
      </c>
      <c r="J1433" s="6">
        <v>57.12</v>
      </c>
      <c r="K1433">
        <v>1</v>
      </c>
    </row>
    <row r="1434" spans="1:11" x14ac:dyDescent="0.3">
      <c r="A1434" t="s">
        <v>1641</v>
      </c>
      <c r="B1434" t="s">
        <v>1642</v>
      </c>
      <c r="C1434" s="1">
        <v>45037</v>
      </c>
      <c r="D1434">
        <v>3</v>
      </c>
      <c r="E1434" t="s">
        <v>1645</v>
      </c>
      <c r="F1434" t="s">
        <v>1646</v>
      </c>
      <c r="G1434" s="6">
        <v>2804</v>
      </c>
      <c r="H1434" s="6">
        <v>5</v>
      </c>
      <c r="I1434" s="6">
        <f t="shared" si="22"/>
        <v>2809</v>
      </c>
      <c r="J1434" s="6">
        <v>0.66</v>
      </c>
      <c r="K1434">
        <v>0</v>
      </c>
    </row>
    <row r="1435" spans="1:11" x14ac:dyDescent="0.3">
      <c r="A1435" t="s">
        <v>1641</v>
      </c>
      <c r="B1435" t="s">
        <v>1642</v>
      </c>
      <c r="C1435" s="1">
        <v>45037</v>
      </c>
      <c r="D1435">
        <v>4</v>
      </c>
      <c r="E1435" t="s">
        <v>1647</v>
      </c>
      <c r="F1435" t="s">
        <v>20</v>
      </c>
      <c r="G1435" s="6">
        <v>4748</v>
      </c>
      <c r="H1435" s="6">
        <v>8</v>
      </c>
      <c r="I1435" s="6">
        <f t="shared" si="22"/>
        <v>4756</v>
      </c>
      <c r="J1435" s="6">
        <v>1.1100000000000001</v>
      </c>
      <c r="K1435">
        <v>0</v>
      </c>
    </row>
    <row r="1436" spans="1:11" x14ac:dyDescent="0.3">
      <c r="A1436" t="s">
        <v>1641</v>
      </c>
      <c r="B1436" t="s">
        <v>1642</v>
      </c>
      <c r="C1436" s="1">
        <v>45037</v>
      </c>
      <c r="D1436">
        <v>5</v>
      </c>
      <c r="E1436" t="s">
        <v>1648</v>
      </c>
      <c r="F1436" t="s">
        <v>24</v>
      </c>
      <c r="G1436" s="6">
        <v>2124</v>
      </c>
      <c r="H1436" s="6">
        <v>3</v>
      </c>
      <c r="I1436" s="6">
        <f t="shared" si="22"/>
        <v>2127</v>
      </c>
      <c r="J1436" s="6">
        <v>0.5</v>
      </c>
      <c r="K1436">
        <v>0</v>
      </c>
    </row>
    <row r="1437" spans="1:11" x14ac:dyDescent="0.3">
      <c r="A1437" t="s">
        <v>1641</v>
      </c>
      <c r="B1437" t="s">
        <v>1642</v>
      </c>
      <c r="C1437" s="1">
        <v>45037</v>
      </c>
      <c r="D1437">
        <v>6</v>
      </c>
      <c r="E1437" t="s">
        <v>1649</v>
      </c>
      <c r="F1437" t="s">
        <v>24</v>
      </c>
      <c r="G1437" s="6">
        <v>2430</v>
      </c>
      <c r="H1437" s="6">
        <v>2</v>
      </c>
      <c r="I1437" s="6">
        <f t="shared" si="22"/>
        <v>2432</v>
      </c>
      <c r="J1437" s="6">
        <v>0.56999999999999995</v>
      </c>
      <c r="K1437">
        <v>0</v>
      </c>
    </row>
    <row r="1438" spans="1:11" x14ac:dyDescent="0.3">
      <c r="A1438" t="s">
        <v>1641</v>
      </c>
      <c r="B1438" t="s">
        <v>1642</v>
      </c>
      <c r="C1438" s="1">
        <v>45037</v>
      </c>
      <c r="D1438">
        <v>7</v>
      </c>
      <c r="E1438" t="s">
        <v>33</v>
      </c>
      <c r="F1438" t="s">
        <v>34</v>
      </c>
      <c r="G1438" s="6">
        <v>7047</v>
      </c>
      <c r="H1438" s="6">
        <v>16</v>
      </c>
      <c r="I1438" s="6">
        <f t="shared" si="22"/>
        <v>7063</v>
      </c>
      <c r="J1438" s="6">
        <v>1.65</v>
      </c>
      <c r="K1438">
        <v>0</v>
      </c>
    </row>
    <row r="1439" spans="1:11" x14ac:dyDescent="0.3">
      <c r="A1439" t="s">
        <v>1641</v>
      </c>
      <c r="B1439" t="s">
        <v>1650</v>
      </c>
      <c r="C1439" s="1">
        <v>45037</v>
      </c>
      <c r="D1439">
        <v>1</v>
      </c>
      <c r="E1439" t="s">
        <v>1651</v>
      </c>
      <c r="F1439" t="s">
        <v>14</v>
      </c>
      <c r="G1439" s="6">
        <v>201279</v>
      </c>
      <c r="H1439" s="6">
        <v>282</v>
      </c>
      <c r="I1439" s="6">
        <f t="shared" si="22"/>
        <v>201561</v>
      </c>
      <c r="J1439" s="6">
        <v>47.47</v>
      </c>
      <c r="K1439">
        <v>1</v>
      </c>
    </row>
    <row r="1440" spans="1:11" x14ac:dyDescent="0.3">
      <c r="A1440" t="s">
        <v>1641</v>
      </c>
      <c r="B1440" t="s">
        <v>1650</v>
      </c>
      <c r="C1440" s="1">
        <v>45037</v>
      </c>
      <c r="D1440">
        <v>2</v>
      </c>
      <c r="E1440" t="s">
        <v>1652</v>
      </c>
      <c r="F1440" t="s">
        <v>18</v>
      </c>
      <c r="G1440" s="6">
        <v>191205</v>
      </c>
      <c r="H1440" s="6">
        <v>601</v>
      </c>
      <c r="I1440" s="6">
        <f t="shared" si="22"/>
        <v>191806</v>
      </c>
      <c r="J1440" s="6">
        <v>45.18</v>
      </c>
      <c r="K1440">
        <v>0</v>
      </c>
    </row>
    <row r="1441" spans="1:11" x14ac:dyDescent="0.3">
      <c r="A1441" t="s">
        <v>1641</v>
      </c>
      <c r="B1441" t="s">
        <v>1650</v>
      </c>
      <c r="C1441" s="1">
        <v>45037</v>
      </c>
      <c r="D1441">
        <v>3</v>
      </c>
      <c r="E1441" t="s">
        <v>1653</v>
      </c>
      <c r="F1441" t="s">
        <v>20</v>
      </c>
      <c r="G1441" s="6">
        <v>20876</v>
      </c>
      <c r="H1441" s="6">
        <v>15</v>
      </c>
      <c r="I1441" s="6">
        <f t="shared" si="22"/>
        <v>20891</v>
      </c>
      <c r="J1441" s="6">
        <v>4.92</v>
      </c>
      <c r="K1441">
        <v>0</v>
      </c>
    </row>
    <row r="1442" spans="1:11" x14ac:dyDescent="0.3">
      <c r="A1442" t="s">
        <v>1641</v>
      </c>
      <c r="B1442" t="s">
        <v>1650</v>
      </c>
      <c r="C1442" s="1">
        <v>45037</v>
      </c>
      <c r="D1442">
        <v>4</v>
      </c>
      <c r="E1442" t="s">
        <v>1654</v>
      </c>
      <c r="F1442" t="s">
        <v>770</v>
      </c>
      <c r="G1442" s="6">
        <v>1761</v>
      </c>
      <c r="H1442" s="6">
        <v>2</v>
      </c>
      <c r="I1442" s="6">
        <f t="shared" si="22"/>
        <v>1763</v>
      </c>
      <c r="J1442" s="6">
        <v>0.42</v>
      </c>
      <c r="K1442">
        <v>0</v>
      </c>
    </row>
    <row r="1443" spans="1:11" x14ac:dyDescent="0.3">
      <c r="A1443" t="s">
        <v>1641</v>
      </c>
      <c r="B1443" t="s">
        <v>1650</v>
      </c>
      <c r="C1443" s="1">
        <v>45037</v>
      </c>
      <c r="D1443">
        <v>5</v>
      </c>
      <c r="E1443" t="s">
        <v>1655</v>
      </c>
      <c r="F1443" t="s">
        <v>24</v>
      </c>
      <c r="G1443" s="6">
        <v>1412</v>
      </c>
      <c r="H1443" s="6">
        <v>1</v>
      </c>
      <c r="I1443" s="6">
        <f t="shared" si="22"/>
        <v>1413</v>
      </c>
      <c r="J1443" s="6">
        <v>0.33</v>
      </c>
      <c r="K1443">
        <v>0</v>
      </c>
    </row>
    <row r="1444" spans="1:11" x14ac:dyDescent="0.3">
      <c r="A1444" t="s">
        <v>1641</v>
      </c>
      <c r="B1444" t="s">
        <v>1650</v>
      </c>
      <c r="C1444" s="1">
        <v>45037</v>
      </c>
      <c r="D1444">
        <v>6</v>
      </c>
      <c r="E1444" t="s">
        <v>1656</v>
      </c>
      <c r="F1444" t="s">
        <v>24</v>
      </c>
      <c r="G1444" s="6">
        <v>1705</v>
      </c>
      <c r="H1444" s="6">
        <v>0</v>
      </c>
      <c r="I1444" s="6">
        <f t="shared" si="22"/>
        <v>1705</v>
      </c>
      <c r="J1444" s="6">
        <v>0.4</v>
      </c>
      <c r="K1444">
        <v>0</v>
      </c>
    </row>
    <row r="1445" spans="1:11" x14ac:dyDescent="0.3">
      <c r="A1445" t="s">
        <v>1641</v>
      </c>
      <c r="B1445" t="s">
        <v>1650</v>
      </c>
      <c r="C1445" s="1">
        <v>45037</v>
      </c>
      <c r="D1445">
        <v>7</v>
      </c>
      <c r="E1445" t="s">
        <v>33</v>
      </c>
      <c r="F1445" t="s">
        <v>34</v>
      </c>
      <c r="G1445" s="6">
        <v>5419</v>
      </c>
      <c r="H1445" s="6">
        <v>17</v>
      </c>
      <c r="I1445" s="6">
        <f t="shared" si="22"/>
        <v>5436</v>
      </c>
      <c r="J1445" s="6">
        <v>1.28</v>
      </c>
      <c r="K1445">
        <v>0</v>
      </c>
    </row>
    <row r="1446" spans="1:11" x14ac:dyDescent="0.3">
      <c r="A1446" t="s">
        <v>1657</v>
      </c>
      <c r="B1446" t="s">
        <v>1658</v>
      </c>
      <c r="C1446" s="1">
        <v>45038</v>
      </c>
      <c r="D1446">
        <v>1</v>
      </c>
      <c r="E1446" t="s">
        <v>1659</v>
      </c>
      <c r="F1446" t="s">
        <v>14</v>
      </c>
      <c r="G1446" s="6">
        <v>312883</v>
      </c>
      <c r="H1446" s="6">
        <v>2621</v>
      </c>
      <c r="I1446" s="6">
        <f t="shared" si="22"/>
        <v>315504</v>
      </c>
      <c r="J1446" s="6">
        <v>28.26</v>
      </c>
      <c r="K1446">
        <v>0</v>
      </c>
    </row>
    <row r="1447" spans="1:11" x14ac:dyDescent="0.3">
      <c r="A1447" t="s">
        <v>1657</v>
      </c>
      <c r="B1447" t="s">
        <v>1658</v>
      </c>
      <c r="C1447" s="1">
        <v>45038</v>
      </c>
      <c r="D1447">
        <v>2</v>
      </c>
      <c r="E1447" t="s">
        <v>1660</v>
      </c>
      <c r="F1447" t="s">
        <v>18</v>
      </c>
      <c r="G1447" s="6">
        <v>745810</v>
      </c>
      <c r="H1447" s="6">
        <v>4024</v>
      </c>
      <c r="I1447" s="6">
        <f t="shared" si="22"/>
        <v>749834</v>
      </c>
      <c r="J1447" s="6">
        <v>67.17</v>
      </c>
      <c r="K1447">
        <v>1</v>
      </c>
    </row>
    <row r="1448" spans="1:11" x14ac:dyDescent="0.3">
      <c r="A1448" t="s">
        <v>1657</v>
      </c>
      <c r="B1448" t="s">
        <v>1658</v>
      </c>
      <c r="C1448" s="1">
        <v>45038</v>
      </c>
      <c r="D1448">
        <v>3</v>
      </c>
      <c r="E1448" t="s">
        <v>1661</v>
      </c>
      <c r="F1448" t="s">
        <v>16</v>
      </c>
      <c r="G1448" s="6">
        <v>8970</v>
      </c>
      <c r="H1448" s="6">
        <v>151</v>
      </c>
      <c r="I1448" s="6">
        <f t="shared" si="22"/>
        <v>9121</v>
      </c>
      <c r="J1448" s="6">
        <v>0.82</v>
      </c>
      <c r="K1448">
        <v>0</v>
      </c>
    </row>
    <row r="1449" spans="1:11" x14ac:dyDescent="0.3">
      <c r="A1449" t="s">
        <v>1657</v>
      </c>
      <c r="B1449" t="s">
        <v>1658</v>
      </c>
      <c r="C1449" s="1">
        <v>45038</v>
      </c>
      <c r="D1449">
        <v>4</v>
      </c>
      <c r="E1449" t="s">
        <v>1662</v>
      </c>
      <c r="F1449" t="s">
        <v>181</v>
      </c>
      <c r="G1449" s="6">
        <v>625</v>
      </c>
      <c r="H1449" s="6">
        <v>3</v>
      </c>
      <c r="I1449" s="6">
        <f t="shared" si="22"/>
        <v>628</v>
      </c>
      <c r="J1449" s="6">
        <v>0.06</v>
      </c>
      <c r="K1449">
        <v>0</v>
      </c>
    </row>
    <row r="1450" spans="1:11" x14ac:dyDescent="0.3">
      <c r="A1450" t="s">
        <v>1657</v>
      </c>
      <c r="B1450" t="s">
        <v>1658</v>
      </c>
      <c r="C1450" s="1">
        <v>45038</v>
      </c>
      <c r="D1450">
        <v>5</v>
      </c>
      <c r="E1450" t="s">
        <v>1663</v>
      </c>
      <c r="F1450" t="s">
        <v>1664</v>
      </c>
      <c r="G1450" s="6">
        <v>576</v>
      </c>
      <c r="H1450" s="6">
        <v>13</v>
      </c>
      <c r="I1450" s="6">
        <f t="shared" si="22"/>
        <v>589</v>
      </c>
      <c r="J1450" s="6">
        <v>0.05</v>
      </c>
      <c r="K1450">
        <v>0</v>
      </c>
    </row>
    <row r="1451" spans="1:11" x14ac:dyDescent="0.3">
      <c r="A1451" t="s">
        <v>1657</v>
      </c>
      <c r="B1451" t="s">
        <v>1658</v>
      </c>
      <c r="C1451" s="1">
        <v>45038</v>
      </c>
      <c r="D1451">
        <v>6</v>
      </c>
      <c r="E1451" t="s">
        <v>1665</v>
      </c>
      <c r="F1451" t="s">
        <v>1666</v>
      </c>
      <c r="G1451" s="6">
        <v>699</v>
      </c>
      <c r="H1451" s="6">
        <v>6</v>
      </c>
      <c r="I1451" s="6">
        <f t="shared" si="22"/>
        <v>705</v>
      </c>
      <c r="J1451" s="6">
        <v>0.06</v>
      </c>
      <c r="K1451">
        <v>0</v>
      </c>
    </row>
    <row r="1452" spans="1:11" x14ac:dyDescent="0.3">
      <c r="A1452" t="s">
        <v>1657</v>
      </c>
      <c r="B1452" t="s">
        <v>1658</v>
      </c>
      <c r="C1452" s="1">
        <v>45038</v>
      </c>
      <c r="D1452">
        <v>7</v>
      </c>
      <c r="E1452" t="s">
        <v>1667</v>
      </c>
      <c r="F1452" t="s">
        <v>1668</v>
      </c>
      <c r="G1452" s="6">
        <v>701</v>
      </c>
      <c r="H1452" s="6">
        <v>3</v>
      </c>
      <c r="I1452" s="6">
        <f t="shared" si="22"/>
        <v>704</v>
      </c>
      <c r="J1452" s="6">
        <v>0.06</v>
      </c>
      <c r="K1452">
        <v>0</v>
      </c>
    </row>
    <row r="1453" spans="1:11" x14ac:dyDescent="0.3">
      <c r="A1453" t="s">
        <v>1657</v>
      </c>
      <c r="B1453" t="s">
        <v>1658</v>
      </c>
      <c r="C1453" s="1">
        <v>45038</v>
      </c>
      <c r="D1453">
        <v>8</v>
      </c>
      <c r="E1453" t="s">
        <v>1669</v>
      </c>
      <c r="F1453" t="s">
        <v>1577</v>
      </c>
      <c r="G1453" s="6">
        <v>602</v>
      </c>
      <c r="H1453" s="6">
        <v>2</v>
      </c>
      <c r="I1453" s="6">
        <f t="shared" si="22"/>
        <v>604</v>
      </c>
      <c r="J1453" s="6">
        <v>0.05</v>
      </c>
      <c r="K1453">
        <v>0</v>
      </c>
    </row>
    <row r="1454" spans="1:11" x14ac:dyDescent="0.3">
      <c r="A1454" t="s">
        <v>1657</v>
      </c>
      <c r="B1454" t="s">
        <v>1658</v>
      </c>
      <c r="C1454" s="1">
        <v>45038</v>
      </c>
      <c r="D1454">
        <v>9</v>
      </c>
      <c r="E1454" t="s">
        <v>1670</v>
      </c>
      <c r="F1454" t="s">
        <v>1671</v>
      </c>
      <c r="G1454" s="6">
        <v>818</v>
      </c>
      <c r="H1454" s="6">
        <v>3</v>
      </c>
      <c r="I1454" s="6">
        <f t="shared" si="22"/>
        <v>821</v>
      </c>
      <c r="J1454" s="6">
        <v>7.0000000000000007E-2</v>
      </c>
      <c r="K1454">
        <v>0</v>
      </c>
    </row>
    <row r="1455" spans="1:11" x14ac:dyDescent="0.3">
      <c r="A1455" t="s">
        <v>1657</v>
      </c>
      <c r="B1455" t="s">
        <v>1658</v>
      </c>
      <c r="C1455" s="1">
        <v>45038</v>
      </c>
      <c r="D1455">
        <v>10</v>
      </c>
      <c r="E1455" t="s">
        <v>1672</v>
      </c>
      <c r="F1455" t="s">
        <v>1673</v>
      </c>
      <c r="G1455" s="6">
        <v>625</v>
      </c>
      <c r="H1455" s="6">
        <v>10</v>
      </c>
      <c r="I1455" s="6">
        <f t="shared" si="22"/>
        <v>635</v>
      </c>
      <c r="J1455" s="6">
        <v>0.06</v>
      </c>
      <c r="K1455">
        <v>0</v>
      </c>
    </row>
    <row r="1456" spans="1:11" x14ac:dyDescent="0.3">
      <c r="A1456" t="s">
        <v>1657</v>
      </c>
      <c r="B1456" t="s">
        <v>1658</v>
      </c>
      <c r="C1456" s="1">
        <v>45038</v>
      </c>
      <c r="D1456">
        <v>11</v>
      </c>
      <c r="E1456" t="s">
        <v>1674</v>
      </c>
      <c r="F1456" t="s">
        <v>1675</v>
      </c>
      <c r="G1456" s="6">
        <v>1332</v>
      </c>
      <c r="H1456" s="6">
        <v>14</v>
      </c>
      <c r="I1456" s="6">
        <f t="shared" si="22"/>
        <v>1346</v>
      </c>
      <c r="J1456" s="6">
        <v>0.12</v>
      </c>
      <c r="K1456">
        <v>0</v>
      </c>
    </row>
    <row r="1457" spans="1:11" x14ac:dyDescent="0.3">
      <c r="A1457" t="s">
        <v>1657</v>
      </c>
      <c r="B1457" t="s">
        <v>1658</v>
      </c>
      <c r="C1457" s="1">
        <v>45038</v>
      </c>
      <c r="D1457">
        <v>12</v>
      </c>
      <c r="E1457" t="s">
        <v>1676</v>
      </c>
      <c r="F1457" t="s">
        <v>1677</v>
      </c>
      <c r="G1457" s="6">
        <v>898</v>
      </c>
      <c r="H1457" s="6">
        <v>1</v>
      </c>
      <c r="I1457" s="6">
        <f t="shared" si="22"/>
        <v>899</v>
      </c>
      <c r="J1457" s="6">
        <v>0.08</v>
      </c>
      <c r="K1457">
        <v>0</v>
      </c>
    </row>
    <row r="1458" spans="1:11" x14ac:dyDescent="0.3">
      <c r="A1458" t="s">
        <v>1657</v>
      </c>
      <c r="B1458" t="s">
        <v>1658</v>
      </c>
      <c r="C1458" s="1">
        <v>45038</v>
      </c>
      <c r="D1458">
        <v>13</v>
      </c>
      <c r="E1458" t="s">
        <v>1678</v>
      </c>
      <c r="F1458" t="s">
        <v>482</v>
      </c>
      <c r="G1458" s="6">
        <v>1644</v>
      </c>
      <c r="H1458" s="6">
        <v>5</v>
      </c>
      <c r="I1458" s="6">
        <f t="shared" si="22"/>
        <v>1649</v>
      </c>
      <c r="J1458" s="6">
        <v>0.15</v>
      </c>
      <c r="K1458">
        <v>0</v>
      </c>
    </row>
    <row r="1459" spans="1:11" x14ac:dyDescent="0.3">
      <c r="A1459" t="s">
        <v>1657</v>
      </c>
      <c r="B1459" t="s">
        <v>1658</v>
      </c>
      <c r="C1459" s="1">
        <v>45038</v>
      </c>
      <c r="D1459">
        <v>14</v>
      </c>
      <c r="E1459" t="s">
        <v>1679</v>
      </c>
      <c r="F1459" t="s">
        <v>1680</v>
      </c>
      <c r="G1459" s="6">
        <v>1271</v>
      </c>
      <c r="H1459" s="6">
        <v>1</v>
      </c>
      <c r="I1459" s="6">
        <f t="shared" si="22"/>
        <v>1272</v>
      </c>
      <c r="J1459" s="6">
        <v>0.11</v>
      </c>
      <c r="K1459">
        <v>0</v>
      </c>
    </row>
    <row r="1460" spans="1:11" x14ac:dyDescent="0.3">
      <c r="A1460" t="s">
        <v>1657</v>
      </c>
      <c r="B1460" t="s">
        <v>1658</v>
      </c>
      <c r="C1460" s="1">
        <v>45038</v>
      </c>
      <c r="D1460">
        <v>15</v>
      </c>
      <c r="E1460" t="s">
        <v>1681</v>
      </c>
      <c r="F1460" t="s">
        <v>1682</v>
      </c>
      <c r="G1460" s="6">
        <v>2442</v>
      </c>
      <c r="H1460" s="6">
        <v>7</v>
      </c>
      <c r="I1460" s="6">
        <f t="shared" si="22"/>
        <v>2449</v>
      </c>
      <c r="J1460" s="6">
        <v>0.22</v>
      </c>
      <c r="K1460">
        <v>0</v>
      </c>
    </row>
    <row r="1461" spans="1:11" x14ac:dyDescent="0.3">
      <c r="A1461" t="s">
        <v>1657</v>
      </c>
      <c r="B1461" t="s">
        <v>1658</v>
      </c>
      <c r="C1461" s="1">
        <v>45038</v>
      </c>
      <c r="D1461">
        <v>16</v>
      </c>
      <c r="E1461" t="s">
        <v>1683</v>
      </c>
      <c r="F1461" t="s">
        <v>24</v>
      </c>
      <c r="G1461" s="6">
        <v>6081</v>
      </c>
      <c r="H1461" s="6">
        <v>1</v>
      </c>
      <c r="I1461" s="6">
        <f t="shared" si="22"/>
        <v>6082</v>
      </c>
      <c r="J1461" s="6">
        <v>0.54</v>
      </c>
      <c r="K1461">
        <v>0</v>
      </c>
    </row>
    <row r="1462" spans="1:11" x14ac:dyDescent="0.3">
      <c r="A1462" t="s">
        <v>1657</v>
      </c>
      <c r="B1462" t="s">
        <v>1658</v>
      </c>
      <c r="C1462" s="1">
        <v>45038</v>
      </c>
      <c r="D1462">
        <v>17</v>
      </c>
      <c r="E1462" t="s">
        <v>1684</v>
      </c>
      <c r="F1462" t="s">
        <v>24</v>
      </c>
      <c r="G1462" s="6">
        <v>3547</v>
      </c>
      <c r="H1462" s="6">
        <v>1</v>
      </c>
      <c r="I1462" s="6">
        <f t="shared" si="22"/>
        <v>3548</v>
      </c>
      <c r="J1462" s="6">
        <v>0.32</v>
      </c>
      <c r="K1462">
        <v>0</v>
      </c>
    </row>
    <row r="1463" spans="1:11" x14ac:dyDescent="0.3">
      <c r="A1463" t="s">
        <v>1657</v>
      </c>
      <c r="B1463" t="s">
        <v>1658</v>
      </c>
      <c r="C1463" s="1">
        <v>45038</v>
      </c>
      <c r="D1463">
        <v>18</v>
      </c>
      <c r="E1463" t="s">
        <v>1685</v>
      </c>
      <c r="F1463" t="s">
        <v>24</v>
      </c>
      <c r="G1463" s="6">
        <v>2509</v>
      </c>
      <c r="H1463" s="6">
        <v>8</v>
      </c>
      <c r="I1463" s="6">
        <f t="shared" si="22"/>
        <v>2517</v>
      </c>
      <c r="J1463" s="6">
        <v>0.23</v>
      </c>
      <c r="K1463">
        <v>0</v>
      </c>
    </row>
    <row r="1464" spans="1:11" x14ac:dyDescent="0.3">
      <c r="A1464" t="s">
        <v>1657</v>
      </c>
      <c r="B1464" t="s">
        <v>1658</v>
      </c>
      <c r="C1464" s="1">
        <v>45038</v>
      </c>
      <c r="D1464">
        <v>19</v>
      </c>
      <c r="E1464" t="s">
        <v>1686</v>
      </c>
      <c r="F1464" t="s">
        <v>24</v>
      </c>
      <c r="G1464" s="6">
        <v>1392</v>
      </c>
      <c r="H1464" s="6">
        <v>3</v>
      </c>
      <c r="I1464" s="6">
        <f t="shared" si="22"/>
        <v>1395</v>
      </c>
      <c r="J1464" s="6">
        <v>0.12</v>
      </c>
      <c r="K1464">
        <v>0</v>
      </c>
    </row>
    <row r="1465" spans="1:11" x14ac:dyDescent="0.3">
      <c r="A1465" t="s">
        <v>1657</v>
      </c>
      <c r="B1465" t="s">
        <v>1658</v>
      </c>
      <c r="C1465" s="1">
        <v>45038</v>
      </c>
      <c r="D1465">
        <v>20</v>
      </c>
      <c r="E1465" t="s">
        <v>1687</v>
      </c>
      <c r="F1465" t="s">
        <v>24</v>
      </c>
      <c r="G1465" s="6">
        <v>457</v>
      </c>
      <c r="H1465" s="6">
        <v>1</v>
      </c>
      <c r="I1465" s="6">
        <f t="shared" si="22"/>
        <v>458</v>
      </c>
      <c r="J1465" s="6">
        <v>0.04</v>
      </c>
      <c r="K1465">
        <v>0</v>
      </c>
    </row>
    <row r="1466" spans="1:11" x14ac:dyDescent="0.3">
      <c r="A1466" t="s">
        <v>1657</v>
      </c>
      <c r="B1466" t="s">
        <v>1658</v>
      </c>
      <c r="C1466" s="1">
        <v>45038</v>
      </c>
      <c r="D1466">
        <v>21</v>
      </c>
      <c r="E1466" t="s">
        <v>1688</v>
      </c>
      <c r="F1466" t="s">
        <v>24</v>
      </c>
      <c r="G1466" s="6">
        <v>572</v>
      </c>
      <c r="H1466" s="6">
        <v>1</v>
      </c>
      <c r="I1466" s="6">
        <f t="shared" si="22"/>
        <v>573</v>
      </c>
      <c r="J1466" s="6">
        <v>0.05</v>
      </c>
      <c r="K1466">
        <v>0</v>
      </c>
    </row>
    <row r="1467" spans="1:11" x14ac:dyDescent="0.3">
      <c r="A1467" t="s">
        <v>1657</v>
      </c>
      <c r="B1467" t="s">
        <v>1658</v>
      </c>
      <c r="C1467" s="1">
        <v>45038</v>
      </c>
      <c r="D1467">
        <v>22</v>
      </c>
      <c r="E1467" t="s">
        <v>1689</v>
      </c>
      <c r="F1467" t="s">
        <v>24</v>
      </c>
      <c r="G1467" s="6">
        <v>1789</v>
      </c>
      <c r="H1467" s="6">
        <v>2</v>
      </c>
      <c r="I1467" s="6">
        <f t="shared" si="22"/>
        <v>1791</v>
      </c>
      <c r="J1467" s="6">
        <v>0.16</v>
      </c>
      <c r="K1467">
        <v>0</v>
      </c>
    </row>
    <row r="1468" spans="1:11" x14ac:dyDescent="0.3">
      <c r="A1468" t="s">
        <v>1657</v>
      </c>
      <c r="B1468" t="s">
        <v>1658</v>
      </c>
      <c r="C1468" s="1">
        <v>45038</v>
      </c>
      <c r="D1468">
        <v>23</v>
      </c>
      <c r="E1468" t="s">
        <v>1690</v>
      </c>
      <c r="F1468" t="s">
        <v>24</v>
      </c>
      <c r="G1468" s="6">
        <v>529</v>
      </c>
      <c r="H1468" s="6">
        <v>5</v>
      </c>
      <c r="I1468" s="6">
        <f t="shared" si="22"/>
        <v>534</v>
      </c>
      <c r="J1468" s="6">
        <v>0.05</v>
      </c>
      <c r="K1468">
        <v>0</v>
      </c>
    </row>
    <row r="1469" spans="1:11" x14ac:dyDescent="0.3">
      <c r="A1469" t="s">
        <v>1657</v>
      </c>
      <c r="B1469" t="s">
        <v>1658</v>
      </c>
      <c r="C1469" s="1">
        <v>45038</v>
      </c>
      <c r="D1469">
        <v>24</v>
      </c>
      <c r="E1469" t="s">
        <v>1691</v>
      </c>
      <c r="F1469" t="s">
        <v>24</v>
      </c>
      <c r="G1469" s="6">
        <v>888</v>
      </c>
      <c r="H1469" s="6">
        <v>10</v>
      </c>
      <c r="I1469" s="6">
        <f t="shared" si="22"/>
        <v>898</v>
      </c>
      <c r="J1469" s="6">
        <v>0.08</v>
      </c>
      <c r="K1469">
        <v>0</v>
      </c>
    </row>
    <row r="1470" spans="1:11" x14ac:dyDescent="0.3">
      <c r="A1470" t="s">
        <v>1657</v>
      </c>
      <c r="B1470" t="s">
        <v>1658</v>
      </c>
      <c r="C1470" s="1">
        <v>45038</v>
      </c>
      <c r="D1470">
        <v>25</v>
      </c>
      <c r="E1470" t="s">
        <v>1692</v>
      </c>
      <c r="F1470" t="s">
        <v>24</v>
      </c>
      <c r="G1470" s="6">
        <v>1337</v>
      </c>
      <c r="H1470" s="6">
        <v>0</v>
      </c>
      <c r="I1470" s="6">
        <f t="shared" si="22"/>
        <v>1337</v>
      </c>
      <c r="J1470" s="6">
        <v>0.12</v>
      </c>
      <c r="K1470">
        <v>0</v>
      </c>
    </row>
    <row r="1471" spans="1:11" x14ac:dyDescent="0.3">
      <c r="A1471" t="s">
        <v>1657</v>
      </c>
      <c r="B1471" t="s">
        <v>1658</v>
      </c>
      <c r="C1471" s="1">
        <v>45038</v>
      </c>
      <c r="D1471">
        <v>26</v>
      </c>
      <c r="E1471" t="s">
        <v>1693</v>
      </c>
      <c r="F1471" t="s">
        <v>24</v>
      </c>
      <c r="G1471" s="6">
        <v>1465</v>
      </c>
      <c r="H1471" s="6">
        <v>1</v>
      </c>
      <c r="I1471" s="6">
        <f t="shared" si="22"/>
        <v>1466</v>
      </c>
      <c r="J1471" s="6">
        <v>0.13</v>
      </c>
      <c r="K1471">
        <v>0</v>
      </c>
    </row>
    <row r="1472" spans="1:11" x14ac:dyDescent="0.3">
      <c r="A1472" t="s">
        <v>1657</v>
      </c>
      <c r="B1472" t="s">
        <v>1658</v>
      </c>
      <c r="C1472" s="1">
        <v>45038</v>
      </c>
      <c r="D1472">
        <v>27</v>
      </c>
      <c r="E1472" t="s">
        <v>33</v>
      </c>
      <c r="F1472" t="s">
        <v>34</v>
      </c>
      <c r="G1472" s="6">
        <v>8834</v>
      </c>
      <c r="H1472" s="6">
        <v>174</v>
      </c>
      <c r="I1472" s="6">
        <f t="shared" si="22"/>
        <v>9008</v>
      </c>
      <c r="J1472" s="6">
        <v>0.81</v>
      </c>
      <c r="K1472">
        <v>0</v>
      </c>
    </row>
    <row r="1473" spans="1:11" x14ac:dyDescent="0.3">
      <c r="A1473" t="s">
        <v>1657</v>
      </c>
      <c r="B1473" t="s">
        <v>1694</v>
      </c>
      <c r="C1473" s="1">
        <v>45038</v>
      </c>
      <c r="D1473">
        <v>1</v>
      </c>
      <c r="E1473" t="s">
        <v>1695</v>
      </c>
      <c r="F1473" t="s">
        <v>18</v>
      </c>
      <c r="G1473" s="6">
        <v>638241</v>
      </c>
      <c r="H1473" s="6">
        <v>3381</v>
      </c>
      <c r="I1473" s="6">
        <f t="shared" si="22"/>
        <v>641622</v>
      </c>
      <c r="J1473" s="6">
        <v>64.349999999999994</v>
      </c>
      <c r="K1473">
        <v>1</v>
      </c>
    </row>
    <row r="1474" spans="1:11" x14ac:dyDescent="0.3">
      <c r="A1474" t="s">
        <v>1657</v>
      </c>
      <c r="B1474" t="s">
        <v>1694</v>
      </c>
      <c r="C1474" s="1">
        <v>45038</v>
      </c>
      <c r="D1474">
        <v>2</v>
      </c>
      <c r="E1474" t="s">
        <v>1696</v>
      </c>
      <c r="F1474" t="s">
        <v>16</v>
      </c>
      <c r="G1474" s="6">
        <v>9909</v>
      </c>
      <c r="H1474" s="6">
        <v>119</v>
      </c>
      <c r="I1474" s="6">
        <f t="shared" si="22"/>
        <v>10028</v>
      </c>
      <c r="J1474" s="6">
        <v>1.01</v>
      </c>
      <c r="K1474">
        <v>0</v>
      </c>
    </row>
    <row r="1475" spans="1:11" x14ac:dyDescent="0.3">
      <c r="A1475" t="s">
        <v>1657</v>
      </c>
      <c r="B1475" t="s">
        <v>1694</v>
      </c>
      <c r="C1475" s="1">
        <v>45038</v>
      </c>
      <c r="D1475">
        <v>3</v>
      </c>
      <c r="E1475" t="s">
        <v>1697</v>
      </c>
      <c r="F1475" t="s">
        <v>14</v>
      </c>
      <c r="G1475" s="6">
        <v>317797</v>
      </c>
      <c r="H1475" s="6">
        <v>2279</v>
      </c>
      <c r="I1475" s="6">
        <f t="shared" ref="I1475:I1538" si="23">SUM(G1475:H1475)</f>
        <v>320076</v>
      </c>
      <c r="J1475" s="6">
        <v>32.1</v>
      </c>
      <c r="K1475">
        <v>0</v>
      </c>
    </row>
    <row r="1476" spans="1:11" x14ac:dyDescent="0.3">
      <c r="A1476" t="s">
        <v>1657</v>
      </c>
      <c r="B1476" t="s">
        <v>1694</v>
      </c>
      <c r="C1476" s="1">
        <v>45038</v>
      </c>
      <c r="D1476">
        <v>4</v>
      </c>
      <c r="E1476" t="s">
        <v>1698</v>
      </c>
      <c r="F1476" t="s">
        <v>1699</v>
      </c>
      <c r="G1476" s="6">
        <v>2059</v>
      </c>
      <c r="H1476" s="6">
        <v>4</v>
      </c>
      <c r="I1476" s="6">
        <f t="shared" si="23"/>
        <v>2063</v>
      </c>
      <c r="J1476" s="6">
        <v>0.21</v>
      </c>
      <c r="K1476">
        <v>0</v>
      </c>
    </row>
    <row r="1477" spans="1:11" x14ac:dyDescent="0.3">
      <c r="A1477" t="s">
        <v>1657</v>
      </c>
      <c r="B1477" t="s">
        <v>1694</v>
      </c>
      <c r="C1477" s="1">
        <v>45038</v>
      </c>
      <c r="D1477">
        <v>5</v>
      </c>
      <c r="E1477" t="s">
        <v>1700</v>
      </c>
      <c r="F1477" t="s">
        <v>660</v>
      </c>
      <c r="G1477" s="6">
        <v>723</v>
      </c>
      <c r="H1477" s="6">
        <v>2</v>
      </c>
      <c r="I1477" s="6">
        <f t="shared" si="23"/>
        <v>725</v>
      </c>
      <c r="J1477" s="6">
        <v>7.0000000000000007E-2</v>
      </c>
      <c r="K1477">
        <v>0</v>
      </c>
    </row>
    <row r="1478" spans="1:11" x14ac:dyDescent="0.3">
      <c r="A1478" t="s">
        <v>1657</v>
      </c>
      <c r="B1478" t="s">
        <v>1694</v>
      </c>
      <c r="C1478" s="1">
        <v>45038</v>
      </c>
      <c r="D1478">
        <v>6</v>
      </c>
      <c r="E1478" t="s">
        <v>1701</v>
      </c>
      <c r="F1478" t="s">
        <v>1680</v>
      </c>
      <c r="G1478" s="6">
        <v>608</v>
      </c>
      <c r="H1478" s="6">
        <v>7</v>
      </c>
      <c r="I1478" s="6">
        <f t="shared" si="23"/>
        <v>615</v>
      </c>
      <c r="J1478" s="6">
        <v>0.06</v>
      </c>
      <c r="K1478">
        <v>0</v>
      </c>
    </row>
    <row r="1479" spans="1:11" x14ac:dyDescent="0.3">
      <c r="A1479" t="s">
        <v>1657</v>
      </c>
      <c r="B1479" t="s">
        <v>1694</v>
      </c>
      <c r="C1479" s="1">
        <v>45038</v>
      </c>
      <c r="D1479">
        <v>7</v>
      </c>
      <c r="E1479" t="s">
        <v>1702</v>
      </c>
      <c r="F1479" t="s">
        <v>1528</v>
      </c>
      <c r="G1479" s="6">
        <v>1376</v>
      </c>
      <c r="H1479" s="6">
        <v>19</v>
      </c>
      <c r="I1479" s="6">
        <f t="shared" si="23"/>
        <v>1395</v>
      </c>
      <c r="J1479" s="6">
        <v>0.14000000000000001</v>
      </c>
      <c r="K1479">
        <v>0</v>
      </c>
    </row>
    <row r="1480" spans="1:11" x14ac:dyDescent="0.3">
      <c r="A1480" t="s">
        <v>1657</v>
      </c>
      <c r="B1480" t="s">
        <v>1694</v>
      </c>
      <c r="C1480" s="1">
        <v>45038</v>
      </c>
      <c r="D1480">
        <v>8</v>
      </c>
      <c r="E1480" t="s">
        <v>1703</v>
      </c>
      <c r="F1480" t="s">
        <v>337</v>
      </c>
      <c r="G1480" s="6">
        <v>1052</v>
      </c>
      <c r="H1480" s="6">
        <v>3</v>
      </c>
      <c r="I1480" s="6">
        <f t="shared" si="23"/>
        <v>1055</v>
      </c>
      <c r="J1480" s="6">
        <v>0.11</v>
      </c>
      <c r="K1480">
        <v>0</v>
      </c>
    </row>
    <row r="1481" spans="1:11" x14ac:dyDescent="0.3">
      <c r="A1481" t="s">
        <v>1657</v>
      </c>
      <c r="B1481" t="s">
        <v>1694</v>
      </c>
      <c r="C1481" s="1">
        <v>45038</v>
      </c>
      <c r="D1481">
        <v>9</v>
      </c>
      <c r="E1481" t="s">
        <v>1704</v>
      </c>
      <c r="F1481" t="s">
        <v>1677</v>
      </c>
      <c r="G1481" s="6">
        <v>522</v>
      </c>
      <c r="H1481" s="6">
        <v>2</v>
      </c>
      <c r="I1481" s="6">
        <f t="shared" si="23"/>
        <v>524</v>
      </c>
      <c r="J1481" s="6">
        <v>0.05</v>
      </c>
      <c r="K1481">
        <v>0</v>
      </c>
    </row>
    <row r="1482" spans="1:11" x14ac:dyDescent="0.3">
      <c r="A1482" t="s">
        <v>1657</v>
      </c>
      <c r="B1482" t="s">
        <v>1694</v>
      </c>
      <c r="C1482" s="1">
        <v>45038</v>
      </c>
      <c r="D1482">
        <v>10</v>
      </c>
      <c r="E1482" t="s">
        <v>1705</v>
      </c>
      <c r="F1482" t="s">
        <v>1668</v>
      </c>
      <c r="G1482" s="6">
        <v>613</v>
      </c>
      <c r="H1482" s="6">
        <v>8</v>
      </c>
      <c r="I1482" s="6">
        <f t="shared" si="23"/>
        <v>621</v>
      </c>
      <c r="J1482" s="6">
        <v>0.06</v>
      </c>
      <c r="K1482">
        <v>0</v>
      </c>
    </row>
    <row r="1483" spans="1:11" x14ac:dyDescent="0.3">
      <c r="A1483" t="s">
        <v>1657</v>
      </c>
      <c r="B1483" t="s">
        <v>1694</v>
      </c>
      <c r="C1483" s="1">
        <v>45038</v>
      </c>
      <c r="D1483">
        <v>11</v>
      </c>
      <c r="E1483" t="s">
        <v>1706</v>
      </c>
      <c r="F1483" t="s">
        <v>24</v>
      </c>
      <c r="G1483" s="6">
        <v>808</v>
      </c>
      <c r="H1483" s="6">
        <v>2</v>
      </c>
      <c r="I1483" s="6">
        <f t="shared" si="23"/>
        <v>810</v>
      </c>
      <c r="J1483" s="6">
        <v>0.08</v>
      </c>
      <c r="K1483">
        <v>0</v>
      </c>
    </row>
    <row r="1484" spans="1:11" x14ac:dyDescent="0.3">
      <c r="A1484" t="s">
        <v>1657</v>
      </c>
      <c r="B1484" t="s">
        <v>1694</v>
      </c>
      <c r="C1484" s="1">
        <v>45038</v>
      </c>
      <c r="D1484">
        <v>12</v>
      </c>
      <c r="E1484" t="s">
        <v>1707</v>
      </c>
      <c r="F1484" t="s">
        <v>24</v>
      </c>
      <c r="G1484" s="6">
        <v>1416</v>
      </c>
      <c r="H1484" s="6">
        <v>4</v>
      </c>
      <c r="I1484" s="6">
        <f t="shared" si="23"/>
        <v>1420</v>
      </c>
      <c r="J1484" s="6">
        <v>0.14000000000000001</v>
      </c>
      <c r="K1484">
        <v>0</v>
      </c>
    </row>
    <row r="1485" spans="1:11" x14ac:dyDescent="0.3">
      <c r="A1485" t="s">
        <v>1657</v>
      </c>
      <c r="B1485" t="s">
        <v>1694</v>
      </c>
      <c r="C1485" s="1">
        <v>45038</v>
      </c>
      <c r="D1485">
        <v>13</v>
      </c>
      <c r="E1485" t="s">
        <v>1708</v>
      </c>
      <c r="F1485" t="s">
        <v>24</v>
      </c>
      <c r="G1485" s="6">
        <v>1347</v>
      </c>
      <c r="H1485" s="6">
        <v>4</v>
      </c>
      <c r="I1485" s="6">
        <f t="shared" si="23"/>
        <v>1351</v>
      </c>
      <c r="J1485" s="6">
        <v>0.14000000000000001</v>
      </c>
      <c r="K1485">
        <v>0</v>
      </c>
    </row>
    <row r="1486" spans="1:11" x14ac:dyDescent="0.3">
      <c r="A1486" t="s">
        <v>1657</v>
      </c>
      <c r="B1486" t="s">
        <v>1694</v>
      </c>
      <c r="C1486" s="1">
        <v>45038</v>
      </c>
      <c r="D1486">
        <v>14</v>
      </c>
      <c r="E1486" t="s">
        <v>33</v>
      </c>
      <c r="F1486" t="s">
        <v>34</v>
      </c>
      <c r="G1486" s="6">
        <v>14580</v>
      </c>
      <c r="H1486" s="6">
        <v>139</v>
      </c>
      <c r="I1486" s="6">
        <f t="shared" si="23"/>
        <v>14719</v>
      </c>
      <c r="J1486" s="6">
        <v>1.48</v>
      </c>
      <c r="K1486">
        <v>0</v>
      </c>
    </row>
    <row r="1487" spans="1:11" x14ac:dyDescent="0.3">
      <c r="A1487" t="s">
        <v>1657</v>
      </c>
      <c r="B1487" t="s">
        <v>1709</v>
      </c>
      <c r="C1487" s="1">
        <v>45038</v>
      </c>
      <c r="D1487">
        <v>1</v>
      </c>
      <c r="E1487" t="s">
        <v>1710</v>
      </c>
      <c r="F1487" t="s">
        <v>18</v>
      </c>
      <c r="G1487" s="6">
        <v>527593</v>
      </c>
      <c r="H1487" s="6">
        <v>1442</v>
      </c>
      <c r="I1487" s="6">
        <f t="shared" si="23"/>
        <v>529035</v>
      </c>
      <c r="J1487" s="6">
        <v>58.19</v>
      </c>
      <c r="K1487">
        <v>1</v>
      </c>
    </row>
    <row r="1488" spans="1:11" x14ac:dyDescent="0.3">
      <c r="A1488" t="s">
        <v>1657</v>
      </c>
      <c r="B1488" t="s">
        <v>1709</v>
      </c>
      <c r="C1488" s="1">
        <v>45038</v>
      </c>
      <c r="D1488">
        <v>2</v>
      </c>
      <c r="E1488" t="s">
        <v>1711</v>
      </c>
      <c r="F1488" t="s">
        <v>16</v>
      </c>
      <c r="G1488" s="6">
        <v>9664</v>
      </c>
      <c r="H1488" s="6">
        <v>27</v>
      </c>
      <c r="I1488" s="6">
        <f t="shared" si="23"/>
        <v>9691</v>
      </c>
      <c r="J1488" s="6">
        <v>1.07</v>
      </c>
      <c r="K1488">
        <v>0</v>
      </c>
    </row>
    <row r="1489" spans="1:11" x14ac:dyDescent="0.3">
      <c r="A1489" t="s">
        <v>1657</v>
      </c>
      <c r="B1489" t="s">
        <v>1709</v>
      </c>
      <c r="C1489" s="1">
        <v>45038</v>
      </c>
      <c r="D1489">
        <v>3</v>
      </c>
      <c r="E1489" t="s">
        <v>1712</v>
      </c>
      <c r="F1489" t="s">
        <v>14</v>
      </c>
      <c r="G1489" s="6">
        <v>326781</v>
      </c>
      <c r="H1489" s="6">
        <v>823</v>
      </c>
      <c r="I1489" s="6">
        <f t="shared" si="23"/>
        <v>327604</v>
      </c>
      <c r="J1489" s="6">
        <v>36.03</v>
      </c>
      <c r="K1489">
        <v>0</v>
      </c>
    </row>
    <row r="1490" spans="1:11" x14ac:dyDescent="0.3">
      <c r="A1490" t="s">
        <v>1657</v>
      </c>
      <c r="B1490" t="s">
        <v>1709</v>
      </c>
      <c r="C1490" s="1">
        <v>45038</v>
      </c>
      <c r="D1490">
        <v>4</v>
      </c>
      <c r="E1490" t="s">
        <v>1713</v>
      </c>
      <c r="F1490" t="s">
        <v>1714</v>
      </c>
      <c r="G1490" s="6">
        <v>4731</v>
      </c>
      <c r="H1490" s="6">
        <v>16</v>
      </c>
      <c r="I1490" s="6">
        <f t="shared" si="23"/>
        <v>4747</v>
      </c>
      <c r="J1490" s="6">
        <v>0.52</v>
      </c>
      <c r="K1490">
        <v>0</v>
      </c>
    </row>
    <row r="1491" spans="1:11" x14ac:dyDescent="0.3">
      <c r="A1491" t="s">
        <v>1657</v>
      </c>
      <c r="B1491" t="s">
        <v>1709</v>
      </c>
      <c r="C1491" s="1">
        <v>45038</v>
      </c>
      <c r="D1491">
        <v>5</v>
      </c>
      <c r="E1491" t="s">
        <v>1715</v>
      </c>
      <c r="F1491" t="s">
        <v>24</v>
      </c>
      <c r="G1491" s="6">
        <v>1762</v>
      </c>
      <c r="H1491" s="6">
        <v>1</v>
      </c>
      <c r="I1491" s="6">
        <f t="shared" si="23"/>
        <v>1763</v>
      </c>
      <c r="J1491" s="6">
        <v>0.19</v>
      </c>
      <c r="K1491">
        <v>0</v>
      </c>
    </row>
    <row r="1492" spans="1:11" x14ac:dyDescent="0.3">
      <c r="A1492" t="s">
        <v>1657</v>
      </c>
      <c r="B1492" t="s">
        <v>1709</v>
      </c>
      <c r="C1492" s="1">
        <v>45038</v>
      </c>
      <c r="D1492">
        <v>6</v>
      </c>
      <c r="E1492" t="s">
        <v>1716</v>
      </c>
      <c r="F1492" t="s">
        <v>24</v>
      </c>
      <c r="G1492" s="6">
        <v>1551</v>
      </c>
      <c r="H1492" s="6">
        <v>2</v>
      </c>
      <c r="I1492" s="6">
        <f t="shared" si="23"/>
        <v>1553</v>
      </c>
      <c r="J1492" s="6">
        <v>0.17</v>
      </c>
      <c r="K1492">
        <v>0</v>
      </c>
    </row>
    <row r="1493" spans="1:11" x14ac:dyDescent="0.3">
      <c r="A1493" t="s">
        <v>1657</v>
      </c>
      <c r="B1493" t="s">
        <v>1709</v>
      </c>
      <c r="C1493" s="1">
        <v>45038</v>
      </c>
      <c r="D1493">
        <v>7</v>
      </c>
      <c r="E1493" t="s">
        <v>1717</v>
      </c>
      <c r="F1493" t="s">
        <v>24</v>
      </c>
      <c r="G1493" s="6">
        <v>982</v>
      </c>
      <c r="H1493" s="6">
        <v>4</v>
      </c>
      <c r="I1493" s="6">
        <f t="shared" si="23"/>
        <v>986</v>
      </c>
      <c r="J1493" s="6">
        <v>0.11</v>
      </c>
      <c r="K1493">
        <v>0</v>
      </c>
    </row>
    <row r="1494" spans="1:11" x14ac:dyDescent="0.3">
      <c r="A1494" t="s">
        <v>1657</v>
      </c>
      <c r="B1494" t="s">
        <v>1709</v>
      </c>
      <c r="C1494" s="1">
        <v>45038</v>
      </c>
      <c r="D1494">
        <v>8</v>
      </c>
      <c r="E1494" t="s">
        <v>1718</v>
      </c>
      <c r="F1494" t="s">
        <v>24</v>
      </c>
      <c r="G1494" s="6">
        <v>1411</v>
      </c>
      <c r="H1494" s="6">
        <v>2</v>
      </c>
      <c r="I1494" s="6">
        <f t="shared" si="23"/>
        <v>1413</v>
      </c>
      <c r="J1494" s="6">
        <v>0.16</v>
      </c>
      <c r="K1494">
        <v>0</v>
      </c>
    </row>
    <row r="1495" spans="1:11" x14ac:dyDescent="0.3">
      <c r="A1495" t="s">
        <v>1657</v>
      </c>
      <c r="B1495" t="s">
        <v>1709</v>
      </c>
      <c r="C1495" s="1">
        <v>45038</v>
      </c>
      <c r="D1495">
        <v>9</v>
      </c>
      <c r="E1495" t="s">
        <v>1719</v>
      </c>
      <c r="F1495" t="s">
        <v>24</v>
      </c>
      <c r="G1495" s="6">
        <v>2204</v>
      </c>
      <c r="H1495" s="6">
        <v>3</v>
      </c>
      <c r="I1495" s="6">
        <f t="shared" si="23"/>
        <v>2207</v>
      </c>
      <c r="J1495" s="6">
        <v>0.24</v>
      </c>
      <c r="K1495">
        <v>0</v>
      </c>
    </row>
    <row r="1496" spans="1:11" x14ac:dyDescent="0.3">
      <c r="A1496" t="s">
        <v>1657</v>
      </c>
      <c r="B1496" t="s">
        <v>1709</v>
      </c>
      <c r="C1496" s="1">
        <v>45038</v>
      </c>
      <c r="D1496">
        <v>10</v>
      </c>
      <c r="E1496" t="s">
        <v>1720</v>
      </c>
      <c r="F1496" t="s">
        <v>24</v>
      </c>
      <c r="G1496" s="6">
        <v>2332</v>
      </c>
      <c r="H1496" s="6">
        <v>4</v>
      </c>
      <c r="I1496" s="6">
        <f t="shared" si="23"/>
        <v>2336</v>
      </c>
      <c r="J1496" s="6">
        <v>0.26</v>
      </c>
      <c r="K1496">
        <v>0</v>
      </c>
    </row>
    <row r="1497" spans="1:11" x14ac:dyDescent="0.3">
      <c r="A1497" t="s">
        <v>1657</v>
      </c>
      <c r="B1497" t="s">
        <v>1709</v>
      </c>
      <c r="C1497" s="1">
        <v>45038</v>
      </c>
      <c r="D1497">
        <v>11</v>
      </c>
      <c r="E1497" t="s">
        <v>1721</v>
      </c>
      <c r="F1497" t="s">
        <v>24</v>
      </c>
      <c r="G1497" s="6">
        <v>5331</v>
      </c>
      <c r="H1497" s="6">
        <v>1</v>
      </c>
      <c r="I1497" s="6">
        <f t="shared" si="23"/>
        <v>5332</v>
      </c>
      <c r="J1497" s="6">
        <v>0.59</v>
      </c>
      <c r="K1497">
        <v>0</v>
      </c>
    </row>
    <row r="1498" spans="1:11" x14ac:dyDescent="0.3">
      <c r="A1498" t="s">
        <v>1657</v>
      </c>
      <c r="B1498" t="s">
        <v>1709</v>
      </c>
      <c r="C1498" s="1">
        <v>45038</v>
      </c>
      <c r="D1498">
        <v>12</v>
      </c>
      <c r="E1498" t="s">
        <v>1722</v>
      </c>
      <c r="F1498" t="s">
        <v>24</v>
      </c>
      <c r="G1498" s="6">
        <v>4926</v>
      </c>
      <c r="H1498" s="6">
        <v>7</v>
      </c>
      <c r="I1498" s="6">
        <f t="shared" si="23"/>
        <v>4933</v>
      </c>
      <c r="J1498" s="6">
        <v>0.54</v>
      </c>
      <c r="K1498">
        <v>0</v>
      </c>
    </row>
    <row r="1499" spans="1:11" x14ac:dyDescent="0.3">
      <c r="A1499" t="s">
        <v>1657</v>
      </c>
      <c r="B1499" t="s">
        <v>1709</v>
      </c>
      <c r="C1499" s="1">
        <v>45038</v>
      </c>
      <c r="D1499">
        <v>13</v>
      </c>
      <c r="E1499" t="s">
        <v>33</v>
      </c>
      <c r="F1499" t="s">
        <v>34</v>
      </c>
      <c r="G1499" s="6">
        <v>17513</v>
      </c>
      <c r="H1499" s="6">
        <v>54</v>
      </c>
      <c r="I1499" s="6">
        <f t="shared" si="23"/>
        <v>17567</v>
      </c>
      <c r="J1499" s="6">
        <v>1.93</v>
      </c>
      <c r="K1499">
        <v>0</v>
      </c>
    </row>
    <row r="1500" spans="1:11" x14ac:dyDescent="0.3">
      <c r="A1500" t="s">
        <v>1657</v>
      </c>
      <c r="B1500" t="s">
        <v>1723</v>
      </c>
      <c r="C1500" s="1">
        <v>45038</v>
      </c>
      <c r="D1500">
        <v>1</v>
      </c>
      <c r="E1500" t="s">
        <v>1724</v>
      </c>
      <c r="F1500" t="s">
        <v>18</v>
      </c>
      <c r="G1500" s="6">
        <v>631581</v>
      </c>
      <c r="H1500" s="6">
        <v>1516</v>
      </c>
      <c r="I1500" s="6">
        <f t="shared" si="23"/>
        <v>633097</v>
      </c>
      <c r="J1500" s="6">
        <v>57.1</v>
      </c>
      <c r="K1500">
        <v>1</v>
      </c>
    </row>
    <row r="1501" spans="1:11" x14ac:dyDescent="0.3">
      <c r="A1501" t="s">
        <v>1657</v>
      </c>
      <c r="B1501" t="s">
        <v>1723</v>
      </c>
      <c r="C1501" s="1">
        <v>45038</v>
      </c>
      <c r="D1501">
        <v>2</v>
      </c>
      <c r="E1501" t="s">
        <v>1725</v>
      </c>
      <c r="F1501" t="s">
        <v>14</v>
      </c>
      <c r="G1501" s="6">
        <v>434006</v>
      </c>
      <c r="H1501" s="6">
        <v>1373</v>
      </c>
      <c r="I1501" s="6">
        <f t="shared" si="23"/>
        <v>435379</v>
      </c>
      <c r="J1501" s="6">
        <v>39.270000000000003</v>
      </c>
      <c r="K1501">
        <v>0</v>
      </c>
    </row>
    <row r="1502" spans="1:11" x14ac:dyDescent="0.3">
      <c r="A1502" t="s">
        <v>1657</v>
      </c>
      <c r="B1502" t="s">
        <v>1723</v>
      </c>
      <c r="C1502" s="1">
        <v>45038</v>
      </c>
      <c r="D1502">
        <v>3</v>
      </c>
      <c r="E1502" t="s">
        <v>1726</v>
      </c>
      <c r="F1502" t="s">
        <v>16</v>
      </c>
      <c r="G1502" s="6">
        <v>5935</v>
      </c>
      <c r="H1502" s="6">
        <v>24</v>
      </c>
      <c r="I1502" s="6">
        <f t="shared" si="23"/>
        <v>5959</v>
      </c>
      <c r="J1502" s="6">
        <v>0.54</v>
      </c>
      <c r="K1502">
        <v>0</v>
      </c>
    </row>
    <row r="1503" spans="1:11" x14ac:dyDescent="0.3">
      <c r="A1503" t="s">
        <v>1657</v>
      </c>
      <c r="B1503" t="s">
        <v>1723</v>
      </c>
      <c r="C1503" s="1">
        <v>45038</v>
      </c>
      <c r="D1503">
        <v>4</v>
      </c>
      <c r="E1503" t="s">
        <v>1727</v>
      </c>
      <c r="F1503" t="s">
        <v>648</v>
      </c>
      <c r="G1503" s="6">
        <v>1032</v>
      </c>
      <c r="H1503" s="6">
        <v>2</v>
      </c>
      <c r="I1503" s="6">
        <f t="shared" si="23"/>
        <v>1034</v>
      </c>
      <c r="J1503" s="6">
        <v>0.09</v>
      </c>
      <c r="K1503">
        <v>0</v>
      </c>
    </row>
    <row r="1504" spans="1:11" x14ac:dyDescent="0.3">
      <c r="A1504" t="s">
        <v>1657</v>
      </c>
      <c r="B1504" t="s">
        <v>1723</v>
      </c>
      <c r="C1504" s="1">
        <v>45038</v>
      </c>
      <c r="D1504">
        <v>5</v>
      </c>
      <c r="E1504" t="s">
        <v>1728</v>
      </c>
      <c r="F1504" t="s">
        <v>1668</v>
      </c>
      <c r="G1504" s="6">
        <v>1154</v>
      </c>
      <c r="H1504" s="6">
        <v>1</v>
      </c>
      <c r="I1504" s="6">
        <f t="shared" si="23"/>
        <v>1155</v>
      </c>
      <c r="J1504" s="6">
        <v>0.1</v>
      </c>
      <c r="K1504">
        <v>0</v>
      </c>
    </row>
    <row r="1505" spans="1:11" x14ac:dyDescent="0.3">
      <c r="A1505" t="s">
        <v>1657</v>
      </c>
      <c r="B1505" t="s">
        <v>1723</v>
      </c>
      <c r="C1505" s="1">
        <v>45038</v>
      </c>
      <c r="D1505">
        <v>6</v>
      </c>
      <c r="E1505" t="s">
        <v>1729</v>
      </c>
      <c r="F1505" t="s">
        <v>24</v>
      </c>
      <c r="G1505" s="6">
        <v>966</v>
      </c>
      <c r="H1505" s="6">
        <v>0</v>
      </c>
      <c r="I1505" s="6">
        <f t="shared" si="23"/>
        <v>966</v>
      </c>
      <c r="J1505" s="6">
        <v>0.09</v>
      </c>
      <c r="K1505">
        <v>0</v>
      </c>
    </row>
    <row r="1506" spans="1:11" x14ac:dyDescent="0.3">
      <c r="A1506" t="s">
        <v>1657</v>
      </c>
      <c r="B1506" t="s">
        <v>1723</v>
      </c>
      <c r="C1506" s="1">
        <v>45038</v>
      </c>
      <c r="D1506">
        <v>7</v>
      </c>
      <c r="E1506" t="s">
        <v>1730</v>
      </c>
      <c r="F1506" t="s">
        <v>24</v>
      </c>
      <c r="G1506" s="6">
        <v>1063</v>
      </c>
      <c r="H1506" s="6">
        <v>1</v>
      </c>
      <c r="I1506" s="6">
        <f t="shared" si="23"/>
        <v>1064</v>
      </c>
      <c r="J1506" s="6">
        <v>0.1</v>
      </c>
      <c r="K1506">
        <v>0</v>
      </c>
    </row>
    <row r="1507" spans="1:11" x14ac:dyDescent="0.3">
      <c r="A1507" t="s">
        <v>1657</v>
      </c>
      <c r="B1507" t="s">
        <v>1723</v>
      </c>
      <c r="C1507" s="1">
        <v>45038</v>
      </c>
      <c r="D1507">
        <v>8</v>
      </c>
      <c r="E1507" t="s">
        <v>1731</v>
      </c>
      <c r="F1507" t="s">
        <v>24</v>
      </c>
      <c r="G1507" s="6">
        <v>2451</v>
      </c>
      <c r="H1507" s="6">
        <v>9</v>
      </c>
      <c r="I1507" s="6">
        <f t="shared" si="23"/>
        <v>2460</v>
      </c>
      <c r="J1507" s="6">
        <v>0.22</v>
      </c>
      <c r="K1507">
        <v>0</v>
      </c>
    </row>
    <row r="1508" spans="1:11" x14ac:dyDescent="0.3">
      <c r="A1508" t="s">
        <v>1657</v>
      </c>
      <c r="B1508" t="s">
        <v>1723</v>
      </c>
      <c r="C1508" s="1">
        <v>45038</v>
      </c>
      <c r="D1508">
        <v>9</v>
      </c>
      <c r="E1508" t="s">
        <v>1732</v>
      </c>
      <c r="F1508" t="s">
        <v>24</v>
      </c>
      <c r="G1508" s="6">
        <v>2300</v>
      </c>
      <c r="H1508" s="6">
        <v>1</v>
      </c>
      <c r="I1508" s="6">
        <f t="shared" si="23"/>
        <v>2301</v>
      </c>
      <c r="J1508" s="6">
        <v>0.21</v>
      </c>
      <c r="K1508">
        <v>0</v>
      </c>
    </row>
    <row r="1509" spans="1:11" x14ac:dyDescent="0.3">
      <c r="A1509" t="s">
        <v>1657</v>
      </c>
      <c r="B1509" t="s">
        <v>1723</v>
      </c>
      <c r="C1509" s="1">
        <v>45038</v>
      </c>
      <c r="D1509">
        <v>10</v>
      </c>
      <c r="E1509" t="s">
        <v>1733</v>
      </c>
      <c r="F1509" t="s">
        <v>24</v>
      </c>
      <c r="G1509" s="6">
        <v>6854</v>
      </c>
      <c r="H1509" s="6">
        <v>0</v>
      </c>
      <c r="I1509" s="6">
        <f t="shared" si="23"/>
        <v>6854</v>
      </c>
      <c r="J1509" s="6">
        <v>0.62</v>
      </c>
      <c r="K1509">
        <v>0</v>
      </c>
    </row>
    <row r="1510" spans="1:11" x14ac:dyDescent="0.3">
      <c r="A1510" t="s">
        <v>1657</v>
      </c>
      <c r="B1510" t="s">
        <v>1723</v>
      </c>
      <c r="C1510" s="1">
        <v>45038</v>
      </c>
      <c r="D1510">
        <v>11</v>
      </c>
      <c r="E1510" t="s">
        <v>33</v>
      </c>
      <c r="F1510" t="s">
        <v>34</v>
      </c>
      <c r="G1510" s="6">
        <v>18365</v>
      </c>
      <c r="H1510" s="6">
        <v>27</v>
      </c>
      <c r="I1510" s="6">
        <f t="shared" si="23"/>
        <v>18392</v>
      </c>
      <c r="J1510" s="6">
        <v>1.66</v>
      </c>
      <c r="K1510">
        <v>0</v>
      </c>
    </row>
    <row r="1511" spans="1:11" x14ac:dyDescent="0.3">
      <c r="A1511" t="s">
        <v>1657</v>
      </c>
      <c r="B1511" t="s">
        <v>1734</v>
      </c>
      <c r="C1511" s="1">
        <v>45038</v>
      </c>
      <c r="D1511">
        <v>1</v>
      </c>
      <c r="E1511" t="s">
        <v>1735</v>
      </c>
      <c r="F1511" t="s">
        <v>16</v>
      </c>
      <c r="G1511" s="6">
        <v>11034</v>
      </c>
      <c r="H1511" s="6">
        <v>54</v>
      </c>
      <c r="I1511" s="6">
        <f t="shared" si="23"/>
        <v>11088</v>
      </c>
      <c r="J1511" s="6">
        <v>1.01</v>
      </c>
      <c r="K1511">
        <v>0</v>
      </c>
    </row>
    <row r="1512" spans="1:11" x14ac:dyDescent="0.3">
      <c r="A1512" t="s">
        <v>1657</v>
      </c>
      <c r="B1512" t="s">
        <v>1734</v>
      </c>
      <c r="C1512" s="1">
        <v>45038</v>
      </c>
      <c r="D1512">
        <v>2</v>
      </c>
      <c r="E1512" t="s">
        <v>1736</v>
      </c>
      <c r="F1512" t="s">
        <v>14</v>
      </c>
      <c r="G1512" s="6">
        <v>309446</v>
      </c>
      <c r="H1512" s="6">
        <v>1366</v>
      </c>
      <c r="I1512" s="6">
        <f t="shared" si="23"/>
        <v>310812</v>
      </c>
      <c r="J1512" s="6">
        <v>28.2</v>
      </c>
      <c r="K1512">
        <v>0</v>
      </c>
    </row>
    <row r="1513" spans="1:11" x14ac:dyDescent="0.3">
      <c r="A1513" t="s">
        <v>1657</v>
      </c>
      <c r="B1513" t="s">
        <v>1734</v>
      </c>
      <c r="C1513" s="1">
        <v>45038</v>
      </c>
      <c r="D1513">
        <v>3</v>
      </c>
      <c r="E1513" t="s">
        <v>1737</v>
      </c>
      <c r="F1513" t="s">
        <v>18</v>
      </c>
      <c r="G1513" s="6">
        <v>675650</v>
      </c>
      <c r="H1513" s="6">
        <v>3458</v>
      </c>
      <c r="I1513" s="6">
        <f t="shared" si="23"/>
        <v>679108</v>
      </c>
      <c r="J1513" s="6">
        <v>61.62</v>
      </c>
      <c r="K1513">
        <v>1</v>
      </c>
    </row>
    <row r="1514" spans="1:11" x14ac:dyDescent="0.3">
      <c r="A1514" t="s">
        <v>1657</v>
      </c>
      <c r="B1514" t="s">
        <v>1734</v>
      </c>
      <c r="C1514" s="1">
        <v>45038</v>
      </c>
      <c r="D1514">
        <v>4</v>
      </c>
      <c r="E1514" t="s">
        <v>1738</v>
      </c>
      <c r="F1514" t="s">
        <v>1739</v>
      </c>
      <c r="G1514" s="6">
        <v>6799</v>
      </c>
      <c r="H1514" s="6">
        <v>10</v>
      </c>
      <c r="I1514" s="6">
        <f t="shared" si="23"/>
        <v>6809</v>
      </c>
      <c r="J1514" s="6">
        <v>0.62</v>
      </c>
      <c r="K1514">
        <v>0</v>
      </c>
    </row>
    <row r="1515" spans="1:11" x14ac:dyDescent="0.3">
      <c r="A1515" t="s">
        <v>1657</v>
      </c>
      <c r="B1515" t="s">
        <v>1734</v>
      </c>
      <c r="C1515" s="1">
        <v>45038</v>
      </c>
      <c r="D1515">
        <v>5</v>
      </c>
      <c r="E1515" t="s">
        <v>1740</v>
      </c>
      <c r="F1515" t="s">
        <v>24</v>
      </c>
      <c r="G1515" s="6">
        <v>1818</v>
      </c>
      <c r="H1515" s="6">
        <v>6</v>
      </c>
      <c r="I1515" s="6">
        <f t="shared" si="23"/>
        <v>1824</v>
      </c>
      <c r="J1515" s="6">
        <v>0.17</v>
      </c>
      <c r="K1515">
        <v>0</v>
      </c>
    </row>
    <row r="1516" spans="1:11" x14ac:dyDescent="0.3">
      <c r="A1516" t="s">
        <v>1657</v>
      </c>
      <c r="B1516" t="s">
        <v>1734</v>
      </c>
      <c r="C1516" s="1">
        <v>45038</v>
      </c>
      <c r="D1516">
        <v>6</v>
      </c>
      <c r="E1516" t="s">
        <v>1741</v>
      </c>
      <c r="F1516" t="s">
        <v>24</v>
      </c>
      <c r="G1516" s="6">
        <v>2252</v>
      </c>
      <c r="H1516" s="6">
        <v>9</v>
      </c>
      <c r="I1516" s="6">
        <f t="shared" si="23"/>
        <v>2261</v>
      </c>
      <c r="J1516" s="6">
        <v>0.21</v>
      </c>
      <c r="K1516">
        <v>0</v>
      </c>
    </row>
    <row r="1517" spans="1:11" x14ac:dyDescent="0.3">
      <c r="A1517" t="s">
        <v>1657</v>
      </c>
      <c r="B1517" t="s">
        <v>1734</v>
      </c>
      <c r="C1517" s="1">
        <v>45038</v>
      </c>
      <c r="D1517">
        <v>7</v>
      </c>
      <c r="E1517" t="s">
        <v>1742</v>
      </c>
      <c r="F1517" t="s">
        <v>24</v>
      </c>
      <c r="G1517" s="6">
        <v>1491</v>
      </c>
      <c r="H1517" s="6">
        <v>1</v>
      </c>
      <c r="I1517" s="6">
        <f t="shared" si="23"/>
        <v>1492</v>
      </c>
      <c r="J1517" s="6">
        <v>0.14000000000000001</v>
      </c>
      <c r="K1517">
        <v>0</v>
      </c>
    </row>
    <row r="1518" spans="1:11" x14ac:dyDescent="0.3">
      <c r="A1518" t="s">
        <v>1657</v>
      </c>
      <c r="B1518" t="s">
        <v>1734</v>
      </c>
      <c r="C1518" s="1">
        <v>45038</v>
      </c>
      <c r="D1518">
        <v>8</v>
      </c>
      <c r="E1518" t="s">
        <v>1743</v>
      </c>
      <c r="F1518" t="s">
        <v>24</v>
      </c>
      <c r="G1518" s="6">
        <v>48516</v>
      </c>
      <c r="H1518" s="6">
        <v>118</v>
      </c>
      <c r="I1518" s="6">
        <f t="shared" si="23"/>
        <v>48634</v>
      </c>
      <c r="J1518" s="6">
        <v>4.41</v>
      </c>
      <c r="K1518">
        <v>0</v>
      </c>
    </row>
    <row r="1519" spans="1:11" x14ac:dyDescent="0.3">
      <c r="A1519" t="s">
        <v>1657</v>
      </c>
      <c r="B1519" t="s">
        <v>1734</v>
      </c>
      <c r="C1519" s="1">
        <v>45038</v>
      </c>
      <c r="D1519">
        <v>9</v>
      </c>
      <c r="E1519" t="s">
        <v>1744</v>
      </c>
      <c r="F1519" t="s">
        <v>24</v>
      </c>
      <c r="G1519" s="6">
        <v>1704</v>
      </c>
      <c r="H1519" s="6">
        <v>5</v>
      </c>
      <c r="I1519" s="6">
        <f t="shared" si="23"/>
        <v>1709</v>
      </c>
      <c r="J1519" s="6">
        <v>0.16</v>
      </c>
      <c r="K1519">
        <v>0</v>
      </c>
    </row>
    <row r="1520" spans="1:11" x14ac:dyDescent="0.3">
      <c r="A1520" t="s">
        <v>1657</v>
      </c>
      <c r="B1520" t="s">
        <v>1734</v>
      </c>
      <c r="C1520" s="1">
        <v>45038</v>
      </c>
      <c r="D1520">
        <v>10</v>
      </c>
      <c r="E1520" t="s">
        <v>1745</v>
      </c>
      <c r="F1520" t="s">
        <v>24</v>
      </c>
      <c r="G1520" s="6">
        <v>1504</v>
      </c>
      <c r="H1520" s="6">
        <v>3</v>
      </c>
      <c r="I1520" s="6">
        <f t="shared" si="23"/>
        <v>1507</v>
      </c>
      <c r="J1520" s="6">
        <v>0.14000000000000001</v>
      </c>
      <c r="K1520">
        <v>0</v>
      </c>
    </row>
    <row r="1521" spans="1:11" x14ac:dyDescent="0.3">
      <c r="A1521" t="s">
        <v>1657</v>
      </c>
      <c r="B1521" t="s">
        <v>1734</v>
      </c>
      <c r="C1521" s="1">
        <v>45038</v>
      </c>
      <c r="D1521">
        <v>11</v>
      </c>
      <c r="E1521" t="s">
        <v>1746</v>
      </c>
      <c r="F1521" t="s">
        <v>24</v>
      </c>
      <c r="G1521" s="6">
        <v>2512</v>
      </c>
      <c r="H1521" s="6">
        <v>4</v>
      </c>
      <c r="I1521" s="6">
        <f t="shared" si="23"/>
        <v>2516</v>
      </c>
      <c r="J1521" s="6">
        <v>0.23</v>
      </c>
      <c r="K1521">
        <v>0</v>
      </c>
    </row>
    <row r="1522" spans="1:11" x14ac:dyDescent="0.3">
      <c r="A1522" t="s">
        <v>1657</v>
      </c>
      <c r="B1522" t="s">
        <v>1734</v>
      </c>
      <c r="C1522" s="1">
        <v>45038</v>
      </c>
      <c r="D1522">
        <v>12</v>
      </c>
      <c r="E1522" t="s">
        <v>1747</v>
      </c>
      <c r="F1522" t="s">
        <v>24</v>
      </c>
      <c r="G1522" s="6">
        <v>3678</v>
      </c>
      <c r="H1522" s="6">
        <v>1</v>
      </c>
      <c r="I1522" s="6">
        <f t="shared" si="23"/>
        <v>3679</v>
      </c>
      <c r="J1522" s="6">
        <v>0.33</v>
      </c>
      <c r="K1522">
        <v>0</v>
      </c>
    </row>
    <row r="1523" spans="1:11" x14ac:dyDescent="0.3">
      <c r="A1523" t="s">
        <v>1657</v>
      </c>
      <c r="B1523" t="s">
        <v>1734</v>
      </c>
      <c r="C1523" s="1">
        <v>45038</v>
      </c>
      <c r="D1523">
        <v>13</v>
      </c>
      <c r="E1523" t="s">
        <v>1748</v>
      </c>
      <c r="F1523" t="s">
        <v>24</v>
      </c>
      <c r="G1523" s="6">
        <v>11064</v>
      </c>
      <c r="H1523" s="6">
        <v>5</v>
      </c>
      <c r="I1523" s="6">
        <f t="shared" si="23"/>
        <v>11069</v>
      </c>
      <c r="J1523" s="6">
        <v>1</v>
      </c>
      <c r="K1523">
        <v>0</v>
      </c>
    </row>
    <row r="1524" spans="1:11" x14ac:dyDescent="0.3">
      <c r="A1524" t="s">
        <v>1657</v>
      </c>
      <c r="B1524" t="s">
        <v>1734</v>
      </c>
      <c r="C1524" s="1">
        <v>45038</v>
      </c>
      <c r="D1524">
        <v>14</v>
      </c>
      <c r="E1524" t="s">
        <v>1749</v>
      </c>
      <c r="F1524" t="s">
        <v>24</v>
      </c>
      <c r="G1524" s="6">
        <v>6844</v>
      </c>
      <c r="H1524" s="6">
        <v>1</v>
      </c>
      <c r="I1524" s="6">
        <f t="shared" si="23"/>
        <v>6845</v>
      </c>
      <c r="J1524" s="6">
        <v>0.62</v>
      </c>
      <c r="K1524">
        <v>0</v>
      </c>
    </row>
    <row r="1525" spans="1:11" x14ac:dyDescent="0.3">
      <c r="A1525" t="s">
        <v>1657</v>
      </c>
      <c r="B1525" t="s">
        <v>1734</v>
      </c>
      <c r="C1525" s="1">
        <v>45038</v>
      </c>
      <c r="D1525">
        <v>15</v>
      </c>
      <c r="E1525" t="s">
        <v>33</v>
      </c>
      <c r="F1525" t="s">
        <v>34</v>
      </c>
      <c r="G1525" s="6">
        <v>12658</v>
      </c>
      <c r="H1525" s="6">
        <v>70</v>
      </c>
      <c r="I1525" s="6">
        <f t="shared" si="23"/>
        <v>12728</v>
      </c>
      <c r="J1525" s="6">
        <v>1.1499999999999999</v>
      </c>
      <c r="K1525">
        <v>0</v>
      </c>
    </row>
    <row r="1526" spans="1:11" x14ac:dyDescent="0.3">
      <c r="A1526" t="s">
        <v>1657</v>
      </c>
      <c r="B1526" t="s">
        <v>1750</v>
      </c>
      <c r="C1526" s="1">
        <v>45038</v>
      </c>
      <c r="D1526">
        <v>1</v>
      </c>
      <c r="E1526" t="s">
        <v>1751</v>
      </c>
      <c r="F1526" t="s">
        <v>14</v>
      </c>
      <c r="G1526" s="6">
        <v>524474</v>
      </c>
      <c r="H1526" s="6">
        <v>2352</v>
      </c>
      <c r="I1526" s="6">
        <f t="shared" si="23"/>
        <v>526826</v>
      </c>
      <c r="J1526" s="6">
        <v>39.08</v>
      </c>
      <c r="K1526">
        <v>0</v>
      </c>
    </row>
    <row r="1527" spans="1:11" x14ac:dyDescent="0.3">
      <c r="A1527" t="s">
        <v>1657</v>
      </c>
      <c r="B1527" t="s">
        <v>1750</v>
      </c>
      <c r="C1527" s="1">
        <v>45038</v>
      </c>
      <c r="D1527">
        <v>2</v>
      </c>
      <c r="E1527" t="s">
        <v>1752</v>
      </c>
      <c r="F1527" t="s">
        <v>16</v>
      </c>
      <c r="G1527" s="6">
        <v>9504</v>
      </c>
      <c r="H1527" s="6">
        <v>16</v>
      </c>
      <c r="I1527" s="6">
        <f t="shared" si="23"/>
        <v>9520</v>
      </c>
      <c r="J1527" s="6">
        <v>0.71</v>
      </c>
      <c r="K1527">
        <v>0</v>
      </c>
    </row>
    <row r="1528" spans="1:11" x14ac:dyDescent="0.3">
      <c r="A1528" t="s">
        <v>1657</v>
      </c>
      <c r="B1528" t="s">
        <v>1750</v>
      </c>
      <c r="C1528" s="1">
        <v>45038</v>
      </c>
      <c r="D1528">
        <v>3</v>
      </c>
      <c r="E1528" t="s">
        <v>1753</v>
      </c>
      <c r="F1528" t="s">
        <v>18</v>
      </c>
      <c r="G1528" s="6">
        <v>740448</v>
      </c>
      <c r="H1528" s="6">
        <v>1825</v>
      </c>
      <c r="I1528" s="6">
        <f t="shared" si="23"/>
        <v>742273</v>
      </c>
      <c r="J1528" s="6">
        <v>55.06</v>
      </c>
      <c r="K1528">
        <v>1</v>
      </c>
    </row>
    <row r="1529" spans="1:11" x14ac:dyDescent="0.3">
      <c r="A1529" t="s">
        <v>1657</v>
      </c>
      <c r="B1529" t="s">
        <v>1750</v>
      </c>
      <c r="C1529" s="1">
        <v>45038</v>
      </c>
      <c r="D1529">
        <v>4</v>
      </c>
      <c r="E1529" t="s">
        <v>1754</v>
      </c>
      <c r="F1529" t="s">
        <v>1755</v>
      </c>
      <c r="G1529" s="6">
        <v>5340</v>
      </c>
      <c r="H1529" s="6">
        <v>3</v>
      </c>
      <c r="I1529" s="6">
        <f t="shared" si="23"/>
        <v>5343</v>
      </c>
      <c r="J1529" s="6">
        <v>0.4</v>
      </c>
      <c r="K1529">
        <v>0</v>
      </c>
    </row>
    <row r="1530" spans="1:11" x14ac:dyDescent="0.3">
      <c r="A1530" t="s">
        <v>1657</v>
      </c>
      <c r="B1530" t="s">
        <v>1750</v>
      </c>
      <c r="C1530" s="1">
        <v>45038</v>
      </c>
      <c r="D1530">
        <v>5</v>
      </c>
      <c r="E1530" t="s">
        <v>1756</v>
      </c>
      <c r="F1530" t="s">
        <v>1757</v>
      </c>
      <c r="G1530" s="6">
        <v>1691</v>
      </c>
      <c r="H1530" s="6">
        <v>1</v>
      </c>
      <c r="I1530" s="6">
        <f t="shared" si="23"/>
        <v>1692</v>
      </c>
      <c r="J1530" s="6">
        <v>0.13</v>
      </c>
      <c r="K1530">
        <v>0</v>
      </c>
    </row>
    <row r="1531" spans="1:11" x14ac:dyDescent="0.3">
      <c r="A1531" t="s">
        <v>1657</v>
      </c>
      <c r="B1531" t="s">
        <v>1750</v>
      </c>
      <c r="C1531" s="1">
        <v>45038</v>
      </c>
      <c r="D1531">
        <v>6</v>
      </c>
      <c r="E1531" t="s">
        <v>1758</v>
      </c>
      <c r="F1531" t="s">
        <v>1759</v>
      </c>
      <c r="G1531" s="6">
        <v>1559</v>
      </c>
      <c r="H1531" s="6">
        <v>13</v>
      </c>
      <c r="I1531" s="6">
        <f t="shared" si="23"/>
        <v>1572</v>
      </c>
      <c r="J1531" s="6">
        <v>0.12</v>
      </c>
      <c r="K1531">
        <v>0</v>
      </c>
    </row>
    <row r="1532" spans="1:11" x14ac:dyDescent="0.3">
      <c r="A1532" t="s">
        <v>1657</v>
      </c>
      <c r="B1532" t="s">
        <v>1750</v>
      </c>
      <c r="C1532" s="1">
        <v>45038</v>
      </c>
      <c r="D1532">
        <v>7</v>
      </c>
      <c r="E1532" t="s">
        <v>1760</v>
      </c>
      <c r="F1532" t="s">
        <v>1528</v>
      </c>
      <c r="G1532" s="6">
        <v>11713</v>
      </c>
      <c r="H1532" s="6">
        <v>68</v>
      </c>
      <c r="I1532" s="6">
        <f t="shared" si="23"/>
        <v>11781</v>
      </c>
      <c r="J1532" s="6">
        <v>0.87</v>
      </c>
      <c r="K1532">
        <v>0</v>
      </c>
    </row>
    <row r="1533" spans="1:11" x14ac:dyDescent="0.3">
      <c r="A1533" t="s">
        <v>1657</v>
      </c>
      <c r="B1533" t="s">
        <v>1750</v>
      </c>
      <c r="C1533" s="1">
        <v>45038</v>
      </c>
      <c r="D1533">
        <v>8</v>
      </c>
      <c r="E1533" t="s">
        <v>1761</v>
      </c>
      <c r="F1533" t="s">
        <v>24</v>
      </c>
      <c r="G1533" s="6">
        <v>1727</v>
      </c>
      <c r="H1533" s="6">
        <v>3</v>
      </c>
      <c r="I1533" s="6">
        <f t="shared" si="23"/>
        <v>1730</v>
      </c>
      <c r="J1533" s="6">
        <v>0.13</v>
      </c>
      <c r="K1533">
        <v>0</v>
      </c>
    </row>
    <row r="1534" spans="1:11" x14ac:dyDescent="0.3">
      <c r="A1534" t="s">
        <v>1657</v>
      </c>
      <c r="B1534" t="s">
        <v>1750</v>
      </c>
      <c r="C1534" s="1">
        <v>45038</v>
      </c>
      <c r="D1534">
        <v>9</v>
      </c>
      <c r="E1534" t="s">
        <v>1762</v>
      </c>
      <c r="F1534" t="s">
        <v>24</v>
      </c>
      <c r="G1534" s="6">
        <v>5459</v>
      </c>
      <c r="H1534" s="6">
        <v>10</v>
      </c>
      <c r="I1534" s="6">
        <f t="shared" si="23"/>
        <v>5469</v>
      </c>
      <c r="J1534" s="6">
        <v>0.41</v>
      </c>
      <c r="K1534">
        <v>0</v>
      </c>
    </row>
    <row r="1535" spans="1:11" x14ac:dyDescent="0.3">
      <c r="A1535" t="s">
        <v>1657</v>
      </c>
      <c r="B1535" t="s">
        <v>1750</v>
      </c>
      <c r="C1535" s="1">
        <v>45038</v>
      </c>
      <c r="D1535">
        <v>10</v>
      </c>
      <c r="E1535" t="s">
        <v>1763</v>
      </c>
      <c r="F1535" t="s">
        <v>24</v>
      </c>
      <c r="G1535" s="6">
        <v>3824</v>
      </c>
      <c r="H1535" s="6">
        <v>4</v>
      </c>
      <c r="I1535" s="6">
        <f t="shared" si="23"/>
        <v>3828</v>
      </c>
      <c r="J1535" s="6">
        <v>0.28000000000000003</v>
      </c>
      <c r="K1535">
        <v>0</v>
      </c>
    </row>
    <row r="1536" spans="1:11" x14ac:dyDescent="0.3">
      <c r="A1536" t="s">
        <v>1657</v>
      </c>
      <c r="B1536" t="s">
        <v>1750</v>
      </c>
      <c r="C1536" s="1">
        <v>45038</v>
      </c>
      <c r="D1536">
        <v>11</v>
      </c>
      <c r="E1536" t="s">
        <v>1764</v>
      </c>
      <c r="F1536" t="s">
        <v>24</v>
      </c>
      <c r="G1536" s="6">
        <v>8978</v>
      </c>
      <c r="H1536" s="6">
        <v>1</v>
      </c>
      <c r="I1536" s="6">
        <f t="shared" si="23"/>
        <v>8979</v>
      </c>
      <c r="J1536" s="6">
        <v>0.67</v>
      </c>
      <c r="K1536">
        <v>0</v>
      </c>
    </row>
    <row r="1537" spans="1:11" x14ac:dyDescent="0.3">
      <c r="A1537" t="s">
        <v>1657</v>
      </c>
      <c r="B1537" t="s">
        <v>1750</v>
      </c>
      <c r="C1537" s="1">
        <v>45038</v>
      </c>
      <c r="D1537">
        <v>12</v>
      </c>
      <c r="E1537" t="s">
        <v>1765</v>
      </c>
      <c r="F1537" t="s">
        <v>24</v>
      </c>
      <c r="G1537" s="6">
        <v>6111</v>
      </c>
      <c r="H1537" s="6">
        <v>0</v>
      </c>
      <c r="I1537" s="6">
        <f t="shared" si="23"/>
        <v>6111</v>
      </c>
      <c r="J1537" s="6">
        <v>0.45</v>
      </c>
      <c r="K1537">
        <v>0</v>
      </c>
    </row>
    <row r="1538" spans="1:11" x14ac:dyDescent="0.3">
      <c r="A1538" t="s">
        <v>1657</v>
      </c>
      <c r="B1538" t="s">
        <v>1750</v>
      </c>
      <c r="C1538" s="1">
        <v>45038</v>
      </c>
      <c r="D1538">
        <v>13</v>
      </c>
      <c r="E1538" t="s">
        <v>33</v>
      </c>
      <c r="F1538" t="s">
        <v>34</v>
      </c>
      <c r="G1538" s="6">
        <v>22823</v>
      </c>
      <c r="H1538" s="6">
        <v>91</v>
      </c>
      <c r="I1538" s="6">
        <f t="shared" si="23"/>
        <v>22914</v>
      </c>
      <c r="J1538" s="6">
        <v>1.7</v>
      </c>
      <c r="K1538">
        <v>0</v>
      </c>
    </row>
    <row r="1539" spans="1:11" x14ac:dyDescent="0.3">
      <c r="A1539" t="s">
        <v>1657</v>
      </c>
      <c r="B1539" t="s">
        <v>1766</v>
      </c>
      <c r="C1539" s="1">
        <v>45038</v>
      </c>
      <c r="D1539">
        <v>1</v>
      </c>
      <c r="E1539" t="s">
        <v>1767</v>
      </c>
      <c r="F1539" t="s">
        <v>18</v>
      </c>
      <c r="G1539" s="6">
        <v>635374</v>
      </c>
      <c r="H1539" s="6">
        <v>2421</v>
      </c>
      <c r="I1539" s="6">
        <f t="shared" ref="I1539:I1602" si="24">SUM(G1539:H1539)</f>
        <v>637795</v>
      </c>
      <c r="J1539" s="6">
        <v>55.47</v>
      </c>
      <c r="K1539">
        <v>1</v>
      </c>
    </row>
    <row r="1540" spans="1:11" x14ac:dyDescent="0.3">
      <c r="A1540" t="s">
        <v>1657</v>
      </c>
      <c r="B1540" t="s">
        <v>1766</v>
      </c>
      <c r="C1540" s="1">
        <v>45038</v>
      </c>
      <c r="D1540">
        <v>2</v>
      </c>
      <c r="E1540" t="s">
        <v>1768</v>
      </c>
      <c r="F1540" t="s">
        <v>16</v>
      </c>
      <c r="G1540" s="6">
        <v>6224</v>
      </c>
      <c r="H1540" s="6">
        <v>11</v>
      </c>
      <c r="I1540" s="6">
        <f t="shared" si="24"/>
        <v>6235</v>
      </c>
      <c r="J1540" s="6">
        <v>0.54</v>
      </c>
      <c r="K1540">
        <v>0</v>
      </c>
    </row>
    <row r="1541" spans="1:11" x14ac:dyDescent="0.3">
      <c r="A1541" t="s">
        <v>1657</v>
      </c>
      <c r="B1541" t="s">
        <v>1766</v>
      </c>
      <c r="C1541" s="1">
        <v>45038</v>
      </c>
      <c r="D1541">
        <v>3</v>
      </c>
      <c r="E1541" t="s">
        <v>1769</v>
      </c>
      <c r="F1541" t="s">
        <v>14</v>
      </c>
      <c r="G1541" s="6">
        <v>302890</v>
      </c>
      <c r="H1541" s="6">
        <v>691</v>
      </c>
      <c r="I1541" s="6">
        <f t="shared" si="24"/>
        <v>303581</v>
      </c>
      <c r="J1541" s="6">
        <v>26.4</v>
      </c>
      <c r="K1541">
        <v>0</v>
      </c>
    </row>
    <row r="1542" spans="1:11" x14ac:dyDescent="0.3">
      <c r="A1542" t="s">
        <v>1657</v>
      </c>
      <c r="B1542" t="s">
        <v>1766</v>
      </c>
      <c r="C1542" s="1">
        <v>45038</v>
      </c>
      <c r="D1542">
        <v>4</v>
      </c>
      <c r="E1542" t="s">
        <v>1770</v>
      </c>
      <c r="F1542" t="s">
        <v>1528</v>
      </c>
      <c r="G1542" s="6">
        <v>143093</v>
      </c>
      <c r="H1542" s="6">
        <v>990</v>
      </c>
      <c r="I1542" s="6">
        <f t="shared" si="24"/>
        <v>144083</v>
      </c>
      <c r="J1542" s="6">
        <v>12.53</v>
      </c>
      <c r="K1542">
        <v>0</v>
      </c>
    </row>
    <row r="1543" spans="1:11" x14ac:dyDescent="0.3">
      <c r="A1543" t="s">
        <v>1657</v>
      </c>
      <c r="B1543" t="s">
        <v>1766</v>
      </c>
      <c r="C1543" s="1">
        <v>45038</v>
      </c>
      <c r="D1543">
        <v>5</v>
      </c>
      <c r="E1543" t="s">
        <v>1771</v>
      </c>
      <c r="F1543" t="s">
        <v>1279</v>
      </c>
      <c r="G1543" s="6">
        <v>2133</v>
      </c>
      <c r="H1543" s="6">
        <v>2</v>
      </c>
      <c r="I1543" s="6">
        <f t="shared" si="24"/>
        <v>2135</v>
      </c>
      <c r="J1543" s="6">
        <v>0.19</v>
      </c>
      <c r="K1543">
        <v>0</v>
      </c>
    </row>
    <row r="1544" spans="1:11" x14ac:dyDescent="0.3">
      <c r="A1544" t="s">
        <v>1657</v>
      </c>
      <c r="B1544" t="s">
        <v>1766</v>
      </c>
      <c r="C1544" s="1">
        <v>45038</v>
      </c>
      <c r="D1544">
        <v>6</v>
      </c>
      <c r="E1544" t="s">
        <v>1772</v>
      </c>
      <c r="F1544" t="s">
        <v>1664</v>
      </c>
      <c r="G1544" s="6">
        <v>808</v>
      </c>
      <c r="H1544" s="6">
        <v>0</v>
      </c>
      <c r="I1544" s="6">
        <f t="shared" si="24"/>
        <v>808</v>
      </c>
      <c r="J1544" s="6">
        <v>7.0000000000000007E-2</v>
      </c>
      <c r="K1544">
        <v>0</v>
      </c>
    </row>
    <row r="1545" spans="1:11" x14ac:dyDescent="0.3">
      <c r="A1545" t="s">
        <v>1657</v>
      </c>
      <c r="B1545" t="s">
        <v>1766</v>
      </c>
      <c r="C1545" s="1">
        <v>45038</v>
      </c>
      <c r="D1545">
        <v>7</v>
      </c>
      <c r="E1545" t="s">
        <v>1773</v>
      </c>
      <c r="F1545" t="s">
        <v>1774</v>
      </c>
      <c r="G1545" s="6">
        <v>826</v>
      </c>
      <c r="H1545" s="6">
        <v>0</v>
      </c>
      <c r="I1545" s="6">
        <f t="shared" si="24"/>
        <v>826</v>
      </c>
      <c r="J1545" s="6">
        <v>7.0000000000000007E-2</v>
      </c>
      <c r="K1545">
        <v>0</v>
      </c>
    </row>
    <row r="1546" spans="1:11" x14ac:dyDescent="0.3">
      <c r="A1546" t="s">
        <v>1657</v>
      </c>
      <c r="B1546" t="s">
        <v>1766</v>
      </c>
      <c r="C1546" s="1">
        <v>45038</v>
      </c>
      <c r="D1546">
        <v>8</v>
      </c>
      <c r="E1546" t="s">
        <v>1775</v>
      </c>
      <c r="F1546" t="s">
        <v>498</v>
      </c>
      <c r="G1546" s="6">
        <v>1218</v>
      </c>
      <c r="H1546" s="6">
        <v>3</v>
      </c>
      <c r="I1546" s="6">
        <f t="shared" si="24"/>
        <v>1221</v>
      </c>
      <c r="J1546" s="6">
        <v>0.11</v>
      </c>
      <c r="K1546">
        <v>0</v>
      </c>
    </row>
    <row r="1547" spans="1:11" x14ac:dyDescent="0.3">
      <c r="A1547" t="s">
        <v>1657</v>
      </c>
      <c r="B1547" t="s">
        <v>1766</v>
      </c>
      <c r="C1547" s="1">
        <v>45038</v>
      </c>
      <c r="D1547">
        <v>9</v>
      </c>
      <c r="E1547" t="s">
        <v>1776</v>
      </c>
      <c r="F1547" t="s">
        <v>24</v>
      </c>
      <c r="G1547" s="6">
        <v>2845</v>
      </c>
      <c r="H1547" s="6">
        <v>6</v>
      </c>
      <c r="I1547" s="6">
        <f t="shared" si="24"/>
        <v>2851</v>
      </c>
      <c r="J1547" s="6">
        <v>0.25</v>
      </c>
      <c r="K1547">
        <v>0</v>
      </c>
    </row>
    <row r="1548" spans="1:11" x14ac:dyDescent="0.3">
      <c r="A1548" t="s">
        <v>1657</v>
      </c>
      <c r="B1548" t="s">
        <v>1766</v>
      </c>
      <c r="C1548" s="1">
        <v>45038</v>
      </c>
      <c r="D1548">
        <v>10</v>
      </c>
      <c r="E1548" t="s">
        <v>1777</v>
      </c>
      <c r="F1548" t="s">
        <v>24</v>
      </c>
      <c r="G1548" s="6">
        <v>1323</v>
      </c>
      <c r="H1548" s="6">
        <v>4</v>
      </c>
      <c r="I1548" s="6">
        <f t="shared" si="24"/>
        <v>1327</v>
      </c>
      <c r="J1548" s="6">
        <v>0.12</v>
      </c>
      <c r="K1548">
        <v>0</v>
      </c>
    </row>
    <row r="1549" spans="1:11" x14ac:dyDescent="0.3">
      <c r="A1549" t="s">
        <v>1657</v>
      </c>
      <c r="B1549" t="s">
        <v>1766</v>
      </c>
      <c r="C1549" s="1">
        <v>45038</v>
      </c>
      <c r="D1549">
        <v>11</v>
      </c>
      <c r="E1549" t="s">
        <v>1778</v>
      </c>
      <c r="F1549" t="s">
        <v>24</v>
      </c>
      <c r="G1549" s="6">
        <v>1510</v>
      </c>
      <c r="H1549" s="6">
        <v>0</v>
      </c>
      <c r="I1549" s="6">
        <f t="shared" si="24"/>
        <v>1510</v>
      </c>
      <c r="J1549" s="6">
        <v>0.13</v>
      </c>
      <c r="K1549">
        <v>0</v>
      </c>
    </row>
    <row r="1550" spans="1:11" x14ac:dyDescent="0.3">
      <c r="A1550" t="s">
        <v>1657</v>
      </c>
      <c r="B1550" t="s">
        <v>1766</v>
      </c>
      <c r="C1550" s="1">
        <v>45038</v>
      </c>
      <c r="D1550">
        <v>12</v>
      </c>
      <c r="E1550" t="s">
        <v>1779</v>
      </c>
      <c r="F1550" t="s">
        <v>24</v>
      </c>
      <c r="G1550" s="6">
        <v>2067</v>
      </c>
      <c r="H1550" s="6">
        <v>0</v>
      </c>
      <c r="I1550" s="6">
        <f t="shared" si="24"/>
        <v>2067</v>
      </c>
      <c r="J1550" s="6">
        <v>0.18</v>
      </c>
      <c r="K1550">
        <v>0</v>
      </c>
    </row>
    <row r="1551" spans="1:11" x14ac:dyDescent="0.3">
      <c r="A1551" t="s">
        <v>1657</v>
      </c>
      <c r="B1551" t="s">
        <v>1766</v>
      </c>
      <c r="C1551" s="1">
        <v>45038</v>
      </c>
      <c r="D1551">
        <v>13</v>
      </c>
      <c r="E1551" t="s">
        <v>1780</v>
      </c>
      <c r="F1551" t="s">
        <v>24</v>
      </c>
      <c r="G1551" s="6">
        <v>8148</v>
      </c>
      <c r="H1551" s="6">
        <v>7</v>
      </c>
      <c r="I1551" s="6">
        <f t="shared" si="24"/>
        <v>8155</v>
      </c>
      <c r="J1551" s="6">
        <v>0.71</v>
      </c>
      <c r="K1551">
        <v>0</v>
      </c>
    </row>
    <row r="1552" spans="1:11" x14ac:dyDescent="0.3">
      <c r="A1552" t="s">
        <v>1657</v>
      </c>
      <c r="B1552" t="s">
        <v>1766</v>
      </c>
      <c r="C1552" s="1">
        <v>45038</v>
      </c>
      <c r="D1552">
        <v>14</v>
      </c>
      <c r="E1552" t="s">
        <v>1781</v>
      </c>
      <c r="F1552" t="s">
        <v>24</v>
      </c>
      <c r="G1552" s="6">
        <v>3831</v>
      </c>
      <c r="H1552" s="6">
        <v>2</v>
      </c>
      <c r="I1552" s="6">
        <f t="shared" si="24"/>
        <v>3833</v>
      </c>
      <c r="J1552" s="6">
        <v>0.33</v>
      </c>
      <c r="K1552">
        <v>0</v>
      </c>
    </row>
    <row r="1553" spans="1:11" x14ac:dyDescent="0.3">
      <c r="A1553" t="s">
        <v>1657</v>
      </c>
      <c r="B1553" t="s">
        <v>1766</v>
      </c>
      <c r="C1553" s="1">
        <v>45038</v>
      </c>
      <c r="D1553">
        <v>15</v>
      </c>
      <c r="E1553" t="s">
        <v>1782</v>
      </c>
      <c r="F1553" t="s">
        <v>24</v>
      </c>
      <c r="G1553" s="6">
        <v>3829</v>
      </c>
      <c r="H1553" s="6">
        <v>0</v>
      </c>
      <c r="I1553" s="6">
        <f t="shared" si="24"/>
        <v>3829</v>
      </c>
      <c r="J1553" s="6">
        <v>0.33</v>
      </c>
      <c r="K1553">
        <v>0</v>
      </c>
    </row>
    <row r="1554" spans="1:11" x14ac:dyDescent="0.3">
      <c r="A1554" t="s">
        <v>1657</v>
      </c>
      <c r="B1554" t="s">
        <v>1766</v>
      </c>
      <c r="C1554" s="1">
        <v>45038</v>
      </c>
      <c r="D1554">
        <v>16</v>
      </c>
      <c r="E1554" t="s">
        <v>1783</v>
      </c>
      <c r="F1554" t="s">
        <v>24</v>
      </c>
      <c r="G1554" s="6">
        <v>15110</v>
      </c>
      <c r="H1554" s="6">
        <v>0</v>
      </c>
      <c r="I1554" s="6">
        <f t="shared" si="24"/>
        <v>15110</v>
      </c>
      <c r="J1554" s="6">
        <v>1.31</v>
      </c>
      <c r="K1554">
        <v>0</v>
      </c>
    </row>
    <row r="1555" spans="1:11" x14ac:dyDescent="0.3">
      <c r="A1555" t="s">
        <v>1657</v>
      </c>
      <c r="B1555" t="s">
        <v>1766</v>
      </c>
      <c r="C1555" s="1">
        <v>45038</v>
      </c>
      <c r="D1555">
        <v>17</v>
      </c>
      <c r="E1555" t="s">
        <v>1784</v>
      </c>
      <c r="F1555" t="s">
        <v>24</v>
      </c>
      <c r="G1555" s="6">
        <v>8037</v>
      </c>
      <c r="H1555" s="6">
        <v>1</v>
      </c>
      <c r="I1555" s="6">
        <f t="shared" si="24"/>
        <v>8038</v>
      </c>
      <c r="J1555" s="6">
        <v>0.7</v>
      </c>
      <c r="K1555">
        <v>0</v>
      </c>
    </row>
    <row r="1556" spans="1:11" x14ac:dyDescent="0.3">
      <c r="A1556" t="s">
        <v>1657</v>
      </c>
      <c r="B1556" t="s">
        <v>1766</v>
      </c>
      <c r="C1556" s="1">
        <v>45038</v>
      </c>
      <c r="D1556">
        <v>18</v>
      </c>
      <c r="E1556" t="s">
        <v>33</v>
      </c>
      <c r="F1556" t="s">
        <v>34</v>
      </c>
      <c r="G1556" s="6">
        <v>6244</v>
      </c>
      <c r="H1556" s="6">
        <v>77</v>
      </c>
      <c r="I1556" s="6">
        <f t="shared" si="24"/>
        <v>6321</v>
      </c>
      <c r="J1556" s="6">
        <v>0.55000000000000004</v>
      </c>
      <c r="K1556">
        <v>0</v>
      </c>
    </row>
    <row r="1557" spans="1:11" x14ac:dyDescent="0.3">
      <c r="A1557" t="s">
        <v>1657</v>
      </c>
      <c r="B1557" t="s">
        <v>1785</v>
      </c>
      <c r="C1557" s="1">
        <v>45038</v>
      </c>
      <c r="D1557">
        <v>1</v>
      </c>
      <c r="E1557" t="s">
        <v>1786</v>
      </c>
      <c r="F1557" t="s">
        <v>14</v>
      </c>
      <c r="G1557" s="6">
        <v>329131</v>
      </c>
      <c r="H1557" s="6">
        <v>2623</v>
      </c>
      <c r="I1557" s="6">
        <f t="shared" si="24"/>
        <v>331754</v>
      </c>
      <c r="J1557" s="6">
        <v>31.86</v>
      </c>
      <c r="K1557">
        <v>0</v>
      </c>
    </row>
    <row r="1558" spans="1:11" x14ac:dyDescent="0.3">
      <c r="A1558" t="s">
        <v>1657</v>
      </c>
      <c r="B1558" t="s">
        <v>1785</v>
      </c>
      <c r="C1558" s="1">
        <v>45038</v>
      </c>
      <c r="D1558">
        <v>2</v>
      </c>
      <c r="E1558" t="s">
        <v>1787</v>
      </c>
      <c r="F1558" t="s">
        <v>18</v>
      </c>
      <c r="G1558" s="6">
        <v>655272</v>
      </c>
      <c r="H1558" s="6">
        <v>6001</v>
      </c>
      <c r="I1558" s="6">
        <f t="shared" si="24"/>
        <v>661273</v>
      </c>
      <c r="J1558" s="6">
        <v>63.51</v>
      </c>
      <c r="K1558">
        <v>1</v>
      </c>
    </row>
    <row r="1559" spans="1:11" x14ac:dyDescent="0.3">
      <c r="A1559" t="s">
        <v>1657</v>
      </c>
      <c r="B1559" t="s">
        <v>1785</v>
      </c>
      <c r="C1559" s="1">
        <v>45038</v>
      </c>
      <c r="D1559">
        <v>3</v>
      </c>
      <c r="E1559" t="s">
        <v>1788</v>
      </c>
      <c r="F1559" t="s">
        <v>16</v>
      </c>
      <c r="G1559" s="6">
        <v>6882</v>
      </c>
      <c r="H1559" s="6">
        <v>59</v>
      </c>
      <c r="I1559" s="6">
        <f t="shared" si="24"/>
        <v>6941</v>
      </c>
      <c r="J1559" s="6">
        <v>0.67</v>
      </c>
      <c r="K1559">
        <v>0</v>
      </c>
    </row>
    <row r="1560" spans="1:11" x14ac:dyDescent="0.3">
      <c r="A1560" t="s">
        <v>1657</v>
      </c>
      <c r="B1560" t="s">
        <v>1785</v>
      </c>
      <c r="C1560" s="1">
        <v>45038</v>
      </c>
      <c r="D1560">
        <v>4</v>
      </c>
      <c r="E1560" t="s">
        <v>1789</v>
      </c>
      <c r="F1560" t="s">
        <v>1714</v>
      </c>
      <c r="G1560" s="6">
        <v>7756</v>
      </c>
      <c r="H1560" s="6">
        <v>80</v>
      </c>
      <c r="I1560" s="6">
        <f t="shared" si="24"/>
        <v>7836</v>
      </c>
      <c r="J1560" s="6">
        <v>0.75</v>
      </c>
      <c r="K1560">
        <v>0</v>
      </c>
    </row>
    <row r="1561" spans="1:11" x14ac:dyDescent="0.3">
      <c r="A1561" t="s">
        <v>1657</v>
      </c>
      <c r="B1561" t="s">
        <v>1785</v>
      </c>
      <c r="C1561" s="1">
        <v>45038</v>
      </c>
      <c r="D1561">
        <v>5</v>
      </c>
      <c r="E1561" t="s">
        <v>1790</v>
      </c>
      <c r="F1561" t="s">
        <v>1671</v>
      </c>
      <c r="G1561" s="6">
        <v>2402</v>
      </c>
      <c r="H1561" s="6">
        <v>107</v>
      </c>
      <c r="I1561" s="6">
        <f t="shared" si="24"/>
        <v>2509</v>
      </c>
      <c r="J1561" s="6">
        <v>0.24</v>
      </c>
      <c r="K1561">
        <v>0</v>
      </c>
    </row>
    <row r="1562" spans="1:11" x14ac:dyDescent="0.3">
      <c r="A1562" t="s">
        <v>1657</v>
      </c>
      <c r="B1562" t="s">
        <v>1785</v>
      </c>
      <c r="C1562" s="1">
        <v>45038</v>
      </c>
      <c r="D1562">
        <v>6</v>
      </c>
      <c r="E1562" t="s">
        <v>1791</v>
      </c>
      <c r="F1562" t="s">
        <v>1755</v>
      </c>
      <c r="G1562" s="6">
        <v>1362</v>
      </c>
      <c r="H1562" s="6">
        <v>1</v>
      </c>
      <c r="I1562" s="6">
        <f t="shared" si="24"/>
        <v>1363</v>
      </c>
      <c r="J1562" s="6">
        <v>0.13</v>
      </c>
      <c r="K1562">
        <v>0</v>
      </c>
    </row>
    <row r="1563" spans="1:11" x14ac:dyDescent="0.3">
      <c r="A1563" t="s">
        <v>1657</v>
      </c>
      <c r="B1563" t="s">
        <v>1785</v>
      </c>
      <c r="C1563" s="1">
        <v>45038</v>
      </c>
      <c r="D1563">
        <v>7</v>
      </c>
      <c r="E1563" t="s">
        <v>1792</v>
      </c>
      <c r="F1563" t="s">
        <v>24</v>
      </c>
      <c r="G1563" s="6">
        <v>1557</v>
      </c>
      <c r="H1563" s="6">
        <v>4</v>
      </c>
      <c r="I1563" s="6">
        <f t="shared" si="24"/>
        <v>1561</v>
      </c>
      <c r="J1563" s="6">
        <v>0.15</v>
      </c>
      <c r="K1563">
        <v>0</v>
      </c>
    </row>
    <row r="1564" spans="1:11" x14ac:dyDescent="0.3">
      <c r="A1564" t="s">
        <v>1657</v>
      </c>
      <c r="B1564" t="s">
        <v>1785</v>
      </c>
      <c r="C1564" s="1">
        <v>45038</v>
      </c>
      <c r="D1564">
        <v>8</v>
      </c>
      <c r="E1564" t="s">
        <v>1793</v>
      </c>
      <c r="F1564" t="s">
        <v>24</v>
      </c>
      <c r="G1564" s="6">
        <v>1822</v>
      </c>
      <c r="H1564" s="6">
        <v>6</v>
      </c>
      <c r="I1564" s="6">
        <f t="shared" si="24"/>
        <v>1828</v>
      </c>
      <c r="J1564" s="6">
        <v>0.18</v>
      </c>
      <c r="K1564">
        <v>0</v>
      </c>
    </row>
    <row r="1565" spans="1:11" x14ac:dyDescent="0.3">
      <c r="A1565" t="s">
        <v>1657</v>
      </c>
      <c r="B1565" t="s">
        <v>1785</v>
      </c>
      <c r="C1565" s="1">
        <v>45038</v>
      </c>
      <c r="D1565">
        <v>9</v>
      </c>
      <c r="E1565" t="s">
        <v>1794</v>
      </c>
      <c r="F1565" t="s">
        <v>24</v>
      </c>
      <c r="G1565" s="6">
        <v>3766</v>
      </c>
      <c r="H1565" s="6">
        <v>9</v>
      </c>
      <c r="I1565" s="6">
        <f t="shared" si="24"/>
        <v>3775</v>
      </c>
      <c r="J1565" s="6">
        <v>0.36</v>
      </c>
      <c r="K1565">
        <v>0</v>
      </c>
    </row>
    <row r="1566" spans="1:11" x14ac:dyDescent="0.3">
      <c r="A1566" t="s">
        <v>1657</v>
      </c>
      <c r="B1566" t="s">
        <v>1785</v>
      </c>
      <c r="C1566" s="1">
        <v>45038</v>
      </c>
      <c r="D1566">
        <v>10</v>
      </c>
      <c r="E1566" t="s">
        <v>1795</v>
      </c>
      <c r="F1566" t="s">
        <v>24</v>
      </c>
      <c r="G1566" s="6">
        <v>6055</v>
      </c>
      <c r="H1566" s="6">
        <v>1</v>
      </c>
      <c r="I1566" s="6">
        <f t="shared" si="24"/>
        <v>6056</v>
      </c>
      <c r="J1566" s="6">
        <v>0.57999999999999996</v>
      </c>
      <c r="K1566">
        <v>0</v>
      </c>
    </row>
    <row r="1567" spans="1:11" x14ac:dyDescent="0.3">
      <c r="A1567" t="s">
        <v>1657</v>
      </c>
      <c r="B1567" t="s">
        <v>1785</v>
      </c>
      <c r="C1567" s="1">
        <v>45038</v>
      </c>
      <c r="D1567">
        <v>11</v>
      </c>
      <c r="E1567" t="s">
        <v>33</v>
      </c>
      <c r="F1567" t="s">
        <v>34</v>
      </c>
      <c r="G1567" s="6">
        <v>16115</v>
      </c>
      <c r="H1567" s="6">
        <v>268</v>
      </c>
      <c r="I1567" s="6">
        <f t="shared" si="24"/>
        <v>16383</v>
      </c>
      <c r="J1567" s="6">
        <v>1.57</v>
      </c>
      <c r="K1567">
        <v>0</v>
      </c>
    </row>
    <row r="1568" spans="1:11" x14ac:dyDescent="0.3">
      <c r="A1568" t="s">
        <v>1657</v>
      </c>
      <c r="B1568" t="s">
        <v>1796</v>
      </c>
      <c r="C1568" s="1">
        <v>45038</v>
      </c>
      <c r="D1568">
        <v>1</v>
      </c>
      <c r="E1568" t="s">
        <v>1797</v>
      </c>
      <c r="F1568" t="s">
        <v>18</v>
      </c>
      <c r="G1568" s="6">
        <v>761472</v>
      </c>
      <c r="H1568" s="6">
        <v>2973</v>
      </c>
      <c r="I1568" s="6">
        <f t="shared" si="24"/>
        <v>764445</v>
      </c>
      <c r="J1568" s="6">
        <v>62.03</v>
      </c>
      <c r="K1568">
        <v>1</v>
      </c>
    </row>
    <row r="1569" spans="1:11" x14ac:dyDescent="0.3">
      <c r="A1569" t="s">
        <v>1657</v>
      </c>
      <c r="B1569" t="s">
        <v>1796</v>
      </c>
      <c r="C1569" s="1">
        <v>45038</v>
      </c>
      <c r="D1569">
        <v>2</v>
      </c>
      <c r="E1569" t="s">
        <v>1798</v>
      </c>
      <c r="F1569" t="s">
        <v>16</v>
      </c>
      <c r="G1569" s="6">
        <v>14948</v>
      </c>
      <c r="H1569" s="6">
        <v>16</v>
      </c>
      <c r="I1569" s="6">
        <f t="shared" si="24"/>
        <v>14964</v>
      </c>
      <c r="J1569" s="6">
        <v>1.21</v>
      </c>
      <c r="K1569">
        <v>0</v>
      </c>
    </row>
    <row r="1570" spans="1:11" x14ac:dyDescent="0.3">
      <c r="A1570" t="s">
        <v>1657</v>
      </c>
      <c r="B1570" t="s">
        <v>1796</v>
      </c>
      <c r="C1570" s="1">
        <v>45038</v>
      </c>
      <c r="D1570">
        <v>3</v>
      </c>
      <c r="E1570" t="s">
        <v>1799</v>
      </c>
      <c r="F1570" t="s">
        <v>14</v>
      </c>
      <c r="G1570" s="6">
        <v>384059</v>
      </c>
      <c r="H1570" s="6">
        <v>2443</v>
      </c>
      <c r="I1570" s="6">
        <f t="shared" si="24"/>
        <v>386502</v>
      </c>
      <c r="J1570" s="6">
        <v>31.36</v>
      </c>
      <c r="K1570">
        <v>0</v>
      </c>
    </row>
    <row r="1571" spans="1:11" x14ac:dyDescent="0.3">
      <c r="A1571" t="s">
        <v>1657</v>
      </c>
      <c r="B1571" t="s">
        <v>1796</v>
      </c>
      <c r="C1571" s="1">
        <v>45038</v>
      </c>
      <c r="D1571">
        <v>4</v>
      </c>
      <c r="E1571" t="s">
        <v>1800</v>
      </c>
      <c r="F1571" t="s">
        <v>1528</v>
      </c>
      <c r="G1571" s="6">
        <v>10519</v>
      </c>
      <c r="H1571" s="6">
        <v>113</v>
      </c>
      <c r="I1571" s="6">
        <f t="shared" si="24"/>
        <v>10632</v>
      </c>
      <c r="J1571" s="6">
        <v>0.86</v>
      </c>
      <c r="K1571">
        <v>0</v>
      </c>
    </row>
    <row r="1572" spans="1:11" x14ac:dyDescent="0.3">
      <c r="A1572" t="s">
        <v>1657</v>
      </c>
      <c r="B1572" t="s">
        <v>1796</v>
      </c>
      <c r="C1572" s="1">
        <v>45038</v>
      </c>
      <c r="D1572">
        <v>5</v>
      </c>
      <c r="E1572" t="s">
        <v>1801</v>
      </c>
      <c r="F1572" t="s">
        <v>24</v>
      </c>
      <c r="G1572" s="6">
        <v>3699</v>
      </c>
      <c r="H1572" s="6">
        <v>11</v>
      </c>
      <c r="I1572" s="6">
        <f t="shared" si="24"/>
        <v>3710</v>
      </c>
      <c r="J1572" s="6">
        <v>0.3</v>
      </c>
      <c r="K1572">
        <v>0</v>
      </c>
    </row>
    <row r="1573" spans="1:11" x14ac:dyDescent="0.3">
      <c r="A1573" t="s">
        <v>1657</v>
      </c>
      <c r="B1573" t="s">
        <v>1796</v>
      </c>
      <c r="C1573" s="1">
        <v>45038</v>
      </c>
      <c r="D1573">
        <v>6</v>
      </c>
      <c r="E1573" t="s">
        <v>1802</v>
      </c>
      <c r="F1573" t="s">
        <v>24</v>
      </c>
      <c r="G1573" s="6">
        <v>3664</v>
      </c>
      <c r="H1573" s="6">
        <v>5</v>
      </c>
      <c r="I1573" s="6">
        <f t="shared" si="24"/>
        <v>3669</v>
      </c>
      <c r="J1573" s="6">
        <v>0.3</v>
      </c>
      <c r="K1573">
        <v>0</v>
      </c>
    </row>
    <row r="1574" spans="1:11" x14ac:dyDescent="0.3">
      <c r="A1574" t="s">
        <v>1657</v>
      </c>
      <c r="B1574" t="s">
        <v>1796</v>
      </c>
      <c r="C1574" s="1">
        <v>45038</v>
      </c>
      <c r="D1574">
        <v>7</v>
      </c>
      <c r="E1574" t="s">
        <v>1803</v>
      </c>
      <c r="F1574" t="s">
        <v>24</v>
      </c>
      <c r="G1574" s="6">
        <v>6884</v>
      </c>
      <c r="H1574" s="6">
        <v>3</v>
      </c>
      <c r="I1574" s="6">
        <f t="shared" si="24"/>
        <v>6887</v>
      </c>
      <c r="J1574" s="6">
        <v>0.56000000000000005</v>
      </c>
      <c r="K1574">
        <v>0</v>
      </c>
    </row>
    <row r="1575" spans="1:11" x14ac:dyDescent="0.3">
      <c r="A1575" t="s">
        <v>1657</v>
      </c>
      <c r="B1575" t="s">
        <v>1796</v>
      </c>
      <c r="C1575" s="1">
        <v>45038</v>
      </c>
      <c r="D1575">
        <v>8</v>
      </c>
      <c r="E1575" t="s">
        <v>1804</v>
      </c>
      <c r="F1575" t="s">
        <v>24</v>
      </c>
      <c r="G1575" s="6">
        <v>8781</v>
      </c>
      <c r="H1575" s="6">
        <v>1</v>
      </c>
      <c r="I1575" s="6">
        <f t="shared" si="24"/>
        <v>8782</v>
      </c>
      <c r="J1575" s="6">
        <v>0.71</v>
      </c>
      <c r="K1575">
        <v>0</v>
      </c>
    </row>
    <row r="1576" spans="1:11" x14ac:dyDescent="0.3">
      <c r="A1576" t="s">
        <v>1657</v>
      </c>
      <c r="B1576" t="s">
        <v>1796</v>
      </c>
      <c r="C1576" s="1">
        <v>45038</v>
      </c>
      <c r="D1576">
        <v>9</v>
      </c>
      <c r="E1576" t="s">
        <v>33</v>
      </c>
      <c r="F1576" t="s">
        <v>34</v>
      </c>
      <c r="G1576" s="6">
        <v>32816</v>
      </c>
      <c r="H1576" s="6">
        <v>52</v>
      </c>
      <c r="I1576" s="6">
        <f t="shared" si="24"/>
        <v>32868</v>
      </c>
      <c r="J1576" s="6">
        <v>2.67</v>
      </c>
      <c r="K1576">
        <v>0</v>
      </c>
    </row>
    <row r="1577" spans="1:11" x14ac:dyDescent="0.3">
      <c r="A1577" t="s">
        <v>1657</v>
      </c>
      <c r="B1577" t="s">
        <v>1805</v>
      </c>
      <c r="C1577" s="1">
        <v>45038</v>
      </c>
      <c r="D1577">
        <v>1</v>
      </c>
      <c r="E1577" t="s">
        <v>1806</v>
      </c>
      <c r="F1577" t="s">
        <v>14</v>
      </c>
      <c r="G1577" s="6">
        <v>431312</v>
      </c>
      <c r="H1577" s="6">
        <v>2852</v>
      </c>
      <c r="I1577" s="6">
        <f t="shared" si="24"/>
        <v>434164</v>
      </c>
      <c r="J1577" s="6">
        <v>40.840000000000003</v>
      </c>
      <c r="K1577">
        <v>0</v>
      </c>
    </row>
    <row r="1578" spans="1:11" x14ac:dyDescent="0.3">
      <c r="A1578" t="s">
        <v>1657</v>
      </c>
      <c r="B1578" t="s">
        <v>1805</v>
      </c>
      <c r="C1578" s="1">
        <v>45038</v>
      </c>
      <c r="D1578">
        <v>2</v>
      </c>
      <c r="E1578" t="s">
        <v>1807</v>
      </c>
      <c r="F1578" t="s">
        <v>18</v>
      </c>
      <c r="G1578" s="6">
        <v>558977</v>
      </c>
      <c r="H1578" s="6">
        <v>2783</v>
      </c>
      <c r="I1578" s="6">
        <f t="shared" si="24"/>
        <v>561760</v>
      </c>
      <c r="J1578" s="6">
        <v>52.84</v>
      </c>
      <c r="K1578">
        <v>1</v>
      </c>
    </row>
    <row r="1579" spans="1:11" x14ac:dyDescent="0.3">
      <c r="A1579" t="s">
        <v>1657</v>
      </c>
      <c r="B1579" t="s">
        <v>1805</v>
      </c>
      <c r="C1579" s="1">
        <v>45038</v>
      </c>
      <c r="D1579">
        <v>3</v>
      </c>
      <c r="E1579" t="s">
        <v>1808</v>
      </c>
      <c r="F1579" t="s">
        <v>16</v>
      </c>
      <c r="G1579" s="6">
        <v>11329</v>
      </c>
      <c r="H1579" s="6">
        <v>10</v>
      </c>
      <c r="I1579" s="6">
        <f t="shared" si="24"/>
        <v>11339</v>
      </c>
      <c r="J1579" s="6">
        <v>1.07</v>
      </c>
      <c r="K1579">
        <v>0</v>
      </c>
    </row>
    <row r="1580" spans="1:11" x14ac:dyDescent="0.3">
      <c r="A1580" t="s">
        <v>1657</v>
      </c>
      <c r="B1580" t="s">
        <v>1805</v>
      </c>
      <c r="C1580" s="1">
        <v>45038</v>
      </c>
      <c r="D1580">
        <v>4</v>
      </c>
      <c r="E1580" t="s">
        <v>1809</v>
      </c>
      <c r="F1580" t="s">
        <v>482</v>
      </c>
      <c r="G1580" s="6">
        <v>3835</v>
      </c>
      <c r="H1580" s="6">
        <v>1</v>
      </c>
      <c r="I1580" s="6">
        <f t="shared" si="24"/>
        <v>3836</v>
      </c>
      <c r="J1580" s="6">
        <v>0.36</v>
      </c>
      <c r="K1580">
        <v>0</v>
      </c>
    </row>
    <row r="1581" spans="1:11" x14ac:dyDescent="0.3">
      <c r="A1581" t="s">
        <v>1657</v>
      </c>
      <c r="B1581" t="s">
        <v>1805</v>
      </c>
      <c r="C1581" s="1">
        <v>45038</v>
      </c>
      <c r="D1581">
        <v>5</v>
      </c>
      <c r="E1581" t="s">
        <v>1810</v>
      </c>
      <c r="F1581" t="s">
        <v>486</v>
      </c>
      <c r="G1581" s="6">
        <v>3821</v>
      </c>
      <c r="H1581" s="6">
        <v>3</v>
      </c>
      <c r="I1581" s="6">
        <f t="shared" si="24"/>
        <v>3824</v>
      </c>
      <c r="J1581" s="6">
        <v>0.36</v>
      </c>
      <c r="K1581">
        <v>0</v>
      </c>
    </row>
    <row r="1582" spans="1:11" x14ac:dyDescent="0.3">
      <c r="A1582" t="s">
        <v>1657</v>
      </c>
      <c r="B1582" t="s">
        <v>1805</v>
      </c>
      <c r="C1582" s="1">
        <v>45038</v>
      </c>
      <c r="D1582">
        <v>6</v>
      </c>
      <c r="E1582" t="s">
        <v>1811</v>
      </c>
      <c r="F1582" t="s">
        <v>24</v>
      </c>
      <c r="G1582" s="6">
        <v>5204</v>
      </c>
      <c r="H1582" s="6">
        <v>7</v>
      </c>
      <c r="I1582" s="6">
        <f t="shared" si="24"/>
        <v>5211</v>
      </c>
      <c r="J1582" s="6">
        <v>0.49</v>
      </c>
      <c r="K1582">
        <v>0</v>
      </c>
    </row>
    <row r="1583" spans="1:11" x14ac:dyDescent="0.3">
      <c r="A1583" t="s">
        <v>1657</v>
      </c>
      <c r="B1583" t="s">
        <v>1805</v>
      </c>
      <c r="C1583" s="1">
        <v>45038</v>
      </c>
      <c r="D1583">
        <v>7</v>
      </c>
      <c r="E1583" t="s">
        <v>1812</v>
      </c>
      <c r="F1583" t="s">
        <v>24</v>
      </c>
      <c r="G1583" s="6">
        <v>11135</v>
      </c>
      <c r="H1583" s="6">
        <v>7</v>
      </c>
      <c r="I1583" s="6">
        <f t="shared" si="24"/>
        <v>11142</v>
      </c>
      <c r="J1583" s="6">
        <v>1.05</v>
      </c>
      <c r="K1583">
        <v>0</v>
      </c>
    </row>
    <row r="1584" spans="1:11" x14ac:dyDescent="0.3">
      <c r="A1584" t="s">
        <v>1657</v>
      </c>
      <c r="B1584" t="s">
        <v>1805</v>
      </c>
      <c r="C1584" s="1">
        <v>45038</v>
      </c>
      <c r="D1584">
        <v>8</v>
      </c>
      <c r="E1584" t="s">
        <v>33</v>
      </c>
      <c r="F1584" t="s">
        <v>34</v>
      </c>
      <c r="G1584" s="6">
        <v>31873</v>
      </c>
      <c r="H1584" s="6">
        <v>63</v>
      </c>
      <c r="I1584" s="6">
        <f t="shared" si="24"/>
        <v>31936</v>
      </c>
      <c r="J1584" s="6">
        <v>3</v>
      </c>
      <c r="K1584">
        <v>0</v>
      </c>
    </row>
    <row r="1585" spans="1:11" x14ac:dyDescent="0.3">
      <c r="A1585" t="s">
        <v>1657</v>
      </c>
      <c r="B1585" t="s">
        <v>1813</v>
      </c>
      <c r="C1585" s="1">
        <v>45038</v>
      </c>
      <c r="D1585">
        <v>1</v>
      </c>
      <c r="E1585" t="s">
        <v>1814</v>
      </c>
      <c r="F1585" t="s">
        <v>18</v>
      </c>
      <c r="G1585" s="6">
        <v>889925</v>
      </c>
      <c r="H1585" s="6">
        <v>4699</v>
      </c>
      <c r="I1585" s="6">
        <f t="shared" si="24"/>
        <v>894624</v>
      </c>
      <c r="J1585" s="6">
        <v>69.67</v>
      </c>
      <c r="K1585">
        <v>1</v>
      </c>
    </row>
    <row r="1586" spans="1:11" x14ac:dyDescent="0.3">
      <c r="A1586" t="s">
        <v>1657</v>
      </c>
      <c r="B1586" t="s">
        <v>1813</v>
      </c>
      <c r="C1586" s="1">
        <v>45038</v>
      </c>
      <c r="D1586">
        <v>2</v>
      </c>
      <c r="E1586" t="s">
        <v>1815</v>
      </c>
      <c r="F1586" t="s">
        <v>14</v>
      </c>
      <c r="G1586" s="6">
        <v>334082</v>
      </c>
      <c r="H1586" s="6">
        <v>3528</v>
      </c>
      <c r="I1586" s="6">
        <f t="shared" si="24"/>
        <v>337610</v>
      </c>
      <c r="J1586" s="6">
        <v>26.29</v>
      </c>
      <c r="K1586">
        <v>0</v>
      </c>
    </row>
    <row r="1587" spans="1:11" x14ac:dyDescent="0.3">
      <c r="A1587" t="s">
        <v>1657</v>
      </c>
      <c r="B1587" t="s">
        <v>1813</v>
      </c>
      <c r="C1587" s="1">
        <v>45038</v>
      </c>
      <c r="D1587">
        <v>3</v>
      </c>
      <c r="E1587" t="s">
        <v>1816</v>
      </c>
      <c r="F1587" t="s">
        <v>16</v>
      </c>
      <c r="G1587" s="6">
        <v>6335</v>
      </c>
      <c r="H1587" s="6">
        <v>65</v>
      </c>
      <c r="I1587" s="6">
        <f t="shared" si="24"/>
        <v>6400</v>
      </c>
      <c r="J1587" s="6">
        <v>0.5</v>
      </c>
      <c r="K1587">
        <v>0</v>
      </c>
    </row>
    <row r="1588" spans="1:11" x14ac:dyDescent="0.3">
      <c r="A1588" t="s">
        <v>1657</v>
      </c>
      <c r="B1588" t="s">
        <v>1813</v>
      </c>
      <c r="C1588" s="1">
        <v>45038</v>
      </c>
      <c r="D1588">
        <v>4</v>
      </c>
      <c r="E1588" t="s">
        <v>1817</v>
      </c>
      <c r="F1588" t="s">
        <v>660</v>
      </c>
      <c r="G1588" s="6">
        <v>1434</v>
      </c>
      <c r="H1588" s="6">
        <v>4</v>
      </c>
      <c r="I1588" s="6">
        <f t="shared" si="24"/>
        <v>1438</v>
      </c>
      <c r="J1588" s="6">
        <v>0.11</v>
      </c>
      <c r="K1588">
        <v>0</v>
      </c>
    </row>
    <row r="1589" spans="1:11" x14ac:dyDescent="0.3">
      <c r="A1589" t="s">
        <v>1657</v>
      </c>
      <c r="B1589" t="s">
        <v>1813</v>
      </c>
      <c r="C1589" s="1">
        <v>45038</v>
      </c>
      <c r="D1589">
        <v>5</v>
      </c>
      <c r="E1589" t="s">
        <v>1818</v>
      </c>
      <c r="F1589" t="s">
        <v>1677</v>
      </c>
      <c r="G1589" s="6">
        <v>880</v>
      </c>
      <c r="H1589" s="6">
        <v>8</v>
      </c>
      <c r="I1589" s="6">
        <f t="shared" si="24"/>
        <v>888</v>
      </c>
      <c r="J1589" s="6">
        <v>7.0000000000000007E-2</v>
      </c>
      <c r="K1589">
        <v>0</v>
      </c>
    </row>
    <row r="1590" spans="1:11" x14ac:dyDescent="0.3">
      <c r="A1590" t="s">
        <v>1657</v>
      </c>
      <c r="B1590" t="s">
        <v>1813</v>
      </c>
      <c r="C1590" s="1">
        <v>45038</v>
      </c>
      <c r="D1590">
        <v>6</v>
      </c>
      <c r="E1590" t="s">
        <v>1819</v>
      </c>
      <c r="F1590" t="s">
        <v>482</v>
      </c>
      <c r="G1590" s="6">
        <v>1718</v>
      </c>
      <c r="H1590" s="6">
        <v>23</v>
      </c>
      <c r="I1590" s="6">
        <f t="shared" si="24"/>
        <v>1741</v>
      </c>
      <c r="J1590" s="6">
        <v>0.14000000000000001</v>
      </c>
      <c r="K1590">
        <v>0</v>
      </c>
    </row>
    <row r="1591" spans="1:11" x14ac:dyDescent="0.3">
      <c r="A1591" t="s">
        <v>1657</v>
      </c>
      <c r="B1591" t="s">
        <v>1813</v>
      </c>
      <c r="C1591" s="1">
        <v>45038</v>
      </c>
      <c r="D1591">
        <v>7</v>
      </c>
      <c r="E1591" t="s">
        <v>1820</v>
      </c>
      <c r="F1591" t="s">
        <v>498</v>
      </c>
      <c r="G1591" s="6">
        <v>1470</v>
      </c>
      <c r="H1591" s="6">
        <v>20</v>
      </c>
      <c r="I1591" s="6">
        <f t="shared" si="24"/>
        <v>1490</v>
      </c>
      <c r="J1591" s="6">
        <v>0.12</v>
      </c>
      <c r="K1591">
        <v>0</v>
      </c>
    </row>
    <row r="1592" spans="1:11" x14ac:dyDescent="0.3">
      <c r="A1592" t="s">
        <v>1657</v>
      </c>
      <c r="B1592" t="s">
        <v>1813</v>
      </c>
      <c r="C1592" s="1">
        <v>45038</v>
      </c>
      <c r="D1592">
        <v>8</v>
      </c>
      <c r="E1592" t="s">
        <v>1821</v>
      </c>
      <c r="F1592" t="s">
        <v>1739</v>
      </c>
      <c r="G1592" s="6">
        <v>1454</v>
      </c>
      <c r="H1592" s="6">
        <v>17</v>
      </c>
      <c r="I1592" s="6">
        <f t="shared" si="24"/>
        <v>1471</v>
      </c>
      <c r="J1592" s="6">
        <v>0.11</v>
      </c>
      <c r="K1592">
        <v>0</v>
      </c>
    </row>
    <row r="1593" spans="1:11" x14ac:dyDescent="0.3">
      <c r="A1593" t="s">
        <v>1657</v>
      </c>
      <c r="B1593" t="s">
        <v>1813</v>
      </c>
      <c r="C1593" s="1">
        <v>45038</v>
      </c>
      <c r="D1593">
        <v>9</v>
      </c>
      <c r="E1593" t="s">
        <v>1822</v>
      </c>
      <c r="F1593" t="s">
        <v>1668</v>
      </c>
      <c r="G1593" s="6">
        <v>1089</v>
      </c>
      <c r="H1593" s="6">
        <v>8</v>
      </c>
      <c r="I1593" s="6">
        <f t="shared" si="24"/>
        <v>1097</v>
      </c>
      <c r="J1593" s="6">
        <v>0.09</v>
      </c>
      <c r="K1593">
        <v>0</v>
      </c>
    </row>
    <row r="1594" spans="1:11" x14ac:dyDescent="0.3">
      <c r="A1594" t="s">
        <v>1657</v>
      </c>
      <c r="B1594" t="s">
        <v>1813</v>
      </c>
      <c r="C1594" s="1">
        <v>45038</v>
      </c>
      <c r="D1594">
        <v>10</v>
      </c>
      <c r="E1594" t="s">
        <v>1823</v>
      </c>
      <c r="F1594" t="s">
        <v>1824</v>
      </c>
      <c r="G1594" s="6">
        <v>734</v>
      </c>
      <c r="H1594" s="6">
        <v>9</v>
      </c>
      <c r="I1594" s="6">
        <f t="shared" si="24"/>
        <v>743</v>
      </c>
      <c r="J1594" s="6">
        <v>0.06</v>
      </c>
      <c r="K1594">
        <v>0</v>
      </c>
    </row>
    <row r="1595" spans="1:11" x14ac:dyDescent="0.3">
      <c r="A1595" t="s">
        <v>1657</v>
      </c>
      <c r="B1595" t="s">
        <v>1813</v>
      </c>
      <c r="C1595" s="1">
        <v>45038</v>
      </c>
      <c r="D1595">
        <v>11</v>
      </c>
      <c r="E1595" t="s">
        <v>1825</v>
      </c>
      <c r="F1595" t="s">
        <v>24</v>
      </c>
      <c r="G1595" s="6">
        <v>687</v>
      </c>
      <c r="H1595" s="6">
        <v>8</v>
      </c>
      <c r="I1595" s="6">
        <f t="shared" si="24"/>
        <v>695</v>
      </c>
      <c r="J1595" s="6">
        <v>0.05</v>
      </c>
      <c r="K1595">
        <v>0</v>
      </c>
    </row>
    <row r="1596" spans="1:11" x14ac:dyDescent="0.3">
      <c r="A1596" t="s">
        <v>1657</v>
      </c>
      <c r="B1596" t="s">
        <v>1813</v>
      </c>
      <c r="C1596" s="1">
        <v>45038</v>
      </c>
      <c r="D1596">
        <v>12</v>
      </c>
      <c r="E1596" t="s">
        <v>1826</v>
      </c>
      <c r="F1596" t="s">
        <v>24</v>
      </c>
      <c r="G1596" s="6">
        <v>860</v>
      </c>
      <c r="H1596" s="6">
        <v>2</v>
      </c>
      <c r="I1596" s="6">
        <f t="shared" si="24"/>
        <v>862</v>
      </c>
      <c r="J1596" s="6">
        <v>7.0000000000000007E-2</v>
      </c>
      <c r="K1596">
        <v>0</v>
      </c>
    </row>
    <row r="1597" spans="1:11" x14ac:dyDescent="0.3">
      <c r="A1597" t="s">
        <v>1657</v>
      </c>
      <c r="B1597" t="s">
        <v>1813</v>
      </c>
      <c r="C1597" s="1">
        <v>45038</v>
      </c>
      <c r="D1597">
        <v>13</v>
      </c>
      <c r="E1597" t="s">
        <v>1827</v>
      </c>
      <c r="F1597" t="s">
        <v>24</v>
      </c>
      <c r="G1597" s="6">
        <v>1686</v>
      </c>
      <c r="H1597" s="6">
        <v>5</v>
      </c>
      <c r="I1597" s="6">
        <f t="shared" si="24"/>
        <v>1691</v>
      </c>
      <c r="J1597" s="6">
        <v>0.13</v>
      </c>
      <c r="K1597">
        <v>0</v>
      </c>
    </row>
    <row r="1598" spans="1:11" x14ac:dyDescent="0.3">
      <c r="A1598" t="s">
        <v>1657</v>
      </c>
      <c r="B1598" t="s">
        <v>1813</v>
      </c>
      <c r="C1598" s="1">
        <v>45038</v>
      </c>
      <c r="D1598">
        <v>14</v>
      </c>
      <c r="E1598" t="s">
        <v>1828</v>
      </c>
      <c r="F1598" t="s">
        <v>24</v>
      </c>
      <c r="G1598" s="6">
        <v>1557</v>
      </c>
      <c r="H1598" s="6">
        <v>2</v>
      </c>
      <c r="I1598" s="6">
        <f t="shared" si="24"/>
        <v>1559</v>
      </c>
      <c r="J1598" s="6">
        <v>0.12</v>
      </c>
      <c r="K1598">
        <v>0</v>
      </c>
    </row>
    <row r="1599" spans="1:11" x14ac:dyDescent="0.3">
      <c r="A1599" t="s">
        <v>1657</v>
      </c>
      <c r="B1599" t="s">
        <v>1813</v>
      </c>
      <c r="C1599" s="1">
        <v>45038</v>
      </c>
      <c r="D1599">
        <v>15</v>
      </c>
      <c r="E1599" t="s">
        <v>1829</v>
      </c>
      <c r="F1599" t="s">
        <v>24</v>
      </c>
      <c r="G1599" s="6">
        <v>2661</v>
      </c>
      <c r="H1599" s="6">
        <v>3</v>
      </c>
      <c r="I1599" s="6">
        <f t="shared" si="24"/>
        <v>2664</v>
      </c>
      <c r="J1599" s="6">
        <v>0.21</v>
      </c>
      <c r="K1599">
        <v>0</v>
      </c>
    </row>
    <row r="1600" spans="1:11" x14ac:dyDescent="0.3">
      <c r="A1600" t="s">
        <v>1657</v>
      </c>
      <c r="B1600" t="s">
        <v>1813</v>
      </c>
      <c r="C1600" s="1">
        <v>45038</v>
      </c>
      <c r="D1600">
        <v>16</v>
      </c>
      <c r="E1600" t="s">
        <v>1830</v>
      </c>
      <c r="F1600" t="s">
        <v>24</v>
      </c>
      <c r="G1600" s="6">
        <v>9006</v>
      </c>
      <c r="H1600" s="6">
        <v>2</v>
      </c>
      <c r="I1600" s="6">
        <f t="shared" si="24"/>
        <v>9008</v>
      </c>
      <c r="J1600" s="6">
        <v>0.7</v>
      </c>
      <c r="K1600">
        <v>0</v>
      </c>
    </row>
    <row r="1601" spans="1:11" x14ac:dyDescent="0.3">
      <c r="A1601" t="s">
        <v>1657</v>
      </c>
      <c r="B1601" t="s">
        <v>1813</v>
      </c>
      <c r="C1601" s="1">
        <v>45038</v>
      </c>
      <c r="D1601">
        <v>17</v>
      </c>
      <c r="E1601" t="s">
        <v>1831</v>
      </c>
      <c r="F1601" t="s">
        <v>24</v>
      </c>
      <c r="G1601" s="6">
        <v>5891</v>
      </c>
      <c r="H1601" s="6">
        <v>4</v>
      </c>
      <c r="I1601" s="6">
        <f t="shared" si="24"/>
        <v>5895</v>
      </c>
      <c r="J1601" s="6">
        <v>0.46</v>
      </c>
      <c r="K1601">
        <v>0</v>
      </c>
    </row>
    <row r="1602" spans="1:11" x14ac:dyDescent="0.3">
      <c r="A1602" t="s">
        <v>1657</v>
      </c>
      <c r="B1602" t="s">
        <v>1813</v>
      </c>
      <c r="C1602" s="1">
        <v>45038</v>
      </c>
      <c r="D1602">
        <v>18</v>
      </c>
      <c r="E1602" t="s">
        <v>33</v>
      </c>
      <c r="F1602" t="s">
        <v>34</v>
      </c>
      <c r="G1602" s="6">
        <v>13984</v>
      </c>
      <c r="H1602" s="6">
        <v>230</v>
      </c>
      <c r="I1602" s="6">
        <f t="shared" si="24"/>
        <v>14214</v>
      </c>
      <c r="J1602" s="6">
        <v>1.1100000000000001</v>
      </c>
      <c r="K1602">
        <v>0</v>
      </c>
    </row>
    <row r="1603" spans="1:11" x14ac:dyDescent="0.3">
      <c r="A1603" t="s">
        <v>1657</v>
      </c>
      <c r="B1603" t="s">
        <v>1832</v>
      </c>
      <c r="C1603" s="1">
        <v>45038</v>
      </c>
      <c r="D1603">
        <v>1</v>
      </c>
      <c r="E1603" t="s">
        <v>1833</v>
      </c>
      <c r="F1603" t="s">
        <v>14</v>
      </c>
      <c r="G1603" s="6">
        <v>353199</v>
      </c>
      <c r="H1603" s="6">
        <v>1585</v>
      </c>
      <c r="I1603" s="6">
        <f t="shared" ref="I1603:I1666" si="25">SUM(G1603:H1603)</f>
        <v>354784</v>
      </c>
      <c r="J1603" s="6">
        <v>35.090000000000003</v>
      </c>
      <c r="K1603">
        <v>0</v>
      </c>
    </row>
    <row r="1604" spans="1:11" x14ac:dyDescent="0.3">
      <c r="A1604" t="s">
        <v>1657</v>
      </c>
      <c r="B1604" t="s">
        <v>1832</v>
      </c>
      <c r="C1604" s="1">
        <v>45038</v>
      </c>
      <c r="D1604">
        <v>2</v>
      </c>
      <c r="E1604" t="s">
        <v>1834</v>
      </c>
      <c r="F1604" t="s">
        <v>18</v>
      </c>
      <c r="G1604" s="6">
        <v>587501</v>
      </c>
      <c r="H1604" s="6">
        <v>4087</v>
      </c>
      <c r="I1604" s="6">
        <f t="shared" si="25"/>
        <v>591588</v>
      </c>
      <c r="J1604" s="6">
        <v>58.52</v>
      </c>
      <c r="K1604">
        <v>1</v>
      </c>
    </row>
    <row r="1605" spans="1:11" x14ac:dyDescent="0.3">
      <c r="A1605" t="s">
        <v>1657</v>
      </c>
      <c r="B1605" t="s">
        <v>1832</v>
      </c>
      <c r="C1605" s="1">
        <v>45038</v>
      </c>
      <c r="D1605">
        <v>3</v>
      </c>
      <c r="E1605" t="s">
        <v>1835</v>
      </c>
      <c r="F1605" t="s">
        <v>16</v>
      </c>
      <c r="G1605" s="6">
        <v>8674</v>
      </c>
      <c r="H1605" s="6">
        <v>121</v>
      </c>
      <c r="I1605" s="6">
        <f t="shared" si="25"/>
        <v>8795</v>
      </c>
      <c r="J1605" s="6">
        <v>0.87</v>
      </c>
      <c r="K1605">
        <v>0</v>
      </c>
    </row>
    <row r="1606" spans="1:11" x14ac:dyDescent="0.3">
      <c r="A1606" t="s">
        <v>1657</v>
      </c>
      <c r="B1606" t="s">
        <v>1832</v>
      </c>
      <c r="C1606" s="1">
        <v>45038</v>
      </c>
      <c r="D1606">
        <v>4</v>
      </c>
      <c r="E1606" t="s">
        <v>1836</v>
      </c>
      <c r="F1606" t="s">
        <v>24</v>
      </c>
      <c r="G1606" s="6">
        <v>855</v>
      </c>
      <c r="H1606" s="6">
        <v>2</v>
      </c>
      <c r="I1606" s="6">
        <f t="shared" si="25"/>
        <v>857</v>
      </c>
      <c r="J1606" s="6">
        <v>0.08</v>
      </c>
      <c r="K1606">
        <v>0</v>
      </c>
    </row>
    <row r="1607" spans="1:11" x14ac:dyDescent="0.3">
      <c r="A1607" t="s">
        <v>1657</v>
      </c>
      <c r="B1607" t="s">
        <v>1832</v>
      </c>
      <c r="C1607" s="1">
        <v>45038</v>
      </c>
      <c r="D1607">
        <v>5</v>
      </c>
      <c r="E1607" t="s">
        <v>1837</v>
      </c>
      <c r="F1607" t="s">
        <v>24</v>
      </c>
      <c r="G1607" s="6">
        <v>571</v>
      </c>
      <c r="H1607" s="6">
        <v>6</v>
      </c>
      <c r="I1607" s="6">
        <f t="shared" si="25"/>
        <v>577</v>
      </c>
      <c r="J1607" s="6">
        <v>0.06</v>
      </c>
      <c r="K1607">
        <v>0</v>
      </c>
    </row>
    <row r="1608" spans="1:11" x14ac:dyDescent="0.3">
      <c r="A1608" t="s">
        <v>1657</v>
      </c>
      <c r="B1608" t="s">
        <v>1832</v>
      </c>
      <c r="C1608" s="1">
        <v>45038</v>
      </c>
      <c r="D1608">
        <v>6</v>
      </c>
      <c r="E1608" t="s">
        <v>1838</v>
      </c>
      <c r="F1608" t="s">
        <v>24</v>
      </c>
      <c r="G1608" s="6">
        <v>475</v>
      </c>
      <c r="H1608" s="6">
        <v>2</v>
      </c>
      <c r="I1608" s="6">
        <f t="shared" si="25"/>
        <v>477</v>
      </c>
      <c r="J1608" s="6">
        <v>0.05</v>
      </c>
      <c r="K1608">
        <v>0</v>
      </c>
    </row>
    <row r="1609" spans="1:11" x14ac:dyDescent="0.3">
      <c r="A1609" t="s">
        <v>1657</v>
      </c>
      <c r="B1609" t="s">
        <v>1832</v>
      </c>
      <c r="C1609" s="1">
        <v>45038</v>
      </c>
      <c r="D1609">
        <v>7</v>
      </c>
      <c r="E1609" t="s">
        <v>1839</v>
      </c>
      <c r="F1609" t="s">
        <v>24</v>
      </c>
      <c r="G1609" s="6">
        <v>410</v>
      </c>
      <c r="H1609" s="6">
        <v>3</v>
      </c>
      <c r="I1609" s="6">
        <f t="shared" si="25"/>
        <v>413</v>
      </c>
      <c r="J1609" s="6">
        <v>0.04</v>
      </c>
      <c r="K1609">
        <v>0</v>
      </c>
    </row>
    <row r="1610" spans="1:11" x14ac:dyDescent="0.3">
      <c r="A1610" t="s">
        <v>1657</v>
      </c>
      <c r="B1610" t="s">
        <v>1832</v>
      </c>
      <c r="C1610" s="1">
        <v>45038</v>
      </c>
      <c r="D1610">
        <v>8</v>
      </c>
      <c r="E1610" t="s">
        <v>1840</v>
      </c>
      <c r="F1610" t="s">
        <v>24</v>
      </c>
      <c r="G1610" s="6">
        <v>918</v>
      </c>
      <c r="H1610" s="6">
        <v>1</v>
      </c>
      <c r="I1610" s="6">
        <f t="shared" si="25"/>
        <v>919</v>
      </c>
      <c r="J1610" s="6">
        <v>0.09</v>
      </c>
      <c r="K1610">
        <v>0</v>
      </c>
    </row>
    <row r="1611" spans="1:11" x14ac:dyDescent="0.3">
      <c r="A1611" t="s">
        <v>1657</v>
      </c>
      <c r="B1611" t="s">
        <v>1832</v>
      </c>
      <c r="C1611" s="1">
        <v>45038</v>
      </c>
      <c r="D1611">
        <v>9</v>
      </c>
      <c r="E1611" t="s">
        <v>1841</v>
      </c>
      <c r="F1611" t="s">
        <v>24</v>
      </c>
      <c r="G1611" s="6">
        <v>1417</v>
      </c>
      <c r="H1611" s="6">
        <v>19</v>
      </c>
      <c r="I1611" s="6">
        <f t="shared" si="25"/>
        <v>1436</v>
      </c>
      <c r="J1611" s="6">
        <v>0.14000000000000001</v>
      </c>
      <c r="K1611">
        <v>0</v>
      </c>
    </row>
    <row r="1612" spans="1:11" x14ac:dyDescent="0.3">
      <c r="A1612" t="s">
        <v>1657</v>
      </c>
      <c r="B1612" t="s">
        <v>1832</v>
      </c>
      <c r="C1612" s="1">
        <v>45038</v>
      </c>
      <c r="D1612">
        <v>10</v>
      </c>
      <c r="E1612" t="s">
        <v>1842</v>
      </c>
      <c r="F1612" t="s">
        <v>24</v>
      </c>
      <c r="G1612" s="6">
        <v>760</v>
      </c>
      <c r="H1612" s="6">
        <v>8</v>
      </c>
      <c r="I1612" s="6">
        <f t="shared" si="25"/>
        <v>768</v>
      </c>
      <c r="J1612" s="6">
        <v>0.08</v>
      </c>
      <c r="K1612">
        <v>0</v>
      </c>
    </row>
    <row r="1613" spans="1:11" x14ac:dyDescent="0.3">
      <c r="A1613" t="s">
        <v>1657</v>
      </c>
      <c r="B1613" t="s">
        <v>1832</v>
      </c>
      <c r="C1613" s="1">
        <v>45038</v>
      </c>
      <c r="D1613">
        <v>11</v>
      </c>
      <c r="E1613" t="s">
        <v>1843</v>
      </c>
      <c r="F1613" t="s">
        <v>24</v>
      </c>
      <c r="G1613" s="6">
        <v>768</v>
      </c>
      <c r="H1613" s="6">
        <v>6</v>
      </c>
      <c r="I1613" s="6">
        <f t="shared" si="25"/>
        <v>774</v>
      </c>
      <c r="J1613" s="6">
        <v>0.08</v>
      </c>
      <c r="K1613">
        <v>0</v>
      </c>
    </row>
    <row r="1614" spans="1:11" x14ac:dyDescent="0.3">
      <c r="A1614" t="s">
        <v>1657</v>
      </c>
      <c r="B1614" t="s">
        <v>1832</v>
      </c>
      <c r="C1614" s="1">
        <v>45038</v>
      </c>
      <c r="D1614">
        <v>12</v>
      </c>
      <c r="E1614" t="s">
        <v>1844</v>
      </c>
      <c r="F1614" t="s">
        <v>24</v>
      </c>
      <c r="G1614" s="6">
        <v>1245</v>
      </c>
      <c r="H1614" s="6">
        <v>1</v>
      </c>
      <c r="I1614" s="6">
        <f t="shared" si="25"/>
        <v>1246</v>
      </c>
      <c r="J1614" s="6">
        <v>0.12</v>
      </c>
      <c r="K1614">
        <v>0</v>
      </c>
    </row>
    <row r="1615" spans="1:11" x14ac:dyDescent="0.3">
      <c r="A1615" t="s">
        <v>1657</v>
      </c>
      <c r="B1615" t="s">
        <v>1832</v>
      </c>
      <c r="C1615" s="1">
        <v>45038</v>
      </c>
      <c r="D1615">
        <v>13</v>
      </c>
      <c r="E1615" t="s">
        <v>1845</v>
      </c>
      <c r="F1615" t="s">
        <v>24</v>
      </c>
      <c r="G1615" s="6">
        <v>2485</v>
      </c>
      <c r="H1615" s="6">
        <v>4</v>
      </c>
      <c r="I1615" s="6">
        <f t="shared" si="25"/>
        <v>2489</v>
      </c>
      <c r="J1615" s="6">
        <v>0.25</v>
      </c>
      <c r="K1615">
        <v>0</v>
      </c>
    </row>
    <row r="1616" spans="1:11" x14ac:dyDescent="0.3">
      <c r="A1616" t="s">
        <v>1657</v>
      </c>
      <c r="B1616" t="s">
        <v>1832</v>
      </c>
      <c r="C1616" s="1">
        <v>45038</v>
      </c>
      <c r="D1616">
        <v>14</v>
      </c>
      <c r="E1616" t="s">
        <v>1846</v>
      </c>
      <c r="F1616" t="s">
        <v>24</v>
      </c>
      <c r="G1616" s="6">
        <v>2106</v>
      </c>
      <c r="H1616" s="6">
        <v>7</v>
      </c>
      <c r="I1616" s="6">
        <f t="shared" si="25"/>
        <v>2113</v>
      </c>
      <c r="J1616" s="6">
        <v>0.21</v>
      </c>
      <c r="K1616">
        <v>0</v>
      </c>
    </row>
    <row r="1617" spans="1:11" x14ac:dyDescent="0.3">
      <c r="A1617" t="s">
        <v>1657</v>
      </c>
      <c r="B1617" t="s">
        <v>1832</v>
      </c>
      <c r="C1617" s="1">
        <v>45038</v>
      </c>
      <c r="D1617">
        <v>15</v>
      </c>
      <c r="E1617" t="s">
        <v>1847</v>
      </c>
      <c r="F1617" t="s">
        <v>24</v>
      </c>
      <c r="G1617" s="6">
        <v>10025</v>
      </c>
      <c r="H1617" s="6">
        <v>35</v>
      </c>
      <c r="I1617" s="6">
        <f t="shared" si="25"/>
        <v>10060</v>
      </c>
      <c r="J1617" s="6">
        <v>1</v>
      </c>
      <c r="K1617">
        <v>0</v>
      </c>
    </row>
    <row r="1618" spans="1:11" x14ac:dyDescent="0.3">
      <c r="A1618" t="s">
        <v>1657</v>
      </c>
      <c r="B1618" t="s">
        <v>1832</v>
      </c>
      <c r="C1618" s="1">
        <v>45038</v>
      </c>
      <c r="D1618">
        <v>16</v>
      </c>
      <c r="E1618" t="s">
        <v>1848</v>
      </c>
      <c r="F1618" t="s">
        <v>24</v>
      </c>
      <c r="G1618" s="6">
        <v>8216</v>
      </c>
      <c r="H1618" s="6">
        <v>0</v>
      </c>
      <c r="I1618" s="6">
        <f t="shared" si="25"/>
        <v>8216</v>
      </c>
      <c r="J1618" s="6">
        <v>0.81</v>
      </c>
      <c r="K1618">
        <v>0</v>
      </c>
    </row>
    <row r="1619" spans="1:11" x14ac:dyDescent="0.3">
      <c r="A1619" t="s">
        <v>1657</v>
      </c>
      <c r="B1619" t="s">
        <v>1832</v>
      </c>
      <c r="C1619" s="1">
        <v>45038</v>
      </c>
      <c r="D1619">
        <v>17</v>
      </c>
      <c r="E1619" t="s">
        <v>1849</v>
      </c>
      <c r="F1619" t="s">
        <v>24</v>
      </c>
      <c r="G1619" s="6">
        <v>5246</v>
      </c>
      <c r="H1619" s="6">
        <v>3</v>
      </c>
      <c r="I1619" s="6">
        <f t="shared" si="25"/>
        <v>5249</v>
      </c>
      <c r="J1619" s="6">
        <v>0.52</v>
      </c>
      <c r="K1619">
        <v>0</v>
      </c>
    </row>
    <row r="1620" spans="1:11" x14ac:dyDescent="0.3">
      <c r="A1620" t="s">
        <v>1657</v>
      </c>
      <c r="B1620" t="s">
        <v>1832</v>
      </c>
      <c r="C1620" s="1">
        <v>45038</v>
      </c>
      <c r="D1620">
        <v>18</v>
      </c>
      <c r="E1620" t="s">
        <v>1850</v>
      </c>
      <c r="F1620" t="s">
        <v>24</v>
      </c>
      <c r="G1620" s="6">
        <v>3106</v>
      </c>
      <c r="H1620" s="6">
        <v>0</v>
      </c>
      <c r="I1620" s="6">
        <f t="shared" si="25"/>
        <v>3106</v>
      </c>
      <c r="J1620" s="6">
        <v>0.31</v>
      </c>
      <c r="K1620">
        <v>0</v>
      </c>
    </row>
    <row r="1621" spans="1:11" x14ac:dyDescent="0.3">
      <c r="A1621" t="s">
        <v>1657</v>
      </c>
      <c r="B1621" t="s">
        <v>1832</v>
      </c>
      <c r="C1621" s="1">
        <v>45038</v>
      </c>
      <c r="D1621">
        <v>19</v>
      </c>
      <c r="E1621" t="s">
        <v>1851</v>
      </c>
      <c r="F1621" t="s">
        <v>24</v>
      </c>
      <c r="G1621" s="6">
        <v>921</v>
      </c>
      <c r="H1621" s="6">
        <v>0</v>
      </c>
      <c r="I1621" s="6">
        <f t="shared" si="25"/>
        <v>921</v>
      </c>
      <c r="J1621" s="6">
        <v>0.09</v>
      </c>
      <c r="K1621">
        <v>0</v>
      </c>
    </row>
    <row r="1622" spans="1:11" x14ac:dyDescent="0.3">
      <c r="A1622" t="s">
        <v>1657</v>
      </c>
      <c r="B1622" t="s">
        <v>1832</v>
      </c>
      <c r="C1622" s="1">
        <v>45038</v>
      </c>
      <c r="D1622">
        <v>20</v>
      </c>
      <c r="E1622" t="s">
        <v>1852</v>
      </c>
      <c r="F1622" t="s">
        <v>24</v>
      </c>
      <c r="G1622" s="6">
        <v>1447</v>
      </c>
      <c r="H1622" s="6">
        <v>1</v>
      </c>
      <c r="I1622" s="6">
        <f t="shared" si="25"/>
        <v>1448</v>
      </c>
      <c r="J1622" s="6">
        <v>0.14000000000000001</v>
      </c>
      <c r="K1622">
        <v>0</v>
      </c>
    </row>
    <row r="1623" spans="1:11" x14ac:dyDescent="0.3">
      <c r="A1623" t="s">
        <v>1657</v>
      </c>
      <c r="B1623" t="s">
        <v>1832</v>
      </c>
      <c r="C1623" s="1">
        <v>45038</v>
      </c>
      <c r="D1623">
        <v>21</v>
      </c>
      <c r="E1623" t="s">
        <v>1853</v>
      </c>
      <c r="F1623" t="s">
        <v>24</v>
      </c>
      <c r="G1623" s="6">
        <v>778</v>
      </c>
      <c r="H1623" s="6">
        <v>86</v>
      </c>
      <c r="I1623" s="6">
        <f t="shared" si="25"/>
        <v>864</v>
      </c>
      <c r="J1623" s="6">
        <v>0.09</v>
      </c>
      <c r="K1623">
        <v>0</v>
      </c>
    </row>
    <row r="1624" spans="1:11" x14ac:dyDescent="0.3">
      <c r="A1624" t="s">
        <v>1657</v>
      </c>
      <c r="B1624" t="s">
        <v>1832</v>
      </c>
      <c r="C1624" s="1">
        <v>45038</v>
      </c>
      <c r="D1624">
        <v>22</v>
      </c>
      <c r="E1624" t="s">
        <v>1854</v>
      </c>
      <c r="F1624" t="s">
        <v>24</v>
      </c>
      <c r="G1624" s="6">
        <v>395</v>
      </c>
      <c r="H1624" s="6">
        <v>1</v>
      </c>
      <c r="I1624" s="6">
        <f t="shared" si="25"/>
        <v>396</v>
      </c>
      <c r="J1624" s="6">
        <v>0.04</v>
      </c>
      <c r="K1624">
        <v>0</v>
      </c>
    </row>
    <row r="1625" spans="1:11" x14ac:dyDescent="0.3">
      <c r="A1625" t="s">
        <v>1657</v>
      </c>
      <c r="B1625" t="s">
        <v>1832</v>
      </c>
      <c r="C1625" s="1">
        <v>45038</v>
      </c>
      <c r="D1625">
        <v>23</v>
      </c>
      <c r="E1625" t="s">
        <v>1855</v>
      </c>
      <c r="F1625" t="s">
        <v>24</v>
      </c>
      <c r="G1625" s="6">
        <v>478</v>
      </c>
      <c r="H1625" s="6">
        <v>1</v>
      </c>
      <c r="I1625" s="6">
        <f t="shared" si="25"/>
        <v>479</v>
      </c>
      <c r="J1625" s="6">
        <v>0.05</v>
      </c>
      <c r="K1625">
        <v>0</v>
      </c>
    </row>
    <row r="1626" spans="1:11" x14ac:dyDescent="0.3">
      <c r="A1626" t="s">
        <v>1657</v>
      </c>
      <c r="B1626" t="s">
        <v>1832</v>
      </c>
      <c r="C1626" s="1">
        <v>45038</v>
      </c>
      <c r="D1626">
        <v>24</v>
      </c>
      <c r="E1626" t="s">
        <v>1856</v>
      </c>
      <c r="F1626" t="s">
        <v>24</v>
      </c>
      <c r="G1626" s="6">
        <v>529</v>
      </c>
      <c r="H1626" s="6">
        <v>0</v>
      </c>
      <c r="I1626" s="6">
        <f t="shared" si="25"/>
        <v>529</v>
      </c>
      <c r="J1626" s="6">
        <v>0.05</v>
      </c>
      <c r="K1626">
        <v>0</v>
      </c>
    </row>
    <row r="1627" spans="1:11" x14ac:dyDescent="0.3">
      <c r="A1627" t="s">
        <v>1657</v>
      </c>
      <c r="B1627" t="s">
        <v>1832</v>
      </c>
      <c r="C1627" s="1">
        <v>45038</v>
      </c>
      <c r="D1627">
        <v>25</v>
      </c>
      <c r="E1627" t="s">
        <v>1857</v>
      </c>
      <c r="F1627" t="s">
        <v>24</v>
      </c>
      <c r="G1627" s="6">
        <v>648</v>
      </c>
      <c r="H1627" s="6">
        <v>1</v>
      </c>
      <c r="I1627" s="6">
        <f t="shared" si="25"/>
        <v>649</v>
      </c>
      <c r="J1627" s="6">
        <v>0.06</v>
      </c>
      <c r="K1627">
        <v>0</v>
      </c>
    </row>
    <row r="1628" spans="1:11" x14ac:dyDescent="0.3">
      <c r="A1628" t="s">
        <v>1657</v>
      </c>
      <c r="B1628" t="s">
        <v>1832</v>
      </c>
      <c r="C1628" s="1">
        <v>45038</v>
      </c>
      <c r="D1628">
        <v>26</v>
      </c>
      <c r="E1628" t="s">
        <v>1858</v>
      </c>
      <c r="F1628" t="s">
        <v>24</v>
      </c>
      <c r="G1628" s="6">
        <v>1238</v>
      </c>
      <c r="H1628" s="6">
        <v>57</v>
      </c>
      <c r="I1628" s="6">
        <f t="shared" si="25"/>
        <v>1295</v>
      </c>
      <c r="J1628" s="6">
        <v>0.13</v>
      </c>
      <c r="K1628">
        <v>0</v>
      </c>
    </row>
    <row r="1629" spans="1:11" x14ac:dyDescent="0.3">
      <c r="A1629" t="s">
        <v>1657</v>
      </c>
      <c r="B1629" t="s">
        <v>1832</v>
      </c>
      <c r="C1629" s="1">
        <v>45038</v>
      </c>
      <c r="D1629">
        <v>27</v>
      </c>
      <c r="E1629" t="s">
        <v>1859</v>
      </c>
      <c r="F1629" t="s">
        <v>24</v>
      </c>
      <c r="G1629" s="6">
        <v>770</v>
      </c>
      <c r="H1629" s="6">
        <v>2</v>
      </c>
      <c r="I1629" s="6">
        <f t="shared" si="25"/>
        <v>772</v>
      </c>
      <c r="J1629" s="6">
        <v>0.08</v>
      </c>
      <c r="K1629">
        <v>0</v>
      </c>
    </row>
    <row r="1630" spans="1:11" x14ac:dyDescent="0.3">
      <c r="A1630" t="s">
        <v>1657</v>
      </c>
      <c r="B1630" t="s">
        <v>1832</v>
      </c>
      <c r="C1630" s="1">
        <v>45038</v>
      </c>
      <c r="D1630">
        <v>28</v>
      </c>
      <c r="E1630" t="s">
        <v>1860</v>
      </c>
      <c r="F1630" t="s">
        <v>24</v>
      </c>
      <c r="G1630" s="6">
        <v>1945</v>
      </c>
      <c r="H1630" s="6">
        <v>1</v>
      </c>
      <c r="I1630" s="6">
        <f t="shared" si="25"/>
        <v>1946</v>
      </c>
      <c r="J1630" s="6">
        <v>0.19</v>
      </c>
      <c r="K1630">
        <v>0</v>
      </c>
    </row>
    <row r="1631" spans="1:11" x14ac:dyDescent="0.3">
      <c r="A1631" t="s">
        <v>1657</v>
      </c>
      <c r="B1631" t="s">
        <v>1832</v>
      </c>
      <c r="C1631" s="1">
        <v>45038</v>
      </c>
      <c r="D1631">
        <v>29</v>
      </c>
      <c r="E1631" t="s">
        <v>33</v>
      </c>
      <c r="F1631" t="s">
        <v>34</v>
      </c>
      <c r="G1631" s="6">
        <v>7656</v>
      </c>
      <c r="H1631" s="6">
        <v>143</v>
      </c>
      <c r="I1631" s="6">
        <f t="shared" si="25"/>
        <v>7799</v>
      </c>
      <c r="J1631" s="6">
        <v>0.77</v>
      </c>
      <c r="K1631">
        <v>0</v>
      </c>
    </row>
    <row r="1632" spans="1:11" x14ac:dyDescent="0.3">
      <c r="A1632" t="s">
        <v>1657</v>
      </c>
      <c r="B1632" t="s">
        <v>1861</v>
      </c>
      <c r="C1632" s="1">
        <v>45038</v>
      </c>
      <c r="D1632">
        <v>1</v>
      </c>
      <c r="E1632" t="s">
        <v>1862</v>
      </c>
      <c r="F1632" t="s">
        <v>18</v>
      </c>
      <c r="G1632" s="6">
        <v>543637</v>
      </c>
      <c r="H1632" s="6">
        <v>4315</v>
      </c>
      <c r="I1632" s="6">
        <f t="shared" si="25"/>
        <v>547952</v>
      </c>
      <c r="J1632" s="6">
        <v>54.51</v>
      </c>
      <c r="K1632">
        <v>1</v>
      </c>
    </row>
    <row r="1633" spans="1:11" x14ac:dyDescent="0.3">
      <c r="A1633" t="s">
        <v>1657</v>
      </c>
      <c r="B1633" t="s">
        <v>1861</v>
      </c>
      <c r="C1633" s="1">
        <v>45038</v>
      </c>
      <c r="D1633">
        <v>2</v>
      </c>
      <c r="E1633" t="s">
        <v>1863</v>
      </c>
      <c r="F1633" t="s">
        <v>16</v>
      </c>
      <c r="G1633" s="6">
        <v>25467</v>
      </c>
      <c r="H1633" s="6">
        <v>243</v>
      </c>
      <c r="I1633" s="6">
        <f t="shared" si="25"/>
        <v>25710</v>
      </c>
      <c r="J1633" s="6">
        <v>2.56</v>
      </c>
      <c r="K1633">
        <v>0</v>
      </c>
    </row>
    <row r="1634" spans="1:11" x14ac:dyDescent="0.3">
      <c r="A1634" t="s">
        <v>1657</v>
      </c>
      <c r="B1634" t="s">
        <v>1861</v>
      </c>
      <c r="C1634" s="1">
        <v>45038</v>
      </c>
      <c r="D1634">
        <v>3</v>
      </c>
      <c r="E1634" t="s">
        <v>1864</v>
      </c>
      <c r="F1634" t="s">
        <v>14</v>
      </c>
      <c r="G1634" s="6">
        <v>394907</v>
      </c>
      <c r="H1634" s="6">
        <v>2860</v>
      </c>
      <c r="I1634" s="6">
        <f t="shared" si="25"/>
        <v>397767</v>
      </c>
      <c r="J1634" s="6">
        <v>39.57</v>
      </c>
      <c r="K1634">
        <v>0</v>
      </c>
    </row>
    <row r="1635" spans="1:11" x14ac:dyDescent="0.3">
      <c r="A1635" t="s">
        <v>1657</v>
      </c>
      <c r="B1635" t="s">
        <v>1861</v>
      </c>
      <c r="C1635" s="1">
        <v>45038</v>
      </c>
      <c r="D1635">
        <v>4</v>
      </c>
      <c r="E1635" t="s">
        <v>1865</v>
      </c>
      <c r="F1635" t="s">
        <v>1866</v>
      </c>
      <c r="G1635" s="6">
        <v>3257</v>
      </c>
      <c r="H1635" s="6">
        <v>3</v>
      </c>
      <c r="I1635" s="6">
        <f t="shared" si="25"/>
        <v>3260</v>
      </c>
      <c r="J1635" s="6">
        <v>0.32</v>
      </c>
      <c r="K1635">
        <v>0</v>
      </c>
    </row>
    <row r="1636" spans="1:11" x14ac:dyDescent="0.3">
      <c r="A1636" t="s">
        <v>1657</v>
      </c>
      <c r="B1636" t="s">
        <v>1861</v>
      </c>
      <c r="C1636" s="1">
        <v>45038</v>
      </c>
      <c r="D1636">
        <v>5</v>
      </c>
      <c r="E1636" t="s">
        <v>1867</v>
      </c>
      <c r="F1636" t="s">
        <v>1714</v>
      </c>
      <c r="G1636" s="6">
        <v>910</v>
      </c>
      <c r="H1636" s="6">
        <v>6</v>
      </c>
      <c r="I1636" s="6">
        <f t="shared" si="25"/>
        <v>916</v>
      </c>
      <c r="J1636" s="6">
        <v>0.09</v>
      </c>
      <c r="K1636">
        <v>0</v>
      </c>
    </row>
    <row r="1637" spans="1:11" x14ac:dyDescent="0.3">
      <c r="A1637" t="s">
        <v>1657</v>
      </c>
      <c r="B1637" t="s">
        <v>1861</v>
      </c>
      <c r="C1637" s="1">
        <v>45038</v>
      </c>
      <c r="D1637">
        <v>6</v>
      </c>
      <c r="E1637" t="s">
        <v>1868</v>
      </c>
      <c r="F1637" t="s">
        <v>24</v>
      </c>
      <c r="G1637" s="6">
        <v>881</v>
      </c>
      <c r="H1637" s="6">
        <v>4</v>
      </c>
      <c r="I1637" s="6">
        <f t="shared" si="25"/>
        <v>885</v>
      </c>
      <c r="J1637" s="6">
        <v>0.09</v>
      </c>
      <c r="K1637">
        <v>0</v>
      </c>
    </row>
    <row r="1638" spans="1:11" x14ac:dyDescent="0.3">
      <c r="A1638" t="s">
        <v>1657</v>
      </c>
      <c r="B1638" t="s">
        <v>1861</v>
      </c>
      <c r="C1638" s="1">
        <v>45038</v>
      </c>
      <c r="D1638">
        <v>7</v>
      </c>
      <c r="E1638" t="s">
        <v>1869</v>
      </c>
      <c r="F1638" t="s">
        <v>24</v>
      </c>
      <c r="G1638" s="6">
        <v>1293</v>
      </c>
      <c r="H1638" s="6">
        <v>17</v>
      </c>
      <c r="I1638" s="6">
        <f t="shared" si="25"/>
        <v>1310</v>
      </c>
      <c r="J1638" s="6">
        <v>0.13</v>
      </c>
      <c r="K1638">
        <v>0</v>
      </c>
    </row>
    <row r="1639" spans="1:11" x14ac:dyDescent="0.3">
      <c r="A1639" t="s">
        <v>1657</v>
      </c>
      <c r="B1639" t="s">
        <v>1861</v>
      </c>
      <c r="C1639" s="1">
        <v>45038</v>
      </c>
      <c r="D1639">
        <v>8</v>
      </c>
      <c r="E1639" t="s">
        <v>1870</v>
      </c>
      <c r="F1639" t="s">
        <v>24</v>
      </c>
      <c r="G1639" s="6">
        <v>1202</v>
      </c>
      <c r="H1639" s="6">
        <v>8</v>
      </c>
      <c r="I1639" s="6">
        <f t="shared" si="25"/>
        <v>1210</v>
      </c>
      <c r="J1639" s="6">
        <v>0.12</v>
      </c>
      <c r="K1639">
        <v>0</v>
      </c>
    </row>
    <row r="1640" spans="1:11" x14ac:dyDescent="0.3">
      <c r="A1640" t="s">
        <v>1657</v>
      </c>
      <c r="B1640" t="s">
        <v>1861</v>
      </c>
      <c r="C1640" s="1">
        <v>45038</v>
      </c>
      <c r="D1640">
        <v>9</v>
      </c>
      <c r="E1640" t="s">
        <v>1871</v>
      </c>
      <c r="F1640" t="s">
        <v>24</v>
      </c>
      <c r="G1640" s="6">
        <v>1133</v>
      </c>
      <c r="H1640" s="6">
        <v>7</v>
      </c>
      <c r="I1640" s="6">
        <f t="shared" si="25"/>
        <v>1140</v>
      </c>
      <c r="J1640" s="6">
        <v>0.11</v>
      </c>
      <c r="K1640">
        <v>0</v>
      </c>
    </row>
    <row r="1641" spans="1:11" x14ac:dyDescent="0.3">
      <c r="A1641" t="s">
        <v>1657</v>
      </c>
      <c r="B1641" t="s">
        <v>1861</v>
      </c>
      <c r="C1641" s="1">
        <v>45038</v>
      </c>
      <c r="D1641">
        <v>10</v>
      </c>
      <c r="E1641" t="s">
        <v>1872</v>
      </c>
      <c r="F1641" t="s">
        <v>24</v>
      </c>
      <c r="G1641" s="6">
        <v>1801</v>
      </c>
      <c r="H1641" s="6">
        <v>5</v>
      </c>
      <c r="I1641" s="6">
        <f t="shared" si="25"/>
        <v>1806</v>
      </c>
      <c r="J1641" s="6">
        <v>0.18</v>
      </c>
      <c r="K1641">
        <v>0</v>
      </c>
    </row>
    <row r="1642" spans="1:11" x14ac:dyDescent="0.3">
      <c r="A1642" t="s">
        <v>1657</v>
      </c>
      <c r="B1642" t="s">
        <v>1861</v>
      </c>
      <c r="C1642" s="1">
        <v>45038</v>
      </c>
      <c r="D1642">
        <v>11</v>
      </c>
      <c r="E1642" t="s">
        <v>1873</v>
      </c>
      <c r="F1642" t="s">
        <v>24</v>
      </c>
      <c r="G1642" s="6">
        <v>4133</v>
      </c>
      <c r="H1642" s="6">
        <v>35</v>
      </c>
      <c r="I1642" s="6">
        <f t="shared" si="25"/>
        <v>4168</v>
      </c>
      <c r="J1642" s="6">
        <v>0.41</v>
      </c>
      <c r="K1642">
        <v>0</v>
      </c>
    </row>
    <row r="1643" spans="1:11" x14ac:dyDescent="0.3">
      <c r="A1643" t="s">
        <v>1657</v>
      </c>
      <c r="B1643" t="s">
        <v>1861</v>
      </c>
      <c r="C1643" s="1">
        <v>45038</v>
      </c>
      <c r="D1643">
        <v>12</v>
      </c>
      <c r="E1643" t="s">
        <v>1874</v>
      </c>
      <c r="F1643" t="s">
        <v>24</v>
      </c>
      <c r="G1643" s="6">
        <v>3480</v>
      </c>
      <c r="H1643" s="6">
        <v>12</v>
      </c>
      <c r="I1643" s="6">
        <f t="shared" si="25"/>
        <v>3492</v>
      </c>
      <c r="J1643" s="6">
        <v>0.35</v>
      </c>
      <c r="K1643">
        <v>0</v>
      </c>
    </row>
    <row r="1644" spans="1:11" x14ac:dyDescent="0.3">
      <c r="A1644" t="s">
        <v>1657</v>
      </c>
      <c r="B1644" t="s">
        <v>1861</v>
      </c>
      <c r="C1644" s="1">
        <v>45038</v>
      </c>
      <c r="D1644">
        <v>13</v>
      </c>
      <c r="E1644" t="s">
        <v>33</v>
      </c>
      <c r="F1644" t="s">
        <v>34</v>
      </c>
      <c r="G1644" s="6">
        <v>15405</v>
      </c>
      <c r="H1644" s="6">
        <v>203</v>
      </c>
      <c r="I1644" s="6">
        <f t="shared" si="25"/>
        <v>15608</v>
      </c>
      <c r="J1644" s="6">
        <v>1.55</v>
      </c>
      <c r="K1644">
        <v>0</v>
      </c>
    </row>
    <row r="1645" spans="1:11" x14ac:dyDescent="0.3">
      <c r="A1645" t="s">
        <v>1657</v>
      </c>
      <c r="B1645" t="s">
        <v>1875</v>
      </c>
      <c r="C1645" s="1">
        <v>45038</v>
      </c>
      <c r="D1645">
        <v>1</v>
      </c>
      <c r="E1645" t="s">
        <v>1876</v>
      </c>
      <c r="F1645" t="s">
        <v>18</v>
      </c>
      <c r="G1645" s="6">
        <v>631753</v>
      </c>
      <c r="H1645" s="6">
        <v>5281</v>
      </c>
      <c r="I1645" s="6">
        <f t="shared" si="25"/>
        <v>637034</v>
      </c>
      <c r="J1645" s="6">
        <v>62.26</v>
      </c>
      <c r="K1645">
        <v>1</v>
      </c>
    </row>
    <row r="1646" spans="1:11" x14ac:dyDescent="0.3">
      <c r="A1646" t="s">
        <v>1657</v>
      </c>
      <c r="B1646" t="s">
        <v>1875</v>
      </c>
      <c r="C1646" s="1">
        <v>45038</v>
      </c>
      <c r="D1646">
        <v>2</v>
      </c>
      <c r="E1646" t="s">
        <v>1877</v>
      </c>
      <c r="F1646" t="s">
        <v>14</v>
      </c>
      <c r="G1646" s="6">
        <v>329229</v>
      </c>
      <c r="H1646" s="6">
        <v>2292</v>
      </c>
      <c r="I1646" s="6">
        <f t="shared" si="25"/>
        <v>331521</v>
      </c>
      <c r="J1646" s="6">
        <v>32.4</v>
      </c>
      <c r="K1646">
        <v>0</v>
      </c>
    </row>
    <row r="1647" spans="1:11" x14ac:dyDescent="0.3">
      <c r="A1647" t="s">
        <v>1657</v>
      </c>
      <c r="B1647" t="s">
        <v>1875</v>
      </c>
      <c r="C1647" s="1">
        <v>45038</v>
      </c>
      <c r="D1647">
        <v>3</v>
      </c>
      <c r="E1647" t="s">
        <v>1878</v>
      </c>
      <c r="F1647" t="s">
        <v>16</v>
      </c>
      <c r="G1647" s="6">
        <v>7394</v>
      </c>
      <c r="H1647" s="6">
        <v>54</v>
      </c>
      <c r="I1647" s="6">
        <f t="shared" si="25"/>
        <v>7448</v>
      </c>
      <c r="J1647" s="6">
        <v>0.73</v>
      </c>
      <c r="K1647">
        <v>0</v>
      </c>
    </row>
    <row r="1648" spans="1:11" x14ac:dyDescent="0.3">
      <c r="A1648" t="s">
        <v>1657</v>
      </c>
      <c r="B1648" t="s">
        <v>1875</v>
      </c>
      <c r="C1648" s="1">
        <v>45038</v>
      </c>
      <c r="D1648">
        <v>4</v>
      </c>
      <c r="E1648" t="s">
        <v>1879</v>
      </c>
      <c r="F1648" t="s">
        <v>482</v>
      </c>
      <c r="G1648" s="6">
        <v>2147</v>
      </c>
      <c r="H1648" s="6">
        <v>8</v>
      </c>
      <c r="I1648" s="6">
        <f t="shared" si="25"/>
        <v>2155</v>
      </c>
      <c r="J1648" s="6">
        <v>0.21</v>
      </c>
      <c r="K1648">
        <v>0</v>
      </c>
    </row>
    <row r="1649" spans="1:11" x14ac:dyDescent="0.3">
      <c r="A1649" t="s">
        <v>1657</v>
      </c>
      <c r="B1649" t="s">
        <v>1875</v>
      </c>
      <c r="C1649" s="1">
        <v>45038</v>
      </c>
      <c r="D1649">
        <v>5</v>
      </c>
      <c r="E1649" t="s">
        <v>1880</v>
      </c>
      <c r="F1649" t="s">
        <v>1881</v>
      </c>
      <c r="G1649" s="6">
        <v>1590</v>
      </c>
      <c r="H1649" s="6">
        <v>6</v>
      </c>
      <c r="I1649" s="6">
        <f t="shared" si="25"/>
        <v>1596</v>
      </c>
      <c r="J1649" s="6">
        <v>0.16</v>
      </c>
      <c r="K1649">
        <v>0</v>
      </c>
    </row>
    <row r="1650" spans="1:11" x14ac:dyDescent="0.3">
      <c r="A1650" t="s">
        <v>1657</v>
      </c>
      <c r="B1650" t="s">
        <v>1875</v>
      </c>
      <c r="C1650" s="1">
        <v>45038</v>
      </c>
      <c r="D1650">
        <v>6</v>
      </c>
      <c r="E1650" t="s">
        <v>1882</v>
      </c>
      <c r="F1650" t="s">
        <v>498</v>
      </c>
      <c r="G1650" s="6">
        <v>10004</v>
      </c>
      <c r="H1650" s="6">
        <v>94</v>
      </c>
      <c r="I1650" s="6">
        <f t="shared" si="25"/>
        <v>10098</v>
      </c>
      <c r="J1650" s="6">
        <v>0.99</v>
      </c>
      <c r="K1650">
        <v>0</v>
      </c>
    </row>
    <row r="1651" spans="1:11" x14ac:dyDescent="0.3">
      <c r="A1651" t="s">
        <v>1657</v>
      </c>
      <c r="B1651" t="s">
        <v>1875</v>
      </c>
      <c r="C1651" s="1">
        <v>45038</v>
      </c>
      <c r="D1651">
        <v>7</v>
      </c>
      <c r="E1651" t="s">
        <v>1883</v>
      </c>
      <c r="F1651" t="s">
        <v>1699</v>
      </c>
      <c r="G1651" s="6">
        <v>1682</v>
      </c>
      <c r="H1651" s="6">
        <v>17</v>
      </c>
      <c r="I1651" s="6">
        <f t="shared" si="25"/>
        <v>1699</v>
      </c>
      <c r="J1651" s="6">
        <v>0.17</v>
      </c>
      <c r="K1651">
        <v>0</v>
      </c>
    </row>
    <row r="1652" spans="1:11" x14ac:dyDescent="0.3">
      <c r="A1652" t="s">
        <v>1657</v>
      </c>
      <c r="B1652" t="s">
        <v>1875</v>
      </c>
      <c r="C1652" s="1">
        <v>45038</v>
      </c>
      <c r="D1652">
        <v>8</v>
      </c>
      <c r="E1652" t="s">
        <v>1884</v>
      </c>
      <c r="F1652" t="s">
        <v>24</v>
      </c>
      <c r="G1652" s="6">
        <v>2133</v>
      </c>
      <c r="H1652" s="6">
        <v>8</v>
      </c>
      <c r="I1652" s="6">
        <f t="shared" si="25"/>
        <v>2141</v>
      </c>
      <c r="J1652" s="6">
        <v>0.21</v>
      </c>
      <c r="K1652">
        <v>0</v>
      </c>
    </row>
    <row r="1653" spans="1:11" x14ac:dyDescent="0.3">
      <c r="A1653" t="s">
        <v>1657</v>
      </c>
      <c r="B1653" t="s">
        <v>1875</v>
      </c>
      <c r="C1653" s="1">
        <v>45038</v>
      </c>
      <c r="D1653">
        <v>9</v>
      </c>
      <c r="E1653" t="s">
        <v>1885</v>
      </c>
      <c r="F1653" t="s">
        <v>24</v>
      </c>
      <c r="G1653" s="6">
        <v>4962</v>
      </c>
      <c r="H1653" s="6">
        <v>22</v>
      </c>
      <c r="I1653" s="6">
        <f t="shared" si="25"/>
        <v>4984</v>
      </c>
      <c r="J1653" s="6">
        <v>0.49</v>
      </c>
      <c r="K1653">
        <v>0</v>
      </c>
    </row>
    <row r="1654" spans="1:11" x14ac:dyDescent="0.3">
      <c r="A1654" t="s">
        <v>1657</v>
      </c>
      <c r="B1654" t="s">
        <v>1875</v>
      </c>
      <c r="C1654" s="1">
        <v>45038</v>
      </c>
      <c r="D1654">
        <v>10</v>
      </c>
      <c r="E1654" t="s">
        <v>1886</v>
      </c>
      <c r="F1654" t="s">
        <v>24</v>
      </c>
      <c r="G1654" s="6">
        <v>5750</v>
      </c>
      <c r="H1654" s="6">
        <v>11</v>
      </c>
      <c r="I1654" s="6">
        <f t="shared" si="25"/>
        <v>5761</v>
      </c>
      <c r="J1654" s="6">
        <v>0.56000000000000005</v>
      </c>
      <c r="K1654">
        <v>0</v>
      </c>
    </row>
    <row r="1655" spans="1:11" x14ac:dyDescent="0.3">
      <c r="A1655" t="s">
        <v>1657</v>
      </c>
      <c r="B1655" t="s">
        <v>1875</v>
      </c>
      <c r="C1655" s="1">
        <v>45038</v>
      </c>
      <c r="D1655">
        <v>11</v>
      </c>
      <c r="E1655" t="s">
        <v>33</v>
      </c>
      <c r="F1655" t="s">
        <v>34</v>
      </c>
      <c r="G1655" s="6">
        <v>18551</v>
      </c>
      <c r="H1655" s="6">
        <v>210</v>
      </c>
      <c r="I1655" s="6">
        <f t="shared" si="25"/>
        <v>18761</v>
      </c>
      <c r="J1655" s="6">
        <v>1.83</v>
      </c>
      <c r="K1655">
        <v>0</v>
      </c>
    </row>
    <row r="1656" spans="1:11" x14ac:dyDescent="0.3">
      <c r="A1656" t="s">
        <v>1657</v>
      </c>
      <c r="B1656" t="s">
        <v>1887</v>
      </c>
      <c r="C1656" s="1">
        <v>45038</v>
      </c>
      <c r="D1656">
        <v>1</v>
      </c>
      <c r="E1656" t="s">
        <v>1888</v>
      </c>
      <c r="F1656" t="s">
        <v>18</v>
      </c>
      <c r="G1656" s="6">
        <v>711757</v>
      </c>
      <c r="H1656" s="6">
        <v>2815</v>
      </c>
      <c r="I1656" s="6">
        <f t="shared" si="25"/>
        <v>714572</v>
      </c>
      <c r="J1656" s="6">
        <v>65.040000000000006</v>
      </c>
      <c r="K1656">
        <v>1</v>
      </c>
    </row>
    <row r="1657" spans="1:11" x14ac:dyDescent="0.3">
      <c r="A1657" t="s">
        <v>1657</v>
      </c>
      <c r="B1657" t="s">
        <v>1887</v>
      </c>
      <c r="C1657" s="1">
        <v>45038</v>
      </c>
      <c r="D1657">
        <v>2</v>
      </c>
      <c r="E1657" t="s">
        <v>1889</v>
      </c>
      <c r="F1657" t="s">
        <v>14</v>
      </c>
      <c r="G1657" s="6">
        <v>345804</v>
      </c>
      <c r="H1657" s="6">
        <v>1623</v>
      </c>
      <c r="I1657" s="6">
        <f t="shared" si="25"/>
        <v>347427</v>
      </c>
      <c r="J1657" s="6">
        <v>31.62</v>
      </c>
      <c r="K1657">
        <v>0</v>
      </c>
    </row>
    <row r="1658" spans="1:11" x14ac:dyDescent="0.3">
      <c r="A1658" t="s">
        <v>1657</v>
      </c>
      <c r="B1658" t="s">
        <v>1887</v>
      </c>
      <c r="C1658" s="1">
        <v>45038</v>
      </c>
      <c r="D1658">
        <v>3</v>
      </c>
      <c r="E1658" t="s">
        <v>1890</v>
      </c>
      <c r="F1658" t="s">
        <v>16</v>
      </c>
      <c r="G1658" s="6">
        <v>7400</v>
      </c>
      <c r="H1658" s="6">
        <v>61</v>
      </c>
      <c r="I1658" s="6">
        <f t="shared" si="25"/>
        <v>7461</v>
      </c>
      <c r="J1658" s="6">
        <v>0.68</v>
      </c>
      <c r="K1658">
        <v>0</v>
      </c>
    </row>
    <row r="1659" spans="1:11" x14ac:dyDescent="0.3">
      <c r="A1659" t="s">
        <v>1657</v>
      </c>
      <c r="B1659" t="s">
        <v>1887</v>
      </c>
      <c r="C1659" s="1">
        <v>45038</v>
      </c>
      <c r="D1659">
        <v>4</v>
      </c>
      <c r="E1659" t="s">
        <v>1891</v>
      </c>
      <c r="F1659" t="s">
        <v>1664</v>
      </c>
      <c r="G1659" s="6">
        <v>2093</v>
      </c>
      <c r="H1659" s="6">
        <v>7</v>
      </c>
      <c r="I1659" s="6">
        <f t="shared" si="25"/>
        <v>2100</v>
      </c>
      <c r="J1659" s="6">
        <v>0.19</v>
      </c>
      <c r="K1659">
        <v>0</v>
      </c>
    </row>
    <row r="1660" spans="1:11" x14ac:dyDescent="0.3">
      <c r="A1660" t="s">
        <v>1657</v>
      </c>
      <c r="B1660" t="s">
        <v>1887</v>
      </c>
      <c r="C1660" s="1">
        <v>45038</v>
      </c>
      <c r="D1660">
        <v>5</v>
      </c>
      <c r="E1660" t="s">
        <v>1892</v>
      </c>
      <c r="F1660" t="s">
        <v>482</v>
      </c>
      <c r="G1660" s="6">
        <v>1759</v>
      </c>
      <c r="H1660" s="6">
        <v>5</v>
      </c>
      <c r="I1660" s="6">
        <f t="shared" si="25"/>
        <v>1764</v>
      </c>
      <c r="J1660" s="6">
        <v>0.16</v>
      </c>
      <c r="K1660">
        <v>0</v>
      </c>
    </row>
    <row r="1661" spans="1:11" x14ac:dyDescent="0.3">
      <c r="A1661" t="s">
        <v>1657</v>
      </c>
      <c r="B1661" t="s">
        <v>1887</v>
      </c>
      <c r="C1661" s="1">
        <v>45038</v>
      </c>
      <c r="D1661">
        <v>6</v>
      </c>
      <c r="E1661" t="s">
        <v>1893</v>
      </c>
      <c r="F1661" t="s">
        <v>181</v>
      </c>
      <c r="G1661" s="6">
        <v>2171</v>
      </c>
      <c r="H1661" s="6">
        <v>5</v>
      </c>
      <c r="I1661" s="6">
        <f t="shared" si="25"/>
        <v>2176</v>
      </c>
      <c r="J1661" s="6">
        <v>0.2</v>
      </c>
      <c r="K1661">
        <v>0</v>
      </c>
    </row>
    <row r="1662" spans="1:11" x14ac:dyDescent="0.3">
      <c r="A1662" t="s">
        <v>1657</v>
      </c>
      <c r="B1662" t="s">
        <v>1887</v>
      </c>
      <c r="C1662" s="1">
        <v>45038</v>
      </c>
      <c r="D1662">
        <v>7</v>
      </c>
      <c r="E1662" t="s">
        <v>1894</v>
      </c>
      <c r="F1662" t="s">
        <v>1774</v>
      </c>
      <c r="G1662" s="6">
        <v>4853</v>
      </c>
      <c r="H1662" s="6">
        <v>3</v>
      </c>
      <c r="I1662" s="6">
        <f t="shared" si="25"/>
        <v>4856</v>
      </c>
      <c r="J1662" s="6">
        <v>0.44</v>
      </c>
      <c r="K1662">
        <v>0</v>
      </c>
    </row>
    <row r="1663" spans="1:11" x14ac:dyDescent="0.3">
      <c r="A1663" t="s">
        <v>1657</v>
      </c>
      <c r="B1663" t="s">
        <v>1887</v>
      </c>
      <c r="C1663" s="1">
        <v>45038</v>
      </c>
      <c r="D1663">
        <v>8</v>
      </c>
      <c r="E1663" t="s">
        <v>33</v>
      </c>
      <c r="F1663" t="s">
        <v>34</v>
      </c>
      <c r="G1663" s="6">
        <v>18201</v>
      </c>
      <c r="H1663" s="6">
        <v>76</v>
      </c>
      <c r="I1663" s="6">
        <f t="shared" si="25"/>
        <v>18277</v>
      </c>
      <c r="J1663" s="6">
        <v>1.66</v>
      </c>
      <c r="K1663">
        <v>0</v>
      </c>
    </row>
    <row r="1664" spans="1:11" x14ac:dyDescent="0.3">
      <c r="A1664" t="s">
        <v>1657</v>
      </c>
      <c r="B1664" t="s">
        <v>1895</v>
      </c>
      <c r="C1664" s="1">
        <v>45038</v>
      </c>
      <c r="D1664">
        <v>1</v>
      </c>
      <c r="E1664" t="s">
        <v>1896</v>
      </c>
      <c r="F1664" t="s">
        <v>16</v>
      </c>
      <c r="G1664" s="6">
        <v>9449</v>
      </c>
      <c r="H1664" s="6">
        <v>63</v>
      </c>
      <c r="I1664" s="6">
        <f t="shared" si="25"/>
        <v>9512</v>
      </c>
      <c r="J1664" s="6">
        <v>0.88</v>
      </c>
      <c r="K1664">
        <v>0</v>
      </c>
    </row>
    <row r="1665" spans="1:11" x14ac:dyDescent="0.3">
      <c r="A1665" t="s">
        <v>1657</v>
      </c>
      <c r="B1665" t="s">
        <v>1895</v>
      </c>
      <c r="C1665" s="1">
        <v>45038</v>
      </c>
      <c r="D1665">
        <v>2</v>
      </c>
      <c r="E1665" t="s">
        <v>1897</v>
      </c>
      <c r="F1665" t="s">
        <v>14</v>
      </c>
      <c r="G1665" s="6">
        <v>376193</v>
      </c>
      <c r="H1665" s="6">
        <v>1813</v>
      </c>
      <c r="I1665" s="6">
        <f t="shared" si="25"/>
        <v>378006</v>
      </c>
      <c r="J1665" s="6">
        <v>34.94</v>
      </c>
      <c r="K1665">
        <v>0</v>
      </c>
    </row>
    <row r="1666" spans="1:11" x14ac:dyDescent="0.3">
      <c r="A1666" t="s">
        <v>1657</v>
      </c>
      <c r="B1666" t="s">
        <v>1895</v>
      </c>
      <c r="C1666" s="1">
        <v>45038</v>
      </c>
      <c r="D1666">
        <v>3</v>
      </c>
      <c r="E1666" t="s">
        <v>1898</v>
      </c>
      <c r="F1666" t="s">
        <v>18</v>
      </c>
      <c r="G1666" s="6">
        <v>656686</v>
      </c>
      <c r="H1666" s="6">
        <v>2839</v>
      </c>
      <c r="I1666" s="6">
        <f t="shared" si="25"/>
        <v>659525</v>
      </c>
      <c r="J1666" s="6">
        <v>60.96</v>
      </c>
      <c r="K1666">
        <v>1</v>
      </c>
    </row>
    <row r="1667" spans="1:11" x14ac:dyDescent="0.3">
      <c r="A1667" t="s">
        <v>1657</v>
      </c>
      <c r="B1667" t="s">
        <v>1895</v>
      </c>
      <c r="C1667" s="1">
        <v>45038</v>
      </c>
      <c r="D1667">
        <v>4</v>
      </c>
      <c r="E1667" t="s">
        <v>1899</v>
      </c>
      <c r="F1667" t="s">
        <v>498</v>
      </c>
      <c r="G1667" s="6">
        <v>4556</v>
      </c>
      <c r="H1667" s="6">
        <v>29</v>
      </c>
      <c r="I1667" s="6">
        <f t="shared" ref="I1667:I1730" si="26">SUM(G1667:H1667)</f>
        <v>4585</v>
      </c>
      <c r="J1667" s="6">
        <v>0.42</v>
      </c>
      <c r="K1667">
        <v>0</v>
      </c>
    </row>
    <row r="1668" spans="1:11" x14ac:dyDescent="0.3">
      <c r="A1668" t="s">
        <v>1657</v>
      </c>
      <c r="B1668" t="s">
        <v>1895</v>
      </c>
      <c r="C1668" s="1">
        <v>45038</v>
      </c>
      <c r="D1668">
        <v>5</v>
      </c>
      <c r="E1668" t="s">
        <v>1900</v>
      </c>
      <c r="F1668" t="s">
        <v>1901</v>
      </c>
      <c r="G1668" s="6">
        <v>987</v>
      </c>
      <c r="H1668" s="6">
        <v>5</v>
      </c>
      <c r="I1668" s="6">
        <f t="shared" si="26"/>
        <v>992</v>
      </c>
      <c r="J1668" s="6">
        <v>0.09</v>
      </c>
      <c r="K1668">
        <v>0</v>
      </c>
    </row>
    <row r="1669" spans="1:11" x14ac:dyDescent="0.3">
      <c r="A1669" t="s">
        <v>1657</v>
      </c>
      <c r="B1669" t="s">
        <v>1895</v>
      </c>
      <c r="C1669" s="1">
        <v>45038</v>
      </c>
      <c r="D1669">
        <v>6</v>
      </c>
      <c r="E1669" t="s">
        <v>1902</v>
      </c>
      <c r="F1669" t="s">
        <v>1664</v>
      </c>
      <c r="G1669" s="6">
        <v>913</v>
      </c>
      <c r="H1669" s="6">
        <v>6</v>
      </c>
      <c r="I1669" s="6">
        <f t="shared" si="26"/>
        <v>919</v>
      </c>
      <c r="J1669" s="6">
        <v>0.08</v>
      </c>
      <c r="K1669">
        <v>0</v>
      </c>
    </row>
    <row r="1670" spans="1:11" x14ac:dyDescent="0.3">
      <c r="A1670" t="s">
        <v>1657</v>
      </c>
      <c r="B1670" t="s">
        <v>1895</v>
      </c>
      <c r="C1670" s="1">
        <v>45038</v>
      </c>
      <c r="D1670">
        <v>7</v>
      </c>
      <c r="E1670" t="s">
        <v>1903</v>
      </c>
      <c r="F1670" t="s">
        <v>24</v>
      </c>
      <c r="G1670" s="6">
        <v>1467</v>
      </c>
      <c r="H1670" s="6">
        <v>16</v>
      </c>
      <c r="I1670" s="6">
        <f t="shared" si="26"/>
        <v>1483</v>
      </c>
      <c r="J1670" s="6">
        <v>0.14000000000000001</v>
      </c>
      <c r="K1670">
        <v>0</v>
      </c>
    </row>
    <row r="1671" spans="1:11" x14ac:dyDescent="0.3">
      <c r="A1671" t="s">
        <v>1657</v>
      </c>
      <c r="B1671" t="s">
        <v>1895</v>
      </c>
      <c r="C1671" s="1">
        <v>45038</v>
      </c>
      <c r="D1671">
        <v>8</v>
      </c>
      <c r="E1671" t="s">
        <v>1904</v>
      </c>
      <c r="F1671" t="s">
        <v>24</v>
      </c>
      <c r="G1671" s="6">
        <v>2101</v>
      </c>
      <c r="H1671" s="6">
        <v>10</v>
      </c>
      <c r="I1671" s="6">
        <f t="shared" si="26"/>
        <v>2111</v>
      </c>
      <c r="J1671" s="6">
        <v>0.2</v>
      </c>
      <c r="K1671">
        <v>0</v>
      </c>
    </row>
    <row r="1672" spans="1:11" x14ac:dyDescent="0.3">
      <c r="A1672" t="s">
        <v>1657</v>
      </c>
      <c r="B1672" t="s">
        <v>1895</v>
      </c>
      <c r="C1672" s="1">
        <v>45038</v>
      </c>
      <c r="D1672">
        <v>9</v>
      </c>
      <c r="E1672" t="s">
        <v>1905</v>
      </c>
      <c r="F1672" t="s">
        <v>24</v>
      </c>
      <c r="G1672" s="6">
        <v>1392</v>
      </c>
      <c r="H1672" s="6">
        <v>5</v>
      </c>
      <c r="I1672" s="6">
        <f t="shared" si="26"/>
        <v>1397</v>
      </c>
      <c r="J1672" s="6">
        <v>0.13</v>
      </c>
      <c r="K1672">
        <v>0</v>
      </c>
    </row>
    <row r="1673" spans="1:11" x14ac:dyDescent="0.3">
      <c r="A1673" t="s">
        <v>1657</v>
      </c>
      <c r="B1673" t="s">
        <v>1895</v>
      </c>
      <c r="C1673" s="1">
        <v>45038</v>
      </c>
      <c r="D1673">
        <v>10</v>
      </c>
      <c r="E1673" t="s">
        <v>1906</v>
      </c>
      <c r="F1673" t="s">
        <v>24</v>
      </c>
      <c r="G1673" s="6">
        <v>2114</v>
      </c>
      <c r="H1673" s="6">
        <v>5</v>
      </c>
      <c r="I1673" s="6">
        <f t="shared" si="26"/>
        <v>2119</v>
      </c>
      <c r="J1673" s="6">
        <v>0.2</v>
      </c>
      <c r="K1673">
        <v>0</v>
      </c>
    </row>
    <row r="1674" spans="1:11" x14ac:dyDescent="0.3">
      <c r="A1674" t="s">
        <v>1657</v>
      </c>
      <c r="B1674" t="s">
        <v>1895</v>
      </c>
      <c r="C1674" s="1">
        <v>45038</v>
      </c>
      <c r="D1674">
        <v>11</v>
      </c>
      <c r="E1674" t="s">
        <v>1907</v>
      </c>
      <c r="F1674" t="s">
        <v>24</v>
      </c>
      <c r="G1674" s="6">
        <v>3999</v>
      </c>
      <c r="H1674" s="6">
        <v>2</v>
      </c>
      <c r="I1674" s="6">
        <f t="shared" si="26"/>
        <v>4001</v>
      </c>
      <c r="J1674" s="6">
        <v>0.37</v>
      </c>
      <c r="K1674">
        <v>0</v>
      </c>
    </row>
    <row r="1675" spans="1:11" x14ac:dyDescent="0.3">
      <c r="A1675" t="s">
        <v>1657</v>
      </c>
      <c r="B1675" t="s">
        <v>1895</v>
      </c>
      <c r="C1675" s="1">
        <v>45038</v>
      </c>
      <c r="D1675">
        <v>12</v>
      </c>
      <c r="E1675" t="s">
        <v>1908</v>
      </c>
      <c r="F1675" t="s">
        <v>24</v>
      </c>
      <c r="G1675" s="6">
        <v>5211</v>
      </c>
      <c r="H1675" s="6">
        <v>10</v>
      </c>
      <c r="I1675" s="6">
        <f t="shared" si="26"/>
        <v>5221</v>
      </c>
      <c r="J1675" s="6">
        <v>0.48</v>
      </c>
      <c r="K1675">
        <v>0</v>
      </c>
    </row>
    <row r="1676" spans="1:11" x14ac:dyDescent="0.3">
      <c r="A1676" t="s">
        <v>1657</v>
      </c>
      <c r="B1676" t="s">
        <v>1895</v>
      </c>
      <c r="C1676" s="1">
        <v>45038</v>
      </c>
      <c r="D1676">
        <v>13</v>
      </c>
      <c r="E1676" t="s">
        <v>33</v>
      </c>
      <c r="F1676" t="s">
        <v>34</v>
      </c>
      <c r="G1676" s="6">
        <v>11979</v>
      </c>
      <c r="H1676" s="6">
        <v>88</v>
      </c>
      <c r="I1676" s="6">
        <f t="shared" si="26"/>
        <v>12067</v>
      </c>
      <c r="J1676" s="6">
        <v>1.1200000000000001</v>
      </c>
      <c r="K1676">
        <v>0</v>
      </c>
    </row>
    <row r="1677" spans="1:11" x14ac:dyDescent="0.3">
      <c r="A1677" t="s">
        <v>1657</v>
      </c>
      <c r="B1677" t="s">
        <v>1909</v>
      </c>
      <c r="C1677" s="1">
        <v>45038</v>
      </c>
      <c r="D1677">
        <v>1</v>
      </c>
      <c r="E1677" t="s">
        <v>1910</v>
      </c>
      <c r="F1677" t="s">
        <v>14</v>
      </c>
      <c r="G1677" s="6">
        <v>281663</v>
      </c>
      <c r="H1677" s="6">
        <v>1408</v>
      </c>
      <c r="I1677" s="6">
        <f t="shared" si="26"/>
        <v>283071</v>
      </c>
      <c r="J1677" s="6">
        <v>21.64</v>
      </c>
      <c r="K1677">
        <v>0</v>
      </c>
    </row>
    <row r="1678" spans="1:11" x14ac:dyDescent="0.3">
      <c r="A1678" t="s">
        <v>1657</v>
      </c>
      <c r="B1678" t="s">
        <v>1909</v>
      </c>
      <c r="C1678" s="1">
        <v>45038</v>
      </c>
      <c r="D1678">
        <v>2</v>
      </c>
      <c r="E1678" t="s">
        <v>1911</v>
      </c>
      <c r="F1678" t="s">
        <v>18</v>
      </c>
      <c r="G1678" s="6">
        <v>969430</v>
      </c>
      <c r="H1678" s="6">
        <v>3309</v>
      </c>
      <c r="I1678" s="6">
        <f t="shared" si="26"/>
        <v>972739</v>
      </c>
      <c r="J1678" s="6">
        <v>74.37</v>
      </c>
      <c r="K1678">
        <v>1</v>
      </c>
    </row>
    <row r="1679" spans="1:11" x14ac:dyDescent="0.3">
      <c r="A1679" t="s">
        <v>1657</v>
      </c>
      <c r="B1679" t="s">
        <v>1909</v>
      </c>
      <c r="C1679" s="1">
        <v>45038</v>
      </c>
      <c r="D1679">
        <v>3</v>
      </c>
      <c r="E1679" t="s">
        <v>1912</v>
      </c>
      <c r="F1679" t="s">
        <v>16</v>
      </c>
      <c r="G1679" s="6">
        <v>9331</v>
      </c>
      <c r="H1679" s="6">
        <v>35</v>
      </c>
      <c r="I1679" s="6">
        <f t="shared" si="26"/>
        <v>9366</v>
      </c>
      <c r="J1679" s="6">
        <v>0.72</v>
      </c>
      <c r="K1679">
        <v>0</v>
      </c>
    </row>
    <row r="1680" spans="1:11" x14ac:dyDescent="0.3">
      <c r="A1680" t="s">
        <v>1657</v>
      </c>
      <c r="B1680" t="s">
        <v>1909</v>
      </c>
      <c r="C1680" s="1">
        <v>45038</v>
      </c>
      <c r="D1680">
        <v>4</v>
      </c>
      <c r="E1680" t="s">
        <v>1913</v>
      </c>
      <c r="F1680" t="s">
        <v>50</v>
      </c>
      <c r="G1680" s="6">
        <v>826</v>
      </c>
      <c r="H1680" s="6">
        <v>3</v>
      </c>
      <c r="I1680" s="6">
        <f t="shared" si="26"/>
        <v>829</v>
      </c>
      <c r="J1680" s="6">
        <v>0.06</v>
      </c>
      <c r="K1680">
        <v>0</v>
      </c>
    </row>
    <row r="1681" spans="1:11" x14ac:dyDescent="0.3">
      <c r="A1681" t="s">
        <v>1657</v>
      </c>
      <c r="B1681" t="s">
        <v>1909</v>
      </c>
      <c r="C1681" s="1">
        <v>45038</v>
      </c>
      <c r="D1681">
        <v>5</v>
      </c>
      <c r="E1681" t="s">
        <v>1914</v>
      </c>
      <c r="F1681" t="s">
        <v>79</v>
      </c>
      <c r="G1681" s="6">
        <v>725</v>
      </c>
      <c r="H1681" s="6">
        <v>0</v>
      </c>
      <c r="I1681" s="6">
        <f t="shared" si="26"/>
        <v>725</v>
      </c>
      <c r="J1681" s="6">
        <v>0.06</v>
      </c>
      <c r="K1681">
        <v>0</v>
      </c>
    </row>
    <row r="1682" spans="1:11" x14ac:dyDescent="0.3">
      <c r="A1682" t="s">
        <v>1657</v>
      </c>
      <c r="B1682" t="s">
        <v>1909</v>
      </c>
      <c r="C1682" s="1">
        <v>45038</v>
      </c>
      <c r="D1682">
        <v>6</v>
      </c>
      <c r="E1682" t="s">
        <v>1915</v>
      </c>
      <c r="F1682" t="s">
        <v>1916</v>
      </c>
      <c r="G1682" s="6">
        <v>573</v>
      </c>
      <c r="H1682" s="6">
        <v>1</v>
      </c>
      <c r="I1682" s="6">
        <f t="shared" si="26"/>
        <v>574</v>
      </c>
      <c r="J1682" s="6">
        <v>0.04</v>
      </c>
      <c r="K1682">
        <v>0</v>
      </c>
    </row>
    <row r="1683" spans="1:11" x14ac:dyDescent="0.3">
      <c r="A1683" t="s">
        <v>1657</v>
      </c>
      <c r="B1683" t="s">
        <v>1909</v>
      </c>
      <c r="C1683" s="1">
        <v>45038</v>
      </c>
      <c r="D1683">
        <v>7</v>
      </c>
      <c r="E1683" t="s">
        <v>1917</v>
      </c>
      <c r="F1683" t="s">
        <v>1279</v>
      </c>
      <c r="G1683" s="6">
        <v>540</v>
      </c>
      <c r="H1683" s="6">
        <v>0</v>
      </c>
      <c r="I1683" s="6">
        <f t="shared" si="26"/>
        <v>540</v>
      </c>
      <c r="J1683" s="6">
        <v>0.04</v>
      </c>
      <c r="K1683">
        <v>0</v>
      </c>
    </row>
    <row r="1684" spans="1:11" x14ac:dyDescent="0.3">
      <c r="A1684" t="s">
        <v>1657</v>
      </c>
      <c r="B1684" t="s">
        <v>1909</v>
      </c>
      <c r="C1684" s="1">
        <v>45038</v>
      </c>
      <c r="D1684">
        <v>8</v>
      </c>
      <c r="E1684" t="s">
        <v>1918</v>
      </c>
      <c r="F1684" t="s">
        <v>803</v>
      </c>
      <c r="G1684" s="6">
        <v>495</v>
      </c>
      <c r="H1684" s="6">
        <v>2</v>
      </c>
      <c r="I1684" s="6">
        <f t="shared" si="26"/>
        <v>497</v>
      </c>
      <c r="J1684" s="6">
        <v>0.04</v>
      </c>
      <c r="K1684">
        <v>0</v>
      </c>
    </row>
    <row r="1685" spans="1:11" x14ac:dyDescent="0.3">
      <c r="A1685" t="s">
        <v>1657</v>
      </c>
      <c r="B1685" t="s">
        <v>1909</v>
      </c>
      <c r="C1685" s="1">
        <v>45038</v>
      </c>
      <c r="D1685">
        <v>9</v>
      </c>
      <c r="E1685" t="s">
        <v>1919</v>
      </c>
      <c r="F1685" t="s">
        <v>1759</v>
      </c>
      <c r="G1685" s="6">
        <v>569</v>
      </c>
      <c r="H1685" s="6">
        <v>1</v>
      </c>
      <c r="I1685" s="6">
        <f t="shared" si="26"/>
        <v>570</v>
      </c>
      <c r="J1685" s="6">
        <v>0.04</v>
      </c>
      <c r="K1685">
        <v>0</v>
      </c>
    </row>
    <row r="1686" spans="1:11" x14ac:dyDescent="0.3">
      <c r="A1686" t="s">
        <v>1657</v>
      </c>
      <c r="B1686" t="s">
        <v>1909</v>
      </c>
      <c r="C1686" s="1">
        <v>45038</v>
      </c>
      <c r="D1686">
        <v>10</v>
      </c>
      <c r="E1686" t="s">
        <v>1920</v>
      </c>
      <c r="F1686" t="s">
        <v>1478</v>
      </c>
      <c r="G1686" s="6">
        <v>613</v>
      </c>
      <c r="H1686" s="6">
        <v>0</v>
      </c>
      <c r="I1686" s="6">
        <f t="shared" si="26"/>
        <v>613</v>
      </c>
      <c r="J1686" s="6">
        <v>0.05</v>
      </c>
      <c r="K1686">
        <v>0</v>
      </c>
    </row>
    <row r="1687" spans="1:11" x14ac:dyDescent="0.3">
      <c r="A1687" t="s">
        <v>1657</v>
      </c>
      <c r="B1687" t="s">
        <v>1909</v>
      </c>
      <c r="C1687" s="1">
        <v>45038</v>
      </c>
      <c r="D1687">
        <v>11</v>
      </c>
      <c r="E1687" t="s">
        <v>1921</v>
      </c>
      <c r="F1687" t="s">
        <v>1922</v>
      </c>
      <c r="G1687" s="6">
        <v>808</v>
      </c>
      <c r="H1687" s="6">
        <v>3</v>
      </c>
      <c r="I1687" s="6">
        <f t="shared" si="26"/>
        <v>811</v>
      </c>
      <c r="J1687" s="6">
        <v>0.06</v>
      </c>
      <c r="K1687">
        <v>0</v>
      </c>
    </row>
    <row r="1688" spans="1:11" x14ac:dyDescent="0.3">
      <c r="A1688" t="s">
        <v>1657</v>
      </c>
      <c r="B1688" t="s">
        <v>1909</v>
      </c>
      <c r="C1688" s="1">
        <v>45038</v>
      </c>
      <c r="D1688">
        <v>12</v>
      </c>
      <c r="E1688" t="s">
        <v>1923</v>
      </c>
      <c r="F1688" t="s">
        <v>1924</v>
      </c>
      <c r="G1688" s="6">
        <v>3013</v>
      </c>
      <c r="H1688" s="6">
        <v>3</v>
      </c>
      <c r="I1688" s="6">
        <f t="shared" si="26"/>
        <v>3016</v>
      </c>
      <c r="J1688" s="6">
        <v>0.23</v>
      </c>
      <c r="K1688">
        <v>0</v>
      </c>
    </row>
    <row r="1689" spans="1:11" x14ac:dyDescent="0.3">
      <c r="A1689" t="s">
        <v>1657</v>
      </c>
      <c r="B1689" t="s">
        <v>1909</v>
      </c>
      <c r="C1689" s="1">
        <v>45038</v>
      </c>
      <c r="D1689">
        <v>13</v>
      </c>
      <c r="E1689" t="s">
        <v>1925</v>
      </c>
      <c r="F1689" t="s">
        <v>24</v>
      </c>
      <c r="G1689" s="6">
        <v>1049</v>
      </c>
      <c r="H1689" s="6">
        <v>0</v>
      </c>
      <c r="I1689" s="6">
        <f t="shared" si="26"/>
        <v>1049</v>
      </c>
      <c r="J1689" s="6">
        <v>0.08</v>
      </c>
      <c r="K1689">
        <v>0</v>
      </c>
    </row>
    <row r="1690" spans="1:11" x14ac:dyDescent="0.3">
      <c r="A1690" t="s">
        <v>1657</v>
      </c>
      <c r="B1690" t="s">
        <v>1909</v>
      </c>
      <c r="C1690" s="1">
        <v>45038</v>
      </c>
      <c r="D1690">
        <v>14</v>
      </c>
      <c r="E1690" t="s">
        <v>1926</v>
      </c>
      <c r="F1690" t="s">
        <v>24</v>
      </c>
      <c r="G1690" s="6">
        <v>1745</v>
      </c>
      <c r="H1690" s="6">
        <v>0</v>
      </c>
      <c r="I1690" s="6">
        <f t="shared" si="26"/>
        <v>1745</v>
      </c>
      <c r="J1690" s="6">
        <v>0.13</v>
      </c>
      <c r="K1690">
        <v>0</v>
      </c>
    </row>
    <row r="1691" spans="1:11" x14ac:dyDescent="0.3">
      <c r="A1691" t="s">
        <v>1657</v>
      </c>
      <c r="B1691" t="s">
        <v>1909</v>
      </c>
      <c r="C1691" s="1">
        <v>45038</v>
      </c>
      <c r="D1691">
        <v>15</v>
      </c>
      <c r="E1691" t="s">
        <v>1927</v>
      </c>
      <c r="F1691" t="s">
        <v>24</v>
      </c>
      <c r="G1691" s="6">
        <v>4189</v>
      </c>
      <c r="H1691" s="6">
        <v>6</v>
      </c>
      <c r="I1691" s="6">
        <f t="shared" si="26"/>
        <v>4195</v>
      </c>
      <c r="J1691" s="6">
        <v>0.32</v>
      </c>
      <c r="K1691">
        <v>0</v>
      </c>
    </row>
    <row r="1692" spans="1:11" x14ac:dyDescent="0.3">
      <c r="A1692" t="s">
        <v>1657</v>
      </c>
      <c r="B1692" t="s">
        <v>1909</v>
      </c>
      <c r="C1692" s="1">
        <v>45038</v>
      </c>
      <c r="D1692">
        <v>16</v>
      </c>
      <c r="E1692" t="s">
        <v>1928</v>
      </c>
      <c r="F1692" t="s">
        <v>24</v>
      </c>
      <c r="G1692" s="6">
        <v>5982</v>
      </c>
      <c r="H1692" s="6">
        <v>2</v>
      </c>
      <c r="I1692" s="6">
        <f t="shared" si="26"/>
        <v>5984</v>
      </c>
      <c r="J1692" s="6">
        <v>0.46</v>
      </c>
      <c r="K1692">
        <v>0</v>
      </c>
    </row>
    <row r="1693" spans="1:11" x14ac:dyDescent="0.3">
      <c r="A1693" t="s">
        <v>1657</v>
      </c>
      <c r="B1693" t="s">
        <v>1909</v>
      </c>
      <c r="C1693" s="1">
        <v>45038</v>
      </c>
      <c r="D1693">
        <v>17</v>
      </c>
      <c r="E1693" t="s">
        <v>1929</v>
      </c>
      <c r="F1693" t="s">
        <v>24</v>
      </c>
      <c r="G1693" s="6">
        <v>2914</v>
      </c>
      <c r="H1693" s="6">
        <v>3</v>
      </c>
      <c r="I1693" s="6">
        <f t="shared" si="26"/>
        <v>2917</v>
      </c>
      <c r="J1693" s="6">
        <v>0.22</v>
      </c>
      <c r="K1693">
        <v>0</v>
      </c>
    </row>
    <row r="1694" spans="1:11" x14ac:dyDescent="0.3">
      <c r="A1694" t="s">
        <v>1657</v>
      </c>
      <c r="B1694" t="s">
        <v>1909</v>
      </c>
      <c r="C1694" s="1">
        <v>45038</v>
      </c>
      <c r="D1694">
        <v>18</v>
      </c>
      <c r="E1694" t="s">
        <v>1930</v>
      </c>
      <c r="F1694" t="s">
        <v>24</v>
      </c>
      <c r="G1694" s="6">
        <v>2480</v>
      </c>
      <c r="H1694" s="6">
        <v>0</v>
      </c>
      <c r="I1694" s="6">
        <f t="shared" si="26"/>
        <v>2480</v>
      </c>
      <c r="J1694" s="6">
        <v>0.19</v>
      </c>
      <c r="K1694">
        <v>0</v>
      </c>
    </row>
    <row r="1695" spans="1:11" x14ac:dyDescent="0.3">
      <c r="A1695" t="s">
        <v>1657</v>
      </c>
      <c r="B1695" t="s">
        <v>1909</v>
      </c>
      <c r="C1695" s="1">
        <v>45038</v>
      </c>
      <c r="D1695">
        <v>19</v>
      </c>
      <c r="E1695" t="s">
        <v>1931</v>
      </c>
      <c r="F1695" t="s">
        <v>24</v>
      </c>
      <c r="G1695" s="6">
        <v>2104</v>
      </c>
      <c r="H1695" s="6">
        <v>0</v>
      </c>
      <c r="I1695" s="6">
        <f t="shared" si="26"/>
        <v>2104</v>
      </c>
      <c r="J1695" s="6">
        <v>0.16</v>
      </c>
      <c r="K1695">
        <v>0</v>
      </c>
    </row>
    <row r="1696" spans="1:11" x14ac:dyDescent="0.3">
      <c r="A1696" t="s">
        <v>1657</v>
      </c>
      <c r="B1696" t="s">
        <v>1909</v>
      </c>
      <c r="C1696" s="1">
        <v>45038</v>
      </c>
      <c r="D1696">
        <v>20</v>
      </c>
      <c r="E1696" t="s">
        <v>1932</v>
      </c>
      <c r="F1696" t="s">
        <v>24</v>
      </c>
      <c r="G1696" s="6">
        <v>596</v>
      </c>
      <c r="H1696" s="6">
        <v>1</v>
      </c>
      <c r="I1696" s="6">
        <f t="shared" si="26"/>
        <v>597</v>
      </c>
      <c r="J1696" s="6">
        <v>0.05</v>
      </c>
      <c r="K1696">
        <v>0</v>
      </c>
    </row>
    <row r="1697" spans="1:11" x14ac:dyDescent="0.3">
      <c r="A1697" t="s">
        <v>1657</v>
      </c>
      <c r="B1697" t="s">
        <v>1909</v>
      </c>
      <c r="C1697" s="1">
        <v>45038</v>
      </c>
      <c r="D1697">
        <v>21</v>
      </c>
      <c r="E1697" t="s">
        <v>1933</v>
      </c>
      <c r="F1697" t="s">
        <v>24</v>
      </c>
      <c r="G1697" s="6">
        <v>577</v>
      </c>
      <c r="H1697" s="6">
        <v>0</v>
      </c>
      <c r="I1697" s="6">
        <f t="shared" si="26"/>
        <v>577</v>
      </c>
      <c r="J1697" s="6">
        <v>0.04</v>
      </c>
      <c r="K1697">
        <v>0</v>
      </c>
    </row>
    <row r="1698" spans="1:11" x14ac:dyDescent="0.3">
      <c r="A1698" t="s">
        <v>1657</v>
      </c>
      <c r="B1698" t="s">
        <v>1909</v>
      </c>
      <c r="C1698" s="1">
        <v>45038</v>
      </c>
      <c r="D1698">
        <v>22</v>
      </c>
      <c r="E1698" t="s">
        <v>1934</v>
      </c>
      <c r="F1698" t="s">
        <v>24</v>
      </c>
      <c r="G1698" s="6">
        <v>1029</v>
      </c>
      <c r="H1698" s="6">
        <v>0</v>
      </c>
      <c r="I1698" s="6">
        <f t="shared" si="26"/>
        <v>1029</v>
      </c>
      <c r="J1698" s="6">
        <v>0.08</v>
      </c>
      <c r="K1698">
        <v>0</v>
      </c>
    </row>
    <row r="1699" spans="1:11" x14ac:dyDescent="0.3">
      <c r="A1699" t="s">
        <v>1657</v>
      </c>
      <c r="B1699" t="s">
        <v>1909</v>
      </c>
      <c r="C1699" s="1">
        <v>45038</v>
      </c>
      <c r="D1699">
        <v>23</v>
      </c>
      <c r="E1699" t="s">
        <v>1935</v>
      </c>
      <c r="F1699" t="s">
        <v>24</v>
      </c>
      <c r="G1699" s="6">
        <v>662</v>
      </c>
      <c r="H1699" s="6">
        <v>1</v>
      </c>
      <c r="I1699" s="6">
        <f t="shared" si="26"/>
        <v>663</v>
      </c>
      <c r="J1699" s="6">
        <v>0.05</v>
      </c>
      <c r="K1699">
        <v>0</v>
      </c>
    </row>
    <row r="1700" spans="1:11" x14ac:dyDescent="0.3">
      <c r="A1700" t="s">
        <v>1657</v>
      </c>
      <c r="B1700" t="s">
        <v>1909</v>
      </c>
      <c r="C1700" s="1">
        <v>45038</v>
      </c>
      <c r="D1700">
        <v>24</v>
      </c>
      <c r="E1700" t="s">
        <v>1936</v>
      </c>
      <c r="F1700" t="s">
        <v>24</v>
      </c>
      <c r="G1700" s="6">
        <v>795</v>
      </c>
      <c r="H1700" s="6">
        <v>2</v>
      </c>
      <c r="I1700" s="6">
        <f t="shared" si="26"/>
        <v>797</v>
      </c>
      <c r="J1700" s="6">
        <v>0.06</v>
      </c>
      <c r="K1700">
        <v>0</v>
      </c>
    </row>
    <row r="1701" spans="1:11" x14ac:dyDescent="0.3">
      <c r="A1701" t="s">
        <v>1657</v>
      </c>
      <c r="B1701" t="s">
        <v>1909</v>
      </c>
      <c r="C1701" s="1">
        <v>45038</v>
      </c>
      <c r="D1701">
        <v>25</v>
      </c>
      <c r="E1701" t="s">
        <v>1937</v>
      </c>
      <c r="F1701" t="s">
        <v>24</v>
      </c>
      <c r="G1701" s="6">
        <v>1495</v>
      </c>
      <c r="H1701" s="6">
        <v>2</v>
      </c>
      <c r="I1701" s="6">
        <f t="shared" si="26"/>
        <v>1497</v>
      </c>
      <c r="J1701" s="6">
        <v>0.11</v>
      </c>
      <c r="K1701">
        <v>0</v>
      </c>
    </row>
    <row r="1702" spans="1:11" x14ac:dyDescent="0.3">
      <c r="A1702" t="s">
        <v>1657</v>
      </c>
      <c r="B1702" t="s">
        <v>1909</v>
      </c>
      <c r="C1702" s="1">
        <v>45038</v>
      </c>
      <c r="D1702">
        <v>26</v>
      </c>
      <c r="E1702" t="s">
        <v>33</v>
      </c>
      <c r="F1702" t="s">
        <v>34</v>
      </c>
      <c r="G1702" s="6">
        <v>8878</v>
      </c>
      <c r="H1702" s="6">
        <v>155</v>
      </c>
      <c r="I1702" s="6">
        <f t="shared" si="26"/>
        <v>9033</v>
      </c>
      <c r="J1702" s="6">
        <v>0.69</v>
      </c>
      <c r="K1702">
        <v>0</v>
      </c>
    </row>
    <row r="1703" spans="1:11" x14ac:dyDescent="0.3">
      <c r="A1703" t="s">
        <v>1657</v>
      </c>
      <c r="B1703" t="s">
        <v>1938</v>
      </c>
      <c r="C1703" s="1">
        <v>45038</v>
      </c>
      <c r="D1703">
        <v>1</v>
      </c>
      <c r="E1703" t="s">
        <v>1939</v>
      </c>
      <c r="F1703" t="s">
        <v>14</v>
      </c>
      <c r="G1703" s="6">
        <v>301046</v>
      </c>
      <c r="H1703" s="6">
        <v>2549</v>
      </c>
      <c r="I1703" s="6">
        <f t="shared" si="26"/>
        <v>303595</v>
      </c>
      <c r="J1703" s="6">
        <v>28.02</v>
      </c>
      <c r="K1703">
        <v>0</v>
      </c>
    </row>
    <row r="1704" spans="1:11" x14ac:dyDescent="0.3">
      <c r="A1704" t="s">
        <v>1657</v>
      </c>
      <c r="B1704" t="s">
        <v>1938</v>
      </c>
      <c r="C1704" s="1">
        <v>45038</v>
      </c>
      <c r="D1704">
        <v>2</v>
      </c>
      <c r="E1704" t="s">
        <v>1940</v>
      </c>
      <c r="F1704" t="s">
        <v>18</v>
      </c>
      <c r="G1704" s="6">
        <v>727301</v>
      </c>
      <c r="H1704" s="6">
        <v>4835</v>
      </c>
      <c r="I1704" s="6">
        <f t="shared" si="26"/>
        <v>732136</v>
      </c>
      <c r="J1704" s="6">
        <v>67.56</v>
      </c>
      <c r="K1704">
        <v>1</v>
      </c>
    </row>
    <row r="1705" spans="1:11" x14ac:dyDescent="0.3">
      <c r="A1705" t="s">
        <v>1657</v>
      </c>
      <c r="B1705" t="s">
        <v>1938</v>
      </c>
      <c r="C1705" s="1">
        <v>45038</v>
      </c>
      <c r="D1705">
        <v>3</v>
      </c>
      <c r="E1705" t="s">
        <v>1941</v>
      </c>
      <c r="F1705" t="s">
        <v>571</v>
      </c>
      <c r="G1705" s="6">
        <v>9809</v>
      </c>
      <c r="H1705" s="6">
        <v>17</v>
      </c>
      <c r="I1705" s="6">
        <f t="shared" si="26"/>
        <v>9826</v>
      </c>
      <c r="J1705" s="6">
        <v>0.91</v>
      </c>
      <c r="K1705">
        <v>0</v>
      </c>
    </row>
    <row r="1706" spans="1:11" x14ac:dyDescent="0.3">
      <c r="A1706" t="s">
        <v>1657</v>
      </c>
      <c r="B1706" t="s">
        <v>1938</v>
      </c>
      <c r="C1706" s="1">
        <v>45038</v>
      </c>
      <c r="D1706">
        <v>4</v>
      </c>
      <c r="E1706" t="s">
        <v>1942</v>
      </c>
      <c r="F1706" t="s">
        <v>16</v>
      </c>
      <c r="G1706" s="6">
        <v>3892</v>
      </c>
      <c r="H1706" s="6">
        <v>13</v>
      </c>
      <c r="I1706" s="6">
        <f t="shared" si="26"/>
        <v>3905</v>
      </c>
      <c r="J1706" s="6">
        <v>0.36</v>
      </c>
      <c r="K1706">
        <v>0</v>
      </c>
    </row>
    <row r="1707" spans="1:11" x14ac:dyDescent="0.3">
      <c r="A1707" t="s">
        <v>1657</v>
      </c>
      <c r="B1707" t="s">
        <v>1938</v>
      </c>
      <c r="C1707" s="1">
        <v>45038</v>
      </c>
      <c r="D1707">
        <v>5</v>
      </c>
      <c r="E1707" t="s">
        <v>1943</v>
      </c>
      <c r="F1707" t="s">
        <v>482</v>
      </c>
      <c r="G1707" s="6">
        <v>4827</v>
      </c>
      <c r="H1707" s="6">
        <v>42</v>
      </c>
      <c r="I1707" s="6">
        <f t="shared" si="26"/>
        <v>4869</v>
      </c>
      <c r="J1707" s="6">
        <v>0.45</v>
      </c>
      <c r="K1707">
        <v>0</v>
      </c>
    </row>
    <row r="1708" spans="1:11" x14ac:dyDescent="0.3">
      <c r="A1708" t="s">
        <v>1657</v>
      </c>
      <c r="B1708" t="s">
        <v>1938</v>
      </c>
      <c r="C1708" s="1">
        <v>45038</v>
      </c>
      <c r="D1708">
        <v>6</v>
      </c>
      <c r="E1708" t="s">
        <v>1944</v>
      </c>
      <c r="F1708" t="s">
        <v>24</v>
      </c>
      <c r="G1708" s="6">
        <v>9196</v>
      </c>
      <c r="H1708" s="6">
        <v>16</v>
      </c>
      <c r="I1708" s="6">
        <f t="shared" si="26"/>
        <v>9212</v>
      </c>
      <c r="J1708" s="6">
        <v>0.85</v>
      </c>
      <c r="K1708">
        <v>0</v>
      </c>
    </row>
    <row r="1709" spans="1:11" x14ac:dyDescent="0.3">
      <c r="A1709" t="s">
        <v>1657</v>
      </c>
      <c r="B1709" t="s">
        <v>1938</v>
      </c>
      <c r="C1709" s="1">
        <v>45038</v>
      </c>
      <c r="D1709">
        <v>7</v>
      </c>
      <c r="E1709" t="s">
        <v>33</v>
      </c>
      <c r="F1709" t="s">
        <v>34</v>
      </c>
      <c r="G1709" s="6">
        <v>20066</v>
      </c>
      <c r="H1709" s="6">
        <v>67</v>
      </c>
      <c r="I1709" s="6">
        <f t="shared" si="26"/>
        <v>20133</v>
      </c>
      <c r="J1709" s="6">
        <v>1.86</v>
      </c>
      <c r="K1709">
        <v>0</v>
      </c>
    </row>
    <row r="1710" spans="1:11" x14ac:dyDescent="0.3">
      <c r="A1710" t="s">
        <v>1657</v>
      </c>
      <c r="B1710" t="s">
        <v>1945</v>
      </c>
      <c r="C1710" s="1">
        <v>45038</v>
      </c>
      <c r="D1710">
        <v>1</v>
      </c>
      <c r="E1710" t="s">
        <v>1946</v>
      </c>
      <c r="F1710" t="s">
        <v>571</v>
      </c>
      <c r="G1710" s="6">
        <v>9184</v>
      </c>
      <c r="H1710" s="6">
        <v>31</v>
      </c>
      <c r="I1710" s="6">
        <f t="shared" si="26"/>
        <v>9215</v>
      </c>
      <c r="J1710" s="6">
        <v>0.82</v>
      </c>
      <c r="K1710">
        <v>0</v>
      </c>
    </row>
    <row r="1711" spans="1:11" x14ac:dyDescent="0.3">
      <c r="A1711" t="s">
        <v>1657</v>
      </c>
      <c r="B1711" t="s">
        <v>1945</v>
      </c>
      <c r="C1711" s="1">
        <v>45038</v>
      </c>
      <c r="D1711">
        <v>2</v>
      </c>
      <c r="E1711" t="s">
        <v>1947</v>
      </c>
      <c r="F1711" t="s">
        <v>14</v>
      </c>
      <c r="G1711" s="6">
        <v>437358</v>
      </c>
      <c r="H1711" s="6">
        <v>2131</v>
      </c>
      <c r="I1711" s="6">
        <f t="shared" si="26"/>
        <v>439489</v>
      </c>
      <c r="J1711" s="6">
        <v>39.020000000000003</v>
      </c>
      <c r="K1711">
        <v>0</v>
      </c>
    </row>
    <row r="1712" spans="1:11" x14ac:dyDescent="0.3">
      <c r="A1712" t="s">
        <v>1657</v>
      </c>
      <c r="B1712" t="s">
        <v>1945</v>
      </c>
      <c r="C1712" s="1">
        <v>45038</v>
      </c>
      <c r="D1712">
        <v>3</v>
      </c>
      <c r="E1712" t="s">
        <v>1948</v>
      </c>
      <c r="F1712" t="s">
        <v>18</v>
      </c>
      <c r="G1712" s="6">
        <v>629813</v>
      </c>
      <c r="H1712" s="6">
        <v>3555</v>
      </c>
      <c r="I1712" s="6">
        <f t="shared" si="26"/>
        <v>633368</v>
      </c>
      <c r="J1712" s="6">
        <v>56.24</v>
      </c>
      <c r="K1712">
        <v>1</v>
      </c>
    </row>
    <row r="1713" spans="1:11" x14ac:dyDescent="0.3">
      <c r="A1713" t="s">
        <v>1657</v>
      </c>
      <c r="B1713" t="s">
        <v>1945</v>
      </c>
      <c r="C1713" s="1">
        <v>45038</v>
      </c>
      <c r="D1713">
        <v>4</v>
      </c>
      <c r="E1713" t="s">
        <v>1949</v>
      </c>
      <c r="F1713" t="s">
        <v>16</v>
      </c>
      <c r="G1713" s="6">
        <v>6588</v>
      </c>
      <c r="H1713" s="6">
        <v>63</v>
      </c>
      <c r="I1713" s="6">
        <f t="shared" si="26"/>
        <v>6651</v>
      </c>
      <c r="J1713" s="6">
        <v>0.59</v>
      </c>
      <c r="K1713">
        <v>0</v>
      </c>
    </row>
    <row r="1714" spans="1:11" x14ac:dyDescent="0.3">
      <c r="A1714" t="s">
        <v>1657</v>
      </c>
      <c r="B1714" t="s">
        <v>1945</v>
      </c>
      <c r="C1714" s="1">
        <v>45038</v>
      </c>
      <c r="D1714">
        <v>5</v>
      </c>
      <c r="E1714" t="s">
        <v>1950</v>
      </c>
      <c r="F1714" t="s">
        <v>482</v>
      </c>
      <c r="G1714" s="6">
        <v>2771</v>
      </c>
      <c r="H1714" s="6">
        <v>17</v>
      </c>
      <c r="I1714" s="6">
        <f t="shared" si="26"/>
        <v>2788</v>
      </c>
      <c r="J1714" s="6">
        <v>0.25</v>
      </c>
      <c r="K1714">
        <v>0</v>
      </c>
    </row>
    <row r="1715" spans="1:11" x14ac:dyDescent="0.3">
      <c r="A1715" t="s">
        <v>1657</v>
      </c>
      <c r="B1715" t="s">
        <v>1945</v>
      </c>
      <c r="C1715" s="1">
        <v>45038</v>
      </c>
      <c r="D1715">
        <v>6</v>
      </c>
      <c r="E1715" t="s">
        <v>1951</v>
      </c>
      <c r="F1715" t="s">
        <v>24</v>
      </c>
      <c r="G1715" s="6">
        <v>1036</v>
      </c>
      <c r="H1715" s="6">
        <v>5</v>
      </c>
      <c r="I1715" s="6">
        <f t="shared" si="26"/>
        <v>1041</v>
      </c>
      <c r="J1715" s="6">
        <v>0.09</v>
      </c>
      <c r="K1715">
        <v>0</v>
      </c>
    </row>
    <row r="1716" spans="1:11" x14ac:dyDescent="0.3">
      <c r="A1716" t="s">
        <v>1657</v>
      </c>
      <c r="B1716" t="s">
        <v>1945</v>
      </c>
      <c r="C1716" s="1">
        <v>45038</v>
      </c>
      <c r="D1716">
        <v>7</v>
      </c>
      <c r="E1716" t="s">
        <v>1952</v>
      </c>
      <c r="F1716" t="s">
        <v>24</v>
      </c>
      <c r="G1716" s="6">
        <v>1217</v>
      </c>
      <c r="H1716" s="6">
        <v>5</v>
      </c>
      <c r="I1716" s="6">
        <f t="shared" si="26"/>
        <v>1222</v>
      </c>
      <c r="J1716" s="6">
        <v>0.11</v>
      </c>
      <c r="K1716">
        <v>0</v>
      </c>
    </row>
    <row r="1717" spans="1:11" x14ac:dyDescent="0.3">
      <c r="A1717" t="s">
        <v>1657</v>
      </c>
      <c r="B1717" t="s">
        <v>1945</v>
      </c>
      <c r="C1717" s="1">
        <v>45038</v>
      </c>
      <c r="D1717">
        <v>8</v>
      </c>
      <c r="E1717" t="s">
        <v>1953</v>
      </c>
      <c r="F1717" t="s">
        <v>24</v>
      </c>
      <c r="G1717" s="6">
        <v>1372</v>
      </c>
      <c r="H1717" s="6">
        <v>4</v>
      </c>
      <c r="I1717" s="6">
        <f t="shared" si="26"/>
        <v>1376</v>
      </c>
      <c r="J1717" s="6">
        <v>0.12</v>
      </c>
      <c r="K1717">
        <v>0</v>
      </c>
    </row>
    <row r="1718" spans="1:11" x14ac:dyDescent="0.3">
      <c r="A1718" t="s">
        <v>1657</v>
      </c>
      <c r="B1718" t="s">
        <v>1945</v>
      </c>
      <c r="C1718" s="1">
        <v>45038</v>
      </c>
      <c r="D1718">
        <v>9</v>
      </c>
      <c r="E1718" t="s">
        <v>1954</v>
      </c>
      <c r="F1718" t="s">
        <v>24</v>
      </c>
      <c r="G1718" s="6">
        <v>1783</v>
      </c>
      <c r="H1718" s="6">
        <v>1</v>
      </c>
      <c r="I1718" s="6">
        <f t="shared" si="26"/>
        <v>1784</v>
      </c>
      <c r="J1718" s="6">
        <v>0.16</v>
      </c>
      <c r="K1718">
        <v>0</v>
      </c>
    </row>
    <row r="1719" spans="1:11" x14ac:dyDescent="0.3">
      <c r="A1719" t="s">
        <v>1657</v>
      </c>
      <c r="B1719" t="s">
        <v>1945</v>
      </c>
      <c r="C1719" s="1">
        <v>45038</v>
      </c>
      <c r="D1719">
        <v>10</v>
      </c>
      <c r="E1719" t="s">
        <v>1955</v>
      </c>
      <c r="F1719" t="s">
        <v>24</v>
      </c>
      <c r="G1719" s="6">
        <v>2039</v>
      </c>
      <c r="H1719" s="6">
        <v>5</v>
      </c>
      <c r="I1719" s="6">
        <f t="shared" si="26"/>
        <v>2044</v>
      </c>
      <c r="J1719" s="6">
        <v>0.18</v>
      </c>
      <c r="K1719">
        <v>0</v>
      </c>
    </row>
    <row r="1720" spans="1:11" x14ac:dyDescent="0.3">
      <c r="A1720" t="s">
        <v>1657</v>
      </c>
      <c r="B1720" t="s">
        <v>1945</v>
      </c>
      <c r="C1720" s="1">
        <v>45038</v>
      </c>
      <c r="D1720">
        <v>11</v>
      </c>
      <c r="E1720" t="s">
        <v>1956</v>
      </c>
      <c r="F1720" t="s">
        <v>24</v>
      </c>
      <c r="G1720" s="6">
        <v>5645</v>
      </c>
      <c r="H1720" s="6">
        <v>2</v>
      </c>
      <c r="I1720" s="6">
        <f t="shared" si="26"/>
        <v>5647</v>
      </c>
      <c r="J1720" s="6">
        <v>0.5</v>
      </c>
      <c r="K1720">
        <v>0</v>
      </c>
    </row>
    <row r="1721" spans="1:11" x14ac:dyDescent="0.3">
      <c r="A1721" t="s">
        <v>1657</v>
      </c>
      <c r="B1721" t="s">
        <v>1945</v>
      </c>
      <c r="C1721" s="1">
        <v>45038</v>
      </c>
      <c r="D1721">
        <v>12</v>
      </c>
      <c r="E1721" t="s">
        <v>1957</v>
      </c>
      <c r="F1721" t="s">
        <v>24</v>
      </c>
      <c r="G1721" s="6">
        <v>7299</v>
      </c>
      <c r="H1721" s="6">
        <v>5</v>
      </c>
      <c r="I1721" s="6">
        <f t="shared" si="26"/>
        <v>7304</v>
      </c>
      <c r="J1721" s="6">
        <v>0.65</v>
      </c>
      <c r="K1721">
        <v>0</v>
      </c>
    </row>
    <row r="1722" spans="1:11" x14ac:dyDescent="0.3">
      <c r="A1722" t="s">
        <v>1657</v>
      </c>
      <c r="B1722" t="s">
        <v>1945</v>
      </c>
      <c r="C1722" s="1">
        <v>45038</v>
      </c>
      <c r="D1722">
        <v>13</v>
      </c>
      <c r="E1722" t="s">
        <v>33</v>
      </c>
      <c r="F1722" t="s">
        <v>34</v>
      </c>
      <c r="G1722" s="6">
        <v>14268</v>
      </c>
      <c r="H1722" s="6">
        <v>59</v>
      </c>
      <c r="I1722" s="6">
        <f t="shared" si="26"/>
        <v>14327</v>
      </c>
      <c r="J1722" s="6">
        <v>1.27</v>
      </c>
      <c r="K1722">
        <v>0</v>
      </c>
    </row>
    <row r="1723" spans="1:11" x14ac:dyDescent="0.3">
      <c r="A1723" t="s">
        <v>1657</v>
      </c>
      <c r="B1723" t="s">
        <v>1958</v>
      </c>
      <c r="C1723" s="1">
        <v>45038</v>
      </c>
      <c r="D1723">
        <v>1</v>
      </c>
      <c r="E1723" t="s">
        <v>1959</v>
      </c>
      <c r="F1723" t="s">
        <v>18</v>
      </c>
      <c r="G1723" s="6">
        <v>560011</v>
      </c>
      <c r="H1723" s="6">
        <v>3870</v>
      </c>
      <c r="I1723" s="6">
        <f t="shared" si="26"/>
        <v>563881</v>
      </c>
      <c r="J1723" s="6">
        <v>59.36</v>
      </c>
      <c r="K1723">
        <v>1</v>
      </c>
    </row>
    <row r="1724" spans="1:11" x14ac:dyDescent="0.3">
      <c r="A1724" t="s">
        <v>1657</v>
      </c>
      <c r="B1724" t="s">
        <v>1958</v>
      </c>
      <c r="C1724" s="1">
        <v>45038</v>
      </c>
      <c r="D1724">
        <v>2</v>
      </c>
      <c r="E1724" t="s">
        <v>1960</v>
      </c>
      <c r="F1724" t="s">
        <v>14</v>
      </c>
      <c r="G1724" s="6">
        <v>331883</v>
      </c>
      <c r="H1724" s="6">
        <v>2175</v>
      </c>
      <c r="I1724" s="6">
        <f t="shared" si="26"/>
        <v>334058</v>
      </c>
      <c r="J1724" s="6">
        <v>35.17</v>
      </c>
      <c r="K1724">
        <v>0</v>
      </c>
    </row>
    <row r="1725" spans="1:11" x14ac:dyDescent="0.3">
      <c r="A1725" t="s">
        <v>1657</v>
      </c>
      <c r="B1725" t="s">
        <v>1958</v>
      </c>
      <c r="C1725" s="1">
        <v>45038</v>
      </c>
      <c r="D1725">
        <v>3</v>
      </c>
      <c r="E1725" t="s">
        <v>1961</v>
      </c>
      <c r="F1725" t="s">
        <v>16</v>
      </c>
      <c r="G1725" s="6">
        <v>9874</v>
      </c>
      <c r="H1725" s="6">
        <v>218</v>
      </c>
      <c r="I1725" s="6">
        <f t="shared" si="26"/>
        <v>10092</v>
      </c>
      <c r="J1725" s="6">
        <v>1.06</v>
      </c>
      <c r="K1725">
        <v>0</v>
      </c>
    </row>
    <row r="1726" spans="1:11" x14ac:dyDescent="0.3">
      <c r="A1726" t="s">
        <v>1657</v>
      </c>
      <c r="B1726" t="s">
        <v>1958</v>
      </c>
      <c r="C1726" s="1">
        <v>45038</v>
      </c>
      <c r="D1726">
        <v>4</v>
      </c>
      <c r="E1726" t="s">
        <v>1962</v>
      </c>
      <c r="F1726" t="s">
        <v>1963</v>
      </c>
      <c r="G1726" s="6">
        <v>1514</v>
      </c>
      <c r="H1726" s="6">
        <v>10</v>
      </c>
      <c r="I1726" s="6">
        <f t="shared" si="26"/>
        <v>1524</v>
      </c>
      <c r="J1726" s="6">
        <v>0.16</v>
      </c>
      <c r="K1726">
        <v>0</v>
      </c>
    </row>
    <row r="1727" spans="1:11" x14ac:dyDescent="0.3">
      <c r="A1727" t="s">
        <v>1657</v>
      </c>
      <c r="B1727" t="s">
        <v>1958</v>
      </c>
      <c r="C1727" s="1">
        <v>45038</v>
      </c>
      <c r="D1727">
        <v>5</v>
      </c>
      <c r="E1727" t="s">
        <v>1964</v>
      </c>
      <c r="F1727" t="s">
        <v>240</v>
      </c>
      <c r="G1727" s="6">
        <v>707</v>
      </c>
      <c r="H1727" s="6">
        <v>6</v>
      </c>
      <c r="I1727" s="6">
        <f t="shared" si="26"/>
        <v>713</v>
      </c>
      <c r="J1727" s="6">
        <v>0.08</v>
      </c>
      <c r="K1727">
        <v>0</v>
      </c>
    </row>
    <row r="1728" spans="1:11" x14ac:dyDescent="0.3">
      <c r="A1728" t="s">
        <v>1657</v>
      </c>
      <c r="B1728" t="s">
        <v>1958</v>
      </c>
      <c r="C1728" s="1">
        <v>45038</v>
      </c>
      <c r="D1728">
        <v>6</v>
      </c>
      <c r="E1728" t="s">
        <v>1965</v>
      </c>
      <c r="F1728" t="s">
        <v>24</v>
      </c>
      <c r="G1728" s="6">
        <v>645</v>
      </c>
      <c r="H1728" s="6">
        <v>3</v>
      </c>
      <c r="I1728" s="6">
        <f t="shared" si="26"/>
        <v>648</v>
      </c>
      <c r="J1728" s="6">
        <v>7.0000000000000007E-2</v>
      </c>
      <c r="K1728">
        <v>0</v>
      </c>
    </row>
    <row r="1729" spans="1:11" x14ac:dyDescent="0.3">
      <c r="A1729" t="s">
        <v>1657</v>
      </c>
      <c r="B1729" t="s">
        <v>1958</v>
      </c>
      <c r="C1729" s="1">
        <v>45038</v>
      </c>
      <c r="D1729">
        <v>7</v>
      </c>
      <c r="E1729" t="s">
        <v>1966</v>
      </c>
      <c r="F1729" t="s">
        <v>24</v>
      </c>
      <c r="G1729" s="6">
        <v>742</v>
      </c>
      <c r="H1729" s="6">
        <v>38</v>
      </c>
      <c r="I1729" s="6">
        <f t="shared" si="26"/>
        <v>780</v>
      </c>
      <c r="J1729" s="6">
        <v>0.08</v>
      </c>
      <c r="K1729">
        <v>0</v>
      </c>
    </row>
    <row r="1730" spans="1:11" x14ac:dyDescent="0.3">
      <c r="A1730" t="s">
        <v>1657</v>
      </c>
      <c r="B1730" t="s">
        <v>1958</v>
      </c>
      <c r="C1730" s="1">
        <v>45038</v>
      </c>
      <c r="D1730">
        <v>8</v>
      </c>
      <c r="E1730" t="s">
        <v>1967</v>
      </c>
      <c r="F1730" t="s">
        <v>24</v>
      </c>
      <c r="G1730" s="6">
        <v>604</v>
      </c>
      <c r="H1730" s="6">
        <v>1</v>
      </c>
      <c r="I1730" s="6">
        <f t="shared" si="26"/>
        <v>605</v>
      </c>
      <c r="J1730" s="6">
        <v>0.06</v>
      </c>
      <c r="K1730">
        <v>0</v>
      </c>
    </row>
    <row r="1731" spans="1:11" x14ac:dyDescent="0.3">
      <c r="A1731" t="s">
        <v>1657</v>
      </c>
      <c r="B1731" t="s">
        <v>1958</v>
      </c>
      <c r="C1731" s="1">
        <v>45038</v>
      </c>
      <c r="D1731">
        <v>9</v>
      </c>
      <c r="E1731" t="s">
        <v>1968</v>
      </c>
      <c r="F1731" t="s">
        <v>24</v>
      </c>
      <c r="G1731" s="6">
        <v>683</v>
      </c>
      <c r="H1731" s="6">
        <v>2</v>
      </c>
      <c r="I1731" s="6">
        <f t="shared" ref="I1731:I1794" si="27">SUM(G1731:H1731)</f>
        <v>685</v>
      </c>
      <c r="J1731" s="6">
        <v>7.0000000000000007E-2</v>
      </c>
      <c r="K1731">
        <v>0</v>
      </c>
    </row>
    <row r="1732" spans="1:11" x14ac:dyDescent="0.3">
      <c r="A1732" t="s">
        <v>1657</v>
      </c>
      <c r="B1732" t="s">
        <v>1958</v>
      </c>
      <c r="C1732" s="1">
        <v>45038</v>
      </c>
      <c r="D1732">
        <v>10</v>
      </c>
      <c r="E1732" t="s">
        <v>1969</v>
      </c>
      <c r="F1732" t="s">
        <v>24</v>
      </c>
      <c r="G1732" s="6">
        <v>792</v>
      </c>
      <c r="H1732" s="6">
        <v>23</v>
      </c>
      <c r="I1732" s="6">
        <f t="shared" si="27"/>
        <v>815</v>
      </c>
      <c r="J1732" s="6">
        <v>0.09</v>
      </c>
      <c r="K1732">
        <v>0</v>
      </c>
    </row>
    <row r="1733" spans="1:11" x14ac:dyDescent="0.3">
      <c r="A1733" t="s">
        <v>1657</v>
      </c>
      <c r="B1733" t="s">
        <v>1958</v>
      </c>
      <c r="C1733" s="1">
        <v>45038</v>
      </c>
      <c r="D1733">
        <v>11</v>
      </c>
      <c r="E1733" t="s">
        <v>1970</v>
      </c>
      <c r="F1733" t="s">
        <v>24</v>
      </c>
      <c r="G1733" s="6">
        <v>3867</v>
      </c>
      <c r="H1733" s="6">
        <v>62</v>
      </c>
      <c r="I1733" s="6">
        <f t="shared" si="27"/>
        <v>3929</v>
      </c>
      <c r="J1733" s="6">
        <v>0.41</v>
      </c>
      <c r="K1733">
        <v>0</v>
      </c>
    </row>
    <row r="1734" spans="1:11" x14ac:dyDescent="0.3">
      <c r="A1734" t="s">
        <v>1657</v>
      </c>
      <c r="B1734" t="s">
        <v>1958</v>
      </c>
      <c r="C1734" s="1">
        <v>45038</v>
      </c>
      <c r="D1734">
        <v>12</v>
      </c>
      <c r="E1734" t="s">
        <v>1971</v>
      </c>
      <c r="F1734" t="s">
        <v>24</v>
      </c>
      <c r="G1734" s="6">
        <v>1345</v>
      </c>
      <c r="H1734" s="6">
        <v>5</v>
      </c>
      <c r="I1734" s="6">
        <f t="shared" si="27"/>
        <v>1350</v>
      </c>
      <c r="J1734" s="6">
        <v>0.14000000000000001</v>
      </c>
      <c r="K1734">
        <v>0</v>
      </c>
    </row>
    <row r="1735" spans="1:11" x14ac:dyDescent="0.3">
      <c r="A1735" t="s">
        <v>1657</v>
      </c>
      <c r="B1735" t="s">
        <v>1958</v>
      </c>
      <c r="C1735" s="1">
        <v>45038</v>
      </c>
      <c r="D1735">
        <v>13</v>
      </c>
      <c r="E1735" t="s">
        <v>1972</v>
      </c>
      <c r="F1735" t="s">
        <v>24</v>
      </c>
      <c r="G1735" s="6">
        <v>1216</v>
      </c>
      <c r="H1735" s="6">
        <v>2</v>
      </c>
      <c r="I1735" s="6">
        <f t="shared" si="27"/>
        <v>1218</v>
      </c>
      <c r="J1735" s="6">
        <v>0.13</v>
      </c>
      <c r="K1735">
        <v>0</v>
      </c>
    </row>
    <row r="1736" spans="1:11" x14ac:dyDescent="0.3">
      <c r="A1736" t="s">
        <v>1657</v>
      </c>
      <c r="B1736" t="s">
        <v>1958</v>
      </c>
      <c r="C1736" s="1">
        <v>45038</v>
      </c>
      <c r="D1736">
        <v>14</v>
      </c>
      <c r="E1736" t="s">
        <v>1973</v>
      </c>
      <c r="F1736" t="s">
        <v>24</v>
      </c>
      <c r="G1736" s="6">
        <v>1979</v>
      </c>
      <c r="H1736" s="6">
        <v>4</v>
      </c>
      <c r="I1736" s="6">
        <f t="shared" si="27"/>
        <v>1983</v>
      </c>
      <c r="J1736" s="6">
        <v>0.21</v>
      </c>
      <c r="K1736">
        <v>0</v>
      </c>
    </row>
    <row r="1737" spans="1:11" x14ac:dyDescent="0.3">
      <c r="A1737" t="s">
        <v>1657</v>
      </c>
      <c r="B1737" t="s">
        <v>1958</v>
      </c>
      <c r="C1737" s="1">
        <v>45038</v>
      </c>
      <c r="D1737">
        <v>15</v>
      </c>
      <c r="E1737" t="s">
        <v>1974</v>
      </c>
      <c r="F1737" t="s">
        <v>24</v>
      </c>
      <c r="G1737" s="6">
        <v>3704</v>
      </c>
      <c r="H1737" s="6">
        <v>12</v>
      </c>
      <c r="I1737" s="6">
        <f t="shared" si="27"/>
        <v>3716</v>
      </c>
      <c r="J1737" s="6">
        <v>0.39</v>
      </c>
      <c r="K1737">
        <v>0</v>
      </c>
    </row>
    <row r="1738" spans="1:11" x14ac:dyDescent="0.3">
      <c r="A1738" t="s">
        <v>1657</v>
      </c>
      <c r="B1738" t="s">
        <v>1958</v>
      </c>
      <c r="C1738" s="1">
        <v>45038</v>
      </c>
      <c r="D1738">
        <v>16</v>
      </c>
      <c r="E1738" t="s">
        <v>1975</v>
      </c>
      <c r="F1738" t="s">
        <v>24</v>
      </c>
      <c r="G1738" s="6">
        <v>8652</v>
      </c>
      <c r="H1738" s="6">
        <v>1</v>
      </c>
      <c r="I1738" s="6">
        <f t="shared" si="27"/>
        <v>8653</v>
      </c>
      <c r="J1738" s="6">
        <v>0.91</v>
      </c>
      <c r="K1738">
        <v>0</v>
      </c>
    </row>
    <row r="1739" spans="1:11" x14ac:dyDescent="0.3">
      <c r="A1739" t="s">
        <v>1657</v>
      </c>
      <c r="B1739" t="s">
        <v>1958</v>
      </c>
      <c r="C1739" s="1">
        <v>45038</v>
      </c>
      <c r="D1739">
        <v>17</v>
      </c>
      <c r="E1739" t="s">
        <v>1976</v>
      </c>
      <c r="F1739" t="s">
        <v>24</v>
      </c>
      <c r="G1739" s="6">
        <v>7448</v>
      </c>
      <c r="H1739" s="6">
        <v>9</v>
      </c>
      <c r="I1739" s="6">
        <f t="shared" si="27"/>
        <v>7457</v>
      </c>
      <c r="J1739" s="6">
        <v>0.78</v>
      </c>
      <c r="K1739">
        <v>0</v>
      </c>
    </row>
    <row r="1740" spans="1:11" x14ac:dyDescent="0.3">
      <c r="A1740" t="s">
        <v>1657</v>
      </c>
      <c r="B1740" t="s">
        <v>1958</v>
      </c>
      <c r="C1740" s="1">
        <v>45038</v>
      </c>
      <c r="D1740">
        <v>18</v>
      </c>
      <c r="E1740" t="s">
        <v>33</v>
      </c>
      <c r="F1740" t="s">
        <v>34</v>
      </c>
      <c r="G1740" s="6">
        <v>7675</v>
      </c>
      <c r="H1740" s="6">
        <v>165</v>
      </c>
      <c r="I1740" s="6">
        <f t="shared" si="27"/>
        <v>7840</v>
      </c>
      <c r="J1740" s="6">
        <v>0.83</v>
      </c>
      <c r="K1740">
        <v>0</v>
      </c>
    </row>
    <row r="1741" spans="1:11" x14ac:dyDescent="0.3">
      <c r="A1741" t="s">
        <v>1657</v>
      </c>
      <c r="B1741" t="s">
        <v>1977</v>
      </c>
      <c r="C1741" s="1">
        <v>45038</v>
      </c>
      <c r="D1741">
        <v>1</v>
      </c>
      <c r="E1741" t="s">
        <v>1978</v>
      </c>
      <c r="F1741" t="s">
        <v>14</v>
      </c>
      <c r="G1741" s="6">
        <v>388405</v>
      </c>
      <c r="H1741" s="6">
        <v>1833</v>
      </c>
      <c r="I1741" s="6">
        <f t="shared" si="27"/>
        <v>390238</v>
      </c>
      <c r="J1741" s="6">
        <v>32.65</v>
      </c>
      <c r="K1741">
        <v>0</v>
      </c>
    </row>
    <row r="1742" spans="1:11" x14ac:dyDescent="0.3">
      <c r="A1742" t="s">
        <v>1657</v>
      </c>
      <c r="B1742" t="s">
        <v>1977</v>
      </c>
      <c r="C1742" s="1">
        <v>45038</v>
      </c>
      <c r="D1742">
        <v>2</v>
      </c>
      <c r="E1742" t="s">
        <v>1979</v>
      </c>
      <c r="F1742" t="s">
        <v>18</v>
      </c>
      <c r="G1742" s="6">
        <v>755296</v>
      </c>
      <c r="H1742" s="6">
        <v>3349</v>
      </c>
      <c r="I1742" s="6">
        <f t="shared" si="27"/>
        <v>758645</v>
      </c>
      <c r="J1742" s="6">
        <v>63.47</v>
      </c>
      <c r="K1742">
        <v>1</v>
      </c>
    </row>
    <row r="1743" spans="1:11" x14ac:dyDescent="0.3">
      <c r="A1743" t="s">
        <v>1657</v>
      </c>
      <c r="B1743" t="s">
        <v>1977</v>
      </c>
      <c r="C1743" s="1">
        <v>45038</v>
      </c>
      <c r="D1743">
        <v>3</v>
      </c>
      <c r="E1743" t="s">
        <v>1980</v>
      </c>
      <c r="F1743" t="s">
        <v>16</v>
      </c>
      <c r="G1743" s="6">
        <v>15288</v>
      </c>
      <c r="H1743" s="6">
        <v>100</v>
      </c>
      <c r="I1743" s="6">
        <f t="shared" si="27"/>
        <v>15388</v>
      </c>
      <c r="J1743" s="6">
        <v>1.29</v>
      </c>
      <c r="K1743">
        <v>0</v>
      </c>
    </row>
    <row r="1744" spans="1:11" x14ac:dyDescent="0.3">
      <c r="A1744" t="s">
        <v>1657</v>
      </c>
      <c r="B1744" t="s">
        <v>1977</v>
      </c>
      <c r="C1744" s="1">
        <v>45038</v>
      </c>
      <c r="D1744">
        <v>4</v>
      </c>
      <c r="E1744" t="s">
        <v>1981</v>
      </c>
      <c r="F1744" t="s">
        <v>24</v>
      </c>
      <c r="G1744" s="6">
        <v>1383</v>
      </c>
      <c r="H1744" s="6">
        <v>9</v>
      </c>
      <c r="I1744" s="6">
        <f t="shared" si="27"/>
        <v>1392</v>
      </c>
      <c r="J1744" s="6">
        <v>0.12</v>
      </c>
      <c r="K1744">
        <v>0</v>
      </c>
    </row>
    <row r="1745" spans="1:11" x14ac:dyDescent="0.3">
      <c r="A1745" t="s">
        <v>1657</v>
      </c>
      <c r="B1745" t="s">
        <v>1977</v>
      </c>
      <c r="C1745" s="1">
        <v>45038</v>
      </c>
      <c r="D1745">
        <v>5</v>
      </c>
      <c r="E1745" t="s">
        <v>1982</v>
      </c>
      <c r="F1745" t="s">
        <v>24</v>
      </c>
      <c r="G1745" s="6">
        <v>1164</v>
      </c>
      <c r="H1745" s="6">
        <v>5</v>
      </c>
      <c r="I1745" s="6">
        <f t="shared" si="27"/>
        <v>1169</v>
      </c>
      <c r="J1745" s="6">
        <v>0.1</v>
      </c>
      <c r="K1745">
        <v>0</v>
      </c>
    </row>
    <row r="1746" spans="1:11" x14ac:dyDescent="0.3">
      <c r="A1746" t="s">
        <v>1657</v>
      </c>
      <c r="B1746" t="s">
        <v>1977</v>
      </c>
      <c r="C1746" s="1">
        <v>45038</v>
      </c>
      <c r="D1746">
        <v>6</v>
      </c>
      <c r="E1746" t="s">
        <v>1983</v>
      </c>
      <c r="F1746" t="s">
        <v>24</v>
      </c>
      <c r="G1746" s="6">
        <v>968</v>
      </c>
      <c r="H1746" s="6">
        <v>2</v>
      </c>
      <c r="I1746" s="6">
        <f t="shared" si="27"/>
        <v>970</v>
      </c>
      <c r="J1746" s="6">
        <v>0.08</v>
      </c>
      <c r="K1746">
        <v>0</v>
      </c>
    </row>
    <row r="1747" spans="1:11" x14ac:dyDescent="0.3">
      <c r="A1747" t="s">
        <v>1657</v>
      </c>
      <c r="B1747" t="s">
        <v>1977</v>
      </c>
      <c r="C1747" s="1">
        <v>45038</v>
      </c>
      <c r="D1747">
        <v>7</v>
      </c>
      <c r="E1747" t="s">
        <v>1984</v>
      </c>
      <c r="F1747" t="s">
        <v>24</v>
      </c>
      <c r="G1747" s="6">
        <v>1140</v>
      </c>
      <c r="H1747" s="6">
        <v>6</v>
      </c>
      <c r="I1747" s="6">
        <f t="shared" si="27"/>
        <v>1146</v>
      </c>
      <c r="J1747" s="6">
        <v>0.1</v>
      </c>
      <c r="K1747">
        <v>0</v>
      </c>
    </row>
    <row r="1748" spans="1:11" x14ac:dyDescent="0.3">
      <c r="A1748" t="s">
        <v>1657</v>
      </c>
      <c r="B1748" t="s">
        <v>1977</v>
      </c>
      <c r="C1748" s="1">
        <v>45038</v>
      </c>
      <c r="D1748">
        <v>8</v>
      </c>
      <c r="E1748" t="s">
        <v>1985</v>
      </c>
      <c r="F1748" t="s">
        <v>24</v>
      </c>
      <c r="G1748" s="6">
        <v>1587</v>
      </c>
      <c r="H1748" s="6">
        <v>9</v>
      </c>
      <c r="I1748" s="6">
        <f t="shared" si="27"/>
        <v>1596</v>
      </c>
      <c r="J1748" s="6">
        <v>0.13</v>
      </c>
      <c r="K1748">
        <v>0</v>
      </c>
    </row>
    <row r="1749" spans="1:11" x14ac:dyDescent="0.3">
      <c r="A1749" t="s">
        <v>1657</v>
      </c>
      <c r="B1749" t="s">
        <v>1977</v>
      </c>
      <c r="C1749" s="1">
        <v>45038</v>
      </c>
      <c r="D1749">
        <v>9</v>
      </c>
      <c r="E1749" t="s">
        <v>1986</v>
      </c>
      <c r="F1749" t="s">
        <v>24</v>
      </c>
      <c r="G1749" s="6">
        <v>2164</v>
      </c>
      <c r="H1749" s="6">
        <v>2</v>
      </c>
      <c r="I1749" s="6">
        <f t="shared" si="27"/>
        <v>2166</v>
      </c>
      <c r="J1749" s="6">
        <v>0.18</v>
      </c>
      <c r="K1749">
        <v>0</v>
      </c>
    </row>
    <row r="1750" spans="1:11" x14ac:dyDescent="0.3">
      <c r="A1750" t="s">
        <v>1657</v>
      </c>
      <c r="B1750" t="s">
        <v>1977</v>
      </c>
      <c r="C1750" s="1">
        <v>45038</v>
      </c>
      <c r="D1750">
        <v>10</v>
      </c>
      <c r="E1750" t="s">
        <v>1987</v>
      </c>
      <c r="F1750" t="s">
        <v>24</v>
      </c>
      <c r="G1750" s="6">
        <v>4237</v>
      </c>
      <c r="H1750" s="6">
        <v>6</v>
      </c>
      <c r="I1750" s="6">
        <f t="shared" si="27"/>
        <v>4243</v>
      </c>
      <c r="J1750" s="6">
        <v>0.35</v>
      </c>
      <c r="K1750">
        <v>0</v>
      </c>
    </row>
    <row r="1751" spans="1:11" x14ac:dyDescent="0.3">
      <c r="A1751" t="s">
        <v>1657</v>
      </c>
      <c r="B1751" t="s">
        <v>1977</v>
      </c>
      <c r="C1751" s="1">
        <v>45038</v>
      </c>
      <c r="D1751">
        <v>11</v>
      </c>
      <c r="E1751" t="s">
        <v>33</v>
      </c>
      <c r="F1751" t="s">
        <v>34</v>
      </c>
      <c r="G1751" s="6">
        <v>18080</v>
      </c>
      <c r="H1751" s="6">
        <v>238</v>
      </c>
      <c r="I1751" s="6">
        <f t="shared" si="27"/>
        <v>18318</v>
      </c>
      <c r="J1751" s="6">
        <v>1.53</v>
      </c>
      <c r="K1751">
        <v>0</v>
      </c>
    </row>
    <row r="1752" spans="1:11" x14ac:dyDescent="0.3">
      <c r="A1752" t="s">
        <v>1657</v>
      </c>
      <c r="B1752" t="s">
        <v>1988</v>
      </c>
      <c r="C1752" s="1">
        <v>45038</v>
      </c>
      <c r="D1752">
        <v>1</v>
      </c>
      <c r="E1752" t="s">
        <v>1989</v>
      </c>
      <c r="F1752" t="s">
        <v>14</v>
      </c>
      <c r="G1752" s="6">
        <v>428836</v>
      </c>
      <c r="H1752" s="6">
        <v>4161</v>
      </c>
      <c r="I1752" s="6">
        <f t="shared" si="27"/>
        <v>432997</v>
      </c>
      <c r="J1752" s="6">
        <v>35.54</v>
      </c>
      <c r="K1752">
        <v>0</v>
      </c>
    </row>
    <row r="1753" spans="1:11" x14ac:dyDescent="0.3">
      <c r="A1753" t="s">
        <v>1657</v>
      </c>
      <c r="B1753" t="s">
        <v>1988</v>
      </c>
      <c r="C1753" s="1">
        <v>45038</v>
      </c>
      <c r="D1753">
        <v>2</v>
      </c>
      <c r="E1753" t="s">
        <v>1990</v>
      </c>
      <c r="F1753" t="s">
        <v>18</v>
      </c>
      <c r="G1753" s="6">
        <v>696498</v>
      </c>
      <c r="H1753" s="6">
        <v>5486</v>
      </c>
      <c r="I1753" s="6">
        <f t="shared" si="27"/>
        <v>701984</v>
      </c>
      <c r="J1753" s="6">
        <v>57.62</v>
      </c>
      <c r="K1753">
        <v>1</v>
      </c>
    </row>
    <row r="1754" spans="1:11" x14ac:dyDescent="0.3">
      <c r="A1754" t="s">
        <v>1657</v>
      </c>
      <c r="B1754" t="s">
        <v>1988</v>
      </c>
      <c r="C1754" s="1">
        <v>45038</v>
      </c>
      <c r="D1754">
        <v>3</v>
      </c>
      <c r="E1754" t="s">
        <v>1991</v>
      </c>
      <c r="F1754" t="s">
        <v>16</v>
      </c>
      <c r="G1754" s="6">
        <v>7798</v>
      </c>
      <c r="H1754" s="6">
        <v>114</v>
      </c>
      <c r="I1754" s="6">
        <f t="shared" si="27"/>
        <v>7912</v>
      </c>
      <c r="J1754" s="6">
        <v>0.65</v>
      </c>
      <c r="K1754">
        <v>0</v>
      </c>
    </row>
    <row r="1755" spans="1:11" x14ac:dyDescent="0.3">
      <c r="A1755" t="s">
        <v>1657</v>
      </c>
      <c r="B1755" t="s">
        <v>1988</v>
      </c>
      <c r="C1755" s="1">
        <v>45038</v>
      </c>
      <c r="D1755">
        <v>4</v>
      </c>
      <c r="E1755" t="s">
        <v>1992</v>
      </c>
      <c r="F1755" t="s">
        <v>1528</v>
      </c>
      <c r="G1755" s="6">
        <v>2687</v>
      </c>
      <c r="H1755" s="6">
        <v>146</v>
      </c>
      <c r="I1755" s="6">
        <f t="shared" si="27"/>
        <v>2833</v>
      </c>
      <c r="J1755" s="6">
        <v>0.23</v>
      </c>
      <c r="K1755">
        <v>0</v>
      </c>
    </row>
    <row r="1756" spans="1:11" x14ac:dyDescent="0.3">
      <c r="A1756" t="s">
        <v>1657</v>
      </c>
      <c r="B1756" t="s">
        <v>1988</v>
      </c>
      <c r="C1756" s="1">
        <v>45038</v>
      </c>
      <c r="D1756">
        <v>5</v>
      </c>
      <c r="E1756" t="s">
        <v>1993</v>
      </c>
      <c r="F1756" t="s">
        <v>1664</v>
      </c>
      <c r="G1756" s="6">
        <v>1897</v>
      </c>
      <c r="H1756" s="6">
        <v>23</v>
      </c>
      <c r="I1756" s="6">
        <f t="shared" si="27"/>
        <v>1920</v>
      </c>
      <c r="J1756" s="6">
        <v>0.16</v>
      </c>
      <c r="K1756">
        <v>0</v>
      </c>
    </row>
    <row r="1757" spans="1:11" x14ac:dyDescent="0.3">
      <c r="A1757" t="s">
        <v>1657</v>
      </c>
      <c r="B1757" t="s">
        <v>1988</v>
      </c>
      <c r="C1757" s="1">
        <v>45038</v>
      </c>
      <c r="D1757">
        <v>6</v>
      </c>
      <c r="E1757" t="s">
        <v>1994</v>
      </c>
      <c r="F1757" t="s">
        <v>486</v>
      </c>
      <c r="G1757" s="6">
        <v>1437</v>
      </c>
      <c r="H1757" s="6">
        <v>10</v>
      </c>
      <c r="I1757" s="6">
        <f t="shared" si="27"/>
        <v>1447</v>
      </c>
      <c r="J1757" s="6">
        <v>0.12</v>
      </c>
      <c r="K1757">
        <v>0</v>
      </c>
    </row>
    <row r="1758" spans="1:11" x14ac:dyDescent="0.3">
      <c r="A1758" t="s">
        <v>1657</v>
      </c>
      <c r="B1758" t="s">
        <v>1988</v>
      </c>
      <c r="C1758" s="1">
        <v>45038</v>
      </c>
      <c r="D1758">
        <v>7</v>
      </c>
      <c r="E1758" t="s">
        <v>1995</v>
      </c>
      <c r="F1758" t="s">
        <v>482</v>
      </c>
      <c r="G1758" s="6">
        <v>2231</v>
      </c>
      <c r="H1758" s="6">
        <v>16</v>
      </c>
      <c r="I1758" s="6">
        <f t="shared" si="27"/>
        <v>2247</v>
      </c>
      <c r="J1758" s="6">
        <v>0.18</v>
      </c>
      <c r="K1758">
        <v>0</v>
      </c>
    </row>
    <row r="1759" spans="1:11" x14ac:dyDescent="0.3">
      <c r="A1759" t="s">
        <v>1657</v>
      </c>
      <c r="B1759" t="s">
        <v>1988</v>
      </c>
      <c r="C1759" s="1">
        <v>45038</v>
      </c>
      <c r="D1759">
        <v>8</v>
      </c>
      <c r="E1759" t="s">
        <v>1996</v>
      </c>
      <c r="F1759" t="s">
        <v>1997</v>
      </c>
      <c r="G1759" s="6">
        <v>1268</v>
      </c>
      <c r="H1759" s="6">
        <v>22</v>
      </c>
      <c r="I1759" s="6">
        <f t="shared" si="27"/>
        <v>1290</v>
      </c>
      <c r="J1759" s="6">
        <v>0.11</v>
      </c>
      <c r="K1759">
        <v>0</v>
      </c>
    </row>
    <row r="1760" spans="1:11" x14ac:dyDescent="0.3">
      <c r="A1760" t="s">
        <v>1657</v>
      </c>
      <c r="B1760" t="s">
        <v>1988</v>
      </c>
      <c r="C1760" s="1">
        <v>45038</v>
      </c>
      <c r="D1760">
        <v>9</v>
      </c>
      <c r="E1760" t="s">
        <v>1998</v>
      </c>
      <c r="F1760" t="s">
        <v>1677</v>
      </c>
      <c r="G1760" s="6">
        <v>1320</v>
      </c>
      <c r="H1760" s="6">
        <v>15</v>
      </c>
      <c r="I1760" s="6">
        <f t="shared" si="27"/>
        <v>1335</v>
      </c>
      <c r="J1760" s="6">
        <v>0.11</v>
      </c>
      <c r="K1760">
        <v>0</v>
      </c>
    </row>
    <row r="1761" spans="1:11" x14ac:dyDescent="0.3">
      <c r="A1761" t="s">
        <v>1657</v>
      </c>
      <c r="B1761" t="s">
        <v>1988</v>
      </c>
      <c r="C1761" s="1">
        <v>45038</v>
      </c>
      <c r="D1761">
        <v>10</v>
      </c>
      <c r="E1761" t="s">
        <v>1999</v>
      </c>
      <c r="F1761" t="s">
        <v>1739</v>
      </c>
      <c r="G1761" s="6">
        <v>2170</v>
      </c>
      <c r="H1761" s="6">
        <v>19</v>
      </c>
      <c r="I1761" s="6">
        <f t="shared" si="27"/>
        <v>2189</v>
      </c>
      <c r="J1761" s="6">
        <v>0.18</v>
      </c>
      <c r="K1761">
        <v>0</v>
      </c>
    </row>
    <row r="1762" spans="1:11" x14ac:dyDescent="0.3">
      <c r="A1762" t="s">
        <v>1657</v>
      </c>
      <c r="B1762" t="s">
        <v>1988</v>
      </c>
      <c r="C1762" s="1">
        <v>45038</v>
      </c>
      <c r="D1762">
        <v>11</v>
      </c>
      <c r="E1762" t="s">
        <v>2000</v>
      </c>
      <c r="F1762" t="s">
        <v>24</v>
      </c>
      <c r="G1762" s="6">
        <v>1500</v>
      </c>
      <c r="H1762" s="6">
        <v>10</v>
      </c>
      <c r="I1762" s="6">
        <f t="shared" si="27"/>
        <v>1510</v>
      </c>
      <c r="J1762" s="6">
        <v>0.12</v>
      </c>
      <c r="K1762">
        <v>0</v>
      </c>
    </row>
    <row r="1763" spans="1:11" x14ac:dyDescent="0.3">
      <c r="A1763" t="s">
        <v>1657</v>
      </c>
      <c r="B1763" t="s">
        <v>1988</v>
      </c>
      <c r="C1763" s="1">
        <v>45038</v>
      </c>
      <c r="D1763">
        <v>12</v>
      </c>
      <c r="E1763" t="s">
        <v>2001</v>
      </c>
      <c r="F1763" t="s">
        <v>24</v>
      </c>
      <c r="G1763" s="6">
        <v>1877</v>
      </c>
      <c r="H1763" s="6">
        <v>7</v>
      </c>
      <c r="I1763" s="6">
        <f t="shared" si="27"/>
        <v>1884</v>
      </c>
      <c r="J1763" s="6">
        <v>0.15</v>
      </c>
      <c r="K1763">
        <v>0</v>
      </c>
    </row>
    <row r="1764" spans="1:11" x14ac:dyDescent="0.3">
      <c r="A1764" t="s">
        <v>1657</v>
      </c>
      <c r="B1764" t="s">
        <v>1988</v>
      </c>
      <c r="C1764" s="1">
        <v>45038</v>
      </c>
      <c r="D1764">
        <v>13</v>
      </c>
      <c r="E1764" t="s">
        <v>2002</v>
      </c>
      <c r="F1764" t="s">
        <v>24</v>
      </c>
      <c r="G1764" s="6">
        <v>2722</v>
      </c>
      <c r="H1764" s="6">
        <v>5</v>
      </c>
      <c r="I1764" s="6">
        <f t="shared" si="27"/>
        <v>2727</v>
      </c>
      <c r="J1764" s="6">
        <v>0.22</v>
      </c>
      <c r="K1764">
        <v>0</v>
      </c>
    </row>
    <row r="1765" spans="1:11" x14ac:dyDescent="0.3">
      <c r="A1765" t="s">
        <v>1657</v>
      </c>
      <c r="B1765" t="s">
        <v>1988</v>
      </c>
      <c r="C1765" s="1">
        <v>45038</v>
      </c>
      <c r="D1765">
        <v>14</v>
      </c>
      <c r="E1765" t="s">
        <v>2003</v>
      </c>
      <c r="F1765" t="s">
        <v>24</v>
      </c>
      <c r="G1765" s="6">
        <v>4924</v>
      </c>
      <c r="H1765" s="6">
        <v>5</v>
      </c>
      <c r="I1765" s="6">
        <f t="shared" si="27"/>
        <v>4929</v>
      </c>
      <c r="J1765" s="6">
        <v>0.4</v>
      </c>
      <c r="K1765">
        <v>0</v>
      </c>
    </row>
    <row r="1766" spans="1:11" x14ac:dyDescent="0.3">
      <c r="A1766" t="s">
        <v>1657</v>
      </c>
      <c r="B1766" t="s">
        <v>1988</v>
      </c>
      <c r="C1766" s="1">
        <v>45038</v>
      </c>
      <c r="D1766">
        <v>15</v>
      </c>
      <c r="E1766" t="s">
        <v>2004</v>
      </c>
      <c r="F1766" t="s">
        <v>24</v>
      </c>
      <c r="G1766" s="6">
        <v>9174</v>
      </c>
      <c r="H1766" s="6">
        <v>3</v>
      </c>
      <c r="I1766" s="6">
        <f t="shared" si="27"/>
        <v>9177</v>
      </c>
      <c r="J1766" s="6">
        <v>0.75</v>
      </c>
      <c r="K1766">
        <v>0</v>
      </c>
    </row>
    <row r="1767" spans="1:11" x14ac:dyDescent="0.3">
      <c r="A1767" t="s">
        <v>1657</v>
      </c>
      <c r="B1767" t="s">
        <v>1988</v>
      </c>
      <c r="C1767" s="1">
        <v>45038</v>
      </c>
      <c r="D1767">
        <v>16</v>
      </c>
      <c r="E1767" t="s">
        <v>2005</v>
      </c>
      <c r="F1767" t="s">
        <v>24</v>
      </c>
      <c r="G1767" s="6">
        <v>17154</v>
      </c>
      <c r="H1767" s="6">
        <v>21</v>
      </c>
      <c r="I1767" s="6">
        <f t="shared" si="27"/>
        <v>17175</v>
      </c>
      <c r="J1767" s="6">
        <v>1.41</v>
      </c>
      <c r="K1767">
        <v>0</v>
      </c>
    </row>
    <row r="1768" spans="1:11" x14ac:dyDescent="0.3">
      <c r="A1768" t="s">
        <v>1657</v>
      </c>
      <c r="B1768" t="s">
        <v>1988</v>
      </c>
      <c r="C1768" s="1">
        <v>45038</v>
      </c>
      <c r="D1768">
        <v>17</v>
      </c>
      <c r="E1768" t="s">
        <v>2006</v>
      </c>
      <c r="F1768" t="s">
        <v>24</v>
      </c>
      <c r="G1768" s="6">
        <v>7747</v>
      </c>
      <c r="H1768" s="6">
        <v>30</v>
      </c>
      <c r="I1768" s="6">
        <f t="shared" si="27"/>
        <v>7777</v>
      </c>
      <c r="J1768" s="6">
        <v>0.64</v>
      </c>
      <c r="K1768">
        <v>0</v>
      </c>
    </row>
    <row r="1769" spans="1:11" x14ac:dyDescent="0.3">
      <c r="A1769" t="s">
        <v>1657</v>
      </c>
      <c r="B1769" t="s">
        <v>1988</v>
      </c>
      <c r="C1769" s="1">
        <v>45038</v>
      </c>
      <c r="D1769">
        <v>18</v>
      </c>
      <c r="E1769" t="s">
        <v>2007</v>
      </c>
      <c r="F1769" t="s">
        <v>24</v>
      </c>
      <c r="G1769" s="6">
        <v>5829</v>
      </c>
      <c r="H1769" s="6">
        <v>6</v>
      </c>
      <c r="I1769" s="6">
        <f t="shared" si="27"/>
        <v>5835</v>
      </c>
      <c r="J1769" s="6">
        <v>0.48</v>
      </c>
      <c r="K1769">
        <v>0</v>
      </c>
    </row>
    <row r="1770" spans="1:11" x14ac:dyDescent="0.3">
      <c r="A1770" t="s">
        <v>1657</v>
      </c>
      <c r="B1770" t="s">
        <v>1988</v>
      </c>
      <c r="C1770" s="1">
        <v>45038</v>
      </c>
      <c r="D1770">
        <v>19</v>
      </c>
      <c r="E1770" t="s">
        <v>2008</v>
      </c>
      <c r="F1770" t="s">
        <v>24</v>
      </c>
      <c r="G1770" s="6">
        <v>2659</v>
      </c>
      <c r="H1770" s="6">
        <v>2</v>
      </c>
      <c r="I1770" s="6">
        <f t="shared" si="27"/>
        <v>2661</v>
      </c>
      <c r="J1770" s="6">
        <v>0.22</v>
      </c>
      <c r="K1770">
        <v>0</v>
      </c>
    </row>
    <row r="1771" spans="1:11" x14ac:dyDescent="0.3">
      <c r="A1771" t="s">
        <v>1657</v>
      </c>
      <c r="B1771" t="s">
        <v>1988</v>
      </c>
      <c r="C1771" s="1">
        <v>45038</v>
      </c>
      <c r="D1771">
        <v>20</v>
      </c>
      <c r="E1771" t="s">
        <v>2009</v>
      </c>
      <c r="F1771" t="s">
        <v>24</v>
      </c>
      <c r="G1771" s="6">
        <v>2410</v>
      </c>
      <c r="H1771" s="6">
        <v>12</v>
      </c>
      <c r="I1771" s="6">
        <f t="shared" si="27"/>
        <v>2422</v>
      </c>
      <c r="J1771" s="6">
        <v>0.2</v>
      </c>
      <c r="K1771">
        <v>0</v>
      </c>
    </row>
    <row r="1772" spans="1:11" x14ac:dyDescent="0.3">
      <c r="A1772" t="s">
        <v>1657</v>
      </c>
      <c r="B1772" t="s">
        <v>1988</v>
      </c>
      <c r="C1772" s="1">
        <v>45038</v>
      </c>
      <c r="D1772">
        <v>21</v>
      </c>
      <c r="E1772" t="s">
        <v>33</v>
      </c>
      <c r="F1772" t="s">
        <v>34</v>
      </c>
      <c r="G1772" s="6">
        <v>6031</v>
      </c>
      <c r="H1772" s="6">
        <v>72</v>
      </c>
      <c r="I1772" s="6">
        <f t="shared" si="27"/>
        <v>6103</v>
      </c>
      <c r="J1772" s="6">
        <v>0.5</v>
      </c>
      <c r="K1772">
        <v>0</v>
      </c>
    </row>
    <row r="1773" spans="1:11" x14ac:dyDescent="0.3">
      <c r="A1773" t="s">
        <v>1657</v>
      </c>
      <c r="B1773" t="s">
        <v>2010</v>
      </c>
      <c r="C1773" s="1">
        <v>45038</v>
      </c>
      <c r="D1773">
        <v>1</v>
      </c>
      <c r="E1773" t="s">
        <v>2011</v>
      </c>
      <c r="F1773" t="s">
        <v>14</v>
      </c>
      <c r="G1773" s="6">
        <v>246978</v>
      </c>
      <c r="H1773" s="6">
        <v>443</v>
      </c>
      <c r="I1773" s="6">
        <f t="shared" si="27"/>
        <v>247421</v>
      </c>
      <c r="J1773" s="6">
        <v>23.16</v>
      </c>
      <c r="K1773">
        <v>0</v>
      </c>
    </row>
    <row r="1774" spans="1:11" x14ac:dyDescent="0.3">
      <c r="A1774" t="s">
        <v>1657</v>
      </c>
      <c r="B1774" t="s">
        <v>2010</v>
      </c>
      <c r="C1774" s="1">
        <v>45038</v>
      </c>
      <c r="D1774">
        <v>2</v>
      </c>
      <c r="E1774" t="s">
        <v>2012</v>
      </c>
      <c r="F1774" t="s">
        <v>18</v>
      </c>
      <c r="G1774" s="6">
        <v>794133</v>
      </c>
      <c r="H1774" s="6">
        <v>1518</v>
      </c>
      <c r="I1774" s="6">
        <f t="shared" si="27"/>
        <v>795651</v>
      </c>
      <c r="J1774" s="6">
        <v>74.47</v>
      </c>
      <c r="K1774">
        <v>1</v>
      </c>
    </row>
    <row r="1775" spans="1:11" x14ac:dyDescent="0.3">
      <c r="A1775" t="s">
        <v>1657</v>
      </c>
      <c r="B1775" t="s">
        <v>2010</v>
      </c>
      <c r="C1775" s="1">
        <v>45038</v>
      </c>
      <c r="D1775">
        <v>3</v>
      </c>
      <c r="E1775" t="s">
        <v>2013</v>
      </c>
      <c r="F1775" t="s">
        <v>69</v>
      </c>
      <c r="G1775" s="6">
        <v>5732</v>
      </c>
      <c r="H1775" s="6">
        <v>3</v>
      </c>
      <c r="I1775" s="6">
        <f t="shared" si="27"/>
        <v>5735</v>
      </c>
      <c r="J1775" s="6">
        <v>0.54</v>
      </c>
      <c r="K1775">
        <v>0</v>
      </c>
    </row>
    <row r="1776" spans="1:11" x14ac:dyDescent="0.3">
      <c r="A1776" t="s">
        <v>1657</v>
      </c>
      <c r="B1776" t="s">
        <v>2010</v>
      </c>
      <c r="C1776" s="1">
        <v>45038</v>
      </c>
      <c r="D1776">
        <v>4</v>
      </c>
      <c r="E1776" t="s">
        <v>2014</v>
      </c>
      <c r="F1776" t="s">
        <v>50</v>
      </c>
      <c r="G1776" s="6">
        <v>642</v>
      </c>
      <c r="H1776" s="6">
        <v>1</v>
      </c>
      <c r="I1776" s="6">
        <f t="shared" si="27"/>
        <v>643</v>
      </c>
      <c r="J1776" s="6">
        <v>0.06</v>
      </c>
      <c r="K1776">
        <v>0</v>
      </c>
    </row>
    <row r="1777" spans="1:11" x14ac:dyDescent="0.3">
      <c r="A1777" t="s">
        <v>1657</v>
      </c>
      <c r="B1777" t="s">
        <v>2010</v>
      </c>
      <c r="C1777" s="1">
        <v>45038</v>
      </c>
      <c r="D1777">
        <v>5</v>
      </c>
      <c r="E1777" t="s">
        <v>2015</v>
      </c>
      <c r="F1777" t="s">
        <v>1916</v>
      </c>
      <c r="G1777" s="6">
        <v>721</v>
      </c>
      <c r="H1777" s="6">
        <v>1</v>
      </c>
      <c r="I1777" s="6">
        <f t="shared" si="27"/>
        <v>722</v>
      </c>
      <c r="J1777" s="6">
        <v>7.0000000000000007E-2</v>
      </c>
      <c r="K1777">
        <v>0</v>
      </c>
    </row>
    <row r="1778" spans="1:11" x14ac:dyDescent="0.3">
      <c r="A1778" t="s">
        <v>1657</v>
      </c>
      <c r="B1778" t="s">
        <v>2010</v>
      </c>
      <c r="C1778" s="1">
        <v>45038</v>
      </c>
      <c r="D1778">
        <v>6</v>
      </c>
      <c r="E1778" t="s">
        <v>2016</v>
      </c>
      <c r="F1778" t="s">
        <v>1279</v>
      </c>
      <c r="G1778" s="6">
        <v>606</v>
      </c>
      <c r="H1778" s="6">
        <v>1</v>
      </c>
      <c r="I1778" s="6">
        <f t="shared" si="27"/>
        <v>607</v>
      </c>
      <c r="J1778" s="6">
        <v>0.06</v>
      </c>
      <c r="K1778">
        <v>0</v>
      </c>
    </row>
    <row r="1779" spans="1:11" x14ac:dyDescent="0.3">
      <c r="A1779" t="s">
        <v>1657</v>
      </c>
      <c r="B1779" t="s">
        <v>2010</v>
      </c>
      <c r="C1779" s="1">
        <v>45038</v>
      </c>
      <c r="D1779">
        <v>7</v>
      </c>
      <c r="E1779" t="s">
        <v>2017</v>
      </c>
      <c r="F1779" t="s">
        <v>2018</v>
      </c>
      <c r="G1779" s="6">
        <v>532</v>
      </c>
      <c r="H1779" s="6">
        <v>0</v>
      </c>
      <c r="I1779" s="6">
        <f t="shared" si="27"/>
        <v>532</v>
      </c>
      <c r="J1779" s="6">
        <v>0.05</v>
      </c>
      <c r="K1779">
        <v>0</v>
      </c>
    </row>
    <row r="1780" spans="1:11" x14ac:dyDescent="0.3">
      <c r="A1780" t="s">
        <v>1657</v>
      </c>
      <c r="B1780" t="s">
        <v>2010</v>
      </c>
      <c r="C1780" s="1">
        <v>45038</v>
      </c>
      <c r="D1780">
        <v>8</v>
      </c>
      <c r="E1780" t="s">
        <v>2019</v>
      </c>
      <c r="F1780" t="s">
        <v>24</v>
      </c>
      <c r="G1780" s="6">
        <v>412</v>
      </c>
      <c r="H1780" s="6">
        <v>2</v>
      </c>
      <c r="I1780" s="6">
        <f t="shared" si="27"/>
        <v>414</v>
      </c>
      <c r="J1780" s="6">
        <v>0.04</v>
      </c>
      <c r="K1780">
        <v>0</v>
      </c>
    </row>
    <row r="1781" spans="1:11" x14ac:dyDescent="0.3">
      <c r="A1781" t="s">
        <v>1657</v>
      </c>
      <c r="B1781" t="s">
        <v>2010</v>
      </c>
      <c r="C1781" s="1">
        <v>45038</v>
      </c>
      <c r="D1781">
        <v>9</v>
      </c>
      <c r="E1781" t="s">
        <v>2020</v>
      </c>
      <c r="F1781" t="s">
        <v>24</v>
      </c>
      <c r="G1781" s="6">
        <v>1004</v>
      </c>
      <c r="H1781" s="6">
        <v>9</v>
      </c>
      <c r="I1781" s="6">
        <f t="shared" si="27"/>
        <v>1013</v>
      </c>
      <c r="J1781" s="6">
        <v>0.09</v>
      </c>
      <c r="K1781">
        <v>0</v>
      </c>
    </row>
    <row r="1782" spans="1:11" x14ac:dyDescent="0.3">
      <c r="A1782" t="s">
        <v>1657</v>
      </c>
      <c r="B1782" t="s">
        <v>2010</v>
      </c>
      <c r="C1782" s="1">
        <v>45038</v>
      </c>
      <c r="D1782">
        <v>10</v>
      </c>
      <c r="E1782" t="s">
        <v>2021</v>
      </c>
      <c r="F1782" t="s">
        <v>24</v>
      </c>
      <c r="G1782" s="6">
        <v>716</v>
      </c>
      <c r="H1782" s="6">
        <v>1</v>
      </c>
      <c r="I1782" s="6">
        <f t="shared" si="27"/>
        <v>717</v>
      </c>
      <c r="J1782" s="6">
        <v>7.0000000000000007E-2</v>
      </c>
      <c r="K1782">
        <v>0</v>
      </c>
    </row>
    <row r="1783" spans="1:11" x14ac:dyDescent="0.3">
      <c r="A1783" t="s">
        <v>1657</v>
      </c>
      <c r="B1783" t="s">
        <v>2010</v>
      </c>
      <c r="C1783" s="1">
        <v>45038</v>
      </c>
      <c r="D1783">
        <v>11</v>
      </c>
      <c r="E1783" t="s">
        <v>2022</v>
      </c>
      <c r="F1783" t="s">
        <v>24</v>
      </c>
      <c r="G1783" s="6">
        <v>1015</v>
      </c>
      <c r="H1783" s="6">
        <v>5</v>
      </c>
      <c r="I1783" s="6">
        <f t="shared" si="27"/>
        <v>1020</v>
      </c>
      <c r="J1783" s="6">
        <v>0.1</v>
      </c>
      <c r="K1783">
        <v>0</v>
      </c>
    </row>
    <row r="1784" spans="1:11" x14ac:dyDescent="0.3">
      <c r="A1784" t="s">
        <v>1657</v>
      </c>
      <c r="B1784" t="s">
        <v>2010</v>
      </c>
      <c r="C1784" s="1">
        <v>45038</v>
      </c>
      <c r="D1784">
        <v>12</v>
      </c>
      <c r="E1784" t="s">
        <v>2023</v>
      </c>
      <c r="F1784" t="s">
        <v>24</v>
      </c>
      <c r="G1784" s="6">
        <v>1056</v>
      </c>
      <c r="H1784" s="6">
        <v>1</v>
      </c>
      <c r="I1784" s="6">
        <f t="shared" si="27"/>
        <v>1057</v>
      </c>
      <c r="J1784" s="6">
        <v>0.1</v>
      </c>
      <c r="K1784">
        <v>0</v>
      </c>
    </row>
    <row r="1785" spans="1:11" x14ac:dyDescent="0.3">
      <c r="A1785" t="s">
        <v>1657</v>
      </c>
      <c r="B1785" t="s">
        <v>2010</v>
      </c>
      <c r="C1785" s="1">
        <v>45038</v>
      </c>
      <c r="D1785">
        <v>13</v>
      </c>
      <c r="E1785" t="s">
        <v>2024</v>
      </c>
      <c r="F1785" t="s">
        <v>24</v>
      </c>
      <c r="G1785" s="6">
        <v>2348</v>
      </c>
      <c r="H1785" s="6">
        <v>0</v>
      </c>
      <c r="I1785" s="6">
        <f t="shared" si="27"/>
        <v>2348</v>
      </c>
      <c r="J1785" s="6">
        <v>0.22</v>
      </c>
      <c r="K1785">
        <v>0</v>
      </c>
    </row>
    <row r="1786" spans="1:11" x14ac:dyDescent="0.3">
      <c r="A1786" t="s">
        <v>1657</v>
      </c>
      <c r="B1786" t="s">
        <v>2010</v>
      </c>
      <c r="C1786" s="1">
        <v>45038</v>
      </c>
      <c r="D1786">
        <v>14</v>
      </c>
      <c r="E1786" t="s">
        <v>33</v>
      </c>
      <c r="F1786" t="s">
        <v>34</v>
      </c>
      <c r="G1786" s="6">
        <v>10464</v>
      </c>
      <c r="H1786" s="6">
        <v>68</v>
      </c>
      <c r="I1786" s="6">
        <f t="shared" si="27"/>
        <v>10532</v>
      </c>
      <c r="J1786" s="6">
        <v>0.99</v>
      </c>
      <c r="K1786">
        <v>0</v>
      </c>
    </row>
    <row r="1787" spans="1:11" x14ac:dyDescent="0.3">
      <c r="A1787" t="s">
        <v>1657</v>
      </c>
      <c r="B1787" t="s">
        <v>2025</v>
      </c>
      <c r="C1787" s="1">
        <v>45038</v>
      </c>
      <c r="D1787">
        <v>1</v>
      </c>
      <c r="E1787" t="s">
        <v>2026</v>
      </c>
      <c r="F1787" t="s">
        <v>14</v>
      </c>
      <c r="G1787" s="6">
        <v>351610</v>
      </c>
      <c r="H1787" s="6">
        <v>2797</v>
      </c>
      <c r="I1787" s="6">
        <f t="shared" si="27"/>
        <v>354407</v>
      </c>
      <c r="J1787" s="6">
        <v>32.880000000000003</v>
      </c>
      <c r="K1787">
        <v>0</v>
      </c>
    </row>
    <row r="1788" spans="1:11" x14ac:dyDescent="0.3">
      <c r="A1788" t="s">
        <v>1657</v>
      </c>
      <c r="B1788" t="s">
        <v>2025</v>
      </c>
      <c r="C1788" s="1">
        <v>45038</v>
      </c>
      <c r="D1788">
        <v>2</v>
      </c>
      <c r="E1788" t="s">
        <v>2027</v>
      </c>
      <c r="F1788" t="s">
        <v>571</v>
      </c>
      <c r="G1788" s="6">
        <v>8151</v>
      </c>
      <c r="H1788" s="6">
        <v>113</v>
      </c>
      <c r="I1788" s="6">
        <f t="shared" si="27"/>
        <v>8264</v>
      </c>
      <c r="J1788" s="6">
        <v>0.77</v>
      </c>
      <c r="K1788">
        <v>0</v>
      </c>
    </row>
    <row r="1789" spans="1:11" x14ac:dyDescent="0.3">
      <c r="A1789" t="s">
        <v>1657</v>
      </c>
      <c r="B1789" t="s">
        <v>2025</v>
      </c>
      <c r="C1789" s="1">
        <v>45038</v>
      </c>
      <c r="D1789">
        <v>3</v>
      </c>
      <c r="E1789" t="s">
        <v>2028</v>
      </c>
      <c r="F1789" t="s">
        <v>18</v>
      </c>
      <c r="G1789" s="6">
        <v>626957</v>
      </c>
      <c r="H1789" s="6">
        <v>4887</v>
      </c>
      <c r="I1789" s="6">
        <f t="shared" si="27"/>
        <v>631844</v>
      </c>
      <c r="J1789" s="6">
        <v>58.63</v>
      </c>
      <c r="K1789">
        <v>1</v>
      </c>
    </row>
    <row r="1790" spans="1:11" x14ac:dyDescent="0.3">
      <c r="A1790" t="s">
        <v>1657</v>
      </c>
      <c r="B1790" t="s">
        <v>2025</v>
      </c>
      <c r="C1790" s="1">
        <v>45038</v>
      </c>
      <c r="D1790">
        <v>4</v>
      </c>
      <c r="E1790" t="s">
        <v>2029</v>
      </c>
      <c r="F1790" t="s">
        <v>16</v>
      </c>
      <c r="G1790" s="6">
        <v>12662</v>
      </c>
      <c r="H1790" s="6">
        <v>198</v>
      </c>
      <c r="I1790" s="6">
        <f t="shared" si="27"/>
        <v>12860</v>
      </c>
      <c r="J1790" s="6">
        <v>1.19</v>
      </c>
      <c r="K1790">
        <v>0</v>
      </c>
    </row>
    <row r="1791" spans="1:11" x14ac:dyDescent="0.3">
      <c r="A1791" t="s">
        <v>1657</v>
      </c>
      <c r="B1791" t="s">
        <v>2025</v>
      </c>
      <c r="C1791" s="1">
        <v>45038</v>
      </c>
      <c r="D1791">
        <v>5</v>
      </c>
      <c r="E1791" t="s">
        <v>2030</v>
      </c>
      <c r="F1791" t="s">
        <v>1714</v>
      </c>
      <c r="G1791" s="6">
        <v>1453</v>
      </c>
      <c r="H1791" s="6">
        <v>22</v>
      </c>
      <c r="I1791" s="6">
        <f t="shared" si="27"/>
        <v>1475</v>
      </c>
      <c r="J1791" s="6">
        <v>0.14000000000000001</v>
      </c>
      <c r="K1791">
        <v>0</v>
      </c>
    </row>
    <row r="1792" spans="1:11" x14ac:dyDescent="0.3">
      <c r="A1792" t="s">
        <v>1657</v>
      </c>
      <c r="B1792" t="s">
        <v>2025</v>
      </c>
      <c r="C1792" s="1">
        <v>45038</v>
      </c>
      <c r="D1792">
        <v>6</v>
      </c>
      <c r="E1792" t="s">
        <v>2031</v>
      </c>
      <c r="F1792" t="s">
        <v>482</v>
      </c>
      <c r="G1792" s="6">
        <v>1419</v>
      </c>
      <c r="H1792" s="6">
        <v>14</v>
      </c>
      <c r="I1792" s="6">
        <f t="shared" si="27"/>
        <v>1433</v>
      </c>
      <c r="J1792" s="6">
        <v>0.13</v>
      </c>
      <c r="K1792">
        <v>0</v>
      </c>
    </row>
    <row r="1793" spans="1:11" x14ac:dyDescent="0.3">
      <c r="A1793" t="s">
        <v>1657</v>
      </c>
      <c r="B1793" t="s">
        <v>2025</v>
      </c>
      <c r="C1793" s="1">
        <v>45038</v>
      </c>
      <c r="D1793">
        <v>7</v>
      </c>
      <c r="E1793" t="s">
        <v>2032</v>
      </c>
      <c r="F1793" t="s">
        <v>24</v>
      </c>
      <c r="G1793" s="6">
        <v>814</v>
      </c>
      <c r="H1793" s="6">
        <v>3</v>
      </c>
      <c r="I1793" s="6">
        <f t="shared" si="27"/>
        <v>817</v>
      </c>
      <c r="J1793" s="6">
        <v>0.08</v>
      </c>
      <c r="K1793">
        <v>0</v>
      </c>
    </row>
    <row r="1794" spans="1:11" x14ac:dyDescent="0.3">
      <c r="A1794" t="s">
        <v>1657</v>
      </c>
      <c r="B1794" t="s">
        <v>2025</v>
      </c>
      <c r="C1794" s="1">
        <v>45038</v>
      </c>
      <c r="D1794">
        <v>8</v>
      </c>
      <c r="E1794" t="s">
        <v>2033</v>
      </c>
      <c r="F1794" t="s">
        <v>24</v>
      </c>
      <c r="G1794" s="6">
        <v>876</v>
      </c>
      <c r="H1794" s="6">
        <v>15</v>
      </c>
      <c r="I1794" s="6">
        <f t="shared" si="27"/>
        <v>891</v>
      </c>
      <c r="J1794" s="6">
        <v>0.08</v>
      </c>
      <c r="K1794">
        <v>0</v>
      </c>
    </row>
    <row r="1795" spans="1:11" x14ac:dyDescent="0.3">
      <c r="A1795" t="s">
        <v>1657</v>
      </c>
      <c r="B1795" t="s">
        <v>2025</v>
      </c>
      <c r="C1795" s="1">
        <v>45038</v>
      </c>
      <c r="D1795">
        <v>9</v>
      </c>
      <c r="E1795" t="s">
        <v>2034</v>
      </c>
      <c r="F1795" t="s">
        <v>24</v>
      </c>
      <c r="G1795" s="6">
        <v>1120</v>
      </c>
      <c r="H1795" s="6">
        <v>14</v>
      </c>
      <c r="I1795" s="6">
        <f t="shared" ref="I1795:I1858" si="28">SUM(G1795:H1795)</f>
        <v>1134</v>
      </c>
      <c r="J1795" s="6">
        <v>0.11</v>
      </c>
      <c r="K1795">
        <v>0</v>
      </c>
    </row>
    <row r="1796" spans="1:11" x14ac:dyDescent="0.3">
      <c r="A1796" t="s">
        <v>1657</v>
      </c>
      <c r="B1796" t="s">
        <v>2025</v>
      </c>
      <c r="C1796" s="1">
        <v>45038</v>
      </c>
      <c r="D1796">
        <v>10</v>
      </c>
      <c r="E1796" t="s">
        <v>2035</v>
      </c>
      <c r="F1796" t="s">
        <v>24</v>
      </c>
      <c r="G1796" s="6">
        <v>1131</v>
      </c>
      <c r="H1796" s="6">
        <v>2</v>
      </c>
      <c r="I1796" s="6">
        <f t="shared" si="28"/>
        <v>1133</v>
      </c>
      <c r="J1796" s="6">
        <v>0.11</v>
      </c>
      <c r="K1796">
        <v>0</v>
      </c>
    </row>
    <row r="1797" spans="1:11" x14ac:dyDescent="0.3">
      <c r="A1797" t="s">
        <v>1657</v>
      </c>
      <c r="B1797" t="s">
        <v>2025</v>
      </c>
      <c r="C1797" s="1">
        <v>45038</v>
      </c>
      <c r="D1797">
        <v>11</v>
      </c>
      <c r="E1797" t="s">
        <v>2036</v>
      </c>
      <c r="F1797" t="s">
        <v>24</v>
      </c>
      <c r="G1797" s="6">
        <v>4625</v>
      </c>
      <c r="H1797" s="6">
        <v>41</v>
      </c>
      <c r="I1797" s="6">
        <f t="shared" si="28"/>
        <v>4666</v>
      </c>
      <c r="J1797" s="6">
        <v>0.43</v>
      </c>
      <c r="K1797">
        <v>0</v>
      </c>
    </row>
    <row r="1798" spans="1:11" x14ac:dyDescent="0.3">
      <c r="A1798" t="s">
        <v>1657</v>
      </c>
      <c r="B1798" t="s">
        <v>2025</v>
      </c>
      <c r="C1798" s="1">
        <v>45038</v>
      </c>
      <c r="D1798">
        <v>12</v>
      </c>
      <c r="E1798" t="s">
        <v>2037</v>
      </c>
      <c r="F1798" t="s">
        <v>24</v>
      </c>
      <c r="G1798" s="6">
        <v>1421</v>
      </c>
      <c r="H1798" s="6">
        <v>9</v>
      </c>
      <c r="I1798" s="6">
        <f t="shared" si="28"/>
        <v>1430</v>
      </c>
      <c r="J1798" s="6">
        <v>0.13</v>
      </c>
      <c r="K1798">
        <v>0</v>
      </c>
    </row>
    <row r="1799" spans="1:11" x14ac:dyDescent="0.3">
      <c r="A1799" t="s">
        <v>1657</v>
      </c>
      <c r="B1799" t="s">
        <v>2025</v>
      </c>
      <c r="C1799" s="1">
        <v>45038</v>
      </c>
      <c r="D1799">
        <v>13</v>
      </c>
      <c r="E1799" t="s">
        <v>2038</v>
      </c>
      <c r="F1799" t="s">
        <v>24</v>
      </c>
      <c r="G1799" s="6">
        <v>2456</v>
      </c>
      <c r="H1799" s="6">
        <v>15</v>
      </c>
      <c r="I1799" s="6">
        <f t="shared" si="28"/>
        <v>2471</v>
      </c>
      <c r="J1799" s="6">
        <v>0.23</v>
      </c>
      <c r="K1799">
        <v>0</v>
      </c>
    </row>
    <row r="1800" spans="1:11" x14ac:dyDescent="0.3">
      <c r="A1800" t="s">
        <v>1657</v>
      </c>
      <c r="B1800" t="s">
        <v>2025</v>
      </c>
      <c r="C1800" s="1">
        <v>45038</v>
      </c>
      <c r="D1800">
        <v>14</v>
      </c>
      <c r="E1800" t="s">
        <v>2039</v>
      </c>
      <c r="F1800" t="s">
        <v>24</v>
      </c>
      <c r="G1800" s="6">
        <v>3101</v>
      </c>
      <c r="H1800" s="6">
        <v>9</v>
      </c>
      <c r="I1800" s="6">
        <f t="shared" si="28"/>
        <v>3110</v>
      </c>
      <c r="J1800" s="6">
        <v>0.28999999999999998</v>
      </c>
      <c r="K1800">
        <v>0</v>
      </c>
    </row>
    <row r="1801" spans="1:11" x14ac:dyDescent="0.3">
      <c r="A1801" t="s">
        <v>1657</v>
      </c>
      <c r="B1801" t="s">
        <v>2025</v>
      </c>
      <c r="C1801" s="1">
        <v>45038</v>
      </c>
      <c r="D1801">
        <v>15</v>
      </c>
      <c r="E1801" t="s">
        <v>2040</v>
      </c>
      <c r="F1801" t="s">
        <v>24</v>
      </c>
      <c r="G1801" s="6">
        <v>3046</v>
      </c>
      <c r="H1801" s="6">
        <v>1</v>
      </c>
      <c r="I1801" s="6">
        <f t="shared" si="28"/>
        <v>3047</v>
      </c>
      <c r="J1801" s="6">
        <v>0.28000000000000003</v>
      </c>
      <c r="K1801">
        <v>0</v>
      </c>
    </row>
    <row r="1802" spans="1:11" x14ac:dyDescent="0.3">
      <c r="A1802" t="s">
        <v>1657</v>
      </c>
      <c r="B1802" t="s">
        <v>2025</v>
      </c>
      <c r="C1802" s="1">
        <v>45038</v>
      </c>
      <c r="D1802">
        <v>16</v>
      </c>
      <c r="E1802" t="s">
        <v>2041</v>
      </c>
      <c r="F1802" t="s">
        <v>24</v>
      </c>
      <c r="G1802" s="6">
        <v>11097</v>
      </c>
      <c r="H1802" s="6">
        <v>6</v>
      </c>
      <c r="I1802" s="6">
        <f t="shared" si="28"/>
        <v>11103</v>
      </c>
      <c r="J1802" s="6">
        <v>1.03</v>
      </c>
      <c r="K1802">
        <v>0</v>
      </c>
    </row>
    <row r="1803" spans="1:11" x14ac:dyDescent="0.3">
      <c r="A1803" t="s">
        <v>1657</v>
      </c>
      <c r="B1803" t="s">
        <v>2025</v>
      </c>
      <c r="C1803" s="1">
        <v>45038</v>
      </c>
      <c r="D1803">
        <v>17</v>
      </c>
      <c r="E1803" t="s">
        <v>2042</v>
      </c>
      <c r="F1803" t="s">
        <v>24</v>
      </c>
      <c r="G1803" s="6">
        <v>6636</v>
      </c>
      <c r="H1803" s="6">
        <v>1</v>
      </c>
      <c r="I1803" s="6">
        <f t="shared" si="28"/>
        <v>6637</v>
      </c>
      <c r="J1803" s="6">
        <v>0.62</v>
      </c>
      <c r="K1803">
        <v>0</v>
      </c>
    </row>
    <row r="1804" spans="1:11" x14ac:dyDescent="0.3">
      <c r="A1804" t="s">
        <v>1657</v>
      </c>
      <c r="B1804" t="s">
        <v>2025</v>
      </c>
      <c r="C1804" s="1">
        <v>45038</v>
      </c>
      <c r="D1804">
        <v>18</v>
      </c>
      <c r="E1804" t="s">
        <v>2043</v>
      </c>
      <c r="F1804" t="s">
        <v>24</v>
      </c>
      <c r="G1804" s="6">
        <v>2376</v>
      </c>
      <c r="H1804" s="6">
        <v>1</v>
      </c>
      <c r="I1804" s="6">
        <f t="shared" si="28"/>
        <v>2377</v>
      </c>
      <c r="J1804" s="6">
        <v>0.22</v>
      </c>
      <c r="K1804">
        <v>0</v>
      </c>
    </row>
    <row r="1805" spans="1:11" x14ac:dyDescent="0.3">
      <c r="A1805" t="s">
        <v>1657</v>
      </c>
      <c r="B1805" t="s">
        <v>2025</v>
      </c>
      <c r="C1805" s="1">
        <v>45038</v>
      </c>
      <c r="D1805">
        <v>19</v>
      </c>
      <c r="E1805" t="s">
        <v>2044</v>
      </c>
      <c r="F1805" t="s">
        <v>24</v>
      </c>
      <c r="G1805" s="6">
        <v>2887</v>
      </c>
      <c r="H1805" s="6">
        <v>0</v>
      </c>
      <c r="I1805" s="6">
        <f t="shared" si="28"/>
        <v>2887</v>
      </c>
      <c r="J1805" s="6">
        <v>0.27</v>
      </c>
      <c r="K1805">
        <v>0</v>
      </c>
    </row>
    <row r="1806" spans="1:11" x14ac:dyDescent="0.3">
      <c r="A1806" t="s">
        <v>1657</v>
      </c>
      <c r="B1806" t="s">
        <v>2025</v>
      </c>
      <c r="C1806" s="1">
        <v>45038</v>
      </c>
      <c r="D1806">
        <v>20</v>
      </c>
      <c r="E1806" t="s">
        <v>2045</v>
      </c>
      <c r="F1806" t="s">
        <v>24</v>
      </c>
      <c r="G1806" s="6">
        <v>3814</v>
      </c>
      <c r="H1806" s="6">
        <v>2</v>
      </c>
      <c r="I1806" s="6">
        <f t="shared" si="28"/>
        <v>3816</v>
      </c>
      <c r="J1806" s="6">
        <v>0.35</v>
      </c>
      <c r="K1806">
        <v>0</v>
      </c>
    </row>
    <row r="1807" spans="1:11" x14ac:dyDescent="0.3">
      <c r="A1807" t="s">
        <v>1657</v>
      </c>
      <c r="B1807" t="s">
        <v>2025</v>
      </c>
      <c r="C1807" s="1">
        <v>45038</v>
      </c>
      <c r="D1807">
        <v>21</v>
      </c>
      <c r="E1807" t="s">
        <v>2046</v>
      </c>
      <c r="F1807" t="s">
        <v>24</v>
      </c>
      <c r="G1807" s="6">
        <v>971</v>
      </c>
      <c r="H1807" s="6">
        <v>11</v>
      </c>
      <c r="I1807" s="6">
        <f t="shared" si="28"/>
        <v>982</v>
      </c>
      <c r="J1807" s="6">
        <v>0.09</v>
      </c>
      <c r="K1807">
        <v>0</v>
      </c>
    </row>
    <row r="1808" spans="1:11" x14ac:dyDescent="0.3">
      <c r="A1808" t="s">
        <v>1657</v>
      </c>
      <c r="B1808" t="s">
        <v>2025</v>
      </c>
      <c r="C1808" s="1">
        <v>45038</v>
      </c>
      <c r="D1808">
        <v>22</v>
      </c>
      <c r="E1808" t="s">
        <v>2047</v>
      </c>
      <c r="F1808" t="s">
        <v>24</v>
      </c>
      <c r="G1808" s="6">
        <v>1329</v>
      </c>
      <c r="H1808" s="6">
        <v>21</v>
      </c>
      <c r="I1808" s="6">
        <f t="shared" si="28"/>
        <v>1350</v>
      </c>
      <c r="J1808" s="6">
        <v>0.13</v>
      </c>
      <c r="K1808">
        <v>0</v>
      </c>
    </row>
    <row r="1809" spans="1:11" x14ac:dyDescent="0.3">
      <c r="A1809" t="s">
        <v>1657</v>
      </c>
      <c r="B1809" t="s">
        <v>2025</v>
      </c>
      <c r="C1809" s="1">
        <v>45038</v>
      </c>
      <c r="D1809">
        <v>23</v>
      </c>
      <c r="E1809" t="s">
        <v>2048</v>
      </c>
      <c r="F1809" t="s">
        <v>24</v>
      </c>
      <c r="G1809" s="6">
        <v>743</v>
      </c>
      <c r="H1809" s="6">
        <v>3</v>
      </c>
      <c r="I1809" s="6">
        <f t="shared" si="28"/>
        <v>746</v>
      </c>
      <c r="J1809" s="6">
        <v>7.0000000000000007E-2</v>
      </c>
      <c r="K1809">
        <v>0</v>
      </c>
    </row>
    <row r="1810" spans="1:11" x14ac:dyDescent="0.3">
      <c r="A1810" t="s">
        <v>1657</v>
      </c>
      <c r="B1810" t="s">
        <v>2025</v>
      </c>
      <c r="C1810" s="1">
        <v>45038</v>
      </c>
      <c r="D1810">
        <v>24</v>
      </c>
      <c r="E1810" t="s">
        <v>2049</v>
      </c>
      <c r="F1810" t="s">
        <v>24</v>
      </c>
      <c r="G1810" s="6">
        <v>1058</v>
      </c>
      <c r="H1810" s="6">
        <v>3</v>
      </c>
      <c r="I1810" s="6">
        <f t="shared" si="28"/>
        <v>1061</v>
      </c>
      <c r="J1810" s="6">
        <v>0.1</v>
      </c>
      <c r="K1810">
        <v>0</v>
      </c>
    </row>
    <row r="1811" spans="1:11" x14ac:dyDescent="0.3">
      <c r="A1811" t="s">
        <v>1657</v>
      </c>
      <c r="B1811" t="s">
        <v>2025</v>
      </c>
      <c r="C1811" s="1">
        <v>45038</v>
      </c>
      <c r="D1811">
        <v>25</v>
      </c>
      <c r="E1811" t="s">
        <v>2050</v>
      </c>
      <c r="F1811" t="s">
        <v>24</v>
      </c>
      <c r="G1811" s="6">
        <v>897</v>
      </c>
      <c r="H1811" s="6">
        <v>4</v>
      </c>
      <c r="I1811" s="6">
        <f t="shared" si="28"/>
        <v>901</v>
      </c>
      <c r="J1811" s="6">
        <v>0.08</v>
      </c>
      <c r="K1811">
        <v>0</v>
      </c>
    </row>
    <row r="1812" spans="1:11" x14ac:dyDescent="0.3">
      <c r="A1812" t="s">
        <v>1657</v>
      </c>
      <c r="B1812" t="s">
        <v>2025</v>
      </c>
      <c r="C1812" s="1">
        <v>45038</v>
      </c>
      <c r="D1812">
        <v>26</v>
      </c>
      <c r="E1812" t="s">
        <v>2051</v>
      </c>
      <c r="F1812" t="s">
        <v>24</v>
      </c>
      <c r="G1812" s="6">
        <v>633</v>
      </c>
      <c r="H1812" s="6">
        <v>2</v>
      </c>
      <c r="I1812" s="6">
        <f t="shared" si="28"/>
        <v>635</v>
      </c>
      <c r="J1812" s="6">
        <v>0.06</v>
      </c>
      <c r="K1812">
        <v>0</v>
      </c>
    </row>
    <row r="1813" spans="1:11" x14ac:dyDescent="0.3">
      <c r="A1813" t="s">
        <v>1657</v>
      </c>
      <c r="B1813" t="s">
        <v>2025</v>
      </c>
      <c r="C1813" s="1">
        <v>45038</v>
      </c>
      <c r="D1813">
        <v>27</v>
      </c>
      <c r="E1813" t="s">
        <v>2052</v>
      </c>
      <c r="F1813" t="s">
        <v>24</v>
      </c>
      <c r="G1813" s="6">
        <v>694</v>
      </c>
      <c r="H1813" s="6">
        <v>3</v>
      </c>
      <c r="I1813" s="6">
        <f t="shared" si="28"/>
        <v>697</v>
      </c>
      <c r="J1813" s="6">
        <v>0.06</v>
      </c>
      <c r="K1813">
        <v>0</v>
      </c>
    </row>
    <row r="1814" spans="1:11" x14ac:dyDescent="0.3">
      <c r="A1814" t="s">
        <v>1657</v>
      </c>
      <c r="B1814" t="s">
        <v>2025</v>
      </c>
      <c r="C1814" s="1">
        <v>45038</v>
      </c>
      <c r="D1814">
        <v>28</v>
      </c>
      <c r="E1814" t="s">
        <v>2053</v>
      </c>
      <c r="F1814" t="s">
        <v>24</v>
      </c>
      <c r="G1814" s="6">
        <v>993</v>
      </c>
      <c r="H1814" s="6">
        <v>0</v>
      </c>
      <c r="I1814" s="6">
        <f t="shared" si="28"/>
        <v>993</v>
      </c>
      <c r="J1814" s="6">
        <v>0.09</v>
      </c>
      <c r="K1814">
        <v>0</v>
      </c>
    </row>
    <row r="1815" spans="1:11" x14ac:dyDescent="0.3">
      <c r="A1815" t="s">
        <v>1657</v>
      </c>
      <c r="B1815" t="s">
        <v>2025</v>
      </c>
      <c r="C1815" s="1">
        <v>45038</v>
      </c>
      <c r="D1815">
        <v>29</v>
      </c>
      <c r="E1815" t="s">
        <v>2054</v>
      </c>
      <c r="F1815" t="s">
        <v>24</v>
      </c>
      <c r="G1815" s="6">
        <v>1153</v>
      </c>
      <c r="H1815" s="6">
        <v>0</v>
      </c>
      <c r="I1815" s="6">
        <f t="shared" si="28"/>
        <v>1153</v>
      </c>
      <c r="J1815" s="6">
        <v>0.11</v>
      </c>
      <c r="K1815">
        <v>0</v>
      </c>
    </row>
    <row r="1816" spans="1:11" x14ac:dyDescent="0.3">
      <c r="A1816" t="s">
        <v>1657</v>
      </c>
      <c r="B1816" t="s">
        <v>2025</v>
      </c>
      <c r="C1816" s="1">
        <v>45038</v>
      </c>
      <c r="D1816">
        <v>30</v>
      </c>
      <c r="E1816" t="s">
        <v>2055</v>
      </c>
      <c r="F1816" t="s">
        <v>24</v>
      </c>
      <c r="G1816" s="6">
        <v>2615</v>
      </c>
      <c r="H1816" s="6">
        <v>0</v>
      </c>
      <c r="I1816" s="6">
        <f t="shared" si="28"/>
        <v>2615</v>
      </c>
      <c r="J1816" s="6">
        <v>0.24</v>
      </c>
      <c r="K1816">
        <v>0</v>
      </c>
    </row>
    <row r="1817" spans="1:11" x14ac:dyDescent="0.3">
      <c r="A1817" t="s">
        <v>1657</v>
      </c>
      <c r="B1817" t="s">
        <v>2025</v>
      </c>
      <c r="C1817" s="1">
        <v>45038</v>
      </c>
      <c r="D1817">
        <v>31</v>
      </c>
      <c r="E1817" t="s">
        <v>2056</v>
      </c>
      <c r="F1817" t="s">
        <v>24</v>
      </c>
      <c r="G1817" s="6">
        <v>2003</v>
      </c>
      <c r="H1817" s="6">
        <v>1</v>
      </c>
      <c r="I1817" s="6">
        <f t="shared" si="28"/>
        <v>2004</v>
      </c>
      <c r="J1817" s="6">
        <v>0.19</v>
      </c>
      <c r="K1817">
        <v>0</v>
      </c>
    </row>
    <row r="1818" spans="1:11" x14ac:dyDescent="0.3">
      <c r="A1818" t="s">
        <v>1657</v>
      </c>
      <c r="B1818" t="s">
        <v>2025</v>
      </c>
      <c r="C1818" s="1">
        <v>45038</v>
      </c>
      <c r="D1818">
        <v>32</v>
      </c>
      <c r="E1818" t="s">
        <v>33</v>
      </c>
      <c r="F1818" t="s">
        <v>34</v>
      </c>
      <c r="G1818" s="6">
        <v>8510</v>
      </c>
      <c r="H1818" s="6">
        <v>277</v>
      </c>
      <c r="I1818" s="6">
        <f t="shared" si="28"/>
        <v>8787</v>
      </c>
      <c r="J1818" s="6">
        <v>0.82</v>
      </c>
      <c r="K1818">
        <v>0</v>
      </c>
    </row>
    <row r="1819" spans="1:11" x14ac:dyDescent="0.3">
      <c r="A1819" t="s">
        <v>1657</v>
      </c>
      <c r="B1819" t="s">
        <v>2057</v>
      </c>
      <c r="C1819" s="1">
        <v>45038</v>
      </c>
      <c r="D1819">
        <v>1</v>
      </c>
      <c r="E1819" t="s">
        <v>2058</v>
      </c>
      <c r="F1819" t="s">
        <v>14</v>
      </c>
      <c r="G1819" s="6">
        <v>293080</v>
      </c>
      <c r="H1819" s="6">
        <v>1462</v>
      </c>
      <c r="I1819" s="6">
        <f t="shared" si="28"/>
        <v>294542</v>
      </c>
      <c r="J1819" s="6">
        <v>24.1</v>
      </c>
      <c r="K1819">
        <v>0</v>
      </c>
    </row>
    <row r="1820" spans="1:11" x14ac:dyDescent="0.3">
      <c r="A1820" t="s">
        <v>1657</v>
      </c>
      <c r="B1820" t="s">
        <v>2057</v>
      </c>
      <c r="C1820" s="1">
        <v>45038</v>
      </c>
      <c r="D1820">
        <v>2</v>
      </c>
      <c r="E1820" t="s">
        <v>2059</v>
      </c>
      <c r="F1820" t="s">
        <v>16</v>
      </c>
      <c r="G1820" s="6">
        <v>7429</v>
      </c>
      <c r="H1820" s="6">
        <v>29</v>
      </c>
      <c r="I1820" s="6">
        <f t="shared" si="28"/>
        <v>7458</v>
      </c>
      <c r="J1820" s="6">
        <v>0.61</v>
      </c>
      <c r="K1820">
        <v>0</v>
      </c>
    </row>
    <row r="1821" spans="1:11" x14ac:dyDescent="0.3">
      <c r="A1821" t="s">
        <v>1657</v>
      </c>
      <c r="B1821" t="s">
        <v>2057</v>
      </c>
      <c r="C1821" s="1">
        <v>45038</v>
      </c>
      <c r="D1821">
        <v>3</v>
      </c>
      <c r="E1821" t="s">
        <v>2060</v>
      </c>
      <c r="F1821" t="s">
        <v>18</v>
      </c>
      <c r="G1821" s="6">
        <v>880905</v>
      </c>
      <c r="H1821" s="6">
        <v>2814</v>
      </c>
      <c r="I1821" s="6">
        <f t="shared" si="28"/>
        <v>883719</v>
      </c>
      <c r="J1821" s="6">
        <v>72.3</v>
      </c>
      <c r="K1821">
        <v>1</v>
      </c>
    </row>
    <row r="1822" spans="1:11" x14ac:dyDescent="0.3">
      <c r="A1822" t="s">
        <v>1657</v>
      </c>
      <c r="B1822" t="s">
        <v>2057</v>
      </c>
      <c r="C1822" s="1">
        <v>45038</v>
      </c>
      <c r="D1822">
        <v>4</v>
      </c>
      <c r="E1822" t="s">
        <v>2061</v>
      </c>
      <c r="F1822" t="s">
        <v>1664</v>
      </c>
      <c r="G1822" s="6">
        <v>3805</v>
      </c>
      <c r="H1822" s="6">
        <v>6</v>
      </c>
      <c r="I1822" s="6">
        <f t="shared" si="28"/>
        <v>3811</v>
      </c>
      <c r="J1822" s="6">
        <v>0.31</v>
      </c>
      <c r="K1822">
        <v>0</v>
      </c>
    </row>
    <row r="1823" spans="1:11" x14ac:dyDescent="0.3">
      <c r="A1823" t="s">
        <v>1657</v>
      </c>
      <c r="B1823" t="s">
        <v>2057</v>
      </c>
      <c r="C1823" s="1">
        <v>45038</v>
      </c>
      <c r="D1823">
        <v>5</v>
      </c>
      <c r="E1823" t="s">
        <v>2062</v>
      </c>
      <c r="F1823" t="s">
        <v>22</v>
      </c>
      <c r="G1823" s="6">
        <v>1093</v>
      </c>
      <c r="H1823" s="6">
        <v>4</v>
      </c>
      <c r="I1823" s="6">
        <f t="shared" si="28"/>
        <v>1097</v>
      </c>
      <c r="J1823" s="6">
        <v>0.09</v>
      </c>
      <c r="K1823">
        <v>0</v>
      </c>
    </row>
    <row r="1824" spans="1:11" x14ac:dyDescent="0.3">
      <c r="A1824" t="s">
        <v>1657</v>
      </c>
      <c r="B1824" t="s">
        <v>2057</v>
      </c>
      <c r="C1824" s="1">
        <v>45038</v>
      </c>
      <c r="D1824">
        <v>6</v>
      </c>
      <c r="E1824" t="s">
        <v>2063</v>
      </c>
      <c r="F1824" t="s">
        <v>79</v>
      </c>
      <c r="G1824" s="6">
        <v>888</v>
      </c>
      <c r="H1824" s="6">
        <v>1</v>
      </c>
      <c r="I1824" s="6">
        <f t="shared" si="28"/>
        <v>889</v>
      </c>
      <c r="J1824" s="6">
        <v>7.0000000000000007E-2</v>
      </c>
      <c r="K1824">
        <v>0</v>
      </c>
    </row>
    <row r="1825" spans="1:11" x14ac:dyDescent="0.3">
      <c r="A1825" t="s">
        <v>1657</v>
      </c>
      <c r="B1825" t="s">
        <v>2057</v>
      </c>
      <c r="C1825" s="1">
        <v>45038</v>
      </c>
      <c r="D1825">
        <v>7</v>
      </c>
      <c r="E1825" t="s">
        <v>2064</v>
      </c>
      <c r="F1825" t="s">
        <v>498</v>
      </c>
      <c r="G1825" s="6">
        <v>871</v>
      </c>
      <c r="H1825" s="6">
        <v>1</v>
      </c>
      <c r="I1825" s="6">
        <f t="shared" si="28"/>
        <v>872</v>
      </c>
      <c r="J1825" s="6">
        <v>7.0000000000000007E-2</v>
      </c>
      <c r="K1825">
        <v>0</v>
      </c>
    </row>
    <row r="1826" spans="1:11" x14ac:dyDescent="0.3">
      <c r="A1826" t="s">
        <v>1657</v>
      </c>
      <c r="B1826" t="s">
        <v>2057</v>
      </c>
      <c r="C1826" s="1">
        <v>45038</v>
      </c>
      <c r="D1826">
        <v>8</v>
      </c>
      <c r="E1826" t="s">
        <v>2065</v>
      </c>
      <c r="F1826" t="s">
        <v>1881</v>
      </c>
      <c r="G1826" s="6">
        <v>1791</v>
      </c>
      <c r="H1826" s="6">
        <v>4</v>
      </c>
      <c r="I1826" s="6">
        <f t="shared" si="28"/>
        <v>1795</v>
      </c>
      <c r="J1826" s="6">
        <v>0.15</v>
      </c>
      <c r="K1826">
        <v>0</v>
      </c>
    </row>
    <row r="1827" spans="1:11" x14ac:dyDescent="0.3">
      <c r="A1827" t="s">
        <v>1657</v>
      </c>
      <c r="B1827" t="s">
        <v>2057</v>
      </c>
      <c r="C1827" s="1">
        <v>45038</v>
      </c>
      <c r="D1827">
        <v>9</v>
      </c>
      <c r="E1827" t="s">
        <v>2066</v>
      </c>
      <c r="F1827" t="s">
        <v>1398</v>
      </c>
      <c r="G1827" s="6">
        <v>856</v>
      </c>
      <c r="H1827" s="6">
        <v>2</v>
      </c>
      <c r="I1827" s="6">
        <f t="shared" si="28"/>
        <v>858</v>
      </c>
      <c r="J1827" s="6">
        <v>7.0000000000000007E-2</v>
      </c>
      <c r="K1827">
        <v>0</v>
      </c>
    </row>
    <row r="1828" spans="1:11" x14ac:dyDescent="0.3">
      <c r="A1828" t="s">
        <v>1657</v>
      </c>
      <c r="B1828" t="s">
        <v>2057</v>
      </c>
      <c r="C1828" s="1">
        <v>45038</v>
      </c>
      <c r="D1828">
        <v>10</v>
      </c>
      <c r="E1828" t="s">
        <v>2067</v>
      </c>
      <c r="F1828" t="s">
        <v>24</v>
      </c>
      <c r="G1828" s="6">
        <v>947</v>
      </c>
      <c r="H1828" s="6">
        <v>16</v>
      </c>
      <c r="I1828" s="6">
        <f t="shared" si="28"/>
        <v>963</v>
      </c>
      <c r="J1828" s="6">
        <v>0.08</v>
      </c>
      <c r="K1828">
        <v>0</v>
      </c>
    </row>
    <row r="1829" spans="1:11" x14ac:dyDescent="0.3">
      <c r="A1829" t="s">
        <v>1657</v>
      </c>
      <c r="B1829" t="s">
        <v>2057</v>
      </c>
      <c r="C1829" s="1">
        <v>45038</v>
      </c>
      <c r="D1829">
        <v>11</v>
      </c>
      <c r="E1829" t="s">
        <v>2068</v>
      </c>
      <c r="F1829" t="s">
        <v>24</v>
      </c>
      <c r="G1829" s="6">
        <v>1429</v>
      </c>
      <c r="H1829" s="6">
        <v>2</v>
      </c>
      <c r="I1829" s="6">
        <f t="shared" si="28"/>
        <v>1431</v>
      </c>
      <c r="J1829" s="6">
        <v>0.12</v>
      </c>
      <c r="K1829">
        <v>0</v>
      </c>
    </row>
    <row r="1830" spans="1:11" x14ac:dyDescent="0.3">
      <c r="A1830" t="s">
        <v>1657</v>
      </c>
      <c r="B1830" t="s">
        <v>2057</v>
      </c>
      <c r="C1830" s="1">
        <v>45038</v>
      </c>
      <c r="D1830">
        <v>12</v>
      </c>
      <c r="E1830" t="s">
        <v>2069</v>
      </c>
      <c r="F1830" t="s">
        <v>24</v>
      </c>
      <c r="G1830" s="6">
        <v>3457</v>
      </c>
      <c r="H1830" s="6">
        <v>0</v>
      </c>
      <c r="I1830" s="6">
        <f t="shared" si="28"/>
        <v>3457</v>
      </c>
      <c r="J1830" s="6">
        <v>0.28000000000000003</v>
      </c>
      <c r="K1830">
        <v>0</v>
      </c>
    </row>
    <row r="1831" spans="1:11" x14ac:dyDescent="0.3">
      <c r="A1831" t="s">
        <v>1657</v>
      </c>
      <c r="B1831" t="s">
        <v>2057</v>
      </c>
      <c r="C1831" s="1">
        <v>45038</v>
      </c>
      <c r="D1831">
        <v>13</v>
      </c>
      <c r="E1831" t="s">
        <v>2070</v>
      </c>
      <c r="F1831" t="s">
        <v>24</v>
      </c>
      <c r="G1831" s="6">
        <v>4454</v>
      </c>
      <c r="H1831" s="6">
        <v>3</v>
      </c>
      <c r="I1831" s="6">
        <f t="shared" si="28"/>
        <v>4457</v>
      </c>
      <c r="J1831" s="6">
        <v>0.36</v>
      </c>
      <c r="K1831">
        <v>0</v>
      </c>
    </row>
    <row r="1832" spans="1:11" x14ac:dyDescent="0.3">
      <c r="A1832" t="s">
        <v>1657</v>
      </c>
      <c r="B1832" t="s">
        <v>2057</v>
      </c>
      <c r="C1832" s="1">
        <v>45038</v>
      </c>
      <c r="D1832">
        <v>14</v>
      </c>
      <c r="E1832" t="s">
        <v>33</v>
      </c>
      <c r="F1832" t="s">
        <v>34</v>
      </c>
      <c r="G1832" s="6">
        <v>16901</v>
      </c>
      <c r="H1832" s="6">
        <v>98</v>
      </c>
      <c r="I1832" s="6">
        <f t="shared" si="28"/>
        <v>16999</v>
      </c>
      <c r="J1832" s="6">
        <v>1.39</v>
      </c>
      <c r="K1832">
        <v>0</v>
      </c>
    </row>
    <row r="1833" spans="1:11" x14ac:dyDescent="0.3">
      <c r="A1833" t="s">
        <v>1657</v>
      </c>
      <c r="B1833" t="s">
        <v>2071</v>
      </c>
      <c r="C1833" s="1">
        <v>45038</v>
      </c>
      <c r="D1833">
        <v>1</v>
      </c>
      <c r="E1833" t="s">
        <v>2072</v>
      </c>
      <c r="F1833" t="s">
        <v>16</v>
      </c>
      <c r="G1833" s="6">
        <v>15344</v>
      </c>
      <c r="H1833" s="6">
        <v>15</v>
      </c>
      <c r="I1833" s="6">
        <f t="shared" si="28"/>
        <v>15359</v>
      </c>
      <c r="J1833" s="6">
        <v>1.22</v>
      </c>
      <c r="K1833">
        <v>0</v>
      </c>
    </row>
    <row r="1834" spans="1:11" x14ac:dyDescent="0.3">
      <c r="A1834" t="s">
        <v>1657</v>
      </c>
      <c r="B1834" t="s">
        <v>2071</v>
      </c>
      <c r="C1834" s="1">
        <v>45038</v>
      </c>
      <c r="D1834">
        <v>2</v>
      </c>
      <c r="E1834" t="s">
        <v>2073</v>
      </c>
      <c r="F1834" t="s">
        <v>14</v>
      </c>
      <c r="G1834" s="6">
        <v>416310</v>
      </c>
      <c r="H1834" s="6">
        <v>1873</v>
      </c>
      <c r="I1834" s="6">
        <f t="shared" si="28"/>
        <v>418183</v>
      </c>
      <c r="J1834" s="6">
        <v>33.18</v>
      </c>
      <c r="K1834">
        <v>0</v>
      </c>
    </row>
    <row r="1835" spans="1:11" x14ac:dyDescent="0.3">
      <c r="A1835" t="s">
        <v>1657</v>
      </c>
      <c r="B1835" t="s">
        <v>2071</v>
      </c>
      <c r="C1835" s="1">
        <v>45038</v>
      </c>
      <c r="D1835">
        <v>3</v>
      </c>
      <c r="E1835" t="s">
        <v>2074</v>
      </c>
      <c r="F1835" t="s">
        <v>18</v>
      </c>
      <c r="G1835" s="6">
        <v>770442</v>
      </c>
      <c r="H1835" s="6">
        <v>1538</v>
      </c>
      <c r="I1835" s="6">
        <f t="shared" si="28"/>
        <v>771980</v>
      </c>
      <c r="J1835" s="6">
        <v>61.25</v>
      </c>
      <c r="K1835">
        <v>1</v>
      </c>
    </row>
    <row r="1836" spans="1:11" x14ac:dyDescent="0.3">
      <c r="A1836" t="s">
        <v>1657</v>
      </c>
      <c r="B1836" t="s">
        <v>2071</v>
      </c>
      <c r="C1836" s="1">
        <v>45038</v>
      </c>
      <c r="D1836">
        <v>4</v>
      </c>
      <c r="E1836" t="s">
        <v>2075</v>
      </c>
      <c r="F1836" t="s">
        <v>1755</v>
      </c>
      <c r="G1836" s="6">
        <v>7173</v>
      </c>
      <c r="H1836" s="6">
        <v>5</v>
      </c>
      <c r="I1836" s="6">
        <f t="shared" si="28"/>
        <v>7178</v>
      </c>
      <c r="J1836" s="6">
        <v>0.56999999999999995</v>
      </c>
      <c r="K1836">
        <v>0</v>
      </c>
    </row>
    <row r="1837" spans="1:11" x14ac:dyDescent="0.3">
      <c r="A1837" t="s">
        <v>1657</v>
      </c>
      <c r="B1837" t="s">
        <v>2071</v>
      </c>
      <c r="C1837" s="1">
        <v>45038</v>
      </c>
      <c r="D1837">
        <v>5</v>
      </c>
      <c r="E1837" t="s">
        <v>2076</v>
      </c>
      <c r="F1837" t="s">
        <v>1528</v>
      </c>
      <c r="G1837" s="6">
        <v>9488</v>
      </c>
      <c r="H1837" s="6">
        <v>48</v>
      </c>
      <c r="I1837" s="6">
        <f t="shared" si="28"/>
        <v>9536</v>
      </c>
      <c r="J1837" s="6">
        <v>0.76</v>
      </c>
      <c r="K1837">
        <v>0</v>
      </c>
    </row>
    <row r="1838" spans="1:11" x14ac:dyDescent="0.3">
      <c r="A1838" t="s">
        <v>1657</v>
      </c>
      <c r="B1838" t="s">
        <v>2071</v>
      </c>
      <c r="C1838" s="1">
        <v>45038</v>
      </c>
      <c r="D1838">
        <v>6</v>
      </c>
      <c r="E1838" t="s">
        <v>2077</v>
      </c>
      <c r="F1838" t="s">
        <v>498</v>
      </c>
      <c r="G1838" s="6">
        <v>2557</v>
      </c>
      <c r="H1838" s="6">
        <v>0</v>
      </c>
      <c r="I1838" s="6">
        <f t="shared" si="28"/>
        <v>2557</v>
      </c>
      <c r="J1838" s="6">
        <v>0.2</v>
      </c>
      <c r="K1838">
        <v>0</v>
      </c>
    </row>
    <row r="1839" spans="1:11" x14ac:dyDescent="0.3">
      <c r="A1839" t="s">
        <v>1657</v>
      </c>
      <c r="B1839" t="s">
        <v>2071</v>
      </c>
      <c r="C1839" s="1">
        <v>45038</v>
      </c>
      <c r="D1839">
        <v>7</v>
      </c>
      <c r="E1839" t="s">
        <v>2078</v>
      </c>
      <c r="F1839" t="s">
        <v>24</v>
      </c>
      <c r="G1839" s="6">
        <v>2983</v>
      </c>
      <c r="H1839" s="6">
        <v>14</v>
      </c>
      <c r="I1839" s="6">
        <f t="shared" si="28"/>
        <v>2997</v>
      </c>
      <c r="J1839" s="6">
        <v>0.24</v>
      </c>
      <c r="K1839">
        <v>0</v>
      </c>
    </row>
    <row r="1840" spans="1:11" x14ac:dyDescent="0.3">
      <c r="A1840" t="s">
        <v>1657</v>
      </c>
      <c r="B1840" t="s">
        <v>2071</v>
      </c>
      <c r="C1840" s="1">
        <v>45038</v>
      </c>
      <c r="D1840">
        <v>8</v>
      </c>
      <c r="E1840" t="s">
        <v>2079</v>
      </c>
      <c r="F1840" t="s">
        <v>24</v>
      </c>
      <c r="G1840" s="6">
        <v>5817</v>
      </c>
      <c r="H1840" s="6">
        <v>2</v>
      </c>
      <c r="I1840" s="6">
        <f t="shared" si="28"/>
        <v>5819</v>
      </c>
      <c r="J1840" s="6">
        <v>0.46</v>
      </c>
      <c r="K1840">
        <v>0</v>
      </c>
    </row>
    <row r="1841" spans="1:11" x14ac:dyDescent="0.3">
      <c r="A1841" t="s">
        <v>1657</v>
      </c>
      <c r="B1841" t="s">
        <v>2071</v>
      </c>
      <c r="C1841" s="1">
        <v>45038</v>
      </c>
      <c r="D1841">
        <v>9</v>
      </c>
      <c r="E1841" t="s">
        <v>2080</v>
      </c>
      <c r="F1841" t="s">
        <v>24</v>
      </c>
      <c r="G1841" s="6">
        <v>7460</v>
      </c>
      <c r="H1841" s="6">
        <v>1</v>
      </c>
      <c r="I1841" s="6">
        <f t="shared" si="28"/>
        <v>7461</v>
      </c>
      <c r="J1841" s="6">
        <v>0.59</v>
      </c>
      <c r="K1841">
        <v>0</v>
      </c>
    </row>
    <row r="1842" spans="1:11" x14ac:dyDescent="0.3">
      <c r="A1842" t="s">
        <v>1657</v>
      </c>
      <c r="B1842" t="s">
        <v>2071</v>
      </c>
      <c r="C1842" s="1">
        <v>45038</v>
      </c>
      <c r="D1842">
        <v>10</v>
      </c>
      <c r="E1842" t="s">
        <v>33</v>
      </c>
      <c r="F1842" t="s">
        <v>34</v>
      </c>
      <c r="G1842" s="6">
        <v>19264</v>
      </c>
      <c r="H1842" s="6">
        <v>43</v>
      </c>
      <c r="I1842" s="6">
        <f t="shared" si="28"/>
        <v>19307</v>
      </c>
      <c r="J1842" s="6">
        <v>1.53</v>
      </c>
      <c r="K1842">
        <v>0</v>
      </c>
    </row>
    <row r="1843" spans="1:11" x14ac:dyDescent="0.3">
      <c r="A1843" t="s">
        <v>2081</v>
      </c>
      <c r="B1843" t="s">
        <v>2082</v>
      </c>
      <c r="C1843" s="1">
        <v>45039</v>
      </c>
      <c r="D1843">
        <v>1</v>
      </c>
      <c r="E1843" t="s">
        <v>801</v>
      </c>
      <c r="F1843" t="s">
        <v>69</v>
      </c>
      <c r="G1843" s="6">
        <v>7540</v>
      </c>
      <c r="H1843" s="6">
        <v>23</v>
      </c>
      <c r="I1843" s="6">
        <f t="shared" si="28"/>
        <v>7563</v>
      </c>
      <c r="J1843" s="6">
        <v>0.56999999999999995</v>
      </c>
      <c r="K1843">
        <v>0</v>
      </c>
    </row>
    <row r="1844" spans="1:11" x14ac:dyDescent="0.3">
      <c r="A1844" t="s">
        <v>2081</v>
      </c>
      <c r="B1844" t="s">
        <v>2082</v>
      </c>
      <c r="C1844" s="1">
        <v>45039</v>
      </c>
      <c r="D1844">
        <v>2</v>
      </c>
      <c r="E1844" t="s">
        <v>2083</v>
      </c>
      <c r="F1844" t="s">
        <v>16</v>
      </c>
      <c r="G1844" s="6">
        <v>96205</v>
      </c>
      <c r="H1844" s="6">
        <v>91</v>
      </c>
      <c r="I1844" s="6">
        <f t="shared" si="28"/>
        <v>96296</v>
      </c>
      <c r="J1844" s="6">
        <v>7.32</v>
      </c>
      <c r="K1844">
        <v>0</v>
      </c>
    </row>
    <row r="1845" spans="1:11" x14ac:dyDescent="0.3">
      <c r="A1845" t="s">
        <v>2081</v>
      </c>
      <c r="B1845" t="s">
        <v>2082</v>
      </c>
      <c r="C1845" s="1">
        <v>45039</v>
      </c>
      <c r="D1845">
        <v>3</v>
      </c>
      <c r="E1845" t="s">
        <v>2084</v>
      </c>
      <c r="F1845" t="s">
        <v>18</v>
      </c>
      <c r="G1845" s="6">
        <v>744438</v>
      </c>
      <c r="H1845" s="6">
        <v>2070</v>
      </c>
      <c r="I1845" s="6">
        <f t="shared" si="28"/>
        <v>746508</v>
      </c>
      <c r="J1845" s="6">
        <v>56.72</v>
      </c>
      <c r="K1845">
        <v>1</v>
      </c>
    </row>
    <row r="1846" spans="1:11" x14ac:dyDescent="0.3">
      <c r="A1846" t="s">
        <v>2081</v>
      </c>
      <c r="B1846" t="s">
        <v>2082</v>
      </c>
      <c r="C1846" s="1">
        <v>45039</v>
      </c>
      <c r="D1846">
        <v>4</v>
      </c>
      <c r="E1846" t="s">
        <v>2085</v>
      </c>
      <c r="F1846" t="s">
        <v>2086</v>
      </c>
      <c r="G1846" s="6">
        <v>19518</v>
      </c>
      <c r="H1846" s="6">
        <v>57</v>
      </c>
      <c r="I1846" s="6">
        <f t="shared" si="28"/>
        <v>19575</v>
      </c>
      <c r="J1846" s="6">
        <v>1.49</v>
      </c>
      <c r="K1846">
        <v>0</v>
      </c>
    </row>
    <row r="1847" spans="1:11" x14ac:dyDescent="0.3">
      <c r="A1847" t="s">
        <v>2081</v>
      </c>
      <c r="B1847" t="s">
        <v>2082</v>
      </c>
      <c r="C1847" s="1">
        <v>45039</v>
      </c>
      <c r="D1847">
        <v>5</v>
      </c>
      <c r="E1847" t="s">
        <v>2087</v>
      </c>
      <c r="F1847" t="s">
        <v>14</v>
      </c>
      <c r="G1847" s="6">
        <v>403678</v>
      </c>
      <c r="H1847" s="6">
        <v>485</v>
      </c>
      <c r="I1847" s="6">
        <f t="shared" si="28"/>
        <v>404163</v>
      </c>
      <c r="J1847" s="6">
        <v>30.71</v>
      </c>
      <c r="K1847">
        <v>0</v>
      </c>
    </row>
    <row r="1848" spans="1:11" x14ac:dyDescent="0.3">
      <c r="A1848" t="s">
        <v>2081</v>
      </c>
      <c r="B1848" t="s">
        <v>2082</v>
      </c>
      <c r="C1848" s="1">
        <v>45039</v>
      </c>
      <c r="D1848">
        <v>6</v>
      </c>
      <c r="E1848" t="s">
        <v>720</v>
      </c>
      <c r="F1848" t="s">
        <v>132</v>
      </c>
      <c r="G1848" s="6">
        <v>2123</v>
      </c>
      <c r="H1848" s="6">
        <v>5</v>
      </c>
      <c r="I1848" s="6">
        <f t="shared" si="28"/>
        <v>2128</v>
      </c>
      <c r="J1848" s="6">
        <v>0.16</v>
      </c>
      <c r="K1848">
        <v>0</v>
      </c>
    </row>
    <row r="1849" spans="1:11" x14ac:dyDescent="0.3">
      <c r="A1849" t="s">
        <v>2081</v>
      </c>
      <c r="B1849" t="s">
        <v>2082</v>
      </c>
      <c r="C1849" s="1">
        <v>45039</v>
      </c>
      <c r="D1849">
        <v>7</v>
      </c>
      <c r="E1849" t="s">
        <v>2088</v>
      </c>
      <c r="F1849" t="s">
        <v>1385</v>
      </c>
      <c r="G1849" s="6">
        <v>719</v>
      </c>
      <c r="H1849" s="6">
        <v>0</v>
      </c>
      <c r="I1849" s="6">
        <f t="shared" si="28"/>
        <v>719</v>
      </c>
      <c r="J1849" s="6">
        <v>0.05</v>
      </c>
      <c r="K1849">
        <v>0</v>
      </c>
    </row>
    <row r="1850" spans="1:11" x14ac:dyDescent="0.3">
      <c r="A1850" t="s">
        <v>2081</v>
      </c>
      <c r="B1850" t="s">
        <v>2082</v>
      </c>
      <c r="C1850" s="1">
        <v>45039</v>
      </c>
      <c r="D1850">
        <v>8</v>
      </c>
      <c r="E1850" t="s">
        <v>2089</v>
      </c>
      <c r="F1850" t="s">
        <v>20</v>
      </c>
      <c r="G1850" s="6">
        <v>12260</v>
      </c>
      <c r="H1850" s="6">
        <v>42</v>
      </c>
      <c r="I1850" s="6">
        <f t="shared" si="28"/>
        <v>12302</v>
      </c>
      <c r="J1850" s="6">
        <v>0.93</v>
      </c>
      <c r="K1850">
        <v>0</v>
      </c>
    </row>
    <row r="1851" spans="1:11" x14ac:dyDescent="0.3">
      <c r="A1851" t="s">
        <v>2081</v>
      </c>
      <c r="B1851" t="s">
        <v>2082</v>
      </c>
      <c r="C1851" s="1">
        <v>45039</v>
      </c>
      <c r="D1851">
        <v>9</v>
      </c>
      <c r="E1851" t="s">
        <v>2090</v>
      </c>
      <c r="F1851" t="s">
        <v>1478</v>
      </c>
      <c r="G1851" s="6">
        <v>1161</v>
      </c>
      <c r="H1851" s="6">
        <v>1</v>
      </c>
      <c r="I1851" s="6">
        <f t="shared" si="28"/>
        <v>1162</v>
      </c>
      <c r="J1851" s="6">
        <v>0.09</v>
      </c>
      <c r="K1851">
        <v>0</v>
      </c>
    </row>
    <row r="1852" spans="1:11" x14ac:dyDescent="0.3">
      <c r="A1852" t="s">
        <v>2081</v>
      </c>
      <c r="B1852" t="s">
        <v>2082</v>
      </c>
      <c r="C1852" s="1">
        <v>45039</v>
      </c>
      <c r="D1852">
        <v>10</v>
      </c>
      <c r="E1852" t="s">
        <v>2091</v>
      </c>
      <c r="F1852" t="s">
        <v>660</v>
      </c>
      <c r="G1852" s="6">
        <v>948</v>
      </c>
      <c r="H1852" s="6">
        <v>1</v>
      </c>
      <c r="I1852" s="6">
        <f t="shared" si="28"/>
        <v>949</v>
      </c>
      <c r="J1852" s="6">
        <v>7.0000000000000007E-2</v>
      </c>
      <c r="K1852">
        <v>0</v>
      </c>
    </row>
    <row r="1853" spans="1:11" x14ac:dyDescent="0.3">
      <c r="A1853" t="s">
        <v>2081</v>
      </c>
      <c r="B1853" t="s">
        <v>2082</v>
      </c>
      <c r="C1853" s="1">
        <v>45039</v>
      </c>
      <c r="D1853">
        <v>11</v>
      </c>
      <c r="E1853" t="s">
        <v>2092</v>
      </c>
      <c r="F1853" t="s">
        <v>2093</v>
      </c>
      <c r="G1853" s="6">
        <v>885</v>
      </c>
      <c r="H1853" s="6">
        <v>9</v>
      </c>
      <c r="I1853" s="6">
        <f t="shared" si="28"/>
        <v>894</v>
      </c>
      <c r="J1853" s="6">
        <v>7.0000000000000007E-2</v>
      </c>
      <c r="K1853">
        <v>0</v>
      </c>
    </row>
    <row r="1854" spans="1:11" x14ac:dyDescent="0.3">
      <c r="A1854" t="s">
        <v>2081</v>
      </c>
      <c r="B1854" t="s">
        <v>2082</v>
      </c>
      <c r="C1854" s="1">
        <v>45039</v>
      </c>
      <c r="D1854">
        <v>12</v>
      </c>
      <c r="E1854" t="s">
        <v>779</v>
      </c>
      <c r="F1854" t="s">
        <v>498</v>
      </c>
      <c r="G1854" s="6">
        <v>1842</v>
      </c>
      <c r="H1854" s="6">
        <v>0</v>
      </c>
      <c r="I1854" s="6">
        <f t="shared" si="28"/>
        <v>1842</v>
      </c>
      <c r="J1854" s="6">
        <v>0.14000000000000001</v>
      </c>
      <c r="K1854">
        <v>0</v>
      </c>
    </row>
    <row r="1855" spans="1:11" x14ac:dyDescent="0.3">
      <c r="A1855" t="s">
        <v>2081</v>
      </c>
      <c r="B1855" t="s">
        <v>2082</v>
      </c>
      <c r="C1855" s="1">
        <v>45039</v>
      </c>
      <c r="D1855">
        <v>13</v>
      </c>
      <c r="E1855" t="s">
        <v>2094</v>
      </c>
      <c r="F1855" t="s">
        <v>644</v>
      </c>
      <c r="G1855" s="6">
        <v>1072</v>
      </c>
      <c r="H1855" s="6">
        <v>0</v>
      </c>
      <c r="I1855" s="6">
        <f t="shared" si="28"/>
        <v>1072</v>
      </c>
      <c r="J1855" s="6">
        <v>0.08</v>
      </c>
      <c r="K1855">
        <v>0</v>
      </c>
    </row>
    <row r="1856" spans="1:11" x14ac:dyDescent="0.3">
      <c r="A1856" t="s">
        <v>2081</v>
      </c>
      <c r="B1856" t="s">
        <v>2082</v>
      </c>
      <c r="C1856" s="1">
        <v>45039</v>
      </c>
      <c r="D1856">
        <v>14</v>
      </c>
      <c r="E1856" t="s">
        <v>2095</v>
      </c>
      <c r="F1856" t="s">
        <v>24</v>
      </c>
      <c r="G1856" s="6">
        <v>2619</v>
      </c>
      <c r="H1856" s="6">
        <v>18</v>
      </c>
      <c r="I1856" s="6">
        <f t="shared" si="28"/>
        <v>2637</v>
      </c>
      <c r="J1856" s="6">
        <v>0.2</v>
      </c>
      <c r="K1856">
        <v>0</v>
      </c>
    </row>
    <row r="1857" spans="1:11" x14ac:dyDescent="0.3">
      <c r="A1857" t="s">
        <v>2081</v>
      </c>
      <c r="B1857" t="s">
        <v>2082</v>
      </c>
      <c r="C1857" s="1">
        <v>45039</v>
      </c>
      <c r="D1857">
        <v>15</v>
      </c>
      <c r="E1857" t="s">
        <v>2096</v>
      </c>
      <c r="F1857" t="s">
        <v>24</v>
      </c>
      <c r="G1857" s="6">
        <v>3265</v>
      </c>
      <c r="H1857" s="6">
        <v>5</v>
      </c>
      <c r="I1857" s="6">
        <f t="shared" si="28"/>
        <v>3270</v>
      </c>
      <c r="J1857" s="6">
        <v>0.25</v>
      </c>
      <c r="K1857">
        <v>0</v>
      </c>
    </row>
    <row r="1858" spans="1:11" x14ac:dyDescent="0.3">
      <c r="A1858" t="s">
        <v>2081</v>
      </c>
      <c r="B1858" t="s">
        <v>2082</v>
      </c>
      <c r="C1858" s="1">
        <v>45039</v>
      </c>
      <c r="D1858">
        <v>16</v>
      </c>
      <c r="E1858" t="s">
        <v>2097</v>
      </c>
      <c r="F1858" t="s">
        <v>24</v>
      </c>
      <c r="G1858" s="6">
        <v>3740</v>
      </c>
      <c r="H1858" s="6">
        <v>2</v>
      </c>
      <c r="I1858" s="6">
        <f t="shared" si="28"/>
        <v>3742</v>
      </c>
      <c r="J1858" s="6">
        <v>0.28000000000000003</v>
      </c>
      <c r="K1858">
        <v>0</v>
      </c>
    </row>
    <row r="1859" spans="1:11" x14ac:dyDescent="0.3">
      <c r="A1859" t="s">
        <v>2081</v>
      </c>
      <c r="B1859" t="s">
        <v>2082</v>
      </c>
      <c r="C1859" s="1">
        <v>45039</v>
      </c>
      <c r="D1859">
        <v>17</v>
      </c>
      <c r="E1859" t="s">
        <v>2098</v>
      </c>
      <c r="F1859" t="s">
        <v>24</v>
      </c>
      <c r="G1859" s="6">
        <v>1892</v>
      </c>
      <c r="H1859" s="6">
        <v>2</v>
      </c>
      <c r="I1859" s="6">
        <f t="shared" ref="I1859:I1922" si="29">SUM(G1859:H1859)</f>
        <v>1894</v>
      </c>
      <c r="J1859" s="6">
        <v>0.14000000000000001</v>
      </c>
      <c r="K1859">
        <v>0</v>
      </c>
    </row>
    <row r="1860" spans="1:11" x14ac:dyDescent="0.3">
      <c r="A1860" t="s">
        <v>2081</v>
      </c>
      <c r="B1860" t="s">
        <v>2082</v>
      </c>
      <c r="C1860" s="1">
        <v>45039</v>
      </c>
      <c r="D1860">
        <v>18</v>
      </c>
      <c r="E1860" t="s">
        <v>2099</v>
      </c>
      <c r="F1860" t="s">
        <v>24</v>
      </c>
      <c r="G1860" s="6">
        <v>1575</v>
      </c>
      <c r="H1860" s="6">
        <v>1</v>
      </c>
      <c r="I1860" s="6">
        <f t="shared" si="29"/>
        <v>1576</v>
      </c>
      <c r="J1860" s="6">
        <v>0.12</v>
      </c>
      <c r="K1860">
        <v>0</v>
      </c>
    </row>
    <row r="1861" spans="1:11" x14ac:dyDescent="0.3">
      <c r="A1861" t="s">
        <v>2081</v>
      </c>
      <c r="B1861" t="s">
        <v>2082</v>
      </c>
      <c r="C1861" s="1">
        <v>45039</v>
      </c>
      <c r="D1861">
        <v>19</v>
      </c>
      <c r="E1861" t="s">
        <v>33</v>
      </c>
      <c r="F1861" t="s">
        <v>34</v>
      </c>
      <c r="G1861" s="6">
        <v>7914</v>
      </c>
      <c r="H1861" s="6">
        <v>29</v>
      </c>
      <c r="I1861" s="6">
        <f t="shared" si="29"/>
        <v>7943</v>
      </c>
      <c r="J1861" s="6">
        <v>0.6</v>
      </c>
      <c r="K1861">
        <v>0</v>
      </c>
    </row>
    <row r="1862" spans="1:11" x14ac:dyDescent="0.3">
      <c r="A1862" t="s">
        <v>2081</v>
      </c>
      <c r="B1862" t="s">
        <v>2100</v>
      </c>
      <c r="C1862" s="1">
        <v>45039</v>
      </c>
      <c r="D1862">
        <v>1</v>
      </c>
      <c r="E1862" t="s">
        <v>2101</v>
      </c>
      <c r="F1862" t="s">
        <v>18</v>
      </c>
      <c r="G1862" s="6">
        <v>725725</v>
      </c>
      <c r="H1862" s="6">
        <v>10974</v>
      </c>
      <c r="I1862" s="6">
        <f t="shared" si="29"/>
        <v>736699</v>
      </c>
      <c r="J1862" s="6">
        <v>63.45</v>
      </c>
      <c r="K1862">
        <v>1</v>
      </c>
    </row>
    <row r="1863" spans="1:11" x14ac:dyDescent="0.3">
      <c r="A1863" t="s">
        <v>2081</v>
      </c>
      <c r="B1863" t="s">
        <v>2100</v>
      </c>
      <c r="C1863" s="1">
        <v>45039</v>
      </c>
      <c r="D1863">
        <v>2</v>
      </c>
      <c r="E1863" t="s">
        <v>2102</v>
      </c>
      <c r="F1863" t="s">
        <v>2086</v>
      </c>
      <c r="G1863" s="6">
        <v>7964</v>
      </c>
      <c r="H1863" s="6">
        <v>101</v>
      </c>
      <c r="I1863" s="6">
        <f t="shared" si="29"/>
        <v>8065</v>
      </c>
      <c r="J1863" s="6">
        <v>0.69</v>
      </c>
      <c r="K1863">
        <v>0</v>
      </c>
    </row>
    <row r="1864" spans="1:11" x14ac:dyDescent="0.3">
      <c r="A1864" t="s">
        <v>2081</v>
      </c>
      <c r="B1864" t="s">
        <v>2100</v>
      </c>
      <c r="C1864" s="1">
        <v>45039</v>
      </c>
      <c r="D1864">
        <v>3</v>
      </c>
      <c r="E1864" t="s">
        <v>2103</v>
      </c>
      <c r="F1864" t="s">
        <v>14</v>
      </c>
      <c r="G1864" s="6">
        <v>290463</v>
      </c>
      <c r="H1864" s="6">
        <v>1773</v>
      </c>
      <c r="I1864" s="6">
        <f t="shared" si="29"/>
        <v>292236</v>
      </c>
      <c r="J1864" s="6">
        <v>25.17</v>
      </c>
      <c r="K1864">
        <v>0</v>
      </c>
    </row>
    <row r="1865" spans="1:11" x14ac:dyDescent="0.3">
      <c r="A1865" t="s">
        <v>2081</v>
      </c>
      <c r="B1865" t="s">
        <v>2100</v>
      </c>
      <c r="C1865" s="1">
        <v>45039</v>
      </c>
      <c r="D1865">
        <v>4</v>
      </c>
      <c r="E1865" t="s">
        <v>2104</v>
      </c>
      <c r="F1865" t="s">
        <v>1056</v>
      </c>
      <c r="G1865" s="6">
        <v>1566</v>
      </c>
      <c r="H1865" s="6">
        <v>35</v>
      </c>
      <c r="I1865" s="6">
        <f t="shared" si="29"/>
        <v>1601</v>
      </c>
      <c r="J1865" s="6">
        <v>0.14000000000000001</v>
      </c>
      <c r="K1865">
        <v>0</v>
      </c>
    </row>
    <row r="1866" spans="1:11" x14ac:dyDescent="0.3">
      <c r="A1866" t="s">
        <v>2081</v>
      </c>
      <c r="B1866" t="s">
        <v>2100</v>
      </c>
      <c r="C1866" s="1">
        <v>45039</v>
      </c>
      <c r="D1866">
        <v>5</v>
      </c>
      <c r="E1866" t="s">
        <v>2105</v>
      </c>
      <c r="F1866" t="s">
        <v>79</v>
      </c>
      <c r="G1866" s="6">
        <v>1079</v>
      </c>
      <c r="H1866" s="6">
        <v>14</v>
      </c>
      <c r="I1866" s="6">
        <f t="shared" si="29"/>
        <v>1093</v>
      </c>
      <c r="J1866" s="6">
        <v>0.09</v>
      </c>
      <c r="K1866">
        <v>0</v>
      </c>
    </row>
    <row r="1867" spans="1:11" x14ac:dyDescent="0.3">
      <c r="A1867" t="s">
        <v>2081</v>
      </c>
      <c r="B1867" t="s">
        <v>2100</v>
      </c>
      <c r="C1867" s="1">
        <v>45039</v>
      </c>
      <c r="D1867">
        <v>6</v>
      </c>
      <c r="E1867" t="s">
        <v>903</v>
      </c>
      <c r="F1867" t="s">
        <v>1054</v>
      </c>
      <c r="G1867" s="6">
        <v>439</v>
      </c>
      <c r="H1867" s="6">
        <v>4</v>
      </c>
      <c r="I1867" s="6">
        <f t="shared" si="29"/>
        <v>443</v>
      </c>
      <c r="J1867" s="6">
        <v>0.04</v>
      </c>
      <c r="K1867">
        <v>0</v>
      </c>
    </row>
    <row r="1868" spans="1:11" x14ac:dyDescent="0.3">
      <c r="A1868" t="s">
        <v>2081</v>
      </c>
      <c r="B1868" t="s">
        <v>2100</v>
      </c>
      <c r="C1868" s="1">
        <v>45039</v>
      </c>
      <c r="D1868">
        <v>7</v>
      </c>
      <c r="E1868" t="s">
        <v>2106</v>
      </c>
      <c r="F1868" t="s">
        <v>2107</v>
      </c>
      <c r="G1868" s="6">
        <v>20170</v>
      </c>
      <c r="H1868" s="6">
        <v>64</v>
      </c>
      <c r="I1868" s="6">
        <f t="shared" si="29"/>
        <v>20234</v>
      </c>
      <c r="J1868" s="6">
        <v>1.74</v>
      </c>
      <c r="K1868">
        <v>0</v>
      </c>
    </row>
    <row r="1869" spans="1:11" x14ac:dyDescent="0.3">
      <c r="A1869" t="s">
        <v>2081</v>
      </c>
      <c r="B1869" t="s">
        <v>2100</v>
      </c>
      <c r="C1869" s="1">
        <v>45039</v>
      </c>
      <c r="D1869">
        <v>8</v>
      </c>
      <c r="E1869" t="s">
        <v>2108</v>
      </c>
      <c r="F1869" t="s">
        <v>2093</v>
      </c>
      <c r="G1869" s="6">
        <v>425</v>
      </c>
      <c r="H1869" s="6">
        <v>8</v>
      </c>
      <c r="I1869" s="6">
        <f t="shared" si="29"/>
        <v>433</v>
      </c>
      <c r="J1869" s="6">
        <v>0.04</v>
      </c>
      <c r="K1869">
        <v>0</v>
      </c>
    </row>
    <row r="1870" spans="1:11" x14ac:dyDescent="0.3">
      <c r="A1870" t="s">
        <v>2081</v>
      </c>
      <c r="B1870" t="s">
        <v>2100</v>
      </c>
      <c r="C1870" s="1">
        <v>45039</v>
      </c>
      <c r="D1870">
        <v>9</v>
      </c>
      <c r="E1870" t="s">
        <v>2109</v>
      </c>
      <c r="F1870" t="s">
        <v>644</v>
      </c>
      <c r="G1870" s="6">
        <v>466</v>
      </c>
      <c r="H1870" s="6">
        <v>14</v>
      </c>
      <c r="I1870" s="6">
        <f t="shared" si="29"/>
        <v>480</v>
      </c>
      <c r="J1870" s="6">
        <v>0.04</v>
      </c>
      <c r="K1870">
        <v>0</v>
      </c>
    </row>
    <row r="1871" spans="1:11" x14ac:dyDescent="0.3">
      <c r="A1871" t="s">
        <v>2081</v>
      </c>
      <c r="B1871" t="s">
        <v>2100</v>
      </c>
      <c r="C1871" s="1">
        <v>45039</v>
      </c>
      <c r="D1871">
        <v>10</v>
      </c>
      <c r="E1871" t="s">
        <v>2110</v>
      </c>
      <c r="F1871" t="s">
        <v>2111</v>
      </c>
      <c r="G1871" s="6">
        <v>791</v>
      </c>
      <c r="H1871" s="6">
        <v>149</v>
      </c>
      <c r="I1871" s="6">
        <f t="shared" si="29"/>
        <v>940</v>
      </c>
      <c r="J1871" s="6">
        <v>0.08</v>
      </c>
      <c r="K1871">
        <v>0</v>
      </c>
    </row>
    <row r="1872" spans="1:11" x14ac:dyDescent="0.3">
      <c r="A1872" t="s">
        <v>2081</v>
      </c>
      <c r="B1872" t="s">
        <v>2100</v>
      </c>
      <c r="C1872" s="1">
        <v>45039</v>
      </c>
      <c r="D1872">
        <v>11</v>
      </c>
      <c r="E1872" t="s">
        <v>2112</v>
      </c>
      <c r="F1872" t="s">
        <v>2113</v>
      </c>
      <c r="G1872" s="6">
        <v>84236</v>
      </c>
      <c r="H1872" s="6">
        <v>720</v>
      </c>
      <c r="I1872" s="6">
        <f t="shared" si="29"/>
        <v>84956</v>
      </c>
      <c r="J1872" s="6">
        <v>7.32</v>
      </c>
      <c r="K1872">
        <v>0</v>
      </c>
    </row>
    <row r="1873" spans="1:11" x14ac:dyDescent="0.3">
      <c r="A1873" t="s">
        <v>2081</v>
      </c>
      <c r="B1873" t="s">
        <v>2100</v>
      </c>
      <c r="C1873" s="1">
        <v>45039</v>
      </c>
      <c r="D1873">
        <v>12</v>
      </c>
      <c r="E1873" t="s">
        <v>2114</v>
      </c>
      <c r="F1873" t="s">
        <v>24</v>
      </c>
      <c r="G1873" s="6">
        <v>728</v>
      </c>
      <c r="H1873" s="6">
        <v>4</v>
      </c>
      <c r="I1873" s="6">
        <f t="shared" si="29"/>
        <v>732</v>
      </c>
      <c r="J1873" s="6">
        <v>0.06</v>
      </c>
      <c r="K1873">
        <v>0</v>
      </c>
    </row>
    <row r="1874" spans="1:11" x14ac:dyDescent="0.3">
      <c r="A1874" t="s">
        <v>2081</v>
      </c>
      <c r="B1874" t="s">
        <v>2100</v>
      </c>
      <c r="C1874" s="1">
        <v>45039</v>
      </c>
      <c r="D1874">
        <v>13</v>
      </c>
      <c r="E1874" t="s">
        <v>2115</v>
      </c>
      <c r="F1874" t="s">
        <v>24</v>
      </c>
      <c r="G1874" s="6">
        <v>1250</v>
      </c>
      <c r="H1874" s="6">
        <v>10</v>
      </c>
      <c r="I1874" s="6">
        <f t="shared" si="29"/>
        <v>1260</v>
      </c>
      <c r="J1874" s="6">
        <v>0.11</v>
      </c>
      <c r="K1874">
        <v>0</v>
      </c>
    </row>
    <row r="1875" spans="1:11" x14ac:dyDescent="0.3">
      <c r="A1875" t="s">
        <v>2081</v>
      </c>
      <c r="B1875" t="s">
        <v>2100</v>
      </c>
      <c r="C1875" s="1">
        <v>45039</v>
      </c>
      <c r="D1875">
        <v>14</v>
      </c>
      <c r="E1875" t="s">
        <v>2116</v>
      </c>
      <c r="F1875" t="s">
        <v>24</v>
      </c>
      <c r="G1875" s="6">
        <v>1395</v>
      </c>
      <c r="H1875" s="6">
        <v>2</v>
      </c>
      <c r="I1875" s="6">
        <f t="shared" si="29"/>
        <v>1397</v>
      </c>
      <c r="J1875" s="6">
        <v>0.12</v>
      </c>
      <c r="K1875">
        <v>0</v>
      </c>
    </row>
    <row r="1876" spans="1:11" x14ac:dyDescent="0.3">
      <c r="A1876" t="s">
        <v>2081</v>
      </c>
      <c r="B1876" t="s">
        <v>2100</v>
      </c>
      <c r="C1876" s="1">
        <v>45039</v>
      </c>
      <c r="D1876">
        <v>15</v>
      </c>
      <c r="E1876" t="s">
        <v>2117</v>
      </c>
      <c r="F1876" t="s">
        <v>24</v>
      </c>
      <c r="G1876" s="6">
        <v>621</v>
      </c>
      <c r="H1876" s="6">
        <v>4</v>
      </c>
      <c r="I1876" s="6">
        <f t="shared" si="29"/>
        <v>625</v>
      </c>
      <c r="J1876" s="6">
        <v>0.05</v>
      </c>
      <c r="K1876">
        <v>0</v>
      </c>
    </row>
    <row r="1877" spans="1:11" x14ac:dyDescent="0.3">
      <c r="A1877" t="s">
        <v>2081</v>
      </c>
      <c r="B1877" t="s">
        <v>2100</v>
      </c>
      <c r="C1877" s="1">
        <v>45039</v>
      </c>
      <c r="D1877">
        <v>16</v>
      </c>
      <c r="E1877" t="s">
        <v>2118</v>
      </c>
      <c r="F1877" t="s">
        <v>24</v>
      </c>
      <c r="G1877" s="6">
        <v>2933</v>
      </c>
      <c r="H1877" s="6">
        <v>5</v>
      </c>
      <c r="I1877" s="6">
        <f t="shared" si="29"/>
        <v>2938</v>
      </c>
      <c r="J1877" s="6">
        <v>0.25</v>
      </c>
      <c r="K1877">
        <v>0</v>
      </c>
    </row>
    <row r="1878" spans="1:11" x14ac:dyDescent="0.3">
      <c r="A1878" t="s">
        <v>2081</v>
      </c>
      <c r="B1878" t="s">
        <v>2100</v>
      </c>
      <c r="C1878" s="1">
        <v>45039</v>
      </c>
      <c r="D1878">
        <v>17</v>
      </c>
      <c r="E1878" t="s">
        <v>2119</v>
      </c>
      <c r="F1878" t="s">
        <v>24</v>
      </c>
      <c r="G1878" s="6">
        <v>2652</v>
      </c>
      <c r="H1878" s="6">
        <v>1</v>
      </c>
      <c r="I1878" s="6">
        <f t="shared" si="29"/>
        <v>2653</v>
      </c>
      <c r="J1878" s="6">
        <v>0.23</v>
      </c>
      <c r="K1878">
        <v>0</v>
      </c>
    </row>
    <row r="1879" spans="1:11" x14ac:dyDescent="0.3">
      <c r="A1879" t="s">
        <v>2081</v>
      </c>
      <c r="B1879" t="s">
        <v>2100</v>
      </c>
      <c r="C1879" s="1">
        <v>45039</v>
      </c>
      <c r="D1879">
        <v>18</v>
      </c>
      <c r="E1879" t="s">
        <v>2120</v>
      </c>
      <c r="F1879" t="s">
        <v>24</v>
      </c>
      <c r="G1879" s="6">
        <v>501</v>
      </c>
      <c r="H1879" s="6">
        <v>4</v>
      </c>
      <c r="I1879" s="6">
        <f t="shared" si="29"/>
        <v>505</v>
      </c>
      <c r="J1879" s="6">
        <v>0.04</v>
      </c>
      <c r="K1879">
        <v>0</v>
      </c>
    </row>
    <row r="1880" spans="1:11" x14ac:dyDescent="0.3">
      <c r="A1880" t="s">
        <v>2081</v>
      </c>
      <c r="B1880" t="s">
        <v>2100</v>
      </c>
      <c r="C1880" s="1">
        <v>45039</v>
      </c>
      <c r="D1880">
        <v>19</v>
      </c>
      <c r="E1880" t="s">
        <v>1069</v>
      </c>
      <c r="F1880" t="s">
        <v>24</v>
      </c>
      <c r="G1880" s="6">
        <v>879</v>
      </c>
      <c r="H1880" s="6">
        <v>4</v>
      </c>
      <c r="I1880" s="6">
        <f t="shared" si="29"/>
        <v>883</v>
      </c>
      <c r="J1880" s="6">
        <v>0.08</v>
      </c>
      <c r="K1880">
        <v>0</v>
      </c>
    </row>
    <row r="1881" spans="1:11" x14ac:dyDescent="0.3">
      <c r="A1881" t="s">
        <v>2081</v>
      </c>
      <c r="B1881" t="s">
        <v>2100</v>
      </c>
      <c r="C1881" s="1">
        <v>45039</v>
      </c>
      <c r="D1881">
        <v>20</v>
      </c>
      <c r="E1881" t="s">
        <v>2121</v>
      </c>
      <c r="F1881" t="s">
        <v>24</v>
      </c>
      <c r="G1881" s="6">
        <v>585</v>
      </c>
      <c r="H1881" s="6">
        <v>2</v>
      </c>
      <c r="I1881" s="6">
        <f t="shared" si="29"/>
        <v>587</v>
      </c>
      <c r="J1881" s="6">
        <v>0.05</v>
      </c>
      <c r="K1881">
        <v>0</v>
      </c>
    </row>
    <row r="1882" spans="1:11" x14ac:dyDescent="0.3">
      <c r="A1882" t="s">
        <v>2081</v>
      </c>
      <c r="B1882" t="s">
        <v>2100</v>
      </c>
      <c r="C1882" s="1">
        <v>45039</v>
      </c>
      <c r="D1882">
        <v>21</v>
      </c>
      <c r="E1882" t="s">
        <v>2122</v>
      </c>
      <c r="F1882" t="s">
        <v>24</v>
      </c>
      <c r="G1882" s="6">
        <v>306</v>
      </c>
      <c r="H1882" s="6">
        <v>8</v>
      </c>
      <c r="I1882" s="6">
        <f t="shared" si="29"/>
        <v>314</v>
      </c>
      <c r="J1882" s="6">
        <v>0.03</v>
      </c>
      <c r="K1882">
        <v>0</v>
      </c>
    </row>
    <row r="1883" spans="1:11" x14ac:dyDescent="0.3">
      <c r="A1883" t="s">
        <v>2081</v>
      </c>
      <c r="B1883" t="s">
        <v>2100</v>
      </c>
      <c r="C1883" s="1">
        <v>45039</v>
      </c>
      <c r="D1883">
        <v>22</v>
      </c>
      <c r="E1883" t="s">
        <v>33</v>
      </c>
      <c r="F1883" t="s">
        <v>34</v>
      </c>
      <c r="G1883" s="6">
        <v>1966</v>
      </c>
      <c r="H1883" s="6">
        <v>75</v>
      </c>
      <c r="I1883" s="6">
        <f t="shared" si="29"/>
        <v>2041</v>
      </c>
      <c r="J1883" s="6">
        <v>0.18</v>
      </c>
      <c r="K1883">
        <v>0</v>
      </c>
    </row>
    <row r="1884" spans="1:11" x14ac:dyDescent="0.3">
      <c r="A1884" t="s">
        <v>2081</v>
      </c>
      <c r="B1884" t="s">
        <v>2123</v>
      </c>
      <c r="C1884" s="1">
        <v>45039</v>
      </c>
      <c r="D1884">
        <v>1</v>
      </c>
      <c r="E1884" t="s">
        <v>2124</v>
      </c>
      <c r="F1884" t="s">
        <v>14</v>
      </c>
      <c r="G1884" s="6">
        <v>274755</v>
      </c>
      <c r="H1884" s="6">
        <v>228</v>
      </c>
      <c r="I1884" s="6">
        <f t="shared" si="29"/>
        <v>274983</v>
      </c>
      <c r="J1884" s="6">
        <v>20.72</v>
      </c>
      <c r="K1884">
        <v>0</v>
      </c>
    </row>
    <row r="1885" spans="1:11" x14ac:dyDescent="0.3">
      <c r="A1885" t="s">
        <v>2081</v>
      </c>
      <c r="B1885" t="s">
        <v>2123</v>
      </c>
      <c r="C1885" s="1">
        <v>45039</v>
      </c>
      <c r="D1885">
        <v>2</v>
      </c>
      <c r="E1885" t="s">
        <v>2125</v>
      </c>
      <c r="F1885" t="s">
        <v>18</v>
      </c>
      <c r="G1885" s="6">
        <v>910787</v>
      </c>
      <c r="H1885" s="6">
        <v>2435</v>
      </c>
      <c r="I1885" s="6">
        <f t="shared" si="29"/>
        <v>913222</v>
      </c>
      <c r="J1885" s="6">
        <v>68.8</v>
      </c>
      <c r="K1885">
        <v>1</v>
      </c>
    </row>
    <row r="1886" spans="1:11" x14ac:dyDescent="0.3">
      <c r="A1886" t="s">
        <v>2081</v>
      </c>
      <c r="B1886" t="s">
        <v>2123</v>
      </c>
      <c r="C1886" s="1">
        <v>45039</v>
      </c>
      <c r="D1886">
        <v>3</v>
      </c>
      <c r="E1886" t="s">
        <v>2126</v>
      </c>
      <c r="F1886" t="s">
        <v>16</v>
      </c>
      <c r="G1886" s="6">
        <v>86694</v>
      </c>
      <c r="H1886" s="6">
        <v>58</v>
      </c>
      <c r="I1886" s="6">
        <f t="shared" si="29"/>
        <v>86752</v>
      </c>
      <c r="J1886" s="6">
        <v>6.54</v>
      </c>
      <c r="K1886">
        <v>0</v>
      </c>
    </row>
    <row r="1887" spans="1:11" x14ac:dyDescent="0.3">
      <c r="A1887" t="s">
        <v>2081</v>
      </c>
      <c r="B1887" t="s">
        <v>2123</v>
      </c>
      <c r="C1887" s="1">
        <v>45039</v>
      </c>
      <c r="D1887">
        <v>4</v>
      </c>
      <c r="E1887" t="s">
        <v>2127</v>
      </c>
      <c r="F1887" t="s">
        <v>2086</v>
      </c>
      <c r="G1887" s="6">
        <v>12035</v>
      </c>
      <c r="H1887" s="6">
        <v>35</v>
      </c>
      <c r="I1887" s="6">
        <f t="shared" si="29"/>
        <v>12070</v>
      </c>
      <c r="J1887" s="6">
        <v>0.91</v>
      </c>
      <c r="K1887">
        <v>0</v>
      </c>
    </row>
    <row r="1888" spans="1:11" x14ac:dyDescent="0.3">
      <c r="A1888" t="s">
        <v>2081</v>
      </c>
      <c r="B1888" t="s">
        <v>2123</v>
      </c>
      <c r="C1888" s="1">
        <v>45039</v>
      </c>
      <c r="D1888">
        <v>5</v>
      </c>
      <c r="E1888" t="s">
        <v>2128</v>
      </c>
      <c r="F1888" t="s">
        <v>1054</v>
      </c>
      <c r="G1888" s="6">
        <v>462</v>
      </c>
      <c r="H1888" s="6">
        <v>1</v>
      </c>
      <c r="I1888" s="6">
        <f t="shared" si="29"/>
        <v>463</v>
      </c>
      <c r="J1888" s="6">
        <v>0.03</v>
      </c>
      <c r="K1888">
        <v>0</v>
      </c>
    </row>
    <row r="1889" spans="1:11" x14ac:dyDescent="0.3">
      <c r="A1889" t="s">
        <v>2081</v>
      </c>
      <c r="B1889" t="s">
        <v>2123</v>
      </c>
      <c r="C1889" s="1">
        <v>45039</v>
      </c>
      <c r="D1889">
        <v>6</v>
      </c>
      <c r="E1889" t="s">
        <v>2129</v>
      </c>
      <c r="F1889" t="s">
        <v>1478</v>
      </c>
      <c r="G1889" s="6">
        <v>336</v>
      </c>
      <c r="H1889" s="6">
        <v>3</v>
      </c>
      <c r="I1889" s="6">
        <f t="shared" si="29"/>
        <v>339</v>
      </c>
      <c r="J1889" s="6">
        <v>0.03</v>
      </c>
      <c r="K1889">
        <v>0</v>
      </c>
    </row>
    <row r="1890" spans="1:11" x14ac:dyDescent="0.3">
      <c r="A1890" t="s">
        <v>2081</v>
      </c>
      <c r="B1890" t="s">
        <v>2123</v>
      </c>
      <c r="C1890" s="1">
        <v>45039</v>
      </c>
      <c r="D1890">
        <v>7</v>
      </c>
      <c r="E1890" t="s">
        <v>2130</v>
      </c>
      <c r="F1890" t="s">
        <v>2131</v>
      </c>
      <c r="G1890" s="6">
        <v>467</v>
      </c>
      <c r="H1890" s="6">
        <v>4</v>
      </c>
      <c r="I1890" s="6">
        <f t="shared" si="29"/>
        <v>471</v>
      </c>
      <c r="J1890" s="6">
        <v>0.04</v>
      </c>
      <c r="K1890">
        <v>0</v>
      </c>
    </row>
    <row r="1891" spans="1:11" x14ac:dyDescent="0.3">
      <c r="A1891" t="s">
        <v>2081</v>
      </c>
      <c r="B1891" t="s">
        <v>2123</v>
      </c>
      <c r="C1891" s="1">
        <v>45039</v>
      </c>
      <c r="D1891">
        <v>8</v>
      </c>
      <c r="E1891" t="s">
        <v>2132</v>
      </c>
      <c r="F1891" t="s">
        <v>20</v>
      </c>
      <c r="G1891" s="6">
        <v>11076</v>
      </c>
      <c r="H1891" s="6">
        <v>36</v>
      </c>
      <c r="I1891" s="6">
        <f t="shared" si="29"/>
        <v>11112</v>
      </c>
      <c r="J1891" s="6">
        <v>0.84</v>
      </c>
      <c r="K1891">
        <v>0</v>
      </c>
    </row>
    <row r="1892" spans="1:11" x14ac:dyDescent="0.3">
      <c r="A1892" t="s">
        <v>2081</v>
      </c>
      <c r="B1892" t="s">
        <v>2123</v>
      </c>
      <c r="C1892" s="1">
        <v>45039</v>
      </c>
      <c r="D1892">
        <v>9</v>
      </c>
      <c r="E1892" t="s">
        <v>2133</v>
      </c>
      <c r="F1892" t="s">
        <v>2134</v>
      </c>
      <c r="G1892" s="6">
        <v>330</v>
      </c>
      <c r="H1892" s="6">
        <v>0</v>
      </c>
      <c r="I1892" s="6">
        <f t="shared" si="29"/>
        <v>330</v>
      </c>
      <c r="J1892" s="6">
        <v>0.02</v>
      </c>
      <c r="K1892">
        <v>0</v>
      </c>
    </row>
    <row r="1893" spans="1:11" x14ac:dyDescent="0.3">
      <c r="A1893" t="s">
        <v>2081</v>
      </c>
      <c r="B1893" t="s">
        <v>2123</v>
      </c>
      <c r="C1893" s="1">
        <v>45039</v>
      </c>
      <c r="D1893">
        <v>10</v>
      </c>
      <c r="E1893" t="s">
        <v>2135</v>
      </c>
      <c r="F1893" t="s">
        <v>2136</v>
      </c>
      <c r="G1893" s="6">
        <v>475</v>
      </c>
      <c r="H1893" s="6">
        <v>2</v>
      </c>
      <c r="I1893" s="6">
        <f t="shared" si="29"/>
        <v>477</v>
      </c>
      <c r="J1893" s="6">
        <v>0.04</v>
      </c>
      <c r="K1893">
        <v>0</v>
      </c>
    </row>
    <row r="1894" spans="1:11" x14ac:dyDescent="0.3">
      <c r="A1894" t="s">
        <v>2081</v>
      </c>
      <c r="B1894" t="s">
        <v>2123</v>
      </c>
      <c r="C1894" s="1">
        <v>45039</v>
      </c>
      <c r="D1894">
        <v>11</v>
      </c>
      <c r="E1894" t="s">
        <v>2137</v>
      </c>
      <c r="F1894" t="s">
        <v>2138</v>
      </c>
      <c r="G1894" s="6">
        <v>478</v>
      </c>
      <c r="H1894" s="6">
        <v>0</v>
      </c>
      <c r="I1894" s="6">
        <f t="shared" si="29"/>
        <v>478</v>
      </c>
      <c r="J1894" s="6">
        <v>0.04</v>
      </c>
      <c r="K1894">
        <v>0</v>
      </c>
    </row>
    <row r="1895" spans="1:11" x14ac:dyDescent="0.3">
      <c r="A1895" t="s">
        <v>2081</v>
      </c>
      <c r="B1895" t="s">
        <v>2123</v>
      </c>
      <c r="C1895" s="1">
        <v>45039</v>
      </c>
      <c r="D1895">
        <v>12</v>
      </c>
      <c r="E1895" t="s">
        <v>1087</v>
      </c>
      <c r="F1895" t="s">
        <v>2093</v>
      </c>
      <c r="G1895" s="6">
        <v>450</v>
      </c>
      <c r="H1895" s="6">
        <v>1</v>
      </c>
      <c r="I1895" s="6">
        <f t="shared" si="29"/>
        <v>451</v>
      </c>
      <c r="J1895" s="6">
        <v>0.03</v>
      </c>
      <c r="K1895">
        <v>0</v>
      </c>
    </row>
    <row r="1896" spans="1:11" x14ac:dyDescent="0.3">
      <c r="A1896" t="s">
        <v>2081</v>
      </c>
      <c r="B1896" t="s">
        <v>2123</v>
      </c>
      <c r="C1896" s="1">
        <v>45039</v>
      </c>
      <c r="D1896">
        <v>13</v>
      </c>
      <c r="E1896" t="s">
        <v>2139</v>
      </c>
      <c r="F1896" t="s">
        <v>205</v>
      </c>
      <c r="G1896" s="6">
        <v>1131</v>
      </c>
      <c r="H1896" s="6">
        <v>0</v>
      </c>
      <c r="I1896" s="6">
        <f t="shared" si="29"/>
        <v>1131</v>
      </c>
      <c r="J1896" s="6">
        <v>0.09</v>
      </c>
      <c r="K1896">
        <v>0</v>
      </c>
    </row>
    <row r="1897" spans="1:11" x14ac:dyDescent="0.3">
      <c r="A1897" t="s">
        <v>2081</v>
      </c>
      <c r="B1897" t="s">
        <v>2123</v>
      </c>
      <c r="C1897" s="1">
        <v>45039</v>
      </c>
      <c r="D1897">
        <v>14</v>
      </c>
      <c r="E1897" t="s">
        <v>2140</v>
      </c>
      <c r="F1897" t="s">
        <v>2141</v>
      </c>
      <c r="G1897" s="6">
        <v>1190</v>
      </c>
      <c r="H1897" s="6">
        <v>2</v>
      </c>
      <c r="I1897" s="6">
        <f t="shared" si="29"/>
        <v>1192</v>
      </c>
      <c r="J1897" s="6">
        <v>0.09</v>
      </c>
      <c r="K1897">
        <v>0</v>
      </c>
    </row>
    <row r="1898" spans="1:11" x14ac:dyDescent="0.3">
      <c r="A1898" t="s">
        <v>2081</v>
      </c>
      <c r="B1898" t="s">
        <v>2123</v>
      </c>
      <c r="C1898" s="1">
        <v>45039</v>
      </c>
      <c r="D1898">
        <v>15</v>
      </c>
      <c r="E1898" t="s">
        <v>2142</v>
      </c>
      <c r="F1898" t="s">
        <v>498</v>
      </c>
      <c r="G1898" s="6">
        <v>4773</v>
      </c>
      <c r="H1898" s="6">
        <v>0</v>
      </c>
      <c r="I1898" s="6">
        <f t="shared" si="29"/>
        <v>4773</v>
      </c>
      <c r="J1898" s="6">
        <v>0.36</v>
      </c>
      <c r="K1898">
        <v>0</v>
      </c>
    </row>
    <row r="1899" spans="1:11" x14ac:dyDescent="0.3">
      <c r="A1899" t="s">
        <v>2081</v>
      </c>
      <c r="B1899" t="s">
        <v>2123</v>
      </c>
      <c r="C1899" s="1">
        <v>45039</v>
      </c>
      <c r="D1899">
        <v>16</v>
      </c>
      <c r="E1899" t="s">
        <v>2143</v>
      </c>
      <c r="F1899" t="s">
        <v>1392</v>
      </c>
      <c r="G1899" s="6">
        <v>2687</v>
      </c>
      <c r="H1899" s="6">
        <v>1</v>
      </c>
      <c r="I1899" s="6">
        <f t="shared" si="29"/>
        <v>2688</v>
      </c>
      <c r="J1899" s="6">
        <v>0.2</v>
      </c>
      <c r="K1899">
        <v>0</v>
      </c>
    </row>
    <row r="1900" spans="1:11" x14ac:dyDescent="0.3">
      <c r="A1900" t="s">
        <v>2081</v>
      </c>
      <c r="B1900" t="s">
        <v>2123</v>
      </c>
      <c r="C1900" s="1">
        <v>45039</v>
      </c>
      <c r="D1900">
        <v>17</v>
      </c>
      <c r="E1900" t="s">
        <v>2144</v>
      </c>
      <c r="F1900" t="s">
        <v>1385</v>
      </c>
      <c r="G1900" s="6">
        <v>3960</v>
      </c>
      <c r="H1900" s="6">
        <v>1</v>
      </c>
      <c r="I1900" s="6">
        <f t="shared" si="29"/>
        <v>3961</v>
      </c>
      <c r="J1900" s="6">
        <v>0.3</v>
      </c>
      <c r="K1900">
        <v>0</v>
      </c>
    </row>
    <row r="1901" spans="1:11" x14ac:dyDescent="0.3">
      <c r="A1901" t="s">
        <v>2081</v>
      </c>
      <c r="B1901" t="s">
        <v>2123</v>
      </c>
      <c r="C1901" s="1">
        <v>45039</v>
      </c>
      <c r="D1901">
        <v>18</v>
      </c>
      <c r="E1901" t="s">
        <v>2145</v>
      </c>
      <c r="F1901" t="s">
        <v>2146</v>
      </c>
      <c r="G1901" s="6">
        <v>2024</v>
      </c>
      <c r="H1901" s="6">
        <v>0</v>
      </c>
      <c r="I1901" s="6">
        <f t="shared" si="29"/>
        <v>2024</v>
      </c>
      <c r="J1901" s="6">
        <v>0.15</v>
      </c>
      <c r="K1901">
        <v>0</v>
      </c>
    </row>
    <row r="1902" spans="1:11" x14ac:dyDescent="0.3">
      <c r="A1902" t="s">
        <v>2081</v>
      </c>
      <c r="B1902" t="s">
        <v>2123</v>
      </c>
      <c r="C1902" s="1">
        <v>45039</v>
      </c>
      <c r="D1902">
        <v>19</v>
      </c>
      <c r="E1902" t="s">
        <v>2147</v>
      </c>
      <c r="F1902" t="s">
        <v>2148</v>
      </c>
      <c r="G1902" s="6">
        <v>715</v>
      </c>
      <c r="H1902" s="6">
        <v>1</v>
      </c>
      <c r="I1902" s="6">
        <f t="shared" si="29"/>
        <v>716</v>
      </c>
      <c r="J1902" s="6">
        <v>0.05</v>
      </c>
      <c r="K1902">
        <v>0</v>
      </c>
    </row>
    <row r="1903" spans="1:11" x14ac:dyDescent="0.3">
      <c r="A1903" t="s">
        <v>2081</v>
      </c>
      <c r="B1903" t="s">
        <v>2123</v>
      </c>
      <c r="C1903" s="1">
        <v>45039</v>
      </c>
      <c r="D1903">
        <v>20</v>
      </c>
      <c r="E1903" t="s">
        <v>2149</v>
      </c>
      <c r="F1903" t="s">
        <v>660</v>
      </c>
      <c r="G1903" s="6">
        <v>1369</v>
      </c>
      <c r="H1903" s="6">
        <v>1</v>
      </c>
      <c r="I1903" s="6">
        <f t="shared" si="29"/>
        <v>1370</v>
      </c>
      <c r="J1903" s="6">
        <v>0.1</v>
      </c>
      <c r="K1903">
        <v>0</v>
      </c>
    </row>
    <row r="1904" spans="1:11" x14ac:dyDescent="0.3">
      <c r="A1904" t="s">
        <v>2081</v>
      </c>
      <c r="B1904" t="s">
        <v>2123</v>
      </c>
      <c r="C1904" s="1">
        <v>45039</v>
      </c>
      <c r="D1904">
        <v>21</v>
      </c>
      <c r="E1904" t="s">
        <v>2150</v>
      </c>
      <c r="F1904" t="s">
        <v>24</v>
      </c>
      <c r="G1904" s="6">
        <v>370</v>
      </c>
      <c r="H1904" s="6">
        <v>1</v>
      </c>
      <c r="I1904" s="6">
        <f t="shared" si="29"/>
        <v>371</v>
      </c>
      <c r="J1904" s="6">
        <v>0.03</v>
      </c>
      <c r="K1904">
        <v>0</v>
      </c>
    </row>
    <row r="1905" spans="1:11" x14ac:dyDescent="0.3">
      <c r="A1905" t="s">
        <v>2081</v>
      </c>
      <c r="B1905" t="s">
        <v>2123</v>
      </c>
      <c r="C1905" s="1">
        <v>45039</v>
      </c>
      <c r="D1905">
        <v>22</v>
      </c>
      <c r="E1905" t="s">
        <v>2151</v>
      </c>
      <c r="F1905" t="s">
        <v>24</v>
      </c>
      <c r="G1905" s="6">
        <v>249</v>
      </c>
      <c r="H1905" s="6">
        <v>0</v>
      </c>
      <c r="I1905" s="6">
        <f t="shared" si="29"/>
        <v>249</v>
      </c>
      <c r="J1905" s="6">
        <v>0.02</v>
      </c>
      <c r="K1905">
        <v>0</v>
      </c>
    </row>
    <row r="1906" spans="1:11" x14ac:dyDescent="0.3">
      <c r="A1906" t="s">
        <v>2081</v>
      </c>
      <c r="B1906" t="s">
        <v>2123</v>
      </c>
      <c r="C1906" s="1">
        <v>45039</v>
      </c>
      <c r="D1906">
        <v>23</v>
      </c>
      <c r="E1906" t="s">
        <v>2152</v>
      </c>
      <c r="F1906" t="s">
        <v>24</v>
      </c>
      <c r="G1906" s="6">
        <v>392</v>
      </c>
      <c r="H1906" s="6">
        <v>1</v>
      </c>
      <c r="I1906" s="6">
        <f t="shared" si="29"/>
        <v>393</v>
      </c>
      <c r="J1906" s="6">
        <v>0.03</v>
      </c>
      <c r="K1906">
        <v>0</v>
      </c>
    </row>
    <row r="1907" spans="1:11" x14ac:dyDescent="0.3">
      <c r="A1907" t="s">
        <v>2081</v>
      </c>
      <c r="B1907" t="s">
        <v>2123</v>
      </c>
      <c r="C1907" s="1">
        <v>45039</v>
      </c>
      <c r="D1907">
        <v>24</v>
      </c>
      <c r="E1907" t="s">
        <v>2153</v>
      </c>
      <c r="F1907" t="s">
        <v>24</v>
      </c>
      <c r="G1907" s="6">
        <v>438</v>
      </c>
      <c r="H1907" s="6">
        <v>1</v>
      </c>
      <c r="I1907" s="6">
        <f t="shared" si="29"/>
        <v>439</v>
      </c>
      <c r="J1907" s="6">
        <v>0.03</v>
      </c>
      <c r="K1907">
        <v>0</v>
      </c>
    </row>
    <row r="1908" spans="1:11" x14ac:dyDescent="0.3">
      <c r="A1908" t="s">
        <v>2081</v>
      </c>
      <c r="B1908" t="s">
        <v>2123</v>
      </c>
      <c r="C1908" s="1">
        <v>45039</v>
      </c>
      <c r="D1908">
        <v>25</v>
      </c>
      <c r="E1908" t="s">
        <v>2154</v>
      </c>
      <c r="F1908" t="s">
        <v>24</v>
      </c>
      <c r="G1908" s="6">
        <v>389</v>
      </c>
      <c r="H1908" s="6">
        <v>0</v>
      </c>
      <c r="I1908" s="6">
        <f t="shared" si="29"/>
        <v>389</v>
      </c>
      <c r="J1908" s="6">
        <v>0.03</v>
      </c>
      <c r="K1908">
        <v>0</v>
      </c>
    </row>
    <row r="1909" spans="1:11" x14ac:dyDescent="0.3">
      <c r="A1909" t="s">
        <v>2081</v>
      </c>
      <c r="B1909" t="s">
        <v>2123</v>
      </c>
      <c r="C1909" s="1">
        <v>45039</v>
      </c>
      <c r="D1909">
        <v>26</v>
      </c>
      <c r="E1909" t="s">
        <v>2155</v>
      </c>
      <c r="F1909" t="s">
        <v>24</v>
      </c>
      <c r="G1909" s="6">
        <v>801</v>
      </c>
      <c r="H1909" s="6">
        <v>1</v>
      </c>
      <c r="I1909" s="6">
        <f t="shared" si="29"/>
        <v>802</v>
      </c>
      <c r="J1909" s="6">
        <v>0.06</v>
      </c>
      <c r="K1909">
        <v>0</v>
      </c>
    </row>
    <row r="1910" spans="1:11" x14ac:dyDescent="0.3">
      <c r="A1910" t="s">
        <v>2081</v>
      </c>
      <c r="B1910" t="s">
        <v>2123</v>
      </c>
      <c r="C1910" s="1">
        <v>45039</v>
      </c>
      <c r="D1910">
        <v>27</v>
      </c>
      <c r="E1910" t="s">
        <v>2156</v>
      </c>
      <c r="F1910" t="s">
        <v>24</v>
      </c>
      <c r="G1910" s="6">
        <v>661</v>
      </c>
      <c r="H1910" s="6">
        <v>2</v>
      </c>
      <c r="I1910" s="6">
        <f t="shared" si="29"/>
        <v>663</v>
      </c>
      <c r="J1910" s="6">
        <v>0.05</v>
      </c>
      <c r="K1910">
        <v>0</v>
      </c>
    </row>
    <row r="1911" spans="1:11" x14ac:dyDescent="0.3">
      <c r="A1911" t="s">
        <v>2081</v>
      </c>
      <c r="B1911" t="s">
        <v>2123</v>
      </c>
      <c r="C1911" s="1">
        <v>45039</v>
      </c>
      <c r="D1911">
        <v>28</v>
      </c>
      <c r="E1911" t="s">
        <v>33</v>
      </c>
      <c r="F1911" t="s">
        <v>34</v>
      </c>
      <c r="G1911" s="6">
        <v>4973</v>
      </c>
      <c r="H1911" s="6">
        <v>13</v>
      </c>
      <c r="I1911" s="6">
        <f t="shared" si="29"/>
        <v>4986</v>
      </c>
      <c r="J1911" s="6">
        <v>0.38</v>
      </c>
      <c r="K1911">
        <v>0</v>
      </c>
    </row>
    <row r="1912" spans="1:11" x14ac:dyDescent="0.3">
      <c r="A1912" t="s">
        <v>2081</v>
      </c>
      <c r="B1912" t="s">
        <v>2157</v>
      </c>
      <c r="C1912" s="1">
        <v>45039</v>
      </c>
      <c r="D1912">
        <v>1</v>
      </c>
      <c r="E1912" t="s">
        <v>2158</v>
      </c>
      <c r="F1912" t="s">
        <v>14</v>
      </c>
      <c r="G1912" s="6">
        <v>494733</v>
      </c>
      <c r="H1912" s="6">
        <v>557</v>
      </c>
      <c r="I1912" s="6">
        <f t="shared" si="29"/>
        <v>495290</v>
      </c>
      <c r="J1912" s="6">
        <v>34.24</v>
      </c>
      <c r="K1912">
        <v>0</v>
      </c>
    </row>
    <row r="1913" spans="1:11" x14ac:dyDescent="0.3">
      <c r="A1913" t="s">
        <v>2081</v>
      </c>
      <c r="B1913" t="s">
        <v>2157</v>
      </c>
      <c r="C1913" s="1">
        <v>45039</v>
      </c>
      <c r="D1913">
        <v>2</v>
      </c>
      <c r="E1913" t="s">
        <v>2159</v>
      </c>
      <c r="F1913" t="s">
        <v>18</v>
      </c>
      <c r="G1913" s="6">
        <v>877241</v>
      </c>
      <c r="H1913" s="6">
        <v>4305</v>
      </c>
      <c r="I1913" s="6">
        <f t="shared" si="29"/>
        <v>881546</v>
      </c>
      <c r="J1913" s="6">
        <v>60.94</v>
      </c>
      <c r="K1913">
        <v>1</v>
      </c>
    </row>
    <row r="1914" spans="1:11" x14ac:dyDescent="0.3">
      <c r="A1914" t="s">
        <v>2081</v>
      </c>
      <c r="B1914" t="s">
        <v>2157</v>
      </c>
      <c r="C1914" s="1">
        <v>45039</v>
      </c>
      <c r="D1914">
        <v>3</v>
      </c>
      <c r="E1914" t="s">
        <v>2160</v>
      </c>
      <c r="F1914" t="s">
        <v>16</v>
      </c>
      <c r="G1914" s="6">
        <v>26706</v>
      </c>
      <c r="H1914" s="6">
        <v>50</v>
      </c>
      <c r="I1914" s="6">
        <f t="shared" si="29"/>
        <v>26756</v>
      </c>
      <c r="J1914" s="6">
        <v>1.85</v>
      </c>
      <c r="K1914">
        <v>0</v>
      </c>
    </row>
    <row r="1915" spans="1:11" x14ac:dyDescent="0.3">
      <c r="A1915" t="s">
        <v>2081</v>
      </c>
      <c r="B1915" t="s">
        <v>2157</v>
      </c>
      <c r="C1915" s="1">
        <v>45039</v>
      </c>
      <c r="D1915">
        <v>4</v>
      </c>
      <c r="E1915" t="s">
        <v>2161</v>
      </c>
      <c r="F1915" t="s">
        <v>2086</v>
      </c>
      <c r="G1915" s="6">
        <v>9894</v>
      </c>
      <c r="H1915" s="6">
        <v>17</v>
      </c>
      <c r="I1915" s="6">
        <f t="shared" si="29"/>
        <v>9911</v>
      </c>
      <c r="J1915" s="6">
        <v>0.69</v>
      </c>
      <c r="K1915">
        <v>0</v>
      </c>
    </row>
    <row r="1916" spans="1:11" x14ac:dyDescent="0.3">
      <c r="A1916" t="s">
        <v>2081</v>
      </c>
      <c r="B1916" t="s">
        <v>2157</v>
      </c>
      <c r="C1916" s="1">
        <v>45039</v>
      </c>
      <c r="D1916">
        <v>5</v>
      </c>
      <c r="E1916" t="s">
        <v>2162</v>
      </c>
      <c r="F1916" t="s">
        <v>2146</v>
      </c>
      <c r="G1916" s="6">
        <v>450</v>
      </c>
      <c r="H1916" s="6">
        <v>4</v>
      </c>
      <c r="I1916" s="6">
        <f t="shared" si="29"/>
        <v>454</v>
      </c>
      <c r="J1916" s="6">
        <v>0.03</v>
      </c>
      <c r="K1916">
        <v>0</v>
      </c>
    </row>
    <row r="1917" spans="1:11" x14ac:dyDescent="0.3">
      <c r="A1917" t="s">
        <v>2081</v>
      </c>
      <c r="B1917" t="s">
        <v>2157</v>
      </c>
      <c r="C1917" s="1">
        <v>45039</v>
      </c>
      <c r="D1917">
        <v>6</v>
      </c>
      <c r="E1917" t="s">
        <v>2163</v>
      </c>
      <c r="F1917" t="s">
        <v>2164</v>
      </c>
      <c r="G1917" s="6">
        <v>337</v>
      </c>
      <c r="H1917" s="6">
        <v>9</v>
      </c>
      <c r="I1917" s="6">
        <f t="shared" si="29"/>
        <v>346</v>
      </c>
      <c r="J1917" s="6">
        <v>0.02</v>
      </c>
      <c r="K1917">
        <v>0</v>
      </c>
    </row>
    <row r="1918" spans="1:11" x14ac:dyDescent="0.3">
      <c r="A1918" t="s">
        <v>2081</v>
      </c>
      <c r="B1918" t="s">
        <v>2157</v>
      </c>
      <c r="C1918" s="1">
        <v>45039</v>
      </c>
      <c r="D1918">
        <v>7</v>
      </c>
      <c r="E1918" t="s">
        <v>2165</v>
      </c>
      <c r="F1918" t="s">
        <v>1478</v>
      </c>
      <c r="G1918" s="6">
        <v>305</v>
      </c>
      <c r="H1918" s="6">
        <v>4</v>
      </c>
      <c r="I1918" s="6">
        <f t="shared" si="29"/>
        <v>309</v>
      </c>
      <c r="J1918" s="6">
        <v>0.02</v>
      </c>
      <c r="K1918">
        <v>0</v>
      </c>
    </row>
    <row r="1919" spans="1:11" x14ac:dyDescent="0.3">
      <c r="A1919" t="s">
        <v>2081</v>
      </c>
      <c r="B1919" t="s">
        <v>2157</v>
      </c>
      <c r="C1919" s="1">
        <v>45039</v>
      </c>
      <c r="D1919">
        <v>8</v>
      </c>
      <c r="E1919" t="s">
        <v>2166</v>
      </c>
      <c r="F1919" t="s">
        <v>2167</v>
      </c>
      <c r="G1919" s="6">
        <v>650</v>
      </c>
      <c r="H1919" s="6">
        <v>8</v>
      </c>
      <c r="I1919" s="6">
        <f t="shared" si="29"/>
        <v>658</v>
      </c>
      <c r="J1919" s="6">
        <v>0.05</v>
      </c>
      <c r="K1919">
        <v>0</v>
      </c>
    </row>
    <row r="1920" spans="1:11" x14ac:dyDescent="0.3">
      <c r="A1920" t="s">
        <v>2081</v>
      </c>
      <c r="B1920" t="s">
        <v>2157</v>
      </c>
      <c r="C1920" s="1">
        <v>45039</v>
      </c>
      <c r="D1920">
        <v>9</v>
      </c>
      <c r="E1920" t="s">
        <v>2168</v>
      </c>
      <c r="F1920" t="s">
        <v>648</v>
      </c>
      <c r="G1920" s="6">
        <v>1023</v>
      </c>
      <c r="H1920" s="6">
        <v>4</v>
      </c>
      <c r="I1920" s="6">
        <f t="shared" si="29"/>
        <v>1027</v>
      </c>
      <c r="J1920" s="6">
        <v>7.0000000000000007E-2</v>
      </c>
      <c r="K1920">
        <v>0</v>
      </c>
    </row>
    <row r="1921" spans="1:11" x14ac:dyDescent="0.3">
      <c r="A1921" t="s">
        <v>2081</v>
      </c>
      <c r="B1921" t="s">
        <v>2157</v>
      </c>
      <c r="C1921" s="1">
        <v>45039</v>
      </c>
      <c r="D1921">
        <v>10</v>
      </c>
      <c r="E1921" t="s">
        <v>2169</v>
      </c>
      <c r="F1921" t="s">
        <v>770</v>
      </c>
      <c r="G1921" s="6">
        <v>1277</v>
      </c>
      <c r="H1921" s="6">
        <v>4</v>
      </c>
      <c r="I1921" s="6">
        <f t="shared" si="29"/>
        <v>1281</v>
      </c>
      <c r="J1921" s="6">
        <v>0.09</v>
      </c>
      <c r="K1921">
        <v>0</v>
      </c>
    </row>
    <row r="1922" spans="1:11" x14ac:dyDescent="0.3">
      <c r="A1922" t="s">
        <v>2081</v>
      </c>
      <c r="B1922" t="s">
        <v>2157</v>
      </c>
      <c r="C1922" s="1">
        <v>45039</v>
      </c>
      <c r="D1922">
        <v>11</v>
      </c>
      <c r="E1922" t="s">
        <v>2170</v>
      </c>
      <c r="F1922" t="s">
        <v>2113</v>
      </c>
      <c r="G1922" s="6">
        <v>8963</v>
      </c>
      <c r="H1922" s="6">
        <v>30</v>
      </c>
      <c r="I1922" s="6">
        <f t="shared" si="29"/>
        <v>8993</v>
      </c>
      <c r="J1922" s="6">
        <v>0.62</v>
      </c>
      <c r="K1922">
        <v>0</v>
      </c>
    </row>
    <row r="1923" spans="1:11" x14ac:dyDescent="0.3">
      <c r="A1923" t="s">
        <v>2081</v>
      </c>
      <c r="B1923" t="s">
        <v>2157</v>
      </c>
      <c r="C1923" s="1">
        <v>45039</v>
      </c>
      <c r="D1923">
        <v>12</v>
      </c>
      <c r="E1923" t="s">
        <v>2171</v>
      </c>
      <c r="F1923" t="s">
        <v>660</v>
      </c>
      <c r="G1923" s="6">
        <v>1056</v>
      </c>
      <c r="H1923" s="6">
        <v>5</v>
      </c>
      <c r="I1923" s="6">
        <f t="shared" ref="I1923:I1986" si="30">SUM(G1923:H1923)</f>
        <v>1061</v>
      </c>
      <c r="J1923" s="6">
        <v>7.0000000000000007E-2</v>
      </c>
      <c r="K1923">
        <v>0</v>
      </c>
    </row>
    <row r="1924" spans="1:11" x14ac:dyDescent="0.3">
      <c r="A1924" t="s">
        <v>2081</v>
      </c>
      <c r="B1924" t="s">
        <v>2157</v>
      </c>
      <c r="C1924" s="1">
        <v>45039</v>
      </c>
      <c r="D1924">
        <v>13</v>
      </c>
      <c r="E1924" t="s">
        <v>2172</v>
      </c>
      <c r="F1924" t="s">
        <v>2173</v>
      </c>
      <c r="G1924" s="6">
        <v>527</v>
      </c>
      <c r="H1924" s="6">
        <v>0</v>
      </c>
      <c r="I1924" s="6">
        <f t="shared" si="30"/>
        <v>527</v>
      </c>
      <c r="J1924" s="6">
        <v>0.04</v>
      </c>
      <c r="K1924">
        <v>0</v>
      </c>
    </row>
    <row r="1925" spans="1:11" x14ac:dyDescent="0.3">
      <c r="A1925" t="s">
        <v>2081</v>
      </c>
      <c r="B1925" t="s">
        <v>2157</v>
      </c>
      <c r="C1925" s="1">
        <v>45039</v>
      </c>
      <c r="D1925">
        <v>14</v>
      </c>
      <c r="E1925" t="s">
        <v>2174</v>
      </c>
      <c r="F1925" t="s">
        <v>498</v>
      </c>
      <c r="G1925" s="6">
        <v>937</v>
      </c>
      <c r="H1925" s="6">
        <v>3</v>
      </c>
      <c r="I1925" s="6">
        <f t="shared" si="30"/>
        <v>940</v>
      </c>
      <c r="J1925" s="6">
        <v>0.06</v>
      </c>
      <c r="K1925">
        <v>0</v>
      </c>
    </row>
    <row r="1926" spans="1:11" x14ac:dyDescent="0.3">
      <c r="A1926" t="s">
        <v>2081</v>
      </c>
      <c r="B1926" t="s">
        <v>2157</v>
      </c>
      <c r="C1926" s="1">
        <v>45039</v>
      </c>
      <c r="D1926">
        <v>15</v>
      </c>
      <c r="E1926" t="s">
        <v>2175</v>
      </c>
      <c r="F1926" t="s">
        <v>2093</v>
      </c>
      <c r="G1926" s="6">
        <v>1201</v>
      </c>
      <c r="H1926" s="6">
        <v>2</v>
      </c>
      <c r="I1926" s="6">
        <f t="shared" si="30"/>
        <v>1203</v>
      </c>
      <c r="J1926" s="6">
        <v>0.08</v>
      </c>
      <c r="K1926">
        <v>0</v>
      </c>
    </row>
    <row r="1927" spans="1:11" x14ac:dyDescent="0.3">
      <c r="A1927" t="s">
        <v>2081</v>
      </c>
      <c r="B1927" t="s">
        <v>2157</v>
      </c>
      <c r="C1927" s="1">
        <v>45039</v>
      </c>
      <c r="D1927">
        <v>16</v>
      </c>
      <c r="E1927" t="s">
        <v>2176</v>
      </c>
      <c r="F1927" t="s">
        <v>79</v>
      </c>
      <c r="G1927" s="6">
        <v>2764</v>
      </c>
      <c r="H1927" s="6">
        <v>2</v>
      </c>
      <c r="I1927" s="6">
        <f t="shared" si="30"/>
        <v>2766</v>
      </c>
      <c r="J1927" s="6">
        <v>0.19</v>
      </c>
      <c r="K1927">
        <v>0</v>
      </c>
    </row>
    <row r="1928" spans="1:11" x14ac:dyDescent="0.3">
      <c r="A1928" t="s">
        <v>2081</v>
      </c>
      <c r="B1928" t="s">
        <v>2157</v>
      </c>
      <c r="C1928" s="1">
        <v>45039</v>
      </c>
      <c r="D1928">
        <v>17</v>
      </c>
      <c r="E1928" t="s">
        <v>2177</v>
      </c>
      <c r="F1928" t="s">
        <v>1012</v>
      </c>
      <c r="G1928" s="6">
        <v>1868</v>
      </c>
      <c r="H1928" s="6">
        <v>0</v>
      </c>
      <c r="I1928" s="6">
        <f t="shared" si="30"/>
        <v>1868</v>
      </c>
      <c r="J1928" s="6">
        <v>0.13</v>
      </c>
      <c r="K1928">
        <v>0</v>
      </c>
    </row>
    <row r="1929" spans="1:11" x14ac:dyDescent="0.3">
      <c r="A1929" t="s">
        <v>2081</v>
      </c>
      <c r="B1929" t="s">
        <v>2157</v>
      </c>
      <c r="C1929" s="1">
        <v>45039</v>
      </c>
      <c r="D1929">
        <v>18</v>
      </c>
      <c r="E1929" t="s">
        <v>2178</v>
      </c>
      <c r="F1929" t="s">
        <v>24</v>
      </c>
      <c r="G1929" s="6">
        <v>1780</v>
      </c>
      <c r="H1929" s="6">
        <v>3</v>
      </c>
      <c r="I1929" s="6">
        <f t="shared" si="30"/>
        <v>1783</v>
      </c>
      <c r="J1929" s="6">
        <v>0.12</v>
      </c>
      <c r="K1929">
        <v>0</v>
      </c>
    </row>
    <row r="1930" spans="1:11" x14ac:dyDescent="0.3">
      <c r="A1930" t="s">
        <v>2081</v>
      </c>
      <c r="B1930" t="s">
        <v>2157</v>
      </c>
      <c r="C1930" s="1">
        <v>45039</v>
      </c>
      <c r="D1930">
        <v>19</v>
      </c>
      <c r="E1930" t="s">
        <v>2179</v>
      </c>
      <c r="F1930" t="s">
        <v>24</v>
      </c>
      <c r="G1930" s="6">
        <v>423</v>
      </c>
      <c r="H1930" s="6">
        <v>0</v>
      </c>
      <c r="I1930" s="6">
        <f t="shared" si="30"/>
        <v>423</v>
      </c>
      <c r="J1930" s="6">
        <v>0.03</v>
      </c>
      <c r="K1930">
        <v>0</v>
      </c>
    </row>
    <row r="1931" spans="1:11" x14ac:dyDescent="0.3">
      <c r="A1931" t="s">
        <v>2081</v>
      </c>
      <c r="B1931" t="s">
        <v>2157</v>
      </c>
      <c r="C1931" s="1">
        <v>45039</v>
      </c>
      <c r="D1931">
        <v>20</v>
      </c>
      <c r="E1931" t="s">
        <v>2180</v>
      </c>
      <c r="F1931" t="s">
        <v>24</v>
      </c>
      <c r="G1931" s="6">
        <v>1327</v>
      </c>
      <c r="H1931" s="6">
        <v>15</v>
      </c>
      <c r="I1931" s="6">
        <f t="shared" si="30"/>
        <v>1342</v>
      </c>
      <c r="J1931" s="6">
        <v>0.09</v>
      </c>
      <c r="K1931">
        <v>0</v>
      </c>
    </row>
    <row r="1932" spans="1:11" x14ac:dyDescent="0.3">
      <c r="A1932" t="s">
        <v>2081</v>
      </c>
      <c r="B1932" t="s">
        <v>2157</v>
      </c>
      <c r="C1932" s="1">
        <v>45039</v>
      </c>
      <c r="D1932">
        <v>21</v>
      </c>
      <c r="E1932" t="s">
        <v>2181</v>
      </c>
      <c r="F1932" t="s">
        <v>24</v>
      </c>
      <c r="G1932" s="6">
        <v>434</v>
      </c>
      <c r="H1932" s="6">
        <v>0</v>
      </c>
      <c r="I1932" s="6">
        <f t="shared" si="30"/>
        <v>434</v>
      </c>
      <c r="J1932" s="6">
        <v>0.03</v>
      </c>
      <c r="K1932">
        <v>0</v>
      </c>
    </row>
    <row r="1933" spans="1:11" x14ac:dyDescent="0.3">
      <c r="A1933" t="s">
        <v>2081</v>
      </c>
      <c r="B1933" t="s">
        <v>2157</v>
      </c>
      <c r="C1933" s="1">
        <v>45039</v>
      </c>
      <c r="D1933">
        <v>22</v>
      </c>
      <c r="E1933" t="s">
        <v>2182</v>
      </c>
      <c r="F1933" t="s">
        <v>24</v>
      </c>
      <c r="G1933" s="6">
        <v>295</v>
      </c>
      <c r="H1933" s="6">
        <v>3</v>
      </c>
      <c r="I1933" s="6">
        <f t="shared" si="30"/>
        <v>298</v>
      </c>
      <c r="J1933" s="6">
        <v>0.02</v>
      </c>
      <c r="K1933">
        <v>0</v>
      </c>
    </row>
    <row r="1934" spans="1:11" x14ac:dyDescent="0.3">
      <c r="A1934" t="s">
        <v>2081</v>
      </c>
      <c r="B1934" t="s">
        <v>2157</v>
      </c>
      <c r="C1934" s="1">
        <v>45039</v>
      </c>
      <c r="D1934">
        <v>23</v>
      </c>
      <c r="E1934" t="s">
        <v>2183</v>
      </c>
      <c r="F1934" t="s">
        <v>24</v>
      </c>
      <c r="G1934" s="6">
        <v>258</v>
      </c>
      <c r="H1934" s="6">
        <v>1</v>
      </c>
      <c r="I1934" s="6">
        <f t="shared" si="30"/>
        <v>259</v>
      </c>
      <c r="J1934" s="6">
        <v>0.02</v>
      </c>
      <c r="K1934">
        <v>0</v>
      </c>
    </row>
    <row r="1935" spans="1:11" x14ac:dyDescent="0.3">
      <c r="A1935" t="s">
        <v>2081</v>
      </c>
      <c r="B1935" t="s">
        <v>2157</v>
      </c>
      <c r="C1935" s="1">
        <v>45039</v>
      </c>
      <c r="D1935">
        <v>24</v>
      </c>
      <c r="E1935" t="s">
        <v>2184</v>
      </c>
      <c r="F1935" t="s">
        <v>24</v>
      </c>
      <c r="G1935" s="6">
        <v>1639</v>
      </c>
      <c r="H1935" s="6">
        <v>6</v>
      </c>
      <c r="I1935" s="6">
        <f t="shared" si="30"/>
        <v>1645</v>
      </c>
      <c r="J1935" s="6">
        <v>0.11</v>
      </c>
      <c r="K1935">
        <v>0</v>
      </c>
    </row>
    <row r="1936" spans="1:11" x14ac:dyDescent="0.3">
      <c r="A1936" t="s">
        <v>2081</v>
      </c>
      <c r="B1936" t="s">
        <v>2157</v>
      </c>
      <c r="C1936" s="1">
        <v>45039</v>
      </c>
      <c r="D1936">
        <v>25</v>
      </c>
      <c r="E1936" t="s">
        <v>33</v>
      </c>
      <c r="F1936" t="s">
        <v>34</v>
      </c>
      <c r="G1936" s="6">
        <v>5350</v>
      </c>
      <c r="H1936" s="6">
        <v>39</v>
      </c>
      <c r="I1936" s="6">
        <f t="shared" si="30"/>
        <v>5389</v>
      </c>
      <c r="J1936" s="6">
        <v>0.37</v>
      </c>
      <c r="K1936">
        <v>0</v>
      </c>
    </row>
    <row r="1937" spans="1:11" x14ac:dyDescent="0.3">
      <c r="A1937" t="s">
        <v>2081</v>
      </c>
      <c r="B1937" t="s">
        <v>2185</v>
      </c>
      <c r="C1937" s="1">
        <v>45039</v>
      </c>
      <c r="D1937">
        <v>1</v>
      </c>
      <c r="E1937" t="s">
        <v>2186</v>
      </c>
      <c r="F1937" t="s">
        <v>18</v>
      </c>
      <c r="G1937" s="6">
        <v>599951</v>
      </c>
      <c r="H1937" s="6">
        <v>3338</v>
      </c>
      <c r="I1937" s="6">
        <f t="shared" si="30"/>
        <v>603289</v>
      </c>
      <c r="J1937" s="6">
        <v>51.13</v>
      </c>
      <c r="K1937">
        <v>1</v>
      </c>
    </row>
    <row r="1938" spans="1:11" x14ac:dyDescent="0.3">
      <c r="A1938" t="s">
        <v>2081</v>
      </c>
      <c r="B1938" t="s">
        <v>2185</v>
      </c>
      <c r="C1938" s="1">
        <v>45039</v>
      </c>
      <c r="D1938">
        <v>2</v>
      </c>
      <c r="E1938" t="s">
        <v>2187</v>
      </c>
      <c r="F1938" t="s">
        <v>14</v>
      </c>
      <c r="G1938" s="6">
        <v>183960</v>
      </c>
      <c r="H1938" s="6">
        <v>409</v>
      </c>
      <c r="I1938" s="6">
        <f t="shared" si="30"/>
        <v>184369</v>
      </c>
      <c r="J1938" s="6">
        <v>15.63</v>
      </c>
      <c r="K1938">
        <v>0</v>
      </c>
    </row>
    <row r="1939" spans="1:11" x14ac:dyDescent="0.3">
      <c r="A1939" t="s">
        <v>2081</v>
      </c>
      <c r="B1939" t="s">
        <v>2185</v>
      </c>
      <c r="C1939" s="1">
        <v>45039</v>
      </c>
      <c r="D1939">
        <v>3</v>
      </c>
      <c r="E1939" t="s">
        <v>2188</v>
      </c>
      <c r="F1939" t="s">
        <v>215</v>
      </c>
      <c r="G1939" s="6">
        <v>9136</v>
      </c>
      <c r="H1939" s="6">
        <v>14</v>
      </c>
      <c r="I1939" s="6">
        <f t="shared" si="30"/>
        <v>9150</v>
      </c>
      <c r="J1939" s="6">
        <v>0.78</v>
      </c>
      <c r="K1939">
        <v>0</v>
      </c>
    </row>
    <row r="1940" spans="1:11" x14ac:dyDescent="0.3">
      <c r="A1940" t="s">
        <v>2081</v>
      </c>
      <c r="B1940" t="s">
        <v>2185</v>
      </c>
      <c r="C1940" s="1">
        <v>45039</v>
      </c>
      <c r="D1940">
        <v>4</v>
      </c>
      <c r="E1940" t="s">
        <v>2189</v>
      </c>
      <c r="F1940" t="s">
        <v>16</v>
      </c>
      <c r="G1940" s="6">
        <v>45090</v>
      </c>
      <c r="H1940" s="6">
        <v>100</v>
      </c>
      <c r="I1940" s="6">
        <f t="shared" si="30"/>
        <v>45190</v>
      </c>
      <c r="J1940" s="6">
        <v>3.83</v>
      </c>
      <c r="K1940">
        <v>0</v>
      </c>
    </row>
    <row r="1941" spans="1:11" x14ac:dyDescent="0.3">
      <c r="A1941" t="s">
        <v>2081</v>
      </c>
      <c r="B1941" t="s">
        <v>2185</v>
      </c>
      <c r="C1941" s="1">
        <v>45039</v>
      </c>
      <c r="D1941">
        <v>5</v>
      </c>
      <c r="E1941" t="s">
        <v>2190</v>
      </c>
      <c r="F1941" t="s">
        <v>2086</v>
      </c>
      <c r="G1941" s="6">
        <v>9739</v>
      </c>
      <c r="H1941" s="6">
        <v>22</v>
      </c>
      <c r="I1941" s="6">
        <f t="shared" si="30"/>
        <v>9761</v>
      </c>
      <c r="J1941" s="6">
        <v>0.83</v>
      </c>
      <c r="K1941">
        <v>0</v>
      </c>
    </row>
    <row r="1942" spans="1:11" x14ac:dyDescent="0.3">
      <c r="A1942" t="s">
        <v>2081</v>
      </c>
      <c r="B1942" t="s">
        <v>2185</v>
      </c>
      <c r="C1942" s="1">
        <v>45039</v>
      </c>
      <c r="D1942">
        <v>6</v>
      </c>
      <c r="E1942" t="s">
        <v>2191</v>
      </c>
      <c r="F1942" t="s">
        <v>498</v>
      </c>
      <c r="G1942" s="6">
        <v>2090</v>
      </c>
      <c r="H1942" s="6">
        <v>3</v>
      </c>
      <c r="I1942" s="6">
        <f t="shared" si="30"/>
        <v>2093</v>
      </c>
      <c r="J1942" s="6">
        <v>0.18</v>
      </c>
      <c r="K1942">
        <v>0</v>
      </c>
    </row>
    <row r="1943" spans="1:11" x14ac:dyDescent="0.3">
      <c r="A1943" t="s">
        <v>2081</v>
      </c>
      <c r="B1943" t="s">
        <v>2185</v>
      </c>
      <c r="C1943" s="1">
        <v>45039</v>
      </c>
      <c r="D1943">
        <v>7</v>
      </c>
      <c r="E1943" t="s">
        <v>2192</v>
      </c>
      <c r="F1943" t="s">
        <v>2111</v>
      </c>
      <c r="G1943" s="6">
        <v>1248</v>
      </c>
      <c r="H1943" s="6">
        <v>21</v>
      </c>
      <c r="I1943" s="6">
        <f t="shared" si="30"/>
        <v>1269</v>
      </c>
      <c r="J1943" s="6">
        <v>0.11</v>
      </c>
      <c r="K1943">
        <v>0</v>
      </c>
    </row>
    <row r="1944" spans="1:11" x14ac:dyDescent="0.3">
      <c r="A1944" t="s">
        <v>2081</v>
      </c>
      <c r="B1944" t="s">
        <v>2185</v>
      </c>
      <c r="C1944" s="1">
        <v>45039</v>
      </c>
      <c r="D1944">
        <v>8</v>
      </c>
      <c r="E1944" t="s">
        <v>2193</v>
      </c>
      <c r="F1944" t="s">
        <v>2113</v>
      </c>
      <c r="G1944" s="6">
        <v>288425</v>
      </c>
      <c r="H1944" s="6">
        <v>796</v>
      </c>
      <c r="I1944" s="6">
        <f t="shared" si="30"/>
        <v>289221</v>
      </c>
      <c r="J1944" s="6">
        <v>24.51</v>
      </c>
      <c r="K1944">
        <v>0</v>
      </c>
    </row>
    <row r="1945" spans="1:11" x14ac:dyDescent="0.3">
      <c r="A1945" t="s">
        <v>2081</v>
      </c>
      <c r="B1945" t="s">
        <v>2185</v>
      </c>
      <c r="C1945" s="1">
        <v>45039</v>
      </c>
      <c r="D1945">
        <v>9</v>
      </c>
      <c r="E1945" t="s">
        <v>2194</v>
      </c>
      <c r="F1945" t="s">
        <v>2195</v>
      </c>
      <c r="G1945" s="6">
        <v>1769</v>
      </c>
      <c r="H1945" s="6">
        <v>8</v>
      </c>
      <c r="I1945" s="6">
        <f t="shared" si="30"/>
        <v>1777</v>
      </c>
      <c r="J1945" s="6">
        <v>0.15</v>
      </c>
      <c r="K1945">
        <v>0</v>
      </c>
    </row>
    <row r="1946" spans="1:11" x14ac:dyDescent="0.3">
      <c r="A1946" t="s">
        <v>2081</v>
      </c>
      <c r="B1946" t="s">
        <v>2185</v>
      </c>
      <c r="C1946" s="1">
        <v>45039</v>
      </c>
      <c r="D1946">
        <v>10</v>
      </c>
      <c r="E1946" t="s">
        <v>2196</v>
      </c>
      <c r="F1946" t="s">
        <v>1385</v>
      </c>
      <c r="G1946" s="6">
        <v>891</v>
      </c>
      <c r="H1946" s="6">
        <v>2</v>
      </c>
      <c r="I1946" s="6">
        <f t="shared" si="30"/>
        <v>893</v>
      </c>
      <c r="J1946" s="6">
        <v>0.08</v>
      </c>
      <c r="K1946">
        <v>0</v>
      </c>
    </row>
    <row r="1947" spans="1:11" x14ac:dyDescent="0.3">
      <c r="A1947" t="s">
        <v>2081</v>
      </c>
      <c r="B1947" t="s">
        <v>2185</v>
      </c>
      <c r="C1947" s="1">
        <v>45039</v>
      </c>
      <c r="D1947">
        <v>11</v>
      </c>
      <c r="E1947" t="s">
        <v>2197</v>
      </c>
      <c r="F1947" t="s">
        <v>644</v>
      </c>
      <c r="G1947" s="6">
        <v>416</v>
      </c>
      <c r="H1947" s="6">
        <v>1</v>
      </c>
      <c r="I1947" s="6">
        <f t="shared" si="30"/>
        <v>417</v>
      </c>
      <c r="J1947" s="6">
        <v>0.04</v>
      </c>
      <c r="K1947">
        <v>0</v>
      </c>
    </row>
    <row r="1948" spans="1:11" x14ac:dyDescent="0.3">
      <c r="A1948" t="s">
        <v>2081</v>
      </c>
      <c r="B1948" t="s">
        <v>2185</v>
      </c>
      <c r="C1948" s="1">
        <v>45039</v>
      </c>
      <c r="D1948">
        <v>12</v>
      </c>
      <c r="E1948" t="s">
        <v>2198</v>
      </c>
      <c r="F1948" t="s">
        <v>1056</v>
      </c>
      <c r="G1948" s="6">
        <v>516</v>
      </c>
      <c r="H1948" s="6">
        <v>5</v>
      </c>
      <c r="I1948" s="6">
        <f t="shared" si="30"/>
        <v>521</v>
      </c>
      <c r="J1948" s="6">
        <v>0.04</v>
      </c>
      <c r="K1948">
        <v>0</v>
      </c>
    </row>
    <row r="1949" spans="1:11" x14ac:dyDescent="0.3">
      <c r="A1949" t="s">
        <v>2081</v>
      </c>
      <c r="B1949" t="s">
        <v>2185</v>
      </c>
      <c r="C1949" s="1">
        <v>45039</v>
      </c>
      <c r="D1949">
        <v>13</v>
      </c>
      <c r="E1949" t="s">
        <v>2199</v>
      </c>
      <c r="F1949" t="s">
        <v>1348</v>
      </c>
      <c r="G1949" s="6">
        <v>770</v>
      </c>
      <c r="H1949" s="6">
        <v>0</v>
      </c>
      <c r="I1949" s="6">
        <f t="shared" si="30"/>
        <v>770</v>
      </c>
      <c r="J1949" s="6">
        <v>7.0000000000000007E-2</v>
      </c>
      <c r="K1949">
        <v>0</v>
      </c>
    </row>
    <row r="1950" spans="1:11" x14ac:dyDescent="0.3">
      <c r="A1950" t="s">
        <v>2081</v>
      </c>
      <c r="B1950" t="s">
        <v>2185</v>
      </c>
      <c r="C1950" s="1">
        <v>45039</v>
      </c>
      <c r="D1950">
        <v>14</v>
      </c>
      <c r="E1950" t="s">
        <v>2200</v>
      </c>
      <c r="F1950" t="s">
        <v>24</v>
      </c>
      <c r="G1950" s="6">
        <v>997</v>
      </c>
      <c r="H1950" s="6">
        <v>1</v>
      </c>
      <c r="I1950" s="6">
        <f t="shared" si="30"/>
        <v>998</v>
      </c>
      <c r="J1950" s="6">
        <v>0.08</v>
      </c>
      <c r="K1950">
        <v>0</v>
      </c>
    </row>
    <row r="1951" spans="1:11" x14ac:dyDescent="0.3">
      <c r="A1951" t="s">
        <v>2081</v>
      </c>
      <c r="B1951" t="s">
        <v>2185</v>
      </c>
      <c r="C1951" s="1">
        <v>45039</v>
      </c>
      <c r="D1951">
        <v>15</v>
      </c>
      <c r="E1951" t="s">
        <v>2201</v>
      </c>
      <c r="F1951" t="s">
        <v>24</v>
      </c>
      <c r="G1951" s="6">
        <v>1207</v>
      </c>
      <c r="H1951" s="6">
        <v>0</v>
      </c>
      <c r="I1951" s="6">
        <f t="shared" si="30"/>
        <v>1207</v>
      </c>
      <c r="J1951" s="6">
        <v>0.1</v>
      </c>
      <c r="K1951">
        <v>0</v>
      </c>
    </row>
    <row r="1952" spans="1:11" x14ac:dyDescent="0.3">
      <c r="A1952" t="s">
        <v>2081</v>
      </c>
      <c r="B1952" t="s">
        <v>2185</v>
      </c>
      <c r="C1952" s="1">
        <v>45039</v>
      </c>
      <c r="D1952">
        <v>16</v>
      </c>
      <c r="E1952" t="s">
        <v>2202</v>
      </c>
      <c r="F1952" t="s">
        <v>24</v>
      </c>
      <c r="G1952" s="6">
        <v>5330</v>
      </c>
      <c r="H1952" s="6">
        <v>4</v>
      </c>
      <c r="I1952" s="6">
        <f t="shared" si="30"/>
        <v>5334</v>
      </c>
      <c r="J1952" s="6">
        <v>0.45</v>
      </c>
      <c r="K1952">
        <v>0</v>
      </c>
    </row>
    <row r="1953" spans="1:11" x14ac:dyDescent="0.3">
      <c r="A1953" t="s">
        <v>2081</v>
      </c>
      <c r="B1953" t="s">
        <v>2185</v>
      </c>
      <c r="C1953" s="1">
        <v>45039</v>
      </c>
      <c r="D1953">
        <v>17</v>
      </c>
      <c r="E1953" t="s">
        <v>2203</v>
      </c>
      <c r="F1953" t="s">
        <v>24</v>
      </c>
      <c r="G1953" s="6">
        <v>5867</v>
      </c>
      <c r="H1953" s="6">
        <v>0</v>
      </c>
      <c r="I1953" s="6">
        <f t="shared" si="30"/>
        <v>5867</v>
      </c>
      <c r="J1953" s="6">
        <v>0.5</v>
      </c>
      <c r="K1953">
        <v>0</v>
      </c>
    </row>
    <row r="1954" spans="1:11" x14ac:dyDescent="0.3">
      <c r="A1954" t="s">
        <v>2081</v>
      </c>
      <c r="B1954" t="s">
        <v>2185</v>
      </c>
      <c r="C1954" s="1">
        <v>45039</v>
      </c>
      <c r="D1954">
        <v>18</v>
      </c>
      <c r="E1954" t="s">
        <v>2204</v>
      </c>
      <c r="F1954" t="s">
        <v>24</v>
      </c>
      <c r="G1954" s="6">
        <v>930</v>
      </c>
      <c r="H1954" s="6">
        <v>0</v>
      </c>
      <c r="I1954" s="6">
        <f t="shared" si="30"/>
        <v>930</v>
      </c>
      <c r="J1954" s="6">
        <v>0.08</v>
      </c>
      <c r="K1954">
        <v>0</v>
      </c>
    </row>
    <row r="1955" spans="1:11" x14ac:dyDescent="0.3">
      <c r="A1955" t="s">
        <v>2081</v>
      </c>
      <c r="B1955" t="s">
        <v>2185</v>
      </c>
      <c r="C1955" s="1">
        <v>45039</v>
      </c>
      <c r="D1955">
        <v>19</v>
      </c>
      <c r="E1955" t="s">
        <v>2205</v>
      </c>
      <c r="F1955" t="s">
        <v>24</v>
      </c>
      <c r="G1955" s="6">
        <v>521</v>
      </c>
      <c r="H1955" s="6">
        <v>1</v>
      </c>
      <c r="I1955" s="6">
        <f t="shared" si="30"/>
        <v>522</v>
      </c>
      <c r="J1955" s="6">
        <v>0.04</v>
      </c>
      <c r="K1955">
        <v>0</v>
      </c>
    </row>
    <row r="1956" spans="1:11" x14ac:dyDescent="0.3">
      <c r="A1956" t="s">
        <v>2081</v>
      </c>
      <c r="B1956" t="s">
        <v>2185</v>
      </c>
      <c r="C1956" s="1">
        <v>45039</v>
      </c>
      <c r="D1956">
        <v>20</v>
      </c>
      <c r="E1956" t="s">
        <v>2206</v>
      </c>
      <c r="F1956" t="s">
        <v>24</v>
      </c>
      <c r="G1956" s="6">
        <v>803</v>
      </c>
      <c r="H1956" s="6">
        <v>5</v>
      </c>
      <c r="I1956" s="6">
        <f t="shared" si="30"/>
        <v>808</v>
      </c>
      <c r="J1956" s="6">
        <v>7.0000000000000007E-2</v>
      </c>
      <c r="K1956">
        <v>0</v>
      </c>
    </row>
    <row r="1957" spans="1:11" x14ac:dyDescent="0.3">
      <c r="A1957" t="s">
        <v>2081</v>
      </c>
      <c r="B1957" t="s">
        <v>2185</v>
      </c>
      <c r="C1957" s="1">
        <v>45039</v>
      </c>
      <c r="D1957">
        <v>21</v>
      </c>
      <c r="E1957" t="s">
        <v>2207</v>
      </c>
      <c r="F1957" t="s">
        <v>24</v>
      </c>
      <c r="G1957" s="6">
        <v>455</v>
      </c>
      <c r="H1957" s="6">
        <v>4</v>
      </c>
      <c r="I1957" s="6">
        <f t="shared" si="30"/>
        <v>459</v>
      </c>
      <c r="J1957" s="6">
        <v>0.04</v>
      </c>
      <c r="K1957">
        <v>0</v>
      </c>
    </row>
    <row r="1958" spans="1:11" x14ac:dyDescent="0.3">
      <c r="A1958" t="s">
        <v>2081</v>
      </c>
      <c r="B1958" t="s">
        <v>2185</v>
      </c>
      <c r="C1958" s="1">
        <v>45039</v>
      </c>
      <c r="D1958">
        <v>22</v>
      </c>
      <c r="E1958" t="s">
        <v>2208</v>
      </c>
      <c r="F1958" t="s">
        <v>24</v>
      </c>
      <c r="G1958" s="6">
        <v>991</v>
      </c>
      <c r="H1958" s="6">
        <v>2</v>
      </c>
      <c r="I1958" s="6">
        <f t="shared" si="30"/>
        <v>993</v>
      </c>
      <c r="J1958" s="6">
        <v>0.08</v>
      </c>
      <c r="K1958">
        <v>0</v>
      </c>
    </row>
    <row r="1959" spans="1:11" x14ac:dyDescent="0.3">
      <c r="A1959" t="s">
        <v>2081</v>
      </c>
      <c r="B1959" t="s">
        <v>2185</v>
      </c>
      <c r="C1959" s="1">
        <v>45039</v>
      </c>
      <c r="D1959">
        <v>23</v>
      </c>
      <c r="E1959" t="s">
        <v>2209</v>
      </c>
      <c r="F1959" t="s">
        <v>24</v>
      </c>
      <c r="G1959" s="6">
        <v>485</v>
      </c>
      <c r="H1959" s="6">
        <v>0</v>
      </c>
      <c r="I1959" s="6">
        <f t="shared" si="30"/>
        <v>485</v>
      </c>
      <c r="J1959" s="6">
        <v>0.04</v>
      </c>
      <c r="K1959">
        <v>0</v>
      </c>
    </row>
    <row r="1960" spans="1:11" x14ac:dyDescent="0.3">
      <c r="A1960" t="s">
        <v>2081</v>
      </c>
      <c r="B1960" t="s">
        <v>2185</v>
      </c>
      <c r="C1960" s="1">
        <v>45039</v>
      </c>
      <c r="D1960">
        <v>24</v>
      </c>
      <c r="E1960" t="s">
        <v>2210</v>
      </c>
      <c r="F1960" t="s">
        <v>24</v>
      </c>
      <c r="G1960" s="6">
        <v>6337</v>
      </c>
      <c r="H1960" s="6">
        <v>2</v>
      </c>
      <c r="I1960" s="6">
        <f t="shared" si="30"/>
        <v>6339</v>
      </c>
      <c r="J1960" s="6">
        <v>0.54</v>
      </c>
      <c r="K1960">
        <v>0</v>
      </c>
    </row>
    <row r="1961" spans="1:11" x14ac:dyDescent="0.3">
      <c r="A1961" t="s">
        <v>2081</v>
      </c>
      <c r="B1961" t="s">
        <v>2185</v>
      </c>
      <c r="C1961" s="1">
        <v>45039</v>
      </c>
      <c r="D1961">
        <v>25</v>
      </c>
      <c r="E1961" t="s">
        <v>2211</v>
      </c>
      <c r="F1961" t="s">
        <v>24</v>
      </c>
      <c r="G1961" s="6">
        <v>3757</v>
      </c>
      <c r="H1961" s="6">
        <v>0</v>
      </c>
      <c r="I1961" s="6">
        <f t="shared" si="30"/>
        <v>3757</v>
      </c>
      <c r="J1961" s="6">
        <v>0.32</v>
      </c>
      <c r="K1961">
        <v>0</v>
      </c>
    </row>
    <row r="1962" spans="1:11" x14ac:dyDescent="0.3">
      <c r="A1962" t="s">
        <v>2081</v>
      </c>
      <c r="B1962" t="s">
        <v>2185</v>
      </c>
      <c r="C1962" s="1">
        <v>45039</v>
      </c>
      <c r="D1962">
        <v>26</v>
      </c>
      <c r="E1962" t="s">
        <v>2212</v>
      </c>
      <c r="F1962" t="s">
        <v>24</v>
      </c>
      <c r="G1962" s="6">
        <v>492</v>
      </c>
      <c r="H1962" s="6">
        <v>1</v>
      </c>
      <c r="I1962" s="6">
        <f t="shared" si="30"/>
        <v>493</v>
      </c>
      <c r="J1962" s="6">
        <v>0.04</v>
      </c>
      <c r="K1962">
        <v>0</v>
      </c>
    </row>
    <row r="1963" spans="1:11" x14ac:dyDescent="0.3">
      <c r="A1963" t="s">
        <v>2081</v>
      </c>
      <c r="B1963" t="s">
        <v>2185</v>
      </c>
      <c r="C1963" s="1">
        <v>45039</v>
      </c>
      <c r="D1963">
        <v>27</v>
      </c>
      <c r="E1963" t="s">
        <v>33</v>
      </c>
      <c r="F1963" t="s">
        <v>34</v>
      </c>
      <c r="G1963" s="6">
        <v>2927</v>
      </c>
      <c r="H1963" s="6">
        <v>30</v>
      </c>
      <c r="I1963" s="6">
        <f t="shared" si="30"/>
        <v>2957</v>
      </c>
      <c r="J1963" s="6">
        <v>0.25</v>
      </c>
      <c r="K1963">
        <v>0</v>
      </c>
    </row>
    <row r="1964" spans="1:11" x14ac:dyDescent="0.3">
      <c r="A1964" t="s">
        <v>2081</v>
      </c>
      <c r="B1964" t="s">
        <v>2213</v>
      </c>
      <c r="C1964" s="1">
        <v>45039</v>
      </c>
      <c r="D1964">
        <v>1</v>
      </c>
      <c r="E1964" t="s">
        <v>2214</v>
      </c>
      <c r="F1964" t="s">
        <v>14</v>
      </c>
      <c r="G1964" s="6">
        <v>255163</v>
      </c>
      <c r="H1964" s="6">
        <v>289</v>
      </c>
      <c r="I1964" s="6">
        <f t="shared" si="30"/>
        <v>255452</v>
      </c>
      <c r="J1964" s="6">
        <v>19.64</v>
      </c>
      <c r="K1964">
        <v>0</v>
      </c>
    </row>
    <row r="1965" spans="1:11" x14ac:dyDescent="0.3">
      <c r="A1965" t="s">
        <v>2081</v>
      </c>
      <c r="B1965" t="s">
        <v>2213</v>
      </c>
      <c r="C1965" s="1">
        <v>45039</v>
      </c>
      <c r="D1965">
        <v>2</v>
      </c>
      <c r="E1965" t="s">
        <v>2215</v>
      </c>
      <c r="F1965" t="s">
        <v>2086</v>
      </c>
      <c r="G1965" s="6">
        <v>15748</v>
      </c>
      <c r="H1965" s="6">
        <v>49</v>
      </c>
      <c r="I1965" s="6">
        <f t="shared" si="30"/>
        <v>15797</v>
      </c>
      <c r="J1965" s="6">
        <v>1.21</v>
      </c>
      <c r="K1965">
        <v>0</v>
      </c>
    </row>
    <row r="1966" spans="1:11" x14ac:dyDescent="0.3">
      <c r="A1966" t="s">
        <v>2081</v>
      </c>
      <c r="B1966" t="s">
        <v>2213</v>
      </c>
      <c r="C1966" s="1">
        <v>45039</v>
      </c>
      <c r="D1966">
        <v>3</v>
      </c>
      <c r="E1966" t="s">
        <v>2216</v>
      </c>
      <c r="F1966" t="s">
        <v>16</v>
      </c>
      <c r="G1966" s="6">
        <v>67091</v>
      </c>
      <c r="H1966" s="6">
        <v>92</v>
      </c>
      <c r="I1966" s="6">
        <f t="shared" si="30"/>
        <v>67183</v>
      </c>
      <c r="J1966" s="6">
        <v>5.17</v>
      </c>
      <c r="K1966">
        <v>0</v>
      </c>
    </row>
    <row r="1967" spans="1:11" x14ac:dyDescent="0.3">
      <c r="A1967" t="s">
        <v>2081</v>
      </c>
      <c r="B1967" t="s">
        <v>2213</v>
      </c>
      <c r="C1967" s="1">
        <v>45039</v>
      </c>
      <c r="D1967">
        <v>4</v>
      </c>
      <c r="E1967" t="s">
        <v>2217</v>
      </c>
      <c r="F1967" t="s">
        <v>18</v>
      </c>
      <c r="G1967" s="6">
        <v>909432</v>
      </c>
      <c r="H1967" s="6">
        <v>2162</v>
      </c>
      <c r="I1967" s="6">
        <f t="shared" si="30"/>
        <v>911594</v>
      </c>
      <c r="J1967" s="6">
        <v>70.08</v>
      </c>
      <c r="K1967">
        <v>1</v>
      </c>
    </row>
    <row r="1968" spans="1:11" x14ac:dyDescent="0.3">
      <c r="A1968" t="s">
        <v>2081</v>
      </c>
      <c r="B1968" t="s">
        <v>2213</v>
      </c>
      <c r="C1968" s="1">
        <v>45039</v>
      </c>
      <c r="D1968">
        <v>5</v>
      </c>
      <c r="E1968" t="s">
        <v>2218</v>
      </c>
      <c r="F1968" t="s">
        <v>2093</v>
      </c>
      <c r="G1968" s="6">
        <v>2785</v>
      </c>
      <c r="H1968" s="6">
        <v>4</v>
      </c>
      <c r="I1968" s="6">
        <f t="shared" si="30"/>
        <v>2789</v>
      </c>
      <c r="J1968" s="6">
        <v>0.21</v>
      </c>
      <c r="K1968">
        <v>0</v>
      </c>
    </row>
    <row r="1969" spans="1:11" x14ac:dyDescent="0.3">
      <c r="A1969" t="s">
        <v>2081</v>
      </c>
      <c r="B1969" t="s">
        <v>2213</v>
      </c>
      <c r="C1969" s="1">
        <v>45039</v>
      </c>
      <c r="D1969">
        <v>6</v>
      </c>
      <c r="E1969" t="s">
        <v>720</v>
      </c>
      <c r="F1969" t="s">
        <v>2219</v>
      </c>
      <c r="G1969" s="6">
        <v>1235</v>
      </c>
      <c r="H1969" s="6">
        <v>8</v>
      </c>
      <c r="I1969" s="6">
        <f t="shared" si="30"/>
        <v>1243</v>
      </c>
      <c r="J1969" s="6">
        <v>0.1</v>
      </c>
      <c r="K1969">
        <v>0</v>
      </c>
    </row>
    <row r="1970" spans="1:11" x14ac:dyDescent="0.3">
      <c r="A1970" t="s">
        <v>2081</v>
      </c>
      <c r="B1970" t="s">
        <v>2213</v>
      </c>
      <c r="C1970" s="1">
        <v>45039</v>
      </c>
      <c r="D1970">
        <v>7</v>
      </c>
      <c r="E1970" t="s">
        <v>2220</v>
      </c>
      <c r="F1970" t="s">
        <v>2221</v>
      </c>
      <c r="G1970" s="6">
        <v>545</v>
      </c>
      <c r="H1970" s="6">
        <v>6</v>
      </c>
      <c r="I1970" s="6">
        <f t="shared" si="30"/>
        <v>551</v>
      </c>
      <c r="J1970" s="6">
        <v>0.04</v>
      </c>
      <c r="K1970">
        <v>0</v>
      </c>
    </row>
    <row r="1971" spans="1:11" x14ac:dyDescent="0.3">
      <c r="A1971" t="s">
        <v>2081</v>
      </c>
      <c r="B1971" t="s">
        <v>2213</v>
      </c>
      <c r="C1971" s="1">
        <v>45039</v>
      </c>
      <c r="D1971">
        <v>8</v>
      </c>
      <c r="E1971" t="s">
        <v>2222</v>
      </c>
      <c r="F1971" t="s">
        <v>1385</v>
      </c>
      <c r="G1971" s="6">
        <v>808</v>
      </c>
      <c r="H1971" s="6">
        <v>0</v>
      </c>
      <c r="I1971" s="6">
        <f t="shared" si="30"/>
        <v>808</v>
      </c>
      <c r="J1971" s="6">
        <v>0.06</v>
      </c>
      <c r="K1971">
        <v>0</v>
      </c>
    </row>
    <row r="1972" spans="1:11" x14ac:dyDescent="0.3">
      <c r="A1972" t="s">
        <v>2081</v>
      </c>
      <c r="B1972" t="s">
        <v>2213</v>
      </c>
      <c r="C1972" s="1">
        <v>45039</v>
      </c>
      <c r="D1972">
        <v>9</v>
      </c>
      <c r="E1972" t="s">
        <v>2223</v>
      </c>
      <c r="F1972" t="s">
        <v>660</v>
      </c>
      <c r="G1972" s="6">
        <v>2117</v>
      </c>
      <c r="H1972" s="6">
        <v>1</v>
      </c>
      <c r="I1972" s="6">
        <f t="shared" si="30"/>
        <v>2118</v>
      </c>
      <c r="J1972" s="6">
        <v>0.16</v>
      </c>
      <c r="K1972">
        <v>0</v>
      </c>
    </row>
    <row r="1973" spans="1:11" x14ac:dyDescent="0.3">
      <c r="A1973" t="s">
        <v>2081</v>
      </c>
      <c r="B1973" t="s">
        <v>2213</v>
      </c>
      <c r="C1973" s="1">
        <v>45039</v>
      </c>
      <c r="D1973">
        <v>10</v>
      </c>
      <c r="E1973" t="s">
        <v>2224</v>
      </c>
      <c r="F1973" t="s">
        <v>20</v>
      </c>
      <c r="G1973" s="6">
        <v>22042</v>
      </c>
      <c r="H1973" s="6">
        <v>42</v>
      </c>
      <c r="I1973" s="6">
        <f t="shared" si="30"/>
        <v>22084</v>
      </c>
      <c r="J1973" s="6">
        <v>1.7</v>
      </c>
      <c r="K1973">
        <v>0</v>
      </c>
    </row>
    <row r="1974" spans="1:11" x14ac:dyDescent="0.3">
      <c r="A1974" t="s">
        <v>2081</v>
      </c>
      <c r="B1974" t="s">
        <v>2213</v>
      </c>
      <c r="C1974" s="1">
        <v>45039</v>
      </c>
      <c r="D1974">
        <v>11</v>
      </c>
      <c r="E1974" t="s">
        <v>2225</v>
      </c>
      <c r="F1974" t="s">
        <v>2226</v>
      </c>
      <c r="G1974" s="6">
        <v>774</v>
      </c>
      <c r="H1974" s="6">
        <v>0</v>
      </c>
      <c r="I1974" s="6">
        <f t="shared" si="30"/>
        <v>774</v>
      </c>
      <c r="J1974" s="6">
        <v>0.06</v>
      </c>
      <c r="K1974">
        <v>0</v>
      </c>
    </row>
    <row r="1975" spans="1:11" x14ac:dyDescent="0.3">
      <c r="A1975" t="s">
        <v>2081</v>
      </c>
      <c r="B1975" t="s">
        <v>2213</v>
      </c>
      <c r="C1975" s="1">
        <v>45039</v>
      </c>
      <c r="D1975">
        <v>12</v>
      </c>
      <c r="E1975" t="s">
        <v>2227</v>
      </c>
      <c r="F1975" t="s">
        <v>770</v>
      </c>
      <c r="G1975" s="6">
        <v>1723</v>
      </c>
      <c r="H1975" s="6">
        <v>8</v>
      </c>
      <c r="I1975" s="6">
        <f t="shared" si="30"/>
        <v>1731</v>
      </c>
      <c r="J1975" s="6">
        <v>0.13</v>
      </c>
      <c r="K1975">
        <v>0</v>
      </c>
    </row>
    <row r="1976" spans="1:11" x14ac:dyDescent="0.3">
      <c r="A1976" t="s">
        <v>2081</v>
      </c>
      <c r="B1976" t="s">
        <v>2213</v>
      </c>
      <c r="C1976" s="1">
        <v>45039</v>
      </c>
      <c r="D1976">
        <v>13</v>
      </c>
      <c r="E1976" t="s">
        <v>2228</v>
      </c>
      <c r="F1976" t="s">
        <v>644</v>
      </c>
      <c r="G1976" s="6">
        <v>2337</v>
      </c>
      <c r="H1976" s="6">
        <v>3</v>
      </c>
      <c r="I1976" s="6">
        <f t="shared" si="30"/>
        <v>2340</v>
      </c>
      <c r="J1976" s="6">
        <v>0.18</v>
      </c>
      <c r="K1976">
        <v>0</v>
      </c>
    </row>
    <row r="1977" spans="1:11" x14ac:dyDescent="0.3">
      <c r="A1977" t="s">
        <v>2081</v>
      </c>
      <c r="B1977" t="s">
        <v>2213</v>
      </c>
      <c r="C1977" s="1">
        <v>45039</v>
      </c>
      <c r="D1977">
        <v>14</v>
      </c>
      <c r="E1977" t="s">
        <v>2229</v>
      </c>
      <c r="F1977" t="s">
        <v>2230</v>
      </c>
      <c r="G1977" s="6">
        <v>3316</v>
      </c>
      <c r="H1977" s="6">
        <v>2</v>
      </c>
      <c r="I1977" s="6">
        <f t="shared" si="30"/>
        <v>3318</v>
      </c>
      <c r="J1977" s="6">
        <v>0.26</v>
      </c>
      <c r="K1977">
        <v>0</v>
      </c>
    </row>
    <row r="1978" spans="1:11" x14ac:dyDescent="0.3">
      <c r="A1978" t="s">
        <v>2081</v>
      </c>
      <c r="B1978" t="s">
        <v>2213</v>
      </c>
      <c r="C1978" s="1">
        <v>45039</v>
      </c>
      <c r="D1978">
        <v>15</v>
      </c>
      <c r="E1978" t="s">
        <v>2231</v>
      </c>
      <c r="F1978" t="s">
        <v>24</v>
      </c>
      <c r="G1978" s="6">
        <v>1184</v>
      </c>
      <c r="H1978" s="6">
        <v>2</v>
      </c>
      <c r="I1978" s="6">
        <f t="shared" si="30"/>
        <v>1186</v>
      </c>
      <c r="J1978" s="6">
        <v>0.09</v>
      </c>
      <c r="K1978">
        <v>0</v>
      </c>
    </row>
    <row r="1979" spans="1:11" x14ac:dyDescent="0.3">
      <c r="A1979" t="s">
        <v>2081</v>
      </c>
      <c r="B1979" t="s">
        <v>2213</v>
      </c>
      <c r="C1979" s="1">
        <v>45039</v>
      </c>
      <c r="D1979">
        <v>16</v>
      </c>
      <c r="E1979" t="s">
        <v>2232</v>
      </c>
      <c r="F1979" t="s">
        <v>24</v>
      </c>
      <c r="G1979" s="6">
        <v>6287</v>
      </c>
      <c r="H1979" s="6">
        <v>4</v>
      </c>
      <c r="I1979" s="6">
        <f t="shared" si="30"/>
        <v>6291</v>
      </c>
      <c r="J1979" s="6">
        <v>0.48</v>
      </c>
      <c r="K1979">
        <v>0</v>
      </c>
    </row>
    <row r="1980" spans="1:11" x14ac:dyDescent="0.3">
      <c r="A1980" t="s">
        <v>2081</v>
      </c>
      <c r="B1980" t="s">
        <v>2213</v>
      </c>
      <c r="C1980" s="1">
        <v>45039</v>
      </c>
      <c r="D1980">
        <v>17</v>
      </c>
      <c r="E1980" t="s">
        <v>33</v>
      </c>
      <c r="F1980" t="s">
        <v>34</v>
      </c>
      <c r="G1980" s="6">
        <v>5439</v>
      </c>
      <c r="H1980" s="6">
        <v>24</v>
      </c>
      <c r="I1980" s="6">
        <f t="shared" si="30"/>
        <v>5463</v>
      </c>
      <c r="J1980" s="6">
        <v>0.42</v>
      </c>
      <c r="K1980">
        <v>0</v>
      </c>
    </row>
    <row r="1981" spans="1:11" x14ac:dyDescent="0.3">
      <c r="A1981" t="s">
        <v>2081</v>
      </c>
      <c r="B1981" t="s">
        <v>2233</v>
      </c>
      <c r="C1981" s="1">
        <v>45039</v>
      </c>
      <c r="D1981">
        <v>1</v>
      </c>
      <c r="E1981" t="s">
        <v>2234</v>
      </c>
      <c r="F1981" t="s">
        <v>2086</v>
      </c>
      <c r="G1981" s="6">
        <v>60574</v>
      </c>
      <c r="H1981" s="6">
        <v>105</v>
      </c>
      <c r="I1981" s="6">
        <f t="shared" si="30"/>
        <v>60679</v>
      </c>
      <c r="J1981" s="6">
        <v>4.93</v>
      </c>
      <c r="K1981">
        <v>0</v>
      </c>
    </row>
    <row r="1982" spans="1:11" x14ac:dyDescent="0.3">
      <c r="A1982" t="s">
        <v>2081</v>
      </c>
      <c r="B1982" t="s">
        <v>2233</v>
      </c>
      <c r="C1982" s="1">
        <v>45039</v>
      </c>
      <c r="D1982">
        <v>2</v>
      </c>
      <c r="E1982" t="s">
        <v>2235</v>
      </c>
      <c r="F1982" t="s">
        <v>18</v>
      </c>
      <c r="G1982" s="6">
        <v>686588</v>
      </c>
      <c r="H1982" s="6">
        <v>2041</v>
      </c>
      <c r="I1982" s="6">
        <f t="shared" si="30"/>
        <v>688629</v>
      </c>
      <c r="J1982" s="6">
        <v>55.98</v>
      </c>
      <c r="K1982">
        <v>1</v>
      </c>
    </row>
    <row r="1983" spans="1:11" x14ac:dyDescent="0.3">
      <c r="A1983" t="s">
        <v>2081</v>
      </c>
      <c r="B1983" t="s">
        <v>2233</v>
      </c>
      <c r="C1983" s="1">
        <v>45039</v>
      </c>
      <c r="D1983">
        <v>3</v>
      </c>
      <c r="E1983" t="s">
        <v>2236</v>
      </c>
      <c r="F1983" t="s">
        <v>14</v>
      </c>
      <c r="G1983" s="6">
        <v>303722</v>
      </c>
      <c r="H1983" s="6">
        <v>316</v>
      </c>
      <c r="I1983" s="6">
        <f t="shared" si="30"/>
        <v>304038</v>
      </c>
      <c r="J1983" s="6">
        <v>24.71</v>
      </c>
      <c r="K1983">
        <v>0</v>
      </c>
    </row>
    <row r="1984" spans="1:11" x14ac:dyDescent="0.3">
      <c r="A1984" t="s">
        <v>2081</v>
      </c>
      <c r="B1984" t="s">
        <v>2233</v>
      </c>
      <c r="C1984" s="1">
        <v>45039</v>
      </c>
      <c r="D1984">
        <v>4</v>
      </c>
      <c r="E1984" t="s">
        <v>2237</v>
      </c>
      <c r="F1984" t="s">
        <v>16</v>
      </c>
      <c r="G1984" s="6">
        <v>75533</v>
      </c>
      <c r="H1984" s="6">
        <v>92</v>
      </c>
      <c r="I1984" s="6">
        <f t="shared" si="30"/>
        <v>75625</v>
      </c>
      <c r="J1984" s="6">
        <v>6.15</v>
      </c>
      <c r="K1984">
        <v>0</v>
      </c>
    </row>
    <row r="1985" spans="1:11" x14ac:dyDescent="0.3">
      <c r="A1985" t="s">
        <v>2081</v>
      </c>
      <c r="B1985" t="s">
        <v>2233</v>
      </c>
      <c r="C1985" s="1">
        <v>45039</v>
      </c>
      <c r="D1985">
        <v>5</v>
      </c>
      <c r="E1985" t="s">
        <v>2238</v>
      </c>
      <c r="F1985" t="s">
        <v>2113</v>
      </c>
      <c r="G1985" s="6">
        <v>68437</v>
      </c>
      <c r="H1985" s="6">
        <v>76</v>
      </c>
      <c r="I1985" s="6">
        <f t="shared" si="30"/>
        <v>68513</v>
      </c>
      <c r="J1985" s="6">
        <v>5.57</v>
      </c>
      <c r="K1985">
        <v>0</v>
      </c>
    </row>
    <row r="1986" spans="1:11" x14ac:dyDescent="0.3">
      <c r="A1986" t="s">
        <v>2081</v>
      </c>
      <c r="B1986" t="s">
        <v>2233</v>
      </c>
      <c r="C1986" s="1">
        <v>45039</v>
      </c>
      <c r="D1986">
        <v>6</v>
      </c>
      <c r="E1986" t="s">
        <v>2239</v>
      </c>
      <c r="F1986" t="s">
        <v>2240</v>
      </c>
      <c r="G1986" s="6">
        <v>974</v>
      </c>
      <c r="H1986" s="6">
        <v>11</v>
      </c>
      <c r="I1986" s="6">
        <f t="shared" si="30"/>
        <v>985</v>
      </c>
      <c r="J1986" s="6">
        <v>0.08</v>
      </c>
      <c r="K1986">
        <v>0</v>
      </c>
    </row>
    <row r="1987" spans="1:11" x14ac:dyDescent="0.3">
      <c r="A1987" t="s">
        <v>2081</v>
      </c>
      <c r="B1987" t="s">
        <v>2233</v>
      </c>
      <c r="C1987" s="1">
        <v>45039</v>
      </c>
      <c r="D1987">
        <v>7</v>
      </c>
      <c r="E1987" t="s">
        <v>2241</v>
      </c>
      <c r="F1987" t="s">
        <v>2093</v>
      </c>
      <c r="G1987" s="6">
        <v>467</v>
      </c>
      <c r="H1987" s="6">
        <v>0</v>
      </c>
      <c r="I1987" s="6">
        <f t="shared" ref="I1987:I2050" si="31">SUM(G1987:H1987)</f>
        <v>467</v>
      </c>
      <c r="J1987" s="6">
        <v>0.04</v>
      </c>
      <c r="K1987">
        <v>0</v>
      </c>
    </row>
    <row r="1988" spans="1:11" x14ac:dyDescent="0.3">
      <c r="A1988" t="s">
        <v>2081</v>
      </c>
      <c r="B1988" t="s">
        <v>2233</v>
      </c>
      <c r="C1988" s="1">
        <v>45039</v>
      </c>
      <c r="D1988">
        <v>8</v>
      </c>
      <c r="E1988" t="s">
        <v>2242</v>
      </c>
      <c r="F1988" t="s">
        <v>1056</v>
      </c>
      <c r="G1988" s="6">
        <v>506</v>
      </c>
      <c r="H1988" s="6">
        <v>1</v>
      </c>
      <c r="I1988" s="6">
        <f t="shared" si="31"/>
        <v>507</v>
      </c>
      <c r="J1988" s="6">
        <v>0.04</v>
      </c>
      <c r="K1988">
        <v>0</v>
      </c>
    </row>
    <row r="1989" spans="1:11" x14ac:dyDescent="0.3">
      <c r="A1989" t="s">
        <v>2081</v>
      </c>
      <c r="B1989" t="s">
        <v>2233</v>
      </c>
      <c r="C1989" s="1">
        <v>45039</v>
      </c>
      <c r="D1989">
        <v>9</v>
      </c>
      <c r="E1989" t="s">
        <v>2243</v>
      </c>
      <c r="F1989" t="s">
        <v>1404</v>
      </c>
      <c r="G1989" s="6">
        <v>765</v>
      </c>
      <c r="H1989" s="6">
        <v>1</v>
      </c>
      <c r="I1989" s="6">
        <f t="shared" si="31"/>
        <v>766</v>
      </c>
      <c r="J1989" s="6">
        <v>0.06</v>
      </c>
      <c r="K1989">
        <v>0</v>
      </c>
    </row>
    <row r="1990" spans="1:11" x14ac:dyDescent="0.3">
      <c r="A1990" t="s">
        <v>2081</v>
      </c>
      <c r="B1990" t="s">
        <v>2233</v>
      </c>
      <c r="C1990" s="1">
        <v>45039</v>
      </c>
      <c r="D1990">
        <v>10</v>
      </c>
      <c r="E1990" t="s">
        <v>2244</v>
      </c>
      <c r="F1990" t="s">
        <v>1478</v>
      </c>
      <c r="G1990" s="6">
        <v>1175</v>
      </c>
      <c r="H1990" s="6">
        <v>11</v>
      </c>
      <c r="I1990" s="6">
        <f t="shared" si="31"/>
        <v>1186</v>
      </c>
      <c r="J1990" s="6">
        <v>0.1</v>
      </c>
      <c r="K1990">
        <v>0</v>
      </c>
    </row>
    <row r="1991" spans="1:11" x14ac:dyDescent="0.3">
      <c r="A1991" t="s">
        <v>2081</v>
      </c>
      <c r="B1991" t="s">
        <v>2233</v>
      </c>
      <c r="C1991" s="1">
        <v>45039</v>
      </c>
      <c r="D1991">
        <v>11</v>
      </c>
      <c r="E1991" t="s">
        <v>2245</v>
      </c>
      <c r="F1991" t="s">
        <v>1385</v>
      </c>
      <c r="G1991" s="6">
        <v>682</v>
      </c>
      <c r="H1991" s="6">
        <v>4</v>
      </c>
      <c r="I1991" s="6">
        <f t="shared" si="31"/>
        <v>686</v>
      </c>
      <c r="J1991" s="6">
        <v>0.06</v>
      </c>
      <c r="K1991">
        <v>0</v>
      </c>
    </row>
    <row r="1992" spans="1:11" x14ac:dyDescent="0.3">
      <c r="A1992" t="s">
        <v>2081</v>
      </c>
      <c r="B1992" t="s">
        <v>2233</v>
      </c>
      <c r="C1992" s="1">
        <v>45039</v>
      </c>
      <c r="D1992">
        <v>12</v>
      </c>
      <c r="E1992" t="s">
        <v>2246</v>
      </c>
      <c r="F1992" t="s">
        <v>644</v>
      </c>
      <c r="G1992" s="6">
        <v>1087</v>
      </c>
      <c r="H1992" s="6">
        <v>4</v>
      </c>
      <c r="I1992" s="6">
        <f t="shared" si="31"/>
        <v>1091</v>
      </c>
      <c r="J1992" s="6">
        <v>0.09</v>
      </c>
      <c r="K1992">
        <v>0</v>
      </c>
    </row>
    <row r="1993" spans="1:11" x14ac:dyDescent="0.3">
      <c r="A1993" t="s">
        <v>2081</v>
      </c>
      <c r="B1993" t="s">
        <v>2233</v>
      </c>
      <c r="C1993" s="1">
        <v>45039</v>
      </c>
      <c r="D1993">
        <v>13</v>
      </c>
      <c r="E1993" t="s">
        <v>2247</v>
      </c>
      <c r="F1993" t="s">
        <v>660</v>
      </c>
      <c r="G1993" s="6">
        <v>2313</v>
      </c>
      <c r="H1993" s="6">
        <v>0</v>
      </c>
      <c r="I1993" s="6">
        <f t="shared" si="31"/>
        <v>2313</v>
      </c>
      <c r="J1993" s="6">
        <v>0.19</v>
      </c>
      <c r="K1993">
        <v>0</v>
      </c>
    </row>
    <row r="1994" spans="1:11" x14ac:dyDescent="0.3">
      <c r="A1994" t="s">
        <v>2081</v>
      </c>
      <c r="B1994" t="s">
        <v>2233</v>
      </c>
      <c r="C1994" s="1">
        <v>45039</v>
      </c>
      <c r="D1994">
        <v>14</v>
      </c>
      <c r="E1994" t="s">
        <v>2248</v>
      </c>
      <c r="F1994" t="s">
        <v>24</v>
      </c>
      <c r="G1994" s="6">
        <v>1939</v>
      </c>
      <c r="H1994" s="6">
        <v>1</v>
      </c>
      <c r="I1994" s="6">
        <f t="shared" si="31"/>
        <v>1940</v>
      </c>
      <c r="J1994" s="6">
        <v>0.16</v>
      </c>
      <c r="K1994">
        <v>0</v>
      </c>
    </row>
    <row r="1995" spans="1:11" x14ac:dyDescent="0.3">
      <c r="A1995" t="s">
        <v>2081</v>
      </c>
      <c r="B1995" t="s">
        <v>2233</v>
      </c>
      <c r="C1995" s="1">
        <v>45039</v>
      </c>
      <c r="D1995">
        <v>15</v>
      </c>
      <c r="E1995" t="s">
        <v>2249</v>
      </c>
      <c r="F1995" t="s">
        <v>24</v>
      </c>
      <c r="G1995" s="6">
        <v>4611</v>
      </c>
      <c r="H1995" s="6">
        <v>0</v>
      </c>
      <c r="I1995" s="6">
        <f t="shared" si="31"/>
        <v>4611</v>
      </c>
      <c r="J1995" s="6">
        <v>0.37</v>
      </c>
      <c r="K1995">
        <v>0</v>
      </c>
    </row>
    <row r="1996" spans="1:11" x14ac:dyDescent="0.3">
      <c r="A1996" t="s">
        <v>2081</v>
      </c>
      <c r="B1996" t="s">
        <v>2233</v>
      </c>
      <c r="C1996" s="1">
        <v>45039</v>
      </c>
      <c r="D1996">
        <v>16</v>
      </c>
      <c r="E1996" t="s">
        <v>2250</v>
      </c>
      <c r="F1996" t="s">
        <v>24</v>
      </c>
      <c r="G1996" s="6">
        <v>2804</v>
      </c>
      <c r="H1996" s="6">
        <v>7</v>
      </c>
      <c r="I1996" s="6">
        <f t="shared" si="31"/>
        <v>2811</v>
      </c>
      <c r="J1996" s="6">
        <v>0.23</v>
      </c>
      <c r="K1996">
        <v>0</v>
      </c>
    </row>
    <row r="1997" spans="1:11" x14ac:dyDescent="0.3">
      <c r="A1997" t="s">
        <v>2081</v>
      </c>
      <c r="B1997" t="s">
        <v>2233</v>
      </c>
      <c r="C1997" s="1">
        <v>45039</v>
      </c>
      <c r="D1997">
        <v>17</v>
      </c>
      <c r="E1997" t="s">
        <v>2251</v>
      </c>
      <c r="F1997" t="s">
        <v>24</v>
      </c>
      <c r="G1997" s="6">
        <v>1343</v>
      </c>
      <c r="H1997" s="6">
        <v>1</v>
      </c>
      <c r="I1997" s="6">
        <f t="shared" si="31"/>
        <v>1344</v>
      </c>
      <c r="J1997" s="6">
        <v>0.11</v>
      </c>
      <c r="K1997">
        <v>0</v>
      </c>
    </row>
    <row r="1998" spans="1:11" x14ac:dyDescent="0.3">
      <c r="A1998" t="s">
        <v>2081</v>
      </c>
      <c r="B1998" t="s">
        <v>2233</v>
      </c>
      <c r="C1998" s="1">
        <v>45039</v>
      </c>
      <c r="D1998">
        <v>18</v>
      </c>
      <c r="E1998" t="s">
        <v>2252</v>
      </c>
      <c r="F1998" t="s">
        <v>24</v>
      </c>
      <c r="G1998" s="6">
        <v>2448</v>
      </c>
      <c r="H1998" s="6">
        <v>1</v>
      </c>
      <c r="I1998" s="6">
        <f t="shared" si="31"/>
        <v>2449</v>
      </c>
      <c r="J1998" s="6">
        <v>0.2</v>
      </c>
      <c r="K1998">
        <v>0</v>
      </c>
    </row>
    <row r="1999" spans="1:11" x14ac:dyDescent="0.3">
      <c r="A1999" t="s">
        <v>2081</v>
      </c>
      <c r="B1999" t="s">
        <v>2233</v>
      </c>
      <c r="C1999" s="1">
        <v>45039</v>
      </c>
      <c r="D1999">
        <v>19</v>
      </c>
      <c r="E1999" t="s">
        <v>2253</v>
      </c>
      <c r="F1999" t="s">
        <v>24</v>
      </c>
      <c r="G1999" s="6">
        <v>1466</v>
      </c>
      <c r="H1999" s="6">
        <v>1</v>
      </c>
      <c r="I1999" s="6">
        <f t="shared" si="31"/>
        <v>1467</v>
      </c>
      <c r="J1999" s="6">
        <v>0.12</v>
      </c>
      <c r="K1999">
        <v>0</v>
      </c>
    </row>
    <row r="2000" spans="1:11" x14ac:dyDescent="0.3">
      <c r="A2000" t="s">
        <v>2081</v>
      </c>
      <c r="B2000" t="s">
        <v>2233</v>
      </c>
      <c r="C2000" s="1">
        <v>45039</v>
      </c>
      <c r="D2000">
        <v>20</v>
      </c>
      <c r="E2000" t="s">
        <v>2254</v>
      </c>
      <c r="F2000" t="s">
        <v>24</v>
      </c>
      <c r="G2000" s="6">
        <v>1125</v>
      </c>
      <c r="H2000" s="6">
        <v>4</v>
      </c>
      <c r="I2000" s="6">
        <f t="shared" si="31"/>
        <v>1129</v>
      </c>
      <c r="J2000" s="6">
        <v>0.09</v>
      </c>
      <c r="K2000">
        <v>0</v>
      </c>
    </row>
    <row r="2001" spans="1:11" x14ac:dyDescent="0.3">
      <c r="A2001" t="s">
        <v>2081</v>
      </c>
      <c r="B2001" t="s">
        <v>2233</v>
      </c>
      <c r="C2001" s="1">
        <v>45039</v>
      </c>
      <c r="D2001">
        <v>21</v>
      </c>
      <c r="E2001" t="s">
        <v>2255</v>
      </c>
      <c r="F2001" t="s">
        <v>24</v>
      </c>
      <c r="G2001" s="6">
        <v>886</v>
      </c>
      <c r="H2001" s="6">
        <v>2</v>
      </c>
      <c r="I2001" s="6">
        <f t="shared" si="31"/>
        <v>888</v>
      </c>
      <c r="J2001" s="6">
        <v>7.0000000000000007E-2</v>
      </c>
      <c r="K2001">
        <v>0</v>
      </c>
    </row>
    <row r="2002" spans="1:11" x14ac:dyDescent="0.3">
      <c r="A2002" t="s">
        <v>2081</v>
      </c>
      <c r="B2002" t="s">
        <v>2233</v>
      </c>
      <c r="C2002" s="1">
        <v>45039</v>
      </c>
      <c r="D2002">
        <v>22</v>
      </c>
      <c r="E2002" t="s">
        <v>2256</v>
      </c>
      <c r="F2002" t="s">
        <v>24</v>
      </c>
      <c r="G2002" s="6">
        <v>3088</v>
      </c>
      <c r="H2002" s="6">
        <v>26</v>
      </c>
      <c r="I2002" s="6">
        <f t="shared" si="31"/>
        <v>3114</v>
      </c>
      <c r="J2002" s="6">
        <v>0.25</v>
      </c>
      <c r="K2002">
        <v>0</v>
      </c>
    </row>
    <row r="2003" spans="1:11" x14ac:dyDescent="0.3">
      <c r="A2003" t="s">
        <v>2081</v>
      </c>
      <c r="B2003" t="s">
        <v>2233</v>
      </c>
      <c r="C2003" s="1">
        <v>45039</v>
      </c>
      <c r="D2003">
        <v>23</v>
      </c>
      <c r="E2003" t="s">
        <v>2257</v>
      </c>
      <c r="F2003" t="s">
        <v>24</v>
      </c>
      <c r="G2003" s="6">
        <v>919</v>
      </c>
      <c r="H2003" s="6">
        <v>2</v>
      </c>
      <c r="I2003" s="6">
        <f t="shared" si="31"/>
        <v>921</v>
      </c>
      <c r="J2003" s="6">
        <v>7.0000000000000007E-2</v>
      </c>
      <c r="K2003">
        <v>0</v>
      </c>
    </row>
    <row r="2004" spans="1:11" x14ac:dyDescent="0.3">
      <c r="A2004" t="s">
        <v>2081</v>
      </c>
      <c r="B2004" t="s">
        <v>2233</v>
      </c>
      <c r="C2004" s="1">
        <v>45039</v>
      </c>
      <c r="D2004">
        <v>24</v>
      </c>
      <c r="E2004" t="s">
        <v>2258</v>
      </c>
      <c r="F2004" t="s">
        <v>24</v>
      </c>
      <c r="G2004" s="6">
        <v>845</v>
      </c>
      <c r="H2004" s="6">
        <v>0</v>
      </c>
      <c r="I2004" s="6">
        <f t="shared" si="31"/>
        <v>845</v>
      </c>
      <c r="J2004" s="6">
        <v>7.0000000000000007E-2</v>
      </c>
      <c r="K2004">
        <v>0</v>
      </c>
    </row>
    <row r="2005" spans="1:11" x14ac:dyDescent="0.3">
      <c r="A2005" t="s">
        <v>2081</v>
      </c>
      <c r="B2005" t="s">
        <v>2233</v>
      </c>
      <c r="C2005" s="1">
        <v>45039</v>
      </c>
      <c r="D2005">
        <v>25</v>
      </c>
      <c r="E2005" t="s">
        <v>33</v>
      </c>
      <c r="F2005" t="s">
        <v>34</v>
      </c>
      <c r="G2005" s="6">
        <v>3165</v>
      </c>
      <c r="H2005" s="6">
        <v>33</v>
      </c>
      <c r="I2005" s="6">
        <f t="shared" si="31"/>
        <v>3198</v>
      </c>
      <c r="J2005" s="6">
        <v>0.26</v>
      </c>
      <c r="K2005">
        <v>0</v>
      </c>
    </row>
    <row r="2006" spans="1:11" x14ac:dyDescent="0.3">
      <c r="A2006" t="s">
        <v>2081</v>
      </c>
      <c r="B2006" t="s">
        <v>2259</v>
      </c>
      <c r="C2006" s="1">
        <v>45039</v>
      </c>
      <c r="D2006">
        <v>1</v>
      </c>
      <c r="E2006" t="s">
        <v>984</v>
      </c>
      <c r="F2006" t="s">
        <v>18</v>
      </c>
      <c r="G2006" s="6">
        <v>566242</v>
      </c>
      <c r="H2006" s="6">
        <v>7603</v>
      </c>
      <c r="I2006" s="6">
        <f t="shared" si="31"/>
        <v>573845</v>
      </c>
      <c r="J2006" s="6">
        <v>47.01</v>
      </c>
      <c r="K2006">
        <v>1</v>
      </c>
    </row>
    <row r="2007" spans="1:11" x14ac:dyDescent="0.3">
      <c r="A2007" t="s">
        <v>2081</v>
      </c>
      <c r="B2007" t="s">
        <v>2259</v>
      </c>
      <c r="C2007" s="1">
        <v>45039</v>
      </c>
      <c r="D2007">
        <v>2</v>
      </c>
      <c r="E2007" t="s">
        <v>2260</v>
      </c>
      <c r="F2007" t="s">
        <v>16</v>
      </c>
      <c r="G2007" s="6">
        <v>38163</v>
      </c>
      <c r="H2007" s="6">
        <v>201</v>
      </c>
      <c r="I2007" s="6">
        <f t="shared" si="31"/>
        <v>38364</v>
      </c>
      <c r="J2007" s="6">
        <v>3.14</v>
      </c>
      <c r="K2007">
        <v>0</v>
      </c>
    </row>
    <row r="2008" spans="1:11" x14ac:dyDescent="0.3">
      <c r="A2008" t="s">
        <v>2081</v>
      </c>
      <c r="B2008" t="s">
        <v>2259</v>
      </c>
      <c r="C2008" s="1">
        <v>45039</v>
      </c>
      <c r="D2008">
        <v>3</v>
      </c>
      <c r="E2008" t="s">
        <v>2261</v>
      </c>
      <c r="F2008" t="s">
        <v>14</v>
      </c>
      <c r="G2008" s="6">
        <v>563606</v>
      </c>
      <c r="H2008" s="6">
        <v>2736</v>
      </c>
      <c r="I2008" s="6">
        <f t="shared" si="31"/>
        <v>566342</v>
      </c>
      <c r="J2008" s="6">
        <v>46.4</v>
      </c>
      <c r="K2008">
        <v>0</v>
      </c>
    </row>
    <row r="2009" spans="1:11" x14ac:dyDescent="0.3">
      <c r="A2009" t="s">
        <v>2081</v>
      </c>
      <c r="B2009" t="s">
        <v>2259</v>
      </c>
      <c r="C2009" s="1">
        <v>45039</v>
      </c>
      <c r="D2009">
        <v>4</v>
      </c>
      <c r="E2009" t="s">
        <v>2262</v>
      </c>
      <c r="F2009" t="s">
        <v>2086</v>
      </c>
      <c r="G2009" s="6">
        <v>7122</v>
      </c>
      <c r="H2009" s="6">
        <v>36</v>
      </c>
      <c r="I2009" s="6">
        <f t="shared" si="31"/>
        <v>7158</v>
      </c>
      <c r="J2009" s="6">
        <v>0.59</v>
      </c>
      <c r="K2009">
        <v>0</v>
      </c>
    </row>
    <row r="2010" spans="1:11" x14ac:dyDescent="0.3">
      <c r="A2010" t="s">
        <v>2081</v>
      </c>
      <c r="B2010" t="s">
        <v>2259</v>
      </c>
      <c r="C2010" s="1">
        <v>45039</v>
      </c>
      <c r="D2010">
        <v>5</v>
      </c>
      <c r="E2010" t="s">
        <v>2263</v>
      </c>
      <c r="F2010" t="s">
        <v>1056</v>
      </c>
      <c r="G2010" s="6">
        <v>357</v>
      </c>
      <c r="H2010" s="6">
        <v>12</v>
      </c>
      <c r="I2010" s="6">
        <f t="shared" si="31"/>
        <v>369</v>
      </c>
      <c r="J2010" s="6">
        <v>0.03</v>
      </c>
      <c r="K2010">
        <v>0</v>
      </c>
    </row>
    <row r="2011" spans="1:11" x14ac:dyDescent="0.3">
      <c r="A2011" t="s">
        <v>2081</v>
      </c>
      <c r="B2011" t="s">
        <v>2259</v>
      </c>
      <c r="C2011" s="1">
        <v>45039</v>
      </c>
      <c r="D2011">
        <v>6</v>
      </c>
      <c r="E2011" t="s">
        <v>2264</v>
      </c>
      <c r="F2011" t="s">
        <v>79</v>
      </c>
      <c r="G2011" s="6">
        <v>1023</v>
      </c>
      <c r="H2011" s="6">
        <v>7</v>
      </c>
      <c r="I2011" s="6">
        <f t="shared" si="31"/>
        <v>1030</v>
      </c>
      <c r="J2011" s="6">
        <v>0.08</v>
      </c>
      <c r="K2011">
        <v>0</v>
      </c>
    </row>
    <row r="2012" spans="1:11" x14ac:dyDescent="0.3">
      <c r="A2012" t="s">
        <v>2081</v>
      </c>
      <c r="B2012" t="s">
        <v>2259</v>
      </c>
      <c r="C2012" s="1">
        <v>45039</v>
      </c>
      <c r="D2012">
        <v>7</v>
      </c>
      <c r="E2012" t="s">
        <v>2265</v>
      </c>
      <c r="F2012" t="s">
        <v>2113</v>
      </c>
      <c r="G2012" s="6">
        <v>21050</v>
      </c>
      <c r="H2012" s="6">
        <v>161</v>
      </c>
      <c r="I2012" s="6">
        <f t="shared" si="31"/>
        <v>21211</v>
      </c>
      <c r="J2012" s="6">
        <v>1.74</v>
      </c>
      <c r="K2012">
        <v>0</v>
      </c>
    </row>
    <row r="2013" spans="1:11" x14ac:dyDescent="0.3">
      <c r="A2013" t="s">
        <v>2081</v>
      </c>
      <c r="B2013" t="s">
        <v>2259</v>
      </c>
      <c r="C2013" s="1">
        <v>45039</v>
      </c>
      <c r="D2013">
        <v>8</v>
      </c>
      <c r="E2013" t="s">
        <v>2266</v>
      </c>
      <c r="F2013" t="s">
        <v>644</v>
      </c>
      <c r="G2013" s="6">
        <v>295</v>
      </c>
      <c r="H2013" s="6">
        <v>18</v>
      </c>
      <c r="I2013" s="6">
        <f t="shared" si="31"/>
        <v>313</v>
      </c>
      <c r="J2013" s="6">
        <v>0.03</v>
      </c>
      <c r="K2013">
        <v>0</v>
      </c>
    </row>
    <row r="2014" spans="1:11" x14ac:dyDescent="0.3">
      <c r="A2014" t="s">
        <v>2081</v>
      </c>
      <c r="B2014" t="s">
        <v>2259</v>
      </c>
      <c r="C2014" s="1">
        <v>45039</v>
      </c>
      <c r="D2014">
        <v>9</v>
      </c>
      <c r="E2014" t="s">
        <v>2267</v>
      </c>
      <c r="F2014" t="s">
        <v>2093</v>
      </c>
      <c r="G2014" s="6">
        <v>175</v>
      </c>
      <c r="H2014" s="6">
        <v>8</v>
      </c>
      <c r="I2014" s="6">
        <f t="shared" si="31"/>
        <v>183</v>
      </c>
      <c r="J2014" s="6">
        <v>0.01</v>
      </c>
      <c r="K2014">
        <v>0</v>
      </c>
    </row>
    <row r="2015" spans="1:11" x14ac:dyDescent="0.3">
      <c r="A2015" t="s">
        <v>2081</v>
      </c>
      <c r="B2015" t="s">
        <v>2259</v>
      </c>
      <c r="C2015" s="1">
        <v>45039</v>
      </c>
      <c r="D2015">
        <v>10</v>
      </c>
      <c r="E2015" t="s">
        <v>2268</v>
      </c>
      <c r="F2015" t="s">
        <v>2269</v>
      </c>
      <c r="G2015" s="6">
        <v>416</v>
      </c>
      <c r="H2015" s="6">
        <v>6</v>
      </c>
      <c r="I2015" s="6">
        <f t="shared" si="31"/>
        <v>422</v>
      </c>
      <c r="J2015" s="6">
        <v>0.03</v>
      </c>
      <c r="K2015">
        <v>0</v>
      </c>
    </row>
    <row r="2016" spans="1:11" x14ac:dyDescent="0.3">
      <c r="A2016" t="s">
        <v>2081</v>
      </c>
      <c r="B2016" t="s">
        <v>2259</v>
      </c>
      <c r="C2016" s="1">
        <v>45039</v>
      </c>
      <c r="D2016">
        <v>11</v>
      </c>
      <c r="E2016" t="s">
        <v>1058</v>
      </c>
      <c r="F2016" t="s">
        <v>24</v>
      </c>
      <c r="G2016" s="6">
        <v>222</v>
      </c>
      <c r="H2016" s="6">
        <v>3</v>
      </c>
      <c r="I2016" s="6">
        <f t="shared" si="31"/>
        <v>225</v>
      </c>
      <c r="J2016" s="6">
        <v>0.02</v>
      </c>
      <c r="K2016">
        <v>0</v>
      </c>
    </row>
    <row r="2017" spans="1:11" x14ac:dyDescent="0.3">
      <c r="A2017" t="s">
        <v>2081</v>
      </c>
      <c r="B2017" t="s">
        <v>2259</v>
      </c>
      <c r="C2017" s="1">
        <v>45039</v>
      </c>
      <c r="D2017">
        <v>12</v>
      </c>
      <c r="E2017" t="s">
        <v>2270</v>
      </c>
      <c r="F2017" t="s">
        <v>24</v>
      </c>
      <c r="G2017" s="6">
        <v>251</v>
      </c>
      <c r="H2017" s="6">
        <v>26</v>
      </c>
      <c r="I2017" s="6">
        <f t="shared" si="31"/>
        <v>277</v>
      </c>
      <c r="J2017" s="6">
        <v>0.02</v>
      </c>
      <c r="K2017">
        <v>0</v>
      </c>
    </row>
    <row r="2018" spans="1:11" x14ac:dyDescent="0.3">
      <c r="A2018" t="s">
        <v>2081</v>
      </c>
      <c r="B2018" t="s">
        <v>2259</v>
      </c>
      <c r="C2018" s="1">
        <v>45039</v>
      </c>
      <c r="D2018">
        <v>13</v>
      </c>
      <c r="E2018" t="s">
        <v>2271</v>
      </c>
      <c r="F2018" t="s">
        <v>24</v>
      </c>
      <c r="G2018" s="6">
        <v>336</v>
      </c>
      <c r="H2018" s="6">
        <v>2</v>
      </c>
      <c r="I2018" s="6">
        <f t="shared" si="31"/>
        <v>338</v>
      </c>
      <c r="J2018" s="6">
        <v>0.03</v>
      </c>
      <c r="K2018">
        <v>0</v>
      </c>
    </row>
    <row r="2019" spans="1:11" x14ac:dyDescent="0.3">
      <c r="A2019" t="s">
        <v>2081</v>
      </c>
      <c r="B2019" t="s">
        <v>2259</v>
      </c>
      <c r="C2019" s="1">
        <v>45039</v>
      </c>
      <c r="D2019">
        <v>14</v>
      </c>
      <c r="E2019" t="s">
        <v>1377</v>
      </c>
      <c r="F2019" t="s">
        <v>24</v>
      </c>
      <c r="G2019" s="6">
        <v>1099</v>
      </c>
      <c r="H2019" s="6">
        <v>2</v>
      </c>
      <c r="I2019" s="6">
        <f t="shared" si="31"/>
        <v>1101</v>
      </c>
      <c r="J2019" s="6">
        <v>0.09</v>
      </c>
      <c r="K2019">
        <v>0</v>
      </c>
    </row>
    <row r="2020" spans="1:11" x14ac:dyDescent="0.3">
      <c r="A2020" t="s">
        <v>2081</v>
      </c>
      <c r="B2020" t="s">
        <v>2259</v>
      </c>
      <c r="C2020" s="1">
        <v>45039</v>
      </c>
      <c r="D2020">
        <v>15</v>
      </c>
      <c r="E2020" t="s">
        <v>2272</v>
      </c>
      <c r="F2020" t="s">
        <v>24</v>
      </c>
      <c r="G2020" s="6">
        <v>761</v>
      </c>
      <c r="H2020" s="6">
        <v>6</v>
      </c>
      <c r="I2020" s="6">
        <f t="shared" si="31"/>
        <v>767</v>
      </c>
      <c r="J2020" s="6">
        <v>0.06</v>
      </c>
      <c r="K2020">
        <v>0</v>
      </c>
    </row>
    <row r="2021" spans="1:11" x14ac:dyDescent="0.3">
      <c r="A2021" t="s">
        <v>2081</v>
      </c>
      <c r="B2021" t="s">
        <v>2259</v>
      </c>
      <c r="C2021" s="1">
        <v>45039</v>
      </c>
      <c r="D2021">
        <v>16</v>
      </c>
      <c r="E2021" t="s">
        <v>2273</v>
      </c>
      <c r="F2021" t="s">
        <v>24</v>
      </c>
      <c r="G2021" s="6">
        <v>2444</v>
      </c>
      <c r="H2021" s="6">
        <v>3</v>
      </c>
      <c r="I2021" s="6">
        <f t="shared" si="31"/>
        <v>2447</v>
      </c>
      <c r="J2021" s="6">
        <v>0.2</v>
      </c>
      <c r="K2021">
        <v>0</v>
      </c>
    </row>
    <row r="2022" spans="1:11" x14ac:dyDescent="0.3">
      <c r="A2022" t="s">
        <v>2081</v>
      </c>
      <c r="B2022" t="s">
        <v>2259</v>
      </c>
      <c r="C2022" s="1">
        <v>45039</v>
      </c>
      <c r="D2022">
        <v>17</v>
      </c>
      <c r="E2022" t="s">
        <v>2274</v>
      </c>
      <c r="F2022" t="s">
        <v>24</v>
      </c>
      <c r="G2022" s="6">
        <v>2737</v>
      </c>
      <c r="H2022" s="6">
        <v>2</v>
      </c>
      <c r="I2022" s="6">
        <f t="shared" si="31"/>
        <v>2739</v>
      </c>
      <c r="J2022" s="6">
        <v>0.22</v>
      </c>
      <c r="K2022">
        <v>0</v>
      </c>
    </row>
    <row r="2023" spans="1:11" x14ac:dyDescent="0.3">
      <c r="A2023" t="s">
        <v>2081</v>
      </c>
      <c r="B2023" t="s">
        <v>2259</v>
      </c>
      <c r="C2023" s="1">
        <v>45039</v>
      </c>
      <c r="D2023">
        <v>18</v>
      </c>
      <c r="E2023" t="s">
        <v>2275</v>
      </c>
      <c r="F2023" t="s">
        <v>24</v>
      </c>
      <c r="G2023" s="6">
        <v>436</v>
      </c>
      <c r="H2023" s="6">
        <v>3</v>
      </c>
      <c r="I2023" s="6">
        <f t="shared" si="31"/>
        <v>439</v>
      </c>
      <c r="J2023" s="6">
        <v>0.04</v>
      </c>
      <c r="K2023">
        <v>0</v>
      </c>
    </row>
    <row r="2024" spans="1:11" x14ac:dyDescent="0.3">
      <c r="A2024" t="s">
        <v>2081</v>
      </c>
      <c r="B2024" t="s">
        <v>2259</v>
      </c>
      <c r="C2024" s="1">
        <v>45039</v>
      </c>
      <c r="D2024">
        <v>19</v>
      </c>
      <c r="E2024" t="s">
        <v>33</v>
      </c>
      <c r="F2024" t="s">
        <v>34</v>
      </c>
      <c r="G2024" s="6">
        <v>2939</v>
      </c>
      <c r="H2024" s="6">
        <v>62</v>
      </c>
      <c r="I2024" s="6">
        <f t="shared" si="31"/>
        <v>3001</v>
      </c>
      <c r="J2024" s="6">
        <v>0.25</v>
      </c>
      <c r="K2024">
        <v>0</v>
      </c>
    </row>
    <row r="2025" spans="1:11" x14ac:dyDescent="0.3">
      <c r="A2025" t="s">
        <v>2081</v>
      </c>
      <c r="B2025" t="s">
        <v>2276</v>
      </c>
      <c r="C2025" s="1">
        <v>45039</v>
      </c>
      <c r="D2025">
        <v>1</v>
      </c>
      <c r="E2025" t="s">
        <v>2277</v>
      </c>
      <c r="F2025" t="s">
        <v>14</v>
      </c>
      <c r="G2025" s="6">
        <v>404099</v>
      </c>
      <c r="H2025" s="6">
        <v>334</v>
      </c>
      <c r="I2025" s="6">
        <f t="shared" si="31"/>
        <v>404433</v>
      </c>
      <c r="J2025" s="6">
        <v>29.53</v>
      </c>
      <c r="K2025">
        <v>0</v>
      </c>
    </row>
    <row r="2026" spans="1:11" x14ac:dyDescent="0.3">
      <c r="A2026" t="s">
        <v>2081</v>
      </c>
      <c r="B2026" t="s">
        <v>2276</v>
      </c>
      <c r="C2026" s="1">
        <v>45039</v>
      </c>
      <c r="D2026">
        <v>2</v>
      </c>
      <c r="E2026" t="s">
        <v>2278</v>
      </c>
      <c r="F2026" t="s">
        <v>2086</v>
      </c>
      <c r="G2026" s="6">
        <v>87979</v>
      </c>
      <c r="H2026" s="6">
        <v>114</v>
      </c>
      <c r="I2026" s="6">
        <f t="shared" si="31"/>
        <v>88093</v>
      </c>
      <c r="J2026" s="6">
        <v>6.43</v>
      </c>
      <c r="K2026">
        <v>0</v>
      </c>
    </row>
    <row r="2027" spans="1:11" x14ac:dyDescent="0.3">
      <c r="A2027" t="s">
        <v>2081</v>
      </c>
      <c r="B2027" t="s">
        <v>2276</v>
      </c>
      <c r="C2027" s="1">
        <v>45039</v>
      </c>
      <c r="D2027">
        <v>3</v>
      </c>
      <c r="E2027" t="s">
        <v>2279</v>
      </c>
      <c r="F2027" t="s">
        <v>16</v>
      </c>
      <c r="G2027" s="6">
        <v>25080</v>
      </c>
      <c r="H2027" s="6">
        <v>27</v>
      </c>
      <c r="I2027" s="6">
        <f t="shared" si="31"/>
        <v>25107</v>
      </c>
      <c r="J2027" s="6">
        <v>1.83</v>
      </c>
      <c r="K2027">
        <v>0</v>
      </c>
    </row>
    <row r="2028" spans="1:11" x14ac:dyDescent="0.3">
      <c r="A2028" t="s">
        <v>2081</v>
      </c>
      <c r="B2028" t="s">
        <v>2276</v>
      </c>
      <c r="C2028" s="1">
        <v>45039</v>
      </c>
      <c r="D2028">
        <v>4</v>
      </c>
      <c r="E2028" t="s">
        <v>2280</v>
      </c>
      <c r="F2028" t="s">
        <v>18</v>
      </c>
      <c r="G2028" s="6">
        <v>712877</v>
      </c>
      <c r="H2028" s="6">
        <v>1474</v>
      </c>
      <c r="I2028" s="6">
        <f t="shared" si="31"/>
        <v>714351</v>
      </c>
      <c r="J2028" s="6">
        <v>52.16</v>
      </c>
      <c r="K2028">
        <v>1</v>
      </c>
    </row>
    <row r="2029" spans="1:11" x14ac:dyDescent="0.3">
      <c r="A2029" t="s">
        <v>2081</v>
      </c>
      <c r="B2029" t="s">
        <v>2276</v>
      </c>
      <c r="C2029" s="1">
        <v>45039</v>
      </c>
      <c r="D2029">
        <v>5</v>
      </c>
      <c r="E2029" t="s">
        <v>2281</v>
      </c>
      <c r="F2029" t="s">
        <v>770</v>
      </c>
      <c r="G2029" s="6">
        <v>3743</v>
      </c>
      <c r="H2029" s="6">
        <v>6</v>
      </c>
      <c r="I2029" s="6">
        <f t="shared" si="31"/>
        <v>3749</v>
      </c>
      <c r="J2029" s="6">
        <v>0.27</v>
      </c>
      <c r="K2029">
        <v>0</v>
      </c>
    </row>
    <row r="2030" spans="1:11" x14ac:dyDescent="0.3">
      <c r="A2030" t="s">
        <v>2081</v>
      </c>
      <c r="B2030" t="s">
        <v>2276</v>
      </c>
      <c r="C2030" s="1">
        <v>45039</v>
      </c>
      <c r="D2030">
        <v>6</v>
      </c>
      <c r="E2030" t="s">
        <v>2282</v>
      </c>
      <c r="F2030" t="s">
        <v>1385</v>
      </c>
      <c r="G2030" s="6">
        <v>1933</v>
      </c>
      <c r="H2030" s="6">
        <v>5</v>
      </c>
      <c r="I2030" s="6">
        <f t="shared" si="31"/>
        <v>1938</v>
      </c>
      <c r="J2030" s="6">
        <v>0.14000000000000001</v>
      </c>
      <c r="K2030">
        <v>0</v>
      </c>
    </row>
    <row r="2031" spans="1:11" x14ac:dyDescent="0.3">
      <c r="A2031" t="s">
        <v>2081</v>
      </c>
      <c r="B2031" t="s">
        <v>2276</v>
      </c>
      <c r="C2031" s="1">
        <v>45039</v>
      </c>
      <c r="D2031">
        <v>7</v>
      </c>
      <c r="E2031" t="s">
        <v>2283</v>
      </c>
      <c r="F2031" t="s">
        <v>1478</v>
      </c>
      <c r="G2031" s="6">
        <v>1536</v>
      </c>
      <c r="H2031" s="6">
        <v>0</v>
      </c>
      <c r="I2031" s="6">
        <f t="shared" si="31"/>
        <v>1536</v>
      </c>
      <c r="J2031" s="6">
        <v>0.11</v>
      </c>
      <c r="K2031">
        <v>0</v>
      </c>
    </row>
    <row r="2032" spans="1:11" x14ac:dyDescent="0.3">
      <c r="A2032" t="s">
        <v>2081</v>
      </c>
      <c r="B2032" t="s">
        <v>2276</v>
      </c>
      <c r="C2032" s="1">
        <v>45039</v>
      </c>
      <c r="D2032">
        <v>8</v>
      </c>
      <c r="E2032" t="s">
        <v>2284</v>
      </c>
      <c r="F2032" t="s">
        <v>2113</v>
      </c>
      <c r="G2032" s="6">
        <v>95792</v>
      </c>
      <c r="H2032" s="6">
        <v>122</v>
      </c>
      <c r="I2032" s="6">
        <f t="shared" si="31"/>
        <v>95914</v>
      </c>
      <c r="J2032" s="6">
        <v>7</v>
      </c>
      <c r="K2032">
        <v>0</v>
      </c>
    </row>
    <row r="2033" spans="1:11" x14ac:dyDescent="0.3">
      <c r="A2033" t="s">
        <v>2081</v>
      </c>
      <c r="B2033" t="s">
        <v>2276</v>
      </c>
      <c r="C2033" s="1">
        <v>45039</v>
      </c>
      <c r="D2033">
        <v>9</v>
      </c>
      <c r="E2033" t="s">
        <v>2285</v>
      </c>
      <c r="F2033" t="s">
        <v>498</v>
      </c>
      <c r="G2033" s="6">
        <v>1514</v>
      </c>
      <c r="H2033" s="6">
        <v>0</v>
      </c>
      <c r="I2033" s="6">
        <f t="shared" si="31"/>
        <v>1514</v>
      </c>
      <c r="J2033" s="6">
        <v>0.11</v>
      </c>
      <c r="K2033">
        <v>0</v>
      </c>
    </row>
    <row r="2034" spans="1:11" x14ac:dyDescent="0.3">
      <c r="A2034" t="s">
        <v>2081</v>
      </c>
      <c r="B2034" t="s">
        <v>2276</v>
      </c>
      <c r="C2034" s="1">
        <v>45039</v>
      </c>
      <c r="D2034">
        <v>10</v>
      </c>
      <c r="E2034" t="s">
        <v>2286</v>
      </c>
      <c r="F2034" t="s">
        <v>2287</v>
      </c>
      <c r="G2034" s="6">
        <v>1848</v>
      </c>
      <c r="H2034" s="6">
        <v>3</v>
      </c>
      <c r="I2034" s="6">
        <f t="shared" si="31"/>
        <v>1851</v>
      </c>
      <c r="J2034" s="6">
        <v>0.14000000000000001</v>
      </c>
      <c r="K2034">
        <v>0</v>
      </c>
    </row>
    <row r="2035" spans="1:11" x14ac:dyDescent="0.3">
      <c r="A2035" t="s">
        <v>2081</v>
      </c>
      <c r="B2035" t="s">
        <v>2276</v>
      </c>
      <c r="C2035" s="1">
        <v>45039</v>
      </c>
      <c r="D2035">
        <v>11</v>
      </c>
      <c r="E2035" t="s">
        <v>2288</v>
      </c>
      <c r="F2035" t="s">
        <v>660</v>
      </c>
      <c r="G2035" s="6">
        <v>3037</v>
      </c>
      <c r="H2035" s="6">
        <v>1</v>
      </c>
      <c r="I2035" s="6">
        <f t="shared" si="31"/>
        <v>3038</v>
      </c>
      <c r="J2035" s="6">
        <v>0.22</v>
      </c>
      <c r="K2035">
        <v>0</v>
      </c>
    </row>
    <row r="2036" spans="1:11" x14ac:dyDescent="0.3">
      <c r="A2036" t="s">
        <v>2081</v>
      </c>
      <c r="B2036" t="s">
        <v>2276</v>
      </c>
      <c r="C2036" s="1">
        <v>45039</v>
      </c>
      <c r="D2036">
        <v>12</v>
      </c>
      <c r="E2036" t="s">
        <v>2289</v>
      </c>
      <c r="F2036" t="s">
        <v>644</v>
      </c>
      <c r="G2036" s="6">
        <v>1947</v>
      </c>
      <c r="H2036" s="6">
        <v>4</v>
      </c>
      <c r="I2036" s="6">
        <f t="shared" si="31"/>
        <v>1951</v>
      </c>
      <c r="J2036" s="6">
        <v>0.14000000000000001</v>
      </c>
      <c r="K2036">
        <v>0</v>
      </c>
    </row>
    <row r="2037" spans="1:11" x14ac:dyDescent="0.3">
      <c r="A2037" t="s">
        <v>2081</v>
      </c>
      <c r="B2037" t="s">
        <v>2276</v>
      </c>
      <c r="C2037" s="1">
        <v>45039</v>
      </c>
      <c r="D2037">
        <v>13</v>
      </c>
      <c r="E2037" t="s">
        <v>2290</v>
      </c>
      <c r="F2037" t="s">
        <v>24</v>
      </c>
      <c r="G2037" s="6">
        <v>4052</v>
      </c>
      <c r="H2037" s="6">
        <v>4</v>
      </c>
      <c r="I2037" s="6">
        <f t="shared" si="31"/>
        <v>4056</v>
      </c>
      <c r="J2037" s="6">
        <v>0.3</v>
      </c>
      <c r="K2037">
        <v>0</v>
      </c>
    </row>
    <row r="2038" spans="1:11" x14ac:dyDescent="0.3">
      <c r="A2038" t="s">
        <v>2081</v>
      </c>
      <c r="B2038" t="s">
        <v>2276</v>
      </c>
      <c r="C2038" s="1">
        <v>45039</v>
      </c>
      <c r="D2038">
        <v>14</v>
      </c>
      <c r="E2038" t="s">
        <v>2291</v>
      </c>
      <c r="F2038" t="s">
        <v>24</v>
      </c>
      <c r="G2038" s="6">
        <v>1319</v>
      </c>
      <c r="H2038" s="6">
        <v>0</v>
      </c>
      <c r="I2038" s="6">
        <f t="shared" si="31"/>
        <v>1319</v>
      </c>
      <c r="J2038" s="6">
        <v>0.1</v>
      </c>
      <c r="K2038">
        <v>0</v>
      </c>
    </row>
    <row r="2039" spans="1:11" x14ac:dyDescent="0.3">
      <c r="A2039" t="s">
        <v>2081</v>
      </c>
      <c r="B2039" t="s">
        <v>2276</v>
      </c>
      <c r="C2039" s="1">
        <v>45039</v>
      </c>
      <c r="D2039">
        <v>15</v>
      </c>
      <c r="E2039" t="s">
        <v>2292</v>
      </c>
      <c r="F2039" t="s">
        <v>24</v>
      </c>
      <c r="G2039" s="6">
        <v>1543</v>
      </c>
      <c r="H2039" s="6">
        <v>0</v>
      </c>
      <c r="I2039" s="6">
        <f t="shared" si="31"/>
        <v>1543</v>
      </c>
      <c r="J2039" s="6">
        <v>0.11</v>
      </c>
      <c r="K2039">
        <v>0</v>
      </c>
    </row>
    <row r="2040" spans="1:11" x14ac:dyDescent="0.3">
      <c r="A2040" t="s">
        <v>2081</v>
      </c>
      <c r="B2040" t="s">
        <v>2276</v>
      </c>
      <c r="C2040" s="1">
        <v>45039</v>
      </c>
      <c r="D2040">
        <v>16</v>
      </c>
      <c r="E2040" t="s">
        <v>2293</v>
      </c>
      <c r="F2040" t="s">
        <v>24</v>
      </c>
      <c r="G2040" s="6">
        <v>6447</v>
      </c>
      <c r="H2040" s="6">
        <v>1</v>
      </c>
      <c r="I2040" s="6">
        <f t="shared" si="31"/>
        <v>6448</v>
      </c>
      <c r="J2040" s="6">
        <v>0.47</v>
      </c>
      <c r="K2040">
        <v>0</v>
      </c>
    </row>
    <row r="2041" spans="1:11" x14ac:dyDescent="0.3">
      <c r="A2041" t="s">
        <v>2081</v>
      </c>
      <c r="B2041" t="s">
        <v>2276</v>
      </c>
      <c r="C2041" s="1">
        <v>45039</v>
      </c>
      <c r="D2041">
        <v>17</v>
      </c>
      <c r="E2041" t="s">
        <v>2294</v>
      </c>
      <c r="F2041" t="s">
        <v>24</v>
      </c>
      <c r="G2041" s="6">
        <v>3839</v>
      </c>
      <c r="H2041" s="6">
        <v>0</v>
      </c>
      <c r="I2041" s="6">
        <f t="shared" si="31"/>
        <v>3839</v>
      </c>
      <c r="J2041" s="6">
        <v>0.28000000000000003</v>
      </c>
      <c r="K2041">
        <v>0</v>
      </c>
    </row>
    <row r="2042" spans="1:11" x14ac:dyDescent="0.3">
      <c r="A2042" t="s">
        <v>2081</v>
      </c>
      <c r="B2042" t="s">
        <v>2276</v>
      </c>
      <c r="C2042" s="1">
        <v>45039</v>
      </c>
      <c r="D2042">
        <v>18</v>
      </c>
      <c r="E2042" t="s">
        <v>2295</v>
      </c>
      <c r="F2042" t="s">
        <v>24</v>
      </c>
      <c r="G2042" s="6">
        <v>877</v>
      </c>
      <c r="H2042" s="6">
        <v>1</v>
      </c>
      <c r="I2042" s="6">
        <f t="shared" si="31"/>
        <v>878</v>
      </c>
      <c r="J2042" s="6">
        <v>0.06</v>
      </c>
      <c r="K2042">
        <v>0</v>
      </c>
    </row>
    <row r="2043" spans="1:11" x14ac:dyDescent="0.3">
      <c r="A2043" t="s">
        <v>2081</v>
      </c>
      <c r="B2043" t="s">
        <v>2276</v>
      </c>
      <c r="C2043" s="1">
        <v>45039</v>
      </c>
      <c r="D2043">
        <v>19</v>
      </c>
      <c r="E2043" t="s">
        <v>2296</v>
      </c>
      <c r="F2043" t="s">
        <v>24</v>
      </c>
      <c r="G2043" s="6">
        <v>1186</v>
      </c>
      <c r="H2043" s="6">
        <v>0</v>
      </c>
      <c r="I2043" s="6">
        <f t="shared" si="31"/>
        <v>1186</v>
      </c>
      <c r="J2043" s="6">
        <v>0.09</v>
      </c>
      <c r="K2043">
        <v>0</v>
      </c>
    </row>
    <row r="2044" spans="1:11" x14ac:dyDescent="0.3">
      <c r="A2044" t="s">
        <v>2081</v>
      </c>
      <c r="B2044" t="s">
        <v>2276</v>
      </c>
      <c r="C2044" s="1">
        <v>45039</v>
      </c>
      <c r="D2044">
        <v>20</v>
      </c>
      <c r="E2044" t="s">
        <v>2297</v>
      </c>
      <c r="F2044" t="s">
        <v>24</v>
      </c>
      <c r="G2044" s="6">
        <v>2403</v>
      </c>
      <c r="H2044" s="6">
        <v>0</v>
      </c>
      <c r="I2044" s="6">
        <f t="shared" si="31"/>
        <v>2403</v>
      </c>
      <c r="J2044" s="6">
        <v>0.18</v>
      </c>
      <c r="K2044">
        <v>0</v>
      </c>
    </row>
    <row r="2045" spans="1:11" x14ac:dyDescent="0.3">
      <c r="A2045" t="s">
        <v>2081</v>
      </c>
      <c r="B2045" t="s">
        <v>2276</v>
      </c>
      <c r="C2045" s="1">
        <v>45039</v>
      </c>
      <c r="D2045">
        <v>21</v>
      </c>
      <c r="E2045" t="s">
        <v>33</v>
      </c>
      <c r="F2045" t="s">
        <v>34</v>
      </c>
      <c r="G2045" s="6">
        <v>4319</v>
      </c>
      <c r="H2045" s="6">
        <v>20</v>
      </c>
      <c r="I2045" s="6">
        <f t="shared" si="31"/>
        <v>4339</v>
      </c>
      <c r="J2045" s="6">
        <v>0.32</v>
      </c>
      <c r="K2045">
        <v>0</v>
      </c>
    </row>
    <row r="2046" spans="1:11" x14ac:dyDescent="0.3">
      <c r="A2046" t="s">
        <v>2081</v>
      </c>
      <c r="B2046" t="s">
        <v>2298</v>
      </c>
      <c r="C2046" s="1">
        <v>45039</v>
      </c>
      <c r="D2046">
        <v>1</v>
      </c>
      <c r="E2046" t="s">
        <v>2299</v>
      </c>
      <c r="F2046" t="s">
        <v>14</v>
      </c>
      <c r="G2046" s="6">
        <v>421229</v>
      </c>
      <c r="H2046" s="6">
        <v>1571</v>
      </c>
      <c r="I2046" s="6">
        <f t="shared" si="31"/>
        <v>422800</v>
      </c>
      <c r="J2046" s="6">
        <v>37.43</v>
      </c>
      <c r="K2046">
        <v>0</v>
      </c>
    </row>
    <row r="2047" spans="1:11" x14ac:dyDescent="0.3">
      <c r="A2047" t="s">
        <v>2081</v>
      </c>
      <c r="B2047" t="s">
        <v>2298</v>
      </c>
      <c r="C2047" s="1">
        <v>45039</v>
      </c>
      <c r="D2047">
        <v>2</v>
      </c>
      <c r="E2047" t="s">
        <v>2300</v>
      </c>
      <c r="F2047" t="s">
        <v>18</v>
      </c>
      <c r="G2047" s="6">
        <v>583988</v>
      </c>
      <c r="H2047" s="6">
        <v>3676</v>
      </c>
      <c r="I2047" s="6">
        <f t="shared" si="31"/>
        <v>587664</v>
      </c>
      <c r="J2047" s="6">
        <v>52.03</v>
      </c>
      <c r="K2047">
        <v>1</v>
      </c>
    </row>
    <row r="2048" spans="1:11" x14ac:dyDescent="0.3">
      <c r="A2048" t="s">
        <v>2081</v>
      </c>
      <c r="B2048" t="s">
        <v>2298</v>
      </c>
      <c r="C2048" s="1">
        <v>45039</v>
      </c>
      <c r="D2048">
        <v>3</v>
      </c>
      <c r="E2048" t="s">
        <v>2301</v>
      </c>
      <c r="F2048" t="s">
        <v>2086</v>
      </c>
      <c r="G2048" s="6">
        <v>9129</v>
      </c>
      <c r="H2048" s="6">
        <v>20</v>
      </c>
      <c r="I2048" s="6">
        <f t="shared" si="31"/>
        <v>9149</v>
      </c>
      <c r="J2048" s="6">
        <v>0.81</v>
      </c>
      <c r="K2048">
        <v>0</v>
      </c>
    </row>
    <row r="2049" spans="1:11" x14ac:dyDescent="0.3">
      <c r="A2049" t="s">
        <v>2081</v>
      </c>
      <c r="B2049" t="s">
        <v>2298</v>
      </c>
      <c r="C2049" s="1">
        <v>45039</v>
      </c>
      <c r="D2049">
        <v>4</v>
      </c>
      <c r="E2049" t="s">
        <v>2302</v>
      </c>
      <c r="F2049" t="s">
        <v>2303</v>
      </c>
      <c r="G2049" s="6">
        <v>595</v>
      </c>
      <c r="H2049" s="6">
        <v>10</v>
      </c>
      <c r="I2049" s="6">
        <f t="shared" si="31"/>
        <v>605</v>
      </c>
      <c r="J2049" s="6">
        <v>0.05</v>
      </c>
      <c r="K2049">
        <v>0</v>
      </c>
    </row>
    <row r="2050" spans="1:11" x14ac:dyDescent="0.3">
      <c r="A2050" t="s">
        <v>2081</v>
      </c>
      <c r="B2050" t="s">
        <v>2298</v>
      </c>
      <c r="C2050" s="1">
        <v>45039</v>
      </c>
      <c r="D2050">
        <v>5</v>
      </c>
      <c r="E2050" t="s">
        <v>2304</v>
      </c>
      <c r="F2050" t="s">
        <v>2113</v>
      </c>
      <c r="G2050" s="6">
        <v>50904</v>
      </c>
      <c r="H2050" s="6">
        <v>258</v>
      </c>
      <c r="I2050" s="6">
        <f t="shared" si="31"/>
        <v>51162</v>
      </c>
      <c r="J2050" s="6">
        <v>4.53</v>
      </c>
      <c r="K2050">
        <v>0</v>
      </c>
    </row>
    <row r="2051" spans="1:11" x14ac:dyDescent="0.3">
      <c r="A2051" t="s">
        <v>2081</v>
      </c>
      <c r="B2051" t="s">
        <v>2298</v>
      </c>
      <c r="C2051" s="1">
        <v>45039</v>
      </c>
      <c r="D2051">
        <v>6</v>
      </c>
      <c r="E2051" t="s">
        <v>2305</v>
      </c>
      <c r="F2051" t="s">
        <v>240</v>
      </c>
      <c r="G2051" s="6">
        <v>335</v>
      </c>
      <c r="H2051" s="6">
        <v>22</v>
      </c>
      <c r="I2051" s="6">
        <f t="shared" ref="I2051:I2114" si="32">SUM(G2051:H2051)</f>
        <v>357</v>
      </c>
      <c r="J2051" s="6">
        <v>0.03</v>
      </c>
      <c r="K2051">
        <v>0</v>
      </c>
    </row>
    <row r="2052" spans="1:11" x14ac:dyDescent="0.3">
      <c r="A2052" t="s">
        <v>2081</v>
      </c>
      <c r="B2052" t="s">
        <v>2298</v>
      </c>
      <c r="C2052" s="1">
        <v>45039</v>
      </c>
      <c r="D2052">
        <v>7</v>
      </c>
      <c r="E2052" t="s">
        <v>2306</v>
      </c>
      <c r="F2052" t="s">
        <v>79</v>
      </c>
      <c r="G2052" s="6">
        <v>866</v>
      </c>
      <c r="H2052" s="6">
        <v>5</v>
      </c>
      <c r="I2052" s="6">
        <f t="shared" si="32"/>
        <v>871</v>
      </c>
      <c r="J2052" s="6">
        <v>0.08</v>
      </c>
      <c r="K2052">
        <v>0</v>
      </c>
    </row>
    <row r="2053" spans="1:11" x14ac:dyDescent="0.3">
      <c r="A2053" t="s">
        <v>2081</v>
      </c>
      <c r="B2053" t="s">
        <v>2298</v>
      </c>
      <c r="C2053" s="1">
        <v>45039</v>
      </c>
      <c r="D2053">
        <v>8</v>
      </c>
      <c r="E2053" t="s">
        <v>2307</v>
      </c>
      <c r="F2053" t="s">
        <v>2093</v>
      </c>
      <c r="G2053" s="6">
        <v>307</v>
      </c>
      <c r="H2053" s="6">
        <v>2</v>
      </c>
      <c r="I2053" s="6">
        <f t="shared" si="32"/>
        <v>309</v>
      </c>
      <c r="J2053" s="6">
        <v>0.03</v>
      </c>
      <c r="K2053">
        <v>0</v>
      </c>
    </row>
    <row r="2054" spans="1:11" x14ac:dyDescent="0.3">
      <c r="A2054" t="s">
        <v>2081</v>
      </c>
      <c r="B2054" t="s">
        <v>2298</v>
      </c>
      <c r="C2054" s="1">
        <v>45039</v>
      </c>
      <c r="D2054">
        <v>9</v>
      </c>
      <c r="E2054" t="s">
        <v>2308</v>
      </c>
      <c r="F2054" t="s">
        <v>2309</v>
      </c>
      <c r="G2054" s="6">
        <v>507</v>
      </c>
      <c r="H2054" s="6">
        <v>2</v>
      </c>
      <c r="I2054" s="6">
        <f t="shared" si="32"/>
        <v>509</v>
      </c>
      <c r="J2054" s="6">
        <v>0.05</v>
      </c>
      <c r="K2054">
        <v>0</v>
      </c>
    </row>
    <row r="2055" spans="1:11" x14ac:dyDescent="0.3">
      <c r="A2055" t="s">
        <v>2081</v>
      </c>
      <c r="B2055" t="s">
        <v>2298</v>
      </c>
      <c r="C2055" s="1">
        <v>45039</v>
      </c>
      <c r="D2055">
        <v>10</v>
      </c>
      <c r="E2055" t="s">
        <v>2310</v>
      </c>
      <c r="F2055" t="s">
        <v>205</v>
      </c>
      <c r="G2055" s="6">
        <v>391</v>
      </c>
      <c r="H2055" s="6">
        <v>1</v>
      </c>
      <c r="I2055" s="6">
        <f t="shared" si="32"/>
        <v>392</v>
      </c>
      <c r="J2055" s="6">
        <v>0.03</v>
      </c>
      <c r="K2055">
        <v>0</v>
      </c>
    </row>
    <row r="2056" spans="1:11" x14ac:dyDescent="0.3">
      <c r="A2056" t="s">
        <v>2081</v>
      </c>
      <c r="B2056" t="s">
        <v>2298</v>
      </c>
      <c r="C2056" s="1">
        <v>45039</v>
      </c>
      <c r="D2056">
        <v>11</v>
      </c>
      <c r="E2056" t="s">
        <v>2311</v>
      </c>
      <c r="F2056" t="s">
        <v>2107</v>
      </c>
      <c r="G2056" s="6">
        <v>34958</v>
      </c>
      <c r="H2056" s="6">
        <v>88</v>
      </c>
      <c r="I2056" s="6">
        <f t="shared" si="32"/>
        <v>35046</v>
      </c>
      <c r="J2056" s="6">
        <v>3.1</v>
      </c>
      <c r="K2056">
        <v>0</v>
      </c>
    </row>
    <row r="2057" spans="1:11" x14ac:dyDescent="0.3">
      <c r="A2057" t="s">
        <v>2081</v>
      </c>
      <c r="B2057" t="s">
        <v>2298</v>
      </c>
      <c r="C2057" s="1">
        <v>45039</v>
      </c>
      <c r="D2057">
        <v>12</v>
      </c>
      <c r="E2057" t="s">
        <v>2312</v>
      </c>
      <c r="F2057" t="s">
        <v>644</v>
      </c>
      <c r="G2057" s="6">
        <v>429</v>
      </c>
      <c r="H2057" s="6">
        <v>1</v>
      </c>
      <c r="I2057" s="6">
        <f t="shared" si="32"/>
        <v>430</v>
      </c>
      <c r="J2057" s="6">
        <v>0.04</v>
      </c>
      <c r="K2057">
        <v>0</v>
      </c>
    </row>
    <row r="2058" spans="1:11" x14ac:dyDescent="0.3">
      <c r="A2058" t="s">
        <v>2081</v>
      </c>
      <c r="B2058" t="s">
        <v>2298</v>
      </c>
      <c r="C2058" s="1">
        <v>45039</v>
      </c>
      <c r="D2058">
        <v>13</v>
      </c>
      <c r="E2058" t="s">
        <v>2313</v>
      </c>
      <c r="F2058" t="s">
        <v>2230</v>
      </c>
      <c r="G2058" s="6">
        <v>1709</v>
      </c>
      <c r="H2058" s="6">
        <v>0</v>
      </c>
      <c r="I2058" s="6">
        <f t="shared" si="32"/>
        <v>1709</v>
      </c>
      <c r="J2058" s="6">
        <v>0.15</v>
      </c>
      <c r="K2058">
        <v>0</v>
      </c>
    </row>
    <row r="2059" spans="1:11" x14ac:dyDescent="0.3">
      <c r="A2059" t="s">
        <v>2081</v>
      </c>
      <c r="B2059" t="s">
        <v>2298</v>
      </c>
      <c r="C2059" s="1">
        <v>45039</v>
      </c>
      <c r="D2059">
        <v>14</v>
      </c>
      <c r="E2059" t="s">
        <v>2314</v>
      </c>
      <c r="F2059" t="s">
        <v>2315</v>
      </c>
      <c r="G2059" s="6">
        <v>532</v>
      </c>
      <c r="H2059" s="6">
        <v>3</v>
      </c>
      <c r="I2059" s="6">
        <f t="shared" si="32"/>
        <v>535</v>
      </c>
      <c r="J2059" s="6">
        <v>0.05</v>
      </c>
      <c r="K2059">
        <v>0</v>
      </c>
    </row>
    <row r="2060" spans="1:11" x14ac:dyDescent="0.3">
      <c r="A2060" t="s">
        <v>2081</v>
      </c>
      <c r="B2060" t="s">
        <v>2298</v>
      </c>
      <c r="C2060" s="1">
        <v>45039</v>
      </c>
      <c r="D2060">
        <v>15</v>
      </c>
      <c r="E2060" t="s">
        <v>2316</v>
      </c>
      <c r="F2060" t="s">
        <v>1056</v>
      </c>
      <c r="G2060" s="6">
        <v>1581</v>
      </c>
      <c r="H2060" s="6">
        <v>8</v>
      </c>
      <c r="I2060" s="6">
        <f t="shared" si="32"/>
        <v>1589</v>
      </c>
      <c r="J2060" s="6">
        <v>0.14000000000000001</v>
      </c>
      <c r="K2060">
        <v>0</v>
      </c>
    </row>
    <row r="2061" spans="1:11" x14ac:dyDescent="0.3">
      <c r="A2061" t="s">
        <v>2081</v>
      </c>
      <c r="B2061" t="s">
        <v>2298</v>
      </c>
      <c r="C2061" s="1">
        <v>45039</v>
      </c>
      <c r="D2061">
        <v>16</v>
      </c>
      <c r="E2061" t="s">
        <v>2317</v>
      </c>
      <c r="F2061" t="s">
        <v>24</v>
      </c>
      <c r="G2061" s="6">
        <v>1975</v>
      </c>
      <c r="H2061" s="6">
        <v>0</v>
      </c>
      <c r="I2061" s="6">
        <f t="shared" si="32"/>
        <v>1975</v>
      </c>
      <c r="J2061" s="6">
        <v>0.17</v>
      </c>
      <c r="K2061">
        <v>0</v>
      </c>
    </row>
    <row r="2062" spans="1:11" x14ac:dyDescent="0.3">
      <c r="A2062" t="s">
        <v>2081</v>
      </c>
      <c r="B2062" t="s">
        <v>2298</v>
      </c>
      <c r="C2062" s="1">
        <v>45039</v>
      </c>
      <c r="D2062">
        <v>17</v>
      </c>
      <c r="E2062" t="s">
        <v>2318</v>
      </c>
      <c r="F2062" t="s">
        <v>24</v>
      </c>
      <c r="G2062" s="6">
        <v>1542</v>
      </c>
      <c r="H2062" s="6">
        <v>2</v>
      </c>
      <c r="I2062" s="6">
        <f t="shared" si="32"/>
        <v>1544</v>
      </c>
      <c r="J2062" s="6">
        <v>0.14000000000000001</v>
      </c>
      <c r="K2062">
        <v>0</v>
      </c>
    </row>
    <row r="2063" spans="1:11" x14ac:dyDescent="0.3">
      <c r="A2063" t="s">
        <v>2081</v>
      </c>
      <c r="B2063" t="s">
        <v>2298</v>
      </c>
      <c r="C2063" s="1">
        <v>45039</v>
      </c>
      <c r="D2063">
        <v>18</v>
      </c>
      <c r="E2063" t="s">
        <v>2319</v>
      </c>
      <c r="F2063" t="s">
        <v>24</v>
      </c>
      <c r="G2063" s="6">
        <v>1161</v>
      </c>
      <c r="H2063" s="6">
        <v>1</v>
      </c>
      <c r="I2063" s="6">
        <f t="shared" si="32"/>
        <v>1162</v>
      </c>
      <c r="J2063" s="6">
        <v>0.1</v>
      </c>
      <c r="K2063">
        <v>0</v>
      </c>
    </row>
    <row r="2064" spans="1:11" x14ac:dyDescent="0.3">
      <c r="A2064" t="s">
        <v>2081</v>
      </c>
      <c r="B2064" t="s">
        <v>2298</v>
      </c>
      <c r="C2064" s="1">
        <v>45039</v>
      </c>
      <c r="D2064">
        <v>19</v>
      </c>
      <c r="E2064" t="s">
        <v>2320</v>
      </c>
      <c r="F2064" t="s">
        <v>24</v>
      </c>
      <c r="G2064" s="6">
        <v>377</v>
      </c>
      <c r="H2064" s="6">
        <v>6</v>
      </c>
      <c r="I2064" s="6">
        <f t="shared" si="32"/>
        <v>383</v>
      </c>
      <c r="J2064" s="6">
        <v>0.03</v>
      </c>
      <c r="K2064">
        <v>0</v>
      </c>
    </row>
    <row r="2065" spans="1:11" x14ac:dyDescent="0.3">
      <c r="A2065" t="s">
        <v>2081</v>
      </c>
      <c r="B2065" t="s">
        <v>2298</v>
      </c>
      <c r="C2065" s="1">
        <v>45039</v>
      </c>
      <c r="D2065">
        <v>20</v>
      </c>
      <c r="E2065" t="s">
        <v>2321</v>
      </c>
      <c r="F2065" t="s">
        <v>24</v>
      </c>
      <c r="G2065" s="6">
        <v>196</v>
      </c>
      <c r="H2065" s="6">
        <v>0</v>
      </c>
      <c r="I2065" s="6">
        <f t="shared" si="32"/>
        <v>196</v>
      </c>
      <c r="J2065" s="6">
        <v>0.02</v>
      </c>
      <c r="K2065">
        <v>0</v>
      </c>
    </row>
    <row r="2066" spans="1:11" x14ac:dyDescent="0.3">
      <c r="A2066" t="s">
        <v>2081</v>
      </c>
      <c r="B2066" t="s">
        <v>2298</v>
      </c>
      <c r="C2066" s="1">
        <v>45039</v>
      </c>
      <c r="D2066">
        <v>21</v>
      </c>
      <c r="E2066" t="s">
        <v>2322</v>
      </c>
      <c r="F2066" t="s">
        <v>24</v>
      </c>
      <c r="G2066" s="6">
        <v>499</v>
      </c>
      <c r="H2066" s="6">
        <v>1</v>
      </c>
      <c r="I2066" s="6">
        <f t="shared" si="32"/>
        <v>500</v>
      </c>
      <c r="J2066" s="6">
        <v>0.04</v>
      </c>
      <c r="K2066">
        <v>0</v>
      </c>
    </row>
    <row r="2067" spans="1:11" x14ac:dyDescent="0.3">
      <c r="A2067" t="s">
        <v>2081</v>
      </c>
      <c r="B2067" t="s">
        <v>2298</v>
      </c>
      <c r="C2067" s="1">
        <v>45039</v>
      </c>
      <c r="D2067">
        <v>22</v>
      </c>
      <c r="E2067" t="s">
        <v>2323</v>
      </c>
      <c r="F2067" t="s">
        <v>24</v>
      </c>
      <c r="G2067" s="6">
        <v>128</v>
      </c>
      <c r="H2067" s="6">
        <v>0</v>
      </c>
      <c r="I2067" s="6">
        <f t="shared" si="32"/>
        <v>128</v>
      </c>
      <c r="J2067" s="6">
        <v>0.01</v>
      </c>
      <c r="K2067">
        <v>0</v>
      </c>
    </row>
    <row r="2068" spans="1:11" x14ac:dyDescent="0.3">
      <c r="A2068" t="s">
        <v>2081</v>
      </c>
      <c r="B2068" t="s">
        <v>2298</v>
      </c>
      <c r="C2068" s="1">
        <v>45039</v>
      </c>
      <c r="D2068">
        <v>23</v>
      </c>
      <c r="E2068" t="s">
        <v>2207</v>
      </c>
      <c r="F2068" t="s">
        <v>24</v>
      </c>
      <c r="G2068" s="6">
        <v>235</v>
      </c>
      <c r="H2068" s="6">
        <v>1</v>
      </c>
      <c r="I2068" s="6">
        <f t="shared" si="32"/>
        <v>236</v>
      </c>
      <c r="J2068" s="6">
        <v>0.02</v>
      </c>
      <c r="K2068">
        <v>0</v>
      </c>
    </row>
    <row r="2069" spans="1:11" x14ac:dyDescent="0.3">
      <c r="A2069" t="s">
        <v>2081</v>
      </c>
      <c r="B2069" t="s">
        <v>2298</v>
      </c>
      <c r="C2069" s="1">
        <v>45039</v>
      </c>
      <c r="D2069">
        <v>24</v>
      </c>
      <c r="E2069" t="s">
        <v>2324</v>
      </c>
      <c r="F2069" t="s">
        <v>24</v>
      </c>
      <c r="G2069" s="6">
        <v>256</v>
      </c>
      <c r="H2069" s="6">
        <v>0</v>
      </c>
      <c r="I2069" s="6">
        <f t="shared" si="32"/>
        <v>256</v>
      </c>
      <c r="J2069" s="6">
        <v>0.02</v>
      </c>
      <c r="K2069">
        <v>0</v>
      </c>
    </row>
    <row r="2070" spans="1:11" x14ac:dyDescent="0.3">
      <c r="A2070" t="s">
        <v>2081</v>
      </c>
      <c r="B2070" t="s">
        <v>2298</v>
      </c>
      <c r="C2070" s="1">
        <v>45039</v>
      </c>
      <c r="D2070">
        <v>25</v>
      </c>
      <c r="E2070" t="s">
        <v>2325</v>
      </c>
      <c r="F2070" t="s">
        <v>24</v>
      </c>
      <c r="G2070" s="6">
        <v>1701</v>
      </c>
      <c r="H2070" s="6">
        <v>0</v>
      </c>
      <c r="I2070" s="6">
        <f t="shared" si="32"/>
        <v>1701</v>
      </c>
      <c r="J2070" s="6">
        <v>0.15</v>
      </c>
      <c r="K2070">
        <v>0</v>
      </c>
    </row>
    <row r="2071" spans="1:11" x14ac:dyDescent="0.3">
      <c r="A2071" t="s">
        <v>2081</v>
      </c>
      <c r="B2071" t="s">
        <v>2298</v>
      </c>
      <c r="C2071" s="1">
        <v>45039</v>
      </c>
      <c r="D2071">
        <v>26</v>
      </c>
      <c r="E2071" t="s">
        <v>2326</v>
      </c>
      <c r="F2071" t="s">
        <v>24</v>
      </c>
      <c r="G2071" s="6">
        <v>290</v>
      </c>
      <c r="H2071" s="6">
        <v>0</v>
      </c>
      <c r="I2071" s="6">
        <f t="shared" si="32"/>
        <v>290</v>
      </c>
      <c r="J2071" s="6">
        <v>0.03</v>
      </c>
      <c r="K2071">
        <v>0</v>
      </c>
    </row>
    <row r="2072" spans="1:11" x14ac:dyDescent="0.3">
      <c r="A2072" t="s">
        <v>2081</v>
      </c>
      <c r="B2072" t="s">
        <v>2298</v>
      </c>
      <c r="C2072" s="1">
        <v>45039</v>
      </c>
      <c r="D2072">
        <v>27</v>
      </c>
      <c r="E2072" t="s">
        <v>2327</v>
      </c>
      <c r="F2072" t="s">
        <v>24</v>
      </c>
      <c r="G2072" s="6">
        <v>257</v>
      </c>
      <c r="H2072" s="6">
        <v>2</v>
      </c>
      <c r="I2072" s="6">
        <f t="shared" si="32"/>
        <v>259</v>
      </c>
      <c r="J2072" s="6">
        <v>0.02</v>
      </c>
      <c r="K2072">
        <v>0</v>
      </c>
    </row>
    <row r="2073" spans="1:11" x14ac:dyDescent="0.3">
      <c r="A2073" t="s">
        <v>2081</v>
      </c>
      <c r="B2073" t="s">
        <v>2298</v>
      </c>
      <c r="C2073" s="1">
        <v>45039</v>
      </c>
      <c r="D2073">
        <v>28</v>
      </c>
      <c r="E2073" t="s">
        <v>2328</v>
      </c>
      <c r="F2073" t="s">
        <v>24</v>
      </c>
      <c r="G2073" s="6">
        <v>384</v>
      </c>
      <c r="H2073" s="6">
        <v>1</v>
      </c>
      <c r="I2073" s="6">
        <f t="shared" si="32"/>
        <v>385</v>
      </c>
      <c r="J2073" s="6">
        <v>0.03</v>
      </c>
      <c r="K2073">
        <v>0</v>
      </c>
    </row>
    <row r="2074" spans="1:11" x14ac:dyDescent="0.3">
      <c r="A2074" t="s">
        <v>2081</v>
      </c>
      <c r="B2074" t="s">
        <v>2298</v>
      </c>
      <c r="C2074" s="1">
        <v>45039</v>
      </c>
      <c r="D2074">
        <v>29</v>
      </c>
      <c r="E2074" t="s">
        <v>2329</v>
      </c>
      <c r="F2074" t="s">
        <v>24</v>
      </c>
      <c r="G2074" s="6">
        <v>4899</v>
      </c>
      <c r="H2074" s="6">
        <v>27</v>
      </c>
      <c r="I2074" s="6">
        <f t="shared" si="32"/>
        <v>4926</v>
      </c>
      <c r="J2074" s="6">
        <v>0.44</v>
      </c>
      <c r="K2074">
        <v>0</v>
      </c>
    </row>
    <row r="2075" spans="1:11" x14ac:dyDescent="0.3">
      <c r="A2075" t="s">
        <v>2081</v>
      </c>
      <c r="B2075" t="s">
        <v>2298</v>
      </c>
      <c r="C2075" s="1">
        <v>45039</v>
      </c>
      <c r="D2075">
        <v>30</v>
      </c>
      <c r="E2075" t="s">
        <v>33</v>
      </c>
      <c r="F2075" t="s">
        <v>34</v>
      </c>
      <c r="G2075" s="6">
        <v>2416</v>
      </c>
      <c r="H2075" s="6">
        <v>48</v>
      </c>
      <c r="I2075" s="6">
        <f t="shared" si="32"/>
        <v>2464</v>
      </c>
      <c r="J2075" s="6">
        <v>0.22</v>
      </c>
      <c r="K2075">
        <v>0</v>
      </c>
    </row>
    <row r="2076" spans="1:11" x14ac:dyDescent="0.3">
      <c r="A2076" t="s">
        <v>2330</v>
      </c>
      <c r="B2076" t="s">
        <v>2331</v>
      </c>
      <c r="C2076" s="1">
        <v>45040</v>
      </c>
      <c r="D2076">
        <v>1</v>
      </c>
      <c r="E2076" t="s">
        <v>2332</v>
      </c>
      <c r="F2076" t="s">
        <v>18</v>
      </c>
      <c r="G2076" s="6">
        <v>668812</v>
      </c>
      <c r="H2076" s="6">
        <v>13880</v>
      </c>
      <c r="I2076" s="6">
        <f t="shared" si="32"/>
        <v>682692</v>
      </c>
      <c r="J2076" s="6">
        <v>69.040000000000006</v>
      </c>
      <c r="K2076">
        <v>1</v>
      </c>
    </row>
    <row r="2077" spans="1:11" x14ac:dyDescent="0.3">
      <c r="A2077" t="s">
        <v>2330</v>
      </c>
      <c r="B2077" t="s">
        <v>2331</v>
      </c>
      <c r="C2077" s="1">
        <v>45040</v>
      </c>
      <c r="D2077">
        <v>2</v>
      </c>
      <c r="E2077" t="s">
        <v>2333</v>
      </c>
      <c r="F2077" t="s">
        <v>16</v>
      </c>
      <c r="G2077" s="6">
        <v>6974</v>
      </c>
      <c r="H2077" s="6">
        <v>121</v>
      </c>
      <c r="I2077" s="6">
        <f t="shared" si="32"/>
        <v>7095</v>
      </c>
      <c r="J2077" s="6">
        <v>0.72</v>
      </c>
      <c r="K2077">
        <v>0</v>
      </c>
    </row>
    <row r="2078" spans="1:11" x14ac:dyDescent="0.3">
      <c r="A2078" t="s">
        <v>2330</v>
      </c>
      <c r="B2078" t="s">
        <v>2331</v>
      </c>
      <c r="C2078" s="1">
        <v>45040</v>
      </c>
      <c r="D2078">
        <v>3</v>
      </c>
      <c r="E2078" t="s">
        <v>2334</v>
      </c>
      <c r="F2078" t="s">
        <v>14</v>
      </c>
      <c r="G2078" s="6">
        <v>281000</v>
      </c>
      <c r="H2078" s="6">
        <v>2120</v>
      </c>
      <c r="I2078" s="6">
        <f t="shared" si="32"/>
        <v>283120</v>
      </c>
      <c r="J2078" s="6">
        <v>28.63</v>
      </c>
      <c r="K2078">
        <v>0</v>
      </c>
    </row>
    <row r="2079" spans="1:11" x14ac:dyDescent="0.3">
      <c r="A2079" t="s">
        <v>2330</v>
      </c>
      <c r="B2079" t="s">
        <v>2331</v>
      </c>
      <c r="C2079" s="1">
        <v>45040</v>
      </c>
      <c r="D2079">
        <v>4</v>
      </c>
      <c r="E2079" t="s">
        <v>2335</v>
      </c>
      <c r="F2079" t="s">
        <v>2336</v>
      </c>
      <c r="G2079" s="6">
        <v>2264</v>
      </c>
      <c r="H2079" s="6">
        <v>55</v>
      </c>
      <c r="I2079" s="6">
        <f t="shared" si="32"/>
        <v>2319</v>
      </c>
      <c r="J2079" s="6">
        <v>0.23</v>
      </c>
      <c r="K2079">
        <v>0</v>
      </c>
    </row>
    <row r="2080" spans="1:11" x14ac:dyDescent="0.3">
      <c r="A2080" t="s">
        <v>2330</v>
      </c>
      <c r="B2080" t="s">
        <v>2331</v>
      </c>
      <c r="C2080" s="1">
        <v>45040</v>
      </c>
      <c r="D2080">
        <v>5</v>
      </c>
      <c r="E2080" t="s">
        <v>2337</v>
      </c>
      <c r="F2080" t="s">
        <v>205</v>
      </c>
      <c r="G2080" s="6">
        <v>766</v>
      </c>
      <c r="H2080" s="6">
        <v>9</v>
      </c>
      <c r="I2080" s="6">
        <f t="shared" si="32"/>
        <v>775</v>
      </c>
      <c r="J2080" s="6">
        <v>0.08</v>
      </c>
      <c r="K2080">
        <v>0</v>
      </c>
    </row>
    <row r="2081" spans="1:11" x14ac:dyDescent="0.3">
      <c r="A2081" t="s">
        <v>2330</v>
      </c>
      <c r="B2081" t="s">
        <v>2331</v>
      </c>
      <c r="C2081" s="1">
        <v>45040</v>
      </c>
      <c r="D2081">
        <v>6</v>
      </c>
      <c r="E2081" t="s">
        <v>2338</v>
      </c>
      <c r="F2081" t="s">
        <v>498</v>
      </c>
      <c r="G2081" s="6">
        <v>462</v>
      </c>
      <c r="H2081" s="6">
        <v>11</v>
      </c>
      <c r="I2081" s="6">
        <f t="shared" si="32"/>
        <v>473</v>
      </c>
      <c r="J2081" s="6">
        <v>0.05</v>
      </c>
      <c r="K2081">
        <v>0</v>
      </c>
    </row>
    <row r="2082" spans="1:11" x14ac:dyDescent="0.3">
      <c r="A2082" t="s">
        <v>2330</v>
      </c>
      <c r="B2082" t="s">
        <v>2331</v>
      </c>
      <c r="C2082" s="1">
        <v>45040</v>
      </c>
      <c r="D2082">
        <v>7</v>
      </c>
      <c r="E2082" t="s">
        <v>2339</v>
      </c>
      <c r="F2082" t="s">
        <v>24</v>
      </c>
      <c r="G2082" s="6">
        <v>320</v>
      </c>
      <c r="H2082" s="6">
        <v>10</v>
      </c>
      <c r="I2082" s="6">
        <f t="shared" si="32"/>
        <v>330</v>
      </c>
      <c r="J2082" s="6">
        <v>0.03</v>
      </c>
      <c r="K2082">
        <v>0</v>
      </c>
    </row>
    <row r="2083" spans="1:11" x14ac:dyDescent="0.3">
      <c r="A2083" t="s">
        <v>2330</v>
      </c>
      <c r="B2083" t="s">
        <v>2331</v>
      </c>
      <c r="C2083" s="1">
        <v>45040</v>
      </c>
      <c r="D2083">
        <v>8</v>
      </c>
      <c r="E2083" t="s">
        <v>2340</v>
      </c>
      <c r="F2083" t="s">
        <v>24</v>
      </c>
      <c r="G2083" s="6">
        <v>400</v>
      </c>
      <c r="H2083" s="6">
        <v>12</v>
      </c>
      <c r="I2083" s="6">
        <f t="shared" si="32"/>
        <v>412</v>
      </c>
      <c r="J2083" s="6">
        <v>0.04</v>
      </c>
      <c r="K2083">
        <v>0</v>
      </c>
    </row>
    <row r="2084" spans="1:11" x14ac:dyDescent="0.3">
      <c r="A2084" t="s">
        <v>2330</v>
      </c>
      <c r="B2084" t="s">
        <v>2331</v>
      </c>
      <c r="C2084" s="1">
        <v>45040</v>
      </c>
      <c r="D2084">
        <v>9</v>
      </c>
      <c r="E2084" t="s">
        <v>2341</v>
      </c>
      <c r="F2084" t="s">
        <v>24</v>
      </c>
      <c r="G2084" s="6">
        <v>695</v>
      </c>
      <c r="H2084" s="6">
        <v>4</v>
      </c>
      <c r="I2084" s="6">
        <f t="shared" si="32"/>
        <v>699</v>
      </c>
      <c r="J2084" s="6">
        <v>7.0000000000000007E-2</v>
      </c>
      <c r="K2084">
        <v>0</v>
      </c>
    </row>
    <row r="2085" spans="1:11" x14ac:dyDescent="0.3">
      <c r="A2085" t="s">
        <v>2330</v>
      </c>
      <c r="B2085" t="s">
        <v>2331</v>
      </c>
      <c r="C2085" s="1">
        <v>45040</v>
      </c>
      <c r="D2085">
        <v>10</v>
      </c>
      <c r="E2085" t="s">
        <v>2342</v>
      </c>
      <c r="F2085" t="s">
        <v>24</v>
      </c>
      <c r="G2085" s="6">
        <v>1413</v>
      </c>
      <c r="H2085" s="6">
        <v>7</v>
      </c>
      <c r="I2085" s="6">
        <f t="shared" si="32"/>
        <v>1420</v>
      </c>
      <c r="J2085" s="6">
        <v>0.14000000000000001</v>
      </c>
      <c r="K2085">
        <v>0</v>
      </c>
    </row>
    <row r="2086" spans="1:11" x14ac:dyDescent="0.3">
      <c r="A2086" t="s">
        <v>2330</v>
      </c>
      <c r="B2086" t="s">
        <v>2331</v>
      </c>
      <c r="C2086" s="1">
        <v>45040</v>
      </c>
      <c r="D2086">
        <v>11</v>
      </c>
      <c r="E2086" t="s">
        <v>2343</v>
      </c>
      <c r="F2086" t="s">
        <v>24</v>
      </c>
      <c r="G2086" s="6">
        <v>1394</v>
      </c>
      <c r="H2086" s="6">
        <v>10</v>
      </c>
      <c r="I2086" s="6">
        <f t="shared" si="32"/>
        <v>1404</v>
      </c>
      <c r="J2086" s="6">
        <v>0.14000000000000001</v>
      </c>
      <c r="K2086">
        <v>0</v>
      </c>
    </row>
    <row r="2087" spans="1:11" x14ac:dyDescent="0.3">
      <c r="A2087" t="s">
        <v>2330</v>
      </c>
      <c r="B2087" t="s">
        <v>2331</v>
      </c>
      <c r="C2087" s="1">
        <v>45040</v>
      </c>
      <c r="D2087">
        <v>12</v>
      </c>
      <c r="E2087" t="s">
        <v>33</v>
      </c>
      <c r="F2087" t="s">
        <v>34</v>
      </c>
      <c r="G2087" s="6">
        <v>7865</v>
      </c>
      <c r="H2087" s="6">
        <v>161</v>
      </c>
      <c r="I2087" s="6">
        <f t="shared" si="32"/>
        <v>8026</v>
      </c>
      <c r="J2087" s="6">
        <v>0.81</v>
      </c>
      <c r="K2087">
        <v>0</v>
      </c>
    </row>
    <row r="2088" spans="1:11" x14ac:dyDescent="0.3">
      <c r="A2088" t="s">
        <v>2330</v>
      </c>
      <c r="B2088" t="s">
        <v>2344</v>
      </c>
      <c r="C2088" s="1">
        <v>45040</v>
      </c>
      <c r="D2088">
        <v>1</v>
      </c>
      <c r="E2088" t="s">
        <v>2345</v>
      </c>
      <c r="F2088" t="s">
        <v>18</v>
      </c>
      <c r="G2088" s="6">
        <v>712133</v>
      </c>
      <c r="H2088" s="6">
        <v>13085</v>
      </c>
      <c r="I2088" s="6">
        <f t="shared" si="32"/>
        <v>725218</v>
      </c>
      <c r="J2088" s="6">
        <v>72.02</v>
      </c>
      <c r="K2088">
        <v>1</v>
      </c>
    </row>
    <row r="2089" spans="1:11" x14ac:dyDescent="0.3">
      <c r="A2089" t="s">
        <v>2330</v>
      </c>
      <c r="B2089" t="s">
        <v>2344</v>
      </c>
      <c r="C2089" s="1">
        <v>45040</v>
      </c>
      <c r="D2089">
        <v>2</v>
      </c>
      <c r="E2089" t="s">
        <v>2346</v>
      </c>
      <c r="F2089" t="s">
        <v>16</v>
      </c>
      <c r="G2089" s="6">
        <v>8719</v>
      </c>
      <c r="H2089" s="6">
        <v>147</v>
      </c>
      <c r="I2089" s="6">
        <f t="shared" si="32"/>
        <v>8866</v>
      </c>
      <c r="J2089" s="6">
        <v>0.88</v>
      </c>
      <c r="K2089">
        <v>0</v>
      </c>
    </row>
    <row r="2090" spans="1:11" x14ac:dyDescent="0.3">
      <c r="A2090" t="s">
        <v>2330</v>
      </c>
      <c r="B2090" t="s">
        <v>2344</v>
      </c>
      <c r="C2090" s="1">
        <v>45040</v>
      </c>
      <c r="D2090">
        <v>3</v>
      </c>
      <c r="E2090" t="s">
        <v>2347</v>
      </c>
      <c r="F2090" t="s">
        <v>14</v>
      </c>
      <c r="G2090" s="6">
        <v>245474</v>
      </c>
      <c r="H2090" s="6">
        <v>2121</v>
      </c>
      <c r="I2090" s="6">
        <f t="shared" si="32"/>
        <v>247595</v>
      </c>
      <c r="J2090" s="6">
        <v>24.59</v>
      </c>
      <c r="K2090">
        <v>0</v>
      </c>
    </row>
    <row r="2091" spans="1:11" x14ac:dyDescent="0.3">
      <c r="A2091" t="s">
        <v>2330</v>
      </c>
      <c r="B2091" t="s">
        <v>2344</v>
      </c>
      <c r="C2091" s="1">
        <v>45040</v>
      </c>
      <c r="D2091">
        <v>4</v>
      </c>
      <c r="E2091" t="s">
        <v>2348</v>
      </c>
      <c r="F2091" t="s">
        <v>2349</v>
      </c>
      <c r="G2091" s="6">
        <v>2355</v>
      </c>
      <c r="H2091" s="6">
        <v>16</v>
      </c>
      <c r="I2091" s="6">
        <f t="shared" si="32"/>
        <v>2371</v>
      </c>
      <c r="J2091" s="6">
        <v>0.24</v>
      </c>
      <c r="K2091">
        <v>0</v>
      </c>
    </row>
    <row r="2092" spans="1:11" x14ac:dyDescent="0.3">
      <c r="A2092" t="s">
        <v>2330</v>
      </c>
      <c r="B2092" t="s">
        <v>2344</v>
      </c>
      <c r="C2092" s="1">
        <v>45040</v>
      </c>
      <c r="D2092">
        <v>5</v>
      </c>
      <c r="E2092" t="s">
        <v>2350</v>
      </c>
      <c r="F2092" t="s">
        <v>1439</v>
      </c>
      <c r="G2092" s="6">
        <v>945</v>
      </c>
      <c r="H2092" s="6">
        <v>14</v>
      </c>
      <c r="I2092" s="6">
        <f t="shared" si="32"/>
        <v>959</v>
      </c>
      <c r="J2092" s="6">
        <v>0.1</v>
      </c>
      <c r="K2092">
        <v>0</v>
      </c>
    </row>
    <row r="2093" spans="1:11" x14ac:dyDescent="0.3">
      <c r="A2093" t="s">
        <v>2330</v>
      </c>
      <c r="B2093" t="s">
        <v>2344</v>
      </c>
      <c r="C2093" s="1">
        <v>45040</v>
      </c>
      <c r="D2093">
        <v>6</v>
      </c>
      <c r="E2093" t="s">
        <v>2351</v>
      </c>
      <c r="F2093" t="s">
        <v>2352</v>
      </c>
      <c r="G2093" s="6">
        <v>950</v>
      </c>
      <c r="H2093" s="6">
        <v>20</v>
      </c>
      <c r="I2093" s="6">
        <f t="shared" si="32"/>
        <v>970</v>
      </c>
      <c r="J2093" s="6">
        <v>0.1</v>
      </c>
      <c r="K2093">
        <v>0</v>
      </c>
    </row>
    <row r="2094" spans="1:11" x14ac:dyDescent="0.3">
      <c r="A2094" t="s">
        <v>2330</v>
      </c>
      <c r="B2094" t="s">
        <v>2344</v>
      </c>
      <c r="C2094" s="1">
        <v>45040</v>
      </c>
      <c r="D2094">
        <v>7</v>
      </c>
      <c r="E2094" t="s">
        <v>2353</v>
      </c>
      <c r="F2094" t="s">
        <v>24</v>
      </c>
      <c r="G2094" s="6">
        <v>555</v>
      </c>
      <c r="H2094" s="6">
        <v>9</v>
      </c>
      <c r="I2094" s="6">
        <f t="shared" si="32"/>
        <v>564</v>
      </c>
      <c r="J2094" s="6">
        <v>0.06</v>
      </c>
      <c r="K2094">
        <v>0</v>
      </c>
    </row>
    <row r="2095" spans="1:11" x14ac:dyDescent="0.3">
      <c r="A2095" t="s">
        <v>2330</v>
      </c>
      <c r="B2095" t="s">
        <v>2344</v>
      </c>
      <c r="C2095" s="1">
        <v>45040</v>
      </c>
      <c r="D2095">
        <v>8</v>
      </c>
      <c r="E2095" t="s">
        <v>2354</v>
      </c>
      <c r="F2095" t="s">
        <v>24</v>
      </c>
      <c r="G2095" s="6">
        <v>861</v>
      </c>
      <c r="H2095" s="6">
        <v>47</v>
      </c>
      <c r="I2095" s="6">
        <f t="shared" si="32"/>
        <v>908</v>
      </c>
      <c r="J2095" s="6">
        <v>0.09</v>
      </c>
      <c r="K2095">
        <v>0</v>
      </c>
    </row>
    <row r="2096" spans="1:11" x14ac:dyDescent="0.3">
      <c r="A2096" t="s">
        <v>2330</v>
      </c>
      <c r="B2096" t="s">
        <v>2344</v>
      </c>
      <c r="C2096" s="1">
        <v>45040</v>
      </c>
      <c r="D2096">
        <v>9</v>
      </c>
      <c r="E2096" t="s">
        <v>2355</v>
      </c>
      <c r="F2096" t="s">
        <v>24</v>
      </c>
      <c r="G2096" s="6">
        <v>1297</v>
      </c>
      <c r="H2096" s="6">
        <v>101</v>
      </c>
      <c r="I2096" s="6">
        <f t="shared" si="32"/>
        <v>1398</v>
      </c>
      <c r="J2096" s="6">
        <v>0.14000000000000001</v>
      </c>
      <c r="K2096">
        <v>0</v>
      </c>
    </row>
    <row r="2097" spans="1:11" x14ac:dyDescent="0.3">
      <c r="A2097" t="s">
        <v>2330</v>
      </c>
      <c r="B2097" t="s">
        <v>2344</v>
      </c>
      <c r="C2097" s="1">
        <v>45040</v>
      </c>
      <c r="D2097">
        <v>10</v>
      </c>
      <c r="E2097" t="s">
        <v>2356</v>
      </c>
      <c r="F2097" t="s">
        <v>24</v>
      </c>
      <c r="G2097" s="6">
        <v>2233</v>
      </c>
      <c r="H2097" s="6">
        <v>7</v>
      </c>
      <c r="I2097" s="6">
        <f t="shared" si="32"/>
        <v>2240</v>
      </c>
      <c r="J2097" s="6">
        <v>0.22</v>
      </c>
      <c r="K2097">
        <v>0</v>
      </c>
    </row>
    <row r="2098" spans="1:11" x14ac:dyDescent="0.3">
      <c r="A2098" t="s">
        <v>2330</v>
      </c>
      <c r="B2098" t="s">
        <v>2344</v>
      </c>
      <c r="C2098" s="1">
        <v>45040</v>
      </c>
      <c r="D2098">
        <v>11</v>
      </c>
      <c r="E2098" t="s">
        <v>2357</v>
      </c>
      <c r="F2098" t="s">
        <v>24</v>
      </c>
      <c r="G2098" s="6">
        <v>4425</v>
      </c>
      <c r="H2098" s="6">
        <v>148</v>
      </c>
      <c r="I2098" s="6">
        <f t="shared" si="32"/>
        <v>4573</v>
      </c>
      <c r="J2098" s="6">
        <v>0.45</v>
      </c>
      <c r="K2098">
        <v>0</v>
      </c>
    </row>
    <row r="2099" spans="1:11" x14ac:dyDescent="0.3">
      <c r="A2099" t="s">
        <v>2330</v>
      </c>
      <c r="B2099" t="s">
        <v>2344</v>
      </c>
      <c r="C2099" s="1">
        <v>45040</v>
      </c>
      <c r="D2099">
        <v>12</v>
      </c>
      <c r="E2099" t="s">
        <v>33</v>
      </c>
      <c r="F2099" t="s">
        <v>34</v>
      </c>
      <c r="G2099" s="6">
        <v>11195</v>
      </c>
      <c r="H2099" s="6">
        <v>132</v>
      </c>
      <c r="I2099" s="6">
        <f t="shared" si="32"/>
        <v>11327</v>
      </c>
      <c r="J2099" s="6">
        <v>1.1200000000000001</v>
      </c>
      <c r="K2099">
        <v>0</v>
      </c>
    </row>
    <row r="2100" spans="1:11" x14ac:dyDescent="0.3">
      <c r="A2100" t="s">
        <v>2330</v>
      </c>
      <c r="B2100" t="s">
        <v>2358</v>
      </c>
      <c r="C2100" s="1">
        <v>45040</v>
      </c>
      <c r="D2100">
        <v>1</v>
      </c>
      <c r="E2100" t="s">
        <v>2359</v>
      </c>
      <c r="F2100" t="s">
        <v>14</v>
      </c>
      <c r="G2100" s="6">
        <v>240184</v>
      </c>
      <c r="H2100" s="6">
        <v>1546</v>
      </c>
      <c r="I2100" s="6">
        <f t="shared" si="32"/>
        <v>241730</v>
      </c>
      <c r="J2100" s="6">
        <v>25.68</v>
      </c>
      <c r="K2100">
        <v>0</v>
      </c>
    </row>
    <row r="2101" spans="1:11" x14ac:dyDescent="0.3">
      <c r="A2101" t="s">
        <v>2330</v>
      </c>
      <c r="B2101" t="s">
        <v>2358</v>
      </c>
      <c r="C2101" s="1">
        <v>45040</v>
      </c>
      <c r="D2101">
        <v>2</v>
      </c>
      <c r="E2101" t="s">
        <v>2360</v>
      </c>
      <c r="F2101" t="s">
        <v>215</v>
      </c>
      <c r="G2101" s="6">
        <v>14742</v>
      </c>
      <c r="H2101" s="6">
        <v>96</v>
      </c>
      <c r="I2101" s="6">
        <f t="shared" si="32"/>
        <v>14838</v>
      </c>
      <c r="J2101" s="6">
        <v>1.58</v>
      </c>
      <c r="K2101">
        <v>0</v>
      </c>
    </row>
    <row r="2102" spans="1:11" x14ac:dyDescent="0.3">
      <c r="A2102" t="s">
        <v>2330</v>
      </c>
      <c r="B2102" t="s">
        <v>2358</v>
      </c>
      <c r="C2102" s="1">
        <v>45040</v>
      </c>
      <c r="D2102">
        <v>3</v>
      </c>
      <c r="E2102" t="s">
        <v>2361</v>
      </c>
      <c r="F2102" t="s">
        <v>18</v>
      </c>
      <c r="G2102" s="6">
        <v>638441</v>
      </c>
      <c r="H2102" s="6">
        <v>8748</v>
      </c>
      <c r="I2102" s="6">
        <f t="shared" si="32"/>
        <v>647189</v>
      </c>
      <c r="J2102" s="6">
        <v>68.75</v>
      </c>
      <c r="K2102">
        <v>1</v>
      </c>
    </row>
    <row r="2103" spans="1:11" x14ac:dyDescent="0.3">
      <c r="A2103" t="s">
        <v>2330</v>
      </c>
      <c r="B2103" t="s">
        <v>2358</v>
      </c>
      <c r="C2103" s="1">
        <v>45040</v>
      </c>
      <c r="D2103">
        <v>4</v>
      </c>
      <c r="E2103" t="s">
        <v>2362</v>
      </c>
      <c r="F2103" t="s">
        <v>16</v>
      </c>
      <c r="G2103" s="6">
        <v>9003</v>
      </c>
      <c r="H2103" s="6">
        <v>57</v>
      </c>
      <c r="I2103" s="6">
        <f t="shared" si="32"/>
        <v>9060</v>
      </c>
      <c r="J2103" s="6">
        <v>0.96</v>
      </c>
      <c r="K2103">
        <v>0</v>
      </c>
    </row>
    <row r="2104" spans="1:11" x14ac:dyDescent="0.3">
      <c r="A2104" t="s">
        <v>2330</v>
      </c>
      <c r="B2104" t="s">
        <v>2358</v>
      </c>
      <c r="C2104" s="1">
        <v>45040</v>
      </c>
      <c r="D2104">
        <v>5</v>
      </c>
      <c r="E2104" t="s">
        <v>2363</v>
      </c>
      <c r="F2104" t="s">
        <v>1439</v>
      </c>
      <c r="G2104" s="6">
        <v>874</v>
      </c>
      <c r="H2104" s="6">
        <v>6</v>
      </c>
      <c r="I2104" s="6">
        <f t="shared" si="32"/>
        <v>880</v>
      </c>
      <c r="J2104" s="6">
        <v>0.09</v>
      </c>
      <c r="K2104">
        <v>0</v>
      </c>
    </row>
    <row r="2105" spans="1:11" x14ac:dyDescent="0.3">
      <c r="A2105" t="s">
        <v>2330</v>
      </c>
      <c r="B2105" t="s">
        <v>2358</v>
      </c>
      <c r="C2105" s="1">
        <v>45040</v>
      </c>
      <c r="D2105">
        <v>6</v>
      </c>
      <c r="E2105" t="s">
        <v>2364</v>
      </c>
      <c r="F2105" t="s">
        <v>660</v>
      </c>
      <c r="G2105" s="6">
        <v>508</v>
      </c>
      <c r="H2105" s="6">
        <v>3</v>
      </c>
      <c r="I2105" s="6">
        <f t="shared" si="32"/>
        <v>511</v>
      </c>
      <c r="J2105" s="6">
        <v>0.05</v>
      </c>
      <c r="K2105">
        <v>0</v>
      </c>
    </row>
    <row r="2106" spans="1:11" x14ac:dyDescent="0.3">
      <c r="A2106" t="s">
        <v>2330</v>
      </c>
      <c r="B2106" t="s">
        <v>2358</v>
      </c>
      <c r="C2106" s="1">
        <v>45040</v>
      </c>
      <c r="D2106">
        <v>7</v>
      </c>
      <c r="E2106" t="s">
        <v>2365</v>
      </c>
      <c r="F2106" t="s">
        <v>205</v>
      </c>
      <c r="G2106" s="6">
        <v>496</v>
      </c>
      <c r="H2106" s="6">
        <v>9</v>
      </c>
      <c r="I2106" s="6">
        <f t="shared" si="32"/>
        <v>505</v>
      </c>
      <c r="J2106" s="6">
        <v>0.05</v>
      </c>
      <c r="K2106">
        <v>0</v>
      </c>
    </row>
    <row r="2107" spans="1:11" x14ac:dyDescent="0.3">
      <c r="A2107" t="s">
        <v>2330</v>
      </c>
      <c r="B2107" t="s">
        <v>2358</v>
      </c>
      <c r="C2107" s="1">
        <v>45040</v>
      </c>
      <c r="D2107">
        <v>8</v>
      </c>
      <c r="E2107" t="s">
        <v>2366</v>
      </c>
      <c r="F2107" t="s">
        <v>2367</v>
      </c>
      <c r="G2107" s="6">
        <v>579</v>
      </c>
      <c r="H2107" s="6">
        <v>3</v>
      </c>
      <c r="I2107" s="6">
        <f t="shared" si="32"/>
        <v>582</v>
      </c>
      <c r="J2107" s="6">
        <v>0.06</v>
      </c>
      <c r="K2107">
        <v>0</v>
      </c>
    </row>
    <row r="2108" spans="1:11" x14ac:dyDescent="0.3">
      <c r="A2108" t="s">
        <v>2330</v>
      </c>
      <c r="B2108" t="s">
        <v>2358</v>
      </c>
      <c r="C2108" s="1">
        <v>45040</v>
      </c>
      <c r="D2108">
        <v>9</v>
      </c>
      <c r="E2108" t="s">
        <v>2368</v>
      </c>
      <c r="F2108" t="s">
        <v>337</v>
      </c>
      <c r="G2108" s="6">
        <v>1865</v>
      </c>
      <c r="H2108" s="6">
        <v>8</v>
      </c>
      <c r="I2108" s="6">
        <f t="shared" si="32"/>
        <v>1873</v>
      </c>
      <c r="J2108" s="6">
        <v>0.2</v>
      </c>
      <c r="K2108">
        <v>0</v>
      </c>
    </row>
    <row r="2109" spans="1:11" x14ac:dyDescent="0.3">
      <c r="A2109" t="s">
        <v>2330</v>
      </c>
      <c r="B2109" t="s">
        <v>2358</v>
      </c>
      <c r="C2109" s="1">
        <v>45040</v>
      </c>
      <c r="D2109">
        <v>10</v>
      </c>
      <c r="E2109" t="s">
        <v>2369</v>
      </c>
      <c r="F2109" t="s">
        <v>1478</v>
      </c>
      <c r="G2109" s="6">
        <v>714</v>
      </c>
      <c r="H2109" s="6">
        <v>37</v>
      </c>
      <c r="I2109" s="6">
        <f t="shared" si="32"/>
        <v>751</v>
      </c>
      <c r="J2109" s="6">
        <v>0.08</v>
      </c>
      <c r="K2109">
        <v>0</v>
      </c>
    </row>
    <row r="2110" spans="1:11" x14ac:dyDescent="0.3">
      <c r="A2110" t="s">
        <v>2330</v>
      </c>
      <c r="B2110" t="s">
        <v>2358</v>
      </c>
      <c r="C2110" s="1">
        <v>45040</v>
      </c>
      <c r="D2110">
        <v>11</v>
      </c>
      <c r="E2110" t="s">
        <v>2370</v>
      </c>
      <c r="F2110" t="s">
        <v>24</v>
      </c>
      <c r="G2110" s="6">
        <v>2312</v>
      </c>
      <c r="H2110" s="6">
        <v>32</v>
      </c>
      <c r="I2110" s="6">
        <f t="shared" si="32"/>
        <v>2344</v>
      </c>
      <c r="J2110" s="6">
        <v>0.25</v>
      </c>
      <c r="K2110">
        <v>0</v>
      </c>
    </row>
    <row r="2111" spans="1:11" x14ac:dyDescent="0.3">
      <c r="A2111" t="s">
        <v>2330</v>
      </c>
      <c r="B2111" t="s">
        <v>2358</v>
      </c>
      <c r="C2111" s="1">
        <v>45040</v>
      </c>
      <c r="D2111">
        <v>12</v>
      </c>
      <c r="E2111" t="s">
        <v>2371</v>
      </c>
      <c r="F2111" t="s">
        <v>24</v>
      </c>
      <c r="G2111" s="6">
        <v>773</v>
      </c>
      <c r="H2111" s="6">
        <v>2</v>
      </c>
      <c r="I2111" s="6">
        <f t="shared" si="32"/>
        <v>775</v>
      </c>
      <c r="J2111" s="6">
        <v>0.08</v>
      </c>
      <c r="K2111">
        <v>0</v>
      </c>
    </row>
    <row r="2112" spans="1:11" x14ac:dyDescent="0.3">
      <c r="A2112" t="s">
        <v>2330</v>
      </c>
      <c r="B2112" t="s">
        <v>2358</v>
      </c>
      <c r="C2112" s="1">
        <v>45040</v>
      </c>
      <c r="D2112">
        <v>13</v>
      </c>
      <c r="E2112" t="s">
        <v>2372</v>
      </c>
      <c r="F2112" t="s">
        <v>24</v>
      </c>
      <c r="G2112" s="6">
        <v>1584</v>
      </c>
      <c r="H2112" s="6">
        <v>12</v>
      </c>
      <c r="I2112" s="6">
        <f t="shared" si="32"/>
        <v>1596</v>
      </c>
      <c r="J2112" s="6">
        <v>0.17</v>
      </c>
      <c r="K2112">
        <v>0</v>
      </c>
    </row>
    <row r="2113" spans="1:11" x14ac:dyDescent="0.3">
      <c r="A2113" t="s">
        <v>2330</v>
      </c>
      <c r="B2113" t="s">
        <v>2358</v>
      </c>
      <c r="C2113" s="1">
        <v>45040</v>
      </c>
      <c r="D2113">
        <v>14</v>
      </c>
      <c r="E2113" t="s">
        <v>2373</v>
      </c>
      <c r="F2113" t="s">
        <v>24</v>
      </c>
      <c r="G2113" s="6">
        <v>3653</v>
      </c>
      <c r="H2113" s="6">
        <v>0</v>
      </c>
      <c r="I2113" s="6">
        <f t="shared" si="32"/>
        <v>3653</v>
      </c>
      <c r="J2113" s="6">
        <v>0.39</v>
      </c>
      <c r="K2113">
        <v>0</v>
      </c>
    </row>
    <row r="2114" spans="1:11" x14ac:dyDescent="0.3">
      <c r="A2114" t="s">
        <v>2330</v>
      </c>
      <c r="B2114" t="s">
        <v>2358</v>
      </c>
      <c r="C2114" s="1">
        <v>45040</v>
      </c>
      <c r="D2114">
        <v>15</v>
      </c>
      <c r="E2114" t="s">
        <v>2374</v>
      </c>
      <c r="F2114" t="s">
        <v>24</v>
      </c>
      <c r="G2114" s="6">
        <v>1856</v>
      </c>
      <c r="H2114" s="6">
        <v>4</v>
      </c>
      <c r="I2114" s="6">
        <f t="shared" si="32"/>
        <v>1860</v>
      </c>
      <c r="J2114" s="6">
        <v>0.2</v>
      </c>
      <c r="K2114">
        <v>0</v>
      </c>
    </row>
    <row r="2115" spans="1:11" x14ac:dyDescent="0.3">
      <c r="A2115" t="s">
        <v>2330</v>
      </c>
      <c r="B2115" t="s">
        <v>2358</v>
      </c>
      <c r="C2115" s="1">
        <v>45040</v>
      </c>
      <c r="D2115">
        <v>16</v>
      </c>
      <c r="E2115" t="s">
        <v>2375</v>
      </c>
      <c r="F2115" t="s">
        <v>24</v>
      </c>
      <c r="G2115" s="6">
        <v>4085</v>
      </c>
      <c r="H2115" s="6">
        <v>2</v>
      </c>
      <c r="I2115" s="6">
        <f t="shared" ref="I2115:I2178" si="33">SUM(G2115:H2115)</f>
        <v>4087</v>
      </c>
      <c r="J2115" s="6">
        <v>0.43</v>
      </c>
      <c r="K2115">
        <v>0</v>
      </c>
    </row>
    <row r="2116" spans="1:11" x14ac:dyDescent="0.3">
      <c r="A2116" t="s">
        <v>2330</v>
      </c>
      <c r="B2116" t="s">
        <v>2358</v>
      </c>
      <c r="C2116" s="1">
        <v>45040</v>
      </c>
      <c r="D2116">
        <v>17</v>
      </c>
      <c r="E2116" t="s">
        <v>2376</v>
      </c>
      <c r="F2116" t="s">
        <v>24</v>
      </c>
      <c r="G2116" s="6">
        <v>3835</v>
      </c>
      <c r="H2116" s="6">
        <v>4</v>
      </c>
      <c r="I2116" s="6">
        <f t="shared" si="33"/>
        <v>3839</v>
      </c>
      <c r="J2116" s="6">
        <v>0.41</v>
      </c>
      <c r="K2116">
        <v>0</v>
      </c>
    </row>
    <row r="2117" spans="1:11" x14ac:dyDescent="0.3">
      <c r="A2117" t="s">
        <v>2330</v>
      </c>
      <c r="B2117" t="s">
        <v>2358</v>
      </c>
      <c r="C2117" s="1">
        <v>45040</v>
      </c>
      <c r="D2117">
        <v>18</v>
      </c>
      <c r="E2117" t="s">
        <v>33</v>
      </c>
      <c r="F2117" t="s">
        <v>34</v>
      </c>
      <c r="G2117" s="6">
        <v>5187</v>
      </c>
      <c r="H2117" s="6">
        <v>111</v>
      </c>
      <c r="I2117" s="6">
        <f t="shared" si="33"/>
        <v>5298</v>
      </c>
      <c r="J2117" s="6">
        <v>0.56000000000000005</v>
      </c>
      <c r="K2117">
        <v>0</v>
      </c>
    </row>
    <row r="2118" spans="1:11" x14ac:dyDescent="0.3">
      <c r="A2118" t="s">
        <v>2330</v>
      </c>
      <c r="B2118" t="s">
        <v>2377</v>
      </c>
      <c r="C2118" s="1">
        <v>45040</v>
      </c>
      <c r="D2118">
        <v>1</v>
      </c>
      <c r="E2118" t="s">
        <v>2378</v>
      </c>
      <c r="F2118" t="s">
        <v>14</v>
      </c>
      <c r="G2118" s="6">
        <v>277647</v>
      </c>
      <c r="H2118" s="6">
        <v>1021</v>
      </c>
      <c r="I2118" s="6">
        <f t="shared" si="33"/>
        <v>278668</v>
      </c>
      <c r="J2118" s="6">
        <v>30.5</v>
      </c>
      <c r="K2118">
        <v>0</v>
      </c>
    </row>
    <row r="2119" spans="1:11" x14ac:dyDescent="0.3">
      <c r="A2119" t="s">
        <v>2330</v>
      </c>
      <c r="B2119" t="s">
        <v>2377</v>
      </c>
      <c r="C2119" s="1">
        <v>45040</v>
      </c>
      <c r="D2119">
        <v>2</v>
      </c>
      <c r="E2119" t="s">
        <v>2244</v>
      </c>
      <c r="F2119" t="s">
        <v>16</v>
      </c>
      <c r="G2119" s="6">
        <v>7696</v>
      </c>
      <c r="H2119" s="6">
        <v>63</v>
      </c>
      <c r="I2119" s="6">
        <f t="shared" si="33"/>
        <v>7759</v>
      </c>
      <c r="J2119" s="6">
        <v>0.85</v>
      </c>
      <c r="K2119">
        <v>0</v>
      </c>
    </row>
    <row r="2120" spans="1:11" x14ac:dyDescent="0.3">
      <c r="A2120" t="s">
        <v>2330</v>
      </c>
      <c r="B2120" t="s">
        <v>2377</v>
      </c>
      <c r="C2120" s="1">
        <v>45040</v>
      </c>
      <c r="D2120">
        <v>3</v>
      </c>
      <c r="E2120" t="s">
        <v>2379</v>
      </c>
      <c r="F2120" t="s">
        <v>18</v>
      </c>
      <c r="G2120" s="6">
        <v>601306</v>
      </c>
      <c r="H2120" s="6">
        <v>4877</v>
      </c>
      <c r="I2120" s="6">
        <f t="shared" si="33"/>
        <v>606183</v>
      </c>
      <c r="J2120" s="6">
        <v>66.349999999999994</v>
      </c>
      <c r="K2120">
        <v>1</v>
      </c>
    </row>
    <row r="2121" spans="1:11" x14ac:dyDescent="0.3">
      <c r="A2121" t="s">
        <v>2330</v>
      </c>
      <c r="B2121" t="s">
        <v>2377</v>
      </c>
      <c r="C2121" s="1">
        <v>45040</v>
      </c>
      <c r="D2121">
        <v>4</v>
      </c>
      <c r="E2121" t="s">
        <v>2380</v>
      </c>
      <c r="F2121" t="s">
        <v>205</v>
      </c>
      <c r="G2121" s="6">
        <v>5806</v>
      </c>
      <c r="H2121" s="6">
        <v>11</v>
      </c>
      <c r="I2121" s="6">
        <f t="shared" si="33"/>
        <v>5817</v>
      </c>
      <c r="J2121" s="6">
        <v>0.64</v>
      </c>
      <c r="K2121">
        <v>0</v>
      </c>
    </row>
    <row r="2122" spans="1:11" x14ac:dyDescent="0.3">
      <c r="A2122" t="s">
        <v>2330</v>
      </c>
      <c r="B2122" t="s">
        <v>2377</v>
      </c>
      <c r="C2122" s="1">
        <v>45040</v>
      </c>
      <c r="D2122">
        <v>5</v>
      </c>
      <c r="E2122" t="s">
        <v>2209</v>
      </c>
      <c r="F2122" t="s">
        <v>2367</v>
      </c>
      <c r="G2122" s="6">
        <v>3209</v>
      </c>
      <c r="H2122" s="6">
        <v>7</v>
      </c>
      <c r="I2122" s="6">
        <f t="shared" si="33"/>
        <v>3216</v>
      </c>
      <c r="J2122" s="6">
        <v>0.35</v>
      </c>
      <c r="K2122">
        <v>0</v>
      </c>
    </row>
    <row r="2123" spans="1:11" x14ac:dyDescent="0.3">
      <c r="A2123" t="s">
        <v>2330</v>
      </c>
      <c r="B2123" t="s">
        <v>2377</v>
      </c>
      <c r="C2123" s="1">
        <v>45040</v>
      </c>
      <c r="D2123">
        <v>6</v>
      </c>
      <c r="E2123" t="s">
        <v>2381</v>
      </c>
      <c r="F2123" t="s">
        <v>24</v>
      </c>
      <c r="G2123" s="6">
        <v>3600</v>
      </c>
      <c r="H2123" s="6">
        <v>8</v>
      </c>
      <c r="I2123" s="6">
        <f t="shared" si="33"/>
        <v>3608</v>
      </c>
      <c r="J2123" s="6">
        <v>0.39</v>
      </c>
      <c r="K2123">
        <v>0</v>
      </c>
    </row>
    <row r="2124" spans="1:11" x14ac:dyDescent="0.3">
      <c r="A2124" t="s">
        <v>2330</v>
      </c>
      <c r="B2124" t="s">
        <v>2377</v>
      </c>
      <c r="C2124" s="1">
        <v>45040</v>
      </c>
      <c r="D2124">
        <v>7</v>
      </c>
      <c r="E2124" t="s">
        <v>33</v>
      </c>
      <c r="F2124" t="s">
        <v>34</v>
      </c>
      <c r="G2124" s="6">
        <v>8305</v>
      </c>
      <c r="H2124" s="6">
        <v>52</v>
      </c>
      <c r="I2124" s="6">
        <f t="shared" si="33"/>
        <v>8357</v>
      </c>
      <c r="J2124" s="6">
        <v>0.91</v>
      </c>
      <c r="K2124">
        <v>0</v>
      </c>
    </row>
    <row r="2125" spans="1:11" x14ac:dyDescent="0.3">
      <c r="A2125" t="s">
        <v>2382</v>
      </c>
      <c r="B2125" t="s">
        <v>2383</v>
      </c>
      <c r="C2125" s="1">
        <v>45041</v>
      </c>
      <c r="D2125">
        <v>1</v>
      </c>
      <c r="E2125" t="s">
        <v>2384</v>
      </c>
      <c r="F2125" t="s">
        <v>2385</v>
      </c>
      <c r="G2125" s="6">
        <v>39898</v>
      </c>
      <c r="H2125" s="6">
        <v>148</v>
      </c>
      <c r="I2125" s="6">
        <f t="shared" si="33"/>
        <v>40046</v>
      </c>
      <c r="J2125" s="6">
        <v>32.17</v>
      </c>
      <c r="K2125">
        <v>1</v>
      </c>
    </row>
    <row r="2126" spans="1:11" x14ac:dyDescent="0.3">
      <c r="A2126" t="s">
        <v>2382</v>
      </c>
      <c r="B2126" t="s">
        <v>2383</v>
      </c>
      <c r="C2126" s="1">
        <v>45041</v>
      </c>
      <c r="D2126">
        <v>2</v>
      </c>
      <c r="E2126" t="s">
        <v>2386</v>
      </c>
      <c r="F2126" t="s">
        <v>14</v>
      </c>
      <c r="G2126" s="6">
        <v>32534</v>
      </c>
      <c r="H2126" s="6">
        <v>625</v>
      </c>
      <c r="I2126" s="6">
        <f t="shared" si="33"/>
        <v>33159</v>
      </c>
      <c r="J2126" s="6">
        <v>26.83</v>
      </c>
      <c r="K2126">
        <v>0</v>
      </c>
    </row>
    <row r="2127" spans="1:11" x14ac:dyDescent="0.3">
      <c r="A2127" t="s">
        <v>2382</v>
      </c>
      <c r="B2127" t="s">
        <v>2383</v>
      </c>
      <c r="C2127" s="1">
        <v>45041</v>
      </c>
      <c r="D2127">
        <v>3</v>
      </c>
      <c r="E2127" t="s">
        <v>2387</v>
      </c>
      <c r="F2127" t="s">
        <v>2388</v>
      </c>
      <c r="G2127" s="6">
        <v>30068</v>
      </c>
      <c r="H2127" s="6">
        <v>301</v>
      </c>
      <c r="I2127" s="6">
        <f t="shared" si="33"/>
        <v>30369</v>
      </c>
      <c r="J2127" s="6">
        <v>24.44</v>
      </c>
      <c r="K2127">
        <v>0</v>
      </c>
    </row>
    <row r="2128" spans="1:11" x14ac:dyDescent="0.3">
      <c r="A2128" t="s">
        <v>2382</v>
      </c>
      <c r="B2128" t="s">
        <v>2383</v>
      </c>
      <c r="C2128" s="1">
        <v>45041</v>
      </c>
      <c r="D2128">
        <v>4</v>
      </c>
      <c r="E2128" t="s">
        <v>2389</v>
      </c>
      <c r="F2128" t="s">
        <v>1302</v>
      </c>
      <c r="G2128" s="6">
        <v>544</v>
      </c>
      <c r="H2128" s="6">
        <v>19</v>
      </c>
      <c r="I2128" s="6">
        <f t="shared" si="33"/>
        <v>563</v>
      </c>
      <c r="J2128" s="6">
        <v>0.47</v>
      </c>
      <c r="K2128">
        <v>0</v>
      </c>
    </row>
    <row r="2129" spans="1:11" x14ac:dyDescent="0.3">
      <c r="A2129" t="s">
        <v>2382</v>
      </c>
      <c r="B2129" t="s">
        <v>2383</v>
      </c>
      <c r="C2129" s="1">
        <v>45041</v>
      </c>
      <c r="D2129">
        <v>5</v>
      </c>
      <c r="E2129" t="s">
        <v>2390</v>
      </c>
      <c r="F2129" t="s">
        <v>18</v>
      </c>
      <c r="G2129" s="6">
        <v>2436</v>
      </c>
      <c r="H2129" s="6">
        <v>538</v>
      </c>
      <c r="I2129" s="6">
        <f t="shared" si="33"/>
        <v>2974</v>
      </c>
      <c r="J2129" s="6">
        <v>8.19</v>
      </c>
      <c r="K2129">
        <v>0</v>
      </c>
    </row>
    <row r="2130" spans="1:11" x14ac:dyDescent="0.3">
      <c r="A2130" t="s">
        <v>2382</v>
      </c>
      <c r="B2130" t="s">
        <v>2383</v>
      </c>
      <c r="C2130" s="1">
        <v>45041</v>
      </c>
      <c r="D2130">
        <v>6</v>
      </c>
      <c r="E2130" t="s">
        <v>2391</v>
      </c>
      <c r="F2130" t="s">
        <v>644</v>
      </c>
      <c r="G2130" s="6">
        <v>173</v>
      </c>
      <c r="H2130" s="6">
        <v>32</v>
      </c>
      <c r="I2130" s="6">
        <f t="shared" si="33"/>
        <v>205</v>
      </c>
      <c r="J2130" s="6">
        <v>0.17</v>
      </c>
      <c r="K2130">
        <v>0</v>
      </c>
    </row>
    <row r="2131" spans="1:11" x14ac:dyDescent="0.3">
      <c r="A2131" t="s">
        <v>2382</v>
      </c>
      <c r="B2131" t="s">
        <v>2383</v>
      </c>
      <c r="C2131" s="1">
        <v>45041</v>
      </c>
      <c r="D2131">
        <v>7</v>
      </c>
      <c r="E2131" t="s">
        <v>2392</v>
      </c>
      <c r="F2131" t="s">
        <v>1680</v>
      </c>
      <c r="G2131" s="6">
        <v>577</v>
      </c>
      <c r="H2131" s="6">
        <v>10</v>
      </c>
      <c r="I2131" s="6">
        <f t="shared" si="33"/>
        <v>587</v>
      </c>
      <c r="J2131" s="6">
        <v>0.54</v>
      </c>
      <c r="K2131">
        <v>0</v>
      </c>
    </row>
    <row r="2132" spans="1:11" x14ac:dyDescent="0.3">
      <c r="A2132" t="s">
        <v>2382</v>
      </c>
      <c r="B2132" t="s">
        <v>2383</v>
      </c>
      <c r="C2132" s="1">
        <v>45041</v>
      </c>
      <c r="D2132">
        <v>8</v>
      </c>
      <c r="E2132" t="s">
        <v>2393</v>
      </c>
      <c r="F2132" t="s">
        <v>2394</v>
      </c>
      <c r="G2132" s="6">
        <v>1555</v>
      </c>
      <c r="H2132" s="6">
        <v>17</v>
      </c>
      <c r="I2132" s="6">
        <f t="shared" si="33"/>
        <v>1572</v>
      </c>
      <c r="J2132" s="6">
        <v>1.32</v>
      </c>
      <c r="K2132">
        <v>0</v>
      </c>
    </row>
    <row r="2133" spans="1:11" x14ac:dyDescent="0.3">
      <c r="A2133" t="s">
        <v>2382</v>
      </c>
      <c r="B2133" t="s">
        <v>2383</v>
      </c>
      <c r="C2133" s="1">
        <v>45041</v>
      </c>
      <c r="D2133">
        <v>9</v>
      </c>
      <c r="E2133" t="s">
        <v>2395</v>
      </c>
      <c r="F2133" t="s">
        <v>24</v>
      </c>
      <c r="G2133" s="6">
        <v>328</v>
      </c>
      <c r="H2133" s="6">
        <v>52</v>
      </c>
      <c r="I2133" s="6">
        <f t="shared" si="33"/>
        <v>380</v>
      </c>
      <c r="J2133" s="6">
        <v>0.31</v>
      </c>
      <c r="K2133">
        <v>0</v>
      </c>
    </row>
    <row r="2134" spans="1:11" x14ac:dyDescent="0.3">
      <c r="A2134" t="s">
        <v>2382</v>
      </c>
      <c r="B2134" t="s">
        <v>2383</v>
      </c>
      <c r="C2134" s="1">
        <v>45041</v>
      </c>
      <c r="D2134">
        <v>10</v>
      </c>
      <c r="E2134" t="s">
        <v>2396</v>
      </c>
      <c r="F2134" t="s">
        <v>24</v>
      </c>
      <c r="G2134" s="6">
        <v>403</v>
      </c>
      <c r="H2134" s="6">
        <v>33</v>
      </c>
      <c r="I2134" s="6">
        <f t="shared" si="33"/>
        <v>436</v>
      </c>
      <c r="J2134" s="6">
        <v>0.36</v>
      </c>
      <c r="K2134">
        <v>0</v>
      </c>
    </row>
    <row r="2135" spans="1:11" x14ac:dyDescent="0.3">
      <c r="A2135" t="s">
        <v>2382</v>
      </c>
      <c r="B2135" t="s">
        <v>2383</v>
      </c>
      <c r="C2135" s="1">
        <v>45041</v>
      </c>
      <c r="D2135">
        <v>11</v>
      </c>
      <c r="E2135" t="s">
        <v>2397</v>
      </c>
      <c r="F2135" t="s">
        <v>24</v>
      </c>
      <c r="G2135" s="6">
        <v>184</v>
      </c>
      <c r="H2135" s="6">
        <v>6</v>
      </c>
      <c r="I2135" s="6">
        <f t="shared" si="33"/>
        <v>190</v>
      </c>
      <c r="J2135" s="6">
        <v>0.16</v>
      </c>
      <c r="K2135">
        <v>0</v>
      </c>
    </row>
    <row r="2136" spans="1:11" x14ac:dyDescent="0.3">
      <c r="A2136" t="s">
        <v>2382</v>
      </c>
      <c r="B2136" t="s">
        <v>2383</v>
      </c>
      <c r="C2136" s="1">
        <v>45041</v>
      </c>
      <c r="D2136">
        <v>12</v>
      </c>
      <c r="E2136" t="s">
        <v>2398</v>
      </c>
      <c r="F2136" t="s">
        <v>24</v>
      </c>
      <c r="G2136" s="6">
        <v>533</v>
      </c>
      <c r="H2136" s="6">
        <v>11</v>
      </c>
      <c r="I2136" s="6">
        <f t="shared" si="33"/>
        <v>544</v>
      </c>
      <c r="J2136" s="6">
        <v>0.44</v>
      </c>
      <c r="K2136">
        <v>0</v>
      </c>
    </row>
    <row r="2137" spans="1:11" x14ac:dyDescent="0.3">
      <c r="A2137" t="s">
        <v>2382</v>
      </c>
      <c r="B2137" t="s">
        <v>2383</v>
      </c>
      <c r="C2137" s="1">
        <v>45041</v>
      </c>
      <c r="D2137">
        <v>13</v>
      </c>
      <c r="E2137" t="s">
        <v>2399</v>
      </c>
      <c r="F2137" t="s">
        <v>24</v>
      </c>
      <c r="G2137" s="6">
        <v>419</v>
      </c>
      <c r="H2137" s="6">
        <v>4</v>
      </c>
      <c r="I2137" s="6">
        <f t="shared" si="33"/>
        <v>423</v>
      </c>
      <c r="J2137" s="6">
        <v>0.34</v>
      </c>
      <c r="K2137">
        <v>0</v>
      </c>
    </row>
    <row r="2138" spans="1:11" x14ac:dyDescent="0.3">
      <c r="A2138" t="s">
        <v>2382</v>
      </c>
      <c r="B2138" t="s">
        <v>2383</v>
      </c>
      <c r="C2138" s="1">
        <v>45041</v>
      </c>
      <c r="D2138">
        <v>14</v>
      </c>
      <c r="E2138" t="s">
        <v>2400</v>
      </c>
      <c r="F2138" t="s">
        <v>24</v>
      </c>
      <c r="G2138" s="6">
        <v>759</v>
      </c>
      <c r="H2138" s="6">
        <v>1</v>
      </c>
      <c r="I2138" s="6">
        <f t="shared" si="33"/>
        <v>760</v>
      </c>
      <c r="J2138" s="6">
        <v>0.61</v>
      </c>
      <c r="K2138">
        <v>0</v>
      </c>
    </row>
    <row r="2139" spans="1:11" x14ac:dyDescent="0.3">
      <c r="A2139" t="s">
        <v>2382</v>
      </c>
      <c r="B2139" t="s">
        <v>2383</v>
      </c>
      <c r="C2139" s="1">
        <v>45041</v>
      </c>
      <c r="D2139">
        <v>15</v>
      </c>
      <c r="E2139" t="s">
        <v>2401</v>
      </c>
      <c r="F2139" t="s">
        <v>24</v>
      </c>
      <c r="G2139" s="6">
        <v>804</v>
      </c>
      <c r="H2139" s="6">
        <v>4</v>
      </c>
      <c r="I2139" s="6">
        <f t="shared" si="33"/>
        <v>808</v>
      </c>
      <c r="J2139" s="6">
        <v>0.65</v>
      </c>
      <c r="K2139">
        <v>0</v>
      </c>
    </row>
    <row r="2140" spans="1:11" x14ac:dyDescent="0.3">
      <c r="A2140" t="s">
        <v>2382</v>
      </c>
      <c r="B2140" t="s">
        <v>2383</v>
      </c>
      <c r="C2140" s="1">
        <v>45041</v>
      </c>
      <c r="D2140">
        <v>16</v>
      </c>
      <c r="E2140" t="s">
        <v>2402</v>
      </c>
      <c r="F2140" t="s">
        <v>24</v>
      </c>
      <c r="G2140" s="6">
        <v>1350</v>
      </c>
      <c r="H2140" s="6">
        <v>4</v>
      </c>
      <c r="I2140" s="6">
        <f t="shared" si="33"/>
        <v>1354</v>
      </c>
      <c r="J2140" s="6">
        <v>1.1000000000000001</v>
      </c>
      <c r="K2140">
        <v>0</v>
      </c>
    </row>
    <row r="2141" spans="1:11" x14ac:dyDescent="0.3">
      <c r="A2141" t="s">
        <v>2382</v>
      </c>
      <c r="B2141" t="s">
        <v>2383</v>
      </c>
      <c r="C2141" s="1">
        <v>45041</v>
      </c>
      <c r="D2141">
        <v>17</v>
      </c>
      <c r="E2141" t="s">
        <v>2403</v>
      </c>
      <c r="F2141" t="s">
        <v>24</v>
      </c>
      <c r="G2141" s="6">
        <v>831</v>
      </c>
      <c r="H2141" s="6">
        <v>7</v>
      </c>
      <c r="I2141" s="6">
        <f t="shared" si="33"/>
        <v>838</v>
      </c>
      <c r="J2141" s="6">
        <v>0.68</v>
      </c>
      <c r="K2141">
        <v>0</v>
      </c>
    </row>
    <row r="2142" spans="1:11" x14ac:dyDescent="0.3">
      <c r="A2142" t="s">
        <v>2382</v>
      </c>
      <c r="B2142" t="s">
        <v>2383</v>
      </c>
      <c r="C2142" s="1">
        <v>45041</v>
      </c>
      <c r="D2142">
        <v>18</v>
      </c>
      <c r="E2142" t="s">
        <v>2404</v>
      </c>
      <c r="F2142" t="s">
        <v>24</v>
      </c>
      <c r="G2142" s="6">
        <v>591</v>
      </c>
      <c r="H2142" s="6">
        <v>7</v>
      </c>
      <c r="I2142" s="6">
        <f t="shared" si="33"/>
        <v>598</v>
      </c>
      <c r="J2142" s="6">
        <v>0.48</v>
      </c>
      <c r="K2142">
        <v>0</v>
      </c>
    </row>
    <row r="2143" spans="1:11" x14ac:dyDescent="0.3">
      <c r="A2143" t="s">
        <v>2382</v>
      </c>
      <c r="B2143" t="s">
        <v>2383</v>
      </c>
      <c r="C2143" s="1">
        <v>45041</v>
      </c>
      <c r="D2143">
        <v>19</v>
      </c>
      <c r="E2143" t="s">
        <v>33</v>
      </c>
      <c r="F2143" t="s">
        <v>34</v>
      </c>
      <c r="G2143" s="6">
        <v>696</v>
      </c>
      <c r="H2143" s="6">
        <v>228</v>
      </c>
      <c r="I2143" s="6">
        <f t="shared" si="33"/>
        <v>924</v>
      </c>
      <c r="J2143" s="6">
        <v>0.75</v>
      </c>
      <c r="K2143">
        <v>0</v>
      </c>
    </row>
    <row r="2144" spans="1:11" x14ac:dyDescent="0.3">
      <c r="A2144" t="s">
        <v>2382</v>
      </c>
      <c r="B2144" t="s">
        <v>2405</v>
      </c>
      <c r="C2144" s="1">
        <v>45041</v>
      </c>
      <c r="D2144">
        <v>1</v>
      </c>
      <c r="E2144" t="s">
        <v>2406</v>
      </c>
      <c r="F2144" t="s">
        <v>1302</v>
      </c>
      <c r="G2144" s="6">
        <v>4200</v>
      </c>
      <c r="H2144" s="6">
        <v>123</v>
      </c>
      <c r="I2144" s="6">
        <f t="shared" si="33"/>
        <v>4323</v>
      </c>
      <c r="J2144" s="6">
        <v>0.95</v>
      </c>
      <c r="K2144">
        <v>0</v>
      </c>
    </row>
    <row r="2145" spans="1:11" x14ac:dyDescent="0.3">
      <c r="A2145" t="s">
        <v>2382</v>
      </c>
      <c r="B2145" t="s">
        <v>2405</v>
      </c>
      <c r="C2145" s="1">
        <v>45041</v>
      </c>
      <c r="D2145">
        <v>2</v>
      </c>
      <c r="E2145" t="s">
        <v>2407</v>
      </c>
      <c r="F2145" t="s">
        <v>2388</v>
      </c>
      <c r="G2145" s="6">
        <v>53300</v>
      </c>
      <c r="H2145" s="6">
        <v>223</v>
      </c>
      <c r="I2145" s="6">
        <f t="shared" si="33"/>
        <v>53523</v>
      </c>
      <c r="J2145" s="6">
        <v>11.75</v>
      </c>
      <c r="K2145">
        <v>0</v>
      </c>
    </row>
    <row r="2146" spans="1:11" x14ac:dyDescent="0.3">
      <c r="A2146" t="s">
        <v>2382</v>
      </c>
      <c r="B2146" t="s">
        <v>2405</v>
      </c>
      <c r="C2146" s="1">
        <v>45041</v>
      </c>
      <c r="D2146">
        <v>3</v>
      </c>
      <c r="E2146" t="s">
        <v>2408</v>
      </c>
      <c r="F2146" t="s">
        <v>14</v>
      </c>
      <c r="G2146" s="6">
        <v>34193</v>
      </c>
      <c r="H2146" s="6">
        <v>292</v>
      </c>
      <c r="I2146" s="6">
        <f t="shared" si="33"/>
        <v>34485</v>
      </c>
      <c r="J2146" s="6">
        <v>7.58</v>
      </c>
      <c r="K2146">
        <v>0</v>
      </c>
    </row>
    <row r="2147" spans="1:11" x14ac:dyDescent="0.3">
      <c r="A2147" t="s">
        <v>2382</v>
      </c>
      <c r="B2147" t="s">
        <v>2405</v>
      </c>
      <c r="C2147" s="1">
        <v>45041</v>
      </c>
      <c r="D2147">
        <v>4</v>
      </c>
      <c r="E2147" t="s">
        <v>2409</v>
      </c>
      <c r="F2147" t="s">
        <v>2385</v>
      </c>
      <c r="G2147" s="6">
        <v>132919</v>
      </c>
      <c r="H2147" s="6">
        <v>457</v>
      </c>
      <c r="I2147" s="6">
        <f t="shared" si="33"/>
        <v>133376</v>
      </c>
      <c r="J2147" s="6">
        <v>29.29</v>
      </c>
      <c r="K2147">
        <v>1</v>
      </c>
    </row>
    <row r="2148" spans="1:11" x14ac:dyDescent="0.3">
      <c r="A2148" t="s">
        <v>2382</v>
      </c>
      <c r="B2148" t="s">
        <v>2405</v>
      </c>
      <c r="C2148" s="1">
        <v>45041</v>
      </c>
      <c r="D2148">
        <v>5</v>
      </c>
      <c r="E2148" t="s">
        <v>2410</v>
      </c>
      <c r="F2148" t="s">
        <v>18</v>
      </c>
      <c r="G2148" s="6">
        <v>5500</v>
      </c>
      <c r="H2148" s="6">
        <v>581</v>
      </c>
      <c r="I2148" s="6">
        <f t="shared" si="33"/>
        <v>6081</v>
      </c>
      <c r="J2148" s="6">
        <v>1.73</v>
      </c>
      <c r="K2148">
        <v>0</v>
      </c>
    </row>
    <row r="2149" spans="1:11" x14ac:dyDescent="0.3">
      <c r="A2149" t="s">
        <v>2382</v>
      </c>
      <c r="B2149" t="s">
        <v>2405</v>
      </c>
      <c r="C2149" s="1">
        <v>45041</v>
      </c>
      <c r="D2149">
        <v>6</v>
      </c>
      <c r="E2149" t="s">
        <v>2411</v>
      </c>
      <c r="F2149" t="s">
        <v>2394</v>
      </c>
      <c r="G2149" s="6">
        <v>102477</v>
      </c>
      <c r="H2149" s="6">
        <v>141</v>
      </c>
      <c r="I2149" s="6">
        <f t="shared" si="33"/>
        <v>102618</v>
      </c>
      <c r="J2149" s="6">
        <v>22.65</v>
      </c>
      <c r="K2149">
        <v>0</v>
      </c>
    </row>
    <row r="2150" spans="1:11" x14ac:dyDescent="0.3">
      <c r="A2150" t="s">
        <v>2382</v>
      </c>
      <c r="B2150" t="s">
        <v>2405</v>
      </c>
      <c r="C2150" s="1">
        <v>45041</v>
      </c>
      <c r="D2150">
        <v>7</v>
      </c>
      <c r="E2150" t="s">
        <v>2412</v>
      </c>
      <c r="F2150" t="s">
        <v>24</v>
      </c>
      <c r="G2150" s="6">
        <v>3326</v>
      </c>
      <c r="H2150" s="6">
        <v>51</v>
      </c>
      <c r="I2150" s="6">
        <f t="shared" si="33"/>
        <v>3377</v>
      </c>
      <c r="J2150" s="6">
        <v>0.74</v>
      </c>
      <c r="K2150">
        <v>0</v>
      </c>
    </row>
    <row r="2151" spans="1:11" x14ac:dyDescent="0.3">
      <c r="A2151" t="s">
        <v>2382</v>
      </c>
      <c r="B2151" t="s">
        <v>2405</v>
      </c>
      <c r="C2151" s="1">
        <v>45041</v>
      </c>
      <c r="D2151">
        <v>8</v>
      </c>
      <c r="E2151" t="s">
        <v>2413</v>
      </c>
      <c r="F2151" t="s">
        <v>24</v>
      </c>
      <c r="G2151" s="6">
        <v>4945</v>
      </c>
      <c r="H2151" s="6">
        <v>19</v>
      </c>
      <c r="I2151" s="6">
        <f t="shared" si="33"/>
        <v>4964</v>
      </c>
      <c r="J2151" s="6">
        <v>1.0900000000000001</v>
      </c>
      <c r="K2151">
        <v>0</v>
      </c>
    </row>
    <row r="2152" spans="1:11" x14ac:dyDescent="0.3">
      <c r="A2152" t="s">
        <v>2382</v>
      </c>
      <c r="B2152" t="s">
        <v>2405</v>
      </c>
      <c r="C2152" s="1">
        <v>45041</v>
      </c>
      <c r="D2152">
        <v>9</v>
      </c>
      <c r="E2152" t="s">
        <v>2414</v>
      </c>
      <c r="F2152" t="s">
        <v>24</v>
      </c>
      <c r="G2152" s="6">
        <v>100667</v>
      </c>
      <c r="H2152" s="6">
        <v>1491</v>
      </c>
      <c r="I2152" s="6">
        <f t="shared" si="33"/>
        <v>102158</v>
      </c>
      <c r="J2152" s="6">
        <v>22.43</v>
      </c>
      <c r="K2152">
        <v>0</v>
      </c>
    </row>
    <row r="2153" spans="1:11" x14ac:dyDescent="0.3">
      <c r="A2153" t="s">
        <v>2382</v>
      </c>
      <c r="B2153" t="s">
        <v>2405</v>
      </c>
      <c r="C2153" s="1">
        <v>45041</v>
      </c>
      <c r="D2153">
        <v>10</v>
      </c>
      <c r="E2153" t="s">
        <v>33</v>
      </c>
      <c r="F2153" t="s">
        <v>34</v>
      </c>
      <c r="G2153" s="6">
        <v>8055</v>
      </c>
      <c r="H2153" s="6">
        <v>58</v>
      </c>
      <c r="I2153" s="6">
        <f t="shared" si="33"/>
        <v>8113</v>
      </c>
      <c r="J2153" s="6">
        <v>1.78</v>
      </c>
      <c r="K2153">
        <v>0</v>
      </c>
    </row>
    <row r="2154" spans="1:11" x14ac:dyDescent="0.3">
      <c r="A2154" t="s">
        <v>2382</v>
      </c>
      <c r="B2154" t="s">
        <v>2415</v>
      </c>
      <c r="C2154" s="1">
        <v>45041</v>
      </c>
      <c r="D2154">
        <v>1</v>
      </c>
      <c r="E2154" t="s">
        <v>2416</v>
      </c>
      <c r="F2154" t="s">
        <v>16</v>
      </c>
      <c r="G2154" s="6">
        <v>14053</v>
      </c>
      <c r="H2154" s="6">
        <v>223</v>
      </c>
      <c r="I2154" s="6">
        <f t="shared" si="33"/>
        <v>14276</v>
      </c>
      <c r="J2154" s="6">
        <v>0.97</v>
      </c>
      <c r="K2154">
        <v>0</v>
      </c>
    </row>
    <row r="2155" spans="1:11" x14ac:dyDescent="0.3">
      <c r="A2155" t="s">
        <v>2382</v>
      </c>
      <c r="B2155" t="s">
        <v>2415</v>
      </c>
      <c r="C2155" s="1">
        <v>45041</v>
      </c>
      <c r="D2155">
        <v>2</v>
      </c>
      <c r="E2155" t="s">
        <v>2417</v>
      </c>
      <c r="F2155" t="s">
        <v>1302</v>
      </c>
      <c r="G2155" s="6">
        <v>3705</v>
      </c>
      <c r="H2155" s="6">
        <v>311</v>
      </c>
      <c r="I2155" s="6">
        <f t="shared" si="33"/>
        <v>4016</v>
      </c>
      <c r="J2155" s="6">
        <v>0.27</v>
      </c>
      <c r="K2155">
        <v>0</v>
      </c>
    </row>
    <row r="2156" spans="1:11" x14ac:dyDescent="0.3">
      <c r="A2156" t="s">
        <v>2382</v>
      </c>
      <c r="B2156" t="s">
        <v>2415</v>
      </c>
      <c r="C2156" s="1">
        <v>45041</v>
      </c>
      <c r="D2156">
        <v>3</v>
      </c>
      <c r="E2156" t="s">
        <v>2418</v>
      </c>
      <c r="F2156" t="s">
        <v>18</v>
      </c>
      <c r="G2156" s="6">
        <v>840214</v>
      </c>
      <c r="H2156" s="6">
        <v>17852</v>
      </c>
      <c r="I2156" s="6">
        <f t="shared" si="33"/>
        <v>858066</v>
      </c>
      <c r="J2156" s="6">
        <v>58.02</v>
      </c>
      <c r="K2156">
        <v>1</v>
      </c>
    </row>
    <row r="2157" spans="1:11" x14ac:dyDescent="0.3">
      <c r="A2157" t="s">
        <v>2382</v>
      </c>
      <c r="B2157" t="s">
        <v>2415</v>
      </c>
      <c r="C2157" s="1">
        <v>45041</v>
      </c>
      <c r="D2157">
        <v>4</v>
      </c>
      <c r="E2157" t="s">
        <v>2419</v>
      </c>
      <c r="F2157" t="s">
        <v>14</v>
      </c>
      <c r="G2157" s="6">
        <v>551187</v>
      </c>
      <c r="H2157" s="6">
        <v>4004</v>
      </c>
      <c r="I2157" s="6">
        <f t="shared" si="33"/>
        <v>555191</v>
      </c>
      <c r="J2157" s="6">
        <v>37.54</v>
      </c>
      <c r="K2157">
        <v>0</v>
      </c>
    </row>
    <row r="2158" spans="1:11" x14ac:dyDescent="0.3">
      <c r="A2158" t="s">
        <v>2382</v>
      </c>
      <c r="B2158" t="s">
        <v>2415</v>
      </c>
      <c r="C2158" s="1">
        <v>45041</v>
      </c>
      <c r="D2158">
        <v>5</v>
      </c>
      <c r="E2158" t="s">
        <v>2420</v>
      </c>
      <c r="F2158" t="s">
        <v>205</v>
      </c>
      <c r="G2158" s="6">
        <v>3833</v>
      </c>
      <c r="H2158" s="6">
        <v>33</v>
      </c>
      <c r="I2158" s="6">
        <f t="shared" si="33"/>
        <v>3866</v>
      </c>
      <c r="J2158" s="6">
        <v>0.26</v>
      </c>
      <c r="K2158">
        <v>0</v>
      </c>
    </row>
    <row r="2159" spans="1:11" x14ac:dyDescent="0.3">
      <c r="A2159" t="s">
        <v>2382</v>
      </c>
      <c r="B2159" t="s">
        <v>2415</v>
      </c>
      <c r="C2159" s="1">
        <v>45041</v>
      </c>
      <c r="D2159">
        <v>6</v>
      </c>
      <c r="E2159" t="s">
        <v>2421</v>
      </c>
      <c r="F2159" t="s">
        <v>482</v>
      </c>
      <c r="G2159" s="6">
        <v>1261</v>
      </c>
      <c r="H2159" s="6">
        <v>20</v>
      </c>
      <c r="I2159" s="6">
        <f t="shared" si="33"/>
        <v>1281</v>
      </c>
      <c r="J2159" s="6">
        <v>0.09</v>
      </c>
      <c r="K2159">
        <v>0</v>
      </c>
    </row>
    <row r="2160" spans="1:11" x14ac:dyDescent="0.3">
      <c r="A2160" t="s">
        <v>2382</v>
      </c>
      <c r="B2160" t="s">
        <v>2415</v>
      </c>
      <c r="C2160" s="1">
        <v>45041</v>
      </c>
      <c r="D2160">
        <v>7</v>
      </c>
      <c r="E2160" t="s">
        <v>2422</v>
      </c>
      <c r="F2160" t="s">
        <v>2423</v>
      </c>
      <c r="G2160" s="6">
        <v>1708</v>
      </c>
      <c r="H2160" s="6">
        <v>15</v>
      </c>
      <c r="I2160" s="6">
        <f t="shared" si="33"/>
        <v>1723</v>
      </c>
      <c r="J2160" s="6">
        <v>0.12</v>
      </c>
      <c r="K2160">
        <v>0</v>
      </c>
    </row>
    <row r="2161" spans="1:11" x14ac:dyDescent="0.3">
      <c r="A2161" t="s">
        <v>2382</v>
      </c>
      <c r="B2161" t="s">
        <v>2415</v>
      </c>
      <c r="C2161" s="1">
        <v>45041</v>
      </c>
      <c r="D2161">
        <v>8</v>
      </c>
      <c r="E2161" t="s">
        <v>2424</v>
      </c>
      <c r="F2161" t="s">
        <v>157</v>
      </c>
      <c r="G2161" s="6">
        <v>1086</v>
      </c>
      <c r="H2161" s="6">
        <v>17</v>
      </c>
      <c r="I2161" s="6">
        <f t="shared" si="33"/>
        <v>1103</v>
      </c>
      <c r="J2161" s="6">
        <v>7.0000000000000007E-2</v>
      </c>
      <c r="K2161">
        <v>0</v>
      </c>
    </row>
    <row r="2162" spans="1:11" x14ac:dyDescent="0.3">
      <c r="A2162" t="s">
        <v>2382</v>
      </c>
      <c r="B2162" t="s">
        <v>2415</v>
      </c>
      <c r="C2162" s="1">
        <v>45041</v>
      </c>
      <c r="D2162">
        <v>9</v>
      </c>
      <c r="E2162" t="s">
        <v>2425</v>
      </c>
      <c r="F2162" t="s">
        <v>2426</v>
      </c>
      <c r="G2162" s="6">
        <v>6849</v>
      </c>
      <c r="H2162" s="6">
        <v>690</v>
      </c>
      <c r="I2162" s="6">
        <f t="shared" si="33"/>
        <v>7539</v>
      </c>
      <c r="J2162" s="6">
        <v>0.51</v>
      </c>
      <c r="K2162">
        <v>0</v>
      </c>
    </row>
    <row r="2163" spans="1:11" x14ac:dyDescent="0.3">
      <c r="A2163" t="s">
        <v>2382</v>
      </c>
      <c r="B2163" t="s">
        <v>2415</v>
      </c>
      <c r="C2163" s="1">
        <v>45041</v>
      </c>
      <c r="D2163">
        <v>10</v>
      </c>
      <c r="E2163" t="s">
        <v>2427</v>
      </c>
      <c r="F2163" t="s">
        <v>2428</v>
      </c>
      <c r="G2163" s="6">
        <v>1584</v>
      </c>
      <c r="H2163" s="6">
        <v>28</v>
      </c>
      <c r="I2163" s="6">
        <f t="shared" si="33"/>
        <v>1612</v>
      </c>
      <c r="J2163" s="6">
        <v>0.11</v>
      </c>
      <c r="K2163">
        <v>0</v>
      </c>
    </row>
    <row r="2164" spans="1:11" x14ac:dyDescent="0.3">
      <c r="A2164" t="s">
        <v>2382</v>
      </c>
      <c r="B2164" t="s">
        <v>2415</v>
      </c>
      <c r="C2164" s="1">
        <v>45041</v>
      </c>
      <c r="D2164">
        <v>11</v>
      </c>
      <c r="E2164" t="s">
        <v>2429</v>
      </c>
      <c r="F2164" t="s">
        <v>770</v>
      </c>
      <c r="G2164" s="6">
        <v>1157</v>
      </c>
      <c r="H2164" s="6">
        <v>35</v>
      </c>
      <c r="I2164" s="6">
        <f t="shared" si="33"/>
        <v>1192</v>
      </c>
      <c r="J2164" s="6">
        <v>0.08</v>
      </c>
      <c r="K2164">
        <v>0</v>
      </c>
    </row>
    <row r="2165" spans="1:11" x14ac:dyDescent="0.3">
      <c r="A2165" t="s">
        <v>2382</v>
      </c>
      <c r="B2165" t="s">
        <v>2415</v>
      </c>
      <c r="C2165" s="1">
        <v>45041</v>
      </c>
      <c r="D2165">
        <v>12</v>
      </c>
      <c r="E2165" t="s">
        <v>1316</v>
      </c>
      <c r="F2165" t="s">
        <v>24</v>
      </c>
      <c r="G2165" s="6">
        <v>915</v>
      </c>
      <c r="H2165" s="6">
        <v>26</v>
      </c>
      <c r="I2165" s="6">
        <f t="shared" si="33"/>
        <v>941</v>
      </c>
      <c r="J2165" s="6">
        <v>0.06</v>
      </c>
      <c r="K2165">
        <v>0</v>
      </c>
    </row>
    <row r="2166" spans="1:11" x14ac:dyDescent="0.3">
      <c r="A2166" t="s">
        <v>2382</v>
      </c>
      <c r="B2166" t="s">
        <v>2415</v>
      </c>
      <c r="C2166" s="1">
        <v>45041</v>
      </c>
      <c r="D2166">
        <v>13</v>
      </c>
      <c r="E2166" t="s">
        <v>2430</v>
      </c>
      <c r="F2166" t="s">
        <v>24</v>
      </c>
      <c r="G2166" s="6">
        <v>2118</v>
      </c>
      <c r="H2166" s="6">
        <v>13</v>
      </c>
      <c r="I2166" s="6">
        <f t="shared" si="33"/>
        <v>2131</v>
      </c>
      <c r="J2166" s="6">
        <v>0.14000000000000001</v>
      </c>
      <c r="K2166">
        <v>0</v>
      </c>
    </row>
    <row r="2167" spans="1:11" x14ac:dyDescent="0.3">
      <c r="A2167" t="s">
        <v>2382</v>
      </c>
      <c r="B2167" t="s">
        <v>2415</v>
      </c>
      <c r="C2167" s="1">
        <v>45041</v>
      </c>
      <c r="D2167">
        <v>14</v>
      </c>
      <c r="E2167" t="s">
        <v>2102</v>
      </c>
      <c r="F2167" t="s">
        <v>24</v>
      </c>
      <c r="G2167" s="6">
        <v>2182</v>
      </c>
      <c r="H2167" s="6">
        <v>12</v>
      </c>
      <c r="I2167" s="6">
        <f t="shared" si="33"/>
        <v>2194</v>
      </c>
      <c r="J2167" s="6">
        <v>0.15</v>
      </c>
      <c r="K2167">
        <v>0</v>
      </c>
    </row>
    <row r="2168" spans="1:11" x14ac:dyDescent="0.3">
      <c r="A2168" t="s">
        <v>2382</v>
      </c>
      <c r="B2168" t="s">
        <v>2415</v>
      </c>
      <c r="C2168" s="1">
        <v>45041</v>
      </c>
      <c r="D2168">
        <v>15</v>
      </c>
      <c r="E2168" t="s">
        <v>2431</v>
      </c>
      <c r="F2168" t="s">
        <v>24</v>
      </c>
      <c r="G2168" s="6">
        <v>1180</v>
      </c>
      <c r="H2168" s="6">
        <v>21</v>
      </c>
      <c r="I2168" s="6">
        <f t="shared" si="33"/>
        <v>1201</v>
      </c>
      <c r="J2168" s="6">
        <v>0.08</v>
      </c>
      <c r="K2168">
        <v>0</v>
      </c>
    </row>
    <row r="2169" spans="1:11" x14ac:dyDescent="0.3">
      <c r="A2169" t="s">
        <v>2382</v>
      </c>
      <c r="B2169" t="s">
        <v>2415</v>
      </c>
      <c r="C2169" s="1">
        <v>45041</v>
      </c>
      <c r="D2169">
        <v>16</v>
      </c>
      <c r="E2169" t="s">
        <v>2432</v>
      </c>
      <c r="F2169" t="s">
        <v>24</v>
      </c>
      <c r="G2169" s="6">
        <v>2608</v>
      </c>
      <c r="H2169" s="6">
        <v>4</v>
      </c>
      <c r="I2169" s="6">
        <f t="shared" si="33"/>
        <v>2612</v>
      </c>
      <c r="J2169" s="6">
        <v>0.18</v>
      </c>
      <c r="K2169">
        <v>0</v>
      </c>
    </row>
    <row r="2170" spans="1:11" x14ac:dyDescent="0.3">
      <c r="A2170" t="s">
        <v>2382</v>
      </c>
      <c r="B2170" t="s">
        <v>2415</v>
      </c>
      <c r="C2170" s="1">
        <v>45041</v>
      </c>
      <c r="D2170">
        <v>17</v>
      </c>
      <c r="E2170" t="s">
        <v>2433</v>
      </c>
      <c r="F2170" t="s">
        <v>24</v>
      </c>
      <c r="G2170" s="6">
        <v>2369</v>
      </c>
      <c r="H2170" s="6">
        <v>15</v>
      </c>
      <c r="I2170" s="6">
        <f t="shared" si="33"/>
        <v>2384</v>
      </c>
      <c r="J2170" s="6">
        <v>0.16</v>
      </c>
      <c r="K2170">
        <v>0</v>
      </c>
    </row>
    <row r="2171" spans="1:11" x14ac:dyDescent="0.3">
      <c r="A2171" t="s">
        <v>2382</v>
      </c>
      <c r="B2171" t="s">
        <v>2415</v>
      </c>
      <c r="C2171" s="1">
        <v>45041</v>
      </c>
      <c r="D2171">
        <v>18</v>
      </c>
      <c r="E2171" t="s">
        <v>2434</v>
      </c>
      <c r="F2171" t="s">
        <v>24</v>
      </c>
      <c r="G2171" s="6">
        <v>1257</v>
      </c>
      <c r="H2171" s="6">
        <v>12</v>
      </c>
      <c r="I2171" s="6">
        <f t="shared" si="33"/>
        <v>1269</v>
      </c>
      <c r="J2171" s="6">
        <v>0.09</v>
      </c>
      <c r="K2171">
        <v>0</v>
      </c>
    </row>
    <row r="2172" spans="1:11" x14ac:dyDescent="0.3">
      <c r="A2172" t="s">
        <v>2382</v>
      </c>
      <c r="B2172" t="s">
        <v>2415</v>
      </c>
      <c r="C2172" s="1">
        <v>45041</v>
      </c>
      <c r="D2172">
        <v>19</v>
      </c>
      <c r="E2172" t="s">
        <v>2435</v>
      </c>
      <c r="F2172" t="s">
        <v>24</v>
      </c>
      <c r="G2172" s="6">
        <v>3723</v>
      </c>
      <c r="H2172" s="6">
        <v>16</v>
      </c>
      <c r="I2172" s="6">
        <f t="shared" si="33"/>
        <v>3739</v>
      </c>
      <c r="J2172" s="6">
        <v>0.25</v>
      </c>
      <c r="K2172">
        <v>0</v>
      </c>
    </row>
    <row r="2173" spans="1:11" x14ac:dyDescent="0.3">
      <c r="A2173" t="s">
        <v>2382</v>
      </c>
      <c r="B2173" t="s">
        <v>2415</v>
      </c>
      <c r="C2173" s="1">
        <v>45041</v>
      </c>
      <c r="D2173">
        <v>20</v>
      </c>
      <c r="E2173" t="s">
        <v>2436</v>
      </c>
      <c r="F2173" t="s">
        <v>24</v>
      </c>
      <c r="G2173" s="6">
        <v>3036</v>
      </c>
      <c r="H2173" s="6">
        <v>41</v>
      </c>
      <c r="I2173" s="6">
        <f t="shared" si="33"/>
        <v>3077</v>
      </c>
      <c r="J2173" s="6">
        <v>0.21</v>
      </c>
      <c r="K2173">
        <v>0</v>
      </c>
    </row>
    <row r="2174" spans="1:11" x14ac:dyDescent="0.3">
      <c r="A2174" t="s">
        <v>2382</v>
      </c>
      <c r="B2174" t="s">
        <v>2415</v>
      </c>
      <c r="C2174" s="1">
        <v>45041</v>
      </c>
      <c r="D2174">
        <v>21</v>
      </c>
      <c r="E2174" t="s">
        <v>2437</v>
      </c>
      <c r="F2174" t="s">
        <v>24</v>
      </c>
      <c r="G2174" s="6">
        <v>1410</v>
      </c>
      <c r="H2174" s="6">
        <v>18</v>
      </c>
      <c r="I2174" s="6">
        <f t="shared" si="33"/>
        <v>1428</v>
      </c>
      <c r="J2174" s="6">
        <v>0.1</v>
      </c>
      <c r="K2174">
        <v>0</v>
      </c>
    </row>
    <row r="2175" spans="1:11" x14ac:dyDescent="0.3">
      <c r="A2175" t="s">
        <v>2382</v>
      </c>
      <c r="B2175" t="s">
        <v>2415</v>
      </c>
      <c r="C2175" s="1">
        <v>45041</v>
      </c>
      <c r="D2175">
        <v>22</v>
      </c>
      <c r="E2175" t="s">
        <v>2438</v>
      </c>
      <c r="F2175" t="s">
        <v>24</v>
      </c>
      <c r="G2175" s="6">
        <v>1565</v>
      </c>
      <c r="H2175" s="6">
        <v>17</v>
      </c>
      <c r="I2175" s="6">
        <f t="shared" si="33"/>
        <v>1582</v>
      </c>
      <c r="J2175" s="6">
        <v>0.11</v>
      </c>
      <c r="K2175">
        <v>0</v>
      </c>
    </row>
    <row r="2176" spans="1:11" x14ac:dyDescent="0.3">
      <c r="A2176" t="s">
        <v>2382</v>
      </c>
      <c r="B2176" t="s">
        <v>2415</v>
      </c>
      <c r="C2176" s="1">
        <v>45041</v>
      </c>
      <c r="D2176">
        <v>23</v>
      </c>
      <c r="E2176" t="s">
        <v>2439</v>
      </c>
      <c r="F2176" t="s">
        <v>24</v>
      </c>
      <c r="G2176" s="6">
        <v>1006</v>
      </c>
      <c r="H2176" s="6">
        <v>3</v>
      </c>
      <c r="I2176" s="6">
        <f t="shared" si="33"/>
        <v>1009</v>
      </c>
      <c r="J2176" s="6">
        <v>7.0000000000000007E-2</v>
      </c>
      <c r="K2176">
        <v>0</v>
      </c>
    </row>
    <row r="2177" spans="1:11" x14ac:dyDescent="0.3">
      <c r="A2177" t="s">
        <v>2382</v>
      </c>
      <c r="B2177" t="s">
        <v>2415</v>
      </c>
      <c r="C2177" s="1">
        <v>45041</v>
      </c>
      <c r="D2177">
        <v>24</v>
      </c>
      <c r="E2177" t="s">
        <v>2440</v>
      </c>
      <c r="F2177" t="s">
        <v>24</v>
      </c>
      <c r="G2177" s="6">
        <v>2738</v>
      </c>
      <c r="H2177" s="6">
        <v>7</v>
      </c>
      <c r="I2177" s="6">
        <f t="shared" si="33"/>
        <v>2745</v>
      </c>
      <c r="J2177" s="6">
        <v>0.19</v>
      </c>
      <c r="K2177">
        <v>0</v>
      </c>
    </row>
    <row r="2178" spans="1:11" x14ac:dyDescent="0.3">
      <c r="A2178" t="s">
        <v>2382</v>
      </c>
      <c r="B2178" t="s">
        <v>2415</v>
      </c>
      <c r="C2178" s="1">
        <v>45041</v>
      </c>
      <c r="D2178">
        <v>25</v>
      </c>
      <c r="E2178" t="s">
        <v>33</v>
      </c>
      <c r="F2178" t="s">
        <v>34</v>
      </c>
      <c r="G2178" s="6">
        <v>2546</v>
      </c>
      <c r="H2178" s="6">
        <v>72</v>
      </c>
      <c r="I2178" s="6">
        <f t="shared" si="33"/>
        <v>2618</v>
      </c>
      <c r="J2178" s="6">
        <v>0.18</v>
      </c>
      <c r="K2178">
        <v>0</v>
      </c>
    </row>
    <row r="2179" spans="1:11" x14ac:dyDescent="0.3">
      <c r="A2179" t="s">
        <v>2382</v>
      </c>
      <c r="B2179" t="s">
        <v>2441</v>
      </c>
      <c r="C2179" s="1">
        <v>45041</v>
      </c>
      <c r="D2179">
        <v>1</v>
      </c>
      <c r="E2179" t="s">
        <v>2442</v>
      </c>
      <c r="F2179" t="s">
        <v>18</v>
      </c>
      <c r="G2179" s="6">
        <v>41315</v>
      </c>
      <c r="H2179" s="6">
        <v>1599</v>
      </c>
      <c r="I2179" s="6">
        <f t="shared" ref="I2179:I2242" si="34">SUM(G2179:H2179)</f>
        <v>42914</v>
      </c>
      <c r="J2179" s="6">
        <v>33.94</v>
      </c>
      <c r="K2179">
        <v>1</v>
      </c>
    </row>
    <row r="2180" spans="1:11" x14ac:dyDescent="0.3">
      <c r="A2180" t="s">
        <v>2382</v>
      </c>
      <c r="B2180" t="s">
        <v>2441</v>
      </c>
      <c r="C2180" s="1">
        <v>45041</v>
      </c>
      <c r="D2180">
        <v>2</v>
      </c>
      <c r="E2180" t="s">
        <v>2443</v>
      </c>
      <c r="F2180" t="s">
        <v>14</v>
      </c>
      <c r="G2180" s="6">
        <v>20447</v>
      </c>
      <c r="H2180" s="6">
        <v>794</v>
      </c>
      <c r="I2180" s="6">
        <f t="shared" si="34"/>
        <v>21241</v>
      </c>
      <c r="J2180" s="6">
        <v>16.8</v>
      </c>
      <c r="K2180">
        <v>0</v>
      </c>
    </row>
    <row r="2181" spans="1:11" x14ac:dyDescent="0.3">
      <c r="A2181" t="s">
        <v>2382</v>
      </c>
      <c r="B2181" t="s">
        <v>2441</v>
      </c>
      <c r="C2181" s="1">
        <v>45041</v>
      </c>
      <c r="D2181">
        <v>3</v>
      </c>
      <c r="E2181" t="s">
        <v>2444</v>
      </c>
      <c r="F2181" t="s">
        <v>24</v>
      </c>
      <c r="G2181" s="6">
        <v>29069</v>
      </c>
      <c r="H2181" s="6">
        <v>296</v>
      </c>
      <c r="I2181" s="6">
        <f t="shared" si="34"/>
        <v>29365</v>
      </c>
      <c r="J2181" s="6">
        <v>23.23</v>
      </c>
      <c r="K2181">
        <v>0</v>
      </c>
    </row>
    <row r="2182" spans="1:11" x14ac:dyDescent="0.3">
      <c r="A2182" t="s">
        <v>2382</v>
      </c>
      <c r="B2182" t="s">
        <v>2441</v>
      </c>
      <c r="C2182" s="1">
        <v>45041</v>
      </c>
      <c r="D2182">
        <v>4</v>
      </c>
      <c r="E2182" t="s">
        <v>2445</v>
      </c>
      <c r="F2182" t="s">
        <v>24</v>
      </c>
      <c r="G2182" s="6">
        <v>31552</v>
      </c>
      <c r="H2182" s="6">
        <v>432</v>
      </c>
      <c r="I2182" s="6">
        <f t="shared" si="34"/>
        <v>31984</v>
      </c>
      <c r="J2182" s="6">
        <v>25.3</v>
      </c>
      <c r="K2182">
        <v>0</v>
      </c>
    </row>
    <row r="2183" spans="1:11" x14ac:dyDescent="0.3">
      <c r="A2183" t="s">
        <v>2382</v>
      </c>
      <c r="B2183" t="s">
        <v>2441</v>
      </c>
      <c r="C2183" s="1">
        <v>45041</v>
      </c>
      <c r="D2183">
        <v>5</v>
      </c>
      <c r="E2183" t="s">
        <v>33</v>
      </c>
      <c r="F2183" t="s">
        <v>34</v>
      </c>
      <c r="G2183" s="6">
        <v>910</v>
      </c>
      <c r="H2183" s="6">
        <v>12</v>
      </c>
      <c r="I2183" s="6">
        <f t="shared" si="34"/>
        <v>922</v>
      </c>
      <c r="J2183" s="6">
        <v>0.73</v>
      </c>
      <c r="K2183">
        <v>0</v>
      </c>
    </row>
    <row r="2184" spans="1:11" x14ac:dyDescent="0.3">
      <c r="A2184" t="s">
        <v>2382</v>
      </c>
      <c r="B2184" t="s">
        <v>2446</v>
      </c>
      <c r="C2184" s="1">
        <v>45041</v>
      </c>
      <c r="D2184">
        <v>1</v>
      </c>
      <c r="E2184" t="s">
        <v>2447</v>
      </c>
      <c r="F2184" t="s">
        <v>18</v>
      </c>
      <c r="G2184" s="6">
        <v>1962</v>
      </c>
      <c r="H2184" s="6">
        <v>85</v>
      </c>
      <c r="I2184" s="6">
        <f t="shared" si="34"/>
        <v>2047</v>
      </c>
      <c r="J2184" s="6">
        <v>2.48</v>
      </c>
      <c r="K2184">
        <v>0</v>
      </c>
    </row>
    <row r="2185" spans="1:11" x14ac:dyDescent="0.3">
      <c r="A2185" t="s">
        <v>2382</v>
      </c>
      <c r="B2185" t="s">
        <v>2446</v>
      </c>
      <c r="C2185" s="1">
        <v>45041</v>
      </c>
      <c r="D2185">
        <v>2</v>
      </c>
      <c r="E2185" t="s">
        <v>2448</v>
      </c>
      <c r="F2185" t="s">
        <v>2449</v>
      </c>
      <c r="G2185" s="6">
        <v>36609</v>
      </c>
      <c r="H2185" s="6">
        <v>80</v>
      </c>
      <c r="I2185" s="6">
        <f t="shared" si="34"/>
        <v>36689</v>
      </c>
      <c r="J2185" s="6">
        <v>19.64</v>
      </c>
      <c r="K2185">
        <v>0</v>
      </c>
    </row>
    <row r="2186" spans="1:11" x14ac:dyDescent="0.3">
      <c r="A2186" t="s">
        <v>2382</v>
      </c>
      <c r="B2186" t="s">
        <v>2446</v>
      </c>
      <c r="C2186" s="1">
        <v>45041</v>
      </c>
      <c r="D2186">
        <v>3</v>
      </c>
      <c r="E2186" t="s">
        <v>2450</v>
      </c>
      <c r="F2186" t="s">
        <v>1302</v>
      </c>
      <c r="G2186" s="6">
        <v>776</v>
      </c>
      <c r="H2186" s="6">
        <v>9</v>
      </c>
      <c r="I2186" s="6">
        <f t="shared" si="34"/>
        <v>785</v>
      </c>
      <c r="J2186" s="6">
        <v>0.42</v>
      </c>
      <c r="K2186">
        <v>0</v>
      </c>
    </row>
    <row r="2187" spans="1:11" x14ac:dyDescent="0.3">
      <c r="A2187" t="s">
        <v>2382</v>
      </c>
      <c r="B2187" t="s">
        <v>2446</v>
      </c>
      <c r="C2187" s="1">
        <v>45041</v>
      </c>
      <c r="D2187">
        <v>4</v>
      </c>
      <c r="E2187" t="s">
        <v>2451</v>
      </c>
      <c r="F2187" t="s">
        <v>2385</v>
      </c>
      <c r="G2187" s="6">
        <v>106456</v>
      </c>
      <c r="H2187" s="6">
        <v>154</v>
      </c>
      <c r="I2187" s="6">
        <f t="shared" si="34"/>
        <v>106610</v>
      </c>
      <c r="J2187" s="6">
        <v>57.14</v>
      </c>
      <c r="K2187">
        <v>1</v>
      </c>
    </row>
    <row r="2188" spans="1:11" x14ac:dyDescent="0.3">
      <c r="A2188" t="s">
        <v>2382</v>
      </c>
      <c r="B2188" t="s">
        <v>2446</v>
      </c>
      <c r="C2188" s="1">
        <v>45041</v>
      </c>
      <c r="D2188">
        <v>5</v>
      </c>
      <c r="E2188" t="s">
        <v>2452</v>
      </c>
      <c r="F2188" t="s">
        <v>672</v>
      </c>
      <c r="G2188" s="6">
        <v>1245</v>
      </c>
      <c r="H2188" s="6">
        <v>4</v>
      </c>
      <c r="I2188" s="6">
        <f t="shared" si="34"/>
        <v>1249</v>
      </c>
      <c r="J2188" s="6">
        <v>0.67</v>
      </c>
      <c r="K2188">
        <v>0</v>
      </c>
    </row>
    <row r="2189" spans="1:11" x14ac:dyDescent="0.3">
      <c r="A2189" t="s">
        <v>2382</v>
      </c>
      <c r="B2189" t="s">
        <v>2446</v>
      </c>
      <c r="C2189" s="1">
        <v>45041</v>
      </c>
      <c r="D2189">
        <v>6</v>
      </c>
      <c r="E2189" t="s">
        <v>2453</v>
      </c>
      <c r="F2189" t="s">
        <v>770</v>
      </c>
      <c r="G2189" s="6">
        <v>574</v>
      </c>
      <c r="H2189" s="6">
        <v>2</v>
      </c>
      <c r="I2189" s="6">
        <f t="shared" si="34"/>
        <v>576</v>
      </c>
      <c r="J2189" s="6">
        <v>0.31</v>
      </c>
      <c r="K2189">
        <v>0</v>
      </c>
    </row>
    <row r="2190" spans="1:11" x14ac:dyDescent="0.3">
      <c r="A2190" t="s">
        <v>2382</v>
      </c>
      <c r="B2190" t="s">
        <v>2446</v>
      </c>
      <c r="C2190" s="1">
        <v>45041</v>
      </c>
      <c r="D2190">
        <v>7</v>
      </c>
      <c r="E2190" t="s">
        <v>2454</v>
      </c>
      <c r="F2190" t="s">
        <v>2394</v>
      </c>
      <c r="G2190" s="6">
        <v>28668</v>
      </c>
      <c r="H2190" s="6">
        <v>28</v>
      </c>
      <c r="I2190" s="6">
        <f t="shared" si="34"/>
        <v>28696</v>
      </c>
      <c r="J2190" s="6">
        <v>15.4</v>
      </c>
      <c r="K2190">
        <v>0</v>
      </c>
    </row>
    <row r="2191" spans="1:11" x14ac:dyDescent="0.3">
      <c r="A2191" t="s">
        <v>2382</v>
      </c>
      <c r="B2191" t="s">
        <v>2446</v>
      </c>
      <c r="C2191" s="1">
        <v>45041</v>
      </c>
      <c r="D2191">
        <v>8</v>
      </c>
      <c r="E2191" t="s">
        <v>2455</v>
      </c>
      <c r="F2191" t="s">
        <v>1390</v>
      </c>
      <c r="G2191" s="6">
        <v>500</v>
      </c>
      <c r="H2191" s="6">
        <v>6</v>
      </c>
      <c r="I2191" s="6">
        <f t="shared" si="34"/>
        <v>506</v>
      </c>
      <c r="J2191" s="6">
        <v>0.27</v>
      </c>
      <c r="K2191">
        <v>0</v>
      </c>
    </row>
    <row r="2192" spans="1:11" x14ac:dyDescent="0.3">
      <c r="A2192" t="s">
        <v>2382</v>
      </c>
      <c r="B2192" t="s">
        <v>2446</v>
      </c>
      <c r="C2192" s="1">
        <v>45041</v>
      </c>
      <c r="D2192">
        <v>9</v>
      </c>
      <c r="E2192" t="s">
        <v>2456</v>
      </c>
      <c r="F2192" t="s">
        <v>1680</v>
      </c>
      <c r="G2192" s="6">
        <v>1502</v>
      </c>
      <c r="H2192" s="6">
        <v>3</v>
      </c>
      <c r="I2192" s="6">
        <f t="shared" si="34"/>
        <v>1505</v>
      </c>
      <c r="J2192" s="6">
        <v>0.81</v>
      </c>
      <c r="K2192">
        <v>0</v>
      </c>
    </row>
    <row r="2193" spans="1:11" x14ac:dyDescent="0.3">
      <c r="A2193" t="s">
        <v>2382</v>
      </c>
      <c r="B2193" t="s">
        <v>2446</v>
      </c>
      <c r="C2193" s="1">
        <v>45041</v>
      </c>
      <c r="D2193">
        <v>10</v>
      </c>
      <c r="E2193" t="s">
        <v>2457</v>
      </c>
      <c r="F2193" t="s">
        <v>24</v>
      </c>
      <c r="G2193" s="6">
        <v>1623</v>
      </c>
      <c r="H2193" s="6">
        <v>5</v>
      </c>
      <c r="I2193" s="6">
        <f t="shared" si="34"/>
        <v>1628</v>
      </c>
      <c r="J2193" s="6">
        <v>0.87</v>
      </c>
      <c r="K2193">
        <v>0</v>
      </c>
    </row>
    <row r="2194" spans="1:11" x14ac:dyDescent="0.3">
      <c r="A2194" t="s">
        <v>2382</v>
      </c>
      <c r="B2194" t="s">
        <v>2446</v>
      </c>
      <c r="C2194" s="1">
        <v>45041</v>
      </c>
      <c r="D2194">
        <v>11</v>
      </c>
      <c r="E2194" t="s">
        <v>2458</v>
      </c>
      <c r="F2194" t="s">
        <v>24</v>
      </c>
      <c r="G2194" s="6">
        <v>610</v>
      </c>
      <c r="H2194" s="6">
        <v>3</v>
      </c>
      <c r="I2194" s="6">
        <f t="shared" si="34"/>
        <v>613</v>
      </c>
      <c r="J2194" s="6">
        <v>0.33</v>
      </c>
      <c r="K2194">
        <v>0</v>
      </c>
    </row>
    <row r="2195" spans="1:11" x14ac:dyDescent="0.3">
      <c r="A2195" t="s">
        <v>2382</v>
      </c>
      <c r="B2195" t="s">
        <v>2446</v>
      </c>
      <c r="C2195" s="1">
        <v>45041</v>
      </c>
      <c r="D2195">
        <v>12</v>
      </c>
      <c r="E2195" t="s">
        <v>2459</v>
      </c>
      <c r="F2195" t="s">
        <v>24</v>
      </c>
      <c r="G2195" s="6">
        <v>1524</v>
      </c>
      <c r="H2195" s="6">
        <v>12</v>
      </c>
      <c r="I2195" s="6">
        <f t="shared" si="34"/>
        <v>1536</v>
      </c>
      <c r="J2195" s="6">
        <v>0.82</v>
      </c>
      <c r="K2195">
        <v>0</v>
      </c>
    </row>
    <row r="2196" spans="1:11" x14ac:dyDescent="0.3">
      <c r="A2196" t="s">
        <v>2382</v>
      </c>
      <c r="B2196" t="s">
        <v>2446</v>
      </c>
      <c r="C2196" s="1">
        <v>45041</v>
      </c>
      <c r="D2196">
        <v>13</v>
      </c>
      <c r="E2196" t="s">
        <v>33</v>
      </c>
      <c r="F2196" t="s">
        <v>34</v>
      </c>
      <c r="G2196" s="6">
        <v>1478</v>
      </c>
      <c r="H2196" s="6">
        <v>75</v>
      </c>
      <c r="I2196" s="6">
        <f t="shared" si="34"/>
        <v>1553</v>
      </c>
      <c r="J2196" s="6">
        <v>0.84</v>
      </c>
      <c r="K2196">
        <v>0</v>
      </c>
    </row>
    <row r="2197" spans="1:11" x14ac:dyDescent="0.3">
      <c r="A2197" t="s">
        <v>2382</v>
      </c>
      <c r="B2197" t="s">
        <v>2460</v>
      </c>
      <c r="C2197" s="1">
        <v>45041</v>
      </c>
      <c r="D2197">
        <v>1</v>
      </c>
      <c r="E2197" t="s">
        <v>2461</v>
      </c>
      <c r="F2197" t="s">
        <v>16</v>
      </c>
      <c r="G2197" s="6">
        <v>16442</v>
      </c>
      <c r="H2197" s="6">
        <v>159</v>
      </c>
      <c r="I2197" s="6">
        <f t="shared" si="34"/>
        <v>16601</v>
      </c>
      <c r="J2197" s="6">
        <v>1.41</v>
      </c>
      <c r="K2197">
        <v>0</v>
      </c>
    </row>
    <row r="2198" spans="1:11" x14ac:dyDescent="0.3">
      <c r="A2198" t="s">
        <v>2382</v>
      </c>
      <c r="B2198" t="s">
        <v>2460</v>
      </c>
      <c r="C2198" s="1">
        <v>45041</v>
      </c>
      <c r="D2198">
        <v>2</v>
      </c>
      <c r="E2198" t="s">
        <v>2462</v>
      </c>
      <c r="F2198" t="s">
        <v>18</v>
      </c>
      <c r="G2198" s="6">
        <v>715406</v>
      </c>
      <c r="H2198" s="6">
        <v>8905</v>
      </c>
      <c r="I2198" s="6">
        <f t="shared" si="34"/>
        <v>724311</v>
      </c>
      <c r="J2198" s="6">
        <v>61.38</v>
      </c>
      <c r="K2198">
        <v>1</v>
      </c>
    </row>
    <row r="2199" spans="1:11" x14ac:dyDescent="0.3">
      <c r="A2199" t="s">
        <v>2382</v>
      </c>
      <c r="B2199" t="s">
        <v>2460</v>
      </c>
      <c r="C2199" s="1">
        <v>45041</v>
      </c>
      <c r="D2199">
        <v>3</v>
      </c>
      <c r="E2199" t="s">
        <v>2463</v>
      </c>
      <c r="F2199" t="s">
        <v>14</v>
      </c>
      <c r="G2199" s="6">
        <v>366123</v>
      </c>
      <c r="H2199" s="6">
        <v>936</v>
      </c>
      <c r="I2199" s="6">
        <f t="shared" si="34"/>
        <v>367059</v>
      </c>
      <c r="J2199" s="6">
        <v>31.1</v>
      </c>
      <c r="K2199">
        <v>0</v>
      </c>
    </row>
    <row r="2200" spans="1:11" x14ac:dyDescent="0.3">
      <c r="A2200" t="s">
        <v>2382</v>
      </c>
      <c r="B2200" t="s">
        <v>2460</v>
      </c>
      <c r="C2200" s="1">
        <v>45041</v>
      </c>
      <c r="D2200">
        <v>4</v>
      </c>
      <c r="E2200" t="s">
        <v>2464</v>
      </c>
      <c r="F2200" t="s">
        <v>1302</v>
      </c>
      <c r="G2200" s="6">
        <v>24135</v>
      </c>
      <c r="H2200" s="6">
        <v>184</v>
      </c>
      <c r="I2200" s="6">
        <f t="shared" si="34"/>
        <v>24319</v>
      </c>
      <c r="J2200" s="6">
        <v>2.06</v>
      </c>
      <c r="K2200">
        <v>0</v>
      </c>
    </row>
    <row r="2201" spans="1:11" x14ac:dyDescent="0.3">
      <c r="A2201" t="s">
        <v>2382</v>
      </c>
      <c r="B2201" t="s">
        <v>2460</v>
      </c>
      <c r="C2201" s="1">
        <v>45041</v>
      </c>
      <c r="D2201">
        <v>5</v>
      </c>
      <c r="E2201" t="s">
        <v>2465</v>
      </c>
      <c r="F2201" t="s">
        <v>2426</v>
      </c>
      <c r="G2201" s="6">
        <v>18476</v>
      </c>
      <c r="H2201" s="6">
        <v>573</v>
      </c>
      <c r="I2201" s="6">
        <f t="shared" si="34"/>
        <v>19049</v>
      </c>
      <c r="J2201" s="6">
        <v>1.61</v>
      </c>
      <c r="K2201">
        <v>0</v>
      </c>
    </row>
    <row r="2202" spans="1:11" x14ac:dyDescent="0.3">
      <c r="A2202" t="s">
        <v>2382</v>
      </c>
      <c r="B2202" t="s">
        <v>2460</v>
      </c>
      <c r="C2202" s="1">
        <v>45041</v>
      </c>
      <c r="D2202">
        <v>6</v>
      </c>
      <c r="E2202" t="s">
        <v>2466</v>
      </c>
      <c r="F2202" t="s">
        <v>157</v>
      </c>
      <c r="G2202" s="6">
        <v>1615</v>
      </c>
      <c r="H2202" s="6">
        <v>58</v>
      </c>
      <c r="I2202" s="6">
        <f t="shared" si="34"/>
        <v>1673</v>
      </c>
      <c r="J2202" s="6">
        <v>0.14000000000000001</v>
      </c>
      <c r="K2202">
        <v>0</v>
      </c>
    </row>
    <row r="2203" spans="1:11" x14ac:dyDescent="0.3">
      <c r="A2203" t="s">
        <v>2382</v>
      </c>
      <c r="B2203" t="s">
        <v>2460</v>
      </c>
      <c r="C2203" s="1">
        <v>45041</v>
      </c>
      <c r="D2203">
        <v>7</v>
      </c>
      <c r="E2203" t="s">
        <v>2467</v>
      </c>
      <c r="F2203" t="s">
        <v>770</v>
      </c>
      <c r="G2203" s="6">
        <v>1574</v>
      </c>
      <c r="H2203" s="6">
        <v>86</v>
      </c>
      <c r="I2203" s="6">
        <f t="shared" si="34"/>
        <v>1660</v>
      </c>
      <c r="J2203" s="6">
        <v>0.14000000000000001</v>
      </c>
      <c r="K2203">
        <v>0</v>
      </c>
    </row>
    <row r="2204" spans="1:11" x14ac:dyDescent="0.3">
      <c r="A2204" t="s">
        <v>2382</v>
      </c>
      <c r="B2204" t="s">
        <v>2460</v>
      </c>
      <c r="C2204" s="1">
        <v>45041</v>
      </c>
      <c r="D2204">
        <v>8</v>
      </c>
      <c r="E2204" t="s">
        <v>2468</v>
      </c>
      <c r="F2204" t="s">
        <v>24</v>
      </c>
      <c r="G2204" s="6">
        <v>1296</v>
      </c>
      <c r="H2204" s="6">
        <v>11</v>
      </c>
      <c r="I2204" s="6">
        <f t="shared" si="34"/>
        <v>1307</v>
      </c>
      <c r="J2204" s="6">
        <v>0.11</v>
      </c>
      <c r="K2204">
        <v>0</v>
      </c>
    </row>
    <row r="2205" spans="1:11" x14ac:dyDescent="0.3">
      <c r="A2205" t="s">
        <v>2382</v>
      </c>
      <c r="B2205" t="s">
        <v>2460</v>
      </c>
      <c r="C2205" s="1">
        <v>45041</v>
      </c>
      <c r="D2205">
        <v>9</v>
      </c>
      <c r="E2205" t="s">
        <v>2469</v>
      </c>
      <c r="F2205" t="s">
        <v>24</v>
      </c>
      <c r="G2205" s="6">
        <v>1600</v>
      </c>
      <c r="H2205" s="6">
        <v>7</v>
      </c>
      <c r="I2205" s="6">
        <f t="shared" si="34"/>
        <v>1607</v>
      </c>
      <c r="J2205" s="6">
        <v>0.14000000000000001</v>
      </c>
      <c r="K2205">
        <v>0</v>
      </c>
    </row>
    <row r="2206" spans="1:11" x14ac:dyDescent="0.3">
      <c r="A2206" t="s">
        <v>2382</v>
      </c>
      <c r="B2206" t="s">
        <v>2460</v>
      </c>
      <c r="C2206" s="1">
        <v>45041</v>
      </c>
      <c r="D2206">
        <v>10</v>
      </c>
      <c r="E2206" t="s">
        <v>2470</v>
      </c>
      <c r="F2206" t="s">
        <v>24</v>
      </c>
      <c r="G2206" s="6">
        <v>4425</v>
      </c>
      <c r="H2206" s="6">
        <v>17</v>
      </c>
      <c r="I2206" s="6">
        <f t="shared" si="34"/>
        <v>4442</v>
      </c>
      <c r="J2206" s="6">
        <v>0.38</v>
      </c>
      <c r="K2206">
        <v>0</v>
      </c>
    </row>
    <row r="2207" spans="1:11" x14ac:dyDescent="0.3">
      <c r="A2207" t="s">
        <v>2382</v>
      </c>
      <c r="B2207" t="s">
        <v>2460</v>
      </c>
      <c r="C2207" s="1">
        <v>45041</v>
      </c>
      <c r="D2207">
        <v>11</v>
      </c>
      <c r="E2207" t="s">
        <v>2471</v>
      </c>
      <c r="F2207" t="s">
        <v>24</v>
      </c>
      <c r="G2207" s="6">
        <v>4957</v>
      </c>
      <c r="H2207" s="6">
        <v>27</v>
      </c>
      <c r="I2207" s="6">
        <f t="shared" si="34"/>
        <v>4984</v>
      </c>
      <c r="J2207" s="6">
        <v>0.42</v>
      </c>
      <c r="K2207">
        <v>0</v>
      </c>
    </row>
    <row r="2208" spans="1:11" x14ac:dyDescent="0.3">
      <c r="A2208" t="s">
        <v>2382</v>
      </c>
      <c r="B2208" t="s">
        <v>2460</v>
      </c>
      <c r="C2208" s="1">
        <v>45041</v>
      </c>
      <c r="D2208">
        <v>12</v>
      </c>
      <c r="E2208" t="s">
        <v>2472</v>
      </c>
      <c r="F2208" t="s">
        <v>24</v>
      </c>
      <c r="G2208" s="6">
        <v>5540</v>
      </c>
      <c r="H2208" s="6">
        <v>3</v>
      </c>
      <c r="I2208" s="6">
        <f t="shared" si="34"/>
        <v>5543</v>
      </c>
      <c r="J2208" s="6">
        <v>0.47</v>
      </c>
      <c r="K2208">
        <v>0</v>
      </c>
    </row>
    <row r="2209" spans="1:11" x14ac:dyDescent="0.3">
      <c r="A2209" t="s">
        <v>2382</v>
      </c>
      <c r="B2209" t="s">
        <v>2460</v>
      </c>
      <c r="C2209" s="1">
        <v>45041</v>
      </c>
      <c r="D2209">
        <v>13</v>
      </c>
      <c r="E2209" t="s">
        <v>33</v>
      </c>
      <c r="F2209" t="s">
        <v>34</v>
      </c>
      <c r="G2209" s="6">
        <v>7506</v>
      </c>
      <c r="H2209" s="6">
        <v>62</v>
      </c>
      <c r="I2209" s="6">
        <f t="shared" si="34"/>
        <v>7568</v>
      </c>
      <c r="J2209" s="6">
        <v>0.64</v>
      </c>
      <c r="K2209">
        <v>0</v>
      </c>
    </row>
    <row r="2210" spans="1:11" x14ac:dyDescent="0.3">
      <c r="A2210" t="s">
        <v>2473</v>
      </c>
      <c r="B2210" t="s">
        <v>2474</v>
      </c>
      <c r="C2210" s="1">
        <v>45042</v>
      </c>
      <c r="D2210">
        <v>1</v>
      </c>
      <c r="E2210" t="s">
        <v>2475</v>
      </c>
      <c r="F2210" t="s">
        <v>69</v>
      </c>
      <c r="G2210" s="6">
        <v>22558</v>
      </c>
      <c r="H2210" s="6">
        <v>19</v>
      </c>
      <c r="I2210" s="6">
        <f t="shared" si="34"/>
        <v>22577</v>
      </c>
      <c r="J2210" s="6">
        <v>2.44</v>
      </c>
      <c r="K2210">
        <v>0</v>
      </c>
    </row>
    <row r="2211" spans="1:11" x14ac:dyDescent="0.3">
      <c r="A2211" t="s">
        <v>2473</v>
      </c>
      <c r="B2211" t="s">
        <v>2474</v>
      </c>
      <c r="C2211" s="1">
        <v>45042</v>
      </c>
      <c r="D2211">
        <v>2</v>
      </c>
      <c r="E2211" t="s">
        <v>2476</v>
      </c>
      <c r="F2211" t="s">
        <v>16</v>
      </c>
      <c r="G2211" s="6">
        <v>18797</v>
      </c>
      <c r="H2211" s="6">
        <v>91</v>
      </c>
      <c r="I2211" s="6">
        <f t="shared" si="34"/>
        <v>18888</v>
      </c>
      <c r="J2211" s="6">
        <v>2.04</v>
      </c>
      <c r="K2211">
        <v>0</v>
      </c>
    </row>
    <row r="2212" spans="1:11" x14ac:dyDescent="0.3">
      <c r="A2212" t="s">
        <v>2473</v>
      </c>
      <c r="B2212" t="s">
        <v>2474</v>
      </c>
      <c r="C2212" s="1">
        <v>45042</v>
      </c>
      <c r="D2212">
        <v>3</v>
      </c>
      <c r="E2212" t="s">
        <v>2477</v>
      </c>
      <c r="F2212" t="s">
        <v>14</v>
      </c>
      <c r="G2212" s="6">
        <v>149254</v>
      </c>
      <c r="H2212" s="6">
        <v>952</v>
      </c>
      <c r="I2212" s="6">
        <f t="shared" si="34"/>
        <v>150206</v>
      </c>
      <c r="J2212" s="6">
        <v>16.22</v>
      </c>
      <c r="K2212">
        <v>0</v>
      </c>
    </row>
    <row r="2213" spans="1:11" x14ac:dyDescent="0.3">
      <c r="A2213" t="s">
        <v>2473</v>
      </c>
      <c r="B2213" t="s">
        <v>2474</v>
      </c>
      <c r="C2213" s="1">
        <v>45042</v>
      </c>
      <c r="D2213">
        <v>4</v>
      </c>
      <c r="E2213" t="s">
        <v>2478</v>
      </c>
      <c r="F2213" t="s">
        <v>18</v>
      </c>
      <c r="G2213" s="6">
        <v>526205</v>
      </c>
      <c r="H2213" s="6">
        <v>1872</v>
      </c>
      <c r="I2213" s="6">
        <f t="shared" si="34"/>
        <v>528077</v>
      </c>
      <c r="J2213" s="6">
        <v>57.03</v>
      </c>
      <c r="K2213">
        <v>1</v>
      </c>
    </row>
    <row r="2214" spans="1:11" x14ac:dyDescent="0.3">
      <c r="A2214" t="s">
        <v>2473</v>
      </c>
      <c r="B2214" t="s">
        <v>2474</v>
      </c>
      <c r="C2214" s="1">
        <v>45042</v>
      </c>
      <c r="D2214">
        <v>5</v>
      </c>
      <c r="E2214" t="s">
        <v>2479</v>
      </c>
      <c r="F2214" t="s">
        <v>629</v>
      </c>
      <c r="G2214" s="6">
        <v>82991</v>
      </c>
      <c r="H2214" s="6">
        <v>434</v>
      </c>
      <c r="I2214" s="6">
        <f t="shared" si="34"/>
        <v>83425</v>
      </c>
      <c r="J2214" s="6">
        <v>9.01</v>
      </c>
      <c r="K2214">
        <v>0</v>
      </c>
    </row>
    <row r="2215" spans="1:11" x14ac:dyDescent="0.3">
      <c r="A2215" t="s">
        <v>2473</v>
      </c>
      <c r="B2215" t="s">
        <v>2474</v>
      </c>
      <c r="C2215" s="1">
        <v>45042</v>
      </c>
      <c r="D2215">
        <v>6</v>
      </c>
      <c r="E2215" t="s">
        <v>2480</v>
      </c>
      <c r="F2215" t="s">
        <v>463</v>
      </c>
      <c r="G2215" s="6">
        <v>4483</v>
      </c>
      <c r="H2215" s="6">
        <v>0</v>
      </c>
      <c r="I2215" s="6">
        <f t="shared" si="34"/>
        <v>4483</v>
      </c>
      <c r="J2215" s="6">
        <v>0.48</v>
      </c>
      <c r="K2215">
        <v>0</v>
      </c>
    </row>
    <row r="2216" spans="1:11" x14ac:dyDescent="0.3">
      <c r="A2216" t="s">
        <v>2473</v>
      </c>
      <c r="B2216" t="s">
        <v>2474</v>
      </c>
      <c r="C2216" s="1">
        <v>45042</v>
      </c>
      <c r="D2216">
        <v>7</v>
      </c>
      <c r="E2216" t="s">
        <v>2481</v>
      </c>
      <c r="F2216" t="s">
        <v>2482</v>
      </c>
      <c r="G2216" s="6">
        <v>2752</v>
      </c>
      <c r="H2216" s="6">
        <v>9</v>
      </c>
      <c r="I2216" s="6">
        <f t="shared" si="34"/>
        <v>2761</v>
      </c>
      <c r="J2216" s="6">
        <v>0.3</v>
      </c>
      <c r="K2216">
        <v>0</v>
      </c>
    </row>
    <row r="2217" spans="1:11" x14ac:dyDescent="0.3">
      <c r="A2217" t="s">
        <v>2473</v>
      </c>
      <c r="B2217" t="s">
        <v>2474</v>
      </c>
      <c r="C2217" s="1">
        <v>45042</v>
      </c>
      <c r="D2217">
        <v>8</v>
      </c>
      <c r="E2217" t="s">
        <v>2483</v>
      </c>
      <c r="F2217" t="s">
        <v>2484</v>
      </c>
      <c r="G2217" s="6">
        <v>2698</v>
      </c>
      <c r="H2217" s="6">
        <v>3</v>
      </c>
      <c r="I2217" s="6">
        <f t="shared" si="34"/>
        <v>2701</v>
      </c>
      <c r="J2217" s="6">
        <v>0.28999999999999998</v>
      </c>
      <c r="K2217">
        <v>0</v>
      </c>
    </row>
    <row r="2218" spans="1:11" x14ac:dyDescent="0.3">
      <c r="A2218" t="s">
        <v>2473</v>
      </c>
      <c r="B2218" t="s">
        <v>2474</v>
      </c>
      <c r="C2218" s="1">
        <v>45042</v>
      </c>
      <c r="D2218">
        <v>9</v>
      </c>
      <c r="E2218" t="s">
        <v>2485</v>
      </c>
      <c r="F2218" t="s">
        <v>2486</v>
      </c>
      <c r="G2218" s="6">
        <v>3844</v>
      </c>
      <c r="H2218" s="6">
        <v>1</v>
      </c>
      <c r="I2218" s="6">
        <f t="shared" si="34"/>
        <v>3845</v>
      </c>
      <c r="J2218" s="6">
        <v>0.42</v>
      </c>
      <c r="K2218">
        <v>0</v>
      </c>
    </row>
    <row r="2219" spans="1:11" x14ac:dyDescent="0.3">
      <c r="A2219" t="s">
        <v>2473</v>
      </c>
      <c r="B2219" t="s">
        <v>2474</v>
      </c>
      <c r="C2219" s="1">
        <v>45042</v>
      </c>
      <c r="D2219">
        <v>10</v>
      </c>
      <c r="E2219" t="s">
        <v>2487</v>
      </c>
      <c r="F2219" t="s">
        <v>24</v>
      </c>
      <c r="G2219" s="6">
        <v>3217</v>
      </c>
      <c r="H2219" s="6">
        <v>1</v>
      </c>
      <c r="I2219" s="6">
        <f t="shared" si="34"/>
        <v>3218</v>
      </c>
      <c r="J2219" s="6">
        <v>0.35</v>
      </c>
      <c r="K2219">
        <v>0</v>
      </c>
    </row>
    <row r="2220" spans="1:11" x14ac:dyDescent="0.3">
      <c r="A2220" t="s">
        <v>2473</v>
      </c>
      <c r="B2220" t="s">
        <v>2474</v>
      </c>
      <c r="C2220" s="1">
        <v>45042</v>
      </c>
      <c r="D2220">
        <v>11</v>
      </c>
      <c r="E2220" t="s">
        <v>2488</v>
      </c>
      <c r="F2220" t="s">
        <v>24</v>
      </c>
      <c r="G2220" s="6">
        <v>3825</v>
      </c>
      <c r="H2220" s="6">
        <v>3</v>
      </c>
      <c r="I2220" s="6">
        <f t="shared" si="34"/>
        <v>3828</v>
      </c>
      <c r="J2220" s="6">
        <v>0.41</v>
      </c>
      <c r="K2220">
        <v>0</v>
      </c>
    </row>
    <row r="2221" spans="1:11" x14ac:dyDescent="0.3">
      <c r="A2221" t="s">
        <v>2473</v>
      </c>
      <c r="B2221" t="s">
        <v>2474</v>
      </c>
      <c r="C2221" s="1">
        <v>45042</v>
      </c>
      <c r="D2221">
        <v>12</v>
      </c>
      <c r="E2221" t="s">
        <v>2489</v>
      </c>
      <c r="F2221" t="s">
        <v>24</v>
      </c>
      <c r="G2221" s="6">
        <v>7224</v>
      </c>
      <c r="H2221" s="6">
        <v>3</v>
      </c>
      <c r="I2221" s="6">
        <f t="shared" si="34"/>
        <v>7227</v>
      </c>
      <c r="J2221" s="6">
        <v>0.78</v>
      </c>
      <c r="K2221">
        <v>0</v>
      </c>
    </row>
    <row r="2222" spans="1:11" x14ac:dyDescent="0.3">
      <c r="A2222" t="s">
        <v>2473</v>
      </c>
      <c r="B2222" t="s">
        <v>2474</v>
      </c>
      <c r="C2222" s="1">
        <v>45042</v>
      </c>
      <c r="D2222">
        <v>13</v>
      </c>
      <c r="E2222" t="s">
        <v>2490</v>
      </c>
      <c r="F2222" t="s">
        <v>24</v>
      </c>
      <c r="G2222" s="6">
        <v>13090</v>
      </c>
      <c r="H2222" s="6">
        <v>0</v>
      </c>
      <c r="I2222" s="6">
        <f t="shared" si="34"/>
        <v>13090</v>
      </c>
      <c r="J2222" s="6">
        <v>1.41</v>
      </c>
      <c r="K2222">
        <v>0</v>
      </c>
    </row>
    <row r="2223" spans="1:11" x14ac:dyDescent="0.3">
      <c r="A2223" t="s">
        <v>2473</v>
      </c>
      <c r="B2223" t="s">
        <v>2474</v>
      </c>
      <c r="C2223" s="1">
        <v>45042</v>
      </c>
      <c r="D2223">
        <v>14</v>
      </c>
      <c r="E2223" t="s">
        <v>2491</v>
      </c>
      <c r="F2223" t="s">
        <v>24</v>
      </c>
      <c r="G2223" s="6">
        <v>6361</v>
      </c>
      <c r="H2223" s="6">
        <v>1</v>
      </c>
      <c r="I2223" s="6">
        <f t="shared" si="34"/>
        <v>6362</v>
      </c>
      <c r="J2223" s="6">
        <v>0.69</v>
      </c>
      <c r="K2223">
        <v>0</v>
      </c>
    </row>
    <row r="2224" spans="1:11" x14ac:dyDescent="0.3">
      <c r="A2224" t="s">
        <v>2473</v>
      </c>
      <c r="B2224" t="s">
        <v>2474</v>
      </c>
      <c r="C2224" s="1">
        <v>45042</v>
      </c>
      <c r="D2224">
        <v>15</v>
      </c>
      <c r="E2224" t="s">
        <v>2492</v>
      </c>
      <c r="F2224" t="s">
        <v>24</v>
      </c>
      <c r="G2224" s="6">
        <v>3855</v>
      </c>
      <c r="H2224" s="6">
        <v>1</v>
      </c>
      <c r="I2224" s="6">
        <f t="shared" si="34"/>
        <v>3856</v>
      </c>
      <c r="J2224" s="6">
        <v>0.42</v>
      </c>
      <c r="K2224">
        <v>0</v>
      </c>
    </row>
    <row r="2225" spans="1:11" x14ac:dyDescent="0.3">
      <c r="A2225" t="s">
        <v>2473</v>
      </c>
      <c r="B2225" t="s">
        <v>2474</v>
      </c>
      <c r="C2225" s="1">
        <v>45042</v>
      </c>
      <c r="D2225">
        <v>16</v>
      </c>
      <c r="E2225" t="s">
        <v>2493</v>
      </c>
      <c r="F2225" t="s">
        <v>24</v>
      </c>
      <c r="G2225" s="6">
        <v>15855</v>
      </c>
      <c r="H2225" s="6">
        <v>4</v>
      </c>
      <c r="I2225" s="6">
        <f t="shared" si="34"/>
        <v>15859</v>
      </c>
      <c r="J2225" s="6">
        <v>1.71</v>
      </c>
      <c r="K2225">
        <v>0</v>
      </c>
    </row>
    <row r="2226" spans="1:11" x14ac:dyDescent="0.3">
      <c r="A2226" t="s">
        <v>2473</v>
      </c>
      <c r="B2226" t="s">
        <v>2474</v>
      </c>
      <c r="C2226" s="1">
        <v>45042</v>
      </c>
      <c r="D2226">
        <v>17</v>
      </c>
      <c r="E2226" t="s">
        <v>2494</v>
      </c>
      <c r="F2226" t="s">
        <v>24</v>
      </c>
      <c r="G2226" s="6">
        <v>4107</v>
      </c>
      <c r="H2226" s="6">
        <v>4</v>
      </c>
      <c r="I2226" s="6">
        <f t="shared" si="34"/>
        <v>4111</v>
      </c>
      <c r="J2226" s="6">
        <v>0.44</v>
      </c>
      <c r="K2226">
        <v>0</v>
      </c>
    </row>
    <row r="2227" spans="1:11" x14ac:dyDescent="0.3">
      <c r="A2227" t="s">
        <v>2473</v>
      </c>
      <c r="B2227" t="s">
        <v>2474</v>
      </c>
      <c r="C2227" s="1">
        <v>45042</v>
      </c>
      <c r="D2227">
        <v>18</v>
      </c>
      <c r="E2227" t="s">
        <v>2169</v>
      </c>
      <c r="F2227" t="s">
        <v>24</v>
      </c>
      <c r="G2227" s="6">
        <v>1590</v>
      </c>
      <c r="H2227" s="6">
        <v>5</v>
      </c>
      <c r="I2227" s="6">
        <f t="shared" si="34"/>
        <v>1595</v>
      </c>
      <c r="J2227" s="6">
        <v>0.17</v>
      </c>
      <c r="K2227">
        <v>0</v>
      </c>
    </row>
    <row r="2228" spans="1:11" x14ac:dyDescent="0.3">
      <c r="A2228" t="s">
        <v>2473</v>
      </c>
      <c r="B2228" t="s">
        <v>2474</v>
      </c>
      <c r="C2228" s="1">
        <v>45042</v>
      </c>
      <c r="D2228">
        <v>19</v>
      </c>
      <c r="E2228" t="s">
        <v>2495</v>
      </c>
      <c r="F2228" t="s">
        <v>24</v>
      </c>
      <c r="G2228" s="6">
        <v>3250</v>
      </c>
      <c r="H2228" s="6">
        <v>38</v>
      </c>
      <c r="I2228" s="6">
        <f t="shared" si="34"/>
        <v>3288</v>
      </c>
      <c r="J2228" s="6">
        <v>0.36</v>
      </c>
      <c r="K2228">
        <v>0</v>
      </c>
    </row>
    <row r="2229" spans="1:11" x14ac:dyDescent="0.3">
      <c r="A2229" t="s">
        <v>2473</v>
      </c>
      <c r="B2229" t="s">
        <v>2474</v>
      </c>
      <c r="C2229" s="1">
        <v>45042</v>
      </c>
      <c r="D2229">
        <v>20</v>
      </c>
      <c r="E2229" t="s">
        <v>2496</v>
      </c>
      <c r="F2229" t="s">
        <v>24</v>
      </c>
      <c r="G2229" s="6">
        <v>8252</v>
      </c>
      <c r="H2229" s="6">
        <v>4</v>
      </c>
      <c r="I2229" s="6">
        <f t="shared" si="34"/>
        <v>8256</v>
      </c>
      <c r="J2229" s="6">
        <v>0.89</v>
      </c>
      <c r="K2229">
        <v>0</v>
      </c>
    </row>
    <row r="2230" spans="1:11" x14ac:dyDescent="0.3">
      <c r="A2230" t="s">
        <v>2473</v>
      </c>
      <c r="B2230" t="s">
        <v>2474</v>
      </c>
      <c r="C2230" s="1">
        <v>45042</v>
      </c>
      <c r="D2230">
        <v>21</v>
      </c>
      <c r="E2230" t="s">
        <v>2497</v>
      </c>
      <c r="F2230" t="s">
        <v>24</v>
      </c>
      <c r="G2230" s="6">
        <v>3732</v>
      </c>
      <c r="H2230" s="6">
        <v>0</v>
      </c>
      <c r="I2230" s="6">
        <f t="shared" si="34"/>
        <v>3732</v>
      </c>
      <c r="J2230" s="6">
        <v>0.4</v>
      </c>
      <c r="K2230">
        <v>0</v>
      </c>
    </row>
    <row r="2231" spans="1:11" x14ac:dyDescent="0.3">
      <c r="A2231" t="s">
        <v>2473</v>
      </c>
      <c r="B2231" t="s">
        <v>2474</v>
      </c>
      <c r="C2231" s="1">
        <v>45042</v>
      </c>
      <c r="D2231">
        <v>22</v>
      </c>
      <c r="E2231" t="s">
        <v>2498</v>
      </c>
      <c r="F2231" t="s">
        <v>24</v>
      </c>
      <c r="G2231" s="6">
        <v>2048</v>
      </c>
      <c r="H2231" s="6">
        <v>4</v>
      </c>
      <c r="I2231" s="6">
        <f t="shared" si="34"/>
        <v>2052</v>
      </c>
      <c r="J2231" s="6">
        <v>0.22</v>
      </c>
      <c r="K2231">
        <v>0</v>
      </c>
    </row>
    <row r="2232" spans="1:11" x14ac:dyDescent="0.3">
      <c r="A2232" t="s">
        <v>2473</v>
      </c>
      <c r="B2232" t="s">
        <v>2474</v>
      </c>
      <c r="C2232" s="1">
        <v>45042</v>
      </c>
      <c r="D2232">
        <v>23</v>
      </c>
      <c r="E2232" t="s">
        <v>2499</v>
      </c>
      <c r="F2232" t="s">
        <v>24</v>
      </c>
      <c r="G2232" s="6">
        <v>3887</v>
      </c>
      <c r="H2232" s="6">
        <v>0</v>
      </c>
      <c r="I2232" s="6">
        <f t="shared" si="34"/>
        <v>3887</v>
      </c>
      <c r="J2232" s="6">
        <v>0.42</v>
      </c>
      <c r="K2232">
        <v>0</v>
      </c>
    </row>
    <row r="2233" spans="1:11" x14ac:dyDescent="0.3">
      <c r="A2233" t="s">
        <v>2473</v>
      </c>
      <c r="B2233" t="s">
        <v>2474</v>
      </c>
      <c r="C2233" s="1">
        <v>45042</v>
      </c>
      <c r="D2233">
        <v>24</v>
      </c>
      <c r="E2233" t="s">
        <v>2500</v>
      </c>
      <c r="F2233" t="s">
        <v>24</v>
      </c>
      <c r="G2233" s="6">
        <v>6087</v>
      </c>
      <c r="H2233" s="6">
        <v>2</v>
      </c>
      <c r="I2233" s="6">
        <f t="shared" si="34"/>
        <v>6089</v>
      </c>
      <c r="J2233" s="6">
        <v>0.66</v>
      </c>
      <c r="K2233">
        <v>0</v>
      </c>
    </row>
    <row r="2234" spans="1:11" x14ac:dyDescent="0.3">
      <c r="A2234" t="s">
        <v>2473</v>
      </c>
      <c r="B2234" t="s">
        <v>2474</v>
      </c>
      <c r="C2234" s="1">
        <v>45042</v>
      </c>
      <c r="D2234">
        <v>25</v>
      </c>
      <c r="E2234" t="s">
        <v>2501</v>
      </c>
      <c r="F2234" t="s">
        <v>24</v>
      </c>
      <c r="G2234" s="6">
        <v>11148</v>
      </c>
      <c r="H2234" s="6">
        <v>76</v>
      </c>
      <c r="I2234" s="6">
        <f t="shared" si="34"/>
        <v>11224</v>
      </c>
      <c r="J2234" s="6">
        <v>1.21</v>
      </c>
      <c r="K2234">
        <v>0</v>
      </c>
    </row>
    <row r="2235" spans="1:11" x14ac:dyDescent="0.3">
      <c r="A2235" t="s">
        <v>2473</v>
      </c>
      <c r="B2235" t="s">
        <v>2474</v>
      </c>
      <c r="C2235" s="1">
        <v>45042</v>
      </c>
      <c r="D2235">
        <v>26</v>
      </c>
      <c r="E2235" t="s">
        <v>2502</v>
      </c>
      <c r="F2235" t="s">
        <v>24</v>
      </c>
      <c r="G2235" s="6">
        <v>2987</v>
      </c>
      <c r="H2235" s="6">
        <v>1</v>
      </c>
      <c r="I2235" s="6">
        <f t="shared" si="34"/>
        <v>2988</v>
      </c>
      <c r="J2235" s="6">
        <v>0.32</v>
      </c>
      <c r="K2235">
        <v>0</v>
      </c>
    </row>
    <row r="2236" spans="1:11" x14ac:dyDescent="0.3">
      <c r="A2236" t="s">
        <v>2473</v>
      </c>
      <c r="B2236" t="s">
        <v>2474</v>
      </c>
      <c r="C2236" s="1">
        <v>45042</v>
      </c>
      <c r="D2236">
        <v>27</v>
      </c>
      <c r="E2236" t="s">
        <v>33</v>
      </c>
      <c r="F2236" t="s">
        <v>34</v>
      </c>
      <c r="G2236" s="6">
        <v>8264</v>
      </c>
      <c r="H2236" s="6">
        <v>48</v>
      </c>
      <c r="I2236" s="6">
        <f t="shared" si="34"/>
        <v>8312</v>
      </c>
      <c r="J2236" s="6">
        <v>0.9</v>
      </c>
      <c r="K2236">
        <v>0</v>
      </c>
    </row>
    <row r="2237" spans="1:11" x14ac:dyDescent="0.3">
      <c r="A2237" t="s">
        <v>2473</v>
      </c>
      <c r="B2237" t="s">
        <v>2503</v>
      </c>
      <c r="C2237" s="1">
        <v>45042</v>
      </c>
      <c r="D2237">
        <v>1</v>
      </c>
      <c r="E2237" t="s">
        <v>2504</v>
      </c>
      <c r="F2237" t="s">
        <v>14</v>
      </c>
      <c r="G2237" s="6">
        <v>340141</v>
      </c>
      <c r="H2237" s="6">
        <v>899</v>
      </c>
      <c r="I2237" s="6">
        <f t="shared" si="34"/>
        <v>341040</v>
      </c>
      <c r="J2237" s="6">
        <v>27.22</v>
      </c>
      <c r="K2237">
        <v>0</v>
      </c>
    </row>
    <row r="2238" spans="1:11" x14ac:dyDescent="0.3">
      <c r="A2238" t="s">
        <v>2473</v>
      </c>
      <c r="B2238" t="s">
        <v>2503</v>
      </c>
      <c r="C2238" s="1">
        <v>45042</v>
      </c>
      <c r="D2238">
        <v>2</v>
      </c>
      <c r="E2238" t="s">
        <v>2505</v>
      </c>
      <c r="F2238" t="s">
        <v>18</v>
      </c>
      <c r="G2238" s="6">
        <v>824704</v>
      </c>
      <c r="H2238" s="6">
        <v>2530</v>
      </c>
      <c r="I2238" s="6">
        <f t="shared" si="34"/>
        <v>827234</v>
      </c>
      <c r="J2238" s="6">
        <v>66.03</v>
      </c>
      <c r="K2238">
        <v>1</v>
      </c>
    </row>
    <row r="2239" spans="1:11" x14ac:dyDescent="0.3">
      <c r="A2239" t="s">
        <v>2473</v>
      </c>
      <c r="B2239" t="s">
        <v>2503</v>
      </c>
      <c r="C2239" s="1">
        <v>45042</v>
      </c>
      <c r="D2239">
        <v>3</v>
      </c>
      <c r="E2239" t="s">
        <v>2506</v>
      </c>
      <c r="F2239" t="s">
        <v>12</v>
      </c>
      <c r="G2239" s="6">
        <v>8208</v>
      </c>
      <c r="H2239" s="6">
        <v>27</v>
      </c>
      <c r="I2239" s="6">
        <f t="shared" si="34"/>
        <v>8235</v>
      </c>
      <c r="J2239" s="6">
        <v>0.66</v>
      </c>
      <c r="K2239">
        <v>0</v>
      </c>
    </row>
    <row r="2240" spans="1:11" x14ac:dyDescent="0.3">
      <c r="A2240" t="s">
        <v>2473</v>
      </c>
      <c r="B2240" t="s">
        <v>2503</v>
      </c>
      <c r="C2240" s="1">
        <v>45042</v>
      </c>
      <c r="D2240">
        <v>4</v>
      </c>
      <c r="E2240" t="s">
        <v>2507</v>
      </c>
      <c r="F2240" t="s">
        <v>16</v>
      </c>
      <c r="G2240" s="6">
        <v>4207</v>
      </c>
      <c r="H2240" s="6">
        <v>34</v>
      </c>
      <c r="I2240" s="6">
        <f t="shared" si="34"/>
        <v>4241</v>
      </c>
      <c r="J2240" s="6">
        <v>0.34</v>
      </c>
      <c r="K2240">
        <v>0</v>
      </c>
    </row>
    <row r="2241" spans="1:11" x14ac:dyDescent="0.3">
      <c r="A2241" t="s">
        <v>2473</v>
      </c>
      <c r="B2241" t="s">
        <v>2503</v>
      </c>
      <c r="C2241" s="1">
        <v>45042</v>
      </c>
      <c r="D2241">
        <v>5</v>
      </c>
      <c r="E2241" t="s">
        <v>2508</v>
      </c>
      <c r="F2241" t="s">
        <v>660</v>
      </c>
      <c r="G2241" s="6">
        <v>2183</v>
      </c>
      <c r="H2241" s="6">
        <v>11</v>
      </c>
      <c r="I2241" s="6">
        <f t="shared" si="34"/>
        <v>2194</v>
      </c>
      <c r="J2241" s="6">
        <v>0.18</v>
      </c>
      <c r="K2241">
        <v>0</v>
      </c>
    </row>
    <row r="2242" spans="1:11" x14ac:dyDescent="0.3">
      <c r="A2242" t="s">
        <v>2473</v>
      </c>
      <c r="B2242" t="s">
        <v>2503</v>
      </c>
      <c r="C2242" s="1">
        <v>45042</v>
      </c>
      <c r="D2242">
        <v>6</v>
      </c>
      <c r="E2242" t="s">
        <v>2509</v>
      </c>
      <c r="F2242" t="s">
        <v>2510</v>
      </c>
      <c r="G2242" s="6">
        <v>1631</v>
      </c>
      <c r="H2242" s="6">
        <v>4</v>
      </c>
      <c r="I2242" s="6">
        <f t="shared" si="34"/>
        <v>1635</v>
      </c>
      <c r="J2242" s="6">
        <v>0.13</v>
      </c>
      <c r="K2242">
        <v>0</v>
      </c>
    </row>
    <row r="2243" spans="1:11" x14ac:dyDescent="0.3">
      <c r="A2243" t="s">
        <v>2473</v>
      </c>
      <c r="B2243" t="s">
        <v>2503</v>
      </c>
      <c r="C2243" s="1">
        <v>45042</v>
      </c>
      <c r="D2243">
        <v>7</v>
      </c>
      <c r="E2243" t="s">
        <v>2511</v>
      </c>
      <c r="F2243" t="s">
        <v>337</v>
      </c>
      <c r="G2243" s="6">
        <v>2994</v>
      </c>
      <c r="H2243" s="6">
        <v>10</v>
      </c>
      <c r="I2243" s="6">
        <f t="shared" ref="I2243:I2306" si="35">SUM(G2243:H2243)</f>
        <v>3004</v>
      </c>
      <c r="J2243" s="6">
        <v>0.24</v>
      </c>
      <c r="K2243">
        <v>0</v>
      </c>
    </row>
    <row r="2244" spans="1:11" x14ac:dyDescent="0.3">
      <c r="A2244" t="s">
        <v>2473</v>
      </c>
      <c r="B2244" t="s">
        <v>2503</v>
      </c>
      <c r="C2244" s="1">
        <v>45042</v>
      </c>
      <c r="D2244">
        <v>8</v>
      </c>
      <c r="E2244" t="s">
        <v>2512</v>
      </c>
      <c r="F2244" t="s">
        <v>221</v>
      </c>
      <c r="G2244" s="6">
        <v>1446</v>
      </c>
      <c r="H2244" s="6">
        <v>7</v>
      </c>
      <c r="I2244" s="6">
        <f t="shared" si="35"/>
        <v>1453</v>
      </c>
      <c r="J2244" s="6">
        <v>0.12</v>
      </c>
      <c r="K2244">
        <v>0</v>
      </c>
    </row>
    <row r="2245" spans="1:11" x14ac:dyDescent="0.3">
      <c r="A2245" t="s">
        <v>2473</v>
      </c>
      <c r="B2245" t="s">
        <v>2503</v>
      </c>
      <c r="C2245" s="1">
        <v>45042</v>
      </c>
      <c r="D2245">
        <v>9</v>
      </c>
      <c r="E2245" t="s">
        <v>2513</v>
      </c>
      <c r="F2245" t="s">
        <v>79</v>
      </c>
      <c r="G2245" s="6">
        <v>1730</v>
      </c>
      <c r="H2245" s="6">
        <v>11</v>
      </c>
      <c r="I2245" s="6">
        <f t="shared" si="35"/>
        <v>1741</v>
      </c>
      <c r="J2245" s="6">
        <v>0.14000000000000001</v>
      </c>
      <c r="K2245">
        <v>0</v>
      </c>
    </row>
    <row r="2246" spans="1:11" x14ac:dyDescent="0.3">
      <c r="A2246" t="s">
        <v>2473</v>
      </c>
      <c r="B2246" t="s">
        <v>2503</v>
      </c>
      <c r="C2246" s="1">
        <v>45042</v>
      </c>
      <c r="D2246">
        <v>10</v>
      </c>
      <c r="E2246" t="s">
        <v>2514</v>
      </c>
      <c r="F2246" t="s">
        <v>498</v>
      </c>
      <c r="G2246" s="6">
        <v>7447</v>
      </c>
      <c r="H2246" s="6">
        <v>48</v>
      </c>
      <c r="I2246" s="6">
        <f t="shared" si="35"/>
        <v>7495</v>
      </c>
      <c r="J2246" s="6">
        <v>0.6</v>
      </c>
      <c r="K2246">
        <v>0</v>
      </c>
    </row>
    <row r="2247" spans="1:11" x14ac:dyDescent="0.3">
      <c r="A2247" t="s">
        <v>2473</v>
      </c>
      <c r="B2247" t="s">
        <v>2503</v>
      </c>
      <c r="C2247" s="1">
        <v>45042</v>
      </c>
      <c r="D2247">
        <v>11</v>
      </c>
      <c r="E2247" t="s">
        <v>2515</v>
      </c>
      <c r="F2247" t="s">
        <v>205</v>
      </c>
      <c r="G2247" s="6">
        <v>1681</v>
      </c>
      <c r="H2247" s="6">
        <v>3</v>
      </c>
      <c r="I2247" s="6">
        <f t="shared" si="35"/>
        <v>1684</v>
      </c>
      <c r="J2247" s="6">
        <v>0.13</v>
      </c>
      <c r="K2247">
        <v>0</v>
      </c>
    </row>
    <row r="2248" spans="1:11" x14ac:dyDescent="0.3">
      <c r="A2248" t="s">
        <v>2473</v>
      </c>
      <c r="B2248" t="s">
        <v>2503</v>
      </c>
      <c r="C2248" s="1">
        <v>45042</v>
      </c>
      <c r="D2248">
        <v>12</v>
      </c>
      <c r="E2248" t="s">
        <v>2516</v>
      </c>
      <c r="F2248" t="s">
        <v>24</v>
      </c>
      <c r="G2248" s="6">
        <v>1967</v>
      </c>
      <c r="H2248" s="6">
        <v>0</v>
      </c>
      <c r="I2248" s="6">
        <f t="shared" si="35"/>
        <v>1967</v>
      </c>
      <c r="J2248" s="6">
        <v>0.16</v>
      </c>
      <c r="K2248">
        <v>0</v>
      </c>
    </row>
    <row r="2249" spans="1:11" x14ac:dyDescent="0.3">
      <c r="A2249" t="s">
        <v>2473</v>
      </c>
      <c r="B2249" t="s">
        <v>2503</v>
      </c>
      <c r="C2249" s="1">
        <v>45042</v>
      </c>
      <c r="D2249">
        <v>13</v>
      </c>
      <c r="E2249" t="s">
        <v>2517</v>
      </c>
      <c r="F2249" t="s">
        <v>24</v>
      </c>
      <c r="G2249" s="6">
        <v>2115</v>
      </c>
      <c r="H2249" s="6">
        <v>2</v>
      </c>
      <c r="I2249" s="6">
        <f t="shared" si="35"/>
        <v>2117</v>
      </c>
      <c r="J2249" s="6">
        <v>0.17</v>
      </c>
      <c r="K2249">
        <v>0</v>
      </c>
    </row>
    <row r="2250" spans="1:11" x14ac:dyDescent="0.3">
      <c r="A2250" t="s">
        <v>2473</v>
      </c>
      <c r="B2250" t="s">
        <v>2503</v>
      </c>
      <c r="C2250" s="1">
        <v>45042</v>
      </c>
      <c r="D2250">
        <v>14</v>
      </c>
      <c r="E2250" t="s">
        <v>2518</v>
      </c>
      <c r="F2250" t="s">
        <v>24</v>
      </c>
      <c r="G2250" s="6">
        <v>4127</v>
      </c>
      <c r="H2250" s="6">
        <v>8</v>
      </c>
      <c r="I2250" s="6">
        <f t="shared" si="35"/>
        <v>4135</v>
      </c>
      <c r="J2250" s="6">
        <v>0.33</v>
      </c>
      <c r="K2250">
        <v>0</v>
      </c>
    </row>
    <row r="2251" spans="1:11" x14ac:dyDescent="0.3">
      <c r="A2251" t="s">
        <v>2473</v>
      </c>
      <c r="B2251" t="s">
        <v>2503</v>
      </c>
      <c r="C2251" s="1">
        <v>45042</v>
      </c>
      <c r="D2251">
        <v>15</v>
      </c>
      <c r="E2251" t="s">
        <v>2519</v>
      </c>
      <c r="F2251" t="s">
        <v>24</v>
      </c>
      <c r="G2251" s="6">
        <v>11110</v>
      </c>
      <c r="H2251" s="6">
        <v>0</v>
      </c>
      <c r="I2251" s="6">
        <f t="shared" si="35"/>
        <v>11110</v>
      </c>
      <c r="J2251" s="6">
        <v>0.89</v>
      </c>
      <c r="K2251">
        <v>0</v>
      </c>
    </row>
    <row r="2252" spans="1:11" x14ac:dyDescent="0.3">
      <c r="A2252" t="s">
        <v>2473</v>
      </c>
      <c r="B2252" t="s">
        <v>2503</v>
      </c>
      <c r="C2252" s="1">
        <v>45042</v>
      </c>
      <c r="D2252">
        <v>16</v>
      </c>
      <c r="E2252" t="s">
        <v>2520</v>
      </c>
      <c r="F2252" t="s">
        <v>24</v>
      </c>
      <c r="G2252" s="6">
        <v>10876</v>
      </c>
      <c r="H2252" s="6">
        <v>0</v>
      </c>
      <c r="I2252" s="6">
        <f t="shared" si="35"/>
        <v>10876</v>
      </c>
      <c r="J2252" s="6">
        <v>0.87</v>
      </c>
      <c r="K2252">
        <v>0</v>
      </c>
    </row>
    <row r="2253" spans="1:11" x14ac:dyDescent="0.3">
      <c r="A2253" t="s">
        <v>2473</v>
      </c>
      <c r="B2253" t="s">
        <v>2503</v>
      </c>
      <c r="C2253" s="1">
        <v>45042</v>
      </c>
      <c r="D2253">
        <v>17</v>
      </c>
      <c r="E2253" t="s">
        <v>2521</v>
      </c>
      <c r="F2253" t="s">
        <v>24</v>
      </c>
      <c r="G2253" s="6">
        <v>4024</v>
      </c>
      <c r="H2253" s="6">
        <v>2</v>
      </c>
      <c r="I2253" s="6">
        <f t="shared" si="35"/>
        <v>4026</v>
      </c>
      <c r="J2253" s="6">
        <v>0.32</v>
      </c>
      <c r="K2253">
        <v>0</v>
      </c>
    </row>
    <row r="2254" spans="1:11" x14ac:dyDescent="0.3">
      <c r="A2254" t="s">
        <v>2473</v>
      </c>
      <c r="B2254" t="s">
        <v>2503</v>
      </c>
      <c r="C2254" s="1">
        <v>45042</v>
      </c>
      <c r="D2254">
        <v>18</v>
      </c>
      <c r="E2254" t="s">
        <v>742</v>
      </c>
      <c r="F2254" t="s">
        <v>24</v>
      </c>
      <c r="G2254" s="6">
        <v>3761</v>
      </c>
      <c r="H2254" s="6">
        <v>1</v>
      </c>
      <c r="I2254" s="6">
        <f t="shared" si="35"/>
        <v>3762</v>
      </c>
      <c r="J2254" s="6">
        <v>0.3</v>
      </c>
      <c r="K2254">
        <v>0</v>
      </c>
    </row>
    <row r="2255" spans="1:11" x14ac:dyDescent="0.3">
      <c r="A2255" t="s">
        <v>2473</v>
      </c>
      <c r="B2255" t="s">
        <v>2503</v>
      </c>
      <c r="C2255" s="1">
        <v>45042</v>
      </c>
      <c r="D2255">
        <v>19</v>
      </c>
      <c r="E2255" t="s">
        <v>2522</v>
      </c>
      <c r="F2255" t="s">
        <v>24</v>
      </c>
      <c r="G2255" s="6">
        <v>1026</v>
      </c>
      <c r="H2255" s="6">
        <v>4</v>
      </c>
      <c r="I2255" s="6">
        <f t="shared" si="35"/>
        <v>1030</v>
      </c>
      <c r="J2255" s="6">
        <v>0.08</v>
      </c>
      <c r="K2255">
        <v>0</v>
      </c>
    </row>
    <row r="2256" spans="1:11" x14ac:dyDescent="0.3">
      <c r="A2256" t="s">
        <v>2473</v>
      </c>
      <c r="B2256" t="s">
        <v>2503</v>
      </c>
      <c r="C2256" s="1">
        <v>45042</v>
      </c>
      <c r="D2256">
        <v>20</v>
      </c>
      <c r="E2256" t="s">
        <v>2523</v>
      </c>
      <c r="F2256" t="s">
        <v>24</v>
      </c>
      <c r="G2256" s="6">
        <v>9470</v>
      </c>
      <c r="H2256" s="6">
        <v>22</v>
      </c>
      <c r="I2256" s="6">
        <f t="shared" si="35"/>
        <v>9492</v>
      </c>
      <c r="J2256" s="6">
        <v>0.76</v>
      </c>
      <c r="K2256">
        <v>0</v>
      </c>
    </row>
    <row r="2257" spans="1:11" x14ac:dyDescent="0.3">
      <c r="A2257" t="s">
        <v>2473</v>
      </c>
      <c r="B2257" t="s">
        <v>2503</v>
      </c>
      <c r="C2257" s="1">
        <v>45042</v>
      </c>
      <c r="D2257">
        <v>21</v>
      </c>
      <c r="E2257" t="s">
        <v>33</v>
      </c>
      <c r="F2257" t="s">
        <v>34</v>
      </c>
      <c r="G2257" s="6">
        <v>4303</v>
      </c>
      <c r="H2257" s="6">
        <v>43</v>
      </c>
      <c r="I2257" s="6">
        <f t="shared" si="35"/>
        <v>4346</v>
      </c>
      <c r="J2257" s="6">
        <v>0.35</v>
      </c>
      <c r="K2257">
        <v>0</v>
      </c>
    </row>
    <row r="2258" spans="1:11" x14ac:dyDescent="0.3">
      <c r="A2258" t="s">
        <v>2473</v>
      </c>
      <c r="B2258" t="s">
        <v>2524</v>
      </c>
      <c r="C2258" s="1">
        <v>45042</v>
      </c>
      <c r="D2258">
        <v>1</v>
      </c>
      <c r="E2258" t="s">
        <v>2525</v>
      </c>
      <c r="F2258" t="s">
        <v>12</v>
      </c>
      <c r="G2258" s="6">
        <v>13084</v>
      </c>
      <c r="H2258" s="6">
        <v>20</v>
      </c>
      <c r="I2258" s="6">
        <f t="shared" si="35"/>
        <v>13104</v>
      </c>
      <c r="J2258" s="6">
        <v>1.28</v>
      </c>
      <c r="K2258">
        <v>0</v>
      </c>
    </row>
    <row r="2259" spans="1:11" x14ac:dyDescent="0.3">
      <c r="A2259" t="s">
        <v>2473</v>
      </c>
      <c r="B2259" t="s">
        <v>2524</v>
      </c>
      <c r="C2259" s="1">
        <v>45042</v>
      </c>
      <c r="D2259">
        <v>2</v>
      </c>
      <c r="E2259" t="s">
        <v>2526</v>
      </c>
      <c r="F2259" t="s">
        <v>681</v>
      </c>
      <c r="G2259" s="6">
        <v>436158</v>
      </c>
      <c r="H2259" s="6">
        <v>1175</v>
      </c>
      <c r="I2259" s="6">
        <f t="shared" si="35"/>
        <v>437333</v>
      </c>
      <c r="J2259" s="6">
        <v>42.63</v>
      </c>
      <c r="K2259">
        <v>0</v>
      </c>
    </row>
    <row r="2260" spans="1:11" x14ac:dyDescent="0.3">
      <c r="A2260" t="s">
        <v>2473</v>
      </c>
      <c r="B2260" t="s">
        <v>2524</v>
      </c>
      <c r="C2260" s="1">
        <v>45042</v>
      </c>
      <c r="D2260">
        <v>3</v>
      </c>
      <c r="E2260" t="s">
        <v>2527</v>
      </c>
      <c r="F2260" t="s">
        <v>18</v>
      </c>
      <c r="G2260" s="6">
        <v>483748</v>
      </c>
      <c r="H2260" s="6">
        <v>1175</v>
      </c>
      <c r="I2260" s="6">
        <f t="shared" si="35"/>
        <v>484923</v>
      </c>
      <c r="J2260" s="6">
        <v>47.26</v>
      </c>
      <c r="K2260">
        <v>1</v>
      </c>
    </row>
    <row r="2261" spans="1:11" x14ac:dyDescent="0.3">
      <c r="A2261" t="s">
        <v>2473</v>
      </c>
      <c r="B2261" t="s">
        <v>2524</v>
      </c>
      <c r="C2261" s="1">
        <v>45042</v>
      </c>
      <c r="D2261">
        <v>4</v>
      </c>
      <c r="E2261" t="s">
        <v>2528</v>
      </c>
      <c r="F2261" t="s">
        <v>69</v>
      </c>
      <c r="G2261" s="6">
        <v>16150</v>
      </c>
      <c r="H2261" s="6">
        <v>7</v>
      </c>
      <c r="I2261" s="6">
        <f t="shared" si="35"/>
        <v>16157</v>
      </c>
      <c r="J2261" s="6">
        <v>1.57</v>
      </c>
      <c r="K2261">
        <v>0</v>
      </c>
    </row>
    <row r="2262" spans="1:11" x14ac:dyDescent="0.3">
      <c r="A2262" t="s">
        <v>2473</v>
      </c>
      <c r="B2262" t="s">
        <v>2524</v>
      </c>
      <c r="C2262" s="1">
        <v>45042</v>
      </c>
      <c r="D2262">
        <v>5</v>
      </c>
      <c r="E2262" t="s">
        <v>2529</v>
      </c>
      <c r="F2262" t="s">
        <v>16</v>
      </c>
      <c r="G2262" s="6">
        <v>3262</v>
      </c>
      <c r="H2262" s="6">
        <v>11</v>
      </c>
      <c r="I2262" s="6">
        <f t="shared" si="35"/>
        <v>3273</v>
      </c>
      <c r="J2262" s="6">
        <v>0.32</v>
      </c>
      <c r="K2262">
        <v>0</v>
      </c>
    </row>
    <row r="2263" spans="1:11" x14ac:dyDescent="0.3">
      <c r="A2263" t="s">
        <v>2473</v>
      </c>
      <c r="B2263" t="s">
        <v>2524</v>
      </c>
      <c r="C2263" s="1">
        <v>45042</v>
      </c>
      <c r="D2263">
        <v>6</v>
      </c>
      <c r="E2263" t="s">
        <v>2530</v>
      </c>
      <c r="F2263" t="s">
        <v>2482</v>
      </c>
      <c r="G2263" s="6">
        <v>1923</v>
      </c>
      <c r="H2263" s="6">
        <v>3</v>
      </c>
      <c r="I2263" s="6">
        <f t="shared" si="35"/>
        <v>1926</v>
      </c>
      <c r="J2263" s="6">
        <v>0.19</v>
      </c>
      <c r="K2263">
        <v>0</v>
      </c>
    </row>
    <row r="2264" spans="1:11" x14ac:dyDescent="0.3">
      <c r="A2264" t="s">
        <v>2473</v>
      </c>
      <c r="B2264" t="s">
        <v>2524</v>
      </c>
      <c r="C2264" s="1">
        <v>45042</v>
      </c>
      <c r="D2264">
        <v>7</v>
      </c>
      <c r="E2264" t="s">
        <v>2531</v>
      </c>
      <c r="F2264" t="s">
        <v>24</v>
      </c>
      <c r="G2264" s="6">
        <v>5569</v>
      </c>
      <c r="H2264" s="6">
        <v>2</v>
      </c>
      <c r="I2264" s="6">
        <f t="shared" si="35"/>
        <v>5571</v>
      </c>
      <c r="J2264" s="6">
        <v>0.54</v>
      </c>
      <c r="K2264">
        <v>0</v>
      </c>
    </row>
    <row r="2265" spans="1:11" x14ac:dyDescent="0.3">
      <c r="A2265" t="s">
        <v>2473</v>
      </c>
      <c r="B2265" t="s">
        <v>2524</v>
      </c>
      <c r="C2265" s="1">
        <v>45042</v>
      </c>
      <c r="D2265">
        <v>8</v>
      </c>
      <c r="E2265" t="s">
        <v>2532</v>
      </c>
      <c r="F2265" t="s">
        <v>24</v>
      </c>
      <c r="G2265" s="6">
        <v>2228</v>
      </c>
      <c r="H2265" s="6">
        <v>2</v>
      </c>
      <c r="I2265" s="6">
        <f t="shared" si="35"/>
        <v>2230</v>
      </c>
      <c r="J2265" s="6">
        <v>0.22</v>
      </c>
      <c r="K2265">
        <v>0</v>
      </c>
    </row>
    <row r="2266" spans="1:11" x14ac:dyDescent="0.3">
      <c r="A2266" t="s">
        <v>2473</v>
      </c>
      <c r="B2266" t="s">
        <v>2524</v>
      </c>
      <c r="C2266" s="1">
        <v>45042</v>
      </c>
      <c r="D2266">
        <v>9</v>
      </c>
      <c r="E2266" t="s">
        <v>2533</v>
      </c>
      <c r="F2266" t="s">
        <v>24</v>
      </c>
      <c r="G2266" s="6">
        <v>2074</v>
      </c>
      <c r="H2266" s="6">
        <v>1</v>
      </c>
      <c r="I2266" s="6">
        <f t="shared" si="35"/>
        <v>2075</v>
      </c>
      <c r="J2266" s="6">
        <v>0.2</v>
      </c>
      <c r="K2266">
        <v>0</v>
      </c>
    </row>
    <row r="2267" spans="1:11" x14ac:dyDescent="0.3">
      <c r="A2267" t="s">
        <v>2473</v>
      </c>
      <c r="B2267" t="s">
        <v>2524</v>
      </c>
      <c r="C2267" s="1">
        <v>45042</v>
      </c>
      <c r="D2267">
        <v>10</v>
      </c>
      <c r="E2267" t="s">
        <v>2534</v>
      </c>
      <c r="F2267" t="s">
        <v>24</v>
      </c>
      <c r="G2267" s="6">
        <v>2211</v>
      </c>
      <c r="H2267" s="6">
        <v>2</v>
      </c>
      <c r="I2267" s="6">
        <f t="shared" si="35"/>
        <v>2213</v>
      </c>
      <c r="J2267" s="6">
        <v>0.22</v>
      </c>
      <c r="K2267">
        <v>0</v>
      </c>
    </row>
    <row r="2268" spans="1:11" x14ac:dyDescent="0.3">
      <c r="A2268" t="s">
        <v>2473</v>
      </c>
      <c r="B2268" t="s">
        <v>2524</v>
      </c>
      <c r="C2268" s="1">
        <v>45042</v>
      </c>
      <c r="D2268">
        <v>11</v>
      </c>
      <c r="E2268" t="s">
        <v>2535</v>
      </c>
      <c r="F2268" t="s">
        <v>24</v>
      </c>
      <c r="G2268" s="6">
        <v>2578</v>
      </c>
      <c r="H2268" s="6">
        <v>1</v>
      </c>
      <c r="I2268" s="6">
        <f t="shared" si="35"/>
        <v>2579</v>
      </c>
      <c r="J2268" s="6">
        <v>0.25</v>
      </c>
      <c r="K2268">
        <v>0</v>
      </c>
    </row>
    <row r="2269" spans="1:11" x14ac:dyDescent="0.3">
      <c r="A2269" t="s">
        <v>2473</v>
      </c>
      <c r="B2269" t="s">
        <v>2524</v>
      </c>
      <c r="C2269" s="1">
        <v>45042</v>
      </c>
      <c r="D2269">
        <v>12</v>
      </c>
      <c r="E2269" t="s">
        <v>2536</v>
      </c>
      <c r="F2269" t="s">
        <v>24</v>
      </c>
      <c r="G2269" s="6">
        <v>5135</v>
      </c>
      <c r="H2269" s="6">
        <v>0</v>
      </c>
      <c r="I2269" s="6">
        <f t="shared" si="35"/>
        <v>5135</v>
      </c>
      <c r="J2269" s="6">
        <v>0.5</v>
      </c>
      <c r="K2269">
        <v>0</v>
      </c>
    </row>
    <row r="2270" spans="1:11" x14ac:dyDescent="0.3">
      <c r="A2270" t="s">
        <v>2473</v>
      </c>
      <c r="B2270" t="s">
        <v>2524</v>
      </c>
      <c r="C2270" s="1">
        <v>45042</v>
      </c>
      <c r="D2270">
        <v>13</v>
      </c>
      <c r="E2270" t="s">
        <v>2537</v>
      </c>
      <c r="F2270" t="s">
        <v>24</v>
      </c>
      <c r="G2270" s="6">
        <v>5882</v>
      </c>
      <c r="H2270" s="6">
        <v>0</v>
      </c>
      <c r="I2270" s="6">
        <f t="shared" si="35"/>
        <v>5882</v>
      </c>
      <c r="J2270" s="6">
        <v>0.56999999999999995</v>
      </c>
      <c r="K2270">
        <v>0</v>
      </c>
    </row>
    <row r="2271" spans="1:11" x14ac:dyDescent="0.3">
      <c r="A2271" t="s">
        <v>2473</v>
      </c>
      <c r="B2271" t="s">
        <v>2524</v>
      </c>
      <c r="C2271" s="1">
        <v>45042</v>
      </c>
      <c r="D2271">
        <v>14</v>
      </c>
      <c r="E2271" t="s">
        <v>2538</v>
      </c>
      <c r="F2271" t="s">
        <v>24</v>
      </c>
      <c r="G2271" s="6">
        <v>16562</v>
      </c>
      <c r="H2271" s="6">
        <v>0</v>
      </c>
      <c r="I2271" s="6">
        <f t="shared" si="35"/>
        <v>16562</v>
      </c>
      <c r="J2271" s="6">
        <v>1.61</v>
      </c>
      <c r="K2271">
        <v>0</v>
      </c>
    </row>
    <row r="2272" spans="1:11" x14ac:dyDescent="0.3">
      <c r="A2272" t="s">
        <v>2473</v>
      </c>
      <c r="B2272" t="s">
        <v>2524</v>
      </c>
      <c r="C2272" s="1">
        <v>45042</v>
      </c>
      <c r="D2272">
        <v>15</v>
      </c>
      <c r="E2272" t="s">
        <v>2539</v>
      </c>
      <c r="F2272" t="s">
        <v>24</v>
      </c>
      <c r="G2272" s="6">
        <v>12609</v>
      </c>
      <c r="H2272" s="6">
        <v>0</v>
      </c>
      <c r="I2272" s="6">
        <f t="shared" si="35"/>
        <v>12609</v>
      </c>
      <c r="J2272" s="6">
        <v>1.23</v>
      </c>
      <c r="K2272">
        <v>0</v>
      </c>
    </row>
    <row r="2273" spans="1:11" x14ac:dyDescent="0.3">
      <c r="A2273" t="s">
        <v>2473</v>
      </c>
      <c r="B2273" t="s">
        <v>2524</v>
      </c>
      <c r="C2273" s="1">
        <v>45042</v>
      </c>
      <c r="D2273">
        <v>16</v>
      </c>
      <c r="E2273" t="s">
        <v>33</v>
      </c>
      <c r="F2273" t="s">
        <v>34</v>
      </c>
      <c r="G2273" s="6">
        <v>14365</v>
      </c>
      <c r="H2273" s="6">
        <v>31</v>
      </c>
      <c r="I2273" s="6">
        <f t="shared" si="35"/>
        <v>14396</v>
      </c>
      <c r="J2273" s="6">
        <v>1.4</v>
      </c>
      <c r="K2273">
        <v>0</v>
      </c>
    </row>
    <row r="2274" spans="1:11" x14ac:dyDescent="0.3">
      <c r="A2274" t="s">
        <v>2473</v>
      </c>
      <c r="B2274" t="s">
        <v>2540</v>
      </c>
      <c r="C2274" s="1">
        <v>45042</v>
      </c>
      <c r="D2274">
        <v>1</v>
      </c>
      <c r="E2274" t="s">
        <v>2541</v>
      </c>
      <c r="F2274" t="s">
        <v>2542</v>
      </c>
      <c r="G2274" s="6">
        <v>646864</v>
      </c>
      <c r="H2274" s="6">
        <v>1413</v>
      </c>
      <c r="I2274" s="6">
        <f t="shared" si="35"/>
        <v>648277</v>
      </c>
      <c r="J2274" s="6">
        <v>58.57</v>
      </c>
      <c r="K2274">
        <v>1</v>
      </c>
    </row>
    <row r="2275" spans="1:11" x14ac:dyDescent="0.3">
      <c r="A2275" t="s">
        <v>2473</v>
      </c>
      <c r="B2275" t="s">
        <v>2540</v>
      </c>
      <c r="C2275" s="1">
        <v>45042</v>
      </c>
      <c r="D2275">
        <v>2</v>
      </c>
      <c r="E2275" t="s">
        <v>2543</v>
      </c>
      <c r="F2275" t="s">
        <v>681</v>
      </c>
      <c r="G2275" s="6">
        <v>398268</v>
      </c>
      <c r="H2275" s="6">
        <v>1662</v>
      </c>
      <c r="I2275" s="6">
        <f t="shared" si="35"/>
        <v>399930</v>
      </c>
      <c r="J2275" s="6">
        <v>36.130000000000003</v>
      </c>
      <c r="K2275">
        <v>0</v>
      </c>
    </row>
    <row r="2276" spans="1:11" x14ac:dyDescent="0.3">
      <c r="A2276" t="s">
        <v>2473</v>
      </c>
      <c r="B2276" t="s">
        <v>2540</v>
      </c>
      <c r="C2276" s="1">
        <v>45042</v>
      </c>
      <c r="D2276">
        <v>3</v>
      </c>
      <c r="E2276" t="s">
        <v>2544</v>
      </c>
      <c r="F2276" t="s">
        <v>16</v>
      </c>
      <c r="G2276" s="6">
        <v>10018</v>
      </c>
      <c r="H2276" s="6">
        <v>43</v>
      </c>
      <c r="I2276" s="6">
        <f t="shared" si="35"/>
        <v>10061</v>
      </c>
      <c r="J2276" s="6">
        <v>0.91</v>
      </c>
      <c r="K2276">
        <v>0</v>
      </c>
    </row>
    <row r="2277" spans="1:11" x14ac:dyDescent="0.3">
      <c r="A2277" t="s">
        <v>2473</v>
      </c>
      <c r="B2277" t="s">
        <v>2540</v>
      </c>
      <c r="C2277" s="1">
        <v>45042</v>
      </c>
      <c r="D2277">
        <v>4</v>
      </c>
      <c r="E2277" t="s">
        <v>2545</v>
      </c>
      <c r="F2277" t="s">
        <v>2546</v>
      </c>
      <c r="G2277" s="6">
        <v>2045</v>
      </c>
      <c r="H2277" s="6">
        <v>6</v>
      </c>
      <c r="I2277" s="6">
        <f t="shared" si="35"/>
        <v>2051</v>
      </c>
      <c r="J2277" s="6">
        <v>0.19</v>
      </c>
      <c r="K2277">
        <v>0</v>
      </c>
    </row>
    <row r="2278" spans="1:11" x14ac:dyDescent="0.3">
      <c r="A2278" t="s">
        <v>2473</v>
      </c>
      <c r="B2278" t="s">
        <v>2540</v>
      </c>
      <c r="C2278" s="1">
        <v>45042</v>
      </c>
      <c r="D2278">
        <v>5</v>
      </c>
      <c r="E2278" t="s">
        <v>2547</v>
      </c>
      <c r="F2278" t="s">
        <v>700</v>
      </c>
      <c r="G2278" s="6">
        <v>1074</v>
      </c>
      <c r="H2278" s="6">
        <v>14</v>
      </c>
      <c r="I2278" s="6">
        <f t="shared" si="35"/>
        <v>1088</v>
      </c>
      <c r="J2278" s="6">
        <v>0.1</v>
      </c>
      <c r="K2278">
        <v>0</v>
      </c>
    </row>
    <row r="2279" spans="1:11" x14ac:dyDescent="0.3">
      <c r="A2279" t="s">
        <v>2473</v>
      </c>
      <c r="B2279" t="s">
        <v>2540</v>
      </c>
      <c r="C2279" s="1">
        <v>45042</v>
      </c>
      <c r="D2279">
        <v>6</v>
      </c>
      <c r="E2279" t="s">
        <v>2548</v>
      </c>
      <c r="F2279" t="s">
        <v>2549</v>
      </c>
      <c r="G2279" s="6">
        <v>1646</v>
      </c>
      <c r="H2279" s="6">
        <v>4</v>
      </c>
      <c r="I2279" s="6">
        <f t="shared" si="35"/>
        <v>1650</v>
      </c>
      <c r="J2279" s="6">
        <v>0.15</v>
      </c>
      <c r="K2279">
        <v>0</v>
      </c>
    </row>
    <row r="2280" spans="1:11" x14ac:dyDescent="0.3">
      <c r="A2280" t="s">
        <v>2473</v>
      </c>
      <c r="B2280" t="s">
        <v>2540</v>
      </c>
      <c r="C2280" s="1">
        <v>45042</v>
      </c>
      <c r="D2280">
        <v>7</v>
      </c>
      <c r="E2280" t="s">
        <v>2550</v>
      </c>
      <c r="F2280" t="s">
        <v>2551</v>
      </c>
      <c r="G2280" s="6">
        <v>1223</v>
      </c>
      <c r="H2280" s="6">
        <v>2</v>
      </c>
      <c r="I2280" s="6">
        <f t="shared" si="35"/>
        <v>1225</v>
      </c>
      <c r="J2280" s="6">
        <v>0.11</v>
      </c>
      <c r="K2280">
        <v>0</v>
      </c>
    </row>
    <row r="2281" spans="1:11" x14ac:dyDescent="0.3">
      <c r="A2281" t="s">
        <v>2473</v>
      </c>
      <c r="B2281" t="s">
        <v>2540</v>
      </c>
      <c r="C2281" s="1">
        <v>45042</v>
      </c>
      <c r="D2281">
        <v>8</v>
      </c>
      <c r="E2281" t="s">
        <v>2552</v>
      </c>
      <c r="F2281" t="s">
        <v>132</v>
      </c>
      <c r="G2281" s="6">
        <v>1893</v>
      </c>
      <c r="H2281" s="6">
        <v>3</v>
      </c>
      <c r="I2281" s="6">
        <f t="shared" si="35"/>
        <v>1896</v>
      </c>
      <c r="J2281" s="6">
        <v>0.17</v>
      </c>
      <c r="K2281">
        <v>0</v>
      </c>
    </row>
    <row r="2282" spans="1:11" x14ac:dyDescent="0.3">
      <c r="A2282" t="s">
        <v>2473</v>
      </c>
      <c r="B2282" t="s">
        <v>2540</v>
      </c>
      <c r="C2282" s="1">
        <v>45042</v>
      </c>
      <c r="D2282">
        <v>9</v>
      </c>
      <c r="E2282" t="s">
        <v>2553</v>
      </c>
      <c r="F2282" t="s">
        <v>2554</v>
      </c>
      <c r="G2282" s="6">
        <v>1236</v>
      </c>
      <c r="H2282" s="6">
        <v>8</v>
      </c>
      <c r="I2282" s="6">
        <f t="shared" si="35"/>
        <v>1244</v>
      </c>
      <c r="J2282" s="6">
        <v>0.11</v>
      </c>
      <c r="K2282">
        <v>0</v>
      </c>
    </row>
    <row r="2283" spans="1:11" x14ac:dyDescent="0.3">
      <c r="A2283" t="s">
        <v>2473</v>
      </c>
      <c r="B2283" t="s">
        <v>2540</v>
      </c>
      <c r="C2283" s="1">
        <v>45042</v>
      </c>
      <c r="D2283">
        <v>10</v>
      </c>
      <c r="E2283" t="s">
        <v>2555</v>
      </c>
      <c r="F2283" t="s">
        <v>1398</v>
      </c>
      <c r="G2283" s="6">
        <v>1203</v>
      </c>
      <c r="H2283" s="6">
        <v>3</v>
      </c>
      <c r="I2283" s="6">
        <f t="shared" si="35"/>
        <v>1206</v>
      </c>
      <c r="J2283" s="6">
        <v>0.11</v>
      </c>
      <c r="K2283">
        <v>0</v>
      </c>
    </row>
    <row r="2284" spans="1:11" x14ac:dyDescent="0.3">
      <c r="A2284" t="s">
        <v>2473</v>
      </c>
      <c r="B2284" t="s">
        <v>2540</v>
      </c>
      <c r="C2284" s="1">
        <v>45042</v>
      </c>
      <c r="D2284">
        <v>11</v>
      </c>
      <c r="E2284" t="s">
        <v>2556</v>
      </c>
      <c r="F2284" t="s">
        <v>498</v>
      </c>
      <c r="G2284" s="6">
        <v>1444</v>
      </c>
      <c r="H2284" s="6">
        <v>4</v>
      </c>
      <c r="I2284" s="6">
        <f t="shared" si="35"/>
        <v>1448</v>
      </c>
      <c r="J2284" s="6">
        <v>0.13</v>
      </c>
      <c r="K2284">
        <v>0</v>
      </c>
    </row>
    <row r="2285" spans="1:11" x14ac:dyDescent="0.3">
      <c r="A2285" t="s">
        <v>2473</v>
      </c>
      <c r="B2285" t="s">
        <v>2540</v>
      </c>
      <c r="C2285" s="1">
        <v>45042</v>
      </c>
      <c r="D2285">
        <v>12</v>
      </c>
      <c r="E2285" t="s">
        <v>2557</v>
      </c>
      <c r="F2285" t="s">
        <v>24</v>
      </c>
      <c r="G2285" s="6">
        <v>1664</v>
      </c>
      <c r="H2285" s="6">
        <v>3</v>
      </c>
      <c r="I2285" s="6">
        <f t="shared" si="35"/>
        <v>1667</v>
      </c>
      <c r="J2285" s="6">
        <v>0.15</v>
      </c>
      <c r="K2285">
        <v>0</v>
      </c>
    </row>
    <row r="2286" spans="1:11" x14ac:dyDescent="0.3">
      <c r="A2286" t="s">
        <v>2473</v>
      </c>
      <c r="B2286" t="s">
        <v>2540</v>
      </c>
      <c r="C2286" s="1">
        <v>45042</v>
      </c>
      <c r="D2286">
        <v>13</v>
      </c>
      <c r="E2286" t="s">
        <v>2558</v>
      </c>
      <c r="F2286" t="s">
        <v>24</v>
      </c>
      <c r="G2286" s="6">
        <v>2214</v>
      </c>
      <c r="H2286" s="6">
        <v>3</v>
      </c>
      <c r="I2286" s="6">
        <f t="shared" si="35"/>
        <v>2217</v>
      </c>
      <c r="J2286" s="6">
        <v>0.2</v>
      </c>
      <c r="K2286">
        <v>0</v>
      </c>
    </row>
    <row r="2287" spans="1:11" x14ac:dyDescent="0.3">
      <c r="A2287" t="s">
        <v>2473</v>
      </c>
      <c r="B2287" t="s">
        <v>2540</v>
      </c>
      <c r="C2287" s="1">
        <v>45042</v>
      </c>
      <c r="D2287">
        <v>14</v>
      </c>
      <c r="E2287" t="s">
        <v>2559</v>
      </c>
      <c r="F2287" t="s">
        <v>24</v>
      </c>
      <c r="G2287" s="6">
        <v>4160</v>
      </c>
      <c r="H2287" s="6">
        <v>13</v>
      </c>
      <c r="I2287" s="6">
        <f t="shared" si="35"/>
        <v>4173</v>
      </c>
      <c r="J2287" s="6">
        <v>0.38</v>
      </c>
      <c r="K2287">
        <v>0</v>
      </c>
    </row>
    <row r="2288" spans="1:11" x14ac:dyDescent="0.3">
      <c r="A2288" t="s">
        <v>2473</v>
      </c>
      <c r="B2288" t="s">
        <v>2540</v>
      </c>
      <c r="C2288" s="1">
        <v>45042</v>
      </c>
      <c r="D2288">
        <v>15</v>
      </c>
      <c r="E2288" t="s">
        <v>2560</v>
      </c>
      <c r="F2288" t="s">
        <v>24</v>
      </c>
      <c r="G2288" s="6">
        <v>9069</v>
      </c>
      <c r="H2288" s="6">
        <v>8</v>
      </c>
      <c r="I2288" s="6">
        <f t="shared" si="35"/>
        <v>9077</v>
      </c>
      <c r="J2288" s="6">
        <v>0.82</v>
      </c>
      <c r="K2288">
        <v>0</v>
      </c>
    </row>
    <row r="2289" spans="1:11" x14ac:dyDescent="0.3">
      <c r="A2289" t="s">
        <v>2473</v>
      </c>
      <c r="B2289" t="s">
        <v>2540</v>
      </c>
      <c r="C2289" s="1">
        <v>45042</v>
      </c>
      <c r="D2289">
        <v>16</v>
      </c>
      <c r="E2289" t="s">
        <v>33</v>
      </c>
      <c r="F2289" t="s">
        <v>34</v>
      </c>
      <c r="G2289" s="6">
        <v>19669</v>
      </c>
      <c r="H2289" s="6">
        <v>39</v>
      </c>
      <c r="I2289" s="6">
        <f t="shared" si="35"/>
        <v>19708</v>
      </c>
      <c r="J2289" s="6">
        <v>1.78</v>
      </c>
      <c r="K2289">
        <v>0</v>
      </c>
    </row>
    <row r="2290" spans="1:11" x14ac:dyDescent="0.3">
      <c r="A2290" t="s">
        <v>2473</v>
      </c>
      <c r="B2290" t="s">
        <v>2561</v>
      </c>
      <c r="C2290" s="1">
        <v>45042</v>
      </c>
      <c r="D2290">
        <v>1</v>
      </c>
      <c r="E2290" t="s">
        <v>2562</v>
      </c>
      <c r="F2290" t="s">
        <v>16</v>
      </c>
      <c r="G2290" s="6">
        <v>17531</v>
      </c>
      <c r="H2290" s="6">
        <v>52</v>
      </c>
      <c r="I2290" s="6">
        <f t="shared" si="35"/>
        <v>17583</v>
      </c>
      <c r="J2290" s="6">
        <v>1.47</v>
      </c>
      <c r="K2290">
        <v>0</v>
      </c>
    </row>
    <row r="2291" spans="1:11" x14ac:dyDescent="0.3">
      <c r="A2291" t="s">
        <v>2473</v>
      </c>
      <c r="B2291" t="s">
        <v>2561</v>
      </c>
      <c r="C2291" s="1">
        <v>45042</v>
      </c>
      <c r="D2291">
        <v>2</v>
      </c>
      <c r="E2291" t="s">
        <v>2563</v>
      </c>
      <c r="F2291" t="s">
        <v>18</v>
      </c>
      <c r="G2291" s="6">
        <v>635383</v>
      </c>
      <c r="H2291" s="6">
        <v>2227</v>
      </c>
      <c r="I2291" s="6">
        <f t="shared" si="35"/>
        <v>637610</v>
      </c>
      <c r="J2291" s="6">
        <v>53.4</v>
      </c>
      <c r="K2291">
        <v>1</v>
      </c>
    </row>
    <row r="2292" spans="1:11" x14ac:dyDescent="0.3">
      <c r="A2292" t="s">
        <v>2473</v>
      </c>
      <c r="B2292" t="s">
        <v>2561</v>
      </c>
      <c r="C2292" s="1">
        <v>45042</v>
      </c>
      <c r="D2292">
        <v>3</v>
      </c>
      <c r="E2292" t="s">
        <v>2564</v>
      </c>
      <c r="F2292" t="s">
        <v>2565</v>
      </c>
      <c r="G2292" s="6">
        <v>450677</v>
      </c>
      <c r="H2292" s="6">
        <v>2706</v>
      </c>
      <c r="I2292" s="6">
        <f t="shared" si="35"/>
        <v>453383</v>
      </c>
      <c r="J2292" s="6">
        <v>37.97</v>
      </c>
      <c r="K2292">
        <v>0</v>
      </c>
    </row>
    <row r="2293" spans="1:11" x14ac:dyDescent="0.3">
      <c r="A2293" t="s">
        <v>2473</v>
      </c>
      <c r="B2293" t="s">
        <v>2561</v>
      </c>
      <c r="C2293" s="1">
        <v>45042</v>
      </c>
      <c r="D2293">
        <v>4</v>
      </c>
      <c r="E2293" t="s">
        <v>2566</v>
      </c>
      <c r="F2293" t="s">
        <v>2567</v>
      </c>
      <c r="G2293" s="6">
        <v>6571</v>
      </c>
      <c r="H2293" s="6">
        <v>9</v>
      </c>
      <c r="I2293" s="6">
        <f t="shared" si="35"/>
        <v>6580</v>
      </c>
      <c r="J2293" s="6">
        <v>0.55000000000000004</v>
      </c>
      <c r="K2293">
        <v>0</v>
      </c>
    </row>
    <row r="2294" spans="1:11" x14ac:dyDescent="0.3">
      <c r="A2294" t="s">
        <v>2473</v>
      </c>
      <c r="B2294" t="s">
        <v>2561</v>
      </c>
      <c r="C2294" s="1">
        <v>45042</v>
      </c>
      <c r="D2294">
        <v>5</v>
      </c>
      <c r="E2294" t="s">
        <v>2568</v>
      </c>
      <c r="F2294" t="s">
        <v>802</v>
      </c>
      <c r="G2294" s="6">
        <v>2302</v>
      </c>
      <c r="H2294" s="6">
        <v>5</v>
      </c>
      <c r="I2294" s="6">
        <f t="shared" si="35"/>
        <v>2307</v>
      </c>
      <c r="J2294" s="6">
        <v>0.19</v>
      </c>
      <c r="K2294">
        <v>0</v>
      </c>
    </row>
    <row r="2295" spans="1:11" x14ac:dyDescent="0.3">
      <c r="A2295" t="s">
        <v>2473</v>
      </c>
      <c r="B2295" t="s">
        <v>2561</v>
      </c>
      <c r="C2295" s="1">
        <v>45042</v>
      </c>
      <c r="D2295">
        <v>6</v>
      </c>
      <c r="E2295" t="s">
        <v>2569</v>
      </c>
      <c r="F2295" t="s">
        <v>498</v>
      </c>
      <c r="G2295" s="6">
        <v>3017</v>
      </c>
      <c r="H2295" s="6">
        <v>6</v>
      </c>
      <c r="I2295" s="6">
        <f t="shared" si="35"/>
        <v>3023</v>
      </c>
      <c r="J2295" s="6">
        <v>0.25</v>
      </c>
      <c r="K2295">
        <v>0</v>
      </c>
    </row>
    <row r="2296" spans="1:11" x14ac:dyDescent="0.3">
      <c r="A2296" t="s">
        <v>2473</v>
      </c>
      <c r="B2296" t="s">
        <v>2561</v>
      </c>
      <c r="C2296" s="1">
        <v>45042</v>
      </c>
      <c r="D2296">
        <v>7</v>
      </c>
      <c r="E2296" t="s">
        <v>2570</v>
      </c>
      <c r="F2296" t="s">
        <v>837</v>
      </c>
      <c r="G2296" s="6">
        <v>2625</v>
      </c>
      <c r="H2296" s="6">
        <v>2</v>
      </c>
      <c r="I2296" s="6">
        <f t="shared" si="35"/>
        <v>2627</v>
      </c>
      <c r="J2296" s="6">
        <v>0.22</v>
      </c>
      <c r="K2296">
        <v>0</v>
      </c>
    </row>
    <row r="2297" spans="1:11" x14ac:dyDescent="0.3">
      <c r="A2297" t="s">
        <v>2473</v>
      </c>
      <c r="B2297" t="s">
        <v>2561</v>
      </c>
      <c r="C2297" s="1">
        <v>45042</v>
      </c>
      <c r="D2297">
        <v>8</v>
      </c>
      <c r="E2297" t="s">
        <v>2571</v>
      </c>
      <c r="F2297" t="s">
        <v>24</v>
      </c>
      <c r="G2297" s="6">
        <v>2533</v>
      </c>
      <c r="H2297" s="6">
        <v>1</v>
      </c>
      <c r="I2297" s="6">
        <f t="shared" si="35"/>
        <v>2534</v>
      </c>
      <c r="J2297" s="6">
        <v>0.21</v>
      </c>
      <c r="K2297">
        <v>0</v>
      </c>
    </row>
    <row r="2298" spans="1:11" x14ac:dyDescent="0.3">
      <c r="A2298" t="s">
        <v>2473</v>
      </c>
      <c r="B2298" t="s">
        <v>2561</v>
      </c>
      <c r="C2298" s="1">
        <v>45042</v>
      </c>
      <c r="D2298">
        <v>9</v>
      </c>
      <c r="E2298" t="s">
        <v>2572</v>
      </c>
      <c r="F2298" t="s">
        <v>24</v>
      </c>
      <c r="G2298" s="6">
        <v>2978</v>
      </c>
      <c r="H2298" s="6">
        <v>4</v>
      </c>
      <c r="I2298" s="6">
        <f t="shared" si="35"/>
        <v>2982</v>
      </c>
      <c r="J2298" s="6">
        <v>0.25</v>
      </c>
      <c r="K2298">
        <v>0</v>
      </c>
    </row>
    <row r="2299" spans="1:11" x14ac:dyDescent="0.3">
      <c r="A2299" t="s">
        <v>2473</v>
      </c>
      <c r="B2299" t="s">
        <v>2561</v>
      </c>
      <c r="C2299" s="1">
        <v>45042</v>
      </c>
      <c r="D2299">
        <v>10</v>
      </c>
      <c r="E2299" t="s">
        <v>2573</v>
      </c>
      <c r="F2299" t="s">
        <v>24</v>
      </c>
      <c r="G2299" s="6">
        <v>6287</v>
      </c>
      <c r="H2299" s="6">
        <v>14</v>
      </c>
      <c r="I2299" s="6">
        <f t="shared" si="35"/>
        <v>6301</v>
      </c>
      <c r="J2299" s="6">
        <v>0.53</v>
      </c>
      <c r="K2299">
        <v>0</v>
      </c>
    </row>
    <row r="2300" spans="1:11" x14ac:dyDescent="0.3">
      <c r="A2300" t="s">
        <v>2473</v>
      </c>
      <c r="B2300" t="s">
        <v>2561</v>
      </c>
      <c r="C2300" s="1">
        <v>45042</v>
      </c>
      <c r="D2300">
        <v>11</v>
      </c>
      <c r="E2300" t="s">
        <v>2574</v>
      </c>
      <c r="F2300" t="s">
        <v>24</v>
      </c>
      <c r="G2300" s="6">
        <v>10352</v>
      </c>
      <c r="H2300" s="6">
        <v>2</v>
      </c>
      <c r="I2300" s="6">
        <f t="shared" si="35"/>
        <v>10354</v>
      </c>
      <c r="J2300" s="6">
        <v>0.87</v>
      </c>
      <c r="K2300">
        <v>0</v>
      </c>
    </row>
    <row r="2301" spans="1:11" x14ac:dyDescent="0.3">
      <c r="A2301" t="s">
        <v>2473</v>
      </c>
      <c r="B2301" t="s">
        <v>2561</v>
      </c>
      <c r="C2301" s="1">
        <v>45042</v>
      </c>
      <c r="D2301">
        <v>12</v>
      </c>
      <c r="E2301" t="s">
        <v>2575</v>
      </c>
      <c r="F2301" t="s">
        <v>24</v>
      </c>
      <c r="G2301" s="6">
        <v>16453</v>
      </c>
      <c r="H2301" s="6">
        <v>3</v>
      </c>
      <c r="I2301" s="6">
        <f t="shared" si="35"/>
        <v>16456</v>
      </c>
      <c r="J2301" s="6">
        <v>1.38</v>
      </c>
      <c r="K2301">
        <v>0</v>
      </c>
    </row>
    <row r="2302" spans="1:11" x14ac:dyDescent="0.3">
      <c r="A2302" t="s">
        <v>2473</v>
      </c>
      <c r="B2302" t="s">
        <v>2561</v>
      </c>
      <c r="C2302" s="1">
        <v>45042</v>
      </c>
      <c r="D2302">
        <v>13</v>
      </c>
      <c r="E2302" t="s">
        <v>2576</v>
      </c>
      <c r="F2302" t="s">
        <v>24</v>
      </c>
      <c r="G2302" s="6">
        <v>13610</v>
      </c>
      <c r="H2302" s="6">
        <v>3</v>
      </c>
      <c r="I2302" s="6">
        <f t="shared" si="35"/>
        <v>13613</v>
      </c>
      <c r="J2302" s="6">
        <v>1.1399999999999999</v>
      </c>
      <c r="K2302">
        <v>0</v>
      </c>
    </row>
    <row r="2303" spans="1:11" x14ac:dyDescent="0.3">
      <c r="A2303" t="s">
        <v>2473</v>
      </c>
      <c r="B2303" t="s">
        <v>2561</v>
      </c>
      <c r="C2303" s="1">
        <v>45042</v>
      </c>
      <c r="D2303">
        <v>14</v>
      </c>
      <c r="E2303" t="s">
        <v>33</v>
      </c>
      <c r="F2303" t="s">
        <v>34</v>
      </c>
      <c r="G2303" s="6">
        <v>18650</v>
      </c>
      <c r="H2303" s="6">
        <v>33</v>
      </c>
      <c r="I2303" s="6">
        <f t="shared" si="35"/>
        <v>18683</v>
      </c>
      <c r="J2303" s="6">
        <v>1.56</v>
      </c>
      <c r="K2303">
        <v>0</v>
      </c>
    </row>
    <row r="2304" spans="1:11" x14ac:dyDescent="0.3">
      <c r="A2304" t="s">
        <v>2473</v>
      </c>
      <c r="B2304" t="s">
        <v>2577</v>
      </c>
      <c r="C2304" s="1">
        <v>45042</v>
      </c>
      <c r="D2304">
        <v>1</v>
      </c>
      <c r="E2304" t="s">
        <v>2578</v>
      </c>
      <c r="F2304" t="s">
        <v>14</v>
      </c>
      <c r="G2304" s="6">
        <v>249022</v>
      </c>
      <c r="H2304" s="6">
        <v>228</v>
      </c>
      <c r="I2304" s="6">
        <f t="shared" si="35"/>
        <v>249250</v>
      </c>
      <c r="J2304" s="6">
        <v>23.06</v>
      </c>
      <c r="K2304">
        <v>0</v>
      </c>
    </row>
    <row r="2305" spans="1:11" x14ac:dyDescent="0.3">
      <c r="A2305" t="s">
        <v>2473</v>
      </c>
      <c r="B2305" t="s">
        <v>2577</v>
      </c>
      <c r="C2305" s="1">
        <v>45042</v>
      </c>
      <c r="D2305">
        <v>2</v>
      </c>
      <c r="E2305" t="s">
        <v>2579</v>
      </c>
      <c r="F2305" t="s">
        <v>18</v>
      </c>
      <c r="G2305" s="6">
        <v>727359</v>
      </c>
      <c r="H2305" s="6">
        <v>1439</v>
      </c>
      <c r="I2305" s="6">
        <f t="shared" si="35"/>
        <v>728798</v>
      </c>
      <c r="J2305" s="6">
        <v>67.42</v>
      </c>
      <c r="K2305">
        <v>1</v>
      </c>
    </row>
    <row r="2306" spans="1:11" x14ac:dyDescent="0.3">
      <c r="A2306" t="s">
        <v>2473</v>
      </c>
      <c r="B2306" t="s">
        <v>2577</v>
      </c>
      <c r="C2306" s="1">
        <v>45042</v>
      </c>
      <c r="D2306">
        <v>3</v>
      </c>
      <c r="E2306" t="s">
        <v>2580</v>
      </c>
      <c r="F2306" t="s">
        <v>69</v>
      </c>
      <c r="G2306" s="6">
        <v>32074</v>
      </c>
      <c r="H2306" s="6">
        <v>35</v>
      </c>
      <c r="I2306" s="6">
        <f t="shared" si="35"/>
        <v>32109</v>
      </c>
      <c r="J2306" s="6">
        <v>2.97</v>
      </c>
      <c r="K2306">
        <v>0</v>
      </c>
    </row>
    <row r="2307" spans="1:11" x14ac:dyDescent="0.3">
      <c r="A2307" t="s">
        <v>2473</v>
      </c>
      <c r="B2307" t="s">
        <v>2577</v>
      </c>
      <c r="C2307" s="1">
        <v>45042</v>
      </c>
      <c r="D2307">
        <v>4</v>
      </c>
      <c r="E2307" t="s">
        <v>2175</v>
      </c>
      <c r="F2307" t="s">
        <v>16</v>
      </c>
      <c r="G2307" s="6">
        <v>8768</v>
      </c>
      <c r="H2307" s="6">
        <v>25</v>
      </c>
      <c r="I2307" s="6">
        <f t="shared" ref="I2307:I2370" si="36">SUM(G2307:H2307)</f>
        <v>8793</v>
      </c>
      <c r="J2307" s="6">
        <v>0.81</v>
      </c>
      <c r="K2307">
        <v>0</v>
      </c>
    </row>
    <row r="2308" spans="1:11" x14ac:dyDescent="0.3">
      <c r="A2308" t="s">
        <v>2473</v>
      </c>
      <c r="B2308" t="s">
        <v>2577</v>
      </c>
      <c r="C2308" s="1">
        <v>45042</v>
      </c>
      <c r="D2308">
        <v>5</v>
      </c>
      <c r="E2308" t="s">
        <v>2581</v>
      </c>
      <c r="F2308" t="s">
        <v>1056</v>
      </c>
      <c r="G2308" s="6">
        <v>1688</v>
      </c>
      <c r="H2308" s="6">
        <v>2</v>
      </c>
      <c r="I2308" s="6">
        <f t="shared" si="36"/>
        <v>1690</v>
      </c>
      <c r="J2308" s="6">
        <v>0.16</v>
      </c>
      <c r="K2308">
        <v>0</v>
      </c>
    </row>
    <row r="2309" spans="1:11" x14ac:dyDescent="0.3">
      <c r="A2309" t="s">
        <v>2473</v>
      </c>
      <c r="B2309" t="s">
        <v>2577</v>
      </c>
      <c r="C2309" s="1">
        <v>45042</v>
      </c>
      <c r="D2309">
        <v>6</v>
      </c>
      <c r="E2309" t="s">
        <v>2582</v>
      </c>
      <c r="F2309" t="s">
        <v>2583</v>
      </c>
      <c r="G2309" s="6">
        <v>1527</v>
      </c>
      <c r="H2309" s="6">
        <v>0</v>
      </c>
      <c r="I2309" s="6">
        <f t="shared" si="36"/>
        <v>1527</v>
      </c>
      <c r="J2309" s="6">
        <v>0.14000000000000001</v>
      </c>
      <c r="K2309">
        <v>0</v>
      </c>
    </row>
    <row r="2310" spans="1:11" x14ac:dyDescent="0.3">
      <c r="A2310" t="s">
        <v>2473</v>
      </c>
      <c r="B2310" t="s">
        <v>2577</v>
      </c>
      <c r="C2310" s="1">
        <v>45042</v>
      </c>
      <c r="D2310">
        <v>7</v>
      </c>
      <c r="E2310" t="s">
        <v>2584</v>
      </c>
      <c r="F2310" t="s">
        <v>968</v>
      </c>
      <c r="G2310" s="6">
        <v>1840</v>
      </c>
      <c r="H2310" s="6">
        <v>2</v>
      </c>
      <c r="I2310" s="6">
        <f t="shared" si="36"/>
        <v>1842</v>
      </c>
      <c r="J2310" s="6">
        <v>0.17</v>
      </c>
      <c r="K2310">
        <v>0</v>
      </c>
    </row>
    <row r="2311" spans="1:11" x14ac:dyDescent="0.3">
      <c r="A2311" t="s">
        <v>2473</v>
      </c>
      <c r="B2311" t="s">
        <v>2577</v>
      </c>
      <c r="C2311" s="1">
        <v>45042</v>
      </c>
      <c r="D2311">
        <v>8</v>
      </c>
      <c r="E2311" t="s">
        <v>2585</v>
      </c>
      <c r="F2311" t="s">
        <v>660</v>
      </c>
      <c r="G2311" s="6">
        <v>1716</v>
      </c>
      <c r="H2311" s="6">
        <v>0</v>
      </c>
      <c r="I2311" s="6">
        <f t="shared" si="36"/>
        <v>1716</v>
      </c>
      <c r="J2311" s="6">
        <v>0.16</v>
      </c>
      <c r="K2311">
        <v>0</v>
      </c>
    </row>
    <row r="2312" spans="1:11" x14ac:dyDescent="0.3">
      <c r="A2312" t="s">
        <v>2473</v>
      </c>
      <c r="B2312" t="s">
        <v>2577</v>
      </c>
      <c r="C2312" s="1">
        <v>45042</v>
      </c>
      <c r="D2312">
        <v>9</v>
      </c>
      <c r="E2312" t="s">
        <v>2586</v>
      </c>
      <c r="F2312" t="s">
        <v>2587</v>
      </c>
      <c r="G2312" s="6">
        <v>1795</v>
      </c>
      <c r="H2312" s="6">
        <v>7</v>
      </c>
      <c r="I2312" s="6">
        <f t="shared" si="36"/>
        <v>1802</v>
      </c>
      <c r="J2312" s="6">
        <v>0.17</v>
      </c>
      <c r="K2312">
        <v>0</v>
      </c>
    </row>
    <row r="2313" spans="1:11" x14ac:dyDescent="0.3">
      <c r="A2313" t="s">
        <v>2473</v>
      </c>
      <c r="B2313" t="s">
        <v>2577</v>
      </c>
      <c r="C2313" s="1">
        <v>45042</v>
      </c>
      <c r="D2313">
        <v>10</v>
      </c>
      <c r="E2313" t="s">
        <v>2588</v>
      </c>
      <c r="F2313" t="s">
        <v>772</v>
      </c>
      <c r="G2313" s="6">
        <v>2131</v>
      </c>
      <c r="H2313" s="6">
        <v>6</v>
      </c>
      <c r="I2313" s="6">
        <f t="shared" si="36"/>
        <v>2137</v>
      </c>
      <c r="J2313" s="6">
        <v>0.2</v>
      </c>
      <c r="K2313">
        <v>0</v>
      </c>
    </row>
    <row r="2314" spans="1:11" x14ac:dyDescent="0.3">
      <c r="A2314" t="s">
        <v>2473</v>
      </c>
      <c r="B2314" t="s">
        <v>2577</v>
      </c>
      <c r="C2314" s="1">
        <v>45042</v>
      </c>
      <c r="D2314">
        <v>11</v>
      </c>
      <c r="E2314" t="s">
        <v>2589</v>
      </c>
      <c r="F2314" t="s">
        <v>79</v>
      </c>
      <c r="G2314" s="6">
        <v>2179</v>
      </c>
      <c r="H2314" s="6">
        <v>2</v>
      </c>
      <c r="I2314" s="6">
        <f t="shared" si="36"/>
        <v>2181</v>
      </c>
      <c r="J2314" s="6">
        <v>0.2</v>
      </c>
      <c r="K2314">
        <v>0</v>
      </c>
    </row>
    <row r="2315" spans="1:11" x14ac:dyDescent="0.3">
      <c r="A2315" t="s">
        <v>2473</v>
      </c>
      <c r="B2315" t="s">
        <v>2577</v>
      </c>
      <c r="C2315" s="1">
        <v>45042</v>
      </c>
      <c r="D2315">
        <v>12</v>
      </c>
      <c r="E2315" t="s">
        <v>2590</v>
      </c>
      <c r="F2315" t="s">
        <v>205</v>
      </c>
      <c r="G2315" s="6">
        <v>2393</v>
      </c>
      <c r="H2315" s="6">
        <v>3</v>
      </c>
      <c r="I2315" s="6">
        <f t="shared" si="36"/>
        <v>2396</v>
      </c>
      <c r="J2315" s="6">
        <v>0.22</v>
      </c>
      <c r="K2315">
        <v>0</v>
      </c>
    </row>
    <row r="2316" spans="1:11" x14ac:dyDescent="0.3">
      <c r="A2316" t="s">
        <v>2473</v>
      </c>
      <c r="B2316" t="s">
        <v>2577</v>
      </c>
      <c r="C2316" s="1">
        <v>45042</v>
      </c>
      <c r="D2316">
        <v>13</v>
      </c>
      <c r="E2316" t="s">
        <v>2591</v>
      </c>
      <c r="F2316" t="s">
        <v>24</v>
      </c>
      <c r="G2316" s="6">
        <v>3046</v>
      </c>
      <c r="H2316" s="6">
        <v>2</v>
      </c>
      <c r="I2316" s="6">
        <f t="shared" si="36"/>
        <v>3048</v>
      </c>
      <c r="J2316" s="6">
        <v>0.28000000000000003</v>
      </c>
      <c r="K2316">
        <v>0</v>
      </c>
    </row>
    <row r="2317" spans="1:11" x14ac:dyDescent="0.3">
      <c r="A2317" t="s">
        <v>2473</v>
      </c>
      <c r="B2317" t="s">
        <v>2577</v>
      </c>
      <c r="C2317" s="1">
        <v>45042</v>
      </c>
      <c r="D2317">
        <v>14</v>
      </c>
      <c r="E2317" t="s">
        <v>2592</v>
      </c>
      <c r="F2317" t="s">
        <v>24</v>
      </c>
      <c r="G2317" s="6">
        <v>5608</v>
      </c>
      <c r="H2317" s="6">
        <v>4</v>
      </c>
      <c r="I2317" s="6">
        <f t="shared" si="36"/>
        <v>5612</v>
      </c>
      <c r="J2317" s="6">
        <v>0.52</v>
      </c>
      <c r="K2317">
        <v>0</v>
      </c>
    </row>
    <row r="2318" spans="1:11" x14ac:dyDescent="0.3">
      <c r="A2318" t="s">
        <v>2473</v>
      </c>
      <c r="B2318" t="s">
        <v>2577</v>
      </c>
      <c r="C2318" s="1">
        <v>45042</v>
      </c>
      <c r="D2318">
        <v>15</v>
      </c>
      <c r="E2318" t="s">
        <v>2593</v>
      </c>
      <c r="F2318" t="s">
        <v>24</v>
      </c>
      <c r="G2318" s="6">
        <v>15659</v>
      </c>
      <c r="H2318" s="6">
        <v>1</v>
      </c>
      <c r="I2318" s="6">
        <f t="shared" si="36"/>
        <v>15660</v>
      </c>
      <c r="J2318" s="6">
        <v>1.45</v>
      </c>
      <c r="K2318">
        <v>0</v>
      </c>
    </row>
    <row r="2319" spans="1:11" x14ac:dyDescent="0.3">
      <c r="A2319" t="s">
        <v>2473</v>
      </c>
      <c r="B2319" t="s">
        <v>2577</v>
      </c>
      <c r="C2319" s="1">
        <v>45042</v>
      </c>
      <c r="D2319">
        <v>16</v>
      </c>
      <c r="E2319" t="s">
        <v>2594</v>
      </c>
      <c r="F2319" t="s">
        <v>24</v>
      </c>
      <c r="G2319" s="6">
        <v>14826</v>
      </c>
      <c r="H2319" s="6">
        <v>3</v>
      </c>
      <c r="I2319" s="6">
        <f t="shared" si="36"/>
        <v>14829</v>
      </c>
      <c r="J2319" s="6">
        <v>1.37</v>
      </c>
      <c r="K2319">
        <v>0</v>
      </c>
    </row>
    <row r="2320" spans="1:11" x14ac:dyDescent="0.3">
      <c r="A2320" t="s">
        <v>2473</v>
      </c>
      <c r="B2320" t="s">
        <v>2577</v>
      </c>
      <c r="C2320" s="1">
        <v>45042</v>
      </c>
      <c r="D2320">
        <v>17</v>
      </c>
      <c r="E2320" t="s">
        <v>33</v>
      </c>
      <c r="F2320" t="s">
        <v>34</v>
      </c>
      <c r="G2320" s="6">
        <v>7524</v>
      </c>
      <c r="H2320" s="6">
        <v>15</v>
      </c>
      <c r="I2320" s="6">
        <f t="shared" si="36"/>
        <v>7539</v>
      </c>
      <c r="J2320" s="6">
        <v>0.7</v>
      </c>
      <c r="K2320">
        <v>0</v>
      </c>
    </row>
    <row r="2321" spans="1:11" x14ac:dyDescent="0.3">
      <c r="A2321" t="s">
        <v>2473</v>
      </c>
      <c r="B2321" t="s">
        <v>2595</v>
      </c>
      <c r="C2321" s="1">
        <v>45042</v>
      </c>
      <c r="D2321">
        <v>1</v>
      </c>
      <c r="E2321" t="s">
        <v>2596</v>
      </c>
      <c r="F2321" t="s">
        <v>12</v>
      </c>
      <c r="G2321" s="6">
        <v>9518</v>
      </c>
      <c r="H2321" s="6">
        <v>24</v>
      </c>
      <c r="I2321" s="6">
        <f t="shared" si="36"/>
        <v>9542</v>
      </c>
      <c r="J2321" s="6">
        <v>0.83</v>
      </c>
      <c r="K2321">
        <v>0</v>
      </c>
    </row>
    <row r="2322" spans="1:11" x14ac:dyDescent="0.3">
      <c r="A2322" t="s">
        <v>2473</v>
      </c>
      <c r="B2322" t="s">
        <v>2595</v>
      </c>
      <c r="C2322" s="1">
        <v>45042</v>
      </c>
      <c r="D2322">
        <v>2</v>
      </c>
      <c r="E2322" t="s">
        <v>2597</v>
      </c>
      <c r="F2322" t="s">
        <v>16</v>
      </c>
      <c r="G2322" s="6">
        <v>3350</v>
      </c>
      <c r="H2322" s="6">
        <v>9</v>
      </c>
      <c r="I2322" s="6">
        <f t="shared" si="36"/>
        <v>3359</v>
      </c>
      <c r="J2322" s="6">
        <v>0.28999999999999998</v>
      </c>
      <c r="K2322">
        <v>0</v>
      </c>
    </row>
    <row r="2323" spans="1:11" x14ac:dyDescent="0.3">
      <c r="A2323" t="s">
        <v>2473</v>
      </c>
      <c r="B2323" t="s">
        <v>2595</v>
      </c>
      <c r="C2323" s="1">
        <v>45042</v>
      </c>
      <c r="D2323">
        <v>3</v>
      </c>
      <c r="E2323" t="s">
        <v>2598</v>
      </c>
      <c r="F2323" t="s">
        <v>681</v>
      </c>
      <c r="G2323" s="6">
        <v>377352</v>
      </c>
      <c r="H2323" s="6">
        <v>190</v>
      </c>
      <c r="I2323" s="6">
        <f t="shared" si="36"/>
        <v>377542</v>
      </c>
      <c r="J2323" s="6">
        <v>33</v>
      </c>
      <c r="K2323">
        <v>0</v>
      </c>
    </row>
    <row r="2324" spans="1:11" x14ac:dyDescent="0.3">
      <c r="A2324" t="s">
        <v>2473</v>
      </c>
      <c r="B2324" t="s">
        <v>2595</v>
      </c>
      <c r="C2324" s="1">
        <v>45042</v>
      </c>
      <c r="D2324">
        <v>4</v>
      </c>
      <c r="E2324" t="s">
        <v>2599</v>
      </c>
      <c r="F2324" t="s">
        <v>18</v>
      </c>
      <c r="G2324" s="6">
        <v>678984</v>
      </c>
      <c r="H2324" s="6">
        <v>648</v>
      </c>
      <c r="I2324" s="6">
        <f t="shared" si="36"/>
        <v>679632</v>
      </c>
      <c r="J2324" s="6">
        <v>59.4</v>
      </c>
      <c r="K2324">
        <v>1</v>
      </c>
    </row>
    <row r="2325" spans="1:11" x14ac:dyDescent="0.3">
      <c r="A2325" t="s">
        <v>2473</v>
      </c>
      <c r="B2325" t="s">
        <v>2595</v>
      </c>
      <c r="C2325" s="1">
        <v>45042</v>
      </c>
      <c r="D2325">
        <v>5</v>
      </c>
      <c r="E2325" t="s">
        <v>2600</v>
      </c>
      <c r="F2325" t="s">
        <v>2510</v>
      </c>
      <c r="G2325" s="6">
        <v>6664</v>
      </c>
      <c r="H2325" s="6">
        <v>1</v>
      </c>
      <c r="I2325" s="6">
        <f t="shared" si="36"/>
        <v>6665</v>
      </c>
      <c r="J2325" s="6">
        <v>0.57999999999999996</v>
      </c>
      <c r="K2325">
        <v>0</v>
      </c>
    </row>
    <row r="2326" spans="1:11" x14ac:dyDescent="0.3">
      <c r="A2326" t="s">
        <v>2473</v>
      </c>
      <c r="B2326" t="s">
        <v>2595</v>
      </c>
      <c r="C2326" s="1">
        <v>45042</v>
      </c>
      <c r="D2326">
        <v>6</v>
      </c>
      <c r="E2326" t="s">
        <v>2601</v>
      </c>
      <c r="F2326" t="s">
        <v>1056</v>
      </c>
      <c r="G2326" s="6">
        <v>1788</v>
      </c>
      <c r="H2326" s="6">
        <v>1</v>
      </c>
      <c r="I2326" s="6">
        <f t="shared" si="36"/>
        <v>1789</v>
      </c>
      <c r="J2326" s="6">
        <v>0.16</v>
      </c>
      <c r="K2326">
        <v>0</v>
      </c>
    </row>
    <row r="2327" spans="1:11" x14ac:dyDescent="0.3">
      <c r="A2327" t="s">
        <v>2473</v>
      </c>
      <c r="B2327" t="s">
        <v>2595</v>
      </c>
      <c r="C2327" s="1">
        <v>45042</v>
      </c>
      <c r="D2327">
        <v>7</v>
      </c>
      <c r="E2327" t="s">
        <v>2602</v>
      </c>
      <c r="F2327" t="s">
        <v>1525</v>
      </c>
      <c r="G2327" s="6">
        <v>1463</v>
      </c>
      <c r="H2327" s="6">
        <v>0</v>
      </c>
      <c r="I2327" s="6">
        <f t="shared" si="36"/>
        <v>1463</v>
      </c>
      <c r="J2327" s="6">
        <v>0.13</v>
      </c>
      <c r="K2327">
        <v>0</v>
      </c>
    </row>
    <row r="2328" spans="1:11" x14ac:dyDescent="0.3">
      <c r="A2328" t="s">
        <v>2473</v>
      </c>
      <c r="B2328" t="s">
        <v>2595</v>
      </c>
      <c r="C2328" s="1">
        <v>45042</v>
      </c>
      <c r="D2328">
        <v>8</v>
      </c>
      <c r="E2328" t="s">
        <v>2603</v>
      </c>
      <c r="F2328" t="s">
        <v>660</v>
      </c>
      <c r="G2328" s="6">
        <v>1585</v>
      </c>
      <c r="H2328" s="6">
        <v>2</v>
      </c>
      <c r="I2328" s="6">
        <f t="shared" si="36"/>
        <v>1587</v>
      </c>
      <c r="J2328" s="6">
        <v>0.14000000000000001</v>
      </c>
      <c r="K2328">
        <v>0</v>
      </c>
    </row>
    <row r="2329" spans="1:11" x14ac:dyDescent="0.3">
      <c r="A2329" t="s">
        <v>2473</v>
      </c>
      <c r="B2329" t="s">
        <v>2595</v>
      </c>
      <c r="C2329" s="1">
        <v>45042</v>
      </c>
      <c r="D2329">
        <v>9</v>
      </c>
      <c r="E2329" t="s">
        <v>2604</v>
      </c>
      <c r="F2329" t="s">
        <v>79</v>
      </c>
      <c r="G2329" s="6">
        <v>2470</v>
      </c>
      <c r="H2329" s="6">
        <v>1</v>
      </c>
      <c r="I2329" s="6">
        <f t="shared" si="36"/>
        <v>2471</v>
      </c>
      <c r="J2329" s="6">
        <v>0.22</v>
      </c>
      <c r="K2329">
        <v>0</v>
      </c>
    </row>
    <row r="2330" spans="1:11" x14ac:dyDescent="0.3">
      <c r="A2330" t="s">
        <v>2473</v>
      </c>
      <c r="B2330" t="s">
        <v>2595</v>
      </c>
      <c r="C2330" s="1">
        <v>45042</v>
      </c>
      <c r="D2330">
        <v>10</v>
      </c>
      <c r="E2330" t="s">
        <v>2605</v>
      </c>
      <c r="F2330" t="s">
        <v>149</v>
      </c>
      <c r="G2330" s="6">
        <v>1873</v>
      </c>
      <c r="H2330" s="6">
        <v>1</v>
      </c>
      <c r="I2330" s="6">
        <f t="shared" si="36"/>
        <v>1874</v>
      </c>
      <c r="J2330" s="6">
        <v>0.16</v>
      </c>
      <c r="K2330">
        <v>0</v>
      </c>
    </row>
    <row r="2331" spans="1:11" x14ac:dyDescent="0.3">
      <c r="A2331" t="s">
        <v>2473</v>
      </c>
      <c r="B2331" t="s">
        <v>2595</v>
      </c>
      <c r="C2331" s="1">
        <v>45042</v>
      </c>
      <c r="D2331">
        <v>11</v>
      </c>
      <c r="E2331" t="s">
        <v>2606</v>
      </c>
      <c r="F2331" t="s">
        <v>1668</v>
      </c>
      <c r="G2331" s="6">
        <v>2481</v>
      </c>
      <c r="H2331" s="6">
        <v>0</v>
      </c>
      <c r="I2331" s="6">
        <f t="shared" si="36"/>
        <v>2481</v>
      </c>
      <c r="J2331" s="6">
        <v>0.22</v>
      </c>
      <c r="K2331">
        <v>0</v>
      </c>
    </row>
    <row r="2332" spans="1:11" x14ac:dyDescent="0.3">
      <c r="A2332" t="s">
        <v>2473</v>
      </c>
      <c r="B2332" t="s">
        <v>2595</v>
      </c>
      <c r="C2332" s="1">
        <v>45042</v>
      </c>
      <c r="D2332">
        <v>12</v>
      </c>
      <c r="E2332" t="s">
        <v>2607</v>
      </c>
      <c r="F2332" t="s">
        <v>2608</v>
      </c>
      <c r="G2332" s="6">
        <v>4625</v>
      </c>
      <c r="H2332" s="6">
        <v>5</v>
      </c>
      <c r="I2332" s="6">
        <f t="shared" si="36"/>
        <v>4630</v>
      </c>
      <c r="J2332" s="6">
        <v>0.4</v>
      </c>
      <c r="K2332">
        <v>0</v>
      </c>
    </row>
    <row r="2333" spans="1:11" x14ac:dyDescent="0.3">
      <c r="A2333" t="s">
        <v>2473</v>
      </c>
      <c r="B2333" t="s">
        <v>2595</v>
      </c>
      <c r="C2333" s="1">
        <v>45042</v>
      </c>
      <c r="D2333">
        <v>13</v>
      </c>
      <c r="E2333" t="s">
        <v>2609</v>
      </c>
      <c r="F2333" t="s">
        <v>2610</v>
      </c>
      <c r="G2333" s="6">
        <v>7665</v>
      </c>
      <c r="H2333" s="6">
        <v>0</v>
      </c>
      <c r="I2333" s="6">
        <f t="shared" si="36"/>
        <v>7665</v>
      </c>
      <c r="J2333" s="6">
        <v>0.67</v>
      </c>
      <c r="K2333">
        <v>0</v>
      </c>
    </row>
    <row r="2334" spans="1:11" x14ac:dyDescent="0.3">
      <c r="A2334" t="s">
        <v>2473</v>
      </c>
      <c r="B2334" t="s">
        <v>2595</v>
      </c>
      <c r="C2334" s="1">
        <v>45042</v>
      </c>
      <c r="D2334">
        <v>14</v>
      </c>
      <c r="E2334" t="s">
        <v>2611</v>
      </c>
      <c r="F2334" t="s">
        <v>2549</v>
      </c>
      <c r="G2334" s="6">
        <v>6270</v>
      </c>
      <c r="H2334" s="6">
        <v>2</v>
      </c>
      <c r="I2334" s="6">
        <f t="shared" si="36"/>
        <v>6272</v>
      </c>
      <c r="J2334" s="6">
        <v>0.55000000000000004</v>
      </c>
      <c r="K2334">
        <v>0</v>
      </c>
    </row>
    <row r="2335" spans="1:11" x14ac:dyDescent="0.3">
      <c r="A2335" t="s">
        <v>2473</v>
      </c>
      <c r="B2335" t="s">
        <v>2595</v>
      </c>
      <c r="C2335" s="1">
        <v>45042</v>
      </c>
      <c r="D2335">
        <v>15</v>
      </c>
      <c r="E2335" t="s">
        <v>2612</v>
      </c>
      <c r="F2335" t="s">
        <v>337</v>
      </c>
      <c r="G2335" s="6">
        <v>4848</v>
      </c>
      <c r="H2335" s="6">
        <v>2</v>
      </c>
      <c r="I2335" s="6">
        <f t="shared" si="36"/>
        <v>4850</v>
      </c>
      <c r="J2335" s="6">
        <v>0.42</v>
      </c>
      <c r="K2335">
        <v>0</v>
      </c>
    </row>
    <row r="2336" spans="1:11" x14ac:dyDescent="0.3">
      <c r="A2336" t="s">
        <v>2473</v>
      </c>
      <c r="B2336" t="s">
        <v>2595</v>
      </c>
      <c r="C2336" s="1">
        <v>45042</v>
      </c>
      <c r="D2336">
        <v>16</v>
      </c>
      <c r="E2336" t="s">
        <v>2613</v>
      </c>
      <c r="F2336" t="s">
        <v>2482</v>
      </c>
      <c r="G2336" s="6">
        <v>9280</v>
      </c>
      <c r="H2336" s="6">
        <v>8</v>
      </c>
      <c r="I2336" s="6">
        <f t="shared" si="36"/>
        <v>9288</v>
      </c>
      <c r="J2336" s="6">
        <v>0.81</v>
      </c>
      <c r="K2336">
        <v>0</v>
      </c>
    </row>
    <row r="2337" spans="1:11" x14ac:dyDescent="0.3">
      <c r="A2337" t="s">
        <v>2473</v>
      </c>
      <c r="B2337" t="s">
        <v>2595</v>
      </c>
      <c r="C2337" s="1">
        <v>45042</v>
      </c>
      <c r="D2337">
        <v>17</v>
      </c>
      <c r="E2337" t="s">
        <v>2614</v>
      </c>
      <c r="F2337" t="s">
        <v>24</v>
      </c>
      <c r="G2337" s="6">
        <v>2365</v>
      </c>
      <c r="H2337" s="6">
        <v>1</v>
      </c>
      <c r="I2337" s="6">
        <f t="shared" si="36"/>
        <v>2366</v>
      </c>
      <c r="J2337" s="6">
        <v>0.21</v>
      </c>
      <c r="K2337">
        <v>0</v>
      </c>
    </row>
    <row r="2338" spans="1:11" x14ac:dyDescent="0.3">
      <c r="A2338" t="s">
        <v>2473</v>
      </c>
      <c r="B2338" t="s">
        <v>2595</v>
      </c>
      <c r="C2338" s="1">
        <v>45042</v>
      </c>
      <c r="D2338">
        <v>18</v>
      </c>
      <c r="E2338" t="s">
        <v>2615</v>
      </c>
      <c r="F2338" t="s">
        <v>24</v>
      </c>
      <c r="G2338" s="6">
        <v>1524</v>
      </c>
      <c r="H2338" s="6">
        <v>0</v>
      </c>
      <c r="I2338" s="6">
        <f t="shared" si="36"/>
        <v>1524</v>
      </c>
      <c r="J2338" s="6">
        <v>0.13</v>
      </c>
      <c r="K2338">
        <v>0</v>
      </c>
    </row>
    <row r="2339" spans="1:11" x14ac:dyDescent="0.3">
      <c r="A2339" t="s">
        <v>2473</v>
      </c>
      <c r="B2339" t="s">
        <v>2595</v>
      </c>
      <c r="C2339" s="1">
        <v>45042</v>
      </c>
      <c r="D2339">
        <v>19</v>
      </c>
      <c r="E2339" t="s">
        <v>2616</v>
      </c>
      <c r="F2339" t="s">
        <v>24</v>
      </c>
      <c r="G2339" s="6">
        <v>3518</v>
      </c>
      <c r="H2339" s="6">
        <v>0</v>
      </c>
      <c r="I2339" s="6">
        <f t="shared" si="36"/>
        <v>3518</v>
      </c>
      <c r="J2339" s="6">
        <v>0.31</v>
      </c>
      <c r="K2339">
        <v>0</v>
      </c>
    </row>
    <row r="2340" spans="1:11" x14ac:dyDescent="0.3">
      <c r="A2340" t="s">
        <v>2473</v>
      </c>
      <c r="B2340" t="s">
        <v>2595</v>
      </c>
      <c r="C2340" s="1">
        <v>45042</v>
      </c>
      <c r="D2340">
        <v>20</v>
      </c>
      <c r="E2340" t="s">
        <v>2617</v>
      </c>
      <c r="F2340" t="s">
        <v>24</v>
      </c>
      <c r="G2340" s="6">
        <v>3969</v>
      </c>
      <c r="H2340" s="6">
        <v>0</v>
      </c>
      <c r="I2340" s="6">
        <f t="shared" si="36"/>
        <v>3969</v>
      </c>
      <c r="J2340" s="6">
        <v>0.35</v>
      </c>
      <c r="K2340">
        <v>0</v>
      </c>
    </row>
    <row r="2341" spans="1:11" x14ac:dyDescent="0.3">
      <c r="A2341" t="s">
        <v>2473</v>
      </c>
      <c r="B2341" t="s">
        <v>2595</v>
      </c>
      <c r="C2341" s="1">
        <v>45042</v>
      </c>
      <c r="D2341">
        <v>21</v>
      </c>
      <c r="E2341" t="s">
        <v>2618</v>
      </c>
      <c r="F2341" t="s">
        <v>24</v>
      </c>
      <c r="G2341" s="6">
        <v>3239</v>
      </c>
      <c r="H2341" s="6">
        <v>0</v>
      </c>
      <c r="I2341" s="6">
        <f t="shared" si="36"/>
        <v>3239</v>
      </c>
      <c r="J2341" s="6">
        <v>0.28000000000000003</v>
      </c>
      <c r="K2341">
        <v>0</v>
      </c>
    </row>
    <row r="2342" spans="1:11" x14ac:dyDescent="0.3">
      <c r="A2342" t="s">
        <v>2473</v>
      </c>
      <c r="B2342" t="s">
        <v>2595</v>
      </c>
      <c r="C2342" s="1">
        <v>45042</v>
      </c>
      <c r="D2342">
        <v>22</v>
      </c>
      <c r="E2342" t="s">
        <v>2619</v>
      </c>
      <c r="F2342" t="s">
        <v>24</v>
      </c>
      <c r="G2342" s="6">
        <v>1495</v>
      </c>
      <c r="H2342" s="6">
        <v>1</v>
      </c>
      <c r="I2342" s="6">
        <f t="shared" si="36"/>
        <v>1496</v>
      </c>
      <c r="J2342" s="6">
        <v>0.13</v>
      </c>
      <c r="K2342">
        <v>0</v>
      </c>
    </row>
    <row r="2343" spans="1:11" x14ac:dyDescent="0.3">
      <c r="A2343" t="s">
        <v>2473</v>
      </c>
      <c r="B2343" t="s">
        <v>2595</v>
      </c>
      <c r="C2343" s="1">
        <v>45042</v>
      </c>
      <c r="D2343">
        <v>23</v>
      </c>
      <c r="E2343" t="s">
        <v>2620</v>
      </c>
      <c r="F2343" t="s">
        <v>24</v>
      </c>
      <c r="G2343" s="6">
        <v>1189</v>
      </c>
      <c r="H2343" s="6">
        <v>2</v>
      </c>
      <c r="I2343" s="6">
        <f t="shared" si="36"/>
        <v>1191</v>
      </c>
      <c r="J2343" s="6">
        <v>0.1</v>
      </c>
      <c r="K2343">
        <v>0</v>
      </c>
    </row>
    <row r="2344" spans="1:11" x14ac:dyDescent="0.3">
      <c r="A2344" t="s">
        <v>2473</v>
      </c>
      <c r="B2344" t="s">
        <v>2595</v>
      </c>
      <c r="C2344" s="1">
        <v>45042</v>
      </c>
      <c r="D2344">
        <v>24</v>
      </c>
      <c r="E2344" t="s">
        <v>33</v>
      </c>
      <c r="F2344" t="s">
        <v>34</v>
      </c>
      <c r="G2344" s="6">
        <v>5802</v>
      </c>
      <c r="H2344" s="6">
        <v>11</v>
      </c>
      <c r="I2344" s="6">
        <f t="shared" si="36"/>
        <v>5813</v>
      </c>
      <c r="J2344" s="6">
        <v>0.51</v>
      </c>
      <c r="K2344">
        <v>0</v>
      </c>
    </row>
    <row r="2345" spans="1:11" x14ac:dyDescent="0.3">
      <c r="A2345" t="s">
        <v>2473</v>
      </c>
      <c r="B2345" t="s">
        <v>2621</v>
      </c>
      <c r="C2345" s="1">
        <v>45042</v>
      </c>
      <c r="D2345">
        <v>1</v>
      </c>
      <c r="E2345" t="s">
        <v>2622</v>
      </c>
      <c r="F2345" t="s">
        <v>18</v>
      </c>
      <c r="G2345" s="6">
        <v>381566</v>
      </c>
      <c r="H2345" s="6">
        <v>1072</v>
      </c>
      <c r="I2345" s="6">
        <f t="shared" si="36"/>
        <v>382638</v>
      </c>
      <c r="J2345" s="6">
        <v>45.97</v>
      </c>
      <c r="K2345">
        <v>1</v>
      </c>
    </row>
    <row r="2346" spans="1:11" x14ac:dyDescent="0.3">
      <c r="A2346" t="s">
        <v>2473</v>
      </c>
      <c r="B2346" t="s">
        <v>2621</v>
      </c>
      <c r="C2346" s="1">
        <v>45042</v>
      </c>
      <c r="D2346">
        <v>2</v>
      </c>
      <c r="E2346" t="s">
        <v>2623</v>
      </c>
      <c r="F2346" t="s">
        <v>16</v>
      </c>
      <c r="G2346" s="6">
        <v>7634</v>
      </c>
      <c r="H2346" s="6">
        <v>29</v>
      </c>
      <c r="I2346" s="6">
        <f t="shared" si="36"/>
        <v>7663</v>
      </c>
      <c r="J2346" s="6">
        <v>0.92</v>
      </c>
      <c r="K2346">
        <v>0</v>
      </c>
    </row>
    <row r="2347" spans="1:11" x14ac:dyDescent="0.3">
      <c r="A2347" t="s">
        <v>2473</v>
      </c>
      <c r="B2347" t="s">
        <v>2621</v>
      </c>
      <c r="C2347" s="1">
        <v>45042</v>
      </c>
      <c r="D2347">
        <v>3</v>
      </c>
      <c r="E2347" t="s">
        <v>2624</v>
      </c>
      <c r="F2347" t="s">
        <v>14</v>
      </c>
      <c r="G2347" s="6">
        <v>380468</v>
      </c>
      <c r="H2347" s="6">
        <v>725</v>
      </c>
      <c r="I2347" s="6">
        <f t="shared" si="36"/>
        <v>381193</v>
      </c>
      <c r="J2347" s="6">
        <v>45.8</v>
      </c>
      <c r="K2347">
        <v>0</v>
      </c>
    </row>
    <row r="2348" spans="1:11" x14ac:dyDescent="0.3">
      <c r="A2348" t="s">
        <v>2473</v>
      </c>
      <c r="B2348" t="s">
        <v>2621</v>
      </c>
      <c r="C2348" s="1">
        <v>45042</v>
      </c>
      <c r="D2348">
        <v>4</v>
      </c>
      <c r="E2348" t="s">
        <v>2625</v>
      </c>
      <c r="F2348" t="s">
        <v>2608</v>
      </c>
      <c r="G2348" s="6">
        <v>8770</v>
      </c>
      <c r="H2348" s="6">
        <v>68</v>
      </c>
      <c r="I2348" s="6">
        <f t="shared" si="36"/>
        <v>8838</v>
      </c>
      <c r="J2348" s="6">
        <v>1.06</v>
      </c>
      <c r="K2348">
        <v>0</v>
      </c>
    </row>
    <row r="2349" spans="1:11" x14ac:dyDescent="0.3">
      <c r="A2349" t="s">
        <v>2473</v>
      </c>
      <c r="B2349" t="s">
        <v>2621</v>
      </c>
      <c r="C2349" s="1">
        <v>45042</v>
      </c>
      <c r="D2349">
        <v>5</v>
      </c>
      <c r="E2349" t="s">
        <v>2626</v>
      </c>
      <c r="F2349" t="s">
        <v>2627</v>
      </c>
      <c r="G2349" s="6">
        <v>2362</v>
      </c>
      <c r="H2349" s="6">
        <v>11</v>
      </c>
      <c r="I2349" s="6">
        <f t="shared" si="36"/>
        <v>2373</v>
      </c>
      <c r="J2349" s="6">
        <v>0.28999999999999998</v>
      </c>
      <c r="K2349">
        <v>0</v>
      </c>
    </row>
    <row r="2350" spans="1:11" x14ac:dyDescent="0.3">
      <c r="A2350" t="s">
        <v>2473</v>
      </c>
      <c r="B2350" t="s">
        <v>2621</v>
      </c>
      <c r="C2350" s="1">
        <v>45042</v>
      </c>
      <c r="D2350">
        <v>6</v>
      </c>
      <c r="E2350" t="s">
        <v>2628</v>
      </c>
      <c r="F2350" t="s">
        <v>2629</v>
      </c>
      <c r="G2350" s="6">
        <v>1850</v>
      </c>
      <c r="H2350" s="6">
        <v>14</v>
      </c>
      <c r="I2350" s="6">
        <f t="shared" si="36"/>
        <v>1864</v>
      </c>
      <c r="J2350" s="6">
        <v>0.22</v>
      </c>
      <c r="K2350">
        <v>0</v>
      </c>
    </row>
    <row r="2351" spans="1:11" x14ac:dyDescent="0.3">
      <c r="A2351" t="s">
        <v>2473</v>
      </c>
      <c r="B2351" t="s">
        <v>2621</v>
      </c>
      <c r="C2351" s="1">
        <v>45042</v>
      </c>
      <c r="D2351">
        <v>7</v>
      </c>
      <c r="E2351" t="s">
        <v>2630</v>
      </c>
      <c r="F2351" t="s">
        <v>2549</v>
      </c>
      <c r="G2351" s="6">
        <v>1863</v>
      </c>
      <c r="H2351" s="6">
        <v>1</v>
      </c>
      <c r="I2351" s="6">
        <f t="shared" si="36"/>
        <v>1864</v>
      </c>
      <c r="J2351" s="6">
        <v>0.22</v>
      </c>
      <c r="K2351">
        <v>0</v>
      </c>
    </row>
    <row r="2352" spans="1:11" x14ac:dyDescent="0.3">
      <c r="A2352" t="s">
        <v>2473</v>
      </c>
      <c r="B2352" t="s">
        <v>2621</v>
      </c>
      <c r="C2352" s="1">
        <v>45042</v>
      </c>
      <c r="D2352">
        <v>8</v>
      </c>
      <c r="E2352" t="s">
        <v>2631</v>
      </c>
      <c r="F2352" t="s">
        <v>2632</v>
      </c>
      <c r="G2352" s="6">
        <v>3888</v>
      </c>
      <c r="H2352" s="6">
        <v>7</v>
      </c>
      <c r="I2352" s="6">
        <f t="shared" si="36"/>
        <v>3895</v>
      </c>
      <c r="J2352" s="6">
        <v>0.47</v>
      </c>
      <c r="K2352">
        <v>0</v>
      </c>
    </row>
    <row r="2353" spans="1:11" x14ac:dyDescent="0.3">
      <c r="A2353" t="s">
        <v>2473</v>
      </c>
      <c r="B2353" t="s">
        <v>2621</v>
      </c>
      <c r="C2353" s="1">
        <v>45042</v>
      </c>
      <c r="D2353">
        <v>9</v>
      </c>
      <c r="E2353" t="s">
        <v>2633</v>
      </c>
      <c r="F2353" t="s">
        <v>24</v>
      </c>
      <c r="G2353" s="6">
        <v>4559</v>
      </c>
      <c r="H2353" s="6">
        <v>1</v>
      </c>
      <c r="I2353" s="6">
        <f t="shared" si="36"/>
        <v>4560</v>
      </c>
      <c r="J2353" s="6">
        <v>0.55000000000000004</v>
      </c>
      <c r="K2353">
        <v>0</v>
      </c>
    </row>
    <row r="2354" spans="1:11" x14ac:dyDescent="0.3">
      <c r="A2354" t="s">
        <v>2473</v>
      </c>
      <c r="B2354" t="s">
        <v>2621</v>
      </c>
      <c r="C2354" s="1">
        <v>45042</v>
      </c>
      <c r="D2354">
        <v>10</v>
      </c>
      <c r="E2354" t="s">
        <v>2634</v>
      </c>
      <c r="F2354" t="s">
        <v>24</v>
      </c>
      <c r="G2354" s="6">
        <v>10976</v>
      </c>
      <c r="H2354" s="6">
        <v>13</v>
      </c>
      <c r="I2354" s="6">
        <f t="shared" si="36"/>
        <v>10989</v>
      </c>
      <c r="J2354" s="6">
        <v>1.32</v>
      </c>
      <c r="K2354">
        <v>0</v>
      </c>
    </row>
    <row r="2355" spans="1:11" x14ac:dyDescent="0.3">
      <c r="A2355" t="s">
        <v>2473</v>
      </c>
      <c r="B2355" t="s">
        <v>2621</v>
      </c>
      <c r="C2355" s="1">
        <v>45042</v>
      </c>
      <c r="D2355">
        <v>11</v>
      </c>
      <c r="E2355" t="s">
        <v>2635</v>
      </c>
      <c r="F2355" t="s">
        <v>24</v>
      </c>
      <c r="G2355" s="6">
        <v>5254</v>
      </c>
      <c r="H2355" s="6">
        <v>1</v>
      </c>
      <c r="I2355" s="6">
        <f t="shared" si="36"/>
        <v>5255</v>
      </c>
      <c r="J2355" s="6">
        <v>0.63</v>
      </c>
      <c r="K2355">
        <v>0</v>
      </c>
    </row>
    <row r="2356" spans="1:11" x14ac:dyDescent="0.3">
      <c r="A2356" t="s">
        <v>2473</v>
      </c>
      <c r="B2356" t="s">
        <v>2621</v>
      </c>
      <c r="C2356" s="1">
        <v>45042</v>
      </c>
      <c r="D2356">
        <v>12</v>
      </c>
      <c r="E2356" t="s">
        <v>33</v>
      </c>
      <c r="F2356" t="s">
        <v>34</v>
      </c>
      <c r="G2356" s="6">
        <v>21236</v>
      </c>
      <c r="H2356" s="6">
        <v>9</v>
      </c>
      <c r="I2356" s="6">
        <f t="shared" si="36"/>
        <v>21245</v>
      </c>
      <c r="J2356" s="6">
        <v>2.5499999999999998</v>
      </c>
      <c r="K2356">
        <v>0</v>
      </c>
    </row>
    <row r="2357" spans="1:11" x14ac:dyDescent="0.3">
      <c r="A2357" t="s">
        <v>2473</v>
      </c>
      <c r="B2357" t="s">
        <v>2636</v>
      </c>
      <c r="C2357" s="1">
        <v>45042</v>
      </c>
      <c r="D2357">
        <v>1</v>
      </c>
      <c r="E2357" t="s">
        <v>2637</v>
      </c>
      <c r="F2357" t="s">
        <v>18</v>
      </c>
      <c r="G2357" s="6">
        <v>751996</v>
      </c>
      <c r="H2357" s="6">
        <v>1020</v>
      </c>
      <c r="I2357" s="6">
        <f t="shared" si="36"/>
        <v>753016</v>
      </c>
      <c r="J2357" s="6">
        <v>62.26</v>
      </c>
      <c r="K2357">
        <v>1</v>
      </c>
    </row>
    <row r="2358" spans="1:11" x14ac:dyDescent="0.3">
      <c r="A2358" t="s">
        <v>2473</v>
      </c>
      <c r="B2358" t="s">
        <v>2636</v>
      </c>
      <c r="C2358" s="1">
        <v>45042</v>
      </c>
      <c r="D2358">
        <v>2</v>
      </c>
      <c r="E2358" t="s">
        <v>2638</v>
      </c>
      <c r="F2358" t="s">
        <v>12</v>
      </c>
      <c r="G2358" s="6">
        <v>14082</v>
      </c>
      <c r="H2358" s="6">
        <v>37</v>
      </c>
      <c r="I2358" s="6">
        <f t="shared" si="36"/>
        <v>14119</v>
      </c>
      <c r="J2358" s="6">
        <v>1.17</v>
      </c>
      <c r="K2358">
        <v>0</v>
      </c>
    </row>
    <row r="2359" spans="1:11" x14ac:dyDescent="0.3">
      <c r="A2359" t="s">
        <v>2473</v>
      </c>
      <c r="B2359" t="s">
        <v>2636</v>
      </c>
      <c r="C2359" s="1">
        <v>45042</v>
      </c>
      <c r="D2359">
        <v>3</v>
      </c>
      <c r="E2359" t="s">
        <v>2639</v>
      </c>
      <c r="F2359" t="s">
        <v>2565</v>
      </c>
      <c r="G2359" s="6">
        <v>297232</v>
      </c>
      <c r="H2359" s="6">
        <v>184</v>
      </c>
      <c r="I2359" s="6">
        <f t="shared" si="36"/>
        <v>297416</v>
      </c>
      <c r="J2359" s="6">
        <v>24.59</v>
      </c>
      <c r="K2359">
        <v>0</v>
      </c>
    </row>
    <row r="2360" spans="1:11" x14ac:dyDescent="0.3">
      <c r="A2360" t="s">
        <v>2473</v>
      </c>
      <c r="B2360" t="s">
        <v>2636</v>
      </c>
      <c r="C2360" s="1">
        <v>45042</v>
      </c>
      <c r="D2360">
        <v>4</v>
      </c>
      <c r="E2360" t="s">
        <v>2640</v>
      </c>
      <c r="F2360" t="s">
        <v>16</v>
      </c>
      <c r="G2360" s="6">
        <v>6350</v>
      </c>
      <c r="H2360" s="6">
        <v>9</v>
      </c>
      <c r="I2360" s="6">
        <f t="shared" si="36"/>
        <v>6359</v>
      </c>
      <c r="J2360" s="6">
        <v>0.53</v>
      </c>
      <c r="K2360">
        <v>0</v>
      </c>
    </row>
    <row r="2361" spans="1:11" x14ac:dyDescent="0.3">
      <c r="A2361" t="s">
        <v>2473</v>
      </c>
      <c r="B2361" t="s">
        <v>2636</v>
      </c>
      <c r="C2361" s="1">
        <v>45042</v>
      </c>
      <c r="D2361">
        <v>5</v>
      </c>
      <c r="E2361" t="s">
        <v>2641</v>
      </c>
      <c r="F2361" t="s">
        <v>2642</v>
      </c>
      <c r="G2361" s="6">
        <v>2496</v>
      </c>
      <c r="H2361" s="6">
        <v>0</v>
      </c>
      <c r="I2361" s="6">
        <f t="shared" si="36"/>
        <v>2496</v>
      </c>
      <c r="J2361" s="6">
        <v>0.21</v>
      </c>
      <c r="K2361">
        <v>0</v>
      </c>
    </row>
    <row r="2362" spans="1:11" x14ac:dyDescent="0.3">
      <c r="A2362" t="s">
        <v>2473</v>
      </c>
      <c r="B2362" t="s">
        <v>2636</v>
      </c>
      <c r="C2362" s="1">
        <v>45042</v>
      </c>
      <c r="D2362">
        <v>6</v>
      </c>
      <c r="E2362" t="s">
        <v>2643</v>
      </c>
      <c r="F2362" t="s">
        <v>2551</v>
      </c>
      <c r="G2362" s="6">
        <v>3264</v>
      </c>
      <c r="H2362" s="6">
        <v>1</v>
      </c>
      <c r="I2362" s="6">
        <f t="shared" si="36"/>
        <v>3265</v>
      </c>
      <c r="J2362" s="6">
        <v>0.27</v>
      </c>
      <c r="K2362">
        <v>0</v>
      </c>
    </row>
    <row r="2363" spans="1:11" x14ac:dyDescent="0.3">
      <c r="A2363" t="s">
        <v>2473</v>
      </c>
      <c r="B2363" t="s">
        <v>2636</v>
      </c>
      <c r="C2363" s="1">
        <v>45042</v>
      </c>
      <c r="D2363">
        <v>7</v>
      </c>
      <c r="E2363" t="s">
        <v>2644</v>
      </c>
      <c r="F2363" t="s">
        <v>482</v>
      </c>
      <c r="G2363" s="6">
        <v>2219</v>
      </c>
      <c r="H2363" s="6">
        <v>1</v>
      </c>
      <c r="I2363" s="6">
        <f t="shared" si="36"/>
        <v>2220</v>
      </c>
      <c r="J2363" s="6">
        <v>0.18</v>
      </c>
      <c r="K2363">
        <v>0</v>
      </c>
    </row>
    <row r="2364" spans="1:11" x14ac:dyDescent="0.3">
      <c r="A2364" t="s">
        <v>2473</v>
      </c>
      <c r="B2364" t="s">
        <v>2636</v>
      </c>
      <c r="C2364" s="1">
        <v>45042</v>
      </c>
      <c r="D2364">
        <v>8</v>
      </c>
      <c r="E2364" t="s">
        <v>2645</v>
      </c>
      <c r="F2364" t="s">
        <v>2587</v>
      </c>
      <c r="G2364" s="6">
        <v>2178</v>
      </c>
      <c r="H2364" s="6">
        <v>3</v>
      </c>
      <c r="I2364" s="6">
        <f t="shared" si="36"/>
        <v>2181</v>
      </c>
      <c r="J2364" s="6">
        <v>0.18</v>
      </c>
      <c r="K2364">
        <v>0</v>
      </c>
    </row>
    <row r="2365" spans="1:11" x14ac:dyDescent="0.3">
      <c r="A2365" t="s">
        <v>2473</v>
      </c>
      <c r="B2365" t="s">
        <v>2636</v>
      </c>
      <c r="C2365" s="1">
        <v>45042</v>
      </c>
      <c r="D2365">
        <v>9</v>
      </c>
      <c r="E2365" t="s">
        <v>2646</v>
      </c>
      <c r="F2365" t="s">
        <v>753</v>
      </c>
      <c r="G2365" s="6">
        <v>3254</v>
      </c>
      <c r="H2365" s="6">
        <v>0</v>
      </c>
      <c r="I2365" s="6">
        <f t="shared" si="36"/>
        <v>3254</v>
      </c>
      <c r="J2365" s="6">
        <v>0.27</v>
      </c>
      <c r="K2365">
        <v>0</v>
      </c>
    </row>
    <row r="2366" spans="1:11" x14ac:dyDescent="0.3">
      <c r="A2366" t="s">
        <v>2473</v>
      </c>
      <c r="B2366" t="s">
        <v>2636</v>
      </c>
      <c r="C2366" s="1">
        <v>45042</v>
      </c>
      <c r="D2366">
        <v>10</v>
      </c>
      <c r="E2366" t="s">
        <v>1524</v>
      </c>
      <c r="F2366" t="s">
        <v>60</v>
      </c>
      <c r="G2366" s="6">
        <v>68184</v>
      </c>
      <c r="H2366" s="6">
        <v>23</v>
      </c>
      <c r="I2366" s="6">
        <f t="shared" si="36"/>
        <v>68207</v>
      </c>
      <c r="J2366" s="6">
        <v>5.64</v>
      </c>
      <c r="K2366">
        <v>0</v>
      </c>
    </row>
    <row r="2367" spans="1:11" x14ac:dyDescent="0.3">
      <c r="A2367" t="s">
        <v>2473</v>
      </c>
      <c r="B2367" t="s">
        <v>2636</v>
      </c>
      <c r="C2367" s="1">
        <v>45042</v>
      </c>
      <c r="D2367">
        <v>11</v>
      </c>
      <c r="E2367" t="s">
        <v>2647</v>
      </c>
      <c r="F2367" t="s">
        <v>205</v>
      </c>
      <c r="G2367" s="6">
        <v>4060</v>
      </c>
      <c r="H2367" s="6">
        <v>0</v>
      </c>
      <c r="I2367" s="6">
        <f t="shared" si="36"/>
        <v>4060</v>
      </c>
      <c r="J2367" s="6">
        <v>0.34</v>
      </c>
      <c r="K2367">
        <v>0</v>
      </c>
    </row>
    <row r="2368" spans="1:11" x14ac:dyDescent="0.3">
      <c r="A2368" t="s">
        <v>2473</v>
      </c>
      <c r="B2368" t="s">
        <v>2636</v>
      </c>
      <c r="C2368" s="1">
        <v>45042</v>
      </c>
      <c r="D2368">
        <v>12</v>
      </c>
      <c r="E2368" t="s">
        <v>2648</v>
      </c>
      <c r="F2368" t="s">
        <v>24</v>
      </c>
      <c r="G2368" s="6">
        <v>6206</v>
      </c>
      <c r="H2368" s="6">
        <v>1</v>
      </c>
      <c r="I2368" s="6">
        <f t="shared" si="36"/>
        <v>6207</v>
      </c>
      <c r="J2368" s="6">
        <v>0.51</v>
      </c>
      <c r="K2368">
        <v>0</v>
      </c>
    </row>
    <row r="2369" spans="1:11" x14ac:dyDescent="0.3">
      <c r="A2369" t="s">
        <v>2473</v>
      </c>
      <c r="B2369" t="s">
        <v>2636</v>
      </c>
      <c r="C2369" s="1">
        <v>45042</v>
      </c>
      <c r="D2369">
        <v>13</v>
      </c>
      <c r="E2369" t="s">
        <v>2649</v>
      </c>
      <c r="F2369" t="s">
        <v>24</v>
      </c>
      <c r="G2369" s="6">
        <v>9421</v>
      </c>
      <c r="H2369" s="6">
        <v>0</v>
      </c>
      <c r="I2369" s="6">
        <f t="shared" si="36"/>
        <v>9421</v>
      </c>
      <c r="J2369" s="6">
        <v>0.78</v>
      </c>
      <c r="K2369">
        <v>0</v>
      </c>
    </row>
    <row r="2370" spans="1:11" x14ac:dyDescent="0.3">
      <c r="A2370" t="s">
        <v>2473</v>
      </c>
      <c r="B2370" t="s">
        <v>2636</v>
      </c>
      <c r="C2370" s="1">
        <v>45042</v>
      </c>
      <c r="D2370">
        <v>14</v>
      </c>
      <c r="E2370" t="s">
        <v>2650</v>
      </c>
      <c r="F2370" t="s">
        <v>24</v>
      </c>
      <c r="G2370" s="6">
        <v>6156</v>
      </c>
      <c r="H2370" s="6">
        <v>0</v>
      </c>
      <c r="I2370" s="6">
        <f t="shared" si="36"/>
        <v>6156</v>
      </c>
      <c r="J2370" s="6">
        <v>0.51</v>
      </c>
      <c r="K2370">
        <v>0</v>
      </c>
    </row>
    <row r="2371" spans="1:11" x14ac:dyDescent="0.3">
      <c r="A2371" t="s">
        <v>2473</v>
      </c>
      <c r="B2371" t="s">
        <v>2636</v>
      </c>
      <c r="C2371" s="1">
        <v>45042</v>
      </c>
      <c r="D2371">
        <v>15</v>
      </c>
      <c r="E2371" t="s">
        <v>33</v>
      </c>
      <c r="F2371" t="s">
        <v>34</v>
      </c>
      <c r="G2371" s="6">
        <v>31156</v>
      </c>
      <c r="H2371" s="6">
        <v>8</v>
      </c>
      <c r="I2371" s="6">
        <f t="shared" ref="I2371:I2434" si="37">SUM(G2371:H2371)</f>
        <v>31164</v>
      </c>
      <c r="J2371" s="6">
        <v>2.58</v>
      </c>
      <c r="K2371">
        <v>0</v>
      </c>
    </row>
    <row r="2372" spans="1:11" x14ac:dyDescent="0.3">
      <c r="A2372" t="s">
        <v>2473</v>
      </c>
      <c r="B2372" t="s">
        <v>2651</v>
      </c>
      <c r="C2372" s="1">
        <v>45042</v>
      </c>
      <c r="D2372">
        <v>1</v>
      </c>
      <c r="E2372" t="s">
        <v>2652</v>
      </c>
      <c r="F2372" t="s">
        <v>12</v>
      </c>
      <c r="G2372" s="6">
        <v>9500</v>
      </c>
      <c r="H2372" s="6">
        <v>143</v>
      </c>
      <c r="I2372" s="6">
        <f t="shared" si="37"/>
        <v>9643</v>
      </c>
      <c r="J2372" s="6">
        <v>1.18</v>
      </c>
      <c r="K2372">
        <v>0</v>
      </c>
    </row>
    <row r="2373" spans="1:11" x14ac:dyDescent="0.3">
      <c r="A2373" t="s">
        <v>2473</v>
      </c>
      <c r="B2373" t="s">
        <v>2651</v>
      </c>
      <c r="C2373" s="1">
        <v>45042</v>
      </c>
      <c r="D2373">
        <v>2</v>
      </c>
      <c r="E2373" t="s">
        <v>2653</v>
      </c>
      <c r="F2373" t="s">
        <v>16</v>
      </c>
      <c r="G2373" s="6">
        <v>3992</v>
      </c>
      <c r="H2373" s="6">
        <v>56</v>
      </c>
      <c r="I2373" s="6">
        <f t="shared" si="37"/>
        <v>4048</v>
      </c>
      <c r="J2373" s="6">
        <v>0.5</v>
      </c>
      <c r="K2373">
        <v>0</v>
      </c>
    </row>
    <row r="2374" spans="1:11" x14ac:dyDescent="0.3">
      <c r="A2374" t="s">
        <v>2473</v>
      </c>
      <c r="B2374" t="s">
        <v>2651</v>
      </c>
      <c r="C2374" s="1">
        <v>45042</v>
      </c>
      <c r="D2374">
        <v>3</v>
      </c>
      <c r="E2374" t="s">
        <v>2654</v>
      </c>
      <c r="F2374" t="s">
        <v>14</v>
      </c>
      <c r="G2374" s="6">
        <v>360068</v>
      </c>
      <c r="H2374" s="6">
        <v>1164</v>
      </c>
      <c r="I2374" s="6">
        <f t="shared" si="37"/>
        <v>361232</v>
      </c>
      <c r="J2374" s="6">
        <v>44.18</v>
      </c>
      <c r="K2374">
        <v>0</v>
      </c>
    </row>
    <row r="2375" spans="1:11" x14ac:dyDescent="0.3">
      <c r="A2375" t="s">
        <v>2473</v>
      </c>
      <c r="B2375" t="s">
        <v>2651</v>
      </c>
      <c r="C2375" s="1">
        <v>45042</v>
      </c>
      <c r="D2375">
        <v>4</v>
      </c>
      <c r="E2375" t="s">
        <v>2655</v>
      </c>
      <c r="F2375" t="s">
        <v>18</v>
      </c>
      <c r="G2375" s="6">
        <v>369527</v>
      </c>
      <c r="H2375" s="6">
        <v>2068</v>
      </c>
      <c r="I2375" s="6">
        <f t="shared" si="37"/>
        <v>371595</v>
      </c>
      <c r="J2375" s="6">
        <v>45.45</v>
      </c>
      <c r="K2375">
        <v>1</v>
      </c>
    </row>
    <row r="2376" spans="1:11" x14ac:dyDescent="0.3">
      <c r="A2376" t="s">
        <v>2473</v>
      </c>
      <c r="B2376" t="s">
        <v>2651</v>
      </c>
      <c r="C2376" s="1">
        <v>45042</v>
      </c>
      <c r="D2376">
        <v>5</v>
      </c>
      <c r="E2376" t="s">
        <v>2656</v>
      </c>
      <c r="F2376" t="s">
        <v>2608</v>
      </c>
      <c r="G2376" s="6">
        <v>19397</v>
      </c>
      <c r="H2376" s="6">
        <v>149</v>
      </c>
      <c r="I2376" s="6">
        <f t="shared" si="37"/>
        <v>19546</v>
      </c>
      <c r="J2376" s="6">
        <v>2.39</v>
      </c>
      <c r="K2376">
        <v>0</v>
      </c>
    </row>
    <row r="2377" spans="1:11" x14ac:dyDescent="0.3">
      <c r="A2377" t="s">
        <v>2473</v>
      </c>
      <c r="B2377" t="s">
        <v>2651</v>
      </c>
      <c r="C2377" s="1">
        <v>45042</v>
      </c>
      <c r="D2377">
        <v>6</v>
      </c>
      <c r="E2377" t="s">
        <v>2657</v>
      </c>
      <c r="F2377" t="s">
        <v>24</v>
      </c>
      <c r="G2377" s="6">
        <v>2867</v>
      </c>
      <c r="H2377" s="6">
        <v>13</v>
      </c>
      <c r="I2377" s="6">
        <f t="shared" si="37"/>
        <v>2880</v>
      </c>
      <c r="J2377" s="6">
        <v>0.35</v>
      </c>
      <c r="K2377">
        <v>0</v>
      </c>
    </row>
    <row r="2378" spans="1:11" x14ac:dyDescent="0.3">
      <c r="A2378" t="s">
        <v>2473</v>
      </c>
      <c r="B2378" t="s">
        <v>2651</v>
      </c>
      <c r="C2378" s="1">
        <v>45042</v>
      </c>
      <c r="D2378">
        <v>7</v>
      </c>
      <c r="E2378" t="s">
        <v>2658</v>
      </c>
      <c r="F2378" t="s">
        <v>24</v>
      </c>
      <c r="G2378" s="6">
        <v>1889</v>
      </c>
      <c r="H2378" s="6">
        <v>0</v>
      </c>
      <c r="I2378" s="6">
        <f t="shared" si="37"/>
        <v>1889</v>
      </c>
      <c r="J2378" s="6">
        <v>0.23</v>
      </c>
      <c r="K2378">
        <v>0</v>
      </c>
    </row>
    <row r="2379" spans="1:11" x14ac:dyDescent="0.3">
      <c r="A2379" t="s">
        <v>2473</v>
      </c>
      <c r="B2379" t="s">
        <v>2651</v>
      </c>
      <c r="C2379" s="1">
        <v>45042</v>
      </c>
      <c r="D2379">
        <v>8</v>
      </c>
      <c r="E2379" t="s">
        <v>2659</v>
      </c>
      <c r="F2379" t="s">
        <v>24</v>
      </c>
      <c r="G2379" s="6">
        <v>2297</v>
      </c>
      <c r="H2379" s="6">
        <v>42</v>
      </c>
      <c r="I2379" s="6">
        <f t="shared" si="37"/>
        <v>2339</v>
      </c>
      <c r="J2379" s="6">
        <v>0.28999999999999998</v>
      </c>
      <c r="K2379">
        <v>0</v>
      </c>
    </row>
    <row r="2380" spans="1:11" x14ac:dyDescent="0.3">
      <c r="A2380" t="s">
        <v>2473</v>
      </c>
      <c r="B2380" t="s">
        <v>2651</v>
      </c>
      <c r="C2380" s="1">
        <v>45042</v>
      </c>
      <c r="D2380">
        <v>9</v>
      </c>
      <c r="E2380" t="s">
        <v>2660</v>
      </c>
      <c r="F2380" t="s">
        <v>24</v>
      </c>
      <c r="G2380" s="6">
        <v>2304</v>
      </c>
      <c r="H2380" s="6">
        <v>13</v>
      </c>
      <c r="I2380" s="6">
        <f t="shared" si="37"/>
        <v>2317</v>
      </c>
      <c r="J2380" s="6">
        <v>0.28000000000000003</v>
      </c>
      <c r="K2380">
        <v>0</v>
      </c>
    </row>
    <row r="2381" spans="1:11" x14ac:dyDescent="0.3">
      <c r="A2381" t="s">
        <v>2473</v>
      </c>
      <c r="B2381" t="s">
        <v>2651</v>
      </c>
      <c r="C2381" s="1">
        <v>45042</v>
      </c>
      <c r="D2381">
        <v>10</v>
      </c>
      <c r="E2381" t="s">
        <v>2661</v>
      </c>
      <c r="F2381" t="s">
        <v>24</v>
      </c>
      <c r="G2381" s="6">
        <v>2335</v>
      </c>
      <c r="H2381" s="6">
        <v>6</v>
      </c>
      <c r="I2381" s="6">
        <f t="shared" si="37"/>
        <v>2341</v>
      </c>
      <c r="J2381" s="6">
        <v>0.28999999999999998</v>
      </c>
      <c r="K2381">
        <v>0</v>
      </c>
    </row>
    <row r="2382" spans="1:11" x14ac:dyDescent="0.3">
      <c r="A2382" t="s">
        <v>2473</v>
      </c>
      <c r="B2382" t="s">
        <v>2651</v>
      </c>
      <c r="C2382" s="1">
        <v>45042</v>
      </c>
      <c r="D2382">
        <v>11</v>
      </c>
      <c r="E2382" t="s">
        <v>2662</v>
      </c>
      <c r="F2382" t="s">
        <v>24</v>
      </c>
      <c r="G2382" s="6">
        <v>4052</v>
      </c>
      <c r="H2382" s="6">
        <v>9</v>
      </c>
      <c r="I2382" s="6">
        <f t="shared" si="37"/>
        <v>4061</v>
      </c>
      <c r="J2382" s="6">
        <v>0.5</v>
      </c>
      <c r="K2382">
        <v>0</v>
      </c>
    </row>
    <row r="2383" spans="1:11" x14ac:dyDescent="0.3">
      <c r="A2383" t="s">
        <v>2473</v>
      </c>
      <c r="B2383" t="s">
        <v>2651</v>
      </c>
      <c r="C2383" s="1">
        <v>45042</v>
      </c>
      <c r="D2383">
        <v>12</v>
      </c>
      <c r="E2383" t="s">
        <v>2663</v>
      </c>
      <c r="F2383" t="s">
        <v>24</v>
      </c>
      <c r="G2383" s="6">
        <v>8948</v>
      </c>
      <c r="H2383" s="6">
        <v>2</v>
      </c>
      <c r="I2383" s="6">
        <f t="shared" si="37"/>
        <v>8950</v>
      </c>
      <c r="J2383" s="6">
        <v>1.0900000000000001</v>
      </c>
      <c r="K2383">
        <v>0</v>
      </c>
    </row>
    <row r="2384" spans="1:11" x14ac:dyDescent="0.3">
      <c r="A2384" t="s">
        <v>2473</v>
      </c>
      <c r="B2384" t="s">
        <v>2651</v>
      </c>
      <c r="C2384" s="1">
        <v>45042</v>
      </c>
      <c r="D2384">
        <v>13</v>
      </c>
      <c r="E2384" t="s">
        <v>2664</v>
      </c>
      <c r="F2384" t="s">
        <v>24</v>
      </c>
      <c r="G2384" s="6">
        <v>10658</v>
      </c>
      <c r="H2384" s="6">
        <v>5</v>
      </c>
      <c r="I2384" s="6">
        <f t="shared" si="37"/>
        <v>10663</v>
      </c>
      <c r="J2384" s="6">
        <v>1.3</v>
      </c>
      <c r="K2384">
        <v>0</v>
      </c>
    </row>
    <row r="2385" spans="1:11" x14ac:dyDescent="0.3">
      <c r="A2385" t="s">
        <v>2473</v>
      </c>
      <c r="B2385" t="s">
        <v>2651</v>
      </c>
      <c r="C2385" s="1">
        <v>45042</v>
      </c>
      <c r="D2385">
        <v>14</v>
      </c>
      <c r="E2385" t="s">
        <v>2665</v>
      </c>
      <c r="F2385" t="s">
        <v>24</v>
      </c>
      <c r="G2385" s="6">
        <v>5256</v>
      </c>
      <c r="H2385" s="6">
        <v>7</v>
      </c>
      <c r="I2385" s="6">
        <f t="shared" si="37"/>
        <v>5263</v>
      </c>
      <c r="J2385" s="6">
        <v>0.64</v>
      </c>
      <c r="K2385">
        <v>0</v>
      </c>
    </row>
    <row r="2386" spans="1:11" x14ac:dyDescent="0.3">
      <c r="A2386" t="s">
        <v>2473</v>
      </c>
      <c r="B2386" t="s">
        <v>2651</v>
      </c>
      <c r="C2386" s="1">
        <v>45042</v>
      </c>
      <c r="D2386">
        <v>15</v>
      </c>
      <c r="E2386" t="s">
        <v>33</v>
      </c>
      <c r="F2386" t="s">
        <v>34</v>
      </c>
      <c r="G2386" s="6">
        <v>10770</v>
      </c>
      <c r="H2386" s="6">
        <v>13</v>
      </c>
      <c r="I2386" s="6">
        <f t="shared" si="37"/>
        <v>10783</v>
      </c>
      <c r="J2386" s="6">
        <v>1.32</v>
      </c>
      <c r="K2386">
        <v>0</v>
      </c>
    </row>
    <row r="2387" spans="1:11" x14ac:dyDescent="0.3">
      <c r="A2387" t="s">
        <v>2473</v>
      </c>
      <c r="B2387" t="s">
        <v>2666</v>
      </c>
      <c r="C2387" s="1">
        <v>45042</v>
      </c>
      <c r="D2387">
        <v>1</v>
      </c>
      <c r="E2387" t="s">
        <v>2667</v>
      </c>
      <c r="F2387" t="s">
        <v>16</v>
      </c>
      <c r="G2387" s="6">
        <v>53452</v>
      </c>
      <c r="H2387" s="6">
        <v>145</v>
      </c>
      <c r="I2387" s="6">
        <f t="shared" si="37"/>
        <v>53597</v>
      </c>
      <c r="J2387" s="6">
        <v>4.43</v>
      </c>
      <c r="K2387">
        <v>0</v>
      </c>
    </row>
    <row r="2388" spans="1:11" x14ac:dyDescent="0.3">
      <c r="A2388" t="s">
        <v>2473</v>
      </c>
      <c r="B2388" t="s">
        <v>2666</v>
      </c>
      <c r="C2388" s="1">
        <v>45042</v>
      </c>
      <c r="D2388">
        <v>2</v>
      </c>
      <c r="E2388" t="s">
        <v>2668</v>
      </c>
      <c r="F2388" t="s">
        <v>629</v>
      </c>
      <c r="G2388" s="6">
        <v>276967</v>
      </c>
      <c r="H2388" s="6">
        <v>1086</v>
      </c>
      <c r="I2388" s="6">
        <f t="shared" si="37"/>
        <v>278053</v>
      </c>
      <c r="J2388" s="6">
        <v>22.98</v>
      </c>
      <c r="K2388">
        <v>0</v>
      </c>
    </row>
    <row r="2389" spans="1:11" x14ac:dyDescent="0.3">
      <c r="A2389" t="s">
        <v>2473</v>
      </c>
      <c r="B2389" t="s">
        <v>2666</v>
      </c>
      <c r="C2389" s="1">
        <v>45042</v>
      </c>
      <c r="D2389">
        <v>3</v>
      </c>
      <c r="E2389" t="s">
        <v>2669</v>
      </c>
      <c r="F2389" t="s">
        <v>18</v>
      </c>
      <c r="G2389" s="6">
        <v>753240</v>
      </c>
      <c r="H2389" s="6">
        <v>2419</v>
      </c>
      <c r="I2389" s="6">
        <f t="shared" si="37"/>
        <v>755659</v>
      </c>
      <c r="J2389" s="6">
        <v>62.46</v>
      </c>
      <c r="K2389">
        <v>1</v>
      </c>
    </row>
    <row r="2390" spans="1:11" x14ac:dyDescent="0.3">
      <c r="A2390" t="s">
        <v>2473</v>
      </c>
      <c r="B2390" t="s">
        <v>2666</v>
      </c>
      <c r="C2390" s="1">
        <v>45042</v>
      </c>
      <c r="D2390">
        <v>4</v>
      </c>
      <c r="E2390" t="s">
        <v>2670</v>
      </c>
      <c r="F2390" t="s">
        <v>2671</v>
      </c>
      <c r="G2390" s="6">
        <v>13039</v>
      </c>
      <c r="H2390" s="6">
        <v>8</v>
      </c>
      <c r="I2390" s="6">
        <f t="shared" si="37"/>
        <v>13047</v>
      </c>
      <c r="J2390" s="6">
        <v>1.08</v>
      </c>
      <c r="K2390">
        <v>0</v>
      </c>
    </row>
    <row r="2391" spans="1:11" x14ac:dyDescent="0.3">
      <c r="A2391" t="s">
        <v>2473</v>
      </c>
      <c r="B2391" t="s">
        <v>2666</v>
      </c>
      <c r="C2391" s="1">
        <v>45042</v>
      </c>
      <c r="D2391">
        <v>5</v>
      </c>
      <c r="E2391" t="s">
        <v>2672</v>
      </c>
      <c r="F2391" t="s">
        <v>1671</v>
      </c>
      <c r="G2391" s="6">
        <v>4163</v>
      </c>
      <c r="H2391" s="6">
        <v>1</v>
      </c>
      <c r="I2391" s="6">
        <f t="shared" si="37"/>
        <v>4164</v>
      </c>
      <c r="J2391" s="6">
        <v>0.34</v>
      </c>
      <c r="K2391">
        <v>0</v>
      </c>
    </row>
    <row r="2392" spans="1:11" x14ac:dyDescent="0.3">
      <c r="A2392" t="s">
        <v>2473</v>
      </c>
      <c r="B2392" t="s">
        <v>2666</v>
      </c>
      <c r="C2392" s="1">
        <v>45042</v>
      </c>
      <c r="D2392">
        <v>6</v>
      </c>
      <c r="E2392" t="s">
        <v>2673</v>
      </c>
      <c r="F2392" t="s">
        <v>466</v>
      </c>
      <c r="G2392" s="6">
        <v>5094</v>
      </c>
      <c r="H2392" s="6">
        <v>5</v>
      </c>
      <c r="I2392" s="6">
        <f t="shared" si="37"/>
        <v>5099</v>
      </c>
      <c r="J2392" s="6">
        <v>0.42</v>
      </c>
      <c r="K2392">
        <v>0</v>
      </c>
    </row>
    <row r="2393" spans="1:11" x14ac:dyDescent="0.3">
      <c r="A2393" t="s">
        <v>2473</v>
      </c>
      <c r="B2393" t="s">
        <v>2666</v>
      </c>
      <c r="C2393" s="1">
        <v>45042</v>
      </c>
      <c r="D2393">
        <v>7</v>
      </c>
      <c r="E2393" t="s">
        <v>2674</v>
      </c>
      <c r="F2393" t="s">
        <v>892</v>
      </c>
      <c r="G2393" s="6">
        <v>2774</v>
      </c>
      <c r="H2393" s="6">
        <v>9</v>
      </c>
      <c r="I2393" s="6">
        <f t="shared" si="37"/>
        <v>2783</v>
      </c>
      <c r="J2393" s="6">
        <v>0.23</v>
      </c>
      <c r="K2393">
        <v>0</v>
      </c>
    </row>
    <row r="2394" spans="1:11" x14ac:dyDescent="0.3">
      <c r="A2394" t="s">
        <v>2473</v>
      </c>
      <c r="B2394" t="s">
        <v>2666</v>
      </c>
      <c r="C2394" s="1">
        <v>45042</v>
      </c>
      <c r="D2394">
        <v>8</v>
      </c>
      <c r="E2394" t="s">
        <v>2675</v>
      </c>
      <c r="F2394" t="s">
        <v>772</v>
      </c>
      <c r="G2394" s="6">
        <v>2857</v>
      </c>
      <c r="H2394" s="6">
        <v>4</v>
      </c>
      <c r="I2394" s="6">
        <f t="shared" si="37"/>
        <v>2861</v>
      </c>
      <c r="J2394" s="6">
        <v>0.24</v>
      </c>
      <c r="K2394">
        <v>0</v>
      </c>
    </row>
    <row r="2395" spans="1:11" x14ac:dyDescent="0.3">
      <c r="A2395" t="s">
        <v>2473</v>
      </c>
      <c r="B2395" t="s">
        <v>2666</v>
      </c>
      <c r="C2395" s="1">
        <v>45042</v>
      </c>
      <c r="D2395">
        <v>9</v>
      </c>
      <c r="E2395" t="s">
        <v>2676</v>
      </c>
      <c r="F2395" t="s">
        <v>181</v>
      </c>
      <c r="G2395" s="6">
        <v>4100</v>
      </c>
      <c r="H2395" s="6">
        <v>21</v>
      </c>
      <c r="I2395" s="6">
        <f t="shared" si="37"/>
        <v>4121</v>
      </c>
      <c r="J2395" s="6">
        <v>0.34</v>
      </c>
      <c r="K2395">
        <v>0</v>
      </c>
    </row>
    <row r="2396" spans="1:11" x14ac:dyDescent="0.3">
      <c r="A2396" t="s">
        <v>2473</v>
      </c>
      <c r="B2396" t="s">
        <v>2666</v>
      </c>
      <c r="C2396" s="1">
        <v>45042</v>
      </c>
      <c r="D2396">
        <v>10</v>
      </c>
      <c r="E2396" t="s">
        <v>2677</v>
      </c>
      <c r="F2396" t="s">
        <v>149</v>
      </c>
      <c r="G2396" s="6">
        <v>2417</v>
      </c>
      <c r="H2396" s="6">
        <v>3</v>
      </c>
      <c r="I2396" s="6">
        <f t="shared" si="37"/>
        <v>2420</v>
      </c>
      <c r="J2396" s="6">
        <v>0.2</v>
      </c>
      <c r="K2396">
        <v>0</v>
      </c>
    </row>
    <row r="2397" spans="1:11" x14ac:dyDescent="0.3">
      <c r="A2397" t="s">
        <v>2473</v>
      </c>
      <c r="B2397" t="s">
        <v>2666</v>
      </c>
      <c r="C2397" s="1">
        <v>45042</v>
      </c>
      <c r="D2397">
        <v>11</v>
      </c>
      <c r="E2397" t="s">
        <v>2678</v>
      </c>
      <c r="F2397" t="s">
        <v>498</v>
      </c>
      <c r="G2397" s="6">
        <v>3091</v>
      </c>
      <c r="H2397" s="6">
        <v>2</v>
      </c>
      <c r="I2397" s="6">
        <f t="shared" si="37"/>
        <v>3093</v>
      </c>
      <c r="J2397" s="6">
        <v>0.26</v>
      </c>
      <c r="K2397">
        <v>0</v>
      </c>
    </row>
    <row r="2398" spans="1:11" x14ac:dyDescent="0.3">
      <c r="A2398" t="s">
        <v>2473</v>
      </c>
      <c r="B2398" t="s">
        <v>2666</v>
      </c>
      <c r="C2398" s="1">
        <v>45042</v>
      </c>
      <c r="D2398">
        <v>12</v>
      </c>
      <c r="E2398" t="s">
        <v>2679</v>
      </c>
      <c r="F2398" t="s">
        <v>60</v>
      </c>
      <c r="G2398" s="6">
        <v>4996</v>
      </c>
      <c r="H2398" s="6">
        <v>8</v>
      </c>
      <c r="I2398" s="6">
        <f t="shared" si="37"/>
        <v>5004</v>
      </c>
      <c r="J2398" s="6">
        <v>0.41</v>
      </c>
      <c r="K2398">
        <v>0</v>
      </c>
    </row>
    <row r="2399" spans="1:11" x14ac:dyDescent="0.3">
      <c r="A2399" t="s">
        <v>2473</v>
      </c>
      <c r="B2399" t="s">
        <v>2666</v>
      </c>
      <c r="C2399" s="1">
        <v>45042</v>
      </c>
      <c r="D2399">
        <v>13</v>
      </c>
      <c r="E2399" t="s">
        <v>2680</v>
      </c>
      <c r="F2399" t="s">
        <v>24</v>
      </c>
      <c r="G2399" s="6">
        <v>7260</v>
      </c>
      <c r="H2399" s="6">
        <v>7</v>
      </c>
      <c r="I2399" s="6">
        <f t="shared" si="37"/>
        <v>7267</v>
      </c>
      <c r="J2399" s="6">
        <v>0.6</v>
      </c>
      <c r="K2399">
        <v>0</v>
      </c>
    </row>
    <row r="2400" spans="1:11" x14ac:dyDescent="0.3">
      <c r="A2400" t="s">
        <v>2473</v>
      </c>
      <c r="B2400" t="s">
        <v>2666</v>
      </c>
      <c r="C2400" s="1">
        <v>45042</v>
      </c>
      <c r="D2400">
        <v>14</v>
      </c>
      <c r="E2400" t="s">
        <v>2681</v>
      </c>
      <c r="F2400" t="s">
        <v>24</v>
      </c>
      <c r="G2400" s="6">
        <v>19490</v>
      </c>
      <c r="H2400" s="6">
        <v>1</v>
      </c>
      <c r="I2400" s="6">
        <f t="shared" si="37"/>
        <v>19491</v>
      </c>
      <c r="J2400" s="6">
        <v>1.61</v>
      </c>
      <c r="K2400">
        <v>0</v>
      </c>
    </row>
    <row r="2401" spans="1:11" x14ac:dyDescent="0.3">
      <c r="A2401" t="s">
        <v>2473</v>
      </c>
      <c r="B2401" t="s">
        <v>2666</v>
      </c>
      <c r="C2401" s="1">
        <v>45042</v>
      </c>
      <c r="D2401">
        <v>15</v>
      </c>
      <c r="E2401" t="s">
        <v>2682</v>
      </c>
      <c r="F2401" t="s">
        <v>24</v>
      </c>
      <c r="G2401" s="6">
        <v>13094</v>
      </c>
      <c r="H2401" s="6">
        <v>3</v>
      </c>
      <c r="I2401" s="6">
        <f t="shared" si="37"/>
        <v>13097</v>
      </c>
      <c r="J2401" s="6">
        <v>1.08</v>
      </c>
      <c r="K2401">
        <v>0</v>
      </c>
    </row>
    <row r="2402" spans="1:11" x14ac:dyDescent="0.3">
      <c r="A2402" t="s">
        <v>2473</v>
      </c>
      <c r="B2402" t="s">
        <v>2666</v>
      </c>
      <c r="C2402" s="1">
        <v>45042</v>
      </c>
      <c r="D2402">
        <v>16</v>
      </c>
      <c r="E2402" t="s">
        <v>2683</v>
      </c>
      <c r="F2402" t="s">
        <v>24</v>
      </c>
      <c r="G2402" s="6">
        <v>13958</v>
      </c>
      <c r="H2402" s="6">
        <v>3</v>
      </c>
      <c r="I2402" s="6">
        <f t="shared" si="37"/>
        <v>13961</v>
      </c>
      <c r="J2402" s="6">
        <v>1.1499999999999999</v>
      </c>
      <c r="K2402">
        <v>0</v>
      </c>
    </row>
    <row r="2403" spans="1:11" x14ac:dyDescent="0.3">
      <c r="A2403" t="s">
        <v>2473</v>
      </c>
      <c r="B2403" t="s">
        <v>2666</v>
      </c>
      <c r="C2403" s="1">
        <v>45042</v>
      </c>
      <c r="D2403">
        <v>17</v>
      </c>
      <c r="E2403" t="s">
        <v>2684</v>
      </c>
      <c r="F2403" t="s">
        <v>24</v>
      </c>
      <c r="G2403" s="6">
        <v>4928</v>
      </c>
      <c r="H2403" s="6">
        <v>1</v>
      </c>
      <c r="I2403" s="6">
        <f t="shared" si="37"/>
        <v>4929</v>
      </c>
      <c r="J2403" s="6">
        <v>0.41</v>
      </c>
      <c r="K2403">
        <v>0</v>
      </c>
    </row>
    <row r="2404" spans="1:11" x14ac:dyDescent="0.3">
      <c r="A2404" t="s">
        <v>2473</v>
      </c>
      <c r="B2404" t="s">
        <v>2666</v>
      </c>
      <c r="C2404" s="1">
        <v>45042</v>
      </c>
      <c r="D2404">
        <v>18</v>
      </c>
      <c r="E2404" t="s">
        <v>2685</v>
      </c>
      <c r="F2404" t="s">
        <v>24</v>
      </c>
      <c r="G2404" s="6">
        <v>5850</v>
      </c>
      <c r="H2404" s="6">
        <v>1</v>
      </c>
      <c r="I2404" s="6">
        <f t="shared" si="37"/>
        <v>5851</v>
      </c>
      <c r="J2404" s="6">
        <v>0.48</v>
      </c>
      <c r="K2404">
        <v>0</v>
      </c>
    </row>
    <row r="2405" spans="1:11" x14ac:dyDescent="0.3">
      <c r="A2405" t="s">
        <v>2473</v>
      </c>
      <c r="B2405" t="s">
        <v>2666</v>
      </c>
      <c r="C2405" s="1">
        <v>45042</v>
      </c>
      <c r="D2405">
        <v>19</v>
      </c>
      <c r="E2405" t="s">
        <v>2686</v>
      </c>
      <c r="F2405" t="s">
        <v>24</v>
      </c>
      <c r="G2405" s="6">
        <v>9437</v>
      </c>
      <c r="H2405" s="6">
        <v>5</v>
      </c>
      <c r="I2405" s="6">
        <f t="shared" si="37"/>
        <v>9442</v>
      </c>
      <c r="J2405" s="6">
        <v>0.78</v>
      </c>
      <c r="K2405">
        <v>0</v>
      </c>
    </row>
    <row r="2406" spans="1:11" x14ac:dyDescent="0.3">
      <c r="A2406" t="s">
        <v>2473</v>
      </c>
      <c r="B2406" t="s">
        <v>2666</v>
      </c>
      <c r="C2406" s="1">
        <v>45042</v>
      </c>
      <c r="D2406">
        <v>20</v>
      </c>
      <c r="E2406" t="s">
        <v>33</v>
      </c>
      <c r="F2406" t="s">
        <v>34</v>
      </c>
      <c r="G2406" s="6">
        <v>5762</v>
      </c>
      <c r="H2406" s="6">
        <v>46</v>
      </c>
      <c r="I2406" s="6">
        <f t="shared" si="37"/>
        <v>5808</v>
      </c>
      <c r="J2406" s="6">
        <v>0.48</v>
      </c>
      <c r="K2406">
        <v>0</v>
      </c>
    </row>
    <row r="2407" spans="1:11" x14ac:dyDescent="0.3">
      <c r="A2407" t="s">
        <v>2473</v>
      </c>
      <c r="B2407" t="s">
        <v>2687</v>
      </c>
      <c r="C2407" s="1">
        <v>45042</v>
      </c>
      <c r="D2407">
        <v>1</v>
      </c>
      <c r="E2407" t="s">
        <v>2688</v>
      </c>
      <c r="F2407" t="s">
        <v>215</v>
      </c>
      <c r="G2407" s="6">
        <v>35577</v>
      </c>
      <c r="H2407" s="6">
        <v>9</v>
      </c>
      <c r="I2407" s="6">
        <f t="shared" si="37"/>
        <v>35586</v>
      </c>
      <c r="J2407" s="6">
        <v>3.4</v>
      </c>
      <c r="K2407">
        <v>0</v>
      </c>
    </row>
    <row r="2408" spans="1:11" x14ac:dyDescent="0.3">
      <c r="A2408" t="s">
        <v>2473</v>
      </c>
      <c r="B2408" t="s">
        <v>2687</v>
      </c>
      <c r="C2408" s="1">
        <v>45042</v>
      </c>
      <c r="D2408">
        <v>2</v>
      </c>
      <c r="E2408" t="s">
        <v>2689</v>
      </c>
      <c r="F2408" t="s">
        <v>16</v>
      </c>
      <c r="G2408" s="6">
        <v>10360</v>
      </c>
      <c r="H2408" s="6">
        <v>14</v>
      </c>
      <c r="I2408" s="6">
        <f t="shared" si="37"/>
        <v>10374</v>
      </c>
      <c r="J2408" s="6">
        <v>0.99</v>
      </c>
      <c r="K2408">
        <v>0</v>
      </c>
    </row>
    <row r="2409" spans="1:11" x14ac:dyDescent="0.3">
      <c r="A2409" t="s">
        <v>2473</v>
      </c>
      <c r="B2409" t="s">
        <v>2687</v>
      </c>
      <c r="C2409" s="1">
        <v>45042</v>
      </c>
      <c r="D2409">
        <v>3</v>
      </c>
      <c r="E2409" t="s">
        <v>2690</v>
      </c>
      <c r="F2409" t="s">
        <v>12</v>
      </c>
      <c r="G2409" s="6">
        <v>17400</v>
      </c>
      <c r="H2409" s="6">
        <v>27</v>
      </c>
      <c r="I2409" s="6">
        <f t="shared" si="37"/>
        <v>17427</v>
      </c>
      <c r="J2409" s="6">
        <v>1.66</v>
      </c>
      <c r="K2409">
        <v>0</v>
      </c>
    </row>
    <row r="2410" spans="1:11" x14ac:dyDescent="0.3">
      <c r="A2410" t="s">
        <v>2473</v>
      </c>
      <c r="B2410" t="s">
        <v>2687</v>
      </c>
      <c r="C2410" s="1">
        <v>45042</v>
      </c>
      <c r="D2410">
        <v>4</v>
      </c>
      <c r="E2410" t="s">
        <v>2691</v>
      </c>
      <c r="F2410" t="s">
        <v>681</v>
      </c>
      <c r="G2410" s="6">
        <v>506589</v>
      </c>
      <c r="H2410" s="6">
        <v>1241</v>
      </c>
      <c r="I2410" s="6">
        <f t="shared" si="37"/>
        <v>507830</v>
      </c>
      <c r="J2410" s="6">
        <v>48.47</v>
      </c>
      <c r="K2410">
        <v>1</v>
      </c>
    </row>
    <row r="2411" spans="1:11" x14ac:dyDescent="0.3">
      <c r="A2411" t="s">
        <v>2473</v>
      </c>
      <c r="B2411" t="s">
        <v>2687</v>
      </c>
      <c r="C2411" s="1">
        <v>45042</v>
      </c>
      <c r="D2411">
        <v>5</v>
      </c>
      <c r="E2411" t="s">
        <v>2692</v>
      </c>
      <c r="F2411" t="s">
        <v>18</v>
      </c>
      <c r="G2411" s="6">
        <v>407626</v>
      </c>
      <c r="H2411" s="6">
        <v>1009</v>
      </c>
      <c r="I2411" s="6">
        <f t="shared" si="37"/>
        <v>408635</v>
      </c>
      <c r="J2411" s="6">
        <v>39</v>
      </c>
      <c r="K2411">
        <v>0</v>
      </c>
    </row>
    <row r="2412" spans="1:11" x14ac:dyDescent="0.3">
      <c r="A2412" t="s">
        <v>2473</v>
      </c>
      <c r="B2412" t="s">
        <v>2687</v>
      </c>
      <c r="C2412" s="1">
        <v>45042</v>
      </c>
      <c r="D2412">
        <v>6</v>
      </c>
      <c r="E2412" t="s">
        <v>2693</v>
      </c>
      <c r="F2412" t="s">
        <v>205</v>
      </c>
      <c r="G2412" s="6">
        <v>7533</v>
      </c>
      <c r="H2412" s="6">
        <v>10</v>
      </c>
      <c r="I2412" s="6">
        <f t="shared" si="37"/>
        <v>7543</v>
      </c>
      <c r="J2412" s="6">
        <v>0.72</v>
      </c>
      <c r="K2412">
        <v>0</v>
      </c>
    </row>
    <row r="2413" spans="1:11" x14ac:dyDescent="0.3">
      <c r="A2413" t="s">
        <v>2473</v>
      </c>
      <c r="B2413" t="s">
        <v>2687</v>
      </c>
      <c r="C2413" s="1">
        <v>45042</v>
      </c>
      <c r="D2413">
        <v>7</v>
      </c>
      <c r="E2413" t="s">
        <v>2694</v>
      </c>
      <c r="F2413" t="s">
        <v>482</v>
      </c>
      <c r="G2413" s="6">
        <v>2767</v>
      </c>
      <c r="H2413" s="6">
        <v>0</v>
      </c>
      <c r="I2413" s="6">
        <f t="shared" si="37"/>
        <v>2767</v>
      </c>
      <c r="J2413" s="6">
        <v>0.26</v>
      </c>
      <c r="K2413">
        <v>0</v>
      </c>
    </row>
    <row r="2414" spans="1:11" x14ac:dyDescent="0.3">
      <c r="A2414" t="s">
        <v>2473</v>
      </c>
      <c r="B2414" t="s">
        <v>2687</v>
      </c>
      <c r="C2414" s="1">
        <v>45042</v>
      </c>
      <c r="D2414">
        <v>8</v>
      </c>
      <c r="E2414" t="s">
        <v>2695</v>
      </c>
      <c r="F2414" t="s">
        <v>498</v>
      </c>
      <c r="G2414" s="6">
        <v>2946</v>
      </c>
      <c r="H2414" s="6">
        <v>2</v>
      </c>
      <c r="I2414" s="6">
        <f t="shared" si="37"/>
        <v>2948</v>
      </c>
      <c r="J2414" s="6">
        <v>0.28000000000000003</v>
      </c>
      <c r="K2414">
        <v>0</v>
      </c>
    </row>
    <row r="2415" spans="1:11" x14ac:dyDescent="0.3">
      <c r="A2415" t="s">
        <v>2473</v>
      </c>
      <c r="B2415" t="s">
        <v>2687</v>
      </c>
      <c r="C2415" s="1">
        <v>45042</v>
      </c>
      <c r="D2415">
        <v>9</v>
      </c>
      <c r="E2415" t="s">
        <v>2696</v>
      </c>
      <c r="F2415" t="s">
        <v>24</v>
      </c>
      <c r="G2415" s="6">
        <v>3002</v>
      </c>
      <c r="H2415" s="6">
        <v>3</v>
      </c>
      <c r="I2415" s="6">
        <f t="shared" si="37"/>
        <v>3005</v>
      </c>
      <c r="J2415" s="6">
        <v>0.28999999999999998</v>
      </c>
      <c r="K2415">
        <v>0</v>
      </c>
    </row>
    <row r="2416" spans="1:11" x14ac:dyDescent="0.3">
      <c r="A2416" t="s">
        <v>2473</v>
      </c>
      <c r="B2416" t="s">
        <v>2687</v>
      </c>
      <c r="C2416" s="1">
        <v>45042</v>
      </c>
      <c r="D2416">
        <v>10</v>
      </c>
      <c r="E2416" t="s">
        <v>2697</v>
      </c>
      <c r="F2416" t="s">
        <v>24</v>
      </c>
      <c r="G2416" s="6">
        <v>4254</v>
      </c>
      <c r="H2416" s="6">
        <v>0</v>
      </c>
      <c r="I2416" s="6">
        <f t="shared" si="37"/>
        <v>4254</v>
      </c>
      <c r="J2416" s="6">
        <v>0.41</v>
      </c>
      <c r="K2416">
        <v>0</v>
      </c>
    </row>
    <row r="2417" spans="1:11" x14ac:dyDescent="0.3">
      <c r="A2417" t="s">
        <v>2473</v>
      </c>
      <c r="B2417" t="s">
        <v>2687</v>
      </c>
      <c r="C2417" s="1">
        <v>45042</v>
      </c>
      <c r="D2417">
        <v>11</v>
      </c>
      <c r="E2417" t="s">
        <v>2698</v>
      </c>
      <c r="F2417" t="s">
        <v>24</v>
      </c>
      <c r="G2417" s="6">
        <v>8232</v>
      </c>
      <c r="H2417" s="6">
        <v>2</v>
      </c>
      <c r="I2417" s="6">
        <f t="shared" si="37"/>
        <v>8234</v>
      </c>
      <c r="J2417" s="6">
        <v>0.79</v>
      </c>
      <c r="K2417">
        <v>0</v>
      </c>
    </row>
    <row r="2418" spans="1:11" x14ac:dyDescent="0.3">
      <c r="A2418" t="s">
        <v>2473</v>
      </c>
      <c r="B2418" t="s">
        <v>2687</v>
      </c>
      <c r="C2418" s="1">
        <v>45042</v>
      </c>
      <c r="D2418">
        <v>12</v>
      </c>
      <c r="E2418" t="s">
        <v>2699</v>
      </c>
      <c r="F2418" t="s">
        <v>24</v>
      </c>
      <c r="G2418" s="6">
        <v>12128</v>
      </c>
      <c r="H2418" s="6">
        <v>2</v>
      </c>
      <c r="I2418" s="6">
        <f t="shared" si="37"/>
        <v>12130</v>
      </c>
      <c r="J2418" s="6">
        <v>1.1599999999999999</v>
      </c>
      <c r="K2418">
        <v>0</v>
      </c>
    </row>
    <row r="2419" spans="1:11" x14ac:dyDescent="0.3">
      <c r="A2419" t="s">
        <v>2473</v>
      </c>
      <c r="B2419" t="s">
        <v>2687</v>
      </c>
      <c r="C2419" s="1">
        <v>45042</v>
      </c>
      <c r="D2419">
        <v>13</v>
      </c>
      <c r="E2419" t="s">
        <v>2700</v>
      </c>
      <c r="F2419" t="s">
        <v>24</v>
      </c>
      <c r="G2419" s="6">
        <v>9074</v>
      </c>
      <c r="H2419" s="6">
        <v>3</v>
      </c>
      <c r="I2419" s="6">
        <f t="shared" si="37"/>
        <v>9077</v>
      </c>
      <c r="J2419" s="6">
        <v>0.87</v>
      </c>
      <c r="K2419">
        <v>0</v>
      </c>
    </row>
    <row r="2420" spans="1:11" x14ac:dyDescent="0.3">
      <c r="A2420" t="s">
        <v>2473</v>
      </c>
      <c r="B2420" t="s">
        <v>2687</v>
      </c>
      <c r="C2420" s="1">
        <v>45042</v>
      </c>
      <c r="D2420">
        <v>14</v>
      </c>
      <c r="E2420" t="s">
        <v>2701</v>
      </c>
      <c r="F2420" t="s">
        <v>24</v>
      </c>
      <c r="G2420" s="6">
        <v>4926</v>
      </c>
      <c r="H2420" s="6">
        <v>2</v>
      </c>
      <c r="I2420" s="6">
        <f t="shared" si="37"/>
        <v>4928</v>
      </c>
      <c r="J2420" s="6">
        <v>0.47</v>
      </c>
      <c r="K2420">
        <v>0</v>
      </c>
    </row>
    <row r="2421" spans="1:11" x14ac:dyDescent="0.3">
      <c r="A2421" t="s">
        <v>2473</v>
      </c>
      <c r="B2421" t="s">
        <v>2687</v>
      </c>
      <c r="C2421" s="1">
        <v>45042</v>
      </c>
      <c r="D2421">
        <v>15</v>
      </c>
      <c r="E2421" t="s">
        <v>33</v>
      </c>
      <c r="F2421" t="s">
        <v>34</v>
      </c>
      <c r="G2421" s="6">
        <v>12898</v>
      </c>
      <c r="H2421" s="6">
        <v>21</v>
      </c>
      <c r="I2421" s="6">
        <f t="shared" si="37"/>
        <v>12919</v>
      </c>
      <c r="J2421" s="6">
        <v>1.23</v>
      </c>
      <c r="K2421">
        <v>0</v>
      </c>
    </row>
    <row r="2422" spans="1:11" x14ac:dyDescent="0.3">
      <c r="A2422" t="s">
        <v>2473</v>
      </c>
      <c r="B2422" t="s">
        <v>2702</v>
      </c>
      <c r="C2422" s="1">
        <v>45042</v>
      </c>
      <c r="D2422">
        <v>1</v>
      </c>
      <c r="E2422" t="s">
        <v>2703</v>
      </c>
      <c r="F2422" t="s">
        <v>16</v>
      </c>
      <c r="G2422" s="6">
        <v>8757</v>
      </c>
      <c r="H2422" s="6">
        <v>41</v>
      </c>
      <c r="I2422" s="6">
        <f t="shared" si="37"/>
        <v>8798</v>
      </c>
      <c r="J2422" s="6">
        <v>0.71</v>
      </c>
      <c r="K2422">
        <v>0</v>
      </c>
    </row>
    <row r="2423" spans="1:11" x14ac:dyDescent="0.3">
      <c r="A2423" t="s">
        <v>2473</v>
      </c>
      <c r="B2423" t="s">
        <v>2702</v>
      </c>
      <c r="C2423" s="1">
        <v>45042</v>
      </c>
      <c r="D2423">
        <v>2</v>
      </c>
      <c r="E2423" t="s">
        <v>2704</v>
      </c>
      <c r="F2423" t="s">
        <v>18</v>
      </c>
      <c r="G2423" s="6">
        <v>704301</v>
      </c>
      <c r="H2423" s="6">
        <v>2527</v>
      </c>
      <c r="I2423" s="6">
        <f t="shared" si="37"/>
        <v>706828</v>
      </c>
      <c r="J2423" s="6">
        <v>57.21</v>
      </c>
      <c r="K2423">
        <v>1</v>
      </c>
    </row>
    <row r="2424" spans="1:11" x14ac:dyDescent="0.3">
      <c r="A2424" t="s">
        <v>2473</v>
      </c>
      <c r="B2424" t="s">
        <v>2702</v>
      </c>
      <c r="C2424" s="1">
        <v>45042</v>
      </c>
      <c r="D2424">
        <v>3</v>
      </c>
      <c r="E2424" t="s">
        <v>2705</v>
      </c>
      <c r="F2424" t="s">
        <v>14</v>
      </c>
      <c r="G2424" s="6">
        <v>422672</v>
      </c>
      <c r="H2424" s="6">
        <v>1130</v>
      </c>
      <c r="I2424" s="6">
        <f t="shared" si="37"/>
        <v>423802</v>
      </c>
      <c r="J2424" s="6">
        <v>34.299999999999997</v>
      </c>
      <c r="K2424">
        <v>0</v>
      </c>
    </row>
    <row r="2425" spans="1:11" x14ac:dyDescent="0.3">
      <c r="A2425" t="s">
        <v>2473</v>
      </c>
      <c r="B2425" t="s">
        <v>2702</v>
      </c>
      <c r="C2425" s="1">
        <v>45042</v>
      </c>
      <c r="D2425">
        <v>4</v>
      </c>
      <c r="E2425" t="s">
        <v>2706</v>
      </c>
      <c r="F2425" t="s">
        <v>132</v>
      </c>
      <c r="G2425" s="6">
        <v>5826</v>
      </c>
      <c r="H2425" s="6">
        <v>11</v>
      </c>
      <c r="I2425" s="6">
        <f t="shared" si="37"/>
        <v>5837</v>
      </c>
      <c r="J2425" s="6">
        <v>0.47</v>
      </c>
      <c r="K2425">
        <v>0</v>
      </c>
    </row>
    <row r="2426" spans="1:11" x14ac:dyDescent="0.3">
      <c r="A2426" t="s">
        <v>2473</v>
      </c>
      <c r="B2426" t="s">
        <v>2702</v>
      </c>
      <c r="C2426" s="1">
        <v>45042</v>
      </c>
      <c r="D2426">
        <v>5</v>
      </c>
      <c r="E2426" t="s">
        <v>2707</v>
      </c>
      <c r="F2426" t="s">
        <v>2642</v>
      </c>
      <c r="G2426" s="6">
        <v>2398</v>
      </c>
      <c r="H2426" s="6">
        <v>6</v>
      </c>
      <c r="I2426" s="6">
        <f t="shared" si="37"/>
        <v>2404</v>
      </c>
      <c r="J2426" s="6">
        <v>0.19</v>
      </c>
      <c r="K2426">
        <v>0</v>
      </c>
    </row>
    <row r="2427" spans="1:11" x14ac:dyDescent="0.3">
      <c r="A2427" t="s">
        <v>2473</v>
      </c>
      <c r="B2427" t="s">
        <v>2702</v>
      </c>
      <c r="C2427" s="1">
        <v>45042</v>
      </c>
      <c r="D2427">
        <v>6</v>
      </c>
      <c r="E2427" t="s">
        <v>2708</v>
      </c>
      <c r="F2427" t="s">
        <v>2608</v>
      </c>
      <c r="G2427" s="6">
        <v>2033</v>
      </c>
      <c r="H2427" s="6">
        <v>17</v>
      </c>
      <c r="I2427" s="6">
        <f t="shared" si="37"/>
        <v>2050</v>
      </c>
      <c r="J2427" s="6">
        <v>0.17</v>
      </c>
      <c r="K2427">
        <v>0</v>
      </c>
    </row>
    <row r="2428" spans="1:11" x14ac:dyDescent="0.3">
      <c r="A2428" t="s">
        <v>2473</v>
      </c>
      <c r="B2428" t="s">
        <v>2702</v>
      </c>
      <c r="C2428" s="1">
        <v>45042</v>
      </c>
      <c r="D2428">
        <v>7</v>
      </c>
      <c r="E2428" t="s">
        <v>2709</v>
      </c>
      <c r="F2428" t="s">
        <v>660</v>
      </c>
      <c r="G2428" s="6">
        <v>1389</v>
      </c>
      <c r="H2428" s="6">
        <v>3</v>
      </c>
      <c r="I2428" s="6">
        <f t="shared" si="37"/>
        <v>1392</v>
      </c>
      <c r="J2428" s="6">
        <v>0.11</v>
      </c>
      <c r="K2428">
        <v>0</v>
      </c>
    </row>
    <row r="2429" spans="1:11" x14ac:dyDescent="0.3">
      <c r="A2429" t="s">
        <v>2473</v>
      </c>
      <c r="B2429" t="s">
        <v>2702</v>
      </c>
      <c r="C2429" s="1">
        <v>45042</v>
      </c>
      <c r="D2429">
        <v>8</v>
      </c>
      <c r="E2429" t="s">
        <v>2710</v>
      </c>
      <c r="F2429" t="s">
        <v>892</v>
      </c>
      <c r="G2429" s="6">
        <v>1505</v>
      </c>
      <c r="H2429" s="6">
        <v>0</v>
      </c>
      <c r="I2429" s="6">
        <f t="shared" si="37"/>
        <v>1505</v>
      </c>
      <c r="J2429" s="6">
        <v>0.12</v>
      </c>
      <c r="K2429">
        <v>0</v>
      </c>
    </row>
    <row r="2430" spans="1:11" x14ac:dyDescent="0.3">
      <c r="A2430" t="s">
        <v>2473</v>
      </c>
      <c r="B2430" t="s">
        <v>2702</v>
      </c>
      <c r="C2430" s="1">
        <v>45042</v>
      </c>
      <c r="D2430">
        <v>9</v>
      </c>
      <c r="E2430" t="s">
        <v>2711</v>
      </c>
      <c r="F2430" t="s">
        <v>149</v>
      </c>
      <c r="G2430" s="6">
        <v>1405</v>
      </c>
      <c r="H2430" s="6">
        <v>2</v>
      </c>
      <c r="I2430" s="6">
        <f t="shared" si="37"/>
        <v>1407</v>
      </c>
      <c r="J2430" s="6">
        <v>0.11</v>
      </c>
      <c r="K2430">
        <v>0</v>
      </c>
    </row>
    <row r="2431" spans="1:11" x14ac:dyDescent="0.3">
      <c r="A2431" t="s">
        <v>2473</v>
      </c>
      <c r="B2431" t="s">
        <v>2702</v>
      </c>
      <c r="C2431" s="1">
        <v>45042</v>
      </c>
      <c r="D2431">
        <v>10</v>
      </c>
      <c r="E2431" t="s">
        <v>2712</v>
      </c>
      <c r="F2431" t="s">
        <v>79</v>
      </c>
      <c r="G2431" s="6">
        <v>2222</v>
      </c>
      <c r="H2431" s="6">
        <v>5</v>
      </c>
      <c r="I2431" s="6">
        <f t="shared" si="37"/>
        <v>2227</v>
      </c>
      <c r="J2431" s="6">
        <v>0.18</v>
      </c>
      <c r="K2431">
        <v>0</v>
      </c>
    </row>
    <row r="2432" spans="1:11" x14ac:dyDescent="0.3">
      <c r="A2432" t="s">
        <v>2473</v>
      </c>
      <c r="B2432" t="s">
        <v>2702</v>
      </c>
      <c r="C2432" s="1">
        <v>45042</v>
      </c>
      <c r="D2432">
        <v>11</v>
      </c>
      <c r="E2432" t="s">
        <v>2713</v>
      </c>
      <c r="F2432" t="s">
        <v>337</v>
      </c>
      <c r="G2432" s="6">
        <v>6614</v>
      </c>
      <c r="H2432" s="6">
        <v>55</v>
      </c>
      <c r="I2432" s="6">
        <f t="shared" si="37"/>
        <v>6669</v>
      </c>
      <c r="J2432" s="6">
        <v>0.54</v>
      </c>
      <c r="K2432">
        <v>0</v>
      </c>
    </row>
    <row r="2433" spans="1:11" x14ac:dyDescent="0.3">
      <c r="A2433" t="s">
        <v>2473</v>
      </c>
      <c r="B2433" t="s">
        <v>2702</v>
      </c>
      <c r="C2433" s="1">
        <v>45042</v>
      </c>
      <c r="D2433">
        <v>12</v>
      </c>
      <c r="E2433" t="s">
        <v>2714</v>
      </c>
      <c r="F2433" t="s">
        <v>24</v>
      </c>
      <c r="G2433" s="6">
        <v>3580</v>
      </c>
      <c r="H2433" s="6">
        <v>8</v>
      </c>
      <c r="I2433" s="6">
        <f t="shared" si="37"/>
        <v>3588</v>
      </c>
      <c r="J2433" s="6">
        <v>0.28999999999999998</v>
      </c>
      <c r="K2433">
        <v>0</v>
      </c>
    </row>
    <row r="2434" spans="1:11" x14ac:dyDescent="0.3">
      <c r="A2434" t="s">
        <v>2473</v>
      </c>
      <c r="B2434" t="s">
        <v>2702</v>
      </c>
      <c r="C2434" s="1">
        <v>45042</v>
      </c>
      <c r="D2434">
        <v>13</v>
      </c>
      <c r="E2434" t="s">
        <v>2715</v>
      </c>
      <c r="F2434" t="s">
        <v>24</v>
      </c>
      <c r="G2434" s="6">
        <v>2830</v>
      </c>
      <c r="H2434" s="6">
        <v>2</v>
      </c>
      <c r="I2434" s="6">
        <f t="shared" si="37"/>
        <v>2832</v>
      </c>
      <c r="J2434" s="6">
        <v>0.23</v>
      </c>
      <c r="K2434">
        <v>0</v>
      </c>
    </row>
    <row r="2435" spans="1:11" x14ac:dyDescent="0.3">
      <c r="A2435" t="s">
        <v>2473</v>
      </c>
      <c r="B2435" t="s">
        <v>2702</v>
      </c>
      <c r="C2435" s="1">
        <v>45042</v>
      </c>
      <c r="D2435">
        <v>14</v>
      </c>
      <c r="E2435" t="s">
        <v>2716</v>
      </c>
      <c r="F2435" t="s">
        <v>24</v>
      </c>
      <c r="G2435" s="6">
        <v>6383</v>
      </c>
      <c r="H2435" s="6">
        <v>0</v>
      </c>
      <c r="I2435" s="6">
        <f t="shared" ref="I2435:I2498" si="38">SUM(G2435:H2435)</f>
        <v>6383</v>
      </c>
      <c r="J2435" s="6">
        <v>0.52</v>
      </c>
      <c r="K2435">
        <v>0</v>
      </c>
    </row>
    <row r="2436" spans="1:11" x14ac:dyDescent="0.3">
      <c r="A2436" t="s">
        <v>2473</v>
      </c>
      <c r="B2436" t="s">
        <v>2702</v>
      </c>
      <c r="C2436" s="1">
        <v>45042</v>
      </c>
      <c r="D2436">
        <v>15</v>
      </c>
      <c r="E2436" t="s">
        <v>2717</v>
      </c>
      <c r="F2436" t="s">
        <v>24</v>
      </c>
      <c r="G2436" s="6">
        <v>7795</v>
      </c>
      <c r="H2436" s="6">
        <v>6</v>
      </c>
      <c r="I2436" s="6">
        <f t="shared" si="38"/>
        <v>7801</v>
      </c>
      <c r="J2436" s="6">
        <v>0.63</v>
      </c>
      <c r="K2436">
        <v>0</v>
      </c>
    </row>
    <row r="2437" spans="1:11" x14ac:dyDescent="0.3">
      <c r="A2437" t="s">
        <v>2473</v>
      </c>
      <c r="B2437" t="s">
        <v>2702</v>
      </c>
      <c r="C2437" s="1">
        <v>45042</v>
      </c>
      <c r="D2437">
        <v>16</v>
      </c>
      <c r="E2437" t="s">
        <v>2718</v>
      </c>
      <c r="F2437" t="s">
        <v>24</v>
      </c>
      <c r="G2437" s="6">
        <v>9372</v>
      </c>
      <c r="H2437" s="6">
        <v>0</v>
      </c>
      <c r="I2437" s="6">
        <f t="shared" si="38"/>
        <v>9372</v>
      </c>
      <c r="J2437" s="6">
        <v>0.76</v>
      </c>
      <c r="K2437">
        <v>0</v>
      </c>
    </row>
    <row r="2438" spans="1:11" x14ac:dyDescent="0.3">
      <c r="A2438" t="s">
        <v>2473</v>
      </c>
      <c r="B2438" t="s">
        <v>2702</v>
      </c>
      <c r="C2438" s="1">
        <v>45042</v>
      </c>
      <c r="D2438">
        <v>17</v>
      </c>
      <c r="E2438" t="s">
        <v>1124</v>
      </c>
      <c r="F2438" t="s">
        <v>24</v>
      </c>
      <c r="G2438" s="6">
        <v>2651</v>
      </c>
      <c r="H2438" s="6">
        <v>3</v>
      </c>
      <c r="I2438" s="6">
        <f t="shared" si="38"/>
        <v>2654</v>
      </c>
      <c r="J2438" s="6">
        <v>0.21</v>
      </c>
      <c r="K2438">
        <v>0</v>
      </c>
    </row>
    <row r="2439" spans="1:11" x14ac:dyDescent="0.3">
      <c r="A2439" t="s">
        <v>2473</v>
      </c>
      <c r="B2439" t="s">
        <v>2702</v>
      </c>
      <c r="C2439" s="1">
        <v>45042</v>
      </c>
      <c r="D2439">
        <v>18</v>
      </c>
      <c r="E2439" t="s">
        <v>2719</v>
      </c>
      <c r="F2439" t="s">
        <v>24</v>
      </c>
      <c r="G2439" s="6">
        <v>4439</v>
      </c>
      <c r="H2439" s="6">
        <v>1</v>
      </c>
      <c r="I2439" s="6">
        <f t="shared" si="38"/>
        <v>4440</v>
      </c>
      <c r="J2439" s="6">
        <v>0.36</v>
      </c>
      <c r="K2439">
        <v>0</v>
      </c>
    </row>
    <row r="2440" spans="1:11" x14ac:dyDescent="0.3">
      <c r="A2440" t="s">
        <v>2473</v>
      </c>
      <c r="B2440" t="s">
        <v>2702</v>
      </c>
      <c r="C2440" s="1">
        <v>45042</v>
      </c>
      <c r="D2440">
        <v>19</v>
      </c>
      <c r="E2440" t="s">
        <v>2720</v>
      </c>
      <c r="F2440" t="s">
        <v>24</v>
      </c>
      <c r="G2440" s="6">
        <v>29454</v>
      </c>
      <c r="H2440" s="6">
        <v>143</v>
      </c>
      <c r="I2440" s="6">
        <f t="shared" si="38"/>
        <v>29597</v>
      </c>
      <c r="J2440" s="6">
        <v>2.4</v>
      </c>
      <c r="K2440">
        <v>0</v>
      </c>
    </row>
    <row r="2441" spans="1:11" x14ac:dyDescent="0.3">
      <c r="A2441" t="s">
        <v>2473</v>
      </c>
      <c r="B2441" t="s">
        <v>2702</v>
      </c>
      <c r="C2441" s="1">
        <v>45042</v>
      </c>
      <c r="D2441">
        <v>20</v>
      </c>
      <c r="E2441" t="s">
        <v>2721</v>
      </c>
      <c r="F2441" t="s">
        <v>24</v>
      </c>
      <c r="G2441" s="6">
        <v>1473</v>
      </c>
      <c r="H2441" s="6">
        <v>1</v>
      </c>
      <c r="I2441" s="6">
        <f t="shared" si="38"/>
        <v>1474</v>
      </c>
      <c r="J2441" s="6">
        <v>0.12</v>
      </c>
      <c r="K2441">
        <v>0</v>
      </c>
    </row>
    <row r="2442" spans="1:11" x14ac:dyDescent="0.3">
      <c r="A2442" t="s">
        <v>2473</v>
      </c>
      <c r="B2442" t="s">
        <v>2702</v>
      </c>
      <c r="C2442" s="1">
        <v>45042</v>
      </c>
      <c r="D2442">
        <v>21</v>
      </c>
      <c r="E2442" t="s">
        <v>33</v>
      </c>
      <c r="F2442" t="s">
        <v>34</v>
      </c>
      <c r="G2442" s="6">
        <v>4348</v>
      </c>
      <c r="H2442" s="6">
        <v>33</v>
      </c>
      <c r="I2442" s="6">
        <f t="shared" si="38"/>
        <v>4381</v>
      </c>
      <c r="J2442" s="6">
        <v>0.35</v>
      </c>
      <c r="K2442">
        <v>0</v>
      </c>
    </row>
    <row r="2443" spans="1:11" x14ac:dyDescent="0.3">
      <c r="A2443" t="s">
        <v>2473</v>
      </c>
      <c r="B2443" t="s">
        <v>2722</v>
      </c>
      <c r="C2443" s="1">
        <v>45042</v>
      </c>
      <c r="D2443">
        <v>1</v>
      </c>
      <c r="E2443" t="s">
        <v>2723</v>
      </c>
      <c r="F2443" t="s">
        <v>14</v>
      </c>
      <c r="G2443" s="6">
        <v>431545</v>
      </c>
      <c r="H2443" s="6">
        <v>270</v>
      </c>
      <c r="I2443" s="6">
        <f t="shared" si="38"/>
        <v>431815</v>
      </c>
      <c r="J2443" s="6">
        <v>49.11</v>
      </c>
      <c r="K2443">
        <v>1</v>
      </c>
    </row>
    <row r="2444" spans="1:11" x14ac:dyDescent="0.3">
      <c r="A2444" t="s">
        <v>2473</v>
      </c>
      <c r="B2444" t="s">
        <v>2722</v>
      </c>
      <c r="C2444" s="1">
        <v>45042</v>
      </c>
      <c r="D2444">
        <v>2</v>
      </c>
      <c r="E2444" t="s">
        <v>2724</v>
      </c>
      <c r="F2444" t="s">
        <v>16</v>
      </c>
      <c r="G2444" s="6">
        <v>9483</v>
      </c>
      <c r="H2444" s="6">
        <v>8</v>
      </c>
      <c r="I2444" s="6">
        <f t="shared" si="38"/>
        <v>9491</v>
      </c>
      <c r="J2444" s="6">
        <v>1.08</v>
      </c>
      <c r="K2444">
        <v>0</v>
      </c>
    </row>
    <row r="2445" spans="1:11" x14ac:dyDescent="0.3">
      <c r="A2445" t="s">
        <v>2473</v>
      </c>
      <c r="B2445" t="s">
        <v>2722</v>
      </c>
      <c r="C2445" s="1">
        <v>45042</v>
      </c>
      <c r="D2445">
        <v>3</v>
      </c>
      <c r="E2445" t="s">
        <v>2725</v>
      </c>
      <c r="F2445" t="s">
        <v>18</v>
      </c>
      <c r="G2445" s="6">
        <v>359159</v>
      </c>
      <c r="H2445" s="6">
        <v>501</v>
      </c>
      <c r="I2445" s="6">
        <f t="shared" si="38"/>
        <v>359660</v>
      </c>
      <c r="J2445" s="6">
        <v>40.9</v>
      </c>
      <c r="K2445">
        <v>0</v>
      </c>
    </row>
    <row r="2446" spans="1:11" x14ac:dyDescent="0.3">
      <c r="A2446" t="s">
        <v>2473</v>
      </c>
      <c r="B2446" t="s">
        <v>2722</v>
      </c>
      <c r="C2446" s="1">
        <v>45042</v>
      </c>
      <c r="D2446">
        <v>4</v>
      </c>
      <c r="E2446" t="s">
        <v>2726</v>
      </c>
      <c r="F2446" t="s">
        <v>2727</v>
      </c>
      <c r="G2446" s="6">
        <v>8640</v>
      </c>
      <c r="H2446" s="6">
        <v>32</v>
      </c>
      <c r="I2446" s="6">
        <f t="shared" si="38"/>
        <v>8672</v>
      </c>
      <c r="J2446" s="6">
        <v>0.99</v>
      </c>
      <c r="K2446">
        <v>0</v>
      </c>
    </row>
    <row r="2447" spans="1:11" x14ac:dyDescent="0.3">
      <c r="A2447" t="s">
        <v>2473</v>
      </c>
      <c r="B2447" t="s">
        <v>2722</v>
      </c>
      <c r="C2447" s="1">
        <v>45042</v>
      </c>
      <c r="D2447">
        <v>5</v>
      </c>
      <c r="E2447" t="s">
        <v>2728</v>
      </c>
      <c r="F2447" t="s">
        <v>79</v>
      </c>
      <c r="G2447" s="6">
        <v>4095</v>
      </c>
      <c r="H2447" s="6">
        <v>3</v>
      </c>
      <c r="I2447" s="6">
        <f t="shared" si="38"/>
        <v>4098</v>
      </c>
      <c r="J2447" s="6">
        <v>0.47</v>
      </c>
      <c r="K2447">
        <v>0</v>
      </c>
    </row>
    <row r="2448" spans="1:11" x14ac:dyDescent="0.3">
      <c r="A2448" t="s">
        <v>2473</v>
      </c>
      <c r="B2448" t="s">
        <v>2722</v>
      </c>
      <c r="C2448" s="1">
        <v>45042</v>
      </c>
      <c r="D2448">
        <v>6</v>
      </c>
      <c r="E2448" t="s">
        <v>2729</v>
      </c>
      <c r="F2448" t="s">
        <v>337</v>
      </c>
      <c r="G2448" s="6">
        <v>11286</v>
      </c>
      <c r="H2448" s="6">
        <v>12</v>
      </c>
      <c r="I2448" s="6">
        <f t="shared" si="38"/>
        <v>11298</v>
      </c>
      <c r="J2448" s="6">
        <v>1.28</v>
      </c>
      <c r="K2448">
        <v>0</v>
      </c>
    </row>
    <row r="2449" spans="1:11" x14ac:dyDescent="0.3">
      <c r="A2449" t="s">
        <v>2473</v>
      </c>
      <c r="B2449" t="s">
        <v>2722</v>
      </c>
      <c r="C2449" s="1">
        <v>45042</v>
      </c>
      <c r="D2449">
        <v>7</v>
      </c>
      <c r="E2449" t="s">
        <v>2730</v>
      </c>
      <c r="F2449" t="s">
        <v>2731</v>
      </c>
      <c r="G2449" s="6">
        <v>5645</v>
      </c>
      <c r="H2449" s="6">
        <v>2</v>
      </c>
      <c r="I2449" s="6">
        <f t="shared" si="38"/>
        <v>5647</v>
      </c>
      <c r="J2449" s="6">
        <v>0.64</v>
      </c>
      <c r="K2449">
        <v>0</v>
      </c>
    </row>
    <row r="2450" spans="1:11" x14ac:dyDescent="0.3">
      <c r="A2450" t="s">
        <v>2473</v>
      </c>
      <c r="B2450" t="s">
        <v>2722</v>
      </c>
      <c r="C2450" s="1">
        <v>45042</v>
      </c>
      <c r="D2450">
        <v>8</v>
      </c>
      <c r="E2450" t="s">
        <v>2732</v>
      </c>
      <c r="F2450" t="s">
        <v>24</v>
      </c>
      <c r="G2450" s="6">
        <v>9151</v>
      </c>
      <c r="H2450" s="6">
        <v>3</v>
      </c>
      <c r="I2450" s="6">
        <f t="shared" si="38"/>
        <v>9154</v>
      </c>
      <c r="J2450" s="6">
        <v>1.04</v>
      </c>
      <c r="K2450">
        <v>0</v>
      </c>
    </row>
    <row r="2451" spans="1:11" x14ac:dyDescent="0.3">
      <c r="A2451" t="s">
        <v>2473</v>
      </c>
      <c r="B2451" t="s">
        <v>2722</v>
      </c>
      <c r="C2451" s="1">
        <v>45042</v>
      </c>
      <c r="D2451">
        <v>9</v>
      </c>
      <c r="E2451" t="s">
        <v>2733</v>
      </c>
      <c r="F2451" t="s">
        <v>24</v>
      </c>
      <c r="G2451" s="6">
        <v>15215</v>
      </c>
      <c r="H2451" s="6">
        <v>9</v>
      </c>
      <c r="I2451" s="6">
        <f t="shared" si="38"/>
        <v>15224</v>
      </c>
      <c r="J2451" s="6">
        <v>1.73</v>
      </c>
      <c r="K2451">
        <v>0</v>
      </c>
    </row>
    <row r="2452" spans="1:11" x14ac:dyDescent="0.3">
      <c r="A2452" t="s">
        <v>2473</v>
      </c>
      <c r="B2452" t="s">
        <v>2722</v>
      </c>
      <c r="C2452" s="1">
        <v>45042</v>
      </c>
      <c r="D2452">
        <v>10</v>
      </c>
      <c r="E2452" t="s">
        <v>33</v>
      </c>
      <c r="F2452" t="s">
        <v>34</v>
      </c>
      <c r="G2452" s="6">
        <v>24261</v>
      </c>
      <c r="H2452" s="6">
        <v>9</v>
      </c>
      <c r="I2452" s="6">
        <f t="shared" si="38"/>
        <v>24270</v>
      </c>
      <c r="J2452" s="6">
        <v>2.76</v>
      </c>
      <c r="K2452">
        <v>0</v>
      </c>
    </row>
    <row r="2453" spans="1:11" x14ac:dyDescent="0.3">
      <c r="A2453" t="s">
        <v>2734</v>
      </c>
      <c r="B2453" t="s">
        <v>2735</v>
      </c>
      <c r="C2453" s="1">
        <v>45043</v>
      </c>
      <c r="D2453">
        <v>1</v>
      </c>
      <c r="E2453" t="s">
        <v>2736</v>
      </c>
      <c r="F2453" t="s">
        <v>18</v>
      </c>
      <c r="G2453" s="6">
        <v>661662</v>
      </c>
      <c r="H2453" s="6">
        <v>2976</v>
      </c>
      <c r="I2453" s="6">
        <f t="shared" si="38"/>
        <v>664638</v>
      </c>
      <c r="J2453" s="6">
        <v>55.17</v>
      </c>
      <c r="K2453">
        <v>1</v>
      </c>
    </row>
    <row r="2454" spans="1:11" x14ac:dyDescent="0.3">
      <c r="A2454" t="s">
        <v>2734</v>
      </c>
      <c r="B2454" t="s">
        <v>2735</v>
      </c>
      <c r="C2454" s="1">
        <v>45043</v>
      </c>
      <c r="D2454">
        <v>2</v>
      </c>
      <c r="E2454" t="s">
        <v>2737</v>
      </c>
      <c r="F2454" t="s">
        <v>16</v>
      </c>
      <c r="G2454" s="6">
        <v>6713</v>
      </c>
      <c r="H2454" s="6">
        <v>30</v>
      </c>
      <c r="I2454" s="6">
        <f t="shared" si="38"/>
        <v>6743</v>
      </c>
      <c r="J2454" s="6">
        <v>0.56000000000000005</v>
      </c>
      <c r="K2454">
        <v>0</v>
      </c>
    </row>
    <row r="2455" spans="1:11" x14ac:dyDescent="0.3">
      <c r="A2455" t="s">
        <v>2734</v>
      </c>
      <c r="B2455" t="s">
        <v>2735</v>
      </c>
      <c r="C2455" s="1">
        <v>45043</v>
      </c>
      <c r="D2455">
        <v>3</v>
      </c>
      <c r="E2455" t="s">
        <v>2738</v>
      </c>
      <c r="F2455" t="s">
        <v>14</v>
      </c>
      <c r="G2455" s="6">
        <v>495636</v>
      </c>
      <c r="H2455" s="6">
        <v>815</v>
      </c>
      <c r="I2455" s="6">
        <f t="shared" si="38"/>
        <v>496451</v>
      </c>
      <c r="J2455" s="6">
        <v>41.21</v>
      </c>
      <c r="K2455">
        <v>0</v>
      </c>
    </row>
    <row r="2456" spans="1:11" x14ac:dyDescent="0.3">
      <c r="A2456" t="s">
        <v>2734</v>
      </c>
      <c r="B2456" t="s">
        <v>2735</v>
      </c>
      <c r="C2456" s="1">
        <v>45043</v>
      </c>
      <c r="D2456">
        <v>4</v>
      </c>
      <c r="E2456" t="s">
        <v>2739</v>
      </c>
      <c r="F2456" t="s">
        <v>2740</v>
      </c>
      <c r="G2456" s="6">
        <v>7481</v>
      </c>
      <c r="H2456" s="6">
        <v>5</v>
      </c>
      <c r="I2456" s="6">
        <f t="shared" si="38"/>
        <v>7486</v>
      </c>
      <c r="J2456" s="6">
        <v>0.62</v>
      </c>
      <c r="K2456">
        <v>0</v>
      </c>
    </row>
    <row r="2457" spans="1:11" x14ac:dyDescent="0.3">
      <c r="A2457" t="s">
        <v>2734</v>
      </c>
      <c r="B2457" t="s">
        <v>2735</v>
      </c>
      <c r="C2457" s="1">
        <v>45043</v>
      </c>
      <c r="D2457">
        <v>5</v>
      </c>
      <c r="E2457" t="s">
        <v>2741</v>
      </c>
      <c r="F2457" t="s">
        <v>2742</v>
      </c>
      <c r="G2457" s="6">
        <v>1009</v>
      </c>
      <c r="H2457" s="6">
        <v>7</v>
      </c>
      <c r="I2457" s="6">
        <f t="shared" si="38"/>
        <v>1016</v>
      </c>
      <c r="J2457" s="6">
        <v>0.08</v>
      </c>
      <c r="K2457">
        <v>0</v>
      </c>
    </row>
    <row r="2458" spans="1:11" x14ac:dyDescent="0.3">
      <c r="A2458" t="s">
        <v>2734</v>
      </c>
      <c r="B2458" t="s">
        <v>2735</v>
      </c>
      <c r="C2458" s="1">
        <v>45043</v>
      </c>
      <c r="D2458">
        <v>6</v>
      </c>
      <c r="E2458" t="s">
        <v>2743</v>
      </c>
      <c r="F2458" t="s">
        <v>2744</v>
      </c>
      <c r="G2458" s="6">
        <v>722</v>
      </c>
      <c r="H2458" s="6">
        <v>3</v>
      </c>
      <c r="I2458" s="6">
        <f t="shared" si="38"/>
        <v>725</v>
      </c>
      <c r="J2458" s="6">
        <v>0.06</v>
      </c>
      <c r="K2458">
        <v>0</v>
      </c>
    </row>
    <row r="2459" spans="1:11" x14ac:dyDescent="0.3">
      <c r="A2459" t="s">
        <v>2734</v>
      </c>
      <c r="B2459" t="s">
        <v>2735</v>
      </c>
      <c r="C2459" s="1">
        <v>45043</v>
      </c>
      <c r="D2459">
        <v>7</v>
      </c>
      <c r="E2459" t="s">
        <v>2745</v>
      </c>
      <c r="F2459" t="s">
        <v>2746</v>
      </c>
      <c r="G2459" s="6">
        <v>811</v>
      </c>
      <c r="H2459" s="6">
        <v>0</v>
      </c>
      <c r="I2459" s="6">
        <f t="shared" si="38"/>
        <v>811</v>
      </c>
      <c r="J2459" s="6">
        <v>7.0000000000000007E-2</v>
      </c>
      <c r="K2459">
        <v>0</v>
      </c>
    </row>
    <row r="2460" spans="1:11" x14ac:dyDescent="0.3">
      <c r="A2460" t="s">
        <v>2734</v>
      </c>
      <c r="B2460" t="s">
        <v>2735</v>
      </c>
      <c r="C2460" s="1">
        <v>45043</v>
      </c>
      <c r="D2460">
        <v>8</v>
      </c>
      <c r="E2460" t="s">
        <v>2747</v>
      </c>
      <c r="F2460" t="s">
        <v>498</v>
      </c>
      <c r="G2460" s="6">
        <v>645</v>
      </c>
      <c r="H2460" s="6">
        <v>0</v>
      </c>
      <c r="I2460" s="6">
        <f t="shared" si="38"/>
        <v>645</v>
      </c>
      <c r="J2460" s="6">
        <v>0.05</v>
      </c>
      <c r="K2460">
        <v>0</v>
      </c>
    </row>
    <row r="2461" spans="1:11" x14ac:dyDescent="0.3">
      <c r="A2461" t="s">
        <v>2734</v>
      </c>
      <c r="B2461" t="s">
        <v>2735</v>
      </c>
      <c r="C2461" s="1">
        <v>45043</v>
      </c>
      <c r="D2461">
        <v>9</v>
      </c>
      <c r="E2461" t="s">
        <v>2748</v>
      </c>
      <c r="F2461" t="s">
        <v>2749</v>
      </c>
      <c r="G2461" s="6">
        <v>806</v>
      </c>
      <c r="H2461" s="6">
        <v>0</v>
      </c>
      <c r="I2461" s="6">
        <f t="shared" si="38"/>
        <v>806</v>
      </c>
      <c r="J2461" s="6">
        <v>7.0000000000000007E-2</v>
      </c>
      <c r="K2461">
        <v>0</v>
      </c>
    </row>
    <row r="2462" spans="1:11" x14ac:dyDescent="0.3">
      <c r="A2462" t="s">
        <v>2734</v>
      </c>
      <c r="B2462" t="s">
        <v>2735</v>
      </c>
      <c r="C2462" s="1">
        <v>45043</v>
      </c>
      <c r="D2462">
        <v>10</v>
      </c>
      <c r="E2462" t="s">
        <v>2750</v>
      </c>
      <c r="F2462" t="s">
        <v>2751</v>
      </c>
      <c r="G2462" s="6">
        <v>1909</v>
      </c>
      <c r="H2462" s="6">
        <v>3</v>
      </c>
      <c r="I2462" s="6">
        <f t="shared" si="38"/>
        <v>1912</v>
      </c>
      <c r="J2462" s="6">
        <v>0.16</v>
      </c>
      <c r="K2462">
        <v>0</v>
      </c>
    </row>
    <row r="2463" spans="1:11" x14ac:dyDescent="0.3">
      <c r="A2463" t="s">
        <v>2734</v>
      </c>
      <c r="B2463" t="s">
        <v>2735</v>
      </c>
      <c r="C2463" s="1">
        <v>45043</v>
      </c>
      <c r="D2463">
        <v>11</v>
      </c>
      <c r="E2463" t="s">
        <v>2752</v>
      </c>
      <c r="F2463" t="s">
        <v>24</v>
      </c>
      <c r="G2463" s="6">
        <v>1171</v>
      </c>
      <c r="H2463" s="6">
        <v>0</v>
      </c>
      <c r="I2463" s="6">
        <f t="shared" si="38"/>
        <v>1171</v>
      </c>
      <c r="J2463" s="6">
        <v>0.1</v>
      </c>
      <c r="K2463">
        <v>0</v>
      </c>
    </row>
    <row r="2464" spans="1:11" x14ac:dyDescent="0.3">
      <c r="A2464" t="s">
        <v>2734</v>
      </c>
      <c r="B2464" t="s">
        <v>2735</v>
      </c>
      <c r="C2464" s="1">
        <v>45043</v>
      </c>
      <c r="D2464">
        <v>12</v>
      </c>
      <c r="E2464" t="s">
        <v>2753</v>
      </c>
      <c r="F2464" t="s">
        <v>24</v>
      </c>
      <c r="G2464" s="6">
        <v>2234</v>
      </c>
      <c r="H2464" s="6">
        <v>3</v>
      </c>
      <c r="I2464" s="6">
        <f t="shared" si="38"/>
        <v>2237</v>
      </c>
      <c r="J2464" s="6">
        <v>0.19</v>
      </c>
      <c r="K2464">
        <v>0</v>
      </c>
    </row>
    <row r="2465" spans="1:11" x14ac:dyDescent="0.3">
      <c r="A2465" t="s">
        <v>2734</v>
      </c>
      <c r="B2465" t="s">
        <v>2735</v>
      </c>
      <c r="C2465" s="1">
        <v>45043</v>
      </c>
      <c r="D2465">
        <v>13</v>
      </c>
      <c r="E2465" t="s">
        <v>2754</v>
      </c>
      <c r="F2465" t="s">
        <v>24</v>
      </c>
      <c r="G2465" s="6">
        <v>5488</v>
      </c>
      <c r="H2465" s="6">
        <v>1</v>
      </c>
      <c r="I2465" s="6">
        <f t="shared" si="38"/>
        <v>5489</v>
      </c>
      <c r="J2465" s="6">
        <v>0.46</v>
      </c>
      <c r="K2465">
        <v>0</v>
      </c>
    </row>
    <row r="2466" spans="1:11" x14ac:dyDescent="0.3">
      <c r="A2466" t="s">
        <v>2734</v>
      </c>
      <c r="B2466" t="s">
        <v>2735</v>
      </c>
      <c r="C2466" s="1">
        <v>45043</v>
      </c>
      <c r="D2466">
        <v>14</v>
      </c>
      <c r="E2466" t="s">
        <v>2755</v>
      </c>
      <c r="F2466" t="s">
        <v>24</v>
      </c>
      <c r="G2466" s="6">
        <v>3154</v>
      </c>
      <c r="H2466" s="6">
        <v>1</v>
      </c>
      <c r="I2466" s="6">
        <f t="shared" si="38"/>
        <v>3155</v>
      </c>
      <c r="J2466" s="6">
        <v>0.26</v>
      </c>
      <c r="K2466">
        <v>0</v>
      </c>
    </row>
    <row r="2467" spans="1:11" x14ac:dyDescent="0.3">
      <c r="A2467" t="s">
        <v>2734</v>
      </c>
      <c r="B2467" t="s">
        <v>2735</v>
      </c>
      <c r="C2467" s="1">
        <v>45043</v>
      </c>
      <c r="D2467">
        <v>15</v>
      </c>
      <c r="E2467" t="s">
        <v>33</v>
      </c>
      <c r="F2467" t="s">
        <v>34</v>
      </c>
      <c r="G2467" s="6">
        <v>11315</v>
      </c>
      <c r="H2467" s="6">
        <v>13</v>
      </c>
      <c r="I2467" s="6">
        <f t="shared" si="38"/>
        <v>11328</v>
      </c>
      <c r="J2467" s="6">
        <v>0.94</v>
      </c>
      <c r="K2467">
        <v>0</v>
      </c>
    </row>
    <row r="2468" spans="1:11" x14ac:dyDescent="0.3">
      <c r="A2468" t="s">
        <v>2734</v>
      </c>
      <c r="B2468" t="s">
        <v>2756</v>
      </c>
      <c r="C2468" s="1">
        <v>45043</v>
      </c>
      <c r="D2468">
        <v>1</v>
      </c>
      <c r="E2468" t="s">
        <v>2757</v>
      </c>
      <c r="F2468" t="s">
        <v>16</v>
      </c>
      <c r="G2468" s="6">
        <v>3876</v>
      </c>
      <c r="H2468" s="6">
        <v>13</v>
      </c>
      <c r="I2468" s="6">
        <f t="shared" si="38"/>
        <v>3889</v>
      </c>
      <c r="J2468" s="6">
        <v>0.32</v>
      </c>
      <c r="K2468">
        <v>0</v>
      </c>
    </row>
    <row r="2469" spans="1:11" x14ac:dyDescent="0.3">
      <c r="A2469" t="s">
        <v>2734</v>
      </c>
      <c r="B2469" t="s">
        <v>2756</v>
      </c>
      <c r="C2469" s="1">
        <v>45043</v>
      </c>
      <c r="D2469">
        <v>2</v>
      </c>
      <c r="E2469" t="s">
        <v>2758</v>
      </c>
      <c r="F2469" t="s">
        <v>18</v>
      </c>
      <c r="G2469" s="6">
        <v>601170</v>
      </c>
      <c r="H2469" s="6">
        <v>1683</v>
      </c>
      <c r="I2469" s="6">
        <f t="shared" si="38"/>
        <v>602853</v>
      </c>
      <c r="J2469" s="6">
        <v>50.35</v>
      </c>
      <c r="K2469">
        <v>1</v>
      </c>
    </row>
    <row r="2470" spans="1:11" x14ac:dyDescent="0.3">
      <c r="A2470" t="s">
        <v>2734</v>
      </c>
      <c r="B2470" t="s">
        <v>2756</v>
      </c>
      <c r="C2470" s="1">
        <v>45043</v>
      </c>
      <c r="D2470">
        <v>3</v>
      </c>
      <c r="E2470" t="s">
        <v>2759</v>
      </c>
      <c r="F2470" t="s">
        <v>14</v>
      </c>
      <c r="G2470" s="6">
        <v>531196</v>
      </c>
      <c r="H2470" s="6">
        <v>689</v>
      </c>
      <c r="I2470" s="6">
        <f t="shared" si="38"/>
        <v>531885</v>
      </c>
      <c r="J2470" s="6">
        <v>44.43</v>
      </c>
      <c r="K2470">
        <v>0</v>
      </c>
    </row>
    <row r="2471" spans="1:11" x14ac:dyDescent="0.3">
      <c r="A2471" t="s">
        <v>2734</v>
      </c>
      <c r="B2471" t="s">
        <v>2756</v>
      </c>
      <c r="C2471" s="1">
        <v>45043</v>
      </c>
      <c r="D2471">
        <v>4</v>
      </c>
      <c r="E2471" t="s">
        <v>2760</v>
      </c>
      <c r="F2471" t="s">
        <v>24</v>
      </c>
      <c r="G2471" s="6">
        <v>2201</v>
      </c>
      <c r="H2471" s="6">
        <v>0</v>
      </c>
      <c r="I2471" s="6">
        <f t="shared" si="38"/>
        <v>2201</v>
      </c>
      <c r="J2471" s="6">
        <v>0.18</v>
      </c>
      <c r="K2471">
        <v>0</v>
      </c>
    </row>
    <row r="2472" spans="1:11" x14ac:dyDescent="0.3">
      <c r="A2472" t="s">
        <v>2734</v>
      </c>
      <c r="B2472" t="s">
        <v>2756</v>
      </c>
      <c r="C2472" s="1">
        <v>45043</v>
      </c>
      <c r="D2472">
        <v>5</v>
      </c>
      <c r="E2472" t="s">
        <v>2761</v>
      </c>
      <c r="F2472" t="s">
        <v>1254</v>
      </c>
      <c r="G2472" s="6">
        <v>593</v>
      </c>
      <c r="H2472" s="6">
        <v>2</v>
      </c>
      <c r="I2472" s="6">
        <f t="shared" si="38"/>
        <v>595</v>
      </c>
      <c r="J2472" s="6">
        <v>0.05</v>
      </c>
      <c r="K2472">
        <v>0</v>
      </c>
    </row>
    <row r="2473" spans="1:11" x14ac:dyDescent="0.3">
      <c r="A2473" t="s">
        <v>2734</v>
      </c>
      <c r="B2473" t="s">
        <v>2756</v>
      </c>
      <c r="C2473" s="1">
        <v>45043</v>
      </c>
      <c r="D2473">
        <v>6</v>
      </c>
      <c r="E2473" t="s">
        <v>2762</v>
      </c>
      <c r="F2473" t="s">
        <v>2763</v>
      </c>
      <c r="G2473" s="6">
        <v>364</v>
      </c>
      <c r="H2473" s="6">
        <v>0</v>
      </c>
      <c r="I2473" s="6">
        <f t="shared" si="38"/>
        <v>364</v>
      </c>
      <c r="J2473" s="6">
        <v>0.03</v>
      </c>
      <c r="K2473">
        <v>0</v>
      </c>
    </row>
    <row r="2474" spans="1:11" x14ac:dyDescent="0.3">
      <c r="A2474" t="s">
        <v>2734</v>
      </c>
      <c r="B2474" t="s">
        <v>2756</v>
      </c>
      <c r="C2474" s="1">
        <v>45043</v>
      </c>
      <c r="D2474">
        <v>7</v>
      </c>
      <c r="E2474" t="s">
        <v>2764</v>
      </c>
      <c r="F2474" t="s">
        <v>2751</v>
      </c>
      <c r="G2474" s="6">
        <v>4264</v>
      </c>
      <c r="H2474" s="6">
        <v>7</v>
      </c>
      <c r="I2474" s="6">
        <f t="shared" si="38"/>
        <v>4271</v>
      </c>
      <c r="J2474" s="6">
        <v>0.36</v>
      </c>
      <c r="K2474">
        <v>0</v>
      </c>
    </row>
    <row r="2475" spans="1:11" x14ac:dyDescent="0.3">
      <c r="A2475" t="s">
        <v>2734</v>
      </c>
      <c r="B2475" t="s">
        <v>2756</v>
      </c>
      <c r="C2475" s="1">
        <v>45043</v>
      </c>
      <c r="D2475">
        <v>8</v>
      </c>
      <c r="E2475" t="s">
        <v>2765</v>
      </c>
      <c r="F2475" t="s">
        <v>2766</v>
      </c>
      <c r="G2475" s="6">
        <v>653</v>
      </c>
      <c r="H2475" s="6">
        <v>7</v>
      </c>
      <c r="I2475" s="6">
        <f t="shared" si="38"/>
        <v>660</v>
      </c>
      <c r="J2475" s="6">
        <v>0.06</v>
      </c>
      <c r="K2475">
        <v>0</v>
      </c>
    </row>
    <row r="2476" spans="1:11" x14ac:dyDescent="0.3">
      <c r="A2476" t="s">
        <v>2734</v>
      </c>
      <c r="B2476" t="s">
        <v>2756</v>
      </c>
      <c r="C2476" s="1">
        <v>45043</v>
      </c>
      <c r="D2476">
        <v>9</v>
      </c>
      <c r="E2476" t="s">
        <v>2767</v>
      </c>
      <c r="F2476" t="s">
        <v>2768</v>
      </c>
      <c r="G2476" s="6">
        <v>428</v>
      </c>
      <c r="H2476" s="6">
        <v>1</v>
      </c>
      <c r="I2476" s="6">
        <f t="shared" si="38"/>
        <v>429</v>
      </c>
      <c r="J2476" s="6">
        <v>0.04</v>
      </c>
      <c r="K2476">
        <v>0</v>
      </c>
    </row>
    <row r="2477" spans="1:11" x14ac:dyDescent="0.3">
      <c r="A2477" t="s">
        <v>2734</v>
      </c>
      <c r="B2477" t="s">
        <v>2756</v>
      </c>
      <c r="C2477" s="1">
        <v>45043</v>
      </c>
      <c r="D2477">
        <v>10</v>
      </c>
      <c r="E2477" t="s">
        <v>2769</v>
      </c>
      <c r="F2477" t="s">
        <v>153</v>
      </c>
      <c r="G2477" s="6">
        <v>382</v>
      </c>
      <c r="H2477" s="6">
        <v>0</v>
      </c>
      <c r="I2477" s="6">
        <f t="shared" si="38"/>
        <v>382</v>
      </c>
      <c r="J2477" s="6">
        <v>0.03</v>
      </c>
      <c r="K2477">
        <v>0</v>
      </c>
    </row>
    <row r="2478" spans="1:11" x14ac:dyDescent="0.3">
      <c r="A2478" t="s">
        <v>2734</v>
      </c>
      <c r="B2478" t="s">
        <v>2756</v>
      </c>
      <c r="C2478" s="1">
        <v>45043</v>
      </c>
      <c r="D2478">
        <v>11</v>
      </c>
      <c r="E2478" t="s">
        <v>2770</v>
      </c>
      <c r="F2478" t="s">
        <v>24</v>
      </c>
      <c r="G2478" s="6">
        <v>471</v>
      </c>
      <c r="H2478" s="6">
        <v>4</v>
      </c>
      <c r="I2478" s="6">
        <f t="shared" si="38"/>
        <v>475</v>
      </c>
      <c r="J2478" s="6">
        <v>0.04</v>
      </c>
      <c r="K2478">
        <v>0</v>
      </c>
    </row>
    <row r="2479" spans="1:11" x14ac:dyDescent="0.3">
      <c r="A2479" t="s">
        <v>2734</v>
      </c>
      <c r="B2479" t="s">
        <v>2756</v>
      </c>
      <c r="C2479" s="1">
        <v>45043</v>
      </c>
      <c r="D2479">
        <v>12</v>
      </c>
      <c r="E2479" t="s">
        <v>2771</v>
      </c>
      <c r="F2479" t="s">
        <v>2772</v>
      </c>
      <c r="G2479" s="6">
        <v>571</v>
      </c>
      <c r="H2479" s="6">
        <v>2</v>
      </c>
      <c r="I2479" s="6">
        <f t="shared" si="38"/>
        <v>573</v>
      </c>
      <c r="J2479" s="6">
        <v>0.05</v>
      </c>
      <c r="K2479">
        <v>0</v>
      </c>
    </row>
    <row r="2480" spans="1:11" x14ac:dyDescent="0.3">
      <c r="A2480" t="s">
        <v>2734</v>
      </c>
      <c r="B2480" t="s">
        <v>2756</v>
      </c>
      <c r="C2480" s="1">
        <v>45043</v>
      </c>
      <c r="D2480">
        <v>13</v>
      </c>
      <c r="E2480" t="s">
        <v>2773</v>
      </c>
      <c r="F2480" t="s">
        <v>24</v>
      </c>
      <c r="G2480" s="6">
        <v>570</v>
      </c>
      <c r="H2480" s="6">
        <v>1</v>
      </c>
      <c r="I2480" s="6">
        <f t="shared" si="38"/>
        <v>571</v>
      </c>
      <c r="J2480" s="6">
        <v>0.05</v>
      </c>
      <c r="K2480">
        <v>0</v>
      </c>
    </row>
    <row r="2481" spans="1:11" x14ac:dyDescent="0.3">
      <c r="A2481" t="s">
        <v>2734</v>
      </c>
      <c r="B2481" t="s">
        <v>2756</v>
      </c>
      <c r="C2481" s="1">
        <v>45043</v>
      </c>
      <c r="D2481">
        <v>14</v>
      </c>
      <c r="E2481" t="s">
        <v>2774</v>
      </c>
      <c r="F2481" t="s">
        <v>24</v>
      </c>
      <c r="G2481" s="6">
        <v>28822</v>
      </c>
      <c r="H2481" s="6">
        <v>84</v>
      </c>
      <c r="I2481" s="6">
        <f t="shared" si="38"/>
        <v>28906</v>
      </c>
      <c r="J2481" s="6">
        <v>2.41</v>
      </c>
      <c r="K2481">
        <v>0</v>
      </c>
    </row>
    <row r="2482" spans="1:11" x14ac:dyDescent="0.3">
      <c r="A2482" t="s">
        <v>2734</v>
      </c>
      <c r="B2482" t="s">
        <v>2756</v>
      </c>
      <c r="C2482" s="1">
        <v>45043</v>
      </c>
      <c r="D2482">
        <v>15</v>
      </c>
      <c r="E2482" t="s">
        <v>2775</v>
      </c>
      <c r="F2482" t="s">
        <v>24</v>
      </c>
      <c r="G2482" s="6">
        <v>1453</v>
      </c>
      <c r="H2482" s="6">
        <v>1</v>
      </c>
      <c r="I2482" s="6">
        <f t="shared" si="38"/>
        <v>1454</v>
      </c>
      <c r="J2482" s="6">
        <v>0.12</v>
      </c>
      <c r="K2482">
        <v>0</v>
      </c>
    </row>
    <row r="2483" spans="1:11" x14ac:dyDescent="0.3">
      <c r="A2483" t="s">
        <v>2734</v>
      </c>
      <c r="B2483" t="s">
        <v>2756</v>
      </c>
      <c r="C2483" s="1">
        <v>45043</v>
      </c>
      <c r="D2483">
        <v>16</v>
      </c>
      <c r="E2483" t="s">
        <v>2776</v>
      </c>
      <c r="F2483" t="s">
        <v>24</v>
      </c>
      <c r="G2483" s="6">
        <v>1406</v>
      </c>
      <c r="H2483" s="6">
        <v>1</v>
      </c>
      <c r="I2483" s="6">
        <f t="shared" si="38"/>
        <v>1407</v>
      </c>
      <c r="J2483" s="6">
        <v>0.12</v>
      </c>
      <c r="K2483">
        <v>0</v>
      </c>
    </row>
    <row r="2484" spans="1:11" x14ac:dyDescent="0.3">
      <c r="A2484" t="s">
        <v>2734</v>
      </c>
      <c r="B2484" t="s">
        <v>2756</v>
      </c>
      <c r="C2484" s="1">
        <v>45043</v>
      </c>
      <c r="D2484">
        <v>17</v>
      </c>
      <c r="E2484" t="s">
        <v>2777</v>
      </c>
      <c r="F2484" t="s">
        <v>24</v>
      </c>
      <c r="G2484" s="6">
        <v>1191</v>
      </c>
      <c r="H2484" s="6">
        <v>3</v>
      </c>
      <c r="I2484" s="6">
        <f t="shared" si="38"/>
        <v>1194</v>
      </c>
      <c r="J2484" s="6">
        <v>0.1</v>
      </c>
      <c r="K2484">
        <v>0</v>
      </c>
    </row>
    <row r="2485" spans="1:11" x14ac:dyDescent="0.3">
      <c r="A2485" t="s">
        <v>2734</v>
      </c>
      <c r="B2485" t="s">
        <v>2756</v>
      </c>
      <c r="C2485" s="1">
        <v>45043</v>
      </c>
      <c r="D2485">
        <v>18</v>
      </c>
      <c r="E2485" t="s">
        <v>2778</v>
      </c>
      <c r="F2485" t="s">
        <v>24</v>
      </c>
      <c r="G2485" s="6">
        <v>1416</v>
      </c>
      <c r="H2485" s="6">
        <v>1</v>
      </c>
      <c r="I2485" s="6">
        <f t="shared" si="38"/>
        <v>1417</v>
      </c>
      <c r="J2485" s="6">
        <v>0.12</v>
      </c>
      <c r="K2485">
        <v>0</v>
      </c>
    </row>
    <row r="2486" spans="1:11" x14ac:dyDescent="0.3">
      <c r="A2486" t="s">
        <v>2734</v>
      </c>
      <c r="B2486" t="s">
        <v>2756</v>
      </c>
      <c r="C2486" s="1">
        <v>45043</v>
      </c>
      <c r="D2486">
        <v>19</v>
      </c>
      <c r="E2486" t="s">
        <v>2779</v>
      </c>
      <c r="F2486" t="s">
        <v>24</v>
      </c>
      <c r="G2486" s="6">
        <v>1994</v>
      </c>
      <c r="H2486" s="6">
        <v>4</v>
      </c>
      <c r="I2486" s="6">
        <f t="shared" si="38"/>
        <v>1998</v>
      </c>
      <c r="J2486" s="6">
        <v>0.17</v>
      </c>
      <c r="K2486">
        <v>0</v>
      </c>
    </row>
    <row r="2487" spans="1:11" x14ac:dyDescent="0.3">
      <c r="A2487" t="s">
        <v>2734</v>
      </c>
      <c r="B2487" t="s">
        <v>2756</v>
      </c>
      <c r="C2487" s="1">
        <v>45043</v>
      </c>
      <c r="D2487">
        <v>20</v>
      </c>
      <c r="E2487" t="s">
        <v>2780</v>
      </c>
      <c r="F2487" t="s">
        <v>24</v>
      </c>
      <c r="G2487" s="6">
        <v>300</v>
      </c>
      <c r="H2487" s="6">
        <v>0</v>
      </c>
      <c r="I2487" s="6">
        <f t="shared" si="38"/>
        <v>300</v>
      </c>
      <c r="J2487" s="6">
        <v>0.03</v>
      </c>
      <c r="K2487">
        <v>0</v>
      </c>
    </row>
    <row r="2488" spans="1:11" x14ac:dyDescent="0.3">
      <c r="A2488" t="s">
        <v>2734</v>
      </c>
      <c r="B2488" t="s">
        <v>2756</v>
      </c>
      <c r="C2488" s="1">
        <v>45043</v>
      </c>
      <c r="D2488">
        <v>21</v>
      </c>
      <c r="E2488" t="s">
        <v>2781</v>
      </c>
      <c r="F2488" t="s">
        <v>24</v>
      </c>
      <c r="G2488" s="6">
        <v>282</v>
      </c>
      <c r="H2488" s="6">
        <v>0</v>
      </c>
      <c r="I2488" s="6">
        <f t="shared" si="38"/>
        <v>282</v>
      </c>
      <c r="J2488" s="6">
        <v>0.02</v>
      </c>
      <c r="K2488">
        <v>0</v>
      </c>
    </row>
    <row r="2489" spans="1:11" x14ac:dyDescent="0.3">
      <c r="A2489" t="s">
        <v>2734</v>
      </c>
      <c r="B2489" t="s">
        <v>2756</v>
      </c>
      <c r="C2489" s="1">
        <v>45043</v>
      </c>
      <c r="D2489">
        <v>22</v>
      </c>
      <c r="E2489" t="s">
        <v>2782</v>
      </c>
      <c r="F2489" t="s">
        <v>24</v>
      </c>
      <c r="G2489" s="6">
        <v>361</v>
      </c>
      <c r="H2489" s="6">
        <v>7</v>
      </c>
      <c r="I2489" s="6">
        <f t="shared" si="38"/>
        <v>368</v>
      </c>
      <c r="J2489" s="6">
        <v>0.03</v>
      </c>
      <c r="K2489">
        <v>0</v>
      </c>
    </row>
    <row r="2490" spans="1:11" x14ac:dyDescent="0.3">
      <c r="A2490" t="s">
        <v>2734</v>
      </c>
      <c r="B2490" t="s">
        <v>2756</v>
      </c>
      <c r="C2490" s="1">
        <v>45043</v>
      </c>
      <c r="D2490">
        <v>23</v>
      </c>
      <c r="E2490" t="s">
        <v>33</v>
      </c>
      <c r="F2490" t="s">
        <v>34</v>
      </c>
      <c r="G2490" s="6">
        <v>10741</v>
      </c>
      <c r="H2490" s="6">
        <v>19</v>
      </c>
      <c r="I2490" s="6">
        <f t="shared" si="38"/>
        <v>10760</v>
      </c>
      <c r="J2490" s="6">
        <v>0.9</v>
      </c>
      <c r="K2490">
        <v>0</v>
      </c>
    </row>
    <row r="2491" spans="1:11" x14ac:dyDescent="0.3">
      <c r="A2491" t="s">
        <v>2734</v>
      </c>
      <c r="B2491" t="s">
        <v>2783</v>
      </c>
      <c r="C2491" s="1">
        <v>45043</v>
      </c>
      <c r="D2491">
        <v>1</v>
      </c>
      <c r="E2491" t="s">
        <v>2784</v>
      </c>
      <c r="F2491" t="s">
        <v>14</v>
      </c>
      <c r="G2491" s="6">
        <v>675834</v>
      </c>
      <c r="H2491" s="6">
        <v>1148</v>
      </c>
      <c r="I2491" s="6">
        <f t="shared" si="38"/>
        <v>676982</v>
      </c>
      <c r="J2491" s="6">
        <v>43.41</v>
      </c>
      <c r="K2491">
        <v>0</v>
      </c>
    </row>
    <row r="2492" spans="1:11" x14ac:dyDescent="0.3">
      <c r="A2492" t="s">
        <v>2734</v>
      </c>
      <c r="B2492" t="s">
        <v>2783</v>
      </c>
      <c r="C2492" s="1">
        <v>45043</v>
      </c>
      <c r="D2492">
        <v>2</v>
      </c>
      <c r="E2492" t="s">
        <v>2785</v>
      </c>
      <c r="F2492" t="s">
        <v>18</v>
      </c>
      <c r="G2492" s="6">
        <v>821934</v>
      </c>
      <c r="H2492" s="6">
        <v>2566</v>
      </c>
      <c r="I2492" s="6">
        <f t="shared" si="38"/>
        <v>824500</v>
      </c>
      <c r="J2492" s="6">
        <v>52.87</v>
      </c>
      <c r="K2492">
        <v>1</v>
      </c>
    </row>
    <row r="2493" spans="1:11" x14ac:dyDescent="0.3">
      <c r="A2493" t="s">
        <v>2734</v>
      </c>
      <c r="B2493" t="s">
        <v>2783</v>
      </c>
      <c r="C2493" s="1">
        <v>45043</v>
      </c>
      <c r="D2493">
        <v>3</v>
      </c>
      <c r="E2493" t="s">
        <v>2786</v>
      </c>
      <c r="F2493" t="s">
        <v>16</v>
      </c>
      <c r="G2493" s="6">
        <v>5283</v>
      </c>
      <c r="H2493" s="6">
        <v>14</v>
      </c>
      <c r="I2493" s="6">
        <f t="shared" si="38"/>
        <v>5297</v>
      </c>
      <c r="J2493" s="6">
        <v>0.34</v>
      </c>
      <c r="K2493">
        <v>0</v>
      </c>
    </row>
    <row r="2494" spans="1:11" x14ac:dyDescent="0.3">
      <c r="A2494" t="s">
        <v>2734</v>
      </c>
      <c r="B2494" t="s">
        <v>2783</v>
      </c>
      <c r="C2494" s="1">
        <v>45043</v>
      </c>
      <c r="D2494">
        <v>4</v>
      </c>
      <c r="E2494" t="s">
        <v>2787</v>
      </c>
      <c r="F2494" t="s">
        <v>2788</v>
      </c>
      <c r="G2494" s="6">
        <v>1206</v>
      </c>
      <c r="H2494" s="6">
        <v>1</v>
      </c>
      <c r="I2494" s="6">
        <f t="shared" si="38"/>
        <v>1207</v>
      </c>
      <c r="J2494" s="6">
        <v>0.08</v>
      </c>
      <c r="K2494">
        <v>0</v>
      </c>
    </row>
    <row r="2495" spans="1:11" x14ac:dyDescent="0.3">
      <c r="A2495" t="s">
        <v>2734</v>
      </c>
      <c r="B2495" t="s">
        <v>2783</v>
      </c>
      <c r="C2495" s="1">
        <v>45043</v>
      </c>
      <c r="D2495">
        <v>5</v>
      </c>
      <c r="E2495" t="s">
        <v>2789</v>
      </c>
      <c r="F2495" t="s">
        <v>2763</v>
      </c>
      <c r="G2495" s="6">
        <v>572</v>
      </c>
      <c r="H2495" s="6">
        <v>2</v>
      </c>
      <c r="I2495" s="6">
        <f t="shared" si="38"/>
        <v>574</v>
      </c>
      <c r="J2495" s="6">
        <v>0.04</v>
      </c>
      <c r="K2495">
        <v>0</v>
      </c>
    </row>
    <row r="2496" spans="1:11" x14ac:dyDescent="0.3">
      <c r="A2496" t="s">
        <v>2734</v>
      </c>
      <c r="B2496" t="s">
        <v>2783</v>
      </c>
      <c r="C2496" s="1">
        <v>45043</v>
      </c>
      <c r="D2496">
        <v>6</v>
      </c>
      <c r="E2496" t="s">
        <v>2790</v>
      </c>
      <c r="F2496" t="s">
        <v>240</v>
      </c>
      <c r="G2496" s="6">
        <v>1027</v>
      </c>
      <c r="H2496" s="6">
        <v>1</v>
      </c>
      <c r="I2496" s="6">
        <f t="shared" si="38"/>
        <v>1028</v>
      </c>
      <c r="J2496" s="6">
        <v>7.0000000000000007E-2</v>
      </c>
      <c r="K2496">
        <v>0</v>
      </c>
    </row>
    <row r="2497" spans="1:11" x14ac:dyDescent="0.3">
      <c r="A2497" t="s">
        <v>2734</v>
      </c>
      <c r="B2497" t="s">
        <v>2783</v>
      </c>
      <c r="C2497" s="1">
        <v>45043</v>
      </c>
      <c r="D2497">
        <v>7</v>
      </c>
      <c r="E2497" t="s">
        <v>2791</v>
      </c>
      <c r="F2497" t="s">
        <v>2792</v>
      </c>
      <c r="G2497" s="6">
        <v>473</v>
      </c>
      <c r="H2497" s="6">
        <v>0</v>
      </c>
      <c r="I2497" s="6">
        <f t="shared" si="38"/>
        <v>473</v>
      </c>
      <c r="J2497" s="6">
        <v>0.03</v>
      </c>
      <c r="K2497">
        <v>0</v>
      </c>
    </row>
    <row r="2498" spans="1:11" x14ac:dyDescent="0.3">
      <c r="A2498" t="s">
        <v>2734</v>
      </c>
      <c r="B2498" t="s">
        <v>2783</v>
      </c>
      <c r="C2498" s="1">
        <v>45043</v>
      </c>
      <c r="D2498">
        <v>8</v>
      </c>
      <c r="E2498" t="s">
        <v>2793</v>
      </c>
      <c r="F2498" t="s">
        <v>1668</v>
      </c>
      <c r="G2498" s="6">
        <v>1030</v>
      </c>
      <c r="H2498" s="6">
        <v>3</v>
      </c>
      <c r="I2498" s="6">
        <f t="shared" si="38"/>
        <v>1033</v>
      </c>
      <c r="J2498" s="6">
        <v>7.0000000000000007E-2</v>
      </c>
      <c r="K2498">
        <v>0</v>
      </c>
    </row>
    <row r="2499" spans="1:11" x14ac:dyDescent="0.3">
      <c r="A2499" t="s">
        <v>2734</v>
      </c>
      <c r="B2499" t="s">
        <v>2783</v>
      </c>
      <c r="C2499" s="1">
        <v>45043</v>
      </c>
      <c r="D2499">
        <v>9</v>
      </c>
      <c r="E2499" t="s">
        <v>2794</v>
      </c>
      <c r="F2499" t="s">
        <v>2795</v>
      </c>
      <c r="G2499" s="6">
        <v>385</v>
      </c>
      <c r="H2499" s="6">
        <v>0</v>
      </c>
      <c r="I2499" s="6">
        <f t="shared" ref="I2499:I2562" si="39">SUM(G2499:H2499)</f>
        <v>385</v>
      </c>
      <c r="J2499" s="6">
        <v>0.02</v>
      </c>
      <c r="K2499">
        <v>0</v>
      </c>
    </row>
    <row r="2500" spans="1:11" x14ac:dyDescent="0.3">
      <c r="A2500" t="s">
        <v>2734</v>
      </c>
      <c r="B2500" t="s">
        <v>2783</v>
      </c>
      <c r="C2500" s="1">
        <v>45043</v>
      </c>
      <c r="D2500">
        <v>10</v>
      </c>
      <c r="E2500" t="s">
        <v>2796</v>
      </c>
      <c r="F2500" t="s">
        <v>2797</v>
      </c>
      <c r="G2500" s="6">
        <v>695</v>
      </c>
      <c r="H2500" s="6">
        <v>1</v>
      </c>
      <c r="I2500" s="6">
        <f t="shared" si="39"/>
        <v>696</v>
      </c>
      <c r="J2500" s="6">
        <v>0.04</v>
      </c>
      <c r="K2500">
        <v>0</v>
      </c>
    </row>
    <row r="2501" spans="1:11" x14ac:dyDescent="0.3">
      <c r="A2501" t="s">
        <v>2734</v>
      </c>
      <c r="B2501" t="s">
        <v>2783</v>
      </c>
      <c r="C2501" s="1">
        <v>45043</v>
      </c>
      <c r="D2501">
        <v>11</v>
      </c>
      <c r="E2501" t="s">
        <v>2798</v>
      </c>
      <c r="F2501" t="s">
        <v>24</v>
      </c>
      <c r="G2501" s="6">
        <v>577</v>
      </c>
      <c r="H2501" s="6">
        <v>3</v>
      </c>
      <c r="I2501" s="6">
        <f t="shared" si="39"/>
        <v>580</v>
      </c>
      <c r="J2501" s="6">
        <v>0.04</v>
      </c>
      <c r="K2501">
        <v>0</v>
      </c>
    </row>
    <row r="2502" spans="1:11" x14ac:dyDescent="0.3">
      <c r="A2502" t="s">
        <v>2734</v>
      </c>
      <c r="B2502" t="s">
        <v>2783</v>
      </c>
      <c r="C2502" s="1">
        <v>45043</v>
      </c>
      <c r="D2502">
        <v>12</v>
      </c>
      <c r="E2502" t="s">
        <v>2799</v>
      </c>
      <c r="F2502" t="s">
        <v>2751</v>
      </c>
      <c r="G2502" s="6">
        <v>6596</v>
      </c>
      <c r="H2502" s="6">
        <v>2</v>
      </c>
      <c r="I2502" s="6">
        <f t="shared" si="39"/>
        <v>6598</v>
      </c>
      <c r="J2502" s="6">
        <v>0.42</v>
      </c>
      <c r="K2502">
        <v>0</v>
      </c>
    </row>
    <row r="2503" spans="1:11" x14ac:dyDescent="0.3">
      <c r="A2503" t="s">
        <v>2734</v>
      </c>
      <c r="B2503" t="s">
        <v>2783</v>
      </c>
      <c r="C2503" s="1">
        <v>45043</v>
      </c>
      <c r="D2503">
        <v>13</v>
      </c>
      <c r="E2503" t="s">
        <v>2800</v>
      </c>
      <c r="F2503" t="s">
        <v>24</v>
      </c>
      <c r="G2503" s="6">
        <v>684</v>
      </c>
      <c r="H2503" s="6">
        <v>2</v>
      </c>
      <c r="I2503" s="6">
        <f t="shared" si="39"/>
        <v>686</v>
      </c>
      <c r="J2503" s="6">
        <v>0.04</v>
      </c>
      <c r="K2503">
        <v>0</v>
      </c>
    </row>
    <row r="2504" spans="1:11" x14ac:dyDescent="0.3">
      <c r="A2504" t="s">
        <v>2734</v>
      </c>
      <c r="B2504" t="s">
        <v>2783</v>
      </c>
      <c r="C2504" s="1">
        <v>45043</v>
      </c>
      <c r="D2504">
        <v>14</v>
      </c>
      <c r="E2504" t="s">
        <v>2801</v>
      </c>
      <c r="F2504" t="s">
        <v>24</v>
      </c>
      <c r="G2504" s="6">
        <v>1191</v>
      </c>
      <c r="H2504" s="6">
        <v>1</v>
      </c>
      <c r="I2504" s="6">
        <f t="shared" si="39"/>
        <v>1192</v>
      </c>
      <c r="J2504" s="6">
        <v>0.08</v>
      </c>
      <c r="K2504">
        <v>0</v>
      </c>
    </row>
    <row r="2505" spans="1:11" x14ac:dyDescent="0.3">
      <c r="A2505" t="s">
        <v>2734</v>
      </c>
      <c r="B2505" t="s">
        <v>2783</v>
      </c>
      <c r="C2505" s="1">
        <v>45043</v>
      </c>
      <c r="D2505">
        <v>15</v>
      </c>
      <c r="E2505" t="s">
        <v>2802</v>
      </c>
      <c r="F2505" t="s">
        <v>24</v>
      </c>
      <c r="G2505" s="6">
        <v>1409</v>
      </c>
      <c r="H2505" s="6">
        <v>1</v>
      </c>
      <c r="I2505" s="6">
        <f t="shared" si="39"/>
        <v>1410</v>
      </c>
      <c r="J2505" s="6">
        <v>0.09</v>
      </c>
      <c r="K2505">
        <v>0</v>
      </c>
    </row>
    <row r="2506" spans="1:11" x14ac:dyDescent="0.3">
      <c r="A2506" t="s">
        <v>2734</v>
      </c>
      <c r="B2506" t="s">
        <v>2783</v>
      </c>
      <c r="C2506" s="1">
        <v>45043</v>
      </c>
      <c r="D2506">
        <v>16</v>
      </c>
      <c r="E2506" t="s">
        <v>2803</v>
      </c>
      <c r="F2506" t="s">
        <v>24</v>
      </c>
      <c r="G2506" s="6">
        <v>2559</v>
      </c>
      <c r="H2506" s="6">
        <v>1</v>
      </c>
      <c r="I2506" s="6">
        <f t="shared" si="39"/>
        <v>2560</v>
      </c>
      <c r="J2506" s="6">
        <v>0.16</v>
      </c>
      <c r="K2506">
        <v>0</v>
      </c>
    </row>
    <row r="2507" spans="1:11" x14ac:dyDescent="0.3">
      <c r="A2507" t="s">
        <v>2734</v>
      </c>
      <c r="B2507" t="s">
        <v>2783</v>
      </c>
      <c r="C2507" s="1">
        <v>45043</v>
      </c>
      <c r="D2507">
        <v>17</v>
      </c>
      <c r="E2507" t="s">
        <v>2804</v>
      </c>
      <c r="F2507" t="s">
        <v>24</v>
      </c>
      <c r="G2507" s="6">
        <v>8463</v>
      </c>
      <c r="H2507" s="6">
        <v>0</v>
      </c>
      <c r="I2507" s="6">
        <f t="shared" si="39"/>
        <v>8463</v>
      </c>
      <c r="J2507" s="6">
        <v>0.54</v>
      </c>
      <c r="K2507">
        <v>0</v>
      </c>
    </row>
    <row r="2508" spans="1:11" x14ac:dyDescent="0.3">
      <c r="A2508" t="s">
        <v>2734</v>
      </c>
      <c r="B2508" t="s">
        <v>2783</v>
      </c>
      <c r="C2508" s="1">
        <v>45043</v>
      </c>
      <c r="D2508">
        <v>18</v>
      </c>
      <c r="E2508" t="s">
        <v>2805</v>
      </c>
      <c r="F2508" t="s">
        <v>24</v>
      </c>
      <c r="G2508" s="6">
        <v>4462</v>
      </c>
      <c r="H2508" s="6">
        <v>0</v>
      </c>
      <c r="I2508" s="6">
        <f t="shared" si="39"/>
        <v>4462</v>
      </c>
      <c r="J2508" s="6">
        <v>0.28999999999999998</v>
      </c>
      <c r="K2508">
        <v>0</v>
      </c>
    </row>
    <row r="2509" spans="1:11" x14ac:dyDescent="0.3">
      <c r="A2509" t="s">
        <v>2734</v>
      </c>
      <c r="B2509" t="s">
        <v>2783</v>
      </c>
      <c r="C2509" s="1">
        <v>45043</v>
      </c>
      <c r="D2509">
        <v>19</v>
      </c>
      <c r="E2509" t="s">
        <v>2806</v>
      </c>
      <c r="F2509" t="s">
        <v>24</v>
      </c>
      <c r="G2509" s="6">
        <v>1144</v>
      </c>
      <c r="H2509" s="6">
        <v>0</v>
      </c>
      <c r="I2509" s="6">
        <f t="shared" si="39"/>
        <v>1144</v>
      </c>
      <c r="J2509" s="6">
        <v>7.0000000000000007E-2</v>
      </c>
      <c r="K2509">
        <v>0</v>
      </c>
    </row>
    <row r="2510" spans="1:11" x14ac:dyDescent="0.3">
      <c r="A2510" t="s">
        <v>2734</v>
      </c>
      <c r="B2510" t="s">
        <v>2783</v>
      </c>
      <c r="C2510" s="1">
        <v>45043</v>
      </c>
      <c r="D2510">
        <v>20</v>
      </c>
      <c r="E2510" t="s">
        <v>2807</v>
      </c>
      <c r="F2510" t="s">
        <v>24</v>
      </c>
      <c r="G2510" s="6">
        <v>666</v>
      </c>
      <c r="H2510" s="6">
        <v>1</v>
      </c>
      <c r="I2510" s="6">
        <f t="shared" si="39"/>
        <v>667</v>
      </c>
      <c r="J2510" s="6">
        <v>0.04</v>
      </c>
      <c r="K2510">
        <v>0</v>
      </c>
    </row>
    <row r="2511" spans="1:11" x14ac:dyDescent="0.3">
      <c r="A2511" t="s">
        <v>2734</v>
      </c>
      <c r="B2511" t="s">
        <v>2783</v>
      </c>
      <c r="C2511" s="1">
        <v>45043</v>
      </c>
      <c r="D2511">
        <v>21</v>
      </c>
      <c r="E2511" t="s">
        <v>2808</v>
      </c>
      <c r="F2511" t="s">
        <v>24</v>
      </c>
      <c r="G2511" s="6">
        <v>482</v>
      </c>
      <c r="H2511" s="6">
        <v>0</v>
      </c>
      <c r="I2511" s="6">
        <f t="shared" si="39"/>
        <v>482</v>
      </c>
      <c r="J2511" s="6">
        <v>0.03</v>
      </c>
      <c r="K2511">
        <v>0</v>
      </c>
    </row>
    <row r="2512" spans="1:11" x14ac:dyDescent="0.3">
      <c r="A2512" t="s">
        <v>2734</v>
      </c>
      <c r="B2512" t="s">
        <v>2783</v>
      </c>
      <c r="C2512" s="1">
        <v>45043</v>
      </c>
      <c r="D2512">
        <v>22</v>
      </c>
      <c r="E2512" t="s">
        <v>2809</v>
      </c>
      <c r="F2512" t="s">
        <v>24</v>
      </c>
      <c r="G2512" s="6">
        <v>353</v>
      </c>
      <c r="H2512" s="6">
        <v>0</v>
      </c>
      <c r="I2512" s="6">
        <f t="shared" si="39"/>
        <v>353</v>
      </c>
      <c r="J2512" s="6">
        <v>0.02</v>
      </c>
      <c r="K2512">
        <v>0</v>
      </c>
    </row>
    <row r="2513" spans="1:11" x14ac:dyDescent="0.3">
      <c r="A2513" t="s">
        <v>2734</v>
      </c>
      <c r="B2513" t="s">
        <v>2783</v>
      </c>
      <c r="C2513" s="1">
        <v>45043</v>
      </c>
      <c r="D2513">
        <v>23</v>
      </c>
      <c r="E2513" t="s">
        <v>2810</v>
      </c>
      <c r="F2513" t="s">
        <v>24</v>
      </c>
      <c r="G2513" s="6">
        <v>571</v>
      </c>
      <c r="H2513" s="6">
        <v>0</v>
      </c>
      <c r="I2513" s="6">
        <f t="shared" si="39"/>
        <v>571</v>
      </c>
      <c r="J2513" s="6">
        <v>0.04</v>
      </c>
      <c r="K2513">
        <v>0</v>
      </c>
    </row>
    <row r="2514" spans="1:11" x14ac:dyDescent="0.3">
      <c r="A2514" t="s">
        <v>2734</v>
      </c>
      <c r="B2514" t="s">
        <v>2783</v>
      </c>
      <c r="C2514" s="1">
        <v>45043</v>
      </c>
      <c r="D2514">
        <v>24</v>
      </c>
      <c r="E2514" t="s">
        <v>2811</v>
      </c>
      <c r="F2514" t="s">
        <v>24</v>
      </c>
      <c r="G2514" s="6">
        <v>394</v>
      </c>
      <c r="H2514" s="6">
        <v>0</v>
      </c>
      <c r="I2514" s="6">
        <f t="shared" si="39"/>
        <v>394</v>
      </c>
      <c r="J2514" s="6">
        <v>0.03</v>
      </c>
      <c r="K2514">
        <v>0</v>
      </c>
    </row>
    <row r="2515" spans="1:11" x14ac:dyDescent="0.3">
      <c r="A2515" t="s">
        <v>2734</v>
      </c>
      <c r="B2515" t="s">
        <v>2783</v>
      </c>
      <c r="C2515" s="1">
        <v>45043</v>
      </c>
      <c r="D2515">
        <v>25</v>
      </c>
      <c r="E2515" t="s">
        <v>2812</v>
      </c>
      <c r="F2515" t="s">
        <v>24</v>
      </c>
      <c r="G2515" s="6">
        <v>359</v>
      </c>
      <c r="H2515" s="6">
        <v>0</v>
      </c>
      <c r="I2515" s="6">
        <f t="shared" si="39"/>
        <v>359</v>
      </c>
      <c r="J2515" s="6">
        <v>0.02</v>
      </c>
      <c r="K2515">
        <v>0</v>
      </c>
    </row>
    <row r="2516" spans="1:11" x14ac:dyDescent="0.3">
      <c r="A2516" t="s">
        <v>2734</v>
      </c>
      <c r="B2516" t="s">
        <v>2783</v>
      </c>
      <c r="C2516" s="1">
        <v>45043</v>
      </c>
      <c r="D2516">
        <v>26</v>
      </c>
      <c r="E2516" t="s">
        <v>2813</v>
      </c>
      <c r="F2516" t="s">
        <v>24</v>
      </c>
      <c r="G2516" s="6">
        <v>1057</v>
      </c>
      <c r="H2516" s="6">
        <v>0</v>
      </c>
      <c r="I2516" s="6">
        <f t="shared" si="39"/>
        <v>1057</v>
      </c>
      <c r="J2516" s="6">
        <v>7.0000000000000007E-2</v>
      </c>
      <c r="K2516">
        <v>0</v>
      </c>
    </row>
    <row r="2517" spans="1:11" x14ac:dyDescent="0.3">
      <c r="A2517" t="s">
        <v>2734</v>
      </c>
      <c r="B2517" t="s">
        <v>2783</v>
      </c>
      <c r="C2517" s="1">
        <v>45043</v>
      </c>
      <c r="D2517">
        <v>27</v>
      </c>
      <c r="E2517" t="s">
        <v>2814</v>
      </c>
      <c r="F2517" t="s">
        <v>24</v>
      </c>
      <c r="G2517" s="6">
        <v>362</v>
      </c>
      <c r="H2517" s="6">
        <v>0</v>
      </c>
      <c r="I2517" s="6">
        <f t="shared" si="39"/>
        <v>362</v>
      </c>
      <c r="J2517" s="6">
        <v>0.02</v>
      </c>
      <c r="K2517">
        <v>0</v>
      </c>
    </row>
    <row r="2518" spans="1:11" x14ac:dyDescent="0.3">
      <c r="A2518" t="s">
        <v>2734</v>
      </c>
      <c r="B2518" t="s">
        <v>2783</v>
      </c>
      <c r="C2518" s="1">
        <v>45043</v>
      </c>
      <c r="D2518">
        <v>28</v>
      </c>
      <c r="E2518" t="s">
        <v>2815</v>
      </c>
      <c r="F2518" t="s">
        <v>24</v>
      </c>
      <c r="G2518" s="6">
        <v>539</v>
      </c>
      <c r="H2518" s="6">
        <v>0</v>
      </c>
      <c r="I2518" s="6">
        <f t="shared" si="39"/>
        <v>539</v>
      </c>
      <c r="J2518" s="6">
        <v>0.03</v>
      </c>
      <c r="K2518">
        <v>0</v>
      </c>
    </row>
    <row r="2519" spans="1:11" x14ac:dyDescent="0.3">
      <c r="A2519" t="s">
        <v>2734</v>
      </c>
      <c r="B2519" t="s">
        <v>2783</v>
      </c>
      <c r="C2519" s="1">
        <v>45043</v>
      </c>
      <c r="D2519">
        <v>29</v>
      </c>
      <c r="E2519" t="s">
        <v>2816</v>
      </c>
      <c r="F2519" t="s">
        <v>24</v>
      </c>
      <c r="G2519" s="6">
        <v>544</v>
      </c>
      <c r="H2519" s="6">
        <v>1</v>
      </c>
      <c r="I2519" s="6">
        <f t="shared" si="39"/>
        <v>545</v>
      </c>
      <c r="J2519" s="6">
        <v>0.03</v>
      </c>
      <c r="K2519">
        <v>0</v>
      </c>
    </row>
    <row r="2520" spans="1:11" x14ac:dyDescent="0.3">
      <c r="A2520" t="s">
        <v>2734</v>
      </c>
      <c r="B2520" t="s">
        <v>2783</v>
      </c>
      <c r="C2520" s="1">
        <v>45043</v>
      </c>
      <c r="D2520">
        <v>30</v>
      </c>
      <c r="E2520" t="s">
        <v>2817</v>
      </c>
      <c r="F2520" t="s">
        <v>24</v>
      </c>
      <c r="G2520" s="6">
        <v>1414</v>
      </c>
      <c r="H2520" s="6">
        <v>2</v>
      </c>
      <c r="I2520" s="6">
        <f t="shared" si="39"/>
        <v>1416</v>
      </c>
      <c r="J2520" s="6">
        <v>0.09</v>
      </c>
      <c r="K2520">
        <v>0</v>
      </c>
    </row>
    <row r="2521" spans="1:11" x14ac:dyDescent="0.3">
      <c r="A2521" t="s">
        <v>2734</v>
      </c>
      <c r="B2521" t="s">
        <v>2783</v>
      </c>
      <c r="C2521" s="1">
        <v>45043</v>
      </c>
      <c r="D2521">
        <v>31</v>
      </c>
      <c r="E2521" t="s">
        <v>2818</v>
      </c>
      <c r="F2521" t="s">
        <v>24</v>
      </c>
      <c r="G2521" s="6">
        <v>1812</v>
      </c>
      <c r="H2521" s="6">
        <v>0</v>
      </c>
      <c r="I2521" s="6">
        <f t="shared" si="39"/>
        <v>1812</v>
      </c>
      <c r="J2521" s="6">
        <v>0.12</v>
      </c>
      <c r="K2521">
        <v>0</v>
      </c>
    </row>
    <row r="2522" spans="1:11" x14ac:dyDescent="0.3">
      <c r="A2522" t="s">
        <v>2734</v>
      </c>
      <c r="B2522" t="s">
        <v>2783</v>
      </c>
      <c r="C2522" s="1">
        <v>45043</v>
      </c>
      <c r="D2522">
        <v>32</v>
      </c>
      <c r="E2522" t="s">
        <v>33</v>
      </c>
      <c r="F2522" t="s">
        <v>34</v>
      </c>
      <c r="G2522" s="6">
        <v>11617</v>
      </c>
      <c r="H2522" s="6">
        <v>15</v>
      </c>
      <c r="I2522" s="6">
        <f t="shared" si="39"/>
        <v>11632</v>
      </c>
      <c r="J2522" s="6">
        <v>0.75</v>
      </c>
      <c r="K2522">
        <v>0</v>
      </c>
    </row>
    <row r="2523" spans="1:11" x14ac:dyDescent="0.3">
      <c r="A2523" t="s">
        <v>2734</v>
      </c>
      <c r="B2523" t="s">
        <v>2819</v>
      </c>
      <c r="C2523" s="1">
        <v>45043</v>
      </c>
      <c r="D2523">
        <v>1</v>
      </c>
      <c r="E2523" t="s">
        <v>2820</v>
      </c>
      <c r="F2523" t="s">
        <v>18</v>
      </c>
      <c r="G2523" s="6">
        <v>670483</v>
      </c>
      <c r="H2523" s="6">
        <v>905</v>
      </c>
      <c r="I2523" s="6">
        <f t="shared" si="39"/>
        <v>671388</v>
      </c>
      <c r="J2523" s="6">
        <v>41.4</v>
      </c>
      <c r="K2523">
        <v>0</v>
      </c>
    </row>
    <row r="2524" spans="1:11" x14ac:dyDescent="0.3">
      <c r="A2524" t="s">
        <v>2734</v>
      </c>
      <c r="B2524" t="s">
        <v>2819</v>
      </c>
      <c r="C2524" s="1">
        <v>45043</v>
      </c>
      <c r="D2524">
        <v>2</v>
      </c>
      <c r="E2524" t="s">
        <v>2821</v>
      </c>
      <c r="F2524" t="s">
        <v>16</v>
      </c>
      <c r="G2524" s="6">
        <v>19943</v>
      </c>
      <c r="H2524" s="6">
        <v>29</v>
      </c>
      <c r="I2524" s="6">
        <f t="shared" si="39"/>
        <v>19972</v>
      </c>
      <c r="J2524" s="6">
        <v>1.23</v>
      </c>
      <c r="K2524">
        <v>0</v>
      </c>
    </row>
    <row r="2525" spans="1:11" x14ac:dyDescent="0.3">
      <c r="A2525" t="s">
        <v>2734</v>
      </c>
      <c r="B2525" t="s">
        <v>2819</v>
      </c>
      <c r="C2525" s="1">
        <v>45043</v>
      </c>
      <c r="D2525">
        <v>3</v>
      </c>
      <c r="E2525" t="s">
        <v>2822</v>
      </c>
      <c r="F2525" t="s">
        <v>14</v>
      </c>
      <c r="G2525" s="6">
        <v>877712</v>
      </c>
      <c r="H2525" s="6">
        <v>546</v>
      </c>
      <c r="I2525" s="6">
        <f t="shared" si="39"/>
        <v>878258</v>
      </c>
      <c r="J2525" s="6">
        <v>54.15</v>
      </c>
      <c r="K2525">
        <v>1</v>
      </c>
    </row>
    <row r="2526" spans="1:11" x14ac:dyDescent="0.3">
      <c r="A2526" t="s">
        <v>2734</v>
      </c>
      <c r="B2526" t="s">
        <v>2819</v>
      </c>
      <c r="C2526" s="1">
        <v>45043</v>
      </c>
      <c r="D2526">
        <v>4</v>
      </c>
      <c r="E2526" t="s">
        <v>2823</v>
      </c>
      <c r="F2526" t="s">
        <v>50</v>
      </c>
      <c r="G2526" s="6">
        <v>8123</v>
      </c>
      <c r="H2526" s="6">
        <v>0</v>
      </c>
      <c r="I2526" s="6">
        <f t="shared" si="39"/>
        <v>8123</v>
      </c>
      <c r="J2526" s="6">
        <v>0.5</v>
      </c>
      <c r="K2526">
        <v>0</v>
      </c>
    </row>
    <row r="2527" spans="1:11" x14ac:dyDescent="0.3">
      <c r="A2527" t="s">
        <v>2734</v>
      </c>
      <c r="B2527" t="s">
        <v>2819</v>
      </c>
      <c r="C2527" s="1">
        <v>45043</v>
      </c>
      <c r="D2527">
        <v>5</v>
      </c>
      <c r="E2527" t="s">
        <v>2824</v>
      </c>
      <c r="F2527" t="s">
        <v>2772</v>
      </c>
      <c r="G2527" s="6">
        <v>2800</v>
      </c>
      <c r="H2527" s="6">
        <v>1</v>
      </c>
      <c r="I2527" s="6">
        <f t="shared" si="39"/>
        <v>2801</v>
      </c>
      <c r="J2527" s="6">
        <v>0.17</v>
      </c>
      <c r="K2527">
        <v>0</v>
      </c>
    </row>
    <row r="2528" spans="1:11" x14ac:dyDescent="0.3">
      <c r="A2528" t="s">
        <v>2734</v>
      </c>
      <c r="B2528" t="s">
        <v>2819</v>
      </c>
      <c r="C2528" s="1">
        <v>45043</v>
      </c>
      <c r="D2528">
        <v>6</v>
      </c>
      <c r="E2528" t="s">
        <v>2825</v>
      </c>
      <c r="F2528" t="s">
        <v>2751</v>
      </c>
      <c r="G2528" s="6">
        <v>9882</v>
      </c>
      <c r="H2528" s="6">
        <v>7</v>
      </c>
      <c r="I2528" s="6">
        <f t="shared" si="39"/>
        <v>9889</v>
      </c>
      <c r="J2528" s="6">
        <v>0.61</v>
      </c>
      <c r="K2528">
        <v>0</v>
      </c>
    </row>
    <row r="2529" spans="1:11" x14ac:dyDescent="0.3">
      <c r="A2529" t="s">
        <v>2734</v>
      </c>
      <c r="B2529" t="s">
        <v>2819</v>
      </c>
      <c r="C2529" s="1">
        <v>45043</v>
      </c>
      <c r="D2529">
        <v>7</v>
      </c>
      <c r="E2529" t="s">
        <v>2826</v>
      </c>
      <c r="F2529" t="s">
        <v>79</v>
      </c>
      <c r="G2529" s="6">
        <v>2092</v>
      </c>
      <c r="H2529" s="6">
        <v>2</v>
      </c>
      <c r="I2529" s="6">
        <f t="shared" si="39"/>
        <v>2094</v>
      </c>
      <c r="J2529" s="6">
        <v>0.13</v>
      </c>
      <c r="K2529">
        <v>0</v>
      </c>
    </row>
    <row r="2530" spans="1:11" x14ac:dyDescent="0.3">
      <c r="A2530" t="s">
        <v>2734</v>
      </c>
      <c r="B2530" t="s">
        <v>2819</v>
      </c>
      <c r="C2530" s="1">
        <v>45043</v>
      </c>
      <c r="D2530">
        <v>8</v>
      </c>
      <c r="E2530" t="s">
        <v>2827</v>
      </c>
      <c r="F2530" t="s">
        <v>132</v>
      </c>
      <c r="G2530" s="6">
        <v>1460</v>
      </c>
      <c r="H2530" s="6">
        <v>2</v>
      </c>
      <c r="I2530" s="6">
        <f t="shared" si="39"/>
        <v>1462</v>
      </c>
      <c r="J2530" s="6">
        <v>0.09</v>
      </c>
      <c r="K2530">
        <v>0</v>
      </c>
    </row>
    <row r="2531" spans="1:11" x14ac:dyDescent="0.3">
      <c r="A2531" t="s">
        <v>2734</v>
      </c>
      <c r="B2531" t="s">
        <v>2819</v>
      </c>
      <c r="C2531" s="1">
        <v>45043</v>
      </c>
      <c r="D2531">
        <v>9</v>
      </c>
      <c r="E2531" t="s">
        <v>2828</v>
      </c>
      <c r="F2531" t="s">
        <v>2829</v>
      </c>
      <c r="G2531" s="6">
        <v>2024</v>
      </c>
      <c r="H2531" s="6">
        <v>1</v>
      </c>
      <c r="I2531" s="6">
        <f t="shared" si="39"/>
        <v>2025</v>
      </c>
      <c r="J2531" s="6">
        <v>0.12</v>
      </c>
      <c r="K2531">
        <v>0</v>
      </c>
    </row>
    <row r="2532" spans="1:11" x14ac:dyDescent="0.3">
      <c r="A2532" t="s">
        <v>2734</v>
      </c>
      <c r="B2532" t="s">
        <v>2819</v>
      </c>
      <c r="C2532" s="1">
        <v>45043</v>
      </c>
      <c r="D2532">
        <v>10</v>
      </c>
      <c r="E2532" t="s">
        <v>2830</v>
      </c>
      <c r="F2532" t="s">
        <v>24</v>
      </c>
      <c r="G2532" s="6">
        <v>924</v>
      </c>
      <c r="H2532" s="6">
        <v>0</v>
      </c>
      <c r="I2532" s="6">
        <f t="shared" si="39"/>
        <v>924</v>
      </c>
      <c r="J2532" s="6">
        <v>0.06</v>
      </c>
      <c r="K2532">
        <v>0</v>
      </c>
    </row>
    <row r="2533" spans="1:11" x14ac:dyDescent="0.3">
      <c r="A2533" t="s">
        <v>2734</v>
      </c>
      <c r="B2533" t="s">
        <v>2819</v>
      </c>
      <c r="C2533" s="1">
        <v>45043</v>
      </c>
      <c r="D2533">
        <v>11</v>
      </c>
      <c r="E2533" t="s">
        <v>2831</v>
      </c>
      <c r="F2533" t="s">
        <v>24</v>
      </c>
      <c r="G2533" s="6">
        <v>1859</v>
      </c>
      <c r="H2533" s="6">
        <v>0</v>
      </c>
      <c r="I2533" s="6">
        <f t="shared" si="39"/>
        <v>1859</v>
      </c>
      <c r="J2533" s="6">
        <v>0.11</v>
      </c>
      <c r="K2533">
        <v>0</v>
      </c>
    </row>
    <row r="2534" spans="1:11" x14ac:dyDescent="0.3">
      <c r="A2534" t="s">
        <v>2734</v>
      </c>
      <c r="B2534" t="s">
        <v>2819</v>
      </c>
      <c r="C2534" s="1">
        <v>45043</v>
      </c>
      <c r="D2534">
        <v>12</v>
      </c>
      <c r="E2534" t="s">
        <v>2832</v>
      </c>
      <c r="F2534" t="s">
        <v>24</v>
      </c>
      <c r="G2534" s="6">
        <v>1362</v>
      </c>
      <c r="H2534" s="6">
        <v>0</v>
      </c>
      <c r="I2534" s="6">
        <f t="shared" si="39"/>
        <v>1362</v>
      </c>
      <c r="J2534" s="6">
        <v>0.08</v>
      </c>
      <c r="K2534">
        <v>0</v>
      </c>
    </row>
    <row r="2535" spans="1:11" x14ac:dyDescent="0.3">
      <c r="A2535" t="s">
        <v>2734</v>
      </c>
      <c r="B2535" t="s">
        <v>2819</v>
      </c>
      <c r="C2535" s="1">
        <v>45043</v>
      </c>
      <c r="D2535">
        <v>13</v>
      </c>
      <c r="E2535" t="s">
        <v>2833</v>
      </c>
      <c r="F2535" t="s">
        <v>24</v>
      </c>
      <c r="G2535" s="6">
        <v>2020</v>
      </c>
      <c r="H2535" s="6">
        <v>0</v>
      </c>
      <c r="I2535" s="6">
        <f t="shared" si="39"/>
        <v>2020</v>
      </c>
      <c r="J2535" s="6">
        <v>0.12</v>
      </c>
      <c r="K2535">
        <v>0</v>
      </c>
    </row>
    <row r="2536" spans="1:11" x14ac:dyDescent="0.3">
      <c r="A2536" t="s">
        <v>2734</v>
      </c>
      <c r="B2536" t="s">
        <v>2819</v>
      </c>
      <c r="C2536" s="1">
        <v>45043</v>
      </c>
      <c r="D2536">
        <v>14</v>
      </c>
      <c r="E2536" t="s">
        <v>2834</v>
      </c>
      <c r="F2536" t="s">
        <v>24</v>
      </c>
      <c r="G2536" s="6">
        <v>4785</v>
      </c>
      <c r="H2536" s="6">
        <v>0</v>
      </c>
      <c r="I2536" s="6">
        <f t="shared" si="39"/>
        <v>4785</v>
      </c>
      <c r="J2536" s="6">
        <v>0.3</v>
      </c>
      <c r="K2536">
        <v>0</v>
      </c>
    </row>
    <row r="2537" spans="1:11" x14ac:dyDescent="0.3">
      <c r="A2537" t="s">
        <v>2734</v>
      </c>
      <c r="B2537" t="s">
        <v>2819</v>
      </c>
      <c r="C2537" s="1">
        <v>45043</v>
      </c>
      <c r="D2537">
        <v>15</v>
      </c>
      <c r="E2537" t="s">
        <v>2835</v>
      </c>
      <c r="F2537" t="s">
        <v>24</v>
      </c>
      <c r="G2537" s="6">
        <v>2487</v>
      </c>
      <c r="H2537" s="6">
        <v>3</v>
      </c>
      <c r="I2537" s="6">
        <f t="shared" si="39"/>
        <v>2490</v>
      </c>
      <c r="J2537" s="6">
        <v>0.15</v>
      </c>
      <c r="K2537">
        <v>0</v>
      </c>
    </row>
    <row r="2538" spans="1:11" x14ac:dyDescent="0.3">
      <c r="A2538" t="s">
        <v>2734</v>
      </c>
      <c r="B2538" t="s">
        <v>2819</v>
      </c>
      <c r="C2538" s="1">
        <v>45043</v>
      </c>
      <c r="D2538">
        <v>16</v>
      </c>
      <c r="E2538" t="s">
        <v>33</v>
      </c>
      <c r="F2538" t="s">
        <v>34</v>
      </c>
      <c r="G2538" s="6">
        <v>12442</v>
      </c>
      <c r="H2538" s="6">
        <v>12</v>
      </c>
      <c r="I2538" s="6">
        <f t="shared" si="39"/>
        <v>12454</v>
      </c>
      <c r="J2538" s="6">
        <v>0.77</v>
      </c>
      <c r="K2538">
        <v>0</v>
      </c>
    </row>
    <row r="2539" spans="1:11" x14ac:dyDescent="0.3">
      <c r="A2539" t="s">
        <v>2734</v>
      </c>
      <c r="B2539" t="s">
        <v>2836</v>
      </c>
      <c r="C2539" s="1">
        <v>45043</v>
      </c>
      <c r="D2539">
        <v>1</v>
      </c>
      <c r="E2539" t="s">
        <v>2837</v>
      </c>
      <c r="F2539" t="s">
        <v>18</v>
      </c>
      <c r="G2539" s="6">
        <v>736605</v>
      </c>
      <c r="H2539" s="6">
        <v>2624</v>
      </c>
      <c r="I2539" s="6">
        <f t="shared" si="39"/>
        <v>739229</v>
      </c>
      <c r="J2539" s="6">
        <v>62.2</v>
      </c>
      <c r="K2539">
        <v>1</v>
      </c>
    </row>
    <row r="2540" spans="1:11" x14ac:dyDescent="0.3">
      <c r="A2540" t="s">
        <v>2734</v>
      </c>
      <c r="B2540" t="s">
        <v>2836</v>
      </c>
      <c r="C2540" s="1">
        <v>45043</v>
      </c>
      <c r="D2540">
        <v>2</v>
      </c>
      <c r="E2540" t="s">
        <v>2838</v>
      </c>
      <c r="F2540" t="s">
        <v>16</v>
      </c>
      <c r="G2540" s="6">
        <v>3846</v>
      </c>
      <c r="H2540" s="6">
        <v>18</v>
      </c>
      <c r="I2540" s="6">
        <f t="shared" si="39"/>
        <v>3864</v>
      </c>
      <c r="J2540" s="6">
        <v>0.33</v>
      </c>
      <c r="K2540">
        <v>0</v>
      </c>
    </row>
    <row r="2541" spans="1:11" x14ac:dyDescent="0.3">
      <c r="A2541" t="s">
        <v>2734</v>
      </c>
      <c r="B2541" t="s">
        <v>2836</v>
      </c>
      <c r="C2541" s="1">
        <v>45043</v>
      </c>
      <c r="D2541">
        <v>3</v>
      </c>
      <c r="E2541" t="s">
        <v>2839</v>
      </c>
      <c r="F2541" t="s">
        <v>14</v>
      </c>
      <c r="G2541" s="6">
        <v>407372</v>
      </c>
      <c r="H2541" s="6">
        <v>665</v>
      </c>
      <c r="I2541" s="6">
        <f t="shared" si="39"/>
        <v>408037</v>
      </c>
      <c r="J2541" s="6">
        <v>34.33</v>
      </c>
      <c r="K2541">
        <v>0</v>
      </c>
    </row>
    <row r="2542" spans="1:11" x14ac:dyDescent="0.3">
      <c r="A2542" t="s">
        <v>2734</v>
      </c>
      <c r="B2542" t="s">
        <v>2836</v>
      </c>
      <c r="C2542" s="1">
        <v>45043</v>
      </c>
      <c r="D2542">
        <v>4</v>
      </c>
      <c r="E2542" t="s">
        <v>2840</v>
      </c>
      <c r="F2542" t="s">
        <v>2766</v>
      </c>
      <c r="G2542" s="6">
        <v>2355</v>
      </c>
      <c r="H2542" s="6">
        <v>2</v>
      </c>
      <c r="I2542" s="6">
        <f t="shared" si="39"/>
        <v>2357</v>
      </c>
      <c r="J2542" s="6">
        <v>0.2</v>
      </c>
      <c r="K2542">
        <v>0</v>
      </c>
    </row>
    <row r="2543" spans="1:11" x14ac:dyDescent="0.3">
      <c r="A2543" t="s">
        <v>2734</v>
      </c>
      <c r="B2543" t="s">
        <v>2836</v>
      </c>
      <c r="C2543" s="1">
        <v>45043</v>
      </c>
      <c r="D2543">
        <v>5</v>
      </c>
      <c r="E2543" t="s">
        <v>2841</v>
      </c>
      <c r="F2543" t="s">
        <v>2772</v>
      </c>
      <c r="G2543" s="6">
        <v>789</v>
      </c>
      <c r="H2543" s="6">
        <v>0</v>
      </c>
      <c r="I2543" s="6">
        <f t="shared" si="39"/>
        <v>789</v>
      </c>
      <c r="J2543" s="6">
        <v>7.0000000000000007E-2</v>
      </c>
      <c r="K2543">
        <v>0</v>
      </c>
    </row>
    <row r="2544" spans="1:11" x14ac:dyDescent="0.3">
      <c r="A2544" t="s">
        <v>2734</v>
      </c>
      <c r="B2544" t="s">
        <v>2836</v>
      </c>
      <c r="C2544" s="1">
        <v>45043</v>
      </c>
      <c r="D2544">
        <v>6</v>
      </c>
      <c r="E2544" t="s">
        <v>2842</v>
      </c>
      <c r="F2544" t="s">
        <v>2751</v>
      </c>
      <c r="G2544" s="6">
        <v>6128</v>
      </c>
      <c r="H2544" s="6">
        <v>8</v>
      </c>
      <c r="I2544" s="6">
        <f t="shared" si="39"/>
        <v>6136</v>
      </c>
      <c r="J2544" s="6">
        <v>0.52</v>
      </c>
      <c r="K2544">
        <v>0</v>
      </c>
    </row>
    <row r="2545" spans="1:11" x14ac:dyDescent="0.3">
      <c r="A2545" t="s">
        <v>2734</v>
      </c>
      <c r="B2545" t="s">
        <v>2836</v>
      </c>
      <c r="C2545" s="1">
        <v>45043</v>
      </c>
      <c r="D2545">
        <v>7</v>
      </c>
      <c r="E2545" t="s">
        <v>2843</v>
      </c>
      <c r="F2545" t="s">
        <v>50</v>
      </c>
      <c r="G2545" s="6">
        <v>699</v>
      </c>
      <c r="H2545" s="6">
        <v>0</v>
      </c>
      <c r="I2545" s="6">
        <f t="shared" si="39"/>
        <v>699</v>
      </c>
      <c r="J2545" s="6">
        <v>0.06</v>
      </c>
      <c r="K2545">
        <v>0</v>
      </c>
    </row>
    <row r="2546" spans="1:11" x14ac:dyDescent="0.3">
      <c r="A2546" t="s">
        <v>2734</v>
      </c>
      <c r="B2546" t="s">
        <v>2836</v>
      </c>
      <c r="C2546" s="1">
        <v>45043</v>
      </c>
      <c r="D2546">
        <v>8</v>
      </c>
      <c r="E2546" t="s">
        <v>2844</v>
      </c>
      <c r="F2546" t="s">
        <v>644</v>
      </c>
      <c r="G2546" s="6">
        <v>418</v>
      </c>
      <c r="H2546" s="6">
        <v>1</v>
      </c>
      <c r="I2546" s="6">
        <f t="shared" si="39"/>
        <v>419</v>
      </c>
      <c r="J2546" s="6">
        <v>0.04</v>
      </c>
      <c r="K2546">
        <v>0</v>
      </c>
    </row>
    <row r="2547" spans="1:11" x14ac:dyDescent="0.3">
      <c r="A2547" t="s">
        <v>2734</v>
      </c>
      <c r="B2547" t="s">
        <v>2836</v>
      </c>
      <c r="C2547" s="1">
        <v>45043</v>
      </c>
      <c r="D2547">
        <v>9</v>
      </c>
      <c r="E2547" t="s">
        <v>2845</v>
      </c>
      <c r="F2547" t="s">
        <v>2846</v>
      </c>
      <c r="G2547" s="6">
        <v>2500</v>
      </c>
      <c r="H2547" s="6">
        <v>10</v>
      </c>
      <c r="I2547" s="6">
        <f t="shared" si="39"/>
        <v>2510</v>
      </c>
      <c r="J2547" s="6">
        <v>0.21</v>
      </c>
      <c r="K2547">
        <v>0</v>
      </c>
    </row>
    <row r="2548" spans="1:11" x14ac:dyDescent="0.3">
      <c r="A2548" t="s">
        <v>2734</v>
      </c>
      <c r="B2548" t="s">
        <v>2836</v>
      </c>
      <c r="C2548" s="1">
        <v>45043</v>
      </c>
      <c r="D2548">
        <v>10</v>
      </c>
      <c r="E2548" t="s">
        <v>2847</v>
      </c>
      <c r="F2548" t="s">
        <v>153</v>
      </c>
      <c r="G2548" s="6">
        <v>540</v>
      </c>
      <c r="H2548" s="6">
        <v>0</v>
      </c>
      <c r="I2548" s="6">
        <f t="shared" si="39"/>
        <v>540</v>
      </c>
      <c r="J2548" s="6">
        <v>0.05</v>
      </c>
      <c r="K2548">
        <v>0</v>
      </c>
    </row>
    <row r="2549" spans="1:11" x14ac:dyDescent="0.3">
      <c r="A2549" t="s">
        <v>2734</v>
      </c>
      <c r="B2549" t="s">
        <v>2836</v>
      </c>
      <c r="C2549" s="1">
        <v>45043</v>
      </c>
      <c r="D2549">
        <v>11</v>
      </c>
      <c r="E2549" t="s">
        <v>2848</v>
      </c>
      <c r="F2549" t="s">
        <v>2763</v>
      </c>
      <c r="G2549" s="6">
        <v>403</v>
      </c>
      <c r="H2549" s="6">
        <v>0</v>
      </c>
      <c r="I2549" s="6">
        <f t="shared" si="39"/>
        <v>403</v>
      </c>
      <c r="J2549" s="6">
        <v>0.03</v>
      </c>
      <c r="K2549">
        <v>0</v>
      </c>
    </row>
    <row r="2550" spans="1:11" x14ac:dyDescent="0.3">
      <c r="A2550" t="s">
        <v>2734</v>
      </c>
      <c r="B2550" t="s">
        <v>2836</v>
      </c>
      <c r="C2550" s="1">
        <v>45043</v>
      </c>
      <c r="D2550">
        <v>12</v>
      </c>
      <c r="E2550" t="s">
        <v>2849</v>
      </c>
      <c r="F2550" t="s">
        <v>24</v>
      </c>
      <c r="G2550" s="6">
        <v>388</v>
      </c>
      <c r="H2550" s="6">
        <v>1</v>
      </c>
      <c r="I2550" s="6">
        <f t="shared" si="39"/>
        <v>389</v>
      </c>
      <c r="J2550" s="6">
        <v>0.03</v>
      </c>
      <c r="K2550">
        <v>0</v>
      </c>
    </row>
    <row r="2551" spans="1:11" x14ac:dyDescent="0.3">
      <c r="A2551" t="s">
        <v>2734</v>
      </c>
      <c r="B2551" t="s">
        <v>2836</v>
      </c>
      <c r="C2551" s="1">
        <v>45043</v>
      </c>
      <c r="D2551">
        <v>13</v>
      </c>
      <c r="E2551" t="s">
        <v>2850</v>
      </c>
      <c r="F2551" t="s">
        <v>24</v>
      </c>
      <c r="G2551" s="6">
        <v>450</v>
      </c>
      <c r="H2551" s="6">
        <v>0</v>
      </c>
      <c r="I2551" s="6">
        <f t="shared" si="39"/>
        <v>450</v>
      </c>
      <c r="J2551" s="6">
        <v>0.04</v>
      </c>
      <c r="K2551">
        <v>0</v>
      </c>
    </row>
    <row r="2552" spans="1:11" x14ac:dyDescent="0.3">
      <c r="A2552" t="s">
        <v>2734</v>
      </c>
      <c r="B2552" t="s">
        <v>2836</v>
      </c>
      <c r="C2552" s="1">
        <v>45043</v>
      </c>
      <c r="D2552">
        <v>14</v>
      </c>
      <c r="E2552" t="s">
        <v>2851</v>
      </c>
      <c r="F2552" t="s">
        <v>24</v>
      </c>
      <c r="G2552" s="6">
        <v>1106</v>
      </c>
      <c r="H2552" s="6">
        <v>1</v>
      </c>
      <c r="I2552" s="6">
        <f t="shared" si="39"/>
        <v>1107</v>
      </c>
      <c r="J2552" s="6">
        <v>0.09</v>
      </c>
      <c r="K2552">
        <v>0</v>
      </c>
    </row>
    <row r="2553" spans="1:11" x14ac:dyDescent="0.3">
      <c r="A2553" t="s">
        <v>2734</v>
      </c>
      <c r="B2553" t="s">
        <v>2836</v>
      </c>
      <c r="C2553" s="1">
        <v>45043</v>
      </c>
      <c r="D2553">
        <v>15</v>
      </c>
      <c r="E2553" t="s">
        <v>2852</v>
      </c>
      <c r="F2553" t="s">
        <v>24</v>
      </c>
      <c r="G2553" s="6">
        <v>641</v>
      </c>
      <c r="H2553" s="6">
        <v>0</v>
      </c>
      <c r="I2553" s="6">
        <f t="shared" si="39"/>
        <v>641</v>
      </c>
      <c r="J2553" s="6">
        <v>0.05</v>
      </c>
      <c r="K2553">
        <v>0</v>
      </c>
    </row>
    <row r="2554" spans="1:11" x14ac:dyDescent="0.3">
      <c r="A2554" t="s">
        <v>2734</v>
      </c>
      <c r="B2554" t="s">
        <v>2836</v>
      </c>
      <c r="C2554" s="1">
        <v>45043</v>
      </c>
      <c r="D2554">
        <v>16</v>
      </c>
      <c r="E2554" t="s">
        <v>2853</v>
      </c>
      <c r="F2554" t="s">
        <v>24</v>
      </c>
      <c r="G2554" s="6">
        <v>2232</v>
      </c>
      <c r="H2554" s="6">
        <v>0</v>
      </c>
      <c r="I2554" s="6">
        <f t="shared" si="39"/>
        <v>2232</v>
      </c>
      <c r="J2554" s="6">
        <v>0.19</v>
      </c>
      <c r="K2554">
        <v>0</v>
      </c>
    </row>
    <row r="2555" spans="1:11" x14ac:dyDescent="0.3">
      <c r="A2555" t="s">
        <v>2734</v>
      </c>
      <c r="B2555" t="s">
        <v>2836</v>
      </c>
      <c r="C2555" s="1">
        <v>45043</v>
      </c>
      <c r="D2555">
        <v>17</v>
      </c>
      <c r="E2555" t="s">
        <v>2854</v>
      </c>
      <c r="F2555" t="s">
        <v>24</v>
      </c>
      <c r="G2555" s="6">
        <v>2700</v>
      </c>
      <c r="H2555" s="6">
        <v>1</v>
      </c>
      <c r="I2555" s="6">
        <f t="shared" si="39"/>
        <v>2701</v>
      </c>
      <c r="J2555" s="6">
        <v>0.23</v>
      </c>
      <c r="K2555">
        <v>0</v>
      </c>
    </row>
    <row r="2556" spans="1:11" x14ac:dyDescent="0.3">
      <c r="A2556" t="s">
        <v>2734</v>
      </c>
      <c r="B2556" t="s">
        <v>2836</v>
      </c>
      <c r="C2556" s="1">
        <v>45043</v>
      </c>
      <c r="D2556">
        <v>18</v>
      </c>
      <c r="E2556" t="s">
        <v>2855</v>
      </c>
      <c r="F2556" t="s">
        <v>24</v>
      </c>
      <c r="G2556" s="6">
        <v>1090</v>
      </c>
      <c r="H2556" s="6">
        <v>0</v>
      </c>
      <c r="I2556" s="6">
        <f t="shared" si="39"/>
        <v>1090</v>
      </c>
      <c r="J2556" s="6">
        <v>0.09</v>
      </c>
      <c r="K2556">
        <v>0</v>
      </c>
    </row>
    <row r="2557" spans="1:11" x14ac:dyDescent="0.3">
      <c r="A2557" t="s">
        <v>2734</v>
      </c>
      <c r="B2557" t="s">
        <v>2836</v>
      </c>
      <c r="C2557" s="1">
        <v>45043</v>
      </c>
      <c r="D2557">
        <v>19</v>
      </c>
      <c r="E2557" t="s">
        <v>2856</v>
      </c>
      <c r="F2557" t="s">
        <v>24</v>
      </c>
      <c r="G2557" s="6">
        <v>2152</v>
      </c>
      <c r="H2557" s="6">
        <v>0</v>
      </c>
      <c r="I2557" s="6">
        <f t="shared" si="39"/>
        <v>2152</v>
      </c>
      <c r="J2557" s="6">
        <v>0.18</v>
      </c>
      <c r="K2557">
        <v>0</v>
      </c>
    </row>
    <row r="2558" spans="1:11" x14ac:dyDescent="0.3">
      <c r="A2558" t="s">
        <v>2734</v>
      </c>
      <c r="B2558" t="s">
        <v>2836</v>
      </c>
      <c r="C2558" s="1">
        <v>45043</v>
      </c>
      <c r="D2558">
        <v>20</v>
      </c>
      <c r="E2558" t="s">
        <v>2857</v>
      </c>
      <c r="F2558" t="s">
        <v>24</v>
      </c>
      <c r="G2558" s="6">
        <v>495</v>
      </c>
      <c r="H2558" s="6">
        <v>0</v>
      </c>
      <c r="I2558" s="6">
        <f t="shared" si="39"/>
        <v>495</v>
      </c>
      <c r="J2558" s="6">
        <v>0.04</v>
      </c>
      <c r="K2558">
        <v>0</v>
      </c>
    </row>
    <row r="2559" spans="1:11" x14ac:dyDescent="0.3">
      <c r="A2559" t="s">
        <v>2734</v>
      </c>
      <c r="B2559" t="s">
        <v>2836</v>
      </c>
      <c r="C2559" s="1">
        <v>45043</v>
      </c>
      <c r="D2559">
        <v>21</v>
      </c>
      <c r="E2559" t="s">
        <v>2858</v>
      </c>
      <c r="F2559" t="s">
        <v>24</v>
      </c>
      <c r="G2559" s="6">
        <v>463</v>
      </c>
      <c r="H2559" s="6">
        <v>0</v>
      </c>
      <c r="I2559" s="6">
        <f t="shared" si="39"/>
        <v>463</v>
      </c>
      <c r="J2559" s="6">
        <v>0.04</v>
      </c>
      <c r="K2559">
        <v>0</v>
      </c>
    </row>
    <row r="2560" spans="1:11" x14ac:dyDescent="0.3">
      <c r="A2560" t="s">
        <v>2734</v>
      </c>
      <c r="B2560" t="s">
        <v>2836</v>
      </c>
      <c r="C2560" s="1">
        <v>45043</v>
      </c>
      <c r="D2560">
        <v>22</v>
      </c>
      <c r="E2560" t="s">
        <v>2859</v>
      </c>
      <c r="F2560" t="s">
        <v>24</v>
      </c>
      <c r="G2560" s="6">
        <v>281</v>
      </c>
      <c r="H2560" s="6">
        <v>0</v>
      </c>
      <c r="I2560" s="6">
        <f t="shared" si="39"/>
        <v>281</v>
      </c>
      <c r="J2560" s="6">
        <v>0.02</v>
      </c>
      <c r="K2560">
        <v>0</v>
      </c>
    </row>
    <row r="2561" spans="1:11" x14ac:dyDescent="0.3">
      <c r="A2561" t="s">
        <v>2734</v>
      </c>
      <c r="B2561" t="s">
        <v>2836</v>
      </c>
      <c r="C2561" s="1">
        <v>45043</v>
      </c>
      <c r="D2561">
        <v>23</v>
      </c>
      <c r="E2561" t="s">
        <v>2860</v>
      </c>
      <c r="F2561" t="s">
        <v>24</v>
      </c>
      <c r="G2561" s="6">
        <v>240</v>
      </c>
      <c r="H2561" s="6">
        <v>1</v>
      </c>
      <c r="I2561" s="6">
        <f t="shared" si="39"/>
        <v>241</v>
      </c>
      <c r="J2561" s="6">
        <v>0.02</v>
      </c>
      <c r="K2561">
        <v>0</v>
      </c>
    </row>
    <row r="2562" spans="1:11" x14ac:dyDescent="0.3">
      <c r="A2562" t="s">
        <v>2734</v>
      </c>
      <c r="B2562" t="s">
        <v>2836</v>
      </c>
      <c r="C2562" s="1">
        <v>45043</v>
      </c>
      <c r="D2562">
        <v>24</v>
      </c>
      <c r="E2562" t="s">
        <v>2861</v>
      </c>
      <c r="F2562" t="s">
        <v>24</v>
      </c>
      <c r="G2562" s="6">
        <v>368</v>
      </c>
      <c r="H2562" s="6">
        <v>0</v>
      </c>
      <c r="I2562" s="6">
        <f t="shared" si="39"/>
        <v>368</v>
      </c>
      <c r="J2562" s="6">
        <v>0.03</v>
      </c>
      <c r="K2562">
        <v>0</v>
      </c>
    </row>
    <row r="2563" spans="1:11" x14ac:dyDescent="0.3">
      <c r="A2563" t="s">
        <v>2734</v>
      </c>
      <c r="B2563" t="s">
        <v>2836</v>
      </c>
      <c r="C2563" s="1">
        <v>45043</v>
      </c>
      <c r="D2563">
        <v>25</v>
      </c>
      <c r="E2563" t="s">
        <v>2862</v>
      </c>
      <c r="F2563" t="s">
        <v>24</v>
      </c>
      <c r="G2563" s="6">
        <v>959</v>
      </c>
      <c r="H2563" s="6">
        <v>1</v>
      </c>
      <c r="I2563" s="6">
        <f t="shared" ref="I2563:I2626" si="40">SUM(G2563:H2563)</f>
        <v>960</v>
      </c>
      <c r="J2563" s="6">
        <v>0.08</v>
      </c>
      <c r="K2563">
        <v>0</v>
      </c>
    </row>
    <row r="2564" spans="1:11" x14ac:dyDescent="0.3">
      <c r="A2564" t="s">
        <v>2734</v>
      </c>
      <c r="B2564" t="s">
        <v>2836</v>
      </c>
      <c r="C2564" s="1">
        <v>45043</v>
      </c>
      <c r="D2564">
        <v>26</v>
      </c>
      <c r="E2564" t="s">
        <v>33</v>
      </c>
      <c r="F2564" t="s">
        <v>34</v>
      </c>
      <c r="G2564" s="6">
        <v>9917</v>
      </c>
      <c r="H2564" s="6">
        <v>21</v>
      </c>
      <c r="I2564" s="6">
        <f t="shared" si="40"/>
        <v>9938</v>
      </c>
      <c r="J2564" s="6">
        <v>0.84</v>
      </c>
      <c r="K2564">
        <v>0</v>
      </c>
    </row>
    <row r="2565" spans="1:11" x14ac:dyDescent="0.3">
      <c r="A2565" t="s">
        <v>2734</v>
      </c>
      <c r="B2565" t="s">
        <v>2863</v>
      </c>
      <c r="C2565" s="1">
        <v>45043</v>
      </c>
      <c r="D2565">
        <v>1</v>
      </c>
      <c r="E2565" t="s">
        <v>2864</v>
      </c>
      <c r="F2565" t="s">
        <v>18</v>
      </c>
      <c r="G2565" s="6">
        <v>756986</v>
      </c>
      <c r="H2565" s="6">
        <v>5005</v>
      </c>
      <c r="I2565" s="6">
        <f t="shared" si="40"/>
        <v>761991</v>
      </c>
      <c r="J2565" s="6">
        <v>63.22</v>
      </c>
      <c r="K2565">
        <v>1</v>
      </c>
    </row>
    <row r="2566" spans="1:11" x14ac:dyDescent="0.3">
      <c r="A2566" t="s">
        <v>2734</v>
      </c>
      <c r="B2566" t="s">
        <v>2863</v>
      </c>
      <c r="C2566" s="1">
        <v>45043</v>
      </c>
      <c r="D2566">
        <v>2</v>
      </c>
      <c r="E2566" t="s">
        <v>2865</v>
      </c>
      <c r="F2566" t="s">
        <v>16</v>
      </c>
      <c r="G2566" s="6">
        <v>5574</v>
      </c>
      <c r="H2566" s="6">
        <v>176</v>
      </c>
      <c r="I2566" s="6">
        <f t="shared" si="40"/>
        <v>5750</v>
      </c>
      <c r="J2566" s="6">
        <v>0.48</v>
      </c>
      <c r="K2566">
        <v>0</v>
      </c>
    </row>
    <row r="2567" spans="1:11" x14ac:dyDescent="0.3">
      <c r="A2567" t="s">
        <v>2734</v>
      </c>
      <c r="B2567" t="s">
        <v>2863</v>
      </c>
      <c r="C2567" s="1">
        <v>45043</v>
      </c>
      <c r="D2567">
        <v>3</v>
      </c>
      <c r="E2567" t="s">
        <v>2866</v>
      </c>
      <c r="F2567" t="s">
        <v>14</v>
      </c>
      <c r="G2567" s="6">
        <v>369944</v>
      </c>
      <c r="H2567" s="6">
        <v>743</v>
      </c>
      <c r="I2567" s="6">
        <f t="shared" si="40"/>
        <v>370687</v>
      </c>
      <c r="J2567" s="6">
        <v>30.76</v>
      </c>
      <c r="K2567">
        <v>0</v>
      </c>
    </row>
    <row r="2568" spans="1:11" x14ac:dyDescent="0.3">
      <c r="A2568" t="s">
        <v>2734</v>
      </c>
      <c r="B2568" t="s">
        <v>2863</v>
      </c>
      <c r="C2568" s="1">
        <v>45043</v>
      </c>
      <c r="D2568">
        <v>4</v>
      </c>
      <c r="E2568" t="s">
        <v>2867</v>
      </c>
      <c r="F2568" t="s">
        <v>132</v>
      </c>
      <c r="G2568" s="6">
        <v>4044</v>
      </c>
      <c r="H2568" s="6">
        <v>24</v>
      </c>
      <c r="I2568" s="6">
        <f t="shared" si="40"/>
        <v>4068</v>
      </c>
      <c r="J2568" s="6">
        <v>0.34</v>
      </c>
      <c r="K2568">
        <v>0</v>
      </c>
    </row>
    <row r="2569" spans="1:11" x14ac:dyDescent="0.3">
      <c r="A2569" t="s">
        <v>2734</v>
      </c>
      <c r="B2569" t="s">
        <v>2863</v>
      </c>
      <c r="C2569" s="1">
        <v>45043</v>
      </c>
      <c r="D2569">
        <v>5</v>
      </c>
      <c r="E2569" t="s">
        <v>2868</v>
      </c>
      <c r="F2569" t="s">
        <v>2751</v>
      </c>
      <c r="G2569" s="6">
        <v>2113</v>
      </c>
      <c r="H2569" s="6">
        <v>15</v>
      </c>
      <c r="I2569" s="6">
        <f t="shared" si="40"/>
        <v>2128</v>
      </c>
      <c r="J2569" s="6">
        <v>0.18</v>
      </c>
      <c r="K2569">
        <v>0</v>
      </c>
    </row>
    <row r="2570" spans="1:11" x14ac:dyDescent="0.3">
      <c r="A2570" t="s">
        <v>2734</v>
      </c>
      <c r="B2570" t="s">
        <v>2863</v>
      </c>
      <c r="C2570" s="1">
        <v>45043</v>
      </c>
      <c r="D2570">
        <v>6</v>
      </c>
      <c r="E2570" t="s">
        <v>2869</v>
      </c>
      <c r="F2570" t="s">
        <v>24</v>
      </c>
      <c r="G2570" s="6">
        <v>846</v>
      </c>
      <c r="H2570" s="6">
        <v>8</v>
      </c>
      <c r="I2570" s="6">
        <f t="shared" si="40"/>
        <v>854</v>
      </c>
      <c r="J2570" s="6">
        <v>7.0000000000000007E-2</v>
      </c>
      <c r="K2570">
        <v>0</v>
      </c>
    </row>
    <row r="2571" spans="1:11" x14ac:dyDescent="0.3">
      <c r="A2571" t="s">
        <v>2734</v>
      </c>
      <c r="B2571" t="s">
        <v>2863</v>
      </c>
      <c r="C2571" s="1">
        <v>45043</v>
      </c>
      <c r="D2571">
        <v>7</v>
      </c>
      <c r="E2571" t="s">
        <v>2870</v>
      </c>
      <c r="F2571" t="s">
        <v>24</v>
      </c>
      <c r="G2571" s="6">
        <v>1920</v>
      </c>
      <c r="H2571" s="6">
        <v>3</v>
      </c>
      <c r="I2571" s="6">
        <f t="shared" si="40"/>
        <v>1923</v>
      </c>
      <c r="J2571" s="6">
        <v>0.16</v>
      </c>
      <c r="K2571">
        <v>0</v>
      </c>
    </row>
    <row r="2572" spans="1:11" x14ac:dyDescent="0.3">
      <c r="A2572" t="s">
        <v>2734</v>
      </c>
      <c r="B2572" t="s">
        <v>2863</v>
      </c>
      <c r="C2572" s="1">
        <v>45043</v>
      </c>
      <c r="D2572">
        <v>8</v>
      </c>
      <c r="E2572" t="s">
        <v>2871</v>
      </c>
      <c r="F2572" t="s">
        <v>24</v>
      </c>
      <c r="G2572" s="6">
        <v>904</v>
      </c>
      <c r="H2572" s="6">
        <v>1</v>
      </c>
      <c r="I2572" s="6">
        <f t="shared" si="40"/>
        <v>905</v>
      </c>
      <c r="J2572" s="6">
        <v>0.08</v>
      </c>
      <c r="K2572">
        <v>0</v>
      </c>
    </row>
    <row r="2573" spans="1:11" x14ac:dyDescent="0.3">
      <c r="A2573" t="s">
        <v>2734</v>
      </c>
      <c r="B2573" t="s">
        <v>2863</v>
      </c>
      <c r="C2573" s="1">
        <v>45043</v>
      </c>
      <c r="D2573">
        <v>9</v>
      </c>
      <c r="E2573" t="s">
        <v>2872</v>
      </c>
      <c r="F2573" t="s">
        <v>24</v>
      </c>
      <c r="G2573" s="6">
        <v>703</v>
      </c>
      <c r="H2573" s="6">
        <v>2</v>
      </c>
      <c r="I2573" s="6">
        <f t="shared" si="40"/>
        <v>705</v>
      </c>
      <c r="J2573" s="6">
        <v>0.06</v>
      </c>
      <c r="K2573">
        <v>0</v>
      </c>
    </row>
    <row r="2574" spans="1:11" x14ac:dyDescent="0.3">
      <c r="A2574" t="s">
        <v>2734</v>
      </c>
      <c r="B2574" t="s">
        <v>2863</v>
      </c>
      <c r="C2574" s="1">
        <v>45043</v>
      </c>
      <c r="D2574">
        <v>10</v>
      </c>
      <c r="E2574" t="s">
        <v>2873</v>
      </c>
      <c r="F2574" t="s">
        <v>24</v>
      </c>
      <c r="G2574" s="6">
        <v>823</v>
      </c>
      <c r="H2574" s="6">
        <v>6</v>
      </c>
      <c r="I2574" s="6">
        <f t="shared" si="40"/>
        <v>829</v>
      </c>
      <c r="J2574" s="6">
        <v>7.0000000000000007E-2</v>
      </c>
      <c r="K2574">
        <v>0</v>
      </c>
    </row>
    <row r="2575" spans="1:11" x14ac:dyDescent="0.3">
      <c r="A2575" t="s">
        <v>2734</v>
      </c>
      <c r="B2575" t="s">
        <v>2863</v>
      </c>
      <c r="C2575" s="1">
        <v>45043</v>
      </c>
      <c r="D2575">
        <v>11</v>
      </c>
      <c r="E2575" t="s">
        <v>2874</v>
      </c>
      <c r="F2575" t="s">
        <v>24</v>
      </c>
      <c r="G2575" s="6">
        <v>1038</v>
      </c>
      <c r="H2575" s="6">
        <v>11</v>
      </c>
      <c r="I2575" s="6">
        <f t="shared" si="40"/>
        <v>1049</v>
      </c>
      <c r="J2575" s="6">
        <v>0.09</v>
      </c>
      <c r="K2575">
        <v>0</v>
      </c>
    </row>
    <row r="2576" spans="1:11" x14ac:dyDescent="0.3">
      <c r="A2576" t="s">
        <v>2734</v>
      </c>
      <c r="B2576" t="s">
        <v>2863</v>
      </c>
      <c r="C2576" s="1">
        <v>45043</v>
      </c>
      <c r="D2576">
        <v>12</v>
      </c>
      <c r="E2576" t="s">
        <v>2875</v>
      </c>
      <c r="F2576" t="s">
        <v>24</v>
      </c>
      <c r="G2576" s="6">
        <v>1028</v>
      </c>
      <c r="H2576" s="6">
        <v>0</v>
      </c>
      <c r="I2576" s="6">
        <f t="shared" si="40"/>
        <v>1028</v>
      </c>
      <c r="J2576" s="6">
        <v>0.09</v>
      </c>
      <c r="K2576">
        <v>0</v>
      </c>
    </row>
    <row r="2577" spans="1:11" x14ac:dyDescent="0.3">
      <c r="A2577" t="s">
        <v>2734</v>
      </c>
      <c r="B2577" t="s">
        <v>2863</v>
      </c>
      <c r="C2577" s="1">
        <v>45043</v>
      </c>
      <c r="D2577">
        <v>13</v>
      </c>
      <c r="E2577" t="s">
        <v>2876</v>
      </c>
      <c r="F2577" t="s">
        <v>24</v>
      </c>
      <c r="G2577" s="6">
        <v>1476</v>
      </c>
      <c r="H2577" s="6">
        <v>14</v>
      </c>
      <c r="I2577" s="6">
        <f t="shared" si="40"/>
        <v>1490</v>
      </c>
      <c r="J2577" s="6">
        <v>0.12</v>
      </c>
      <c r="K2577">
        <v>0</v>
      </c>
    </row>
    <row r="2578" spans="1:11" x14ac:dyDescent="0.3">
      <c r="A2578" t="s">
        <v>2734</v>
      </c>
      <c r="B2578" t="s">
        <v>2863</v>
      </c>
      <c r="C2578" s="1">
        <v>45043</v>
      </c>
      <c r="D2578">
        <v>14</v>
      </c>
      <c r="E2578" t="s">
        <v>2877</v>
      </c>
      <c r="F2578" t="s">
        <v>24</v>
      </c>
      <c r="G2578" s="6">
        <v>2396</v>
      </c>
      <c r="H2578" s="6">
        <v>1</v>
      </c>
      <c r="I2578" s="6">
        <f t="shared" si="40"/>
        <v>2397</v>
      </c>
      <c r="J2578" s="6">
        <v>0.2</v>
      </c>
      <c r="K2578">
        <v>0</v>
      </c>
    </row>
    <row r="2579" spans="1:11" x14ac:dyDescent="0.3">
      <c r="A2579" t="s">
        <v>2734</v>
      </c>
      <c r="B2579" t="s">
        <v>2863</v>
      </c>
      <c r="C2579" s="1">
        <v>45043</v>
      </c>
      <c r="D2579">
        <v>15</v>
      </c>
      <c r="E2579" t="s">
        <v>2878</v>
      </c>
      <c r="F2579" t="s">
        <v>24</v>
      </c>
      <c r="G2579" s="6">
        <v>2298</v>
      </c>
      <c r="H2579" s="6">
        <v>1</v>
      </c>
      <c r="I2579" s="6">
        <f t="shared" si="40"/>
        <v>2299</v>
      </c>
      <c r="J2579" s="6">
        <v>0.19</v>
      </c>
      <c r="K2579">
        <v>0</v>
      </c>
    </row>
    <row r="2580" spans="1:11" x14ac:dyDescent="0.3">
      <c r="A2580" t="s">
        <v>2734</v>
      </c>
      <c r="B2580" t="s">
        <v>2863</v>
      </c>
      <c r="C2580" s="1">
        <v>45043</v>
      </c>
      <c r="D2580">
        <v>16</v>
      </c>
      <c r="E2580" t="s">
        <v>2879</v>
      </c>
      <c r="F2580" t="s">
        <v>24</v>
      </c>
      <c r="G2580" s="6">
        <v>8150</v>
      </c>
      <c r="H2580" s="6">
        <v>1</v>
      </c>
      <c r="I2580" s="6">
        <f t="shared" si="40"/>
        <v>8151</v>
      </c>
      <c r="J2580" s="6">
        <v>0.68</v>
      </c>
      <c r="K2580">
        <v>0</v>
      </c>
    </row>
    <row r="2581" spans="1:11" x14ac:dyDescent="0.3">
      <c r="A2581" t="s">
        <v>2734</v>
      </c>
      <c r="B2581" t="s">
        <v>2863</v>
      </c>
      <c r="C2581" s="1">
        <v>45043</v>
      </c>
      <c r="D2581">
        <v>17</v>
      </c>
      <c r="E2581" t="s">
        <v>2880</v>
      </c>
      <c r="F2581" t="s">
        <v>24</v>
      </c>
      <c r="G2581" s="6">
        <v>2366</v>
      </c>
      <c r="H2581" s="6">
        <v>2</v>
      </c>
      <c r="I2581" s="6">
        <f t="shared" si="40"/>
        <v>2368</v>
      </c>
      <c r="J2581" s="6">
        <v>0.2</v>
      </c>
      <c r="K2581">
        <v>0</v>
      </c>
    </row>
    <row r="2582" spans="1:11" x14ac:dyDescent="0.3">
      <c r="A2582" t="s">
        <v>2734</v>
      </c>
      <c r="B2582" t="s">
        <v>2863</v>
      </c>
      <c r="C2582" s="1">
        <v>45043</v>
      </c>
      <c r="D2582">
        <v>18</v>
      </c>
      <c r="E2582" t="s">
        <v>2881</v>
      </c>
      <c r="F2582" t="s">
        <v>24</v>
      </c>
      <c r="G2582" s="6">
        <v>471</v>
      </c>
      <c r="H2582" s="6">
        <v>3</v>
      </c>
      <c r="I2582" s="6">
        <f t="shared" si="40"/>
        <v>474</v>
      </c>
      <c r="J2582" s="6">
        <v>0.04</v>
      </c>
      <c r="K2582">
        <v>0</v>
      </c>
    </row>
    <row r="2583" spans="1:11" x14ac:dyDescent="0.3">
      <c r="A2583" t="s">
        <v>2734</v>
      </c>
      <c r="B2583" t="s">
        <v>2863</v>
      </c>
      <c r="C2583" s="1">
        <v>45043</v>
      </c>
      <c r="D2583">
        <v>19</v>
      </c>
      <c r="E2583" t="s">
        <v>2882</v>
      </c>
      <c r="F2583" t="s">
        <v>24</v>
      </c>
      <c r="G2583" s="6">
        <v>908</v>
      </c>
      <c r="H2583" s="6">
        <v>4</v>
      </c>
      <c r="I2583" s="6">
        <f t="shared" si="40"/>
        <v>912</v>
      </c>
      <c r="J2583" s="6">
        <v>0.08</v>
      </c>
      <c r="K2583">
        <v>0</v>
      </c>
    </row>
    <row r="2584" spans="1:11" x14ac:dyDescent="0.3">
      <c r="A2584" t="s">
        <v>2734</v>
      </c>
      <c r="B2584" t="s">
        <v>2863</v>
      </c>
      <c r="C2584" s="1">
        <v>45043</v>
      </c>
      <c r="D2584">
        <v>20</v>
      </c>
      <c r="E2584" t="s">
        <v>2883</v>
      </c>
      <c r="F2584" t="s">
        <v>24</v>
      </c>
      <c r="G2584" s="6">
        <v>702</v>
      </c>
      <c r="H2584" s="6">
        <v>6</v>
      </c>
      <c r="I2584" s="6">
        <f t="shared" si="40"/>
        <v>708</v>
      </c>
      <c r="J2584" s="6">
        <v>0.06</v>
      </c>
      <c r="K2584">
        <v>0</v>
      </c>
    </row>
    <row r="2585" spans="1:11" x14ac:dyDescent="0.3">
      <c r="A2585" t="s">
        <v>2734</v>
      </c>
      <c r="B2585" t="s">
        <v>2863</v>
      </c>
      <c r="C2585" s="1">
        <v>45043</v>
      </c>
      <c r="D2585">
        <v>21</v>
      </c>
      <c r="E2585" t="s">
        <v>2884</v>
      </c>
      <c r="F2585" t="s">
        <v>24</v>
      </c>
      <c r="G2585" s="6">
        <v>458</v>
      </c>
      <c r="H2585" s="6">
        <v>0</v>
      </c>
      <c r="I2585" s="6">
        <f t="shared" si="40"/>
        <v>458</v>
      </c>
      <c r="J2585" s="6">
        <v>0.04</v>
      </c>
      <c r="K2585">
        <v>0</v>
      </c>
    </row>
    <row r="2586" spans="1:11" x14ac:dyDescent="0.3">
      <c r="A2586" t="s">
        <v>2734</v>
      </c>
      <c r="B2586" t="s">
        <v>2863</v>
      </c>
      <c r="C2586" s="1">
        <v>45043</v>
      </c>
      <c r="D2586">
        <v>22</v>
      </c>
      <c r="E2586" t="s">
        <v>2885</v>
      </c>
      <c r="F2586" t="s">
        <v>24</v>
      </c>
      <c r="G2586" s="6">
        <v>422</v>
      </c>
      <c r="H2586" s="6">
        <v>2</v>
      </c>
      <c r="I2586" s="6">
        <f t="shared" si="40"/>
        <v>424</v>
      </c>
      <c r="J2586" s="6">
        <v>0.04</v>
      </c>
      <c r="K2586">
        <v>0</v>
      </c>
    </row>
    <row r="2587" spans="1:11" x14ac:dyDescent="0.3">
      <c r="A2587" t="s">
        <v>2734</v>
      </c>
      <c r="B2587" t="s">
        <v>2863</v>
      </c>
      <c r="C2587" s="1">
        <v>45043</v>
      </c>
      <c r="D2587">
        <v>23</v>
      </c>
      <c r="E2587" t="s">
        <v>2886</v>
      </c>
      <c r="F2587" t="s">
        <v>24</v>
      </c>
      <c r="G2587" s="6">
        <v>588</v>
      </c>
      <c r="H2587" s="6">
        <v>4</v>
      </c>
      <c r="I2587" s="6">
        <f t="shared" si="40"/>
        <v>592</v>
      </c>
      <c r="J2587" s="6">
        <v>0.05</v>
      </c>
      <c r="K2587">
        <v>0</v>
      </c>
    </row>
    <row r="2588" spans="1:11" x14ac:dyDescent="0.3">
      <c r="A2588" t="s">
        <v>2734</v>
      </c>
      <c r="B2588" t="s">
        <v>2863</v>
      </c>
      <c r="C2588" s="1">
        <v>45043</v>
      </c>
      <c r="D2588">
        <v>24</v>
      </c>
      <c r="E2588" t="s">
        <v>2887</v>
      </c>
      <c r="F2588" t="s">
        <v>24</v>
      </c>
      <c r="G2588" s="6">
        <v>637</v>
      </c>
      <c r="H2588" s="6">
        <v>1</v>
      </c>
      <c r="I2588" s="6">
        <f t="shared" si="40"/>
        <v>638</v>
      </c>
      <c r="J2588" s="6">
        <v>0.05</v>
      </c>
      <c r="K2588">
        <v>0</v>
      </c>
    </row>
    <row r="2589" spans="1:11" x14ac:dyDescent="0.3">
      <c r="A2589" t="s">
        <v>2734</v>
      </c>
      <c r="B2589" t="s">
        <v>2863</v>
      </c>
      <c r="C2589" s="1">
        <v>45043</v>
      </c>
      <c r="D2589">
        <v>25</v>
      </c>
      <c r="E2589" t="s">
        <v>2888</v>
      </c>
      <c r="F2589" t="s">
        <v>24</v>
      </c>
      <c r="G2589" s="6">
        <v>415</v>
      </c>
      <c r="H2589" s="6">
        <v>1</v>
      </c>
      <c r="I2589" s="6">
        <f t="shared" si="40"/>
        <v>416</v>
      </c>
      <c r="J2589" s="6">
        <v>0.03</v>
      </c>
      <c r="K2589">
        <v>0</v>
      </c>
    </row>
    <row r="2590" spans="1:11" x14ac:dyDescent="0.3">
      <c r="A2590" t="s">
        <v>2734</v>
      </c>
      <c r="B2590" t="s">
        <v>2863</v>
      </c>
      <c r="C2590" s="1">
        <v>45043</v>
      </c>
      <c r="D2590">
        <v>26</v>
      </c>
      <c r="E2590" t="s">
        <v>2889</v>
      </c>
      <c r="F2590" t="s">
        <v>24</v>
      </c>
      <c r="G2590" s="6">
        <v>558</v>
      </c>
      <c r="H2590" s="6">
        <v>2</v>
      </c>
      <c r="I2590" s="6">
        <f t="shared" si="40"/>
        <v>560</v>
      </c>
      <c r="J2590" s="6">
        <v>0.05</v>
      </c>
      <c r="K2590">
        <v>0</v>
      </c>
    </row>
    <row r="2591" spans="1:11" x14ac:dyDescent="0.3">
      <c r="A2591" t="s">
        <v>2734</v>
      </c>
      <c r="B2591" t="s">
        <v>2863</v>
      </c>
      <c r="C2591" s="1">
        <v>45043</v>
      </c>
      <c r="D2591">
        <v>27</v>
      </c>
      <c r="E2591" t="s">
        <v>2890</v>
      </c>
      <c r="F2591" t="s">
        <v>24</v>
      </c>
      <c r="G2591" s="6">
        <v>629</v>
      </c>
      <c r="H2591" s="6">
        <v>1</v>
      </c>
      <c r="I2591" s="6">
        <f t="shared" si="40"/>
        <v>630</v>
      </c>
      <c r="J2591" s="6">
        <v>0.05</v>
      </c>
      <c r="K2591">
        <v>0</v>
      </c>
    </row>
    <row r="2592" spans="1:11" x14ac:dyDescent="0.3">
      <c r="A2592" t="s">
        <v>2734</v>
      </c>
      <c r="B2592" t="s">
        <v>2863</v>
      </c>
      <c r="C2592" s="1">
        <v>45043</v>
      </c>
      <c r="D2592">
        <v>28</v>
      </c>
      <c r="E2592" t="s">
        <v>2891</v>
      </c>
      <c r="F2592" t="s">
        <v>24</v>
      </c>
      <c r="G2592" s="6">
        <v>573</v>
      </c>
      <c r="H2592" s="6">
        <v>3</v>
      </c>
      <c r="I2592" s="6">
        <f t="shared" si="40"/>
        <v>576</v>
      </c>
      <c r="J2592" s="6">
        <v>0.05</v>
      </c>
      <c r="K2592">
        <v>0</v>
      </c>
    </row>
    <row r="2593" spans="1:11" x14ac:dyDescent="0.3">
      <c r="A2593" t="s">
        <v>2734</v>
      </c>
      <c r="B2593" t="s">
        <v>2863</v>
      </c>
      <c r="C2593" s="1">
        <v>45043</v>
      </c>
      <c r="D2593">
        <v>29</v>
      </c>
      <c r="E2593" t="s">
        <v>2892</v>
      </c>
      <c r="F2593" t="s">
        <v>24</v>
      </c>
      <c r="G2593" s="6">
        <v>641</v>
      </c>
      <c r="H2593" s="6">
        <v>2</v>
      </c>
      <c r="I2593" s="6">
        <f t="shared" si="40"/>
        <v>643</v>
      </c>
      <c r="J2593" s="6">
        <v>0.05</v>
      </c>
      <c r="K2593">
        <v>0</v>
      </c>
    </row>
    <row r="2594" spans="1:11" x14ac:dyDescent="0.3">
      <c r="A2594" t="s">
        <v>2734</v>
      </c>
      <c r="B2594" t="s">
        <v>2863</v>
      </c>
      <c r="C2594" s="1">
        <v>45043</v>
      </c>
      <c r="D2594">
        <v>30</v>
      </c>
      <c r="E2594" t="s">
        <v>2893</v>
      </c>
      <c r="F2594" t="s">
        <v>24</v>
      </c>
      <c r="G2594" s="6">
        <v>610</v>
      </c>
      <c r="H2594" s="6">
        <v>3</v>
      </c>
      <c r="I2594" s="6">
        <f t="shared" si="40"/>
        <v>613</v>
      </c>
      <c r="J2594" s="6">
        <v>0.05</v>
      </c>
      <c r="K2594">
        <v>0</v>
      </c>
    </row>
    <row r="2595" spans="1:11" x14ac:dyDescent="0.3">
      <c r="A2595" t="s">
        <v>2734</v>
      </c>
      <c r="B2595" t="s">
        <v>2863</v>
      </c>
      <c r="C2595" s="1">
        <v>45043</v>
      </c>
      <c r="D2595">
        <v>31</v>
      </c>
      <c r="E2595" t="s">
        <v>2894</v>
      </c>
      <c r="F2595" t="s">
        <v>24</v>
      </c>
      <c r="G2595" s="6">
        <v>667</v>
      </c>
      <c r="H2595" s="6">
        <v>0</v>
      </c>
      <c r="I2595" s="6">
        <f t="shared" si="40"/>
        <v>667</v>
      </c>
      <c r="J2595" s="6">
        <v>0.06</v>
      </c>
      <c r="K2595">
        <v>0</v>
      </c>
    </row>
    <row r="2596" spans="1:11" x14ac:dyDescent="0.3">
      <c r="A2596" t="s">
        <v>2734</v>
      </c>
      <c r="B2596" t="s">
        <v>2863</v>
      </c>
      <c r="C2596" s="1">
        <v>45043</v>
      </c>
      <c r="D2596">
        <v>32</v>
      </c>
      <c r="E2596" t="s">
        <v>2895</v>
      </c>
      <c r="F2596" t="s">
        <v>24</v>
      </c>
      <c r="G2596" s="6">
        <v>1455</v>
      </c>
      <c r="H2596" s="6">
        <v>1</v>
      </c>
      <c r="I2596" s="6">
        <f t="shared" si="40"/>
        <v>1456</v>
      </c>
      <c r="J2596" s="6">
        <v>0.12</v>
      </c>
      <c r="K2596">
        <v>0</v>
      </c>
    </row>
    <row r="2597" spans="1:11" x14ac:dyDescent="0.3">
      <c r="A2597" t="s">
        <v>2734</v>
      </c>
      <c r="B2597" t="s">
        <v>2863</v>
      </c>
      <c r="C2597" s="1">
        <v>45043</v>
      </c>
      <c r="D2597">
        <v>33</v>
      </c>
      <c r="E2597" t="s">
        <v>2896</v>
      </c>
      <c r="F2597" t="s">
        <v>24</v>
      </c>
      <c r="G2597" s="6">
        <v>2029</v>
      </c>
      <c r="H2597" s="6">
        <v>0</v>
      </c>
      <c r="I2597" s="6">
        <f t="shared" si="40"/>
        <v>2029</v>
      </c>
      <c r="J2597" s="6">
        <v>0.17</v>
      </c>
      <c r="K2597">
        <v>0</v>
      </c>
    </row>
    <row r="2598" spans="1:11" x14ac:dyDescent="0.3">
      <c r="A2598" t="s">
        <v>2734</v>
      </c>
      <c r="B2598" t="s">
        <v>2863</v>
      </c>
      <c r="C2598" s="1">
        <v>45043</v>
      </c>
      <c r="D2598">
        <v>34</v>
      </c>
      <c r="E2598" t="s">
        <v>2897</v>
      </c>
      <c r="F2598" t="s">
        <v>24</v>
      </c>
      <c r="G2598" s="6">
        <v>472</v>
      </c>
      <c r="H2598" s="6">
        <v>2</v>
      </c>
      <c r="I2598" s="6">
        <f t="shared" si="40"/>
        <v>474</v>
      </c>
      <c r="J2598" s="6">
        <v>0.04</v>
      </c>
      <c r="K2598">
        <v>0</v>
      </c>
    </row>
    <row r="2599" spans="1:11" x14ac:dyDescent="0.3">
      <c r="A2599" t="s">
        <v>2734</v>
      </c>
      <c r="B2599" t="s">
        <v>2863</v>
      </c>
      <c r="C2599" s="1">
        <v>45043</v>
      </c>
      <c r="D2599">
        <v>35</v>
      </c>
      <c r="E2599" t="s">
        <v>2898</v>
      </c>
      <c r="F2599" t="s">
        <v>24</v>
      </c>
      <c r="G2599" s="6">
        <v>820</v>
      </c>
      <c r="H2599" s="6">
        <v>0</v>
      </c>
      <c r="I2599" s="6">
        <f t="shared" si="40"/>
        <v>820</v>
      </c>
      <c r="J2599" s="6">
        <v>7.0000000000000007E-2</v>
      </c>
      <c r="K2599">
        <v>0</v>
      </c>
    </row>
    <row r="2600" spans="1:11" x14ac:dyDescent="0.3">
      <c r="A2600" t="s">
        <v>2734</v>
      </c>
      <c r="B2600" t="s">
        <v>2863</v>
      </c>
      <c r="C2600" s="1">
        <v>45043</v>
      </c>
      <c r="D2600">
        <v>36</v>
      </c>
      <c r="E2600" t="s">
        <v>2899</v>
      </c>
      <c r="F2600" t="s">
        <v>24</v>
      </c>
      <c r="G2600" s="6">
        <v>389</v>
      </c>
      <c r="H2600" s="6">
        <v>1</v>
      </c>
      <c r="I2600" s="6">
        <f t="shared" si="40"/>
        <v>390</v>
      </c>
      <c r="J2600" s="6">
        <v>0.03</v>
      </c>
      <c r="K2600">
        <v>0</v>
      </c>
    </row>
    <row r="2601" spans="1:11" x14ac:dyDescent="0.3">
      <c r="A2601" t="s">
        <v>2734</v>
      </c>
      <c r="B2601" t="s">
        <v>2863</v>
      </c>
      <c r="C2601" s="1">
        <v>45043</v>
      </c>
      <c r="D2601">
        <v>37</v>
      </c>
      <c r="E2601" t="s">
        <v>2900</v>
      </c>
      <c r="F2601" t="s">
        <v>24</v>
      </c>
      <c r="G2601" s="6">
        <v>596</v>
      </c>
      <c r="H2601" s="6">
        <v>2</v>
      </c>
      <c r="I2601" s="6">
        <f t="shared" si="40"/>
        <v>598</v>
      </c>
      <c r="J2601" s="6">
        <v>0.05</v>
      </c>
      <c r="K2601">
        <v>0</v>
      </c>
    </row>
    <row r="2602" spans="1:11" x14ac:dyDescent="0.3">
      <c r="A2602" t="s">
        <v>2734</v>
      </c>
      <c r="B2602" t="s">
        <v>2863</v>
      </c>
      <c r="C2602" s="1">
        <v>45043</v>
      </c>
      <c r="D2602">
        <v>38</v>
      </c>
      <c r="E2602" t="s">
        <v>2901</v>
      </c>
      <c r="F2602" t="s">
        <v>24</v>
      </c>
      <c r="G2602" s="6">
        <v>497</v>
      </c>
      <c r="H2602" s="6">
        <v>3</v>
      </c>
      <c r="I2602" s="6">
        <f t="shared" si="40"/>
        <v>500</v>
      </c>
      <c r="J2602" s="6">
        <v>0.04</v>
      </c>
      <c r="K2602">
        <v>0</v>
      </c>
    </row>
    <row r="2603" spans="1:11" x14ac:dyDescent="0.3">
      <c r="A2603" t="s">
        <v>2734</v>
      </c>
      <c r="B2603" t="s">
        <v>2863</v>
      </c>
      <c r="C2603" s="1">
        <v>45043</v>
      </c>
      <c r="D2603">
        <v>39</v>
      </c>
      <c r="E2603" t="s">
        <v>2902</v>
      </c>
      <c r="F2603" t="s">
        <v>24</v>
      </c>
      <c r="G2603" s="6">
        <v>539</v>
      </c>
      <c r="H2603" s="6">
        <v>4</v>
      </c>
      <c r="I2603" s="6">
        <f t="shared" si="40"/>
        <v>543</v>
      </c>
      <c r="J2603" s="6">
        <v>0.05</v>
      </c>
      <c r="K2603">
        <v>0</v>
      </c>
    </row>
    <row r="2604" spans="1:11" x14ac:dyDescent="0.3">
      <c r="A2604" t="s">
        <v>2734</v>
      </c>
      <c r="B2604" t="s">
        <v>2863</v>
      </c>
      <c r="C2604" s="1">
        <v>45043</v>
      </c>
      <c r="D2604">
        <v>40</v>
      </c>
      <c r="E2604" t="s">
        <v>2903</v>
      </c>
      <c r="F2604" t="s">
        <v>24</v>
      </c>
      <c r="G2604" s="6">
        <v>249</v>
      </c>
      <c r="H2604" s="6">
        <v>0</v>
      </c>
      <c r="I2604" s="6">
        <f t="shared" si="40"/>
        <v>249</v>
      </c>
      <c r="J2604" s="6">
        <v>0.02</v>
      </c>
      <c r="K2604">
        <v>0</v>
      </c>
    </row>
    <row r="2605" spans="1:11" x14ac:dyDescent="0.3">
      <c r="A2605" t="s">
        <v>2734</v>
      </c>
      <c r="B2605" t="s">
        <v>2863</v>
      </c>
      <c r="C2605" s="1">
        <v>45043</v>
      </c>
      <c r="D2605">
        <v>41</v>
      </c>
      <c r="E2605" t="s">
        <v>2904</v>
      </c>
      <c r="F2605" t="s">
        <v>24</v>
      </c>
      <c r="G2605" s="6">
        <v>445</v>
      </c>
      <c r="H2605" s="6">
        <v>1</v>
      </c>
      <c r="I2605" s="6">
        <f t="shared" si="40"/>
        <v>446</v>
      </c>
      <c r="J2605" s="6">
        <v>0.04</v>
      </c>
      <c r="K2605">
        <v>0</v>
      </c>
    </row>
    <row r="2606" spans="1:11" x14ac:dyDescent="0.3">
      <c r="A2606" t="s">
        <v>2734</v>
      </c>
      <c r="B2606" t="s">
        <v>2863</v>
      </c>
      <c r="C2606" s="1">
        <v>45043</v>
      </c>
      <c r="D2606">
        <v>42</v>
      </c>
      <c r="E2606" t="s">
        <v>2905</v>
      </c>
      <c r="F2606" t="s">
        <v>24</v>
      </c>
      <c r="G2606" s="6">
        <v>821</v>
      </c>
      <c r="H2606" s="6">
        <v>1</v>
      </c>
      <c r="I2606" s="6">
        <f t="shared" si="40"/>
        <v>822</v>
      </c>
      <c r="J2606" s="6">
        <v>7.0000000000000007E-2</v>
      </c>
      <c r="K2606">
        <v>0</v>
      </c>
    </row>
    <row r="2607" spans="1:11" x14ac:dyDescent="0.3">
      <c r="A2607" t="s">
        <v>2734</v>
      </c>
      <c r="B2607" t="s">
        <v>2863</v>
      </c>
      <c r="C2607" s="1">
        <v>45043</v>
      </c>
      <c r="D2607">
        <v>43</v>
      </c>
      <c r="E2607" t="s">
        <v>2906</v>
      </c>
      <c r="F2607" t="s">
        <v>24</v>
      </c>
      <c r="G2607" s="6">
        <v>4064</v>
      </c>
      <c r="H2607" s="6">
        <v>2</v>
      </c>
      <c r="I2607" s="6">
        <f t="shared" si="40"/>
        <v>4066</v>
      </c>
      <c r="J2607" s="6">
        <v>0.34</v>
      </c>
      <c r="K2607">
        <v>0</v>
      </c>
    </row>
    <row r="2608" spans="1:11" x14ac:dyDescent="0.3">
      <c r="A2608" t="s">
        <v>2734</v>
      </c>
      <c r="B2608" t="s">
        <v>2863</v>
      </c>
      <c r="C2608" s="1">
        <v>45043</v>
      </c>
      <c r="D2608">
        <v>44</v>
      </c>
      <c r="E2608" t="s">
        <v>2907</v>
      </c>
      <c r="F2608" t="s">
        <v>24</v>
      </c>
      <c r="G2608" s="6">
        <v>542</v>
      </c>
      <c r="H2608" s="6">
        <v>1</v>
      </c>
      <c r="I2608" s="6">
        <f t="shared" si="40"/>
        <v>543</v>
      </c>
      <c r="J2608" s="6">
        <v>0.05</v>
      </c>
      <c r="K2608">
        <v>0</v>
      </c>
    </row>
    <row r="2609" spans="1:11" x14ac:dyDescent="0.3">
      <c r="A2609" t="s">
        <v>2734</v>
      </c>
      <c r="B2609" t="s">
        <v>2863</v>
      </c>
      <c r="C2609" s="1">
        <v>45043</v>
      </c>
      <c r="D2609">
        <v>45</v>
      </c>
      <c r="E2609" t="s">
        <v>2908</v>
      </c>
      <c r="F2609" t="s">
        <v>24</v>
      </c>
      <c r="G2609" s="6">
        <v>469</v>
      </c>
      <c r="H2609" s="6">
        <v>0</v>
      </c>
      <c r="I2609" s="6">
        <f t="shared" si="40"/>
        <v>469</v>
      </c>
      <c r="J2609" s="6">
        <v>0.04</v>
      </c>
      <c r="K2609">
        <v>0</v>
      </c>
    </row>
    <row r="2610" spans="1:11" x14ac:dyDescent="0.3">
      <c r="A2610" t="s">
        <v>2734</v>
      </c>
      <c r="B2610" t="s">
        <v>2863</v>
      </c>
      <c r="C2610" s="1">
        <v>45043</v>
      </c>
      <c r="D2610">
        <v>46</v>
      </c>
      <c r="E2610" t="s">
        <v>2909</v>
      </c>
      <c r="F2610" t="s">
        <v>24</v>
      </c>
      <c r="G2610" s="6">
        <v>579</v>
      </c>
      <c r="H2610" s="6">
        <v>1</v>
      </c>
      <c r="I2610" s="6">
        <f t="shared" si="40"/>
        <v>580</v>
      </c>
      <c r="J2610" s="6">
        <v>0.05</v>
      </c>
      <c r="K2610">
        <v>0</v>
      </c>
    </row>
    <row r="2611" spans="1:11" x14ac:dyDescent="0.3">
      <c r="A2611" t="s">
        <v>2734</v>
      </c>
      <c r="B2611" t="s">
        <v>2863</v>
      </c>
      <c r="C2611" s="1">
        <v>45043</v>
      </c>
      <c r="D2611">
        <v>47</v>
      </c>
      <c r="E2611" t="s">
        <v>2910</v>
      </c>
      <c r="F2611" t="s">
        <v>24</v>
      </c>
      <c r="G2611" s="6">
        <v>670</v>
      </c>
      <c r="H2611" s="6">
        <v>0</v>
      </c>
      <c r="I2611" s="6">
        <f t="shared" si="40"/>
        <v>670</v>
      </c>
      <c r="J2611" s="6">
        <v>0.06</v>
      </c>
      <c r="K2611">
        <v>0</v>
      </c>
    </row>
    <row r="2612" spans="1:11" x14ac:dyDescent="0.3">
      <c r="A2612" t="s">
        <v>2734</v>
      </c>
      <c r="B2612" t="s">
        <v>2863</v>
      </c>
      <c r="C2612" s="1">
        <v>45043</v>
      </c>
      <c r="D2612">
        <v>48</v>
      </c>
      <c r="E2612" t="s">
        <v>2911</v>
      </c>
      <c r="F2612" t="s">
        <v>24</v>
      </c>
      <c r="G2612" s="6">
        <v>1874</v>
      </c>
      <c r="H2612" s="6">
        <v>2</v>
      </c>
      <c r="I2612" s="6">
        <f t="shared" si="40"/>
        <v>1876</v>
      </c>
      <c r="J2612" s="6">
        <v>0.16</v>
      </c>
      <c r="K2612">
        <v>0</v>
      </c>
    </row>
    <row r="2613" spans="1:11" x14ac:dyDescent="0.3">
      <c r="A2613" t="s">
        <v>2734</v>
      </c>
      <c r="B2613" t="s">
        <v>2863</v>
      </c>
      <c r="C2613" s="1">
        <v>45043</v>
      </c>
      <c r="D2613">
        <v>49</v>
      </c>
      <c r="E2613" t="s">
        <v>2912</v>
      </c>
      <c r="F2613" t="s">
        <v>24</v>
      </c>
      <c r="G2613" s="6">
        <v>3298</v>
      </c>
      <c r="H2613" s="6">
        <v>0</v>
      </c>
      <c r="I2613" s="6">
        <f t="shared" si="40"/>
        <v>3298</v>
      </c>
      <c r="J2613" s="6">
        <v>0.27</v>
      </c>
      <c r="K2613">
        <v>0</v>
      </c>
    </row>
    <row r="2614" spans="1:11" x14ac:dyDescent="0.3">
      <c r="A2614" t="s">
        <v>2734</v>
      </c>
      <c r="B2614" t="s">
        <v>2863</v>
      </c>
      <c r="C2614" s="1">
        <v>45043</v>
      </c>
      <c r="D2614">
        <v>50</v>
      </c>
      <c r="E2614" t="s">
        <v>2913</v>
      </c>
      <c r="F2614" t="s">
        <v>24</v>
      </c>
      <c r="G2614" s="6">
        <v>816</v>
      </c>
      <c r="H2614" s="6">
        <v>2</v>
      </c>
      <c r="I2614" s="6">
        <f t="shared" si="40"/>
        <v>818</v>
      </c>
      <c r="J2614" s="6">
        <v>7.0000000000000007E-2</v>
      </c>
      <c r="K2614">
        <v>0</v>
      </c>
    </row>
    <row r="2615" spans="1:11" x14ac:dyDescent="0.3">
      <c r="A2615" t="s">
        <v>2734</v>
      </c>
      <c r="B2615" t="s">
        <v>2863</v>
      </c>
      <c r="C2615" s="1">
        <v>45043</v>
      </c>
      <c r="D2615">
        <v>51</v>
      </c>
      <c r="E2615" t="s">
        <v>2914</v>
      </c>
      <c r="F2615" t="s">
        <v>24</v>
      </c>
      <c r="G2615" s="6">
        <v>1564</v>
      </c>
      <c r="H2615" s="6">
        <v>0</v>
      </c>
      <c r="I2615" s="6">
        <f t="shared" si="40"/>
        <v>1564</v>
      </c>
      <c r="J2615" s="6">
        <v>0.13</v>
      </c>
      <c r="K2615">
        <v>0</v>
      </c>
    </row>
    <row r="2616" spans="1:11" x14ac:dyDescent="0.3">
      <c r="A2616" t="s">
        <v>2734</v>
      </c>
      <c r="B2616" t="s">
        <v>2863</v>
      </c>
      <c r="C2616" s="1">
        <v>45043</v>
      </c>
      <c r="D2616">
        <v>52</v>
      </c>
      <c r="E2616" t="s">
        <v>2915</v>
      </c>
      <c r="F2616" t="s">
        <v>24</v>
      </c>
      <c r="G2616" s="6">
        <v>437</v>
      </c>
      <c r="H2616" s="6">
        <v>3</v>
      </c>
      <c r="I2616" s="6">
        <f t="shared" si="40"/>
        <v>440</v>
      </c>
      <c r="J2616" s="6">
        <v>0.04</v>
      </c>
      <c r="K2616">
        <v>0</v>
      </c>
    </row>
    <row r="2617" spans="1:11" x14ac:dyDescent="0.3">
      <c r="A2617" t="s">
        <v>2734</v>
      </c>
      <c r="B2617" t="s">
        <v>2863</v>
      </c>
      <c r="C2617" s="1">
        <v>45043</v>
      </c>
      <c r="D2617">
        <v>53</v>
      </c>
      <c r="E2617" t="s">
        <v>2916</v>
      </c>
      <c r="F2617" t="s">
        <v>24</v>
      </c>
      <c r="G2617" s="6">
        <v>950</v>
      </c>
      <c r="H2617" s="6">
        <v>1</v>
      </c>
      <c r="I2617" s="6">
        <f t="shared" si="40"/>
        <v>951</v>
      </c>
      <c r="J2617" s="6">
        <v>0.08</v>
      </c>
      <c r="K2617">
        <v>0</v>
      </c>
    </row>
    <row r="2618" spans="1:11" x14ac:dyDescent="0.3">
      <c r="A2618" t="s">
        <v>2734</v>
      </c>
      <c r="B2618" t="s">
        <v>2863</v>
      </c>
      <c r="C2618" s="1">
        <v>45043</v>
      </c>
      <c r="D2618">
        <v>54</v>
      </c>
      <c r="E2618" t="s">
        <v>2917</v>
      </c>
      <c r="F2618" t="s">
        <v>24</v>
      </c>
      <c r="G2618" s="6">
        <v>283</v>
      </c>
      <c r="H2618" s="6">
        <v>1</v>
      </c>
      <c r="I2618" s="6">
        <f t="shared" si="40"/>
        <v>284</v>
      </c>
      <c r="J2618" s="6">
        <v>0.02</v>
      </c>
      <c r="K2618">
        <v>0</v>
      </c>
    </row>
    <row r="2619" spans="1:11" x14ac:dyDescent="0.3">
      <c r="A2619" t="s">
        <v>2734</v>
      </c>
      <c r="B2619" t="s">
        <v>2863</v>
      </c>
      <c r="C2619" s="1">
        <v>45043</v>
      </c>
      <c r="D2619">
        <v>55</v>
      </c>
      <c r="E2619" t="s">
        <v>2918</v>
      </c>
      <c r="F2619" t="s">
        <v>24</v>
      </c>
      <c r="G2619" s="6">
        <v>306</v>
      </c>
      <c r="H2619" s="6">
        <v>2</v>
      </c>
      <c r="I2619" s="6">
        <f t="shared" si="40"/>
        <v>308</v>
      </c>
      <c r="J2619" s="6">
        <v>0.03</v>
      </c>
      <c r="K2619">
        <v>0</v>
      </c>
    </row>
    <row r="2620" spans="1:11" x14ac:dyDescent="0.3">
      <c r="A2620" t="s">
        <v>2734</v>
      </c>
      <c r="B2620" t="s">
        <v>2863</v>
      </c>
      <c r="C2620" s="1">
        <v>45043</v>
      </c>
      <c r="D2620">
        <v>56</v>
      </c>
      <c r="E2620" t="s">
        <v>2919</v>
      </c>
      <c r="F2620" t="s">
        <v>24</v>
      </c>
      <c r="G2620" s="6">
        <v>461</v>
      </c>
      <c r="H2620" s="6">
        <v>2</v>
      </c>
      <c r="I2620" s="6">
        <f t="shared" si="40"/>
        <v>463</v>
      </c>
      <c r="J2620" s="6">
        <v>0.04</v>
      </c>
      <c r="K2620">
        <v>0</v>
      </c>
    </row>
    <row r="2621" spans="1:11" x14ac:dyDescent="0.3">
      <c r="A2621" t="s">
        <v>2734</v>
      </c>
      <c r="B2621" t="s">
        <v>2863</v>
      </c>
      <c r="C2621" s="1">
        <v>45043</v>
      </c>
      <c r="D2621">
        <v>57</v>
      </c>
      <c r="E2621" t="s">
        <v>2920</v>
      </c>
      <c r="F2621" t="s">
        <v>24</v>
      </c>
      <c r="G2621" s="6">
        <v>398</v>
      </c>
      <c r="H2621" s="6">
        <v>8</v>
      </c>
      <c r="I2621" s="6">
        <f t="shared" si="40"/>
        <v>406</v>
      </c>
      <c r="J2621" s="6">
        <v>0.03</v>
      </c>
      <c r="K2621">
        <v>0</v>
      </c>
    </row>
    <row r="2622" spans="1:11" x14ac:dyDescent="0.3">
      <c r="A2622" t="s">
        <v>2734</v>
      </c>
      <c r="B2622" t="s">
        <v>2863</v>
      </c>
      <c r="C2622" s="1">
        <v>45043</v>
      </c>
      <c r="D2622">
        <v>58</v>
      </c>
      <c r="E2622" t="s">
        <v>33</v>
      </c>
      <c r="F2622" t="s">
        <v>34</v>
      </c>
      <c r="G2622" s="6">
        <v>3206</v>
      </c>
      <c r="H2622" s="6">
        <v>27</v>
      </c>
      <c r="I2622" s="6">
        <f t="shared" si="40"/>
        <v>3233</v>
      </c>
      <c r="J2622" s="6">
        <v>0.27</v>
      </c>
      <c r="K2622">
        <v>0</v>
      </c>
    </row>
    <row r="2623" spans="1:11" x14ac:dyDescent="0.3">
      <c r="A2623" t="s">
        <v>2734</v>
      </c>
      <c r="B2623" t="s">
        <v>2921</v>
      </c>
      <c r="C2623" s="1">
        <v>45043</v>
      </c>
      <c r="D2623">
        <v>1</v>
      </c>
      <c r="E2623" t="s">
        <v>2922</v>
      </c>
      <c r="F2623" t="s">
        <v>14</v>
      </c>
      <c r="G2623" s="6">
        <v>559970</v>
      </c>
      <c r="H2623" s="6">
        <v>711</v>
      </c>
      <c r="I2623" s="6">
        <f t="shared" si="40"/>
        <v>560681</v>
      </c>
      <c r="J2623" s="6">
        <v>45.89</v>
      </c>
      <c r="K2623">
        <v>0</v>
      </c>
    </row>
    <row r="2624" spans="1:11" x14ac:dyDescent="0.3">
      <c r="A2624" t="s">
        <v>2734</v>
      </c>
      <c r="B2624" t="s">
        <v>2921</v>
      </c>
      <c r="C2624" s="1">
        <v>45043</v>
      </c>
      <c r="D2624">
        <v>2</v>
      </c>
      <c r="E2624" t="s">
        <v>2923</v>
      </c>
      <c r="F2624" t="s">
        <v>16</v>
      </c>
      <c r="G2624" s="6">
        <v>9952</v>
      </c>
      <c r="H2624" s="6">
        <v>9</v>
      </c>
      <c r="I2624" s="6">
        <f t="shared" si="40"/>
        <v>9961</v>
      </c>
      <c r="J2624" s="6">
        <v>0.82</v>
      </c>
      <c r="K2624">
        <v>0</v>
      </c>
    </row>
    <row r="2625" spans="1:11" x14ac:dyDescent="0.3">
      <c r="A2625" t="s">
        <v>2734</v>
      </c>
      <c r="B2625" t="s">
        <v>2921</v>
      </c>
      <c r="C2625" s="1">
        <v>45043</v>
      </c>
      <c r="D2625">
        <v>3</v>
      </c>
      <c r="E2625" t="s">
        <v>2924</v>
      </c>
      <c r="F2625" t="s">
        <v>18</v>
      </c>
      <c r="G2625" s="6">
        <v>614274</v>
      </c>
      <c r="H2625" s="6">
        <v>2114</v>
      </c>
      <c r="I2625" s="6">
        <f t="shared" si="40"/>
        <v>616388</v>
      </c>
      <c r="J2625" s="6">
        <v>50.44</v>
      </c>
      <c r="K2625">
        <v>1</v>
      </c>
    </row>
    <row r="2626" spans="1:11" x14ac:dyDescent="0.3">
      <c r="A2626" t="s">
        <v>2734</v>
      </c>
      <c r="B2626" t="s">
        <v>2921</v>
      </c>
      <c r="C2626" s="1">
        <v>45043</v>
      </c>
      <c r="D2626">
        <v>4</v>
      </c>
      <c r="E2626" t="s">
        <v>2925</v>
      </c>
      <c r="F2626" t="s">
        <v>770</v>
      </c>
      <c r="G2626" s="6">
        <v>6919</v>
      </c>
      <c r="H2626" s="6">
        <v>0</v>
      </c>
      <c r="I2626" s="6">
        <f t="shared" si="40"/>
        <v>6919</v>
      </c>
      <c r="J2626" s="6">
        <v>0.56999999999999995</v>
      </c>
      <c r="K2626">
        <v>0</v>
      </c>
    </row>
    <row r="2627" spans="1:11" x14ac:dyDescent="0.3">
      <c r="A2627" t="s">
        <v>2734</v>
      </c>
      <c r="B2627" t="s">
        <v>2921</v>
      </c>
      <c r="C2627" s="1">
        <v>45043</v>
      </c>
      <c r="D2627">
        <v>5</v>
      </c>
      <c r="E2627" t="s">
        <v>2926</v>
      </c>
      <c r="F2627" t="s">
        <v>79</v>
      </c>
      <c r="G2627" s="6">
        <v>3832</v>
      </c>
      <c r="H2627" s="6">
        <v>1</v>
      </c>
      <c r="I2627" s="6">
        <f t="shared" ref="I2627:I2690" si="41">SUM(G2627:H2627)</f>
        <v>3833</v>
      </c>
      <c r="J2627" s="6">
        <v>0.31</v>
      </c>
      <c r="K2627">
        <v>0</v>
      </c>
    </row>
    <row r="2628" spans="1:11" x14ac:dyDescent="0.3">
      <c r="A2628" t="s">
        <v>2734</v>
      </c>
      <c r="B2628" t="s">
        <v>2921</v>
      </c>
      <c r="C2628" s="1">
        <v>45043</v>
      </c>
      <c r="D2628">
        <v>6</v>
      </c>
      <c r="E2628" t="s">
        <v>2927</v>
      </c>
      <c r="F2628" t="s">
        <v>1056</v>
      </c>
      <c r="G2628" s="6">
        <v>1402</v>
      </c>
      <c r="H2628" s="6">
        <v>0</v>
      </c>
      <c r="I2628" s="6">
        <f t="shared" si="41"/>
        <v>1402</v>
      </c>
      <c r="J2628" s="6">
        <v>0.11</v>
      </c>
      <c r="K2628">
        <v>0</v>
      </c>
    </row>
    <row r="2629" spans="1:11" x14ac:dyDescent="0.3">
      <c r="A2629" t="s">
        <v>2734</v>
      </c>
      <c r="B2629" t="s">
        <v>2921</v>
      </c>
      <c r="C2629" s="1">
        <v>45043</v>
      </c>
      <c r="D2629">
        <v>7</v>
      </c>
      <c r="E2629" t="s">
        <v>2928</v>
      </c>
      <c r="F2629" t="s">
        <v>155</v>
      </c>
      <c r="G2629" s="6">
        <v>1839</v>
      </c>
      <c r="H2629" s="6">
        <v>1</v>
      </c>
      <c r="I2629" s="6">
        <f t="shared" si="41"/>
        <v>1840</v>
      </c>
      <c r="J2629" s="6">
        <v>0.15</v>
      </c>
      <c r="K2629">
        <v>0</v>
      </c>
    </row>
    <row r="2630" spans="1:11" x14ac:dyDescent="0.3">
      <c r="A2630" t="s">
        <v>2734</v>
      </c>
      <c r="B2630" t="s">
        <v>2921</v>
      </c>
      <c r="C2630" s="1">
        <v>45043</v>
      </c>
      <c r="D2630">
        <v>8</v>
      </c>
      <c r="E2630" t="s">
        <v>2929</v>
      </c>
      <c r="F2630" t="s">
        <v>50</v>
      </c>
      <c r="G2630" s="6">
        <v>2656</v>
      </c>
      <c r="H2630" s="6">
        <v>2</v>
      </c>
      <c r="I2630" s="6">
        <f t="shared" si="41"/>
        <v>2658</v>
      </c>
      <c r="J2630" s="6">
        <v>0.22</v>
      </c>
      <c r="K2630">
        <v>0</v>
      </c>
    </row>
    <row r="2631" spans="1:11" x14ac:dyDescent="0.3">
      <c r="A2631" t="s">
        <v>2734</v>
      </c>
      <c r="B2631" t="s">
        <v>2921</v>
      </c>
      <c r="C2631" s="1">
        <v>45043</v>
      </c>
      <c r="D2631">
        <v>9</v>
      </c>
      <c r="E2631" t="s">
        <v>2930</v>
      </c>
      <c r="F2631" t="s">
        <v>2740</v>
      </c>
      <c r="G2631" s="6">
        <v>2720</v>
      </c>
      <c r="H2631" s="6">
        <v>2</v>
      </c>
      <c r="I2631" s="6">
        <f t="shared" si="41"/>
        <v>2722</v>
      </c>
      <c r="J2631" s="6">
        <v>0.22</v>
      </c>
      <c r="K2631">
        <v>0</v>
      </c>
    </row>
    <row r="2632" spans="1:11" x14ac:dyDescent="0.3">
      <c r="A2632" t="s">
        <v>2734</v>
      </c>
      <c r="B2632" t="s">
        <v>2921</v>
      </c>
      <c r="C2632" s="1">
        <v>45043</v>
      </c>
      <c r="D2632">
        <v>10</v>
      </c>
      <c r="E2632" t="s">
        <v>2931</v>
      </c>
      <c r="F2632" t="s">
        <v>226</v>
      </c>
      <c r="G2632" s="6">
        <v>3397</v>
      </c>
      <c r="H2632" s="6">
        <v>0</v>
      </c>
      <c r="I2632" s="6">
        <f t="shared" si="41"/>
        <v>3397</v>
      </c>
      <c r="J2632" s="6">
        <v>0.28000000000000003</v>
      </c>
      <c r="K2632">
        <v>0</v>
      </c>
    </row>
    <row r="2633" spans="1:11" x14ac:dyDescent="0.3">
      <c r="A2633" t="s">
        <v>2734</v>
      </c>
      <c r="B2633" t="s">
        <v>2921</v>
      </c>
      <c r="C2633" s="1">
        <v>45043</v>
      </c>
      <c r="D2633">
        <v>11</v>
      </c>
      <c r="E2633" t="s">
        <v>2932</v>
      </c>
      <c r="F2633" t="s">
        <v>24</v>
      </c>
      <c r="G2633" s="6">
        <v>3100</v>
      </c>
      <c r="H2633" s="6">
        <v>1</v>
      </c>
      <c r="I2633" s="6">
        <f t="shared" si="41"/>
        <v>3101</v>
      </c>
      <c r="J2633" s="6">
        <v>0.25</v>
      </c>
      <c r="K2633">
        <v>0</v>
      </c>
    </row>
    <row r="2634" spans="1:11" x14ac:dyDescent="0.3">
      <c r="A2634" t="s">
        <v>2734</v>
      </c>
      <c r="B2634" t="s">
        <v>2921</v>
      </c>
      <c r="C2634" s="1">
        <v>45043</v>
      </c>
      <c r="D2634">
        <v>12</v>
      </c>
      <c r="E2634" t="s">
        <v>33</v>
      </c>
      <c r="F2634" t="s">
        <v>34</v>
      </c>
      <c r="G2634" s="6">
        <v>9016</v>
      </c>
      <c r="H2634" s="6">
        <v>8</v>
      </c>
      <c r="I2634" s="6">
        <f t="shared" si="41"/>
        <v>9024</v>
      </c>
      <c r="J2634" s="6">
        <v>0.74</v>
      </c>
      <c r="K2634">
        <v>0</v>
      </c>
    </row>
    <row r="2635" spans="1:11" x14ac:dyDescent="0.3">
      <c r="A2635" t="s">
        <v>2734</v>
      </c>
      <c r="B2635" t="s">
        <v>2933</v>
      </c>
      <c r="C2635" s="1">
        <v>45043</v>
      </c>
      <c r="D2635">
        <v>1</v>
      </c>
      <c r="E2635" t="s">
        <v>2934</v>
      </c>
      <c r="F2635" t="s">
        <v>14</v>
      </c>
      <c r="G2635" s="6">
        <v>467297</v>
      </c>
      <c r="H2635" s="6">
        <v>1340</v>
      </c>
      <c r="I2635" s="6">
        <f t="shared" si="41"/>
        <v>468637</v>
      </c>
      <c r="J2635" s="6">
        <v>41.95</v>
      </c>
      <c r="K2635">
        <v>0</v>
      </c>
    </row>
    <row r="2636" spans="1:11" x14ac:dyDescent="0.3">
      <c r="A2636" t="s">
        <v>2734</v>
      </c>
      <c r="B2636" t="s">
        <v>2933</v>
      </c>
      <c r="C2636" s="1">
        <v>45043</v>
      </c>
      <c r="D2636">
        <v>2</v>
      </c>
      <c r="E2636" t="s">
        <v>2935</v>
      </c>
      <c r="F2636" t="s">
        <v>16</v>
      </c>
      <c r="G2636" s="6">
        <v>15168</v>
      </c>
      <c r="H2636" s="6">
        <v>20</v>
      </c>
      <c r="I2636" s="6">
        <f t="shared" si="41"/>
        <v>15188</v>
      </c>
      <c r="J2636" s="6">
        <v>1.36</v>
      </c>
      <c r="K2636">
        <v>0</v>
      </c>
    </row>
    <row r="2637" spans="1:11" x14ac:dyDescent="0.3">
      <c r="A2637" t="s">
        <v>2734</v>
      </c>
      <c r="B2637" t="s">
        <v>2933</v>
      </c>
      <c r="C2637" s="1">
        <v>45043</v>
      </c>
      <c r="D2637">
        <v>3</v>
      </c>
      <c r="E2637" t="s">
        <v>2936</v>
      </c>
      <c r="F2637" t="s">
        <v>18</v>
      </c>
      <c r="G2637" s="6">
        <v>583833</v>
      </c>
      <c r="H2637" s="6">
        <v>1638</v>
      </c>
      <c r="I2637" s="6">
        <f t="shared" si="41"/>
        <v>585471</v>
      </c>
      <c r="J2637" s="6">
        <v>52.41</v>
      </c>
      <c r="K2637">
        <v>1</v>
      </c>
    </row>
    <row r="2638" spans="1:11" x14ac:dyDescent="0.3">
      <c r="A2638" t="s">
        <v>2734</v>
      </c>
      <c r="B2638" t="s">
        <v>2933</v>
      </c>
      <c r="C2638" s="1">
        <v>45043</v>
      </c>
      <c r="D2638">
        <v>4</v>
      </c>
      <c r="E2638" t="s">
        <v>2937</v>
      </c>
      <c r="F2638" t="s">
        <v>2938</v>
      </c>
      <c r="G2638" s="6">
        <v>4623</v>
      </c>
      <c r="H2638" s="6">
        <v>1</v>
      </c>
      <c r="I2638" s="6">
        <f t="shared" si="41"/>
        <v>4624</v>
      </c>
      <c r="J2638" s="6">
        <v>0.41</v>
      </c>
      <c r="K2638">
        <v>0</v>
      </c>
    </row>
    <row r="2639" spans="1:11" x14ac:dyDescent="0.3">
      <c r="A2639" t="s">
        <v>2734</v>
      </c>
      <c r="B2639" t="s">
        <v>2933</v>
      </c>
      <c r="C2639" s="1">
        <v>45043</v>
      </c>
      <c r="D2639">
        <v>5</v>
      </c>
      <c r="E2639" t="s">
        <v>2939</v>
      </c>
      <c r="F2639" t="s">
        <v>2751</v>
      </c>
      <c r="G2639" s="6">
        <v>1851</v>
      </c>
      <c r="H2639" s="6">
        <v>2</v>
      </c>
      <c r="I2639" s="6">
        <f t="shared" si="41"/>
        <v>1853</v>
      </c>
      <c r="J2639" s="6">
        <v>0.17</v>
      </c>
      <c r="K2639">
        <v>0</v>
      </c>
    </row>
    <row r="2640" spans="1:11" x14ac:dyDescent="0.3">
      <c r="A2640" t="s">
        <v>2734</v>
      </c>
      <c r="B2640" t="s">
        <v>2933</v>
      </c>
      <c r="C2640" s="1">
        <v>45043</v>
      </c>
      <c r="D2640">
        <v>6</v>
      </c>
      <c r="E2640" t="s">
        <v>2940</v>
      </c>
      <c r="F2640" t="s">
        <v>337</v>
      </c>
      <c r="G2640" s="6">
        <v>3632</v>
      </c>
      <c r="H2640" s="6">
        <v>3</v>
      </c>
      <c r="I2640" s="6">
        <f t="shared" si="41"/>
        <v>3635</v>
      </c>
      <c r="J2640" s="6">
        <v>0.33</v>
      </c>
      <c r="K2640">
        <v>0</v>
      </c>
    </row>
    <row r="2641" spans="1:11" x14ac:dyDescent="0.3">
      <c r="A2641" t="s">
        <v>2734</v>
      </c>
      <c r="B2641" t="s">
        <v>2933</v>
      </c>
      <c r="C2641" s="1">
        <v>45043</v>
      </c>
      <c r="D2641">
        <v>7</v>
      </c>
      <c r="E2641" t="s">
        <v>2941</v>
      </c>
      <c r="F2641" t="s">
        <v>1056</v>
      </c>
      <c r="G2641" s="6">
        <v>970</v>
      </c>
      <c r="H2641" s="6">
        <v>0</v>
      </c>
      <c r="I2641" s="6">
        <f t="shared" si="41"/>
        <v>970</v>
      </c>
      <c r="J2641" s="6">
        <v>0.09</v>
      </c>
      <c r="K2641">
        <v>0</v>
      </c>
    </row>
    <row r="2642" spans="1:11" x14ac:dyDescent="0.3">
      <c r="A2642" t="s">
        <v>2734</v>
      </c>
      <c r="B2642" t="s">
        <v>2933</v>
      </c>
      <c r="C2642" s="1">
        <v>45043</v>
      </c>
      <c r="D2642">
        <v>8</v>
      </c>
      <c r="E2642" t="s">
        <v>2942</v>
      </c>
      <c r="F2642" t="s">
        <v>2943</v>
      </c>
      <c r="G2642" s="6">
        <v>742</v>
      </c>
      <c r="H2642" s="6">
        <v>0</v>
      </c>
      <c r="I2642" s="6">
        <f t="shared" si="41"/>
        <v>742</v>
      </c>
      <c r="J2642" s="6">
        <v>7.0000000000000007E-2</v>
      </c>
      <c r="K2642">
        <v>0</v>
      </c>
    </row>
    <row r="2643" spans="1:11" x14ac:dyDescent="0.3">
      <c r="A2643" t="s">
        <v>2734</v>
      </c>
      <c r="B2643" t="s">
        <v>2933</v>
      </c>
      <c r="C2643" s="1">
        <v>45043</v>
      </c>
      <c r="D2643">
        <v>9</v>
      </c>
      <c r="E2643" t="s">
        <v>2944</v>
      </c>
      <c r="F2643" t="s">
        <v>240</v>
      </c>
      <c r="G2643" s="6">
        <v>1000</v>
      </c>
      <c r="H2643" s="6">
        <v>0</v>
      </c>
      <c r="I2643" s="6">
        <f t="shared" si="41"/>
        <v>1000</v>
      </c>
      <c r="J2643" s="6">
        <v>0.09</v>
      </c>
      <c r="K2643">
        <v>0</v>
      </c>
    </row>
    <row r="2644" spans="1:11" x14ac:dyDescent="0.3">
      <c r="A2644" t="s">
        <v>2734</v>
      </c>
      <c r="B2644" t="s">
        <v>2933</v>
      </c>
      <c r="C2644" s="1">
        <v>45043</v>
      </c>
      <c r="D2644">
        <v>10</v>
      </c>
      <c r="E2644" t="s">
        <v>2945</v>
      </c>
      <c r="F2644" t="s">
        <v>2946</v>
      </c>
      <c r="G2644" s="6">
        <v>1137</v>
      </c>
      <c r="H2644" s="6">
        <v>1</v>
      </c>
      <c r="I2644" s="6">
        <f t="shared" si="41"/>
        <v>1138</v>
      </c>
      <c r="J2644" s="6">
        <v>0.1</v>
      </c>
      <c r="K2644">
        <v>0</v>
      </c>
    </row>
    <row r="2645" spans="1:11" x14ac:dyDescent="0.3">
      <c r="A2645" t="s">
        <v>2734</v>
      </c>
      <c r="B2645" t="s">
        <v>2933</v>
      </c>
      <c r="C2645" s="1">
        <v>45043</v>
      </c>
      <c r="D2645">
        <v>11</v>
      </c>
      <c r="E2645" t="s">
        <v>2947</v>
      </c>
      <c r="F2645" t="s">
        <v>463</v>
      </c>
      <c r="G2645" s="6">
        <v>1240</v>
      </c>
      <c r="H2645" s="6">
        <v>1</v>
      </c>
      <c r="I2645" s="6">
        <f t="shared" si="41"/>
        <v>1241</v>
      </c>
      <c r="J2645" s="6">
        <v>0.11</v>
      </c>
      <c r="K2645">
        <v>0</v>
      </c>
    </row>
    <row r="2646" spans="1:11" x14ac:dyDescent="0.3">
      <c r="A2646" t="s">
        <v>2734</v>
      </c>
      <c r="B2646" t="s">
        <v>2933</v>
      </c>
      <c r="C2646" s="1">
        <v>45043</v>
      </c>
      <c r="D2646">
        <v>12</v>
      </c>
      <c r="E2646" t="s">
        <v>2948</v>
      </c>
      <c r="F2646" t="s">
        <v>2949</v>
      </c>
      <c r="G2646" s="6">
        <v>1208</v>
      </c>
      <c r="H2646" s="6">
        <v>0</v>
      </c>
      <c r="I2646" s="6">
        <f t="shared" si="41"/>
        <v>1208</v>
      </c>
      <c r="J2646" s="6">
        <v>0.11</v>
      </c>
      <c r="K2646">
        <v>0</v>
      </c>
    </row>
    <row r="2647" spans="1:11" x14ac:dyDescent="0.3">
      <c r="A2647" t="s">
        <v>2734</v>
      </c>
      <c r="B2647" t="s">
        <v>2933</v>
      </c>
      <c r="C2647" s="1">
        <v>45043</v>
      </c>
      <c r="D2647">
        <v>13</v>
      </c>
      <c r="E2647" t="s">
        <v>2950</v>
      </c>
      <c r="F2647" t="s">
        <v>2951</v>
      </c>
      <c r="G2647" s="6">
        <v>1707</v>
      </c>
      <c r="H2647" s="6">
        <v>0</v>
      </c>
      <c r="I2647" s="6">
        <f t="shared" si="41"/>
        <v>1707</v>
      </c>
      <c r="J2647" s="6">
        <v>0.15</v>
      </c>
      <c r="K2647">
        <v>0</v>
      </c>
    </row>
    <row r="2648" spans="1:11" x14ac:dyDescent="0.3">
      <c r="A2648" t="s">
        <v>2734</v>
      </c>
      <c r="B2648" t="s">
        <v>2933</v>
      </c>
      <c r="C2648" s="1">
        <v>45043</v>
      </c>
      <c r="D2648">
        <v>14</v>
      </c>
      <c r="E2648" t="s">
        <v>2952</v>
      </c>
      <c r="F2648" t="s">
        <v>968</v>
      </c>
      <c r="G2648" s="6">
        <v>3342</v>
      </c>
      <c r="H2648" s="6">
        <v>2</v>
      </c>
      <c r="I2648" s="6">
        <f t="shared" si="41"/>
        <v>3344</v>
      </c>
      <c r="J2648" s="6">
        <v>0.3</v>
      </c>
      <c r="K2648">
        <v>0</v>
      </c>
    </row>
    <row r="2649" spans="1:11" x14ac:dyDescent="0.3">
      <c r="A2649" t="s">
        <v>2734</v>
      </c>
      <c r="B2649" t="s">
        <v>2933</v>
      </c>
      <c r="C2649" s="1">
        <v>45043</v>
      </c>
      <c r="D2649">
        <v>15</v>
      </c>
      <c r="E2649" t="s">
        <v>2953</v>
      </c>
      <c r="F2649" t="s">
        <v>24</v>
      </c>
      <c r="G2649" s="6">
        <v>2026</v>
      </c>
      <c r="H2649" s="6">
        <v>1</v>
      </c>
      <c r="I2649" s="6">
        <f t="shared" si="41"/>
        <v>2027</v>
      </c>
      <c r="J2649" s="6">
        <v>0.18</v>
      </c>
      <c r="K2649">
        <v>0</v>
      </c>
    </row>
    <row r="2650" spans="1:11" x14ac:dyDescent="0.3">
      <c r="A2650" t="s">
        <v>2734</v>
      </c>
      <c r="B2650" t="s">
        <v>2933</v>
      </c>
      <c r="C2650" s="1">
        <v>45043</v>
      </c>
      <c r="D2650">
        <v>16</v>
      </c>
      <c r="E2650" t="s">
        <v>2954</v>
      </c>
      <c r="F2650" t="s">
        <v>24</v>
      </c>
      <c r="G2650" s="6">
        <v>4633</v>
      </c>
      <c r="H2650" s="6">
        <v>1</v>
      </c>
      <c r="I2650" s="6">
        <f t="shared" si="41"/>
        <v>4634</v>
      </c>
      <c r="J2650" s="6">
        <v>0.41</v>
      </c>
      <c r="K2650">
        <v>0</v>
      </c>
    </row>
    <row r="2651" spans="1:11" x14ac:dyDescent="0.3">
      <c r="A2651" t="s">
        <v>2734</v>
      </c>
      <c r="B2651" t="s">
        <v>2933</v>
      </c>
      <c r="C2651" s="1">
        <v>45043</v>
      </c>
      <c r="D2651">
        <v>17</v>
      </c>
      <c r="E2651" t="s">
        <v>2955</v>
      </c>
      <c r="F2651" t="s">
        <v>24</v>
      </c>
      <c r="G2651" s="6">
        <v>5747</v>
      </c>
      <c r="H2651" s="6">
        <v>1</v>
      </c>
      <c r="I2651" s="6">
        <f t="shared" si="41"/>
        <v>5748</v>
      </c>
      <c r="J2651" s="6">
        <v>0.51</v>
      </c>
      <c r="K2651">
        <v>0</v>
      </c>
    </row>
    <row r="2652" spans="1:11" x14ac:dyDescent="0.3">
      <c r="A2652" t="s">
        <v>2734</v>
      </c>
      <c r="B2652" t="s">
        <v>2933</v>
      </c>
      <c r="C2652" s="1">
        <v>45043</v>
      </c>
      <c r="D2652">
        <v>18</v>
      </c>
      <c r="E2652" t="s">
        <v>2956</v>
      </c>
      <c r="F2652" t="s">
        <v>24</v>
      </c>
      <c r="G2652" s="6">
        <v>3439</v>
      </c>
      <c r="H2652" s="6">
        <v>1</v>
      </c>
      <c r="I2652" s="6">
        <f t="shared" si="41"/>
        <v>3440</v>
      </c>
      <c r="J2652" s="6">
        <v>0.31</v>
      </c>
      <c r="K2652">
        <v>0</v>
      </c>
    </row>
    <row r="2653" spans="1:11" x14ac:dyDescent="0.3">
      <c r="A2653" t="s">
        <v>2734</v>
      </c>
      <c r="B2653" t="s">
        <v>2933</v>
      </c>
      <c r="C2653" s="1">
        <v>45043</v>
      </c>
      <c r="D2653">
        <v>19</v>
      </c>
      <c r="E2653" t="s">
        <v>2957</v>
      </c>
      <c r="F2653" t="s">
        <v>24</v>
      </c>
      <c r="G2653" s="6">
        <v>4979</v>
      </c>
      <c r="H2653" s="6">
        <v>1</v>
      </c>
      <c r="I2653" s="6">
        <f t="shared" si="41"/>
        <v>4980</v>
      </c>
      <c r="J2653" s="6">
        <v>0.45</v>
      </c>
      <c r="K2653">
        <v>0</v>
      </c>
    </row>
    <row r="2654" spans="1:11" x14ac:dyDescent="0.3">
      <c r="A2654" t="s">
        <v>2734</v>
      </c>
      <c r="B2654" t="s">
        <v>2933</v>
      </c>
      <c r="C2654" s="1">
        <v>45043</v>
      </c>
      <c r="D2654">
        <v>20</v>
      </c>
      <c r="E2654" t="s">
        <v>2958</v>
      </c>
      <c r="F2654" t="s">
        <v>24</v>
      </c>
      <c r="G2654" s="6">
        <v>1322</v>
      </c>
      <c r="H2654" s="6">
        <v>0</v>
      </c>
      <c r="I2654" s="6">
        <f t="shared" si="41"/>
        <v>1322</v>
      </c>
      <c r="J2654" s="6">
        <v>0.12</v>
      </c>
      <c r="K2654">
        <v>0</v>
      </c>
    </row>
    <row r="2655" spans="1:11" x14ac:dyDescent="0.3">
      <c r="A2655" t="s">
        <v>2734</v>
      </c>
      <c r="B2655" t="s">
        <v>2933</v>
      </c>
      <c r="C2655" s="1">
        <v>45043</v>
      </c>
      <c r="D2655">
        <v>21</v>
      </c>
      <c r="E2655" t="s">
        <v>2959</v>
      </c>
      <c r="F2655" t="s">
        <v>24</v>
      </c>
      <c r="G2655" s="6">
        <v>1259</v>
      </c>
      <c r="H2655" s="6">
        <v>0</v>
      </c>
      <c r="I2655" s="6">
        <f t="shared" si="41"/>
        <v>1259</v>
      </c>
      <c r="J2655" s="6">
        <v>0.11</v>
      </c>
      <c r="K2655">
        <v>0</v>
      </c>
    </row>
    <row r="2656" spans="1:11" x14ac:dyDescent="0.3">
      <c r="A2656" t="s">
        <v>2734</v>
      </c>
      <c r="B2656" t="s">
        <v>2933</v>
      </c>
      <c r="C2656" s="1">
        <v>45043</v>
      </c>
      <c r="D2656">
        <v>22</v>
      </c>
      <c r="E2656" t="s">
        <v>2960</v>
      </c>
      <c r="F2656" t="s">
        <v>24</v>
      </c>
      <c r="G2656" s="6">
        <v>1051</v>
      </c>
      <c r="H2656" s="6">
        <v>0</v>
      </c>
      <c r="I2656" s="6">
        <f t="shared" si="41"/>
        <v>1051</v>
      </c>
      <c r="J2656" s="6">
        <v>0.09</v>
      </c>
      <c r="K2656">
        <v>0</v>
      </c>
    </row>
    <row r="2657" spans="1:11" x14ac:dyDescent="0.3">
      <c r="A2657" t="s">
        <v>2734</v>
      </c>
      <c r="B2657" t="s">
        <v>2933</v>
      </c>
      <c r="C2657" s="1">
        <v>45043</v>
      </c>
      <c r="D2657">
        <v>23</v>
      </c>
      <c r="E2657" t="s">
        <v>33</v>
      </c>
      <c r="F2657" t="s">
        <v>34</v>
      </c>
      <c r="G2657" s="6">
        <v>1946</v>
      </c>
      <c r="H2657" s="6">
        <v>2</v>
      </c>
      <c r="I2657" s="6">
        <f t="shared" si="41"/>
        <v>1948</v>
      </c>
      <c r="J2657" s="6">
        <v>0.17</v>
      </c>
      <c r="K2657">
        <v>0</v>
      </c>
    </row>
    <row r="2658" spans="1:11" x14ac:dyDescent="0.3">
      <c r="A2658" t="s">
        <v>2734</v>
      </c>
      <c r="B2658" t="s">
        <v>2961</v>
      </c>
      <c r="C2658" s="1">
        <v>45043</v>
      </c>
      <c r="D2658">
        <v>1</v>
      </c>
      <c r="E2658" t="s">
        <v>2962</v>
      </c>
      <c r="F2658" t="s">
        <v>18</v>
      </c>
      <c r="G2658" s="6">
        <v>633868</v>
      </c>
      <c r="H2658" s="6">
        <v>1999</v>
      </c>
      <c r="I2658" s="6">
        <f t="shared" si="41"/>
        <v>635867</v>
      </c>
      <c r="J2658" s="6">
        <v>57.22</v>
      </c>
      <c r="K2658">
        <v>1</v>
      </c>
    </row>
    <row r="2659" spans="1:11" x14ac:dyDescent="0.3">
      <c r="A2659" t="s">
        <v>2734</v>
      </c>
      <c r="B2659" t="s">
        <v>2961</v>
      </c>
      <c r="C2659" s="1">
        <v>45043</v>
      </c>
      <c r="D2659">
        <v>2</v>
      </c>
      <c r="E2659" t="s">
        <v>2963</v>
      </c>
      <c r="F2659" t="s">
        <v>16</v>
      </c>
      <c r="G2659" s="6">
        <v>23389</v>
      </c>
      <c r="H2659" s="6">
        <v>53</v>
      </c>
      <c r="I2659" s="6">
        <f t="shared" si="41"/>
        <v>23442</v>
      </c>
      <c r="J2659" s="6">
        <v>2.11</v>
      </c>
      <c r="K2659">
        <v>0</v>
      </c>
    </row>
    <row r="2660" spans="1:11" x14ac:dyDescent="0.3">
      <c r="A2660" t="s">
        <v>2734</v>
      </c>
      <c r="B2660" t="s">
        <v>2961</v>
      </c>
      <c r="C2660" s="1">
        <v>45043</v>
      </c>
      <c r="D2660">
        <v>3</v>
      </c>
      <c r="E2660" t="s">
        <v>2964</v>
      </c>
      <c r="F2660" t="s">
        <v>436</v>
      </c>
      <c r="G2660" s="6">
        <v>377342</v>
      </c>
      <c r="H2660" s="6">
        <v>487</v>
      </c>
      <c r="I2660" s="6">
        <f t="shared" si="41"/>
        <v>377829</v>
      </c>
      <c r="J2660" s="6">
        <v>34</v>
      </c>
      <c r="K2660">
        <v>0</v>
      </c>
    </row>
    <row r="2661" spans="1:11" x14ac:dyDescent="0.3">
      <c r="A2661" t="s">
        <v>2734</v>
      </c>
      <c r="B2661" t="s">
        <v>2961</v>
      </c>
      <c r="C2661" s="1">
        <v>45043</v>
      </c>
      <c r="D2661">
        <v>4</v>
      </c>
      <c r="E2661" t="s">
        <v>2965</v>
      </c>
      <c r="F2661" t="s">
        <v>2751</v>
      </c>
      <c r="G2661" s="6">
        <v>8475</v>
      </c>
      <c r="H2661" s="6">
        <v>4</v>
      </c>
      <c r="I2661" s="6">
        <f t="shared" si="41"/>
        <v>8479</v>
      </c>
      <c r="J2661" s="6">
        <v>0.76</v>
      </c>
      <c r="K2661">
        <v>0</v>
      </c>
    </row>
    <row r="2662" spans="1:11" x14ac:dyDescent="0.3">
      <c r="A2662" t="s">
        <v>2734</v>
      </c>
      <c r="B2662" t="s">
        <v>2961</v>
      </c>
      <c r="C2662" s="1">
        <v>45043</v>
      </c>
      <c r="D2662">
        <v>5</v>
      </c>
      <c r="E2662" t="s">
        <v>2966</v>
      </c>
      <c r="F2662" t="s">
        <v>2749</v>
      </c>
      <c r="G2662" s="6">
        <v>2643</v>
      </c>
      <c r="H2662" s="6">
        <v>3</v>
      </c>
      <c r="I2662" s="6">
        <f t="shared" si="41"/>
        <v>2646</v>
      </c>
      <c r="J2662" s="6">
        <v>0.24</v>
      </c>
      <c r="K2662">
        <v>0</v>
      </c>
    </row>
    <row r="2663" spans="1:11" x14ac:dyDescent="0.3">
      <c r="A2663" t="s">
        <v>2734</v>
      </c>
      <c r="B2663" t="s">
        <v>2961</v>
      </c>
      <c r="C2663" s="1">
        <v>45043</v>
      </c>
      <c r="D2663">
        <v>6</v>
      </c>
      <c r="E2663" t="s">
        <v>2967</v>
      </c>
      <c r="F2663" t="s">
        <v>2740</v>
      </c>
      <c r="G2663" s="6">
        <v>2952</v>
      </c>
      <c r="H2663" s="6">
        <v>5</v>
      </c>
      <c r="I2663" s="6">
        <f t="shared" si="41"/>
        <v>2957</v>
      </c>
      <c r="J2663" s="6">
        <v>0.27</v>
      </c>
      <c r="K2663">
        <v>0</v>
      </c>
    </row>
    <row r="2664" spans="1:11" x14ac:dyDescent="0.3">
      <c r="A2664" t="s">
        <v>2734</v>
      </c>
      <c r="B2664" t="s">
        <v>2961</v>
      </c>
      <c r="C2664" s="1">
        <v>45043</v>
      </c>
      <c r="D2664">
        <v>7</v>
      </c>
      <c r="E2664" t="s">
        <v>2968</v>
      </c>
      <c r="F2664" t="s">
        <v>2969</v>
      </c>
      <c r="G2664" s="6">
        <v>3215</v>
      </c>
      <c r="H2664" s="6">
        <v>1</v>
      </c>
      <c r="I2664" s="6">
        <f t="shared" si="41"/>
        <v>3216</v>
      </c>
      <c r="J2664" s="6">
        <v>0.28999999999999998</v>
      </c>
      <c r="K2664">
        <v>0</v>
      </c>
    </row>
    <row r="2665" spans="1:11" x14ac:dyDescent="0.3">
      <c r="A2665" t="s">
        <v>2734</v>
      </c>
      <c r="B2665" t="s">
        <v>2961</v>
      </c>
      <c r="C2665" s="1">
        <v>45043</v>
      </c>
      <c r="D2665">
        <v>8</v>
      </c>
      <c r="E2665" t="s">
        <v>2970</v>
      </c>
      <c r="F2665" t="s">
        <v>24</v>
      </c>
      <c r="G2665" s="6">
        <v>4186</v>
      </c>
      <c r="H2665" s="6">
        <v>2</v>
      </c>
      <c r="I2665" s="6">
        <f t="shared" si="41"/>
        <v>4188</v>
      </c>
      <c r="J2665" s="6">
        <v>0.38</v>
      </c>
      <c r="K2665">
        <v>0</v>
      </c>
    </row>
    <row r="2666" spans="1:11" x14ac:dyDescent="0.3">
      <c r="A2666" t="s">
        <v>2734</v>
      </c>
      <c r="B2666" t="s">
        <v>2961</v>
      </c>
      <c r="C2666" s="1">
        <v>45043</v>
      </c>
      <c r="D2666">
        <v>9</v>
      </c>
      <c r="E2666" t="s">
        <v>2971</v>
      </c>
      <c r="F2666" t="s">
        <v>24</v>
      </c>
      <c r="G2666" s="6">
        <v>4099</v>
      </c>
      <c r="H2666" s="6">
        <v>3</v>
      </c>
      <c r="I2666" s="6">
        <f t="shared" si="41"/>
        <v>4102</v>
      </c>
      <c r="J2666" s="6">
        <v>0.37</v>
      </c>
      <c r="K2666">
        <v>0</v>
      </c>
    </row>
    <row r="2667" spans="1:11" x14ac:dyDescent="0.3">
      <c r="A2667" t="s">
        <v>2734</v>
      </c>
      <c r="B2667" t="s">
        <v>2961</v>
      </c>
      <c r="C2667" s="1">
        <v>45043</v>
      </c>
      <c r="D2667">
        <v>10</v>
      </c>
      <c r="E2667" t="s">
        <v>2972</v>
      </c>
      <c r="F2667" t="s">
        <v>24</v>
      </c>
      <c r="G2667" s="6">
        <v>23701</v>
      </c>
      <c r="H2667" s="6">
        <v>5</v>
      </c>
      <c r="I2667" s="6">
        <f t="shared" si="41"/>
        <v>23706</v>
      </c>
      <c r="J2667" s="6">
        <v>2.13</v>
      </c>
      <c r="K2667">
        <v>0</v>
      </c>
    </row>
    <row r="2668" spans="1:11" x14ac:dyDescent="0.3">
      <c r="A2668" t="s">
        <v>2734</v>
      </c>
      <c r="B2668" t="s">
        <v>2961</v>
      </c>
      <c r="C2668" s="1">
        <v>45043</v>
      </c>
      <c r="D2668">
        <v>11</v>
      </c>
      <c r="E2668" t="s">
        <v>2973</v>
      </c>
      <c r="F2668" t="s">
        <v>24</v>
      </c>
      <c r="G2668" s="6">
        <v>7641</v>
      </c>
      <c r="H2668" s="6">
        <v>3</v>
      </c>
      <c r="I2668" s="6">
        <f t="shared" si="41"/>
        <v>7644</v>
      </c>
      <c r="J2668" s="6">
        <v>0.69</v>
      </c>
      <c r="K2668">
        <v>0</v>
      </c>
    </row>
    <row r="2669" spans="1:11" x14ac:dyDescent="0.3">
      <c r="A2669" t="s">
        <v>2734</v>
      </c>
      <c r="B2669" t="s">
        <v>2961</v>
      </c>
      <c r="C2669" s="1">
        <v>45043</v>
      </c>
      <c r="D2669">
        <v>12</v>
      </c>
      <c r="E2669" t="s">
        <v>2974</v>
      </c>
      <c r="F2669" t="s">
        <v>24</v>
      </c>
      <c r="G2669" s="6">
        <v>4990</v>
      </c>
      <c r="H2669" s="6">
        <v>2</v>
      </c>
      <c r="I2669" s="6">
        <f t="shared" si="41"/>
        <v>4992</v>
      </c>
      <c r="J2669" s="6">
        <v>0.45</v>
      </c>
      <c r="K2669">
        <v>0</v>
      </c>
    </row>
    <row r="2670" spans="1:11" x14ac:dyDescent="0.3">
      <c r="A2670" t="s">
        <v>2734</v>
      </c>
      <c r="B2670" t="s">
        <v>2961</v>
      </c>
      <c r="C2670" s="1">
        <v>45043</v>
      </c>
      <c r="D2670">
        <v>13</v>
      </c>
      <c r="E2670" t="s">
        <v>33</v>
      </c>
      <c r="F2670" t="s">
        <v>34</v>
      </c>
      <c r="G2670" s="6">
        <v>12280</v>
      </c>
      <c r="H2670" s="6">
        <v>6</v>
      </c>
      <c r="I2670" s="6">
        <f t="shared" si="41"/>
        <v>12286</v>
      </c>
      <c r="J2670" s="6">
        <v>1.1100000000000001</v>
      </c>
      <c r="K2670">
        <v>0</v>
      </c>
    </row>
    <row r="2671" spans="1:11" x14ac:dyDescent="0.3">
      <c r="A2671" t="s">
        <v>2734</v>
      </c>
      <c r="B2671" t="s">
        <v>2975</v>
      </c>
      <c r="C2671" s="1">
        <v>45043</v>
      </c>
      <c r="D2671">
        <v>1</v>
      </c>
      <c r="E2671" t="s">
        <v>2976</v>
      </c>
      <c r="F2671" t="s">
        <v>14</v>
      </c>
      <c r="G2671" s="6">
        <v>565754</v>
      </c>
      <c r="H2671" s="6">
        <v>966</v>
      </c>
      <c r="I2671" s="6">
        <f t="shared" si="41"/>
        <v>566720</v>
      </c>
      <c r="J2671" s="6">
        <v>44.6</v>
      </c>
      <c r="K2671">
        <v>0</v>
      </c>
    </row>
    <row r="2672" spans="1:11" x14ac:dyDescent="0.3">
      <c r="A2672" t="s">
        <v>2734</v>
      </c>
      <c r="B2672" t="s">
        <v>2975</v>
      </c>
      <c r="C2672" s="1">
        <v>45043</v>
      </c>
      <c r="D2672">
        <v>2</v>
      </c>
      <c r="E2672" t="s">
        <v>2977</v>
      </c>
      <c r="F2672" t="s">
        <v>16</v>
      </c>
      <c r="G2672" s="6">
        <v>87208</v>
      </c>
      <c r="H2672" s="6">
        <v>423</v>
      </c>
      <c r="I2672" s="6">
        <f t="shared" si="41"/>
        <v>87631</v>
      </c>
      <c r="J2672" s="6">
        <v>6.9</v>
      </c>
      <c r="K2672">
        <v>0</v>
      </c>
    </row>
    <row r="2673" spans="1:11" x14ac:dyDescent="0.3">
      <c r="A2673" t="s">
        <v>2734</v>
      </c>
      <c r="B2673" t="s">
        <v>2975</v>
      </c>
      <c r="C2673" s="1">
        <v>45043</v>
      </c>
      <c r="D2673">
        <v>3</v>
      </c>
      <c r="E2673" t="s">
        <v>2978</v>
      </c>
      <c r="F2673" t="s">
        <v>18</v>
      </c>
      <c r="G2673" s="6">
        <v>567010</v>
      </c>
      <c r="H2673" s="6">
        <v>1527</v>
      </c>
      <c r="I2673" s="6">
        <f t="shared" si="41"/>
        <v>568537</v>
      </c>
      <c r="J2673" s="6">
        <v>44.74</v>
      </c>
      <c r="K2673">
        <v>1</v>
      </c>
    </row>
    <row r="2674" spans="1:11" x14ac:dyDescent="0.3">
      <c r="A2674" t="s">
        <v>2734</v>
      </c>
      <c r="B2674" t="s">
        <v>2975</v>
      </c>
      <c r="C2674" s="1">
        <v>45043</v>
      </c>
      <c r="D2674">
        <v>4</v>
      </c>
      <c r="E2674" t="s">
        <v>2979</v>
      </c>
      <c r="F2674" t="s">
        <v>2751</v>
      </c>
      <c r="G2674" s="6">
        <v>9501</v>
      </c>
      <c r="H2674" s="6">
        <v>9</v>
      </c>
      <c r="I2674" s="6">
        <f t="shared" si="41"/>
        <v>9510</v>
      </c>
      <c r="J2674" s="6">
        <v>0.75</v>
      </c>
      <c r="K2674">
        <v>0</v>
      </c>
    </row>
    <row r="2675" spans="1:11" x14ac:dyDescent="0.3">
      <c r="A2675" t="s">
        <v>2734</v>
      </c>
      <c r="B2675" t="s">
        <v>2975</v>
      </c>
      <c r="C2675" s="1">
        <v>45043</v>
      </c>
      <c r="D2675">
        <v>5</v>
      </c>
      <c r="E2675" t="s">
        <v>2980</v>
      </c>
      <c r="F2675" t="s">
        <v>2981</v>
      </c>
      <c r="G2675" s="6">
        <v>2680</v>
      </c>
      <c r="H2675" s="6">
        <v>4</v>
      </c>
      <c r="I2675" s="6">
        <f t="shared" si="41"/>
        <v>2684</v>
      </c>
      <c r="J2675" s="6">
        <v>0.21</v>
      </c>
      <c r="K2675">
        <v>0</v>
      </c>
    </row>
    <row r="2676" spans="1:11" x14ac:dyDescent="0.3">
      <c r="A2676" t="s">
        <v>2734</v>
      </c>
      <c r="B2676" t="s">
        <v>2975</v>
      </c>
      <c r="C2676" s="1">
        <v>45043</v>
      </c>
      <c r="D2676">
        <v>6</v>
      </c>
      <c r="E2676" t="s">
        <v>2982</v>
      </c>
      <c r="F2676" t="s">
        <v>2983</v>
      </c>
      <c r="G2676" s="6">
        <v>4604</v>
      </c>
      <c r="H2676" s="6">
        <v>2</v>
      </c>
      <c r="I2676" s="6">
        <f t="shared" si="41"/>
        <v>4606</v>
      </c>
      <c r="J2676" s="6">
        <v>0.36</v>
      </c>
      <c r="K2676">
        <v>0</v>
      </c>
    </row>
    <row r="2677" spans="1:11" x14ac:dyDescent="0.3">
      <c r="A2677" t="s">
        <v>2734</v>
      </c>
      <c r="B2677" t="s">
        <v>2975</v>
      </c>
      <c r="C2677" s="1">
        <v>45043</v>
      </c>
      <c r="D2677">
        <v>7</v>
      </c>
      <c r="E2677" t="s">
        <v>2984</v>
      </c>
      <c r="F2677" t="s">
        <v>24</v>
      </c>
      <c r="G2677" s="6">
        <v>3000</v>
      </c>
      <c r="H2677" s="6">
        <v>0</v>
      </c>
      <c r="I2677" s="6">
        <f t="shared" si="41"/>
        <v>3000</v>
      </c>
      <c r="J2677" s="6">
        <v>0.24</v>
      </c>
      <c r="K2677">
        <v>0</v>
      </c>
    </row>
    <row r="2678" spans="1:11" x14ac:dyDescent="0.3">
      <c r="A2678" t="s">
        <v>2734</v>
      </c>
      <c r="B2678" t="s">
        <v>2975</v>
      </c>
      <c r="C2678" s="1">
        <v>45043</v>
      </c>
      <c r="D2678">
        <v>8</v>
      </c>
      <c r="E2678" t="s">
        <v>2985</v>
      </c>
      <c r="F2678" t="s">
        <v>24</v>
      </c>
      <c r="G2678" s="6">
        <v>4067</v>
      </c>
      <c r="H2678" s="6">
        <v>0</v>
      </c>
      <c r="I2678" s="6">
        <f t="shared" si="41"/>
        <v>4067</v>
      </c>
      <c r="J2678" s="6">
        <v>0.32</v>
      </c>
      <c r="K2678">
        <v>0</v>
      </c>
    </row>
    <row r="2679" spans="1:11" x14ac:dyDescent="0.3">
      <c r="A2679" t="s">
        <v>2734</v>
      </c>
      <c r="B2679" t="s">
        <v>2975</v>
      </c>
      <c r="C2679" s="1">
        <v>45043</v>
      </c>
      <c r="D2679">
        <v>9</v>
      </c>
      <c r="E2679" t="s">
        <v>2986</v>
      </c>
      <c r="F2679" t="s">
        <v>24</v>
      </c>
      <c r="G2679" s="6">
        <v>6553</v>
      </c>
      <c r="H2679" s="6">
        <v>1</v>
      </c>
      <c r="I2679" s="6">
        <f t="shared" si="41"/>
        <v>6554</v>
      </c>
      <c r="J2679" s="6">
        <v>0.52</v>
      </c>
      <c r="K2679">
        <v>0</v>
      </c>
    </row>
    <row r="2680" spans="1:11" x14ac:dyDescent="0.3">
      <c r="A2680" t="s">
        <v>2734</v>
      </c>
      <c r="B2680" t="s">
        <v>2975</v>
      </c>
      <c r="C2680" s="1">
        <v>45043</v>
      </c>
      <c r="D2680">
        <v>10</v>
      </c>
      <c r="E2680" t="s">
        <v>2987</v>
      </c>
      <c r="F2680" t="s">
        <v>24</v>
      </c>
      <c r="G2680" s="6">
        <v>4632</v>
      </c>
      <c r="H2680" s="6">
        <v>1</v>
      </c>
      <c r="I2680" s="6">
        <f t="shared" si="41"/>
        <v>4633</v>
      </c>
      <c r="J2680" s="6">
        <v>0.36</v>
      </c>
      <c r="K2680">
        <v>0</v>
      </c>
    </row>
    <row r="2681" spans="1:11" x14ac:dyDescent="0.3">
      <c r="A2681" t="s">
        <v>2734</v>
      </c>
      <c r="B2681" t="s">
        <v>2975</v>
      </c>
      <c r="C2681" s="1">
        <v>45043</v>
      </c>
      <c r="D2681">
        <v>11</v>
      </c>
      <c r="E2681" t="s">
        <v>33</v>
      </c>
      <c r="F2681" t="s">
        <v>34</v>
      </c>
      <c r="G2681" s="6">
        <v>12706</v>
      </c>
      <c r="H2681" s="6">
        <v>10</v>
      </c>
      <c r="I2681" s="6">
        <f t="shared" si="41"/>
        <v>12716</v>
      </c>
      <c r="J2681" s="6">
        <v>1</v>
      </c>
      <c r="K2681">
        <v>0</v>
      </c>
    </row>
    <row r="2682" spans="1:11" x14ac:dyDescent="0.3">
      <c r="A2682" t="s">
        <v>2734</v>
      </c>
      <c r="B2682" t="s">
        <v>2988</v>
      </c>
      <c r="C2682" s="1">
        <v>45043</v>
      </c>
      <c r="D2682">
        <v>1</v>
      </c>
      <c r="E2682" t="s">
        <v>2989</v>
      </c>
      <c r="F2682" t="s">
        <v>16</v>
      </c>
      <c r="G2682" s="6">
        <v>23418</v>
      </c>
      <c r="H2682" s="6">
        <v>28</v>
      </c>
      <c r="I2682" s="6">
        <f t="shared" si="41"/>
        <v>23446</v>
      </c>
      <c r="J2682" s="6">
        <v>1.69</v>
      </c>
      <c r="K2682">
        <v>0</v>
      </c>
    </row>
    <row r="2683" spans="1:11" x14ac:dyDescent="0.3">
      <c r="A2683" t="s">
        <v>2734</v>
      </c>
      <c r="B2683" t="s">
        <v>2988</v>
      </c>
      <c r="C2683" s="1">
        <v>45043</v>
      </c>
      <c r="D2683">
        <v>2</v>
      </c>
      <c r="E2683" t="s">
        <v>2990</v>
      </c>
      <c r="F2683" t="s">
        <v>18</v>
      </c>
      <c r="G2683" s="6">
        <v>744475</v>
      </c>
      <c r="H2683" s="6">
        <v>1437</v>
      </c>
      <c r="I2683" s="6">
        <f t="shared" si="41"/>
        <v>745912</v>
      </c>
      <c r="J2683" s="6">
        <v>53.78</v>
      </c>
      <c r="K2683">
        <v>1</v>
      </c>
    </row>
    <row r="2684" spans="1:11" x14ac:dyDescent="0.3">
      <c r="A2684" t="s">
        <v>2734</v>
      </c>
      <c r="B2684" t="s">
        <v>2988</v>
      </c>
      <c r="C2684" s="1">
        <v>45043</v>
      </c>
      <c r="D2684">
        <v>3</v>
      </c>
      <c r="E2684" t="s">
        <v>2991</v>
      </c>
      <c r="F2684" t="s">
        <v>215</v>
      </c>
      <c r="G2684" s="6">
        <v>18639</v>
      </c>
      <c r="H2684" s="6">
        <v>9</v>
      </c>
      <c r="I2684" s="6">
        <f t="shared" si="41"/>
        <v>18648</v>
      </c>
      <c r="J2684" s="6">
        <v>1.34</v>
      </c>
      <c r="K2684">
        <v>0</v>
      </c>
    </row>
    <row r="2685" spans="1:11" x14ac:dyDescent="0.3">
      <c r="A2685" t="s">
        <v>2734</v>
      </c>
      <c r="B2685" t="s">
        <v>2988</v>
      </c>
      <c r="C2685" s="1">
        <v>45043</v>
      </c>
      <c r="D2685">
        <v>4</v>
      </c>
      <c r="E2685" t="s">
        <v>2992</v>
      </c>
      <c r="F2685" t="s">
        <v>14</v>
      </c>
      <c r="G2685" s="6">
        <v>563396</v>
      </c>
      <c r="H2685" s="6">
        <v>406</v>
      </c>
      <c r="I2685" s="6">
        <f t="shared" si="41"/>
        <v>563802</v>
      </c>
      <c r="J2685" s="6">
        <v>40.65</v>
      </c>
      <c r="K2685">
        <v>0</v>
      </c>
    </row>
    <row r="2686" spans="1:11" x14ac:dyDescent="0.3">
      <c r="A2686" t="s">
        <v>2734</v>
      </c>
      <c r="B2686" t="s">
        <v>2988</v>
      </c>
      <c r="C2686" s="1">
        <v>45043</v>
      </c>
      <c r="D2686">
        <v>5</v>
      </c>
      <c r="E2686" t="s">
        <v>2993</v>
      </c>
      <c r="F2686" t="s">
        <v>2994</v>
      </c>
      <c r="G2686" s="6">
        <v>4991</v>
      </c>
      <c r="H2686" s="6">
        <v>0</v>
      </c>
      <c r="I2686" s="6">
        <f t="shared" si="41"/>
        <v>4991</v>
      </c>
      <c r="J2686" s="6">
        <v>0.36</v>
      </c>
      <c r="K2686">
        <v>0</v>
      </c>
    </row>
    <row r="2687" spans="1:11" x14ac:dyDescent="0.3">
      <c r="A2687" t="s">
        <v>2734</v>
      </c>
      <c r="B2687" t="s">
        <v>2988</v>
      </c>
      <c r="C2687" s="1">
        <v>45043</v>
      </c>
      <c r="D2687">
        <v>6</v>
      </c>
      <c r="E2687" t="s">
        <v>2995</v>
      </c>
      <c r="F2687" t="s">
        <v>2763</v>
      </c>
      <c r="G2687" s="6">
        <v>1743</v>
      </c>
      <c r="H2687" s="6">
        <v>0</v>
      </c>
      <c r="I2687" s="6">
        <f t="shared" si="41"/>
        <v>1743</v>
      </c>
      <c r="J2687" s="6">
        <v>0.13</v>
      </c>
      <c r="K2687">
        <v>0</v>
      </c>
    </row>
    <row r="2688" spans="1:11" x14ac:dyDescent="0.3">
      <c r="A2688" t="s">
        <v>2734</v>
      </c>
      <c r="B2688" t="s">
        <v>2988</v>
      </c>
      <c r="C2688" s="1">
        <v>45043</v>
      </c>
      <c r="D2688">
        <v>7</v>
      </c>
      <c r="E2688" t="s">
        <v>2996</v>
      </c>
      <c r="F2688" t="s">
        <v>2744</v>
      </c>
      <c r="G2688" s="6">
        <v>1288</v>
      </c>
      <c r="H2688" s="6">
        <v>0</v>
      </c>
      <c r="I2688" s="6">
        <f t="shared" si="41"/>
        <v>1288</v>
      </c>
      <c r="J2688" s="6">
        <v>0.09</v>
      </c>
      <c r="K2688">
        <v>0</v>
      </c>
    </row>
    <row r="2689" spans="1:11" x14ac:dyDescent="0.3">
      <c r="A2689" t="s">
        <v>2734</v>
      </c>
      <c r="B2689" t="s">
        <v>2988</v>
      </c>
      <c r="C2689" s="1">
        <v>45043</v>
      </c>
      <c r="D2689">
        <v>8</v>
      </c>
      <c r="E2689" t="s">
        <v>2997</v>
      </c>
      <c r="F2689" t="s">
        <v>2998</v>
      </c>
      <c r="G2689" s="6">
        <v>3549</v>
      </c>
      <c r="H2689" s="6">
        <v>1</v>
      </c>
      <c r="I2689" s="6">
        <f t="shared" si="41"/>
        <v>3550</v>
      </c>
      <c r="J2689" s="6">
        <v>0.26</v>
      </c>
      <c r="K2689">
        <v>0</v>
      </c>
    </row>
    <row r="2690" spans="1:11" x14ac:dyDescent="0.3">
      <c r="A2690" t="s">
        <v>2734</v>
      </c>
      <c r="B2690" t="s">
        <v>2988</v>
      </c>
      <c r="C2690" s="1">
        <v>45043</v>
      </c>
      <c r="D2690">
        <v>9</v>
      </c>
      <c r="E2690" t="s">
        <v>2999</v>
      </c>
      <c r="F2690" t="s">
        <v>2751</v>
      </c>
      <c r="G2690" s="6">
        <v>5092</v>
      </c>
      <c r="H2690" s="6">
        <v>1</v>
      </c>
      <c r="I2690" s="6">
        <f t="shared" si="41"/>
        <v>5093</v>
      </c>
      <c r="J2690" s="6">
        <v>0.37</v>
      </c>
      <c r="K2690">
        <v>0</v>
      </c>
    </row>
    <row r="2691" spans="1:11" x14ac:dyDescent="0.3">
      <c r="A2691" t="s">
        <v>2734</v>
      </c>
      <c r="B2691" t="s">
        <v>2988</v>
      </c>
      <c r="C2691" s="1">
        <v>45043</v>
      </c>
      <c r="D2691">
        <v>10</v>
      </c>
      <c r="E2691" t="s">
        <v>3000</v>
      </c>
      <c r="F2691" t="s">
        <v>24</v>
      </c>
      <c r="G2691" s="6">
        <v>832</v>
      </c>
      <c r="H2691" s="6">
        <v>0</v>
      </c>
      <c r="I2691" s="6">
        <f t="shared" ref="I2691:I2754" si="42">SUM(G2691:H2691)</f>
        <v>832</v>
      </c>
      <c r="J2691" s="6">
        <v>0.06</v>
      </c>
      <c r="K2691">
        <v>0</v>
      </c>
    </row>
    <row r="2692" spans="1:11" x14ac:dyDescent="0.3">
      <c r="A2692" t="s">
        <v>2734</v>
      </c>
      <c r="B2692" t="s">
        <v>2988</v>
      </c>
      <c r="C2692" s="1">
        <v>45043</v>
      </c>
      <c r="D2692">
        <v>11</v>
      </c>
      <c r="E2692" t="s">
        <v>3001</v>
      </c>
      <c r="F2692" t="s">
        <v>24</v>
      </c>
      <c r="G2692" s="6">
        <v>1018</v>
      </c>
      <c r="H2692" s="6">
        <v>2</v>
      </c>
      <c r="I2692" s="6">
        <f t="shared" si="42"/>
        <v>1020</v>
      </c>
      <c r="J2692" s="6">
        <v>7.0000000000000007E-2</v>
      </c>
      <c r="K2692">
        <v>0</v>
      </c>
    </row>
    <row r="2693" spans="1:11" x14ac:dyDescent="0.3">
      <c r="A2693" t="s">
        <v>2734</v>
      </c>
      <c r="B2693" t="s">
        <v>2988</v>
      </c>
      <c r="C2693" s="1">
        <v>45043</v>
      </c>
      <c r="D2693">
        <v>12</v>
      </c>
      <c r="E2693" t="s">
        <v>3002</v>
      </c>
      <c r="F2693" t="s">
        <v>24</v>
      </c>
      <c r="G2693" s="6">
        <v>1362</v>
      </c>
      <c r="H2693" s="6">
        <v>0</v>
      </c>
      <c r="I2693" s="6">
        <f t="shared" si="42"/>
        <v>1362</v>
      </c>
      <c r="J2693" s="6">
        <v>0.1</v>
      </c>
      <c r="K2693">
        <v>0</v>
      </c>
    </row>
    <row r="2694" spans="1:11" x14ac:dyDescent="0.3">
      <c r="A2694" t="s">
        <v>2734</v>
      </c>
      <c r="B2694" t="s">
        <v>2988</v>
      </c>
      <c r="C2694" s="1">
        <v>45043</v>
      </c>
      <c r="D2694">
        <v>13</v>
      </c>
      <c r="E2694" t="s">
        <v>3003</v>
      </c>
      <c r="F2694" t="s">
        <v>24</v>
      </c>
      <c r="G2694" s="6">
        <v>3518</v>
      </c>
      <c r="H2694" s="6">
        <v>0</v>
      </c>
      <c r="I2694" s="6">
        <f t="shared" si="42"/>
        <v>3518</v>
      </c>
      <c r="J2694" s="6">
        <v>0.25</v>
      </c>
      <c r="K2694">
        <v>0</v>
      </c>
    </row>
    <row r="2695" spans="1:11" x14ac:dyDescent="0.3">
      <c r="A2695" t="s">
        <v>2734</v>
      </c>
      <c r="B2695" t="s">
        <v>2988</v>
      </c>
      <c r="C2695" s="1">
        <v>45043</v>
      </c>
      <c r="D2695">
        <v>14</v>
      </c>
      <c r="E2695" t="s">
        <v>2807</v>
      </c>
      <c r="F2695" t="s">
        <v>24</v>
      </c>
      <c r="G2695" s="6">
        <v>1655</v>
      </c>
      <c r="H2695" s="6">
        <v>0</v>
      </c>
      <c r="I2695" s="6">
        <f t="shared" si="42"/>
        <v>1655</v>
      </c>
      <c r="J2695" s="6">
        <v>0.12</v>
      </c>
      <c r="K2695">
        <v>0</v>
      </c>
    </row>
    <row r="2696" spans="1:11" x14ac:dyDescent="0.3">
      <c r="A2696" t="s">
        <v>2734</v>
      </c>
      <c r="B2696" t="s">
        <v>2988</v>
      </c>
      <c r="C2696" s="1">
        <v>45043</v>
      </c>
      <c r="D2696">
        <v>15</v>
      </c>
      <c r="E2696" t="s">
        <v>3004</v>
      </c>
      <c r="F2696" t="s">
        <v>24</v>
      </c>
      <c r="G2696" s="6">
        <v>2078</v>
      </c>
      <c r="H2696" s="6">
        <v>0</v>
      </c>
      <c r="I2696" s="6">
        <f t="shared" si="42"/>
        <v>2078</v>
      </c>
      <c r="J2696" s="6">
        <v>0.15</v>
      </c>
      <c r="K2696">
        <v>0</v>
      </c>
    </row>
    <row r="2697" spans="1:11" x14ac:dyDescent="0.3">
      <c r="A2697" t="s">
        <v>2734</v>
      </c>
      <c r="B2697" t="s">
        <v>2988</v>
      </c>
      <c r="C2697" s="1">
        <v>45043</v>
      </c>
      <c r="D2697">
        <v>16</v>
      </c>
      <c r="E2697" t="s">
        <v>33</v>
      </c>
      <c r="F2697" t="s">
        <v>34</v>
      </c>
      <c r="G2697" s="6">
        <v>8015</v>
      </c>
      <c r="H2697" s="6">
        <v>10</v>
      </c>
      <c r="I2697" s="6">
        <f t="shared" si="42"/>
        <v>8025</v>
      </c>
      <c r="J2697" s="6">
        <v>0.57999999999999996</v>
      </c>
      <c r="K2697">
        <v>0</v>
      </c>
    </row>
    <row r="2698" spans="1:11" x14ac:dyDescent="0.3">
      <c r="A2698" t="s">
        <v>2734</v>
      </c>
      <c r="B2698" t="s">
        <v>3005</v>
      </c>
      <c r="C2698" s="1">
        <v>45043</v>
      </c>
      <c r="D2698">
        <v>1</v>
      </c>
      <c r="E2698" t="s">
        <v>3006</v>
      </c>
      <c r="F2698" t="s">
        <v>18</v>
      </c>
      <c r="G2698" s="6">
        <v>641232</v>
      </c>
      <c r="H2698" s="6">
        <v>3785</v>
      </c>
      <c r="I2698" s="6">
        <f t="shared" si="42"/>
        <v>645017</v>
      </c>
      <c r="J2698" s="6">
        <v>52.98</v>
      </c>
      <c r="K2698">
        <v>1</v>
      </c>
    </row>
    <row r="2699" spans="1:11" x14ac:dyDescent="0.3">
      <c r="A2699" t="s">
        <v>2734</v>
      </c>
      <c r="B2699" t="s">
        <v>3005</v>
      </c>
      <c r="C2699" s="1">
        <v>45043</v>
      </c>
      <c r="D2699">
        <v>2</v>
      </c>
      <c r="E2699" t="s">
        <v>3007</v>
      </c>
      <c r="F2699" t="s">
        <v>14</v>
      </c>
      <c r="G2699" s="6">
        <v>524871</v>
      </c>
      <c r="H2699" s="6">
        <v>1269</v>
      </c>
      <c r="I2699" s="6">
        <f t="shared" si="42"/>
        <v>526140</v>
      </c>
      <c r="J2699" s="6">
        <v>43.21</v>
      </c>
      <c r="K2699">
        <v>0</v>
      </c>
    </row>
    <row r="2700" spans="1:11" x14ac:dyDescent="0.3">
      <c r="A2700" t="s">
        <v>2734</v>
      </c>
      <c r="B2700" t="s">
        <v>3005</v>
      </c>
      <c r="C2700" s="1">
        <v>45043</v>
      </c>
      <c r="D2700">
        <v>3</v>
      </c>
      <c r="E2700" t="s">
        <v>3008</v>
      </c>
      <c r="F2700" t="s">
        <v>16</v>
      </c>
      <c r="G2700" s="6">
        <v>15508</v>
      </c>
      <c r="H2700" s="6">
        <v>67</v>
      </c>
      <c r="I2700" s="6">
        <f t="shared" si="42"/>
        <v>15575</v>
      </c>
      <c r="J2700" s="6">
        <v>1.28</v>
      </c>
      <c r="K2700">
        <v>0</v>
      </c>
    </row>
    <row r="2701" spans="1:11" x14ac:dyDescent="0.3">
      <c r="A2701" t="s">
        <v>2734</v>
      </c>
      <c r="B2701" t="s">
        <v>3005</v>
      </c>
      <c r="C2701" s="1">
        <v>45043</v>
      </c>
      <c r="D2701">
        <v>4</v>
      </c>
      <c r="E2701" t="s">
        <v>3009</v>
      </c>
      <c r="F2701" t="s">
        <v>2969</v>
      </c>
      <c r="G2701" s="6">
        <v>2742</v>
      </c>
      <c r="H2701" s="6">
        <v>13</v>
      </c>
      <c r="I2701" s="6">
        <f t="shared" si="42"/>
        <v>2755</v>
      </c>
      <c r="J2701" s="6">
        <v>0.23</v>
      </c>
      <c r="K2701">
        <v>0</v>
      </c>
    </row>
    <row r="2702" spans="1:11" x14ac:dyDescent="0.3">
      <c r="A2702" t="s">
        <v>2734</v>
      </c>
      <c r="B2702" t="s">
        <v>3005</v>
      </c>
      <c r="C2702" s="1">
        <v>45043</v>
      </c>
      <c r="D2702">
        <v>5</v>
      </c>
      <c r="E2702" t="s">
        <v>3010</v>
      </c>
      <c r="F2702" t="s">
        <v>2751</v>
      </c>
      <c r="G2702" s="6">
        <v>1530</v>
      </c>
      <c r="H2702" s="6">
        <v>16</v>
      </c>
      <c r="I2702" s="6">
        <f t="shared" si="42"/>
        <v>1546</v>
      </c>
      <c r="J2702" s="6">
        <v>0.13</v>
      </c>
      <c r="K2702">
        <v>0</v>
      </c>
    </row>
    <row r="2703" spans="1:11" x14ac:dyDescent="0.3">
      <c r="A2703" t="s">
        <v>2734</v>
      </c>
      <c r="B2703" t="s">
        <v>3005</v>
      </c>
      <c r="C2703" s="1">
        <v>45043</v>
      </c>
      <c r="D2703">
        <v>6</v>
      </c>
      <c r="E2703" t="s">
        <v>3011</v>
      </c>
      <c r="F2703" t="s">
        <v>1054</v>
      </c>
      <c r="G2703" s="6">
        <v>1050</v>
      </c>
      <c r="H2703" s="6">
        <v>9</v>
      </c>
      <c r="I2703" s="6">
        <f t="shared" si="42"/>
        <v>1059</v>
      </c>
      <c r="J2703" s="6">
        <v>0.09</v>
      </c>
      <c r="K2703">
        <v>0</v>
      </c>
    </row>
    <row r="2704" spans="1:11" x14ac:dyDescent="0.3">
      <c r="A2704" t="s">
        <v>2734</v>
      </c>
      <c r="B2704" t="s">
        <v>3005</v>
      </c>
      <c r="C2704" s="1">
        <v>45043</v>
      </c>
      <c r="D2704">
        <v>7</v>
      </c>
      <c r="E2704" t="s">
        <v>3012</v>
      </c>
      <c r="F2704" t="s">
        <v>24</v>
      </c>
      <c r="G2704" s="6">
        <v>4941</v>
      </c>
      <c r="H2704" s="6">
        <v>7</v>
      </c>
      <c r="I2704" s="6">
        <f t="shared" si="42"/>
        <v>4948</v>
      </c>
      <c r="J2704" s="6">
        <v>0.41</v>
      </c>
      <c r="K2704">
        <v>0</v>
      </c>
    </row>
    <row r="2705" spans="1:11" x14ac:dyDescent="0.3">
      <c r="A2705" t="s">
        <v>2734</v>
      </c>
      <c r="B2705" t="s">
        <v>3005</v>
      </c>
      <c r="C2705" s="1">
        <v>45043</v>
      </c>
      <c r="D2705">
        <v>8</v>
      </c>
      <c r="E2705" t="s">
        <v>3013</v>
      </c>
      <c r="F2705" t="s">
        <v>24</v>
      </c>
      <c r="G2705" s="6">
        <v>1719</v>
      </c>
      <c r="H2705" s="6">
        <v>7</v>
      </c>
      <c r="I2705" s="6">
        <f t="shared" si="42"/>
        <v>1726</v>
      </c>
      <c r="J2705" s="6">
        <v>0.14000000000000001</v>
      </c>
      <c r="K2705">
        <v>0</v>
      </c>
    </row>
    <row r="2706" spans="1:11" x14ac:dyDescent="0.3">
      <c r="A2706" t="s">
        <v>2734</v>
      </c>
      <c r="B2706" t="s">
        <v>3005</v>
      </c>
      <c r="C2706" s="1">
        <v>45043</v>
      </c>
      <c r="D2706">
        <v>9</v>
      </c>
      <c r="E2706" t="s">
        <v>3014</v>
      </c>
      <c r="F2706" t="s">
        <v>24</v>
      </c>
      <c r="G2706" s="6">
        <v>1482</v>
      </c>
      <c r="H2706" s="6">
        <v>5</v>
      </c>
      <c r="I2706" s="6">
        <f t="shared" si="42"/>
        <v>1487</v>
      </c>
      <c r="J2706" s="6">
        <v>0.12</v>
      </c>
      <c r="K2706">
        <v>0</v>
      </c>
    </row>
    <row r="2707" spans="1:11" x14ac:dyDescent="0.3">
      <c r="A2707" t="s">
        <v>2734</v>
      </c>
      <c r="B2707" t="s">
        <v>3005</v>
      </c>
      <c r="C2707" s="1">
        <v>45043</v>
      </c>
      <c r="D2707">
        <v>10</v>
      </c>
      <c r="E2707" t="s">
        <v>3015</v>
      </c>
      <c r="F2707" t="s">
        <v>24</v>
      </c>
      <c r="G2707" s="6">
        <v>2023</v>
      </c>
      <c r="H2707" s="6">
        <v>5</v>
      </c>
      <c r="I2707" s="6">
        <f t="shared" si="42"/>
        <v>2028</v>
      </c>
      <c r="J2707" s="6">
        <v>0.17</v>
      </c>
      <c r="K2707">
        <v>0</v>
      </c>
    </row>
    <row r="2708" spans="1:11" x14ac:dyDescent="0.3">
      <c r="A2708" t="s">
        <v>2734</v>
      </c>
      <c r="B2708" t="s">
        <v>3005</v>
      </c>
      <c r="C2708" s="1">
        <v>45043</v>
      </c>
      <c r="D2708">
        <v>11</v>
      </c>
      <c r="E2708" t="s">
        <v>3016</v>
      </c>
      <c r="F2708" t="s">
        <v>24</v>
      </c>
      <c r="G2708" s="6">
        <v>4906</v>
      </c>
      <c r="H2708" s="6">
        <v>0</v>
      </c>
      <c r="I2708" s="6">
        <f t="shared" si="42"/>
        <v>4906</v>
      </c>
      <c r="J2708" s="6">
        <v>0.4</v>
      </c>
      <c r="K2708">
        <v>0</v>
      </c>
    </row>
    <row r="2709" spans="1:11" x14ac:dyDescent="0.3">
      <c r="A2709" t="s">
        <v>2734</v>
      </c>
      <c r="B2709" t="s">
        <v>3005</v>
      </c>
      <c r="C2709" s="1">
        <v>45043</v>
      </c>
      <c r="D2709">
        <v>12</v>
      </c>
      <c r="E2709" t="s">
        <v>33</v>
      </c>
      <c r="F2709" t="s">
        <v>34</v>
      </c>
      <c r="G2709" s="6">
        <v>10341</v>
      </c>
      <c r="H2709" s="6">
        <v>21</v>
      </c>
      <c r="I2709" s="6">
        <f t="shared" si="42"/>
        <v>10362</v>
      </c>
      <c r="J2709" s="6">
        <v>0.85</v>
      </c>
      <c r="K2709">
        <v>0</v>
      </c>
    </row>
    <row r="2710" spans="1:11" x14ac:dyDescent="0.3">
      <c r="A2710" t="s">
        <v>2734</v>
      </c>
      <c r="B2710" t="s">
        <v>3017</v>
      </c>
      <c r="C2710" s="1">
        <v>45043</v>
      </c>
      <c r="D2710">
        <v>1</v>
      </c>
      <c r="E2710" t="s">
        <v>3018</v>
      </c>
      <c r="F2710" t="s">
        <v>14</v>
      </c>
      <c r="G2710" s="6">
        <v>545159</v>
      </c>
      <c r="H2710" s="6">
        <v>858</v>
      </c>
      <c r="I2710" s="6">
        <f t="shared" si="42"/>
        <v>546017</v>
      </c>
      <c r="J2710" s="6">
        <v>43.82</v>
      </c>
      <c r="K2710">
        <v>0</v>
      </c>
    </row>
    <row r="2711" spans="1:11" x14ac:dyDescent="0.3">
      <c r="A2711" t="s">
        <v>2734</v>
      </c>
      <c r="B2711" t="s">
        <v>3017</v>
      </c>
      <c r="C2711" s="1">
        <v>45043</v>
      </c>
      <c r="D2711">
        <v>2</v>
      </c>
      <c r="E2711" t="s">
        <v>3019</v>
      </c>
      <c r="F2711" t="s">
        <v>18</v>
      </c>
      <c r="G2711" s="6">
        <v>624200</v>
      </c>
      <c r="H2711" s="6">
        <v>1995</v>
      </c>
      <c r="I2711" s="6">
        <f t="shared" si="42"/>
        <v>626195</v>
      </c>
      <c r="J2711" s="6">
        <v>50.26</v>
      </c>
      <c r="K2711">
        <v>1</v>
      </c>
    </row>
    <row r="2712" spans="1:11" x14ac:dyDescent="0.3">
      <c r="A2712" t="s">
        <v>2734</v>
      </c>
      <c r="B2712" t="s">
        <v>3017</v>
      </c>
      <c r="C2712" s="1">
        <v>45043</v>
      </c>
      <c r="D2712">
        <v>3</v>
      </c>
      <c r="E2712" t="s">
        <v>3020</v>
      </c>
      <c r="F2712" t="s">
        <v>16</v>
      </c>
      <c r="G2712" s="6">
        <v>8896</v>
      </c>
      <c r="H2712" s="6">
        <v>11</v>
      </c>
      <c r="I2712" s="6">
        <f t="shared" si="42"/>
        <v>8907</v>
      </c>
      <c r="J2712" s="6">
        <v>0.71</v>
      </c>
      <c r="K2712">
        <v>0</v>
      </c>
    </row>
    <row r="2713" spans="1:11" x14ac:dyDescent="0.3">
      <c r="A2713" t="s">
        <v>2734</v>
      </c>
      <c r="B2713" t="s">
        <v>3017</v>
      </c>
      <c r="C2713" s="1">
        <v>45043</v>
      </c>
      <c r="D2713">
        <v>4</v>
      </c>
      <c r="E2713" t="s">
        <v>3021</v>
      </c>
      <c r="F2713" t="s">
        <v>50</v>
      </c>
      <c r="G2713" s="6">
        <v>2220</v>
      </c>
      <c r="H2713" s="6">
        <v>0</v>
      </c>
      <c r="I2713" s="6">
        <f t="shared" si="42"/>
        <v>2220</v>
      </c>
      <c r="J2713" s="6">
        <v>0.18</v>
      </c>
      <c r="K2713">
        <v>0</v>
      </c>
    </row>
    <row r="2714" spans="1:11" x14ac:dyDescent="0.3">
      <c r="A2714" t="s">
        <v>2734</v>
      </c>
      <c r="B2714" t="s">
        <v>3017</v>
      </c>
      <c r="C2714" s="1">
        <v>45043</v>
      </c>
      <c r="D2714">
        <v>5</v>
      </c>
      <c r="E2714" t="s">
        <v>3022</v>
      </c>
      <c r="F2714" t="s">
        <v>2751</v>
      </c>
      <c r="G2714" s="6">
        <v>4276</v>
      </c>
      <c r="H2714" s="6">
        <v>4</v>
      </c>
      <c r="I2714" s="6">
        <f t="shared" si="42"/>
        <v>4280</v>
      </c>
      <c r="J2714" s="6">
        <v>0.34</v>
      </c>
      <c r="K2714">
        <v>0</v>
      </c>
    </row>
    <row r="2715" spans="1:11" x14ac:dyDescent="0.3">
      <c r="A2715" t="s">
        <v>2734</v>
      </c>
      <c r="B2715" t="s">
        <v>3017</v>
      </c>
      <c r="C2715" s="1">
        <v>45043</v>
      </c>
      <c r="D2715">
        <v>6</v>
      </c>
      <c r="E2715" t="s">
        <v>3023</v>
      </c>
      <c r="F2715" t="s">
        <v>2998</v>
      </c>
      <c r="G2715" s="6">
        <v>7771</v>
      </c>
      <c r="H2715" s="6">
        <v>2</v>
      </c>
      <c r="I2715" s="6">
        <f t="shared" si="42"/>
        <v>7773</v>
      </c>
      <c r="J2715" s="6">
        <v>0.62</v>
      </c>
      <c r="K2715">
        <v>0</v>
      </c>
    </row>
    <row r="2716" spans="1:11" x14ac:dyDescent="0.3">
      <c r="A2716" t="s">
        <v>2734</v>
      </c>
      <c r="B2716" t="s">
        <v>3017</v>
      </c>
      <c r="C2716" s="1">
        <v>45043</v>
      </c>
      <c r="D2716">
        <v>7</v>
      </c>
      <c r="E2716" t="s">
        <v>3024</v>
      </c>
      <c r="F2716" t="s">
        <v>644</v>
      </c>
      <c r="G2716" s="6">
        <v>1631</v>
      </c>
      <c r="H2716" s="6">
        <v>5</v>
      </c>
      <c r="I2716" s="6">
        <f t="shared" si="42"/>
        <v>1636</v>
      </c>
      <c r="J2716" s="6">
        <v>0.13</v>
      </c>
      <c r="K2716">
        <v>0</v>
      </c>
    </row>
    <row r="2717" spans="1:11" x14ac:dyDescent="0.3">
      <c r="A2717" t="s">
        <v>2734</v>
      </c>
      <c r="B2717" t="s">
        <v>3017</v>
      </c>
      <c r="C2717" s="1">
        <v>45043</v>
      </c>
      <c r="D2717">
        <v>8</v>
      </c>
      <c r="E2717" t="s">
        <v>3025</v>
      </c>
      <c r="F2717" t="s">
        <v>24</v>
      </c>
      <c r="G2717" s="6">
        <v>1612</v>
      </c>
      <c r="H2717" s="6">
        <v>4</v>
      </c>
      <c r="I2717" s="6">
        <f t="shared" si="42"/>
        <v>1616</v>
      </c>
      <c r="J2717" s="6">
        <v>0.13</v>
      </c>
      <c r="K2717">
        <v>0</v>
      </c>
    </row>
    <row r="2718" spans="1:11" x14ac:dyDescent="0.3">
      <c r="A2718" t="s">
        <v>2734</v>
      </c>
      <c r="B2718" t="s">
        <v>3017</v>
      </c>
      <c r="C2718" s="1">
        <v>45043</v>
      </c>
      <c r="D2718">
        <v>9</v>
      </c>
      <c r="E2718" t="s">
        <v>3026</v>
      </c>
      <c r="F2718" t="s">
        <v>24</v>
      </c>
      <c r="G2718" s="6">
        <v>1760</v>
      </c>
      <c r="H2718" s="6">
        <v>0</v>
      </c>
      <c r="I2718" s="6">
        <f t="shared" si="42"/>
        <v>1760</v>
      </c>
      <c r="J2718" s="6">
        <v>0.14000000000000001</v>
      </c>
      <c r="K2718">
        <v>0</v>
      </c>
    </row>
    <row r="2719" spans="1:11" x14ac:dyDescent="0.3">
      <c r="A2719" t="s">
        <v>2734</v>
      </c>
      <c r="B2719" t="s">
        <v>3017</v>
      </c>
      <c r="C2719" s="1">
        <v>45043</v>
      </c>
      <c r="D2719">
        <v>10</v>
      </c>
      <c r="E2719" t="s">
        <v>3027</v>
      </c>
      <c r="F2719" t="s">
        <v>24</v>
      </c>
      <c r="G2719" s="6">
        <v>1570</v>
      </c>
      <c r="H2719" s="6">
        <v>1</v>
      </c>
      <c r="I2719" s="6">
        <f t="shared" si="42"/>
        <v>1571</v>
      </c>
      <c r="J2719" s="6">
        <v>0.13</v>
      </c>
      <c r="K2719">
        <v>0</v>
      </c>
    </row>
    <row r="2720" spans="1:11" x14ac:dyDescent="0.3">
      <c r="A2720" t="s">
        <v>2734</v>
      </c>
      <c r="B2720" t="s">
        <v>3017</v>
      </c>
      <c r="C2720" s="1">
        <v>45043</v>
      </c>
      <c r="D2720">
        <v>11</v>
      </c>
      <c r="E2720" t="s">
        <v>3028</v>
      </c>
      <c r="F2720" t="s">
        <v>24</v>
      </c>
      <c r="G2720" s="6">
        <v>3801</v>
      </c>
      <c r="H2720" s="6">
        <v>1</v>
      </c>
      <c r="I2720" s="6">
        <f t="shared" si="42"/>
        <v>3802</v>
      </c>
      <c r="J2720" s="6">
        <v>0.31</v>
      </c>
      <c r="K2720">
        <v>0</v>
      </c>
    </row>
    <row r="2721" spans="1:11" x14ac:dyDescent="0.3">
      <c r="A2721" t="s">
        <v>2734</v>
      </c>
      <c r="B2721" t="s">
        <v>3017</v>
      </c>
      <c r="C2721" s="1">
        <v>45043</v>
      </c>
      <c r="D2721">
        <v>12</v>
      </c>
      <c r="E2721" t="s">
        <v>3029</v>
      </c>
      <c r="F2721" t="s">
        <v>24</v>
      </c>
      <c r="G2721" s="6">
        <v>2359</v>
      </c>
      <c r="H2721" s="6">
        <v>0</v>
      </c>
      <c r="I2721" s="6">
        <f t="shared" si="42"/>
        <v>2359</v>
      </c>
      <c r="J2721" s="6">
        <v>0.19</v>
      </c>
      <c r="K2721">
        <v>0</v>
      </c>
    </row>
    <row r="2722" spans="1:11" x14ac:dyDescent="0.3">
      <c r="A2722" t="s">
        <v>2734</v>
      </c>
      <c r="B2722" t="s">
        <v>3017</v>
      </c>
      <c r="C2722" s="1">
        <v>45043</v>
      </c>
      <c r="D2722">
        <v>13</v>
      </c>
      <c r="E2722" t="s">
        <v>3030</v>
      </c>
      <c r="F2722" t="s">
        <v>24</v>
      </c>
      <c r="G2722" s="6">
        <v>2464</v>
      </c>
      <c r="H2722" s="6">
        <v>0</v>
      </c>
      <c r="I2722" s="6">
        <f t="shared" si="42"/>
        <v>2464</v>
      </c>
      <c r="J2722" s="6">
        <v>0.2</v>
      </c>
      <c r="K2722">
        <v>0</v>
      </c>
    </row>
    <row r="2723" spans="1:11" x14ac:dyDescent="0.3">
      <c r="A2723" t="s">
        <v>2734</v>
      </c>
      <c r="B2723" t="s">
        <v>3017</v>
      </c>
      <c r="C2723" s="1">
        <v>45043</v>
      </c>
      <c r="D2723">
        <v>14</v>
      </c>
      <c r="E2723" t="s">
        <v>3031</v>
      </c>
      <c r="F2723" t="s">
        <v>24</v>
      </c>
      <c r="G2723" s="6">
        <v>2718</v>
      </c>
      <c r="H2723" s="6">
        <v>3</v>
      </c>
      <c r="I2723" s="6">
        <f t="shared" si="42"/>
        <v>2721</v>
      </c>
      <c r="J2723" s="6">
        <v>0.22</v>
      </c>
      <c r="K2723">
        <v>0</v>
      </c>
    </row>
    <row r="2724" spans="1:11" x14ac:dyDescent="0.3">
      <c r="A2724" t="s">
        <v>2734</v>
      </c>
      <c r="B2724" t="s">
        <v>3017</v>
      </c>
      <c r="C2724" s="1">
        <v>45043</v>
      </c>
      <c r="D2724">
        <v>15</v>
      </c>
      <c r="E2724" t="s">
        <v>3032</v>
      </c>
      <c r="F2724" t="s">
        <v>24</v>
      </c>
      <c r="G2724" s="6">
        <v>4306</v>
      </c>
      <c r="H2724" s="6">
        <v>6</v>
      </c>
      <c r="I2724" s="6">
        <f t="shared" si="42"/>
        <v>4312</v>
      </c>
      <c r="J2724" s="6">
        <v>0.35</v>
      </c>
      <c r="K2724">
        <v>0</v>
      </c>
    </row>
    <row r="2725" spans="1:11" x14ac:dyDescent="0.3">
      <c r="A2725" t="s">
        <v>2734</v>
      </c>
      <c r="B2725" t="s">
        <v>3017</v>
      </c>
      <c r="C2725" s="1">
        <v>45043</v>
      </c>
      <c r="D2725">
        <v>16</v>
      </c>
      <c r="E2725" t="s">
        <v>3033</v>
      </c>
      <c r="F2725" t="s">
        <v>24</v>
      </c>
      <c r="G2725" s="6">
        <v>7025</v>
      </c>
      <c r="H2725" s="6">
        <v>1</v>
      </c>
      <c r="I2725" s="6">
        <f t="shared" si="42"/>
        <v>7026</v>
      </c>
      <c r="J2725" s="6">
        <v>0.56000000000000005</v>
      </c>
      <c r="K2725">
        <v>0</v>
      </c>
    </row>
    <row r="2726" spans="1:11" x14ac:dyDescent="0.3">
      <c r="A2726" t="s">
        <v>2734</v>
      </c>
      <c r="B2726" t="s">
        <v>3017</v>
      </c>
      <c r="C2726" s="1">
        <v>45043</v>
      </c>
      <c r="D2726">
        <v>17</v>
      </c>
      <c r="E2726" t="s">
        <v>3034</v>
      </c>
      <c r="F2726" t="s">
        <v>24</v>
      </c>
      <c r="G2726" s="6">
        <v>8705</v>
      </c>
      <c r="H2726" s="6">
        <v>2</v>
      </c>
      <c r="I2726" s="6">
        <f t="shared" si="42"/>
        <v>8707</v>
      </c>
      <c r="J2726" s="6">
        <v>0.7</v>
      </c>
      <c r="K2726">
        <v>0</v>
      </c>
    </row>
    <row r="2727" spans="1:11" x14ac:dyDescent="0.3">
      <c r="A2727" t="s">
        <v>2734</v>
      </c>
      <c r="B2727" t="s">
        <v>3017</v>
      </c>
      <c r="C2727" s="1">
        <v>45043</v>
      </c>
      <c r="D2727">
        <v>18</v>
      </c>
      <c r="E2727" t="s">
        <v>3035</v>
      </c>
      <c r="F2727" t="s">
        <v>24</v>
      </c>
      <c r="G2727" s="6">
        <v>6378</v>
      </c>
      <c r="H2727" s="6">
        <v>1</v>
      </c>
      <c r="I2727" s="6">
        <f t="shared" si="42"/>
        <v>6379</v>
      </c>
      <c r="J2727" s="6">
        <v>0.51</v>
      </c>
      <c r="K2727">
        <v>0</v>
      </c>
    </row>
    <row r="2728" spans="1:11" x14ac:dyDescent="0.3">
      <c r="A2728" t="s">
        <v>2734</v>
      </c>
      <c r="B2728" t="s">
        <v>3017</v>
      </c>
      <c r="C2728" s="1">
        <v>45043</v>
      </c>
      <c r="D2728">
        <v>19</v>
      </c>
      <c r="E2728" t="s">
        <v>3036</v>
      </c>
      <c r="F2728" t="s">
        <v>24</v>
      </c>
      <c r="G2728" s="6">
        <v>1836</v>
      </c>
      <c r="H2728" s="6">
        <v>1</v>
      </c>
      <c r="I2728" s="6">
        <f t="shared" si="42"/>
        <v>1837</v>
      </c>
      <c r="J2728" s="6">
        <v>0.15</v>
      </c>
      <c r="K2728">
        <v>0</v>
      </c>
    </row>
    <row r="2729" spans="1:11" x14ac:dyDescent="0.3">
      <c r="A2729" t="s">
        <v>2734</v>
      </c>
      <c r="B2729" t="s">
        <v>3017</v>
      </c>
      <c r="C2729" s="1">
        <v>45043</v>
      </c>
      <c r="D2729">
        <v>20</v>
      </c>
      <c r="E2729" t="s">
        <v>33</v>
      </c>
      <c r="F2729" t="s">
        <v>34</v>
      </c>
      <c r="G2729" s="6">
        <v>4348</v>
      </c>
      <c r="H2729" s="6">
        <v>20</v>
      </c>
      <c r="I2729" s="6">
        <f t="shared" si="42"/>
        <v>4368</v>
      </c>
      <c r="J2729" s="6">
        <v>0.35</v>
      </c>
      <c r="K2729">
        <v>0</v>
      </c>
    </row>
    <row r="2730" spans="1:11" x14ac:dyDescent="0.3">
      <c r="A2730" t="s">
        <v>2734</v>
      </c>
      <c r="B2730" t="s">
        <v>3037</v>
      </c>
      <c r="C2730" s="1">
        <v>45043</v>
      </c>
      <c r="D2730">
        <v>1</v>
      </c>
      <c r="E2730" t="s">
        <v>3038</v>
      </c>
      <c r="F2730" t="s">
        <v>18</v>
      </c>
      <c r="G2730" s="6">
        <v>772754</v>
      </c>
      <c r="H2730" s="6">
        <v>1531</v>
      </c>
      <c r="I2730" s="6">
        <f t="shared" si="42"/>
        <v>774285</v>
      </c>
      <c r="J2730" s="6">
        <v>57.57</v>
      </c>
      <c r="K2730">
        <v>1</v>
      </c>
    </row>
    <row r="2731" spans="1:11" x14ac:dyDescent="0.3">
      <c r="A2731" t="s">
        <v>2734</v>
      </c>
      <c r="B2731" t="s">
        <v>3037</v>
      </c>
      <c r="C2731" s="1">
        <v>45043</v>
      </c>
      <c r="D2731">
        <v>2</v>
      </c>
      <c r="E2731" t="s">
        <v>3039</v>
      </c>
      <c r="F2731" t="s">
        <v>14</v>
      </c>
      <c r="G2731" s="6">
        <v>499387</v>
      </c>
      <c r="H2731" s="6">
        <v>277</v>
      </c>
      <c r="I2731" s="6">
        <f t="shared" si="42"/>
        <v>499664</v>
      </c>
      <c r="J2731" s="6">
        <v>37.15</v>
      </c>
      <c r="K2731">
        <v>0</v>
      </c>
    </row>
    <row r="2732" spans="1:11" x14ac:dyDescent="0.3">
      <c r="A2732" t="s">
        <v>2734</v>
      </c>
      <c r="B2732" t="s">
        <v>3037</v>
      </c>
      <c r="C2732" s="1">
        <v>45043</v>
      </c>
      <c r="D2732">
        <v>3</v>
      </c>
      <c r="E2732" t="s">
        <v>3040</v>
      </c>
      <c r="F2732" t="s">
        <v>16</v>
      </c>
      <c r="G2732" s="6">
        <v>4709</v>
      </c>
      <c r="H2732" s="6">
        <v>4</v>
      </c>
      <c r="I2732" s="6">
        <f t="shared" si="42"/>
        <v>4713</v>
      </c>
      <c r="J2732" s="6">
        <v>0.35</v>
      </c>
      <c r="K2732">
        <v>0</v>
      </c>
    </row>
    <row r="2733" spans="1:11" x14ac:dyDescent="0.3">
      <c r="A2733" t="s">
        <v>2734</v>
      </c>
      <c r="B2733" t="s">
        <v>3037</v>
      </c>
      <c r="C2733" s="1">
        <v>45043</v>
      </c>
      <c r="D2733">
        <v>4</v>
      </c>
      <c r="E2733" t="s">
        <v>3041</v>
      </c>
      <c r="F2733" t="s">
        <v>218</v>
      </c>
      <c r="G2733" s="6">
        <v>46834</v>
      </c>
      <c r="H2733" s="6">
        <v>5</v>
      </c>
      <c r="I2733" s="6">
        <f t="shared" si="42"/>
        <v>46839</v>
      </c>
      <c r="J2733" s="6">
        <v>3.48</v>
      </c>
      <c r="K2733">
        <v>0</v>
      </c>
    </row>
    <row r="2734" spans="1:11" x14ac:dyDescent="0.3">
      <c r="A2734" t="s">
        <v>2734</v>
      </c>
      <c r="B2734" t="s">
        <v>3037</v>
      </c>
      <c r="C2734" s="1">
        <v>45043</v>
      </c>
      <c r="D2734">
        <v>5</v>
      </c>
      <c r="E2734" t="s">
        <v>3042</v>
      </c>
      <c r="F2734" t="s">
        <v>2751</v>
      </c>
      <c r="G2734" s="6">
        <v>1628</v>
      </c>
      <c r="H2734" s="6">
        <v>1</v>
      </c>
      <c r="I2734" s="6">
        <f t="shared" si="42"/>
        <v>1629</v>
      </c>
      <c r="J2734" s="6">
        <v>0.12</v>
      </c>
      <c r="K2734">
        <v>0</v>
      </c>
    </row>
    <row r="2735" spans="1:11" x14ac:dyDescent="0.3">
      <c r="A2735" t="s">
        <v>2734</v>
      </c>
      <c r="B2735" t="s">
        <v>3037</v>
      </c>
      <c r="C2735" s="1">
        <v>45043</v>
      </c>
      <c r="D2735">
        <v>6</v>
      </c>
      <c r="E2735" t="s">
        <v>3043</v>
      </c>
      <c r="F2735" t="s">
        <v>2749</v>
      </c>
      <c r="G2735" s="6">
        <v>948</v>
      </c>
      <c r="H2735" s="6">
        <v>0</v>
      </c>
      <c r="I2735" s="6">
        <f t="shared" si="42"/>
        <v>948</v>
      </c>
      <c r="J2735" s="6">
        <v>7.0000000000000007E-2</v>
      </c>
      <c r="K2735">
        <v>0</v>
      </c>
    </row>
    <row r="2736" spans="1:11" x14ac:dyDescent="0.3">
      <c r="A2736" t="s">
        <v>2734</v>
      </c>
      <c r="B2736" t="s">
        <v>3037</v>
      </c>
      <c r="C2736" s="1">
        <v>45043</v>
      </c>
      <c r="D2736">
        <v>7</v>
      </c>
      <c r="E2736" t="s">
        <v>3044</v>
      </c>
      <c r="F2736" t="s">
        <v>24</v>
      </c>
      <c r="G2736" s="6">
        <v>554</v>
      </c>
      <c r="H2736" s="6">
        <v>0</v>
      </c>
      <c r="I2736" s="6">
        <f t="shared" si="42"/>
        <v>554</v>
      </c>
      <c r="J2736" s="6">
        <v>0.04</v>
      </c>
      <c r="K2736">
        <v>0</v>
      </c>
    </row>
    <row r="2737" spans="1:11" x14ac:dyDescent="0.3">
      <c r="A2737" t="s">
        <v>2734</v>
      </c>
      <c r="B2737" t="s">
        <v>3037</v>
      </c>
      <c r="C2737" s="1">
        <v>45043</v>
      </c>
      <c r="D2737">
        <v>8</v>
      </c>
      <c r="E2737" t="s">
        <v>3045</v>
      </c>
      <c r="F2737" t="s">
        <v>24</v>
      </c>
      <c r="G2737" s="6">
        <v>2751</v>
      </c>
      <c r="H2737" s="6">
        <v>1</v>
      </c>
      <c r="I2737" s="6">
        <f t="shared" si="42"/>
        <v>2752</v>
      </c>
      <c r="J2737" s="6">
        <v>0.2</v>
      </c>
      <c r="K2737">
        <v>0</v>
      </c>
    </row>
    <row r="2738" spans="1:11" x14ac:dyDescent="0.3">
      <c r="A2738" t="s">
        <v>2734</v>
      </c>
      <c r="B2738" t="s">
        <v>3037</v>
      </c>
      <c r="C2738" s="1">
        <v>45043</v>
      </c>
      <c r="D2738">
        <v>9</v>
      </c>
      <c r="E2738" t="s">
        <v>3046</v>
      </c>
      <c r="F2738" t="s">
        <v>24</v>
      </c>
      <c r="G2738" s="6">
        <v>747</v>
      </c>
      <c r="H2738" s="6">
        <v>1</v>
      </c>
      <c r="I2738" s="6">
        <f t="shared" si="42"/>
        <v>748</v>
      </c>
      <c r="J2738" s="6">
        <v>0.06</v>
      </c>
      <c r="K2738">
        <v>0</v>
      </c>
    </row>
    <row r="2739" spans="1:11" x14ac:dyDescent="0.3">
      <c r="A2739" t="s">
        <v>2734</v>
      </c>
      <c r="B2739" t="s">
        <v>3037</v>
      </c>
      <c r="C2739" s="1">
        <v>45043</v>
      </c>
      <c r="D2739">
        <v>10</v>
      </c>
      <c r="E2739" t="s">
        <v>3047</v>
      </c>
      <c r="F2739" t="s">
        <v>24</v>
      </c>
      <c r="G2739" s="6">
        <v>602</v>
      </c>
      <c r="H2739" s="6">
        <v>0</v>
      </c>
      <c r="I2739" s="6">
        <f t="shared" si="42"/>
        <v>602</v>
      </c>
      <c r="J2739" s="6">
        <v>0.04</v>
      </c>
      <c r="K2739">
        <v>0</v>
      </c>
    </row>
    <row r="2740" spans="1:11" x14ac:dyDescent="0.3">
      <c r="A2740" t="s">
        <v>2734</v>
      </c>
      <c r="B2740" t="s">
        <v>3037</v>
      </c>
      <c r="C2740" s="1">
        <v>45043</v>
      </c>
      <c r="D2740">
        <v>11</v>
      </c>
      <c r="E2740" t="s">
        <v>3048</v>
      </c>
      <c r="F2740" t="s">
        <v>24</v>
      </c>
      <c r="G2740" s="6">
        <v>908</v>
      </c>
      <c r="H2740" s="6">
        <v>0</v>
      </c>
      <c r="I2740" s="6">
        <f t="shared" si="42"/>
        <v>908</v>
      </c>
      <c r="J2740" s="6">
        <v>7.0000000000000007E-2</v>
      </c>
      <c r="K2740">
        <v>0</v>
      </c>
    </row>
    <row r="2741" spans="1:11" x14ac:dyDescent="0.3">
      <c r="A2741" t="s">
        <v>2734</v>
      </c>
      <c r="B2741" t="s">
        <v>3037</v>
      </c>
      <c r="C2741" s="1">
        <v>45043</v>
      </c>
      <c r="D2741">
        <v>12</v>
      </c>
      <c r="E2741" t="s">
        <v>3049</v>
      </c>
      <c r="F2741" t="s">
        <v>24</v>
      </c>
      <c r="G2741" s="6">
        <v>1702</v>
      </c>
      <c r="H2741" s="6">
        <v>0</v>
      </c>
      <c r="I2741" s="6">
        <f t="shared" si="42"/>
        <v>1702</v>
      </c>
      <c r="J2741" s="6">
        <v>0.13</v>
      </c>
      <c r="K2741">
        <v>0</v>
      </c>
    </row>
    <row r="2742" spans="1:11" x14ac:dyDescent="0.3">
      <c r="A2742" t="s">
        <v>2734</v>
      </c>
      <c r="B2742" t="s">
        <v>3037</v>
      </c>
      <c r="C2742" s="1">
        <v>45043</v>
      </c>
      <c r="D2742">
        <v>13</v>
      </c>
      <c r="E2742" t="s">
        <v>3050</v>
      </c>
      <c r="F2742" t="s">
        <v>24</v>
      </c>
      <c r="G2742" s="6">
        <v>2314</v>
      </c>
      <c r="H2742" s="6">
        <v>1</v>
      </c>
      <c r="I2742" s="6">
        <f t="shared" si="42"/>
        <v>2315</v>
      </c>
      <c r="J2742" s="6">
        <v>0.17</v>
      </c>
      <c r="K2742">
        <v>0</v>
      </c>
    </row>
    <row r="2743" spans="1:11" x14ac:dyDescent="0.3">
      <c r="A2743" t="s">
        <v>2734</v>
      </c>
      <c r="B2743" t="s">
        <v>3037</v>
      </c>
      <c r="C2743" s="1">
        <v>45043</v>
      </c>
      <c r="D2743">
        <v>14</v>
      </c>
      <c r="E2743" t="s">
        <v>33</v>
      </c>
      <c r="F2743" t="s">
        <v>34</v>
      </c>
      <c r="G2743" s="6">
        <v>7375</v>
      </c>
      <c r="H2743" s="6">
        <v>5</v>
      </c>
      <c r="I2743" s="6">
        <f t="shared" si="42"/>
        <v>7380</v>
      </c>
      <c r="J2743" s="6">
        <v>0.55000000000000004</v>
      </c>
      <c r="K2743">
        <v>0</v>
      </c>
    </row>
    <row r="2744" spans="1:11" x14ac:dyDescent="0.3">
      <c r="A2744" t="s">
        <v>2734</v>
      </c>
      <c r="B2744" t="s">
        <v>3051</v>
      </c>
      <c r="C2744" s="1">
        <v>45043</v>
      </c>
      <c r="D2744">
        <v>1</v>
      </c>
      <c r="E2744" t="s">
        <v>3052</v>
      </c>
      <c r="F2744" t="s">
        <v>14</v>
      </c>
      <c r="G2744" s="6">
        <v>482683</v>
      </c>
      <c r="H2744" s="6">
        <v>611</v>
      </c>
      <c r="I2744" s="6">
        <f t="shared" si="42"/>
        <v>483294</v>
      </c>
      <c r="J2744" s="6">
        <v>40.46</v>
      </c>
      <c r="K2744">
        <v>0</v>
      </c>
    </row>
    <row r="2745" spans="1:11" x14ac:dyDescent="0.3">
      <c r="A2745" t="s">
        <v>2734</v>
      </c>
      <c r="B2745" t="s">
        <v>3051</v>
      </c>
      <c r="C2745" s="1">
        <v>45043</v>
      </c>
      <c r="D2745">
        <v>2</v>
      </c>
      <c r="E2745" t="s">
        <v>3053</v>
      </c>
      <c r="F2745" t="s">
        <v>16</v>
      </c>
      <c r="G2745" s="6">
        <v>7723</v>
      </c>
      <c r="H2745" s="6">
        <v>13</v>
      </c>
      <c r="I2745" s="6">
        <f t="shared" si="42"/>
        <v>7736</v>
      </c>
      <c r="J2745" s="6">
        <v>0.65</v>
      </c>
      <c r="K2745">
        <v>0</v>
      </c>
    </row>
    <row r="2746" spans="1:11" x14ac:dyDescent="0.3">
      <c r="A2746" t="s">
        <v>2734</v>
      </c>
      <c r="B2746" t="s">
        <v>3051</v>
      </c>
      <c r="C2746" s="1">
        <v>45043</v>
      </c>
      <c r="D2746">
        <v>3</v>
      </c>
      <c r="E2746" t="s">
        <v>3054</v>
      </c>
      <c r="F2746" t="s">
        <v>18</v>
      </c>
      <c r="G2746" s="6">
        <v>651353</v>
      </c>
      <c r="H2746" s="6">
        <v>1643</v>
      </c>
      <c r="I2746" s="6">
        <f t="shared" si="42"/>
        <v>652996</v>
      </c>
      <c r="J2746" s="6">
        <v>54.66</v>
      </c>
      <c r="K2746">
        <v>1</v>
      </c>
    </row>
    <row r="2747" spans="1:11" x14ac:dyDescent="0.3">
      <c r="A2747" t="s">
        <v>2734</v>
      </c>
      <c r="B2747" t="s">
        <v>3051</v>
      </c>
      <c r="C2747" s="1">
        <v>45043</v>
      </c>
      <c r="D2747">
        <v>4</v>
      </c>
      <c r="E2747" t="s">
        <v>3055</v>
      </c>
      <c r="F2747" t="s">
        <v>48</v>
      </c>
      <c r="G2747" s="6">
        <v>4623</v>
      </c>
      <c r="H2747" s="6">
        <v>2</v>
      </c>
      <c r="I2747" s="6">
        <f t="shared" si="42"/>
        <v>4625</v>
      </c>
      <c r="J2747" s="6">
        <v>0.39</v>
      </c>
      <c r="K2747">
        <v>0</v>
      </c>
    </row>
    <row r="2748" spans="1:11" x14ac:dyDescent="0.3">
      <c r="A2748" t="s">
        <v>2734</v>
      </c>
      <c r="B2748" t="s">
        <v>3051</v>
      </c>
      <c r="C2748" s="1">
        <v>45043</v>
      </c>
      <c r="D2748">
        <v>5</v>
      </c>
      <c r="E2748" t="s">
        <v>3056</v>
      </c>
      <c r="F2748" t="s">
        <v>2751</v>
      </c>
      <c r="G2748" s="6">
        <v>3213</v>
      </c>
      <c r="H2748" s="6">
        <v>7</v>
      </c>
      <c r="I2748" s="6">
        <f t="shared" si="42"/>
        <v>3220</v>
      </c>
      <c r="J2748" s="6">
        <v>0.27</v>
      </c>
      <c r="K2748">
        <v>0</v>
      </c>
    </row>
    <row r="2749" spans="1:11" x14ac:dyDescent="0.3">
      <c r="A2749" t="s">
        <v>2734</v>
      </c>
      <c r="B2749" t="s">
        <v>3051</v>
      </c>
      <c r="C2749" s="1">
        <v>45043</v>
      </c>
      <c r="D2749">
        <v>6</v>
      </c>
      <c r="E2749" t="s">
        <v>3057</v>
      </c>
      <c r="F2749" t="s">
        <v>79</v>
      </c>
      <c r="G2749" s="6">
        <v>1258</v>
      </c>
      <c r="H2749" s="6">
        <v>0</v>
      </c>
      <c r="I2749" s="6">
        <f t="shared" si="42"/>
        <v>1258</v>
      </c>
      <c r="J2749" s="6">
        <v>0.11</v>
      </c>
      <c r="K2749">
        <v>0</v>
      </c>
    </row>
    <row r="2750" spans="1:11" x14ac:dyDescent="0.3">
      <c r="A2750" t="s">
        <v>2734</v>
      </c>
      <c r="B2750" t="s">
        <v>3051</v>
      </c>
      <c r="C2750" s="1">
        <v>45043</v>
      </c>
      <c r="D2750">
        <v>7</v>
      </c>
      <c r="E2750" t="s">
        <v>3058</v>
      </c>
      <c r="F2750" t="s">
        <v>155</v>
      </c>
      <c r="G2750" s="6">
        <v>822</v>
      </c>
      <c r="H2750" s="6">
        <v>0</v>
      </c>
      <c r="I2750" s="6">
        <f t="shared" si="42"/>
        <v>822</v>
      </c>
      <c r="J2750" s="6">
        <v>7.0000000000000007E-2</v>
      </c>
      <c r="K2750">
        <v>0</v>
      </c>
    </row>
    <row r="2751" spans="1:11" x14ac:dyDescent="0.3">
      <c r="A2751" t="s">
        <v>2734</v>
      </c>
      <c r="B2751" t="s">
        <v>3051</v>
      </c>
      <c r="C2751" s="1">
        <v>45043</v>
      </c>
      <c r="D2751">
        <v>8</v>
      </c>
      <c r="E2751" t="s">
        <v>3059</v>
      </c>
      <c r="F2751" t="s">
        <v>24</v>
      </c>
      <c r="G2751" s="6">
        <v>803</v>
      </c>
      <c r="H2751" s="6">
        <v>0</v>
      </c>
      <c r="I2751" s="6">
        <f t="shared" si="42"/>
        <v>803</v>
      </c>
      <c r="J2751" s="6">
        <v>7.0000000000000007E-2</v>
      </c>
      <c r="K2751">
        <v>0</v>
      </c>
    </row>
    <row r="2752" spans="1:11" x14ac:dyDescent="0.3">
      <c r="A2752" t="s">
        <v>2734</v>
      </c>
      <c r="B2752" t="s">
        <v>3051</v>
      </c>
      <c r="C2752" s="1">
        <v>45043</v>
      </c>
      <c r="D2752">
        <v>9</v>
      </c>
      <c r="E2752" t="s">
        <v>3060</v>
      </c>
      <c r="F2752" t="s">
        <v>24</v>
      </c>
      <c r="G2752" s="6">
        <v>987</v>
      </c>
      <c r="H2752" s="6">
        <v>0</v>
      </c>
      <c r="I2752" s="6">
        <f t="shared" si="42"/>
        <v>987</v>
      </c>
      <c r="J2752" s="6">
        <v>0.08</v>
      </c>
      <c r="K2752">
        <v>0</v>
      </c>
    </row>
    <row r="2753" spans="1:11" x14ac:dyDescent="0.3">
      <c r="A2753" t="s">
        <v>2734</v>
      </c>
      <c r="B2753" t="s">
        <v>3051</v>
      </c>
      <c r="C2753" s="1">
        <v>45043</v>
      </c>
      <c r="D2753">
        <v>10</v>
      </c>
      <c r="E2753" t="s">
        <v>3061</v>
      </c>
      <c r="F2753" t="s">
        <v>24</v>
      </c>
      <c r="G2753" s="6">
        <v>1172</v>
      </c>
      <c r="H2753" s="6">
        <v>1</v>
      </c>
      <c r="I2753" s="6">
        <f t="shared" si="42"/>
        <v>1173</v>
      </c>
      <c r="J2753" s="6">
        <v>0.1</v>
      </c>
      <c r="K2753">
        <v>0</v>
      </c>
    </row>
    <row r="2754" spans="1:11" x14ac:dyDescent="0.3">
      <c r="A2754" t="s">
        <v>2734</v>
      </c>
      <c r="B2754" t="s">
        <v>3051</v>
      </c>
      <c r="C2754" s="1">
        <v>45043</v>
      </c>
      <c r="D2754">
        <v>11</v>
      </c>
      <c r="E2754" t="s">
        <v>3062</v>
      </c>
      <c r="F2754" t="s">
        <v>24</v>
      </c>
      <c r="G2754" s="6">
        <v>898</v>
      </c>
      <c r="H2754" s="6">
        <v>0</v>
      </c>
      <c r="I2754" s="6">
        <f t="shared" si="42"/>
        <v>898</v>
      </c>
      <c r="J2754" s="6">
        <v>0.08</v>
      </c>
      <c r="K2754">
        <v>0</v>
      </c>
    </row>
    <row r="2755" spans="1:11" x14ac:dyDescent="0.3">
      <c r="A2755" t="s">
        <v>2734</v>
      </c>
      <c r="B2755" t="s">
        <v>3051</v>
      </c>
      <c r="C2755" s="1">
        <v>45043</v>
      </c>
      <c r="D2755">
        <v>12</v>
      </c>
      <c r="E2755" t="s">
        <v>3063</v>
      </c>
      <c r="F2755" t="s">
        <v>24</v>
      </c>
      <c r="G2755" s="6">
        <v>1038</v>
      </c>
      <c r="H2755" s="6">
        <v>0</v>
      </c>
      <c r="I2755" s="6">
        <f t="shared" ref="I2755:I2818" si="43">SUM(G2755:H2755)</f>
        <v>1038</v>
      </c>
      <c r="J2755" s="6">
        <v>0.09</v>
      </c>
      <c r="K2755">
        <v>0</v>
      </c>
    </row>
    <row r="2756" spans="1:11" x14ac:dyDescent="0.3">
      <c r="A2756" t="s">
        <v>2734</v>
      </c>
      <c r="B2756" t="s">
        <v>3051</v>
      </c>
      <c r="C2756" s="1">
        <v>45043</v>
      </c>
      <c r="D2756">
        <v>13</v>
      </c>
      <c r="E2756" t="s">
        <v>3064</v>
      </c>
      <c r="F2756" t="s">
        <v>24</v>
      </c>
      <c r="G2756" s="6">
        <v>1612</v>
      </c>
      <c r="H2756" s="6">
        <v>0</v>
      </c>
      <c r="I2756" s="6">
        <f t="shared" si="43"/>
        <v>1612</v>
      </c>
      <c r="J2756" s="6">
        <v>0.13</v>
      </c>
      <c r="K2756">
        <v>0</v>
      </c>
    </row>
    <row r="2757" spans="1:11" x14ac:dyDescent="0.3">
      <c r="A2757" t="s">
        <v>2734</v>
      </c>
      <c r="B2757" t="s">
        <v>3051</v>
      </c>
      <c r="C2757" s="1">
        <v>45043</v>
      </c>
      <c r="D2757">
        <v>14</v>
      </c>
      <c r="E2757" t="s">
        <v>3065</v>
      </c>
      <c r="F2757" t="s">
        <v>24</v>
      </c>
      <c r="G2757" s="6">
        <v>2723</v>
      </c>
      <c r="H2757" s="6">
        <v>0</v>
      </c>
      <c r="I2757" s="6">
        <f t="shared" si="43"/>
        <v>2723</v>
      </c>
      <c r="J2757" s="6">
        <v>0.23</v>
      </c>
      <c r="K2757">
        <v>0</v>
      </c>
    </row>
    <row r="2758" spans="1:11" x14ac:dyDescent="0.3">
      <c r="A2758" t="s">
        <v>2734</v>
      </c>
      <c r="B2758" t="s">
        <v>3051</v>
      </c>
      <c r="C2758" s="1">
        <v>45043</v>
      </c>
      <c r="D2758">
        <v>15</v>
      </c>
      <c r="E2758" t="s">
        <v>3066</v>
      </c>
      <c r="F2758" t="s">
        <v>24</v>
      </c>
      <c r="G2758" s="6">
        <v>1505</v>
      </c>
      <c r="H2758" s="6">
        <v>0</v>
      </c>
      <c r="I2758" s="6">
        <f t="shared" si="43"/>
        <v>1505</v>
      </c>
      <c r="J2758" s="6">
        <v>0.13</v>
      </c>
      <c r="K2758">
        <v>0</v>
      </c>
    </row>
    <row r="2759" spans="1:11" x14ac:dyDescent="0.3">
      <c r="A2759" t="s">
        <v>2734</v>
      </c>
      <c r="B2759" t="s">
        <v>3051</v>
      </c>
      <c r="C2759" s="1">
        <v>45043</v>
      </c>
      <c r="D2759">
        <v>16</v>
      </c>
      <c r="E2759" t="s">
        <v>3067</v>
      </c>
      <c r="F2759" t="s">
        <v>24</v>
      </c>
      <c r="G2759" s="6">
        <v>4953</v>
      </c>
      <c r="H2759" s="6">
        <v>1</v>
      </c>
      <c r="I2759" s="6">
        <f t="shared" si="43"/>
        <v>4954</v>
      </c>
      <c r="J2759" s="6">
        <v>0.41</v>
      </c>
      <c r="K2759">
        <v>0</v>
      </c>
    </row>
    <row r="2760" spans="1:11" x14ac:dyDescent="0.3">
      <c r="A2760" t="s">
        <v>2734</v>
      </c>
      <c r="B2760" t="s">
        <v>3051</v>
      </c>
      <c r="C2760" s="1">
        <v>45043</v>
      </c>
      <c r="D2760">
        <v>17</v>
      </c>
      <c r="E2760" t="s">
        <v>3068</v>
      </c>
      <c r="F2760" t="s">
        <v>24</v>
      </c>
      <c r="G2760" s="6">
        <v>5947</v>
      </c>
      <c r="H2760" s="6">
        <v>0</v>
      </c>
      <c r="I2760" s="6">
        <f t="shared" si="43"/>
        <v>5947</v>
      </c>
      <c r="J2760" s="6">
        <v>0.5</v>
      </c>
      <c r="K2760">
        <v>0</v>
      </c>
    </row>
    <row r="2761" spans="1:11" x14ac:dyDescent="0.3">
      <c r="A2761" t="s">
        <v>2734</v>
      </c>
      <c r="B2761" t="s">
        <v>3051</v>
      </c>
      <c r="C2761" s="1">
        <v>45043</v>
      </c>
      <c r="D2761">
        <v>18</v>
      </c>
      <c r="E2761" t="s">
        <v>3069</v>
      </c>
      <c r="F2761" t="s">
        <v>24</v>
      </c>
      <c r="G2761" s="6">
        <v>4488</v>
      </c>
      <c r="H2761" s="6">
        <v>2</v>
      </c>
      <c r="I2761" s="6">
        <f t="shared" si="43"/>
        <v>4490</v>
      </c>
      <c r="J2761" s="6">
        <v>0.38</v>
      </c>
      <c r="K2761">
        <v>0</v>
      </c>
    </row>
    <row r="2762" spans="1:11" x14ac:dyDescent="0.3">
      <c r="A2762" t="s">
        <v>2734</v>
      </c>
      <c r="B2762" t="s">
        <v>3051</v>
      </c>
      <c r="C2762" s="1">
        <v>45043</v>
      </c>
      <c r="D2762">
        <v>19</v>
      </c>
      <c r="E2762" t="s">
        <v>3070</v>
      </c>
      <c r="F2762" t="s">
        <v>24</v>
      </c>
      <c r="G2762" s="6">
        <v>4568</v>
      </c>
      <c r="H2762" s="6">
        <v>3</v>
      </c>
      <c r="I2762" s="6">
        <f t="shared" si="43"/>
        <v>4571</v>
      </c>
      <c r="J2762" s="6">
        <v>0.38</v>
      </c>
      <c r="K2762">
        <v>0</v>
      </c>
    </row>
    <row r="2763" spans="1:11" x14ac:dyDescent="0.3">
      <c r="A2763" t="s">
        <v>2734</v>
      </c>
      <c r="B2763" t="s">
        <v>3051</v>
      </c>
      <c r="C2763" s="1">
        <v>45043</v>
      </c>
      <c r="D2763">
        <v>20</v>
      </c>
      <c r="E2763" t="s">
        <v>3071</v>
      </c>
      <c r="F2763" t="s">
        <v>24</v>
      </c>
      <c r="G2763" s="6">
        <v>1733</v>
      </c>
      <c r="H2763" s="6">
        <v>0</v>
      </c>
      <c r="I2763" s="6">
        <f t="shared" si="43"/>
        <v>1733</v>
      </c>
      <c r="J2763" s="6">
        <v>0.15</v>
      </c>
      <c r="K2763">
        <v>0</v>
      </c>
    </row>
    <row r="2764" spans="1:11" x14ac:dyDescent="0.3">
      <c r="A2764" t="s">
        <v>2734</v>
      </c>
      <c r="B2764" t="s">
        <v>3051</v>
      </c>
      <c r="C2764" s="1">
        <v>45043</v>
      </c>
      <c r="D2764">
        <v>21</v>
      </c>
      <c r="E2764" t="s">
        <v>3072</v>
      </c>
      <c r="F2764" t="s">
        <v>24</v>
      </c>
      <c r="G2764" s="6">
        <v>1097</v>
      </c>
      <c r="H2764" s="6">
        <v>3</v>
      </c>
      <c r="I2764" s="6">
        <f t="shared" si="43"/>
        <v>1100</v>
      </c>
      <c r="J2764" s="6">
        <v>0.09</v>
      </c>
      <c r="K2764">
        <v>0</v>
      </c>
    </row>
    <row r="2765" spans="1:11" x14ac:dyDescent="0.3">
      <c r="A2765" t="s">
        <v>2734</v>
      </c>
      <c r="B2765" t="s">
        <v>3051</v>
      </c>
      <c r="C2765" s="1">
        <v>45043</v>
      </c>
      <c r="D2765">
        <v>22</v>
      </c>
      <c r="E2765" t="s">
        <v>3073</v>
      </c>
      <c r="F2765" t="s">
        <v>24</v>
      </c>
      <c r="G2765" s="6">
        <v>613</v>
      </c>
      <c r="H2765" s="6">
        <v>0</v>
      </c>
      <c r="I2765" s="6">
        <f t="shared" si="43"/>
        <v>613</v>
      </c>
      <c r="J2765" s="6">
        <v>0.05</v>
      </c>
      <c r="K2765">
        <v>0</v>
      </c>
    </row>
    <row r="2766" spans="1:11" x14ac:dyDescent="0.3">
      <c r="A2766" t="s">
        <v>2734</v>
      </c>
      <c r="B2766" t="s">
        <v>3051</v>
      </c>
      <c r="C2766" s="1">
        <v>45043</v>
      </c>
      <c r="D2766">
        <v>23</v>
      </c>
      <c r="E2766" t="s">
        <v>3074</v>
      </c>
      <c r="F2766" t="s">
        <v>24</v>
      </c>
      <c r="G2766" s="6">
        <v>851</v>
      </c>
      <c r="H2766" s="6">
        <v>0</v>
      </c>
      <c r="I2766" s="6">
        <f t="shared" si="43"/>
        <v>851</v>
      </c>
      <c r="J2766" s="6">
        <v>7.0000000000000007E-2</v>
      </c>
      <c r="K2766">
        <v>0</v>
      </c>
    </row>
    <row r="2767" spans="1:11" x14ac:dyDescent="0.3">
      <c r="A2767" t="s">
        <v>2734</v>
      </c>
      <c r="B2767" t="s">
        <v>3051</v>
      </c>
      <c r="C2767" s="1">
        <v>45043</v>
      </c>
      <c r="D2767">
        <v>24</v>
      </c>
      <c r="E2767" t="s">
        <v>3075</v>
      </c>
      <c r="F2767" t="s">
        <v>24</v>
      </c>
      <c r="G2767" s="6">
        <v>978</v>
      </c>
      <c r="H2767" s="6">
        <v>0</v>
      </c>
      <c r="I2767" s="6">
        <f t="shared" si="43"/>
        <v>978</v>
      </c>
      <c r="J2767" s="6">
        <v>0.08</v>
      </c>
      <c r="K2767">
        <v>0</v>
      </c>
    </row>
    <row r="2768" spans="1:11" x14ac:dyDescent="0.3">
      <c r="A2768" t="s">
        <v>2734</v>
      </c>
      <c r="B2768" t="s">
        <v>3051</v>
      </c>
      <c r="C2768" s="1">
        <v>45043</v>
      </c>
      <c r="D2768">
        <v>25</v>
      </c>
      <c r="E2768" t="s">
        <v>3076</v>
      </c>
      <c r="F2768" t="s">
        <v>24</v>
      </c>
      <c r="G2768" s="6">
        <v>1561</v>
      </c>
      <c r="H2768" s="6">
        <v>0</v>
      </c>
      <c r="I2768" s="6">
        <f t="shared" si="43"/>
        <v>1561</v>
      </c>
      <c r="J2768" s="6">
        <v>0.13</v>
      </c>
      <c r="K2768">
        <v>0</v>
      </c>
    </row>
    <row r="2769" spans="1:11" x14ac:dyDescent="0.3">
      <c r="A2769" t="s">
        <v>2734</v>
      </c>
      <c r="B2769" t="s">
        <v>3051</v>
      </c>
      <c r="C2769" s="1">
        <v>45043</v>
      </c>
      <c r="D2769">
        <v>26</v>
      </c>
      <c r="E2769" t="s">
        <v>33</v>
      </c>
      <c r="F2769" t="s">
        <v>34</v>
      </c>
      <c r="G2769" s="6">
        <v>3091</v>
      </c>
      <c r="H2769" s="6">
        <v>7</v>
      </c>
      <c r="I2769" s="6">
        <f t="shared" si="43"/>
        <v>3098</v>
      </c>
      <c r="J2769" s="6">
        <v>0.26</v>
      </c>
      <c r="K2769">
        <v>0</v>
      </c>
    </row>
    <row r="2770" spans="1:11" x14ac:dyDescent="0.3">
      <c r="A2770" t="s">
        <v>2734</v>
      </c>
      <c r="B2770" t="s">
        <v>3077</v>
      </c>
      <c r="C2770" s="1">
        <v>45043</v>
      </c>
      <c r="D2770">
        <v>1</v>
      </c>
      <c r="E2770" t="s">
        <v>3078</v>
      </c>
      <c r="F2770" t="s">
        <v>16</v>
      </c>
      <c r="G2770" s="6">
        <v>6322</v>
      </c>
      <c r="H2770" s="6">
        <v>22</v>
      </c>
      <c r="I2770" s="6">
        <f t="shared" si="43"/>
        <v>6344</v>
      </c>
      <c r="J2770" s="6">
        <v>0.52</v>
      </c>
      <c r="K2770">
        <v>0</v>
      </c>
    </row>
    <row r="2771" spans="1:11" x14ac:dyDescent="0.3">
      <c r="A2771" t="s">
        <v>2734</v>
      </c>
      <c r="B2771" t="s">
        <v>3077</v>
      </c>
      <c r="C2771" s="1">
        <v>45043</v>
      </c>
      <c r="D2771">
        <v>2</v>
      </c>
      <c r="E2771" t="s">
        <v>3079</v>
      </c>
      <c r="F2771" t="s">
        <v>18</v>
      </c>
      <c r="G2771" s="6">
        <v>682557</v>
      </c>
      <c r="H2771" s="6">
        <v>2280</v>
      </c>
      <c r="I2771" s="6">
        <f t="shared" si="43"/>
        <v>684837</v>
      </c>
      <c r="J2771" s="6">
        <v>56.43</v>
      </c>
      <c r="K2771">
        <v>1</v>
      </c>
    </row>
    <row r="2772" spans="1:11" x14ac:dyDescent="0.3">
      <c r="A2772" t="s">
        <v>2734</v>
      </c>
      <c r="B2772" t="s">
        <v>3077</v>
      </c>
      <c r="C2772" s="1">
        <v>45043</v>
      </c>
      <c r="D2772">
        <v>3</v>
      </c>
      <c r="E2772" t="s">
        <v>3080</v>
      </c>
      <c r="F2772" t="s">
        <v>14</v>
      </c>
      <c r="G2772" s="6">
        <v>479119</v>
      </c>
      <c r="H2772" s="6">
        <v>646</v>
      </c>
      <c r="I2772" s="6">
        <f t="shared" si="43"/>
        <v>479765</v>
      </c>
      <c r="J2772" s="6">
        <v>39.54</v>
      </c>
      <c r="K2772">
        <v>0</v>
      </c>
    </row>
    <row r="2773" spans="1:11" x14ac:dyDescent="0.3">
      <c r="A2773" t="s">
        <v>2734</v>
      </c>
      <c r="B2773" t="s">
        <v>3077</v>
      </c>
      <c r="C2773" s="1">
        <v>45043</v>
      </c>
      <c r="D2773">
        <v>4</v>
      </c>
      <c r="E2773" t="s">
        <v>3081</v>
      </c>
      <c r="F2773" t="s">
        <v>79</v>
      </c>
      <c r="G2773" s="6">
        <v>4750</v>
      </c>
      <c r="H2773" s="6">
        <v>5</v>
      </c>
      <c r="I2773" s="6">
        <f t="shared" si="43"/>
        <v>4755</v>
      </c>
      <c r="J2773" s="6">
        <v>0.39</v>
      </c>
      <c r="K2773">
        <v>0</v>
      </c>
    </row>
    <row r="2774" spans="1:11" x14ac:dyDescent="0.3">
      <c r="A2774" t="s">
        <v>2734</v>
      </c>
      <c r="B2774" t="s">
        <v>3077</v>
      </c>
      <c r="C2774" s="1">
        <v>45043</v>
      </c>
      <c r="D2774">
        <v>5</v>
      </c>
      <c r="E2774" t="s">
        <v>3082</v>
      </c>
      <c r="F2774" t="s">
        <v>22</v>
      </c>
      <c r="G2774" s="6">
        <v>1186</v>
      </c>
      <c r="H2774" s="6">
        <v>3</v>
      </c>
      <c r="I2774" s="6">
        <f t="shared" si="43"/>
        <v>1189</v>
      </c>
      <c r="J2774" s="6">
        <v>0.1</v>
      </c>
      <c r="K2774">
        <v>0</v>
      </c>
    </row>
    <row r="2775" spans="1:11" x14ac:dyDescent="0.3">
      <c r="A2775" t="s">
        <v>2734</v>
      </c>
      <c r="B2775" t="s">
        <v>3077</v>
      </c>
      <c r="C2775" s="1">
        <v>45043</v>
      </c>
      <c r="D2775">
        <v>6</v>
      </c>
      <c r="E2775" t="s">
        <v>3083</v>
      </c>
      <c r="F2775" t="s">
        <v>3084</v>
      </c>
      <c r="G2775" s="6">
        <v>826</v>
      </c>
      <c r="H2775" s="6">
        <v>3</v>
      </c>
      <c r="I2775" s="6">
        <f t="shared" si="43"/>
        <v>829</v>
      </c>
      <c r="J2775" s="6">
        <v>7.0000000000000007E-2</v>
      </c>
      <c r="K2775">
        <v>0</v>
      </c>
    </row>
    <row r="2776" spans="1:11" x14ac:dyDescent="0.3">
      <c r="A2776" t="s">
        <v>2734</v>
      </c>
      <c r="B2776" t="s">
        <v>3077</v>
      </c>
      <c r="C2776" s="1">
        <v>45043</v>
      </c>
      <c r="D2776">
        <v>7</v>
      </c>
      <c r="E2776" t="s">
        <v>3085</v>
      </c>
      <c r="F2776" t="s">
        <v>2792</v>
      </c>
      <c r="G2776" s="6">
        <v>707</v>
      </c>
      <c r="H2776" s="6">
        <v>4</v>
      </c>
      <c r="I2776" s="6">
        <f t="shared" si="43"/>
        <v>711</v>
      </c>
      <c r="J2776" s="6">
        <v>0.06</v>
      </c>
      <c r="K2776">
        <v>0</v>
      </c>
    </row>
    <row r="2777" spans="1:11" x14ac:dyDescent="0.3">
      <c r="A2777" t="s">
        <v>2734</v>
      </c>
      <c r="B2777" t="s">
        <v>3077</v>
      </c>
      <c r="C2777" s="1">
        <v>45043</v>
      </c>
      <c r="D2777">
        <v>8</v>
      </c>
      <c r="E2777" t="s">
        <v>3086</v>
      </c>
      <c r="F2777" t="s">
        <v>1254</v>
      </c>
      <c r="G2777" s="6">
        <v>725</v>
      </c>
      <c r="H2777" s="6">
        <v>0</v>
      </c>
      <c r="I2777" s="6">
        <f t="shared" si="43"/>
        <v>725</v>
      </c>
      <c r="J2777" s="6">
        <v>0.06</v>
      </c>
      <c r="K2777">
        <v>0</v>
      </c>
    </row>
    <row r="2778" spans="1:11" x14ac:dyDescent="0.3">
      <c r="A2778" t="s">
        <v>2734</v>
      </c>
      <c r="B2778" t="s">
        <v>3077</v>
      </c>
      <c r="C2778" s="1">
        <v>45043</v>
      </c>
      <c r="D2778">
        <v>9</v>
      </c>
      <c r="E2778" t="s">
        <v>3087</v>
      </c>
      <c r="F2778" t="s">
        <v>2751</v>
      </c>
      <c r="G2778" s="6">
        <v>1564</v>
      </c>
      <c r="H2778" s="6">
        <v>2</v>
      </c>
      <c r="I2778" s="6">
        <f t="shared" si="43"/>
        <v>1566</v>
      </c>
      <c r="J2778" s="6">
        <v>0.13</v>
      </c>
      <c r="K2778">
        <v>0</v>
      </c>
    </row>
    <row r="2779" spans="1:11" x14ac:dyDescent="0.3">
      <c r="A2779" t="s">
        <v>2734</v>
      </c>
      <c r="B2779" t="s">
        <v>3077</v>
      </c>
      <c r="C2779" s="1">
        <v>45043</v>
      </c>
      <c r="D2779">
        <v>10</v>
      </c>
      <c r="E2779" t="s">
        <v>3088</v>
      </c>
      <c r="F2779" t="s">
        <v>24</v>
      </c>
      <c r="G2779" s="6">
        <v>904</v>
      </c>
      <c r="H2779" s="6">
        <v>1</v>
      </c>
      <c r="I2779" s="6">
        <f t="shared" si="43"/>
        <v>905</v>
      </c>
      <c r="J2779" s="6">
        <v>7.0000000000000007E-2</v>
      </c>
      <c r="K2779">
        <v>0</v>
      </c>
    </row>
    <row r="2780" spans="1:11" x14ac:dyDescent="0.3">
      <c r="A2780" t="s">
        <v>2734</v>
      </c>
      <c r="B2780" t="s">
        <v>3077</v>
      </c>
      <c r="C2780" s="1">
        <v>45043</v>
      </c>
      <c r="D2780">
        <v>11</v>
      </c>
      <c r="E2780" t="s">
        <v>3089</v>
      </c>
      <c r="F2780" t="s">
        <v>24</v>
      </c>
      <c r="G2780" s="6">
        <v>896</v>
      </c>
      <c r="H2780" s="6">
        <v>3</v>
      </c>
      <c r="I2780" s="6">
        <f t="shared" si="43"/>
        <v>899</v>
      </c>
      <c r="J2780" s="6">
        <v>7.0000000000000007E-2</v>
      </c>
      <c r="K2780">
        <v>0</v>
      </c>
    </row>
    <row r="2781" spans="1:11" x14ac:dyDescent="0.3">
      <c r="A2781" t="s">
        <v>2734</v>
      </c>
      <c r="B2781" t="s">
        <v>3077</v>
      </c>
      <c r="C2781" s="1">
        <v>45043</v>
      </c>
      <c r="D2781">
        <v>12</v>
      </c>
      <c r="E2781" t="s">
        <v>3090</v>
      </c>
      <c r="F2781" t="s">
        <v>24</v>
      </c>
      <c r="G2781" s="6">
        <v>1093</v>
      </c>
      <c r="H2781" s="6">
        <v>0</v>
      </c>
      <c r="I2781" s="6">
        <f t="shared" si="43"/>
        <v>1093</v>
      </c>
      <c r="J2781" s="6">
        <v>0.09</v>
      </c>
      <c r="K2781">
        <v>0</v>
      </c>
    </row>
    <row r="2782" spans="1:11" x14ac:dyDescent="0.3">
      <c r="A2782" t="s">
        <v>2734</v>
      </c>
      <c r="B2782" t="s">
        <v>3077</v>
      </c>
      <c r="C2782" s="1">
        <v>45043</v>
      </c>
      <c r="D2782">
        <v>13</v>
      </c>
      <c r="E2782" t="s">
        <v>3091</v>
      </c>
      <c r="F2782" t="s">
        <v>24</v>
      </c>
      <c r="G2782" s="6">
        <v>1739</v>
      </c>
      <c r="H2782" s="6">
        <v>1</v>
      </c>
      <c r="I2782" s="6">
        <f t="shared" si="43"/>
        <v>1740</v>
      </c>
      <c r="J2782" s="6">
        <v>0.14000000000000001</v>
      </c>
      <c r="K2782">
        <v>0</v>
      </c>
    </row>
    <row r="2783" spans="1:11" x14ac:dyDescent="0.3">
      <c r="A2783" t="s">
        <v>2734</v>
      </c>
      <c r="B2783" t="s">
        <v>3077</v>
      </c>
      <c r="C2783" s="1">
        <v>45043</v>
      </c>
      <c r="D2783">
        <v>14</v>
      </c>
      <c r="E2783" t="s">
        <v>3092</v>
      </c>
      <c r="F2783" t="s">
        <v>24</v>
      </c>
      <c r="G2783" s="6">
        <v>4457</v>
      </c>
      <c r="H2783" s="6">
        <v>1</v>
      </c>
      <c r="I2783" s="6">
        <f t="shared" si="43"/>
        <v>4458</v>
      </c>
      <c r="J2783" s="6">
        <v>0.37</v>
      </c>
      <c r="K2783">
        <v>0</v>
      </c>
    </row>
    <row r="2784" spans="1:11" x14ac:dyDescent="0.3">
      <c r="A2784" t="s">
        <v>2734</v>
      </c>
      <c r="B2784" t="s">
        <v>3077</v>
      </c>
      <c r="C2784" s="1">
        <v>45043</v>
      </c>
      <c r="D2784">
        <v>15</v>
      </c>
      <c r="E2784" t="s">
        <v>3093</v>
      </c>
      <c r="F2784" t="s">
        <v>24</v>
      </c>
      <c r="G2784" s="6">
        <v>4425</v>
      </c>
      <c r="H2784" s="6">
        <v>1</v>
      </c>
      <c r="I2784" s="6">
        <f t="shared" si="43"/>
        <v>4426</v>
      </c>
      <c r="J2784" s="6">
        <v>0.36</v>
      </c>
      <c r="K2784">
        <v>0</v>
      </c>
    </row>
    <row r="2785" spans="1:11" x14ac:dyDescent="0.3">
      <c r="A2785" t="s">
        <v>2734</v>
      </c>
      <c r="B2785" t="s">
        <v>3077</v>
      </c>
      <c r="C2785" s="1">
        <v>45043</v>
      </c>
      <c r="D2785">
        <v>16</v>
      </c>
      <c r="E2785" t="s">
        <v>3094</v>
      </c>
      <c r="F2785" t="s">
        <v>24</v>
      </c>
      <c r="G2785" s="6">
        <v>4081</v>
      </c>
      <c r="H2785" s="6">
        <v>0</v>
      </c>
      <c r="I2785" s="6">
        <f t="shared" si="43"/>
        <v>4081</v>
      </c>
      <c r="J2785" s="6">
        <v>0.34</v>
      </c>
      <c r="K2785">
        <v>0</v>
      </c>
    </row>
    <row r="2786" spans="1:11" x14ac:dyDescent="0.3">
      <c r="A2786" t="s">
        <v>2734</v>
      </c>
      <c r="B2786" t="s">
        <v>3077</v>
      </c>
      <c r="C2786" s="1">
        <v>45043</v>
      </c>
      <c r="D2786">
        <v>17</v>
      </c>
      <c r="E2786" t="s">
        <v>3095</v>
      </c>
      <c r="F2786" t="s">
        <v>24</v>
      </c>
      <c r="G2786" s="6">
        <v>1894</v>
      </c>
      <c r="H2786" s="6">
        <v>1</v>
      </c>
      <c r="I2786" s="6">
        <f t="shared" si="43"/>
        <v>1895</v>
      </c>
      <c r="J2786" s="6">
        <v>0.16</v>
      </c>
      <c r="K2786">
        <v>0</v>
      </c>
    </row>
    <row r="2787" spans="1:11" x14ac:dyDescent="0.3">
      <c r="A2787" t="s">
        <v>2734</v>
      </c>
      <c r="B2787" t="s">
        <v>3077</v>
      </c>
      <c r="C2787" s="1">
        <v>45043</v>
      </c>
      <c r="D2787">
        <v>18</v>
      </c>
      <c r="E2787" t="s">
        <v>3096</v>
      </c>
      <c r="F2787" t="s">
        <v>24</v>
      </c>
      <c r="G2787" s="6">
        <v>5400</v>
      </c>
      <c r="H2787" s="6">
        <v>0</v>
      </c>
      <c r="I2787" s="6">
        <f t="shared" si="43"/>
        <v>5400</v>
      </c>
      <c r="J2787" s="6">
        <v>0.44</v>
      </c>
      <c r="K2787">
        <v>0</v>
      </c>
    </row>
    <row r="2788" spans="1:11" x14ac:dyDescent="0.3">
      <c r="A2788" t="s">
        <v>2734</v>
      </c>
      <c r="B2788" t="s">
        <v>3077</v>
      </c>
      <c r="C2788" s="1">
        <v>45043</v>
      </c>
      <c r="D2788">
        <v>19</v>
      </c>
      <c r="E2788" t="s">
        <v>3097</v>
      </c>
      <c r="F2788" t="s">
        <v>24</v>
      </c>
      <c r="G2788" s="6">
        <v>4370</v>
      </c>
      <c r="H2788" s="6">
        <v>5</v>
      </c>
      <c r="I2788" s="6">
        <f t="shared" si="43"/>
        <v>4375</v>
      </c>
      <c r="J2788" s="6">
        <v>0.36</v>
      </c>
      <c r="K2788">
        <v>0</v>
      </c>
    </row>
    <row r="2789" spans="1:11" x14ac:dyDescent="0.3">
      <c r="A2789" t="s">
        <v>2734</v>
      </c>
      <c r="B2789" t="s">
        <v>3077</v>
      </c>
      <c r="C2789" s="1">
        <v>45043</v>
      </c>
      <c r="D2789">
        <v>20</v>
      </c>
      <c r="E2789" t="s">
        <v>33</v>
      </c>
      <c r="F2789" t="s">
        <v>34</v>
      </c>
      <c r="G2789" s="6">
        <v>3503</v>
      </c>
      <c r="H2789" s="6">
        <v>9</v>
      </c>
      <c r="I2789" s="6">
        <f t="shared" si="43"/>
        <v>3512</v>
      </c>
      <c r="J2789" s="6">
        <v>0.28999999999999998</v>
      </c>
      <c r="K2789">
        <v>0</v>
      </c>
    </row>
    <row r="2790" spans="1:11" x14ac:dyDescent="0.3">
      <c r="A2790" t="s">
        <v>2734</v>
      </c>
      <c r="B2790" t="s">
        <v>3098</v>
      </c>
      <c r="C2790" s="1">
        <v>45043</v>
      </c>
      <c r="D2790">
        <v>1</v>
      </c>
      <c r="E2790" t="s">
        <v>3099</v>
      </c>
      <c r="F2790" t="s">
        <v>18</v>
      </c>
      <c r="G2790" s="6">
        <v>617692</v>
      </c>
      <c r="H2790" s="6">
        <v>2500</v>
      </c>
      <c r="I2790" s="6">
        <f t="shared" si="43"/>
        <v>620192</v>
      </c>
      <c r="J2790" s="6">
        <v>52.14</v>
      </c>
      <c r="K2790">
        <v>1</v>
      </c>
    </row>
    <row r="2791" spans="1:11" x14ac:dyDescent="0.3">
      <c r="A2791" t="s">
        <v>2734</v>
      </c>
      <c r="B2791" t="s">
        <v>3098</v>
      </c>
      <c r="C2791" s="1">
        <v>45043</v>
      </c>
      <c r="D2791">
        <v>2</v>
      </c>
      <c r="E2791" t="s">
        <v>3100</v>
      </c>
      <c r="F2791" t="s">
        <v>14</v>
      </c>
      <c r="G2791" s="6">
        <v>523552</v>
      </c>
      <c r="H2791" s="6">
        <v>1188</v>
      </c>
      <c r="I2791" s="6">
        <f t="shared" si="43"/>
        <v>524740</v>
      </c>
      <c r="J2791" s="6">
        <v>44.12</v>
      </c>
      <c r="K2791">
        <v>0</v>
      </c>
    </row>
    <row r="2792" spans="1:11" x14ac:dyDescent="0.3">
      <c r="A2792" t="s">
        <v>2734</v>
      </c>
      <c r="B2792" t="s">
        <v>3098</v>
      </c>
      <c r="C2792" s="1">
        <v>45043</v>
      </c>
      <c r="D2792">
        <v>3</v>
      </c>
      <c r="E2792" t="s">
        <v>3101</v>
      </c>
      <c r="F2792" t="s">
        <v>16</v>
      </c>
      <c r="G2792" s="6">
        <v>10852</v>
      </c>
      <c r="H2792" s="6">
        <v>13</v>
      </c>
      <c r="I2792" s="6">
        <f t="shared" si="43"/>
        <v>10865</v>
      </c>
      <c r="J2792" s="6">
        <v>0.91</v>
      </c>
      <c r="K2792">
        <v>0</v>
      </c>
    </row>
    <row r="2793" spans="1:11" x14ac:dyDescent="0.3">
      <c r="A2793" t="s">
        <v>2734</v>
      </c>
      <c r="B2793" t="s">
        <v>3098</v>
      </c>
      <c r="C2793" s="1">
        <v>45043</v>
      </c>
      <c r="D2793">
        <v>4</v>
      </c>
      <c r="E2793" t="s">
        <v>3102</v>
      </c>
      <c r="F2793" t="s">
        <v>1924</v>
      </c>
      <c r="G2793" s="6">
        <v>1485</v>
      </c>
      <c r="H2793" s="6">
        <v>0</v>
      </c>
      <c r="I2793" s="6">
        <f t="shared" si="43"/>
        <v>1485</v>
      </c>
      <c r="J2793" s="6">
        <v>0.12</v>
      </c>
      <c r="K2793">
        <v>0</v>
      </c>
    </row>
    <row r="2794" spans="1:11" x14ac:dyDescent="0.3">
      <c r="A2794" t="s">
        <v>2734</v>
      </c>
      <c r="B2794" t="s">
        <v>3098</v>
      </c>
      <c r="C2794" s="1">
        <v>45043</v>
      </c>
      <c r="D2794">
        <v>5</v>
      </c>
      <c r="E2794" t="s">
        <v>2947</v>
      </c>
      <c r="F2794" t="s">
        <v>2949</v>
      </c>
      <c r="G2794" s="6">
        <v>950</v>
      </c>
      <c r="H2794" s="6">
        <v>1</v>
      </c>
      <c r="I2794" s="6">
        <f t="shared" si="43"/>
        <v>951</v>
      </c>
      <c r="J2794" s="6">
        <v>0.08</v>
      </c>
      <c r="K2794">
        <v>0</v>
      </c>
    </row>
    <row r="2795" spans="1:11" x14ac:dyDescent="0.3">
      <c r="A2795" t="s">
        <v>2734</v>
      </c>
      <c r="B2795" t="s">
        <v>3098</v>
      </c>
      <c r="C2795" s="1">
        <v>45043</v>
      </c>
      <c r="D2795">
        <v>6</v>
      </c>
      <c r="E2795" t="s">
        <v>3103</v>
      </c>
      <c r="F2795" t="s">
        <v>2751</v>
      </c>
      <c r="G2795" s="6">
        <v>1780</v>
      </c>
      <c r="H2795" s="6">
        <v>3</v>
      </c>
      <c r="I2795" s="6">
        <f t="shared" si="43"/>
        <v>1783</v>
      </c>
      <c r="J2795" s="6">
        <v>0.15</v>
      </c>
      <c r="K2795">
        <v>0</v>
      </c>
    </row>
    <row r="2796" spans="1:11" x14ac:dyDescent="0.3">
      <c r="A2796" t="s">
        <v>2734</v>
      </c>
      <c r="B2796" t="s">
        <v>3098</v>
      </c>
      <c r="C2796" s="1">
        <v>45043</v>
      </c>
      <c r="D2796">
        <v>7</v>
      </c>
      <c r="E2796" t="s">
        <v>3104</v>
      </c>
      <c r="F2796" t="s">
        <v>2829</v>
      </c>
      <c r="G2796" s="6">
        <v>6507</v>
      </c>
      <c r="H2796" s="6">
        <v>0</v>
      </c>
      <c r="I2796" s="6">
        <f t="shared" si="43"/>
        <v>6507</v>
      </c>
      <c r="J2796" s="6">
        <v>0.55000000000000004</v>
      </c>
      <c r="K2796">
        <v>0</v>
      </c>
    </row>
    <row r="2797" spans="1:11" x14ac:dyDescent="0.3">
      <c r="A2797" t="s">
        <v>2734</v>
      </c>
      <c r="B2797" t="s">
        <v>3098</v>
      </c>
      <c r="C2797" s="1">
        <v>45043</v>
      </c>
      <c r="D2797">
        <v>8</v>
      </c>
      <c r="E2797" t="s">
        <v>3105</v>
      </c>
      <c r="F2797" t="s">
        <v>79</v>
      </c>
      <c r="G2797" s="6">
        <v>2247</v>
      </c>
      <c r="H2797" s="6">
        <v>2</v>
      </c>
      <c r="I2797" s="6">
        <f t="shared" si="43"/>
        <v>2249</v>
      </c>
      <c r="J2797" s="6">
        <v>0.19</v>
      </c>
      <c r="K2797">
        <v>0</v>
      </c>
    </row>
    <row r="2798" spans="1:11" x14ac:dyDescent="0.3">
      <c r="A2798" t="s">
        <v>2734</v>
      </c>
      <c r="B2798" t="s">
        <v>3098</v>
      </c>
      <c r="C2798" s="1">
        <v>45043</v>
      </c>
      <c r="D2798">
        <v>9</v>
      </c>
      <c r="E2798" t="s">
        <v>3106</v>
      </c>
      <c r="F2798" t="s">
        <v>3107</v>
      </c>
      <c r="G2798" s="6">
        <v>1647</v>
      </c>
      <c r="H2798" s="6">
        <v>2</v>
      </c>
      <c r="I2798" s="6">
        <f t="shared" si="43"/>
        <v>1649</v>
      </c>
      <c r="J2798" s="6">
        <v>0.14000000000000001</v>
      </c>
      <c r="K2798">
        <v>0</v>
      </c>
    </row>
    <row r="2799" spans="1:11" x14ac:dyDescent="0.3">
      <c r="A2799" t="s">
        <v>2734</v>
      </c>
      <c r="B2799" t="s">
        <v>3098</v>
      </c>
      <c r="C2799" s="1">
        <v>45043</v>
      </c>
      <c r="D2799">
        <v>10</v>
      </c>
      <c r="E2799" t="s">
        <v>3108</v>
      </c>
      <c r="F2799" t="s">
        <v>24</v>
      </c>
      <c r="G2799" s="6">
        <v>1361</v>
      </c>
      <c r="H2799" s="6">
        <v>0</v>
      </c>
      <c r="I2799" s="6">
        <f t="shared" si="43"/>
        <v>1361</v>
      </c>
      <c r="J2799" s="6">
        <v>0.11</v>
      </c>
      <c r="K2799">
        <v>0</v>
      </c>
    </row>
    <row r="2800" spans="1:11" x14ac:dyDescent="0.3">
      <c r="A2800" t="s">
        <v>2734</v>
      </c>
      <c r="B2800" t="s">
        <v>3098</v>
      </c>
      <c r="C2800" s="1">
        <v>45043</v>
      </c>
      <c r="D2800">
        <v>11</v>
      </c>
      <c r="E2800" t="s">
        <v>3109</v>
      </c>
      <c r="F2800" t="s">
        <v>24</v>
      </c>
      <c r="G2800" s="6">
        <v>2035</v>
      </c>
      <c r="H2800" s="6">
        <v>1</v>
      </c>
      <c r="I2800" s="6">
        <f t="shared" si="43"/>
        <v>2036</v>
      </c>
      <c r="J2800" s="6">
        <v>0.17</v>
      </c>
      <c r="K2800">
        <v>0</v>
      </c>
    </row>
    <row r="2801" spans="1:11" x14ac:dyDescent="0.3">
      <c r="A2801" t="s">
        <v>2734</v>
      </c>
      <c r="B2801" t="s">
        <v>3098</v>
      </c>
      <c r="C2801" s="1">
        <v>45043</v>
      </c>
      <c r="D2801">
        <v>12</v>
      </c>
      <c r="E2801" t="s">
        <v>3110</v>
      </c>
      <c r="F2801" t="s">
        <v>24</v>
      </c>
      <c r="G2801" s="6">
        <v>5055</v>
      </c>
      <c r="H2801" s="6">
        <v>1</v>
      </c>
      <c r="I2801" s="6">
        <f t="shared" si="43"/>
        <v>5056</v>
      </c>
      <c r="J2801" s="6">
        <v>0.43</v>
      </c>
      <c r="K2801">
        <v>0</v>
      </c>
    </row>
    <row r="2802" spans="1:11" x14ac:dyDescent="0.3">
      <c r="A2802" t="s">
        <v>2734</v>
      </c>
      <c r="B2802" t="s">
        <v>3098</v>
      </c>
      <c r="C2802" s="1">
        <v>45043</v>
      </c>
      <c r="D2802">
        <v>13</v>
      </c>
      <c r="E2802" t="s">
        <v>33</v>
      </c>
      <c r="F2802" t="s">
        <v>34</v>
      </c>
      <c r="G2802" s="6">
        <v>10482</v>
      </c>
      <c r="H2802" s="6">
        <v>5</v>
      </c>
      <c r="I2802" s="6">
        <f t="shared" si="43"/>
        <v>10487</v>
      </c>
      <c r="J2802" s="6">
        <v>0.88</v>
      </c>
      <c r="K2802">
        <v>0</v>
      </c>
    </row>
    <row r="2803" spans="1:11" x14ac:dyDescent="0.3">
      <c r="A2803" t="s">
        <v>2734</v>
      </c>
      <c r="B2803" t="s">
        <v>3111</v>
      </c>
      <c r="C2803" s="1">
        <v>45043</v>
      </c>
      <c r="D2803">
        <v>1</v>
      </c>
      <c r="E2803" t="s">
        <v>3112</v>
      </c>
      <c r="F2803" t="s">
        <v>436</v>
      </c>
      <c r="G2803" s="6">
        <v>675512</v>
      </c>
      <c r="H2803" s="6">
        <v>1094</v>
      </c>
      <c r="I2803" s="6">
        <f t="shared" si="43"/>
        <v>676606</v>
      </c>
      <c r="J2803" s="6">
        <v>52.96</v>
      </c>
      <c r="K2803">
        <v>1</v>
      </c>
    </row>
    <row r="2804" spans="1:11" x14ac:dyDescent="0.3">
      <c r="A2804" t="s">
        <v>2734</v>
      </c>
      <c r="B2804" t="s">
        <v>3111</v>
      </c>
      <c r="C2804" s="1">
        <v>45043</v>
      </c>
      <c r="D2804">
        <v>2</v>
      </c>
      <c r="E2804" t="s">
        <v>3113</v>
      </c>
      <c r="F2804" t="s">
        <v>18</v>
      </c>
      <c r="G2804" s="6">
        <v>533389</v>
      </c>
      <c r="H2804" s="6">
        <v>1893</v>
      </c>
      <c r="I2804" s="6">
        <f t="shared" si="43"/>
        <v>535282</v>
      </c>
      <c r="J2804" s="6">
        <v>41.9</v>
      </c>
      <c r="K2804">
        <v>0</v>
      </c>
    </row>
    <row r="2805" spans="1:11" x14ac:dyDescent="0.3">
      <c r="A2805" t="s">
        <v>2734</v>
      </c>
      <c r="B2805" t="s">
        <v>3111</v>
      </c>
      <c r="C2805" s="1">
        <v>45043</v>
      </c>
      <c r="D2805">
        <v>3</v>
      </c>
      <c r="E2805" t="s">
        <v>3114</v>
      </c>
      <c r="F2805" t="s">
        <v>16</v>
      </c>
      <c r="G2805" s="6">
        <v>38682</v>
      </c>
      <c r="H2805" s="6">
        <v>79</v>
      </c>
      <c r="I2805" s="6">
        <f t="shared" si="43"/>
        <v>38761</v>
      </c>
      <c r="J2805" s="6">
        <v>3.03</v>
      </c>
      <c r="K2805">
        <v>0</v>
      </c>
    </row>
    <row r="2806" spans="1:11" x14ac:dyDescent="0.3">
      <c r="A2806" t="s">
        <v>2734</v>
      </c>
      <c r="B2806" t="s">
        <v>3111</v>
      </c>
      <c r="C2806" s="1">
        <v>45043</v>
      </c>
      <c r="D2806">
        <v>4</v>
      </c>
      <c r="E2806" t="s">
        <v>3115</v>
      </c>
      <c r="F2806" t="s">
        <v>2751</v>
      </c>
      <c r="G2806" s="6">
        <v>7007</v>
      </c>
      <c r="H2806" s="6">
        <v>16</v>
      </c>
      <c r="I2806" s="6">
        <f t="shared" si="43"/>
        <v>7023</v>
      </c>
      <c r="J2806" s="6">
        <v>0.55000000000000004</v>
      </c>
      <c r="K2806">
        <v>0</v>
      </c>
    </row>
    <row r="2807" spans="1:11" x14ac:dyDescent="0.3">
      <c r="A2807" t="s">
        <v>2734</v>
      </c>
      <c r="B2807" t="s">
        <v>3111</v>
      </c>
      <c r="C2807" s="1">
        <v>45043</v>
      </c>
      <c r="D2807">
        <v>5</v>
      </c>
      <c r="E2807" t="s">
        <v>3116</v>
      </c>
      <c r="F2807" t="s">
        <v>24</v>
      </c>
      <c r="G2807" s="6">
        <v>3706</v>
      </c>
      <c r="H2807" s="6">
        <v>4</v>
      </c>
      <c r="I2807" s="6">
        <f t="shared" si="43"/>
        <v>3710</v>
      </c>
      <c r="J2807" s="6">
        <v>0.28999999999999998</v>
      </c>
      <c r="K2807">
        <v>0</v>
      </c>
    </row>
    <row r="2808" spans="1:11" x14ac:dyDescent="0.3">
      <c r="A2808" t="s">
        <v>2734</v>
      </c>
      <c r="B2808" t="s">
        <v>3111</v>
      </c>
      <c r="C2808" s="1">
        <v>45043</v>
      </c>
      <c r="D2808">
        <v>6</v>
      </c>
      <c r="E2808" t="s">
        <v>3117</v>
      </c>
      <c r="F2808" t="s">
        <v>24</v>
      </c>
      <c r="G2808" s="6">
        <v>4501</v>
      </c>
      <c r="H2808" s="6">
        <v>7</v>
      </c>
      <c r="I2808" s="6">
        <f t="shared" si="43"/>
        <v>4508</v>
      </c>
      <c r="J2808" s="6">
        <v>0.35</v>
      </c>
      <c r="K2808">
        <v>0</v>
      </c>
    </row>
    <row r="2809" spans="1:11" x14ac:dyDescent="0.3">
      <c r="A2809" t="s">
        <v>2734</v>
      </c>
      <c r="B2809" t="s">
        <v>3111</v>
      </c>
      <c r="C2809" s="1">
        <v>45043</v>
      </c>
      <c r="D2809">
        <v>7</v>
      </c>
      <c r="E2809" t="s">
        <v>33</v>
      </c>
      <c r="F2809" t="s">
        <v>34</v>
      </c>
      <c r="G2809" s="6">
        <v>11641</v>
      </c>
      <c r="H2809" s="6">
        <v>21</v>
      </c>
      <c r="I2809" s="6">
        <f t="shared" si="43"/>
        <v>11662</v>
      </c>
      <c r="J2809" s="6">
        <v>0.91</v>
      </c>
      <c r="K2809">
        <v>0</v>
      </c>
    </row>
    <row r="2810" spans="1:11" x14ac:dyDescent="0.3">
      <c r="A2810" t="s">
        <v>2734</v>
      </c>
      <c r="B2810" t="s">
        <v>3118</v>
      </c>
      <c r="C2810" s="1">
        <v>45043</v>
      </c>
      <c r="D2810">
        <v>1</v>
      </c>
      <c r="E2810" t="s">
        <v>3119</v>
      </c>
      <c r="F2810" t="s">
        <v>16</v>
      </c>
      <c r="G2810" s="6">
        <v>7458</v>
      </c>
      <c r="H2810" s="6">
        <v>21</v>
      </c>
      <c r="I2810" s="6">
        <f t="shared" si="43"/>
        <v>7479</v>
      </c>
      <c r="J2810" s="6">
        <v>0.59</v>
      </c>
      <c r="K2810">
        <v>0</v>
      </c>
    </row>
    <row r="2811" spans="1:11" x14ac:dyDescent="0.3">
      <c r="A2811" t="s">
        <v>2734</v>
      </c>
      <c r="B2811" t="s">
        <v>3118</v>
      </c>
      <c r="C2811" s="1">
        <v>45043</v>
      </c>
      <c r="D2811">
        <v>2</v>
      </c>
      <c r="E2811" t="s">
        <v>3120</v>
      </c>
      <c r="F2811" t="s">
        <v>14</v>
      </c>
      <c r="G2811" s="6">
        <v>541969</v>
      </c>
      <c r="H2811" s="6">
        <v>809</v>
      </c>
      <c r="I2811" s="6">
        <f t="shared" si="43"/>
        <v>542778</v>
      </c>
      <c r="J2811" s="6">
        <v>42.85</v>
      </c>
      <c r="K2811">
        <v>0</v>
      </c>
    </row>
    <row r="2812" spans="1:11" x14ac:dyDescent="0.3">
      <c r="A2812" t="s">
        <v>2734</v>
      </c>
      <c r="B2812" t="s">
        <v>3118</v>
      </c>
      <c r="C2812" s="1">
        <v>45043</v>
      </c>
      <c r="D2812">
        <v>3</v>
      </c>
      <c r="E2812" t="s">
        <v>3121</v>
      </c>
      <c r="F2812" t="s">
        <v>18</v>
      </c>
      <c r="G2812" s="6">
        <v>681147</v>
      </c>
      <c r="H2812" s="6">
        <v>2513</v>
      </c>
      <c r="I2812" s="6">
        <f t="shared" si="43"/>
        <v>683660</v>
      </c>
      <c r="J2812" s="6">
        <v>53.97</v>
      </c>
      <c r="K2812">
        <v>1</v>
      </c>
    </row>
    <row r="2813" spans="1:11" x14ac:dyDescent="0.3">
      <c r="A2813" t="s">
        <v>2734</v>
      </c>
      <c r="B2813" t="s">
        <v>3118</v>
      </c>
      <c r="C2813" s="1">
        <v>45043</v>
      </c>
      <c r="D2813">
        <v>4</v>
      </c>
      <c r="E2813" t="s">
        <v>3122</v>
      </c>
      <c r="F2813" t="s">
        <v>2751</v>
      </c>
      <c r="G2813" s="6">
        <v>7010</v>
      </c>
      <c r="H2813" s="6">
        <v>14</v>
      </c>
      <c r="I2813" s="6">
        <f t="shared" si="43"/>
        <v>7024</v>
      </c>
      <c r="J2813" s="6">
        <v>0.55000000000000004</v>
      </c>
      <c r="K2813">
        <v>0</v>
      </c>
    </row>
    <row r="2814" spans="1:11" x14ac:dyDescent="0.3">
      <c r="A2814" t="s">
        <v>2734</v>
      </c>
      <c r="B2814" t="s">
        <v>3118</v>
      </c>
      <c r="C2814" s="1">
        <v>45043</v>
      </c>
      <c r="D2814">
        <v>5</v>
      </c>
      <c r="E2814" t="s">
        <v>3123</v>
      </c>
      <c r="F2814" t="s">
        <v>155</v>
      </c>
      <c r="G2814" s="6">
        <v>1243</v>
      </c>
      <c r="H2814" s="6">
        <v>1</v>
      </c>
      <c r="I2814" s="6">
        <f t="shared" si="43"/>
        <v>1244</v>
      </c>
      <c r="J2814" s="6">
        <v>0.1</v>
      </c>
      <c r="K2814">
        <v>0</v>
      </c>
    </row>
    <row r="2815" spans="1:11" x14ac:dyDescent="0.3">
      <c r="A2815" t="s">
        <v>2734</v>
      </c>
      <c r="B2815" t="s">
        <v>3118</v>
      </c>
      <c r="C2815" s="1">
        <v>45043</v>
      </c>
      <c r="D2815">
        <v>6</v>
      </c>
      <c r="E2815" t="s">
        <v>3124</v>
      </c>
      <c r="F2815" t="s">
        <v>24</v>
      </c>
      <c r="G2815" s="6">
        <v>1301</v>
      </c>
      <c r="H2815" s="6">
        <v>4</v>
      </c>
      <c r="I2815" s="6">
        <f t="shared" si="43"/>
        <v>1305</v>
      </c>
      <c r="J2815" s="6">
        <v>0.1</v>
      </c>
      <c r="K2815">
        <v>0</v>
      </c>
    </row>
    <row r="2816" spans="1:11" x14ac:dyDescent="0.3">
      <c r="A2816" t="s">
        <v>2734</v>
      </c>
      <c r="B2816" t="s">
        <v>3118</v>
      </c>
      <c r="C2816" s="1">
        <v>45043</v>
      </c>
      <c r="D2816">
        <v>7</v>
      </c>
      <c r="E2816" t="s">
        <v>3125</v>
      </c>
      <c r="F2816" t="s">
        <v>24</v>
      </c>
      <c r="G2816" s="6">
        <v>1387</v>
      </c>
      <c r="H2816" s="6">
        <v>2</v>
      </c>
      <c r="I2816" s="6">
        <f t="shared" si="43"/>
        <v>1389</v>
      </c>
      <c r="J2816" s="6">
        <v>0.11</v>
      </c>
      <c r="K2816">
        <v>0</v>
      </c>
    </row>
    <row r="2817" spans="1:11" x14ac:dyDescent="0.3">
      <c r="A2817" t="s">
        <v>2734</v>
      </c>
      <c r="B2817" t="s">
        <v>3118</v>
      </c>
      <c r="C2817" s="1">
        <v>45043</v>
      </c>
      <c r="D2817">
        <v>8</v>
      </c>
      <c r="E2817" t="s">
        <v>3126</v>
      </c>
      <c r="F2817" t="s">
        <v>24</v>
      </c>
      <c r="G2817" s="6">
        <v>2281</v>
      </c>
      <c r="H2817" s="6">
        <v>2</v>
      </c>
      <c r="I2817" s="6">
        <f t="shared" si="43"/>
        <v>2283</v>
      </c>
      <c r="J2817" s="6">
        <v>0.18</v>
      </c>
      <c r="K2817">
        <v>0</v>
      </c>
    </row>
    <row r="2818" spans="1:11" x14ac:dyDescent="0.3">
      <c r="A2818" t="s">
        <v>2734</v>
      </c>
      <c r="B2818" t="s">
        <v>3118</v>
      </c>
      <c r="C2818" s="1">
        <v>45043</v>
      </c>
      <c r="D2818">
        <v>9</v>
      </c>
      <c r="E2818" t="s">
        <v>3127</v>
      </c>
      <c r="F2818" t="s">
        <v>24</v>
      </c>
      <c r="G2818" s="6">
        <v>5856</v>
      </c>
      <c r="H2818" s="6">
        <v>2</v>
      </c>
      <c r="I2818" s="6">
        <f t="shared" si="43"/>
        <v>5858</v>
      </c>
      <c r="J2818" s="6">
        <v>0.46</v>
      </c>
      <c r="K2818">
        <v>0</v>
      </c>
    </row>
    <row r="2819" spans="1:11" x14ac:dyDescent="0.3">
      <c r="A2819" t="s">
        <v>2734</v>
      </c>
      <c r="B2819" t="s">
        <v>3118</v>
      </c>
      <c r="C2819" s="1">
        <v>45043</v>
      </c>
      <c r="D2819">
        <v>10</v>
      </c>
      <c r="E2819" t="s">
        <v>3128</v>
      </c>
      <c r="F2819" t="s">
        <v>24</v>
      </c>
      <c r="G2819" s="6">
        <v>6242</v>
      </c>
      <c r="H2819" s="6">
        <v>5</v>
      </c>
      <c r="I2819" s="6">
        <f t="shared" ref="I2819:I2882" si="44">SUM(G2819:H2819)</f>
        <v>6247</v>
      </c>
      <c r="J2819" s="6">
        <v>0.49</v>
      </c>
      <c r="K2819">
        <v>0</v>
      </c>
    </row>
    <row r="2820" spans="1:11" x14ac:dyDescent="0.3">
      <c r="A2820" t="s">
        <v>2734</v>
      </c>
      <c r="B2820" t="s">
        <v>3118</v>
      </c>
      <c r="C2820" s="1">
        <v>45043</v>
      </c>
      <c r="D2820">
        <v>11</v>
      </c>
      <c r="E2820" t="s">
        <v>33</v>
      </c>
      <c r="F2820" t="s">
        <v>34</v>
      </c>
      <c r="G2820" s="6">
        <v>7402</v>
      </c>
      <c r="H2820" s="6">
        <v>10</v>
      </c>
      <c r="I2820" s="6">
        <f t="shared" si="44"/>
        <v>7412</v>
      </c>
      <c r="J2820" s="6">
        <v>0.59</v>
      </c>
      <c r="K2820">
        <v>0</v>
      </c>
    </row>
    <row r="2821" spans="1:11" x14ac:dyDescent="0.3">
      <c r="A2821" t="s">
        <v>2734</v>
      </c>
      <c r="B2821" t="s">
        <v>3129</v>
      </c>
      <c r="C2821" s="1">
        <v>45043</v>
      </c>
      <c r="D2821">
        <v>1</v>
      </c>
      <c r="E2821" t="s">
        <v>3130</v>
      </c>
      <c r="F2821" t="s">
        <v>16</v>
      </c>
      <c r="G2821" s="6">
        <v>9846</v>
      </c>
      <c r="H2821" s="6">
        <v>15</v>
      </c>
      <c r="I2821" s="6">
        <f t="shared" si="44"/>
        <v>9861</v>
      </c>
      <c r="J2821" s="6">
        <v>0.78</v>
      </c>
      <c r="K2821">
        <v>0</v>
      </c>
    </row>
    <row r="2822" spans="1:11" x14ac:dyDescent="0.3">
      <c r="A2822" t="s">
        <v>2734</v>
      </c>
      <c r="B2822" t="s">
        <v>3129</v>
      </c>
      <c r="C2822" s="1">
        <v>45043</v>
      </c>
      <c r="D2822">
        <v>2</v>
      </c>
      <c r="E2822" t="s">
        <v>3131</v>
      </c>
      <c r="F2822" t="s">
        <v>14</v>
      </c>
      <c r="G2822" s="6">
        <v>498259</v>
      </c>
      <c r="H2822" s="6">
        <v>885</v>
      </c>
      <c r="I2822" s="6">
        <f t="shared" si="44"/>
        <v>499144</v>
      </c>
      <c r="J2822" s="6">
        <v>39.659999999999997</v>
      </c>
      <c r="K2822">
        <v>0</v>
      </c>
    </row>
    <row r="2823" spans="1:11" x14ac:dyDescent="0.3">
      <c r="A2823" t="s">
        <v>2734</v>
      </c>
      <c r="B2823" t="s">
        <v>3129</v>
      </c>
      <c r="C2823" s="1">
        <v>45043</v>
      </c>
      <c r="D2823">
        <v>3</v>
      </c>
      <c r="E2823" t="s">
        <v>3132</v>
      </c>
      <c r="F2823" t="s">
        <v>18</v>
      </c>
      <c r="G2823" s="6">
        <v>707930</v>
      </c>
      <c r="H2823" s="6">
        <v>1235</v>
      </c>
      <c r="I2823" s="6">
        <f t="shared" si="44"/>
        <v>709165</v>
      </c>
      <c r="J2823" s="6">
        <v>56.35</v>
      </c>
      <c r="K2823">
        <v>1</v>
      </c>
    </row>
    <row r="2824" spans="1:11" x14ac:dyDescent="0.3">
      <c r="A2824" t="s">
        <v>2734</v>
      </c>
      <c r="B2824" t="s">
        <v>3129</v>
      </c>
      <c r="C2824" s="1">
        <v>45043</v>
      </c>
      <c r="D2824">
        <v>4</v>
      </c>
      <c r="E2824" t="s">
        <v>3133</v>
      </c>
      <c r="F2824" t="s">
        <v>2998</v>
      </c>
      <c r="G2824" s="6">
        <v>7075</v>
      </c>
      <c r="H2824" s="6">
        <v>10</v>
      </c>
      <c r="I2824" s="6">
        <f t="shared" si="44"/>
        <v>7085</v>
      </c>
      <c r="J2824" s="6">
        <v>0.56000000000000005</v>
      </c>
      <c r="K2824">
        <v>0</v>
      </c>
    </row>
    <row r="2825" spans="1:11" x14ac:dyDescent="0.3">
      <c r="A2825" t="s">
        <v>2734</v>
      </c>
      <c r="B2825" t="s">
        <v>3129</v>
      </c>
      <c r="C2825" s="1">
        <v>45043</v>
      </c>
      <c r="D2825">
        <v>5</v>
      </c>
      <c r="E2825" t="s">
        <v>3134</v>
      </c>
      <c r="F2825" t="s">
        <v>2772</v>
      </c>
      <c r="G2825" s="6">
        <v>1491</v>
      </c>
      <c r="H2825" s="6">
        <v>0</v>
      </c>
      <c r="I2825" s="6">
        <f t="shared" si="44"/>
        <v>1491</v>
      </c>
      <c r="J2825" s="6">
        <v>0.12</v>
      </c>
      <c r="K2825">
        <v>0</v>
      </c>
    </row>
    <row r="2826" spans="1:11" x14ac:dyDescent="0.3">
      <c r="A2826" t="s">
        <v>2734</v>
      </c>
      <c r="B2826" t="s">
        <v>3129</v>
      </c>
      <c r="C2826" s="1">
        <v>45043</v>
      </c>
      <c r="D2826">
        <v>6</v>
      </c>
      <c r="E2826" t="s">
        <v>3135</v>
      </c>
      <c r="F2826" t="s">
        <v>2751</v>
      </c>
      <c r="G2826" s="6">
        <v>3406</v>
      </c>
      <c r="H2826" s="6">
        <v>6</v>
      </c>
      <c r="I2826" s="6">
        <f t="shared" si="44"/>
        <v>3412</v>
      </c>
      <c r="J2826" s="6">
        <v>0.27</v>
      </c>
      <c r="K2826">
        <v>0</v>
      </c>
    </row>
    <row r="2827" spans="1:11" x14ac:dyDescent="0.3">
      <c r="A2827" t="s">
        <v>2734</v>
      </c>
      <c r="B2827" t="s">
        <v>3129</v>
      </c>
      <c r="C2827" s="1">
        <v>45043</v>
      </c>
      <c r="D2827">
        <v>7</v>
      </c>
      <c r="E2827" t="s">
        <v>3136</v>
      </c>
      <c r="F2827" t="s">
        <v>132</v>
      </c>
      <c r="G2827" s="6">
        <v>1014</v>
      </c>
      <c r="H2827" s="6">
        <v>1</v>
      </c>
      <c r="I2827" s="6">
        <f t="shared" si="44"/>
        <v>1015</v>
      </c>
      <c r="J2827" s="6">
        <v>0.08</v>
      </c>
      <c r="K2827">
        <v>0</v>
      </c>
    </row>
    <row r="2828" spans="1:11" x14ac:dyDescent="0.3">
      <c r="A2828" t="s">
        <v>2734</v>
      </c>
      <c r="B2828" t="s">
        <v>3129</v>
      </c>
      <c r="C2828" s="1">
        <v>45043</v>
      </c>
      <c r="D2828">
        <v>8</v>
      </c>
      <c r="E2828" t="s">
        <v>3137</v>
      </c>
      <c r="F2828" t="s">
        <v>50</v>
      </c>
      <c r="G2828" s="6">
        <v>1407</v>
      </c>
      <c r="H2828" s="6">
        <v>0</v>
      </c>
      <c r="I2828" s="6">
        <f t="shared" si="44"/>
        <v>1407</v>
      </c>
      <c r="J2828" s="6">
        <v>0.11</v>
      </c>
      <c r="K2828">
        <v>0</v>
      </c>
    </row>
    <row r="2829" spans="1:11" x14ac:dyDescent="0.3">
      <c r="A2829" t="s">
        <v>2734</v>
      </c>
      <c r="B2829" t="s">
        <v>3129</v>
      </c>
      <c r="C2829" s="1">
        <v>45043</v>
      </c>
      <c r="D2829">
        <v>9</v>
      </c>
      <c r="E2829" t="s">
        <v>3138</v>
      </c>
      <c r="F2829" t="s">
        <v>24</v>
      </c>
      <c r="G2829" s="6">
        <v>1453</v>
      </c>
      <c r="H2829" s="6">
        <v>1</v>
      </c>
      <c r="I2829" s="6">
        <f t="shared" si="44"/>
        <v>1454</v>
      </c>
      <c r="J2829" s="6">
        <v>0.12</v>
      </c>
      <c r="K2829">
        <v>0</v>
      </c>
    </row>
    <row r="2830" spans="1:11" x14ac:dyDescent="0.3">
      <c r="A2830" t="s">
        <v>2734</v>
      </c>
      <c r="B2830" t="s">
        <v>3129</v>
      </c>
      <c r="C2830" s="1">
        <v>45043</v>
      </c>
      <c r="D2830">
        <v>10</v>
      </c>
      <c r="E2830" t="s">
        <v>3139</v>
      </c>
      <c r="F2830" t="s">
        <v>24</v>
      </c>
      <c r="G2830" s="6">
        <v>1183</v>
      </c>
      <c r="H2830" s="6">
        <v>1</v>
      </c>
      <c r="I2830" s="6">
        <f t="shared" si="44"/>
        <v>1184</v>
      </c>
      <c r="J2830" s="6">
        <v>0.09</v>
      </c>
      <c r="K2830">
        <v>0</v>
      </c>
    </row>
    <row r="2831" spans="1:11" x14ac:dyDescent="0.3">
      <c r="A2831" t="s">
        <v>2734</v>
      </c>
      <c r="B2831" t="s">
        <v>3129</v>
      </c>
      <c r="C2831" s="1">
        <v>45043</v>
      </c>
      <c r="D2831">
        <v>11</v>
      </c>
      <c r="E2831" t="s">
        <v>3140</v>
      </c>
      <c r="F2831" t="s">
        <v>24</v>
      </c>
      <c r="G2831" s="6">
        <v>1490</v>
      </c>
      <c r="H2831" s="6">
        <v>4</v>
      </c>
      <c r="I2831" s="6">
        <f t="shared" si="44"/>
        <v>1494</v>
      </c>
      <c r="J2831" s="6">
        <v>0.12</v>
      </c>
      <c r="K2831">
        <v>0</v>
      </c>
    </row>
    <row r="2832" spans="1:11" x14ac:dyDescent="0.3">
      <c r="A2832" t="s">
        <v>2734</v>
      </c>
      <c r="B2832" t="s">
        <v>3129</v>
      </c>
      <c r="C2832" s="1">
        <v>45043</v>
      </c>
      <c r="D2832">
        <v>12</v>
      </c>
      <c r="E2832" t="s">
        <v>3141</v>
      </c>
      <c r="F2832" t="s">
        <v>24</v>
      </c>
      <c r="G2832" s="6">
        <v>2877</v>
      </c>
      <c r="H2832" s="6">
        <v>4</v>
      </c>
      <c r="I2832" s="6">
        <f t="shared" si="44"/>
        <v>2881</v>
      </c>
      <c r="J2832" s="6">
        <v>0.23</v>
      </c>
      <c r="K2832">
        <v>0</v>
      </c>
    </row>
    <row r="2833" spans="1:11" x14ac:dyDescent="0.3">
      <c r="A2833" t="s">
        <v>2734</v>
      </c>
      <c r="B2833" t="s">
        <v>3129</v>
      </c>
      <c r="C2833" s="1">
        <v>45043</v>
      </c>
      <c r="D2833">
        <v>13</v>
      </c>
      <c r="E2833" t="s">
        <v>3142</v>
      </c>
      <c r="F2833" t="s">
        <v>24</v>
      </c>
      <c r="G2833" s="6">
        <v>2493</v>
      </c>
      <c r="H2833" s="6">
        <v>2</v>
      </c>
      <c r="I2833" s="6">
        <f t="shared" si="44"/>
        <v>2495</v>
      </c>
      <c r="J2833" s="6">
        <v>0.2</v>
      </c>
      <c r="K2833">
        <v>0</v>
      </c>
    </row>
    <row r="2834" spans="1:11" x14ac:dyDescent="0.3">
      <c r="A2834" t="s">
        <v>2734</v>
      </c>
      <c r="B2834" t="s">
        <v>3129</v>
      </c>
      <c r="C2834" s="1">
        <v>45043</v>
      </c>
      <c r="D2834">
        <v>14</v>
      </c>
      <c r="E2834" t="s">
        <v>3143</v>
      </c>
      <c r="F2834" t="s">
        <v>24</v>
      </c>
      <c r="G2834" s="6">
        <v>2574</v>
      </c>
      <c r="H2834" s="6">
        <v>0</v>
      </c>
      <c r="I2834" s="6">
        <f t="shared" si="44"/>
        <v>2574</v>
      </c>
      <c r="J2834" s="6">
        <v>0.2</v>
      </c>
      <c r="K2834">
        <v>0</v>
      </c>
    </row>
    <row r="2835" spans="1:11" x14ac:dyDescent="0.3">
      <c r="A2835" t="s">
        <v>2734</v>
      </c>
      <c r="B2835" t="s">
        <v>3129</v>
      </c>
      <c r="C2835" s="1">
        <v>45043</v>
      </c>
      <c r="D2835">
        <v>15</v>
      </c>
      <c r="E2835" t="s">
        <v>33</v>
      </c>
      <c r="F2835" t="s">
        <v>34</v>
      </c>
      <c r="G2835" s="6">
        <v>13873</v>
      </c>
      <c r="H2835" s="6">
        <v>16</v>
      </c>
      <c r="I2835" s="6">
        <f t="shared" si="44"/>
        <v>13889</v>
      </c>
      <c r="J2835" s="6">
        <v>1.1000000000000001</v>
      </c>
      <c r="K2835">
        <v>0</v>
      </c>
    </row>
    <row r="2836" spans="1:11" x14ac:dyDescent="0.3">
      <c r="A2836" t="s">
        <v>2734</v>
      </c>
      <c r="B2836" t="s">
        <v>3144</v>
      </c>
      <c r="C2836" s="1">
        <v>45043</v>
      </c>
      <c r="D2836">
        <v>1</v>
      </c>
      <c r="E2836" t="s">
        <v>3145</v>
      </c>
      <c r="F2836" t="s">
        <v>14</v>
      </c>
      <c r="G2836" s="6">
        <v>547573</v>
      </c>
      <c r="H2836" s="6">
        <v>813</v>
      </c>
      <c r="I2836" s="6">
        <f t="shared" si="44"/>
        <v>548386</v>
      </c>
      <c r="J2836" s="6">
        <v>46.07</v>
      </c>
      <c r="K2836">
        <v>0</v>
      </c>
    </row>
    <row r="2837" spans="1:11" x14ac:dyDescent="0.3">
      <c r="A2837" t="s">
        <v>2734</v>
      </c>
      <c r="B2837" t="s">
        <v>3144</v>
      </c>
      <c r="C2837" s="1">
        <v>45043</v>
      </c>
      <c r="D2837">
        <v>2</v>
      </c>
      <c r="E2837" t="s">
        <v>3146</v>
      </c>
      <c r="F2837" t="s">
        <v>16</v>
      </c>
      <c r="G2837" s="6">
        <v>9469</v>
      </c>
      <c r="H2837" s="6">
        <v>12</v>
      </c>
      <c r="I2837" s="6">
        <f t="shared" si="44"/>
        <v>9481</v>
      </c>
      <c r="J2837" s="6">
        <v>0.8</v>
      </c>
      <c r="K2837">
        <v>0</v>
      </c>
    </row>
    <row r="2838" spans="1:11" x14ac:dyDescent="0.3">
      <c r="A2838" t="s">
        <v>2734</v>
      </c>
      <c r="B2838" t="s">
        <v>3144</v>
      </c>
      <c r="C2838" s="1">
        <v>45043</v>
      </c>
      <c r="D2838">
        <v>3</v>
      </c>
      <c r="E2838" t="s">
        <v>3147</v>
      </c>
      <c r="F2838" t="s">
        <v>18</v>
      </c>
      <c r="G2838" s="6">
        <v>584997</v>
      </c>
      <c r="H2838" s="6">
        <v>1786</v>
      </c>
      <c r="I2838" s="6">
        <f t="shared" si="44"/>
        <v>586783</v>
      </c>
      <c r="J2838" s="6">
        <v>49.3</v>
      </c>
      <c r="K2838">
        <v>1</v>
      </c>
    </row>
    <row r="2839" spans="1:11" x14ac:dyDescent="0.3">
      <c r="A2839" t="s">
        <v>2734</v>
      </c>
      <c r="B2839" t="s">
        <v>3144</v>
      </c>
      <c r="C2839" s="1">
        <v>45043</v>
      </c>
      <c r="D2839">
        <v>4</v>
      </c>
      <c r="E2839" t="s">
        <v>3148</v>
      </c>
      <c r="F2839" t="s">
        <v>2829</v>
      </c>
      <c r="G2839" s="6">
        <v>5679</v>
      </c>
      <c r="H2839" s="6">
        <v>2</v>
      </c>
      <c r="I2839" s="6">
        <f t="shared" si="44"/>
        <v>5681</v>
      </c>
      <c r="J2839" s="6">
        <v>0.48</v>
      </c>
      <c r="K2839">
        <v>0</v>
      </c>
    </row>
    <row r="2840" spans="1:11" x14ac:dyDescent="0.3">
      <c r="A2840" t="s">
        <v>2734</v>
      </c>
      <c r="B2840" t="s">
        <v>3144</v>
      </c>
      <c r="C2840" s="1">
        <v>45043</v>
      </c>
      <c r="D2840">
        <v>5</v>
      </c>
      <c r="E2840" t="s">
        <v>3149</v>
      </c>
      <c r="F2840" t="s">
        <v>3150</v>
      </c>
      <c r="G2840" s="6">
        <v>1609</v>
      </c>
      <c r="H2840" s="6">
        <v>0</v>
      </c>
      <c r="I2840" s="6">
        <f t="shared" si="44"/>
        <v>1609</v>
      </c>
      <c r="J2840" s="6">
        <v>0.14000000000000001</v>
      </c>
      <c r="K2840">
        <v>0</v>
      </c>
    </row>
    <row r="2841" spans="1:11" x14ac:dyDescent="0.3">
      <c r="A2841" t="s">
        <v>2734</v>
      </c>
      <c r="B2841" t="s">
        <v>3144</v>
      </c>
      <c r="C2841" s="1">
        <v>45043</v>
      </c>
      <c r="D2841">
        <v>6</v>
      </c>
      <c r="E2841" t="s">
        <v>3151</v>
      </c>
      <c r="F2841" t="s">
        <v>2751</v>
      </c>
      <c r="G2841" s="6">
        <v>2244</v>
      </c>
      <c r="H2841" s="6">
        <v>8</v>
      </c>
      <c r="I2841" s="6">
        <f t="shared" si="44"/>
        <v>2252</v>
      </c>
      <c r="J2841" s="6">
        <v>0.19</v>
      </c>
      <c r="K2841">
        <v>0</v>
      </c>
    </row>
    <row r="2842" spans="1:11" x14ac:dyDescent="0.3">
      <c r="A2842" t="s">
        <v>2734</v>
      </c>
      <c r="B2842" t="s">
        <v>3144</v>
      </c>
      <c r="C2842" s="1">
        <v>45043</v>
      </c>
      <c r="D2842">
        <v>7</v>
      </c>
      <c r="E2842" t="s">
        <v>3152</v>
      </c>
      <c r="F2842" t="s">
        <v>149</v>
      </c>
      <c r="G2842" s="6">
        <v>1058</v>
      </c>
      <c r="H2842" s="6">
        <v>1</v>
      </c>
      <c r="I2842" s="6">
        <f t="shared" si="44"/>
        <v>1059</v>
      </c>
      <c r="J2842" s="6">
        <v>0.09</v>
      </c>
      <c r="K2842">
        <v>0</v>
      </c>
    </row>
    <row r="2843" spans="1:11" x14ac:dyDescent="0.3">
      <c r="A2843" t="s">
        <v>2734</v>
      </c>
      <c r="B2843" t="s">
        <v>3144</v>
      </c>
      <c r="C2843" s="1">
        <v>45043</v>
      </c>
      <c r="D2843">
        <v>8</v>
      </c>
      <c r="E2843" t="s">
        <v>3153</v>
      </c>
      <c r="F2843" t="s">
        <v>24</v>
      </c>
      <c r="G2843" s="6">
        <v>1699</v>
      </c>
      <c r="H2843" s="6">
        <v>0</v>
      </c>
      <c r="I2843" s="6">
        <f t="shared" si="44"/>
        <v>1699</v>
      </c>
      <c r="J2843" s="6">
        <v>0.14000000000000001</v>
      </c>
      <c r="K2843">
        <v>0</v>
      </c>
    </row>
    <row r="2844" spans="1:11" x14ac:dyDescent="0.3">
      <c r="A2844" t="s">
        <v>2734</v>
      </c>
      <c r="B2844" t="s">
        <v>3144</v>
      </c>
      <c r="C2844" s="1">
        <v>45043</v>
      </c>
      <c r="D2844">
        <v>9</v>
      </c>
      <c r="E2844" t="s">
        <v>3154</v>
      </c>
      <c r="F2844" t="s">
        <v>24</v>
      </c>
      <c r="G2844" s="6">
        <v>4855</v>
      </c>
      <c r="H2844" s="6">
        <v>0</v>
      </c>
      <c r="I2844" s="6">
        <f t="shared" si="44"/>
        <v>4855</v>
      </c>
      <c r="J2844" s="6">
        <v>0.41</v>
      </c>
      <c r="K2844">
        <v>0</v>
      </c>
    </row>
    <row r="2845" spans="1:11" x14ac:dyDescent="0.3">
      <c r="A2845" t="s">
        <v>2734</v>
      </c>
      <c r="B2845" t="s">
        <v>3144</v>
      </c>
      <c r="C2845" s="1">
        <v>45043</v>
      </c>
      <c r="D2845">
        <v>10</v>
      </c>
      <c r="E2845" t="s">
        <v>3155</v>
      </c>
      <c r="F2845" t="s">
        <v>24</v>
      </c>
      <c r="G2845" s="6">
        <v>2937</v>
      </c>
      <c r="H2845" s="6">
        <v>0</v>
      </c>
      <c r="I2845" s="6">
        <f t="shared" si="44"/>
        <v>2937</v>
      </c>
      <c r="J2845" s="6">
        <v>0.25</v>
      </c>
      <c r="K2845">
        <v>0</v>
      </c>
    </row>
    <row r="2846" spans="1:11" x14ac:dyDescent="0.3">
      <c r="A2846" t="s">
        <v>2734</v>
      </c>
      <c r="B2846" t="s">
        <v>3144</v>
      </c>
      <c r="C2846" s="1">
        <v>45043</v>
      </c>
      <c r="D2846">
        <v>11</v>
      </c>
      <c r="E2846" t="s">
        <v>3156</v>
      </c>
      <c r="F2846" t="s">
        <v>24</v>
      </c>
      <c r="G2846" s="6">
        <v>2407</v>
      </c>
      <c r="H2846" s="6">
        <v>1</v>
      </c>
      <c r="I2846" s="6">
        <f t="shared" si="44"/>
        <v>2408</v>
      </c>
      <c r="J2846" s="6">
        <v>0.2</v>
      </c>
      <c r="K2846">
        <v>0</v>
      </c>
    </row>
    <row r="2847" spans="1:11" x14ac:dyDescent="0.3">
      <c r="A2847" t="s">
        <v>2734</v>
      </c>
      <c r="B2847" t="s">
        <v>3144</v>
      </c>
      <c r="C2847" s="1">
        <v>45043</v>
      </c>
      <c r="D2847">
        <v>12</v>
      </c>
      <c r="E2847" t="s">
        <v>3157</v>
      </c>
      <c r="F2847" t="s">
        <v>24</v>
      </c>
      <c r="G2847" s="6">
        <v>3498</v>
      </c>
      <c r="H2847" s="6">
        <v>0</v>
      </c>
      <c r="I2847" s="6">
        <f t="shared" si="44"/>
        <v>3498</v>
      </c>
      <c r="J2847" s="6">
        <v>0.28999999999999998</v>
      </c>
      <c r="K2847">
        <v>0</v>
      </c>
    </row>
    <row r="2848" spans="1:11" x14ac:dyDescent="0.3">
      <c r="A2848" t="s">
        <v>2734</v>
      </c>
      <c r="B2848" t="s">
        <v>3144</v>
      </c>
      <c r="C2848" s="1">
        <v>45043</v>
      </c>
      <c r="D2848">
        <v>13</v>
      </c>
      <c r="E2848" t="s">
        <v>3158</v>
      </c>
      <c r="F2848" t="s">
        <v>24</v>
      </c>
      <c r="G2848" s="6">
        <v>5157</v>
      </c>
      <c r="H2848" s="6">
        <v>1</v>
      </c>
      <c r="I2848" s="6">
        <f t="shared" si="44"/>
        <v>5158</v>
      </c>
      <c r="J2848" s="6">
        <v>0.43</v>
      </c>
      <c r="K2848">
        <v>0</v>
      </c>
    </row>
    <row r="2849" spans="1:11" x14ac:dyDescent="0.3">
      <c r="A2849" t="s">
        <v>2734</v>
      </c>
      <c r="B2849" t="s">
        <v>3144</v>
      </c>
      <c r="C2849" s="1">
        <v>45043</v>
      </c>
      <c r="D2849">
        <v>14</v>
      </c>
      <c r="E2849" t="s">
        <v>3159</v>
      </c>
      <c r="F2849" t="s">
        <v>24</v>
      </c>
      <c r="G2849" s="6">
        <v>3728</v>
      </c>
      <c r="H2849" s="6">
        <v>0</v>
      </c>
      <c r="I2849" s="6">
        <f t="shared" si="44"/>
        <v>3728</v>
      </c>
      <c r="J2849" s="6">
        <v>0.31</v>
      </c>
      <c r="K2849">
        <v>0</v>
      </c>
    </row>
    <row r="2850" spans="1:11" x14ac:dyDescent="0.3">
      <c r="A2850" t="s">
        <v>2734</v>
      </c>
      <c r="B2850" t="s">
        <v>3144</v>
      </c>
      <c r="C2850" s="1">
        <v>45043</v>
      </c>
      <c r="D2850">
        <v>15</v>
      </c>
      <c r="E2850" t="s">
        <v>33</v>
      </c>
      <c r="F2850" t="s">
        <v>34</v>
      </c>
      <c r="G2850" s="6">
        <v>10800</v>
      </c>
      <c r="H2850" s="6">
        <v>13</v>
      </c>
      <c r="I2850" s="6">
        <f t="shared" si="44"/>
        <v>10813</v>
      </c>
      <c r="J2850" s="6">
        <v>0.91</v>
      </c>
      <c r="K2850">
        <v>0</v>
      </c>
    </row>
    <row r="2851" spans="1:11" x14ac:dyDescent="0.3">
      <c r="A2851" t="s">
        <v>2734</v>
      </c>
      <c r="B2851" t="s">
        <v>3160</v>
      </c>
      <c r="C2851" s="1">
        <v>45043</v>
      </c>
      <c r="D2851">
        <v>1</v>
      </c>
      <c r="E2851" t="s">
        <v>3161</v>
      </c>
      <c r="F2851" t="s">
        <v>436</v>
      </c>
      <c r="G2851" s="6">
        <v>576545</v>
      </c>
      <c r="H2851" s="6">
        <v>1239</v>
      </c>
      <c r="I2851" s="6">
        <f t="shared" si="44"/>
        <v>577784</v>
      </c>
      <c r="J2851" s="6">
        <v>41.89</v>
      </c>
      <c r="K2851">
        <v>0</v>
      </c>
    </row>
    <row r="2852" spans="1:11" x14ac:dyDescent="0.3">
      <c r="A2852" t="s">
        <v>2734</v>
      </c>
      <c r="B2852" t="s">
        <v>3160</v>
      </c>
      <c r="C2852" s="1">
        <v>45043</v>
      </c>
      <c r="D2852">
        <v>2</v>
      </c>
      <c r="E2852" t="s">
        <v>3162</v>
      </c>
      <c r="F2852" t="s">
        <v>16</v>
      </c>
      <c r="G2852" s="6">
        <v>12481</v>
      </c>
      <c r="H2852" s="6">
        <v>64</v>
      </c>
      <c r="I2852" s="6">
        <f t="shared" si="44"/>
        <v>12545</v>
      </c>
      <c r="J2852" s="6">
        <v>0.91</v>
      </c>
      <c r="K2852">
        <v>0</v>
      </c>
    </row>
    <row r="2853" spans="1:11" x14ac:dyDescent="0.3">
      <c r="A2853" t="s">
        <v>2734</v>
      </c>
      <c r="B2853" t="s">
        <v>3160</v>
      </c>
      <c r="C2853" s="1">
        <v>45043</v>
      </c>
      <c r="D2853">
        <v>3</v>
      </c>
      <c r="E2853" t="s">
        <v>3163</v>
      </c>
      <c r="F2853" t="s">
        <v>2983</v>
      </c>
      <c r="G2853" s="6">
        <v>6307</v>
      </c>
      <c r="H2853" s="6">
        <v>15</v>
      </c>
      <c r="I2853" s="6">
        <f t="shared" si="44"/>
        <v>6322</v>
      </c>
      <c r="J2853" s="6">
        <v>0.46</v>
      </c>
      <c r="K2853">
        <v>0</v>
      </c>
    </row>
    <row r="2854" spans="1:11" x14ac:dyDescent="0.3">
      <c r="A2854" t="s">
        <v>2734</v>
      </c>
      <c r="B2854" t="s">
        <v>3160</v>
      </c>
      <c r="C2854" s="1">
        <v>45043</v>
      </c>
      <c r="D2854">
        <v>4</v>
      </c>
      <c r="E2854" t="s">
        <v>3164</v>
      </c>
      <c r="F2854" t="s">
        <v>2549</v>
      </c>
      <c r="G2854" s="6">
        <v>4989</v>
      </c>
      <c r="H2854" s="6">
        <v>3</v>
      </c>
      <c r="I2854" s="6">
        <f t="shared" si="44"/>
        <v>4992</v>
      </c>
      <c r="J2854" s="6">
        <v>0.36</v>
      </c>
      <c r="K2854">
        <v>0</v>
      </c>
    </row>
    <row r="2855" spans="1:11" x14ac:dyDescent="0.3">
      <c r="A2855" t="s">
        <v>2734</v>
      </c>
      <c r="B2855" t="s">
        <v>3160</v>
      </c>
      <c r="C2855" s="1">
        <v>45043</v>
      </c>
      <c r="D2855">
        <v>5</v>
      </c>
      <c r="E2855" t="s">
        <v>3165</v>
      </c>
      <c r="F2855" t="s">
        <v>2751</v>
      </c>
      <c r="G2855" s="6">
        <v>3398</v>
      </c>
      <c r="H2855" s="6">
        <v>6</v>
      </c>
      <c r="I2855" s="6">
        <f t="shared" si="44"/>
        <v>3404</v>
      </c>
      <c r="J2855" s="6">
        <v>0.25</v>
      </c>
      <c r="K2855">
        <v>0</v>
      </c>
    </row>
    <row r="2856" spans="1:11" x14ac:dyDescent="0.3">
      <c r="A2856" t="s">
        <v>2734</v>
      </c>
      <c r="B2856" t="s">
        <v>3160</v>
      </c>
      <c r="C2856" s="1">
        <v>45043</v>
      </c>
      <c r="D2856">
        <v>6</v>
      </c>
      <c r="E2856" t="s">
        <v>3166</v>
      </c>
      <c r="F2856" t="s">
        <v>3167</v>
      </c>
      <c r="G2856" s="6">
        <v>1438</v>
      </c>
      <c r="H2856" s="6">
        <v>4</v>
      </c>
      <c r="I2856" s="6">
        <f t="shared" si="44"/>
        <v>1442</v>
      </c>
      <c r="J2856" s="6">
        <v>0.1</v>
      </c>
      <c r="K2856">
        <v>0</v>
      </c>
    </row>
    <row r="2857" spans="1:11" x14ac:dyDescent="0.3">
      <c r="A2857" t="s">
        <v>2734</v>
      </c>
      <c r="B2857" t="s">
        <v>3160</v>
      </c>
      <c r="C2857" s="1">
        <v>45043</v>
      </c>
      <c r="D2857">
        <v>7</v>
      </c>
      <c r="E2857" t="s">
        <v>3168</v>
      </c>
      <c r="F2857" t="s">
        <v>24</v>
      </c>
      <c r="G2857" s="6">
        <v>1725</v>
      </c>
      <c r="H2857" s="6">
        <v>0</v>
      </c>
      <c r="I2857" s="6">
        <f t="shared" si="44"/>
        <v>1725</v>
      </c>
      <c r="J2857" s="6">
        <v>0.13</v>
      </c>
      <c r="K2857">
        <v>0</v>
      </c>
    </row>
    <row r="2858" spans="1:11" x14ac:dyDescent="0.3">
      <c r="A2858" t="s">
        <v>2734</v>
      </c>
      <c r="B2858" t="s">
        <v>3160</v>
      </c>
      <c r="C2858" s="1">
        <v>45043</v>
      </c>
      <c r="D2858">
        <v>8</v>
      </c>
      <c r="E2858" t="s">
        <v>3169</v>
      </c>
      <c r="F2858" t="s">
        <v>24</v>
      </c>
      <c r="G2858" s="6">
        <v>1043</v>
      </c>
      <c r="H2858" s="6">
        <v>3</v>
      </c>
      <c r="I2858" s="6">
        <f t="shared" si="44"/>
        <v>1046</v>
      </c>
      <c r="J2858" s="6">
        <v>0.08</v>
      </c>
      <c r="K2858">
        <v>0</v>
      </c>
    </row>
    <row r="2859" spans="1:11" x14ac:dyDescent="0.3">
      <c r="A2859" t="s">
        <v>2734</v>
      </c>
      <c r="B2859" t="s">
        <v>3160</v>
      </c>
      <c r="C2859" s="1">
        <v>45043</v>
      </c>
      <c r="D2859">
        <v>9</v>
      </c>
      <c r="E2859" t="s">
        <v>3170</v>
      </c>
      <c r="F2859" t="s">
        <v>24</v>
      </c>
      <c r="G2859" s="6">
        <v>4272</v>
      </c>
      <c r="H2859" s="6">
        <v>0</v>
      </c>
      <c r="I2859" s="6">
        <f t="shared" si="44"/>
        <v>4272</v>
      </c>
      <c r="J2859" s="6">
        <v>0.31</v>
      </c>
      <c r="K2859">
        <v>0</v>
      </c>
    </row>
    <row r="2860" spans="1:11" x14ac:dyDescent="0.3">
      <c r="A2860" t="s">
        <v>2734</v>
      </c>
      <c r="B2860" t="s">
        <v>3160</v>
      </c>
      <c r="C2860" s="1">
        <v>45043</v>
      </c>
      <c r="D2860">
        <v>10</v>
      </c>
      <c r="E2860" t="s">
        <v>3171</v>
      </c>
      <c r="F2860" t="s">
        <v>24</v>
      </c>
      <c r="G2860" s="6">
        <v>1295</v>
      </c>
      <c r="H2860" s="6">
        <v>0</v>
      </c>
      <c r="I2860" s="6">
        <f t="shared" si="44"/>
        <v>1295</v>
      </c>
      <c r="J2860" s="6">
        <v>0.09</v>
      </c>
      <c r="K2860">
        <v>0</v>
      </c>
    </row>
    <row r="2861" spans="1:11" x14ac:dyDescent="0.3">
      <c r="A2861" t="s">
        <v>2734</v>
      </c>
      <c r="B2861" t="s">
        <v>3160</v>
      </c>
      <c r="C2861" s="1">
        <v>45043</v>
      </c>
      <c r="D2861">
        <v>11</v>
      </c>
      <c r="E2861" t="s">
        <v>3172</v>
      </c>
      <c r="F2861" t="s">
        <v>24</v>
      </c>
      <c r="G2861" s="6">
        <v>834</v>
      </c>
      <c r="H2861" s="6">
        <v>0</v>
      </c>
      <c r="I2861" s="6">
        <f t="shared" si="44"/>
        <v>834</v>
      </c>
      <c r="J2861" s="6">
        <v>0.06</v>
      </c>
      <c r="K2861">
        <v>0</v>
      </c>
    </row>
    <row r="2862" spans="1:11" x14ac:dyDescent="0.3">
      <c r="A2862" t="s">
        <v>2734</v>
      </c>
      <c r="B2862" t="s">
        <v>3160</v>
      </c>
      <c r="C2862" s="1">
        <v>45043</v>
      </c>
      <c r="D2862">
        <v>12</v>
      </c>
      <c r="E2862" t="s">
        <v>3173</v>
      </c>
      <c r="F2862" t="s">
        <v>24</v>
      </c>
      <c r="G2862" s="6">
        <v>1592</v>
      </c>
      <c r="H2862" s="6">
        <v>0</v>
      </c>
      <c r="I2862" s="6">
        <f t="shared" si="44"/>
        <v>1592</v>
      </c>
      <c r="J2862" s="6">
        <v>0.12</v>
      </c>
      <c r="K2862">
        <v>0</v>
      </c>
    </row>
    <row r="2863" spans="1:11" x14ac:dyDescent="0.3">
      <c r="A2863" t="s">
        <v>2734</v>
      </c>
      <c r="B2863" t="s">
        <v>3160</v>
      </c>
      <c r="C2863" s="1">
        <v>45043</v>
      </c>
      <c r="D2863">
        <v>13</v>
      </c>
      <c r="E2863" t="s">
        <v>3174</v>
      </c>
      <c r="F2863" t="s">
        <v>24</v>
      </c>
      <c r="G2863" s="6">
        <v>1730</v>
      </c>
      <c r="H2863" s="6">
        <v>2</v>
      </c>
      <c r="I2863" s="6">
        <f t="shared" si="44"/>
        <v>1732</v>
      </c>
      <c r="J2863" s="6">
        <v>0.13</v>
      </c>
      <c r="K2863">
        <v>0</v>
      </c>
    </row>
    <row r="2864" spans="1:11" x14ac:dyDescent="0.3">
      <c r="A2864" t="s">
        <v>2734</v>
      </c>
      <c r="B2864" t="s">
        <v>3160</v>
      </c>
      <c r="C2864" s="1">
        <v>45043</v>
      </c>
      <c r="D2864">
        <v>14</v>
      </c>
      <c r="E2864" t="s">
        <v>3175</v>
      </c>
      <c r="F2864" t="s">
        <v>24</v>
      </c>
      <c r="G2864" s="6">
        <v>1722</v>
      </c>
      <c r="H2864" s="6">
        <v>1</v>
      </c>
      <c r="I2864" s="6">
        <f t="shared" si="44"/>
        <v>1723</v>
      </c>
      <c r="J2864" s="6">
        <v>0.12</v>
      </c>
      <c r="K2864">
        <v>0</v>
      </c>
    </row>
    <row r="2865" spans="1:11" x14ac:dyDescent="0.3">
      <c r="A2865" t="s">
        <v>2734</v>
      </c>
      <c r="B2865" t="s">
        <v>3160</v>
      </c>
      <c r="C2865" s="1">
        <v>45043</v>
      </c>
      <c r="D2865">
        <v>15</v>
      </c>
      <c r="E2865" t="s">
        <v>3176</v>
      </c>
      <c r="F2865" t="s">
        <v>24</v>
      </c>
      <c r="G2865" s="6">
        <v>3260</v>
      </c>
      <c r="H2865" s="6">
        <v>0</v>
      </c>
      <c r="I2865" s="6">
        <f t="shared" si="44"/>
        <v>3260</v>
      </c>
      <c r="J2865" s="6">
        <v>0.24</v>
      </c>
      <c r="K2865">
        <v>0</v>
      </c>
    </row>
    <row r="2866" spans="1:11" x14ac:dyDescent="0.3">
      <c r="A2866" t="s">
        <v>2734</v>
      </c>
      <c r="B2866" t="s">
        <v>3160</v>
      </c>
      <c r="C2866" s="1">
        <v>45043</v>
      </c>
      <c r="D2866">
        <v>16</v>
      </c>
      <c r="E2866" t="s">
        <v>3177</v>
      </c>
      <c r="F2866" t="s">
        <v>24</v>
      </c>
      <c r="G2866" s="6">
        <v>6408</v>
      </c>
      <c r="H2866" s="6">
        <v>0</v>
      </c>
      <c r="I2866" s="6">
        <f t="shared" si="44"/>
        <v>6408</v>
      </c>
      <c r="J2866" s="6">
        <v>0.46</v>
      </c>
      <c r="K2866">
        <v>0</v>
      </c>
    </row>
    <row r="2867" spans="1:11" x14ac:dyDescent="0.3">
      <c r="A2867" t="s">
        <v>2734</v>
      </c>
      <c r="B2867" t="s">
        <v>3160</v>
      </c>
      <c r="C2867" s="1">
        <v>45043</v>
      </c>
      <c r="D2867">
        <v>17</v>
      </c>
      <c r="E2867" t="s">
        <v>3178</v>
      </c>
      <c r="F2867" t="s">
        <v>24</v>
      </c>
      <c r="G2867" s="6">
        <v>18323</v>
      </c>
      <c r="H2867" s="6">
        <v>0</v>
      </c>
      <c r="I2867" s="6">
        <f t="shared" si="44"/>
        <v>18323</v>
      </c>
      <c r="J2867" s="6">
        <v>1.33</v>
      </c>
      <c r="K2867">
        <v>0</v>
      </c>
    </row>
    <row r="2868" spans="1:11" x14ac:dyDescent="0.3">
      <c r="A2868" t="s">
        <v>2734</v>
      </c>
      <c r="B2868" t="s">
        <v>3160</v>
      </c>
      <c r="C2868" s="1">
        <v>45043</v>
      </c>
      <c r="D2868">
        <v>18</v>
      </c>
      <c r="E2868" t="s">
        <v>3179</v>
      </c>
      <c r="F2868" t="s">
        <v>24</v>
      </c>
      <c r="G2868" s="6">
        <v>2762</v>
      </c>
      <c r="H2868" s="6">
        <v>0</v>
      </c>
      <c r="I2868" s="6">
        <f t="shared" si="44"/>
        <v>2762</v>
      </c>
      <c r="J2868" s="6">
        <v>0.2</v>
      </c>
      <c r="K2868">
        <v>0</v>
      </c>
    </row>
    <row r="2869" spans="1:11" x14ac:dyDescent="0.3">
      <c r="A2869" t="s">
        <v>2734</v>
      </c>
      <c r="B2869" t="s">
        <v>3160</v>
      </c>
      <c r="C2869" s="1">
        <v>45043</v>
      </c>
      <c r="D2869">
        <v>19</v>
      </c>
      <c r="E2869" t="s">
        <v>3180</v>
      </c>
      <c r="F2869" t="s">
        <v>24</v>
      </c>
      <c r="G2869" s="6">
        <v>8898</v>
      </c>
      <c r="H2869" s="6">
        <v>4</v>
      </c>
      <c r="I2869" s="6">
        <f t="shared" si="44"/>
        <v>8902</v>
      </c>
      <c r="J2869" s="6">
        <v>0.65</v>
      </c>
      <c r="K2869">
        <v>0</v>
      </c>
    </row>
    <row r="2870" spans="1:11" x14ac:dyDescent="0.3">
      <c r="A2870" t="s">
        <v>2734</v>
      </c>
      <c r="B2870" t="s">
        <v>3160</v>
      </c>
      <c r="C2870" s="1">
        <v>45043</v>
      </c>
      <c r="D2870">
        <v>20</v>
      </c>
      <c r="E2870" t="s">
        <v>3181</v>
      </c>
      <c r="F2870" t="s">
        <v>24</v>
      </c>
      <c r="G2870" s="6">
        <v>702167</v>
      </c>
      <c r="H2870" s="6">
        <v>1493</v>
      </c>
      <c r="I2870" s="6">
        <f t="shared" si="44"/>
        <v>703660</v>
      </c>
      <c r="J2870" s="6">
        <v>51.02</v>
      </c>
      <c r="K2870">
        <v>1</v>
      </c>
    </row>
    <row r="2871" spans="1:11" x14ac:dyDescent="0.3">
      <c r="A2871" t="s">
        <v>2734</v>
      </c>
      <c r="B2871" t="s">
        <v>3160</v>
      </c>
      <c r="C2871" s="1">
        <v>45043</v>
      </c>
      <c r="D2871">
        <v>21</v>
      </c>
      <c r="E2871" t="s">
        <v>3182</v>
      </c>
      <c r="F2871" t="s">
        <v>24</v>
      </c>
      <c r="G2871" s="6">
        <v>8542</v>
      </c>
      <c r="H2871" s="6">
        <v>0</v>
      </c>
      <c r="I2871" s="6">
        <f t="shared" si="44"/>
        <v>8542</v>
      </c>
      <c r="J2871" s="6">
        <v>0.62</v>
      </c>
      <c r="K2871">
        <v>0</v>
      </c>
    </row>
    <row r="2872" spans="1:11" x14ac:dyDescent="0.3">
      <c r="A2872" t="s">
        <v>2734</v>
      </c>
      <c r="B2872" t="s">
        <v>3160</v>
      </c>
      <c r="C2872" s="1">
        <v>45043</v>
      </c>
      <c r="D2872">
        <v>22</v>
      </c>
      <c r="E2872" t="s">
        <v>3180</v>
      </c>
      <c r="F2872" t="s">
        <v>24</v>
      </c>
      <c r="G2872" s="6">
        <v>3117</v>
      </c>
      <c r="H2872" s="6">
        <v>2</v>
      </c>
      <c r="I2872" s="6">
        <f t="shared" si="44"/>
        <v>3119</v>
      </c>
      <c r="J2872" s="6">
        <v>0.23</v>
      </c>
      <c r="K2872">
        <v>0</v>
      </c>
    </row>
    <row r="2873" spans="1:11" x14ac:dyDescent="0.3">
      <c r="A2873" t="s">
        <v>2734</v>
      </c>
      <c r="B2873" t="s">
        <v>3160</v>
      </c>
      <c r="C2873" s="1">
        <v>45043</v>
      </c>
      <c r="D2873">
        <v>23</v>
      </c>
      <c r="E2873" t="s">
        <v>33</v>
      </c>
      <c r="F2873" t="s">
        <v>34</v>
      </c>
      <c r="G2873" s="6">
        <v>3518</v>
      </c>
      <c r="H2873" s="6">
        <v>8</v>
      </c>
      <c r="I2873" s="6">
        <f t="shared" si="44"/>
        <v>3526</v>
      </c>
      <c r="J2873" s="6">
        <v>0.26</v>
      </c>
      <c r="K2873">
        <v>0</v>
      </c>
    </row>
    <row r="2874" spans="1:11" x14ac:dyDescent="0.3">
      <c r="A2874" t="s">
        <v>2734</v>
      </c>
      <c r="B2874" t="s">
        <v>3183</v>
      </c>
      <c r="C2874" s="1">
        <v>45043</v>
      </c>
      <c r="D2874">
        <v>1</v>
      </c>
      <c r="E2874" t="s">
        <v>3184</v>
      </c>
      <c r="F2874" t="s">
        <v>16</v>
      </c>
      <c r="G2874" s="6">
        <v>24425</v>
      </c>
      <c r="H2874" s="6">
        <v>172</v>
      </c>
      <c r="I2874" s="6">
        <f t="shared" si="44"/>
        <v>24597</v>
      </c>
      <c r="J2874" s="6">
        <v>1.87</v>
      </c>
      <c r="K2874">
        <v>0</v>
      </c>
    </row>
    <row r="2875" spans="1:11" x14ac:dyDescent="0.3">
      <c r="A2875" t="s">
        <v>2734</v>
      </c>
      <c r="B2875" t="s">
        <v>3183</v>
      </c>
      <c r="C2875" s="1">
        <v>45043</v>
      </c>
      <c r="D2875">
        <v>2</v>
      </c>
      <c r="E2875" t="s">
        <v>3185</v>
      </c>
      <c r="F2875" t="s">
        <v>18</v>
      </c>
      <c r="G2875" s="6">
        <v>685105</v>
      </c>
      <c r="H2875" s="6">
        <v>3869</v>
      </c>
      <c r="I2875" s="6">
        <f t="shared" si="44"/>
        <v>688974</v>
      </c>
      <c r="J2875" s="6">
        <v>52.27</v>
      </c>
      <c r="K2875">
        <v>1</v>
      </c>
    </row>
    <row r="2876" spans="1:11" x14ac:dyDescent="0.3">
      <c r="A2876" t="s">
        <v>2734</v>
      </c>
      <c r="B2876" t="s">
        <v>3183</v>
      </c>
      <c r="C2876" s="1">
        <v>45043</v>
      </c>
      <c r="D2876">
        <v>3</v>
      </c>
      <c r="E2876" t="s">
        <v>3186</v>
      </c>
      <c r="F2876" t="s">
        <v>14</v>
      </c>
      <c r="G2876" s="6">
        <v>548911</v>
      </c>
      <c r="H2876" s="6">
        <v>1416</v>
      </c>
      <c r="I2876" s="6">
        <f t="shared" si="44"/>
        <v>550327</v>
      </c>
      <c r="J2876" s="6">
        <v>41.75</v>
      </c>
      <c r="K2876">
        <v>0</v>
      </c>
    </row>
    <row r="2877" spans="1:11" x14ac:dyDescent="0.3">
      <c r="A2877" t="s">
        <v>2734</v>
      </c>
      <c r="B2877" t="s">
        <v>3183</v>
      </c>
      <c r="C2877" s="1">
        <v>45043</v>
      </c>
      <c r="D2877">
        <v>4</v>
      </c>
      <c r="E2877" t="s">
        <v>2488</v>
      </c>
      <c r="F2877" t="s">
        <v>2983</v>
      </c>
      <c r="G2877" s="6">
        <v>9294</v>
      </c>
      <c r="H2877" s="6">
        <v>13</v>
      </c>
      <c r="I2877" s="6">
        <f t="shared" si="44"/>
        <v>9307</v>
      </c>
      <c r="J2877" s="6">
        <v>0.71</v>
      </c>
      <c r="K2877">
        <v>0</v>
      </c>
    </row>
    <row r="2878" spans="1:11" x14ac:dyDescent="0.3">
      <c r="A2878" t="s">
        <v>2734</v>
      </c>
      <c r="B2878" t="s">
        <v>3183</v>
      </c>
      <c r="C2878" s="1">
        <v>45043</v>
      </c>
      <c r="D2878">
        <v>5</v>
      </c>
      <c r="E2878" t="s">
        <v>3187</v>
      </c>
      <c r="F2878" t="s">
        <v>2751</v>
      </c>
      <c r="G2878" s="6">
        <v>4239</v>
      </c>
      <c r="H2878" s="6">
        <v>20</v>
      </c>
      <c r="I2878" s="6">
        <f t="shared" si="44"/>
        <v>4259</v>
      </c>
      <c r="J2878" s="6">
        <v>0.32</v>
      </c>
      <c r="K2878">
        <v>0</v>
      </c>
    </row>
    <row r="2879" spans="1:11" x14ac:dyDescent="0.3">
      <c r="A2879" t="s">
        <v>2734</v>
      </c>
      <c r="B2879" t="s">
        <v>3183</v>
      </c>
      <c r="C2879" s="1">
        <v>45043</v>
      </c>
      <c r="D2879">
        <v>6</v>
      </c>
      <c r="E2879" t="s">
        <v>3188</v>
      </c>
      <c r="F2879" t="s">
        <v>2981</v>
      </c>
      <c r="G2879" s="6">
        <v>1006</v>
      </c>
      <c r="H2879" s="6">
        <v>7</v>
      </c>
      <c r="I2879" s="6">
        <f t="shared" si="44"/>
        <v>1013</v>
      </c>
      <c r="J2879" s="6">
        <v>0.08</v>
      </c>
      <c r="K2879">
        <v>0</v>
      </c>
    </row>
    <row r="2880" spans="1:11" x14ac:dyDescent="0.3">
      <c r="A2880" t="s">
        <v>2734</v>
      </c>
      <c r="B2880" t="s">
        <v>3183</v>
      </c>
      <c r="C2880" s="1">
        <v>45043</v>
      </c>
      <c r="D2880">
        <v>7</v>
      </c>
      <c r="E2880" t="s">
        <v>3189</v>
      </c>
      <c r="F2880" t="s">
        <v>79</v>
      </c>
      <c r="G2880" s="6">
        <v>1469</v>
      </c>
      <c r="H2880" s="6">
        <v>4</v>
      </c>
      <c r="I2880" s="6">
        <f t="shared" si="44"/>
        <v>1473</v>
      </c>
      <c r="J2880" s="6">
        <v>0.11</v>
      </c>
      <c r="K2880">
        <v>0</v>
      </c>
    </row>
    <row r="2881" spans="1:11" x14ac:dyDescent="0.3">
      <c r="A2881" t="s">
        <v>2734</v>
      </c>
      <c r="B2881" t="s">
        <v>3183</v>
      </c>
      <c r="C2881" s="1">
        <v>45043</v>
      </c>
      <c r="D2881">
        <v>8</v>
      </c>
      <c r="E2881" t="s">
        <v>3190</v>
      </c>
      <c r="F2881" t="s">
        <v>24</v>
      </c>
      <c r="G2881" s="6">
        <v>831</v>
      </c>
      <c r="H2881" s="6">
        <v>0</v>
      </c>
      <c r="I2881" s="6">
        <f t="shared" si="44"/>
        <v>831</v>
      </c>
      <c r="J2881" s="6">
        <v>0.06</v>
      </c>
      <c r="K2881">
        <v>0</v>
      </c>
    </row>
    <row r="2882" spans="1:11" x14ac:dyDescent="0.3">
      <c r="A2882" t="s">
        <v>2734</v>
      </c>
      <c r="B2882" t="s">
        <v>3183</v>
      </c>
      <c r="C2882" s="1">
        <v>45043</v>
      </c>
      <c r="D2882">
        <v>9</v>
      </c>
      <c r="E2882" t="s">
        <v>3191</v>
      </c>
      <c r="F2882" t="s">
        <v>24</v>
      </c>
      <c r="G2882" s="6">
        <v>1036</v>
      </c>
      <c r="H2882" s="6">
        <v>10</v>
      </c>
      <c r="I2882" s="6">
        <f t="shared" si="44"/>
        <v>1046</v>
      </c>
      <c r="J2882" s="6">
        <v>0.08</v>
      </c>
      <c r="K2882">
        <v>0</v>
      </c>
    </row>
    <row r="2883" spans="1:11" x14ac:dyDescent="0.3">
      <c r="A2883" t="s">
        <v>2734</v>
      </c>
      <c r="B2883" t="s">
        <v>3183</v>
      </c>
      <c r="C2883" s="1">
        <v>45043</v>
      </c>
      <c r="D2883">
        <v>10</v>
      </c>
      <c r="E2883" t="s">
        <v>3192</v>
      </c>
      <c r="F2883" t="s">
        <v>24</v>
      </c>
      <c r="G2883" s="6">
        <v>911</v>
      </c>
      <c r="H2883" s="6">
        <v>2</v>
      </c>
      <c r="I2883" s="6">
        <f t="shared" ref="I2883:I2946" si="45">SUM(G2883:H2883)</f>
        <v>913</v>
      </c>
      <c r="J2883" s="6">
        <v>7.0000000000000007E-2</v>
      </c>
      <c r="K2883">
        <v>0</v>
      </c>
    </row>
    <row r="2884" spans="1:11" x14ac:dyDescent="0.3">
      <c r="A2884" t="s">
        <v>2734</v>
      </c>
      <c r="B2884" t="s">
        <v>3183</v>
      </c>
      <c r="C2884" s="1">
        <v>45043</v>
      </c>
      <c r="D2884">
        <v>11</v>
      </c>
      <c r="E2884" t="s">
        <v>3193</v>
      </c>
      <c r="F2884" t="s">
        <v>24</v>
      </c>
      <c r="G2884" s="6">
        <v>1138</v>
      </c>
      <c r="H2884" s="6">
        <v>3</v>
      </c>
      <c r="I2884" s="6">
        <f t="shared" si="45"/>
        <v>1141</v>
      </c>
      <c r="J2884" s="6">
        <v>0.09</v>
      </c>
      <c r="K2884">
        <v>0</v>
      </c>
    </row>
    <row r="2885" spans="1:11" x14ac:dyDescent="0.3">
      <c r="A2885" t="s">
        <v>2734</v>
      </c>
      <c r="B2885" t="s">
        <v>3183</v>
      </c>
      <c r="C2885" s="1">
        <v>45043</v>
      </c>
      <c r="D2885">
        <v>12</v>
      </c>
      <c r="E2885" t="s">
        <v>3194</v>
      </c>
      <c r="F2885" t="s">
        <v>24</v>
      </c>
      <c r="G2885" s="6">
        <v>1947</v>
      </c>
      <c r="H2885" s="6">
        <v>2</v>
      </c>
      <c r="I2885" s="6">
        <f t="shared" si="45"/>
        <v>1949</v>
      </c>
      <c r="J2885" s="6">
        <v>0.15</v>
      </c>
      <c r="K2885">
        <v>0</v>
      </c>
    </row>
    <row r="2886" spans="1:11" x14ac:dyDescent="0.3">
      <c r="A2886" t="s">
        <v>2734</v>
      </c>
      <c r="B2886" t="s">
        <v>3183</v>
      </c>
      <c r="C2886" s="1">
        <v>45043</v>
      </c>
      <c r="D2886">
        <v>13</v>
      </c>
      <c r="E2886" t="s">
        <v>3195</v>
      </c>
      <c r="F2886" t="s">
        <v>24</v>
      </c>
      <c r="G2886" s="6">
        <v>1675</v>
      </c>
      <c r="H2886" s="6">
        <v>1</v>
      </c>
      <c r="I2886" s="6">
        <f t="shared" si="45"/>
        <v>1676</v>
      </c>
      <c r="J2886" s="6">
        <v>0.13</v>
      </c>
      <c r="K2886">
        <v>0</v>
      </c>
    </row>
    <row r="2887" spans="1:11" x14ac:dyDescent="0.3">
      <c r="A2887" t="s">
        <v>2734</v>
      </c>
      <c r="B2887" t="s">
        <v>3183</v>
      </c>
      <c r="C2887" s="1">
        <v>45043</v>
      </c>
      <c r="D2887">
        <v>14</v>
      </c>
      <c r="E2887" t="s">
        <v>3196</v>
      </c>
      <c r="F2887" t="s">
        <v>24</v>
      </c>
      <c r="G2887" s="6">
        <v>2149</v>
      </c>
      <c r="H2887" s="6">
        <v>2</v>
      </c>
      <c r="I2887" s="6">
        <f t="shared" si="45"/>
        <v>2151</v>
      </c>
      <c r="J2887" s="6">
        <v>0.16</v>
      </c>
      <c r="K2887">
        <v>0</v>
      </c>
    </row>
    <row r="2888" spans="1:11" x14ac:dyDescent="0.3">
      <c r="A2888" t="s">
        <v>2734</v>
      </c>
      <c r="B2888" t="s">
        <v>3183</v>
      </c>
      <c r="C2888" s="1">
        <v>45043</v>
      </c>
      <c r="D2888">
        <v>15</v>
      </c>
      <c r="E2888" t="s">
        <v>3197</v>
      </c>
      <c r="F2888" t="s">
        <v>24</v>
      </c>
      <c r="G2888" s="6">
        <v>2515</v>
      </c>
      <c r="H2888" s="6">
        <v>0</v>
      </c>
      <c r="I2888" s="6">
        <f t="shared" si="45"/>
        <v>2515</v>
      </c>
      <c r="J2888" s="6">
        <v>0.19</v>
      </c>
      <c r="K2888">
        <v>0</v>
      </c>
    </row>
    <row r="2889" spans="1:11" x14ac:dyDescent="0.3">
      <c r="A2889" t="s">
        <v>2734</v>
      </c>
      <c r="B2889" t="s">
        <v>3183</v>
      </c>
      <c r="C2889" s="1">
        <v>45043</v>
      </c>
      <c r="D2889">
        <v>16</v>
      </c>
      <c r="E2889" t="s">
        <v>3198</v>
      </c>
      <c r="F2889" t="s">
        <v>24</v>
      </c>
      <c r="G2889" s="6">
        <v>3504</v>
      </c>
      <c r="H2889" s="6">
        <v>2</v>
      </c>
      <c r="I2889" s="6">
        <f t="shared" si="45"/>
        <v>3506</v>
      </c>
      <c r="J2889" s="6">
        <v>0.27</v>
      </c>
      <c r="K2889">
        <v>0</v>
      </c>
    </row>
    <row r="2890" spans="1:11" x14ac:dyDescent="0.3">
      <c r="A2890" t="s">
        <v>2734</v>
      </c>
      <c r="B2890" t="s">
        <v>3183</v>
      </c>
      <c r="C2890" s="1">
        <v>45043</v>
      </c>
      <c r="D2890">
        <v>17</v>
      </c>
      <c r="E2890" t="s">
        <v>3199</v>
      </c>
      <c r="F2890" t="s">
        <v>24</v>
      </c>
      <c r="G2890" s="6">
        <v>2266</v>
      </c>
      <c r="H2890" s="6">
        <v>4</v>
      </c>
      <c r="I2890" s="6">
        <f t="shared" si="45"/>
        <v>2270</v>
      </c>
      <c r="J2890" s="6">
        <v>0.17</v>
      </c>
      <c r="K2890">
        <v>0</v>
      </c>
    </row>
    <row r="2891" spans="1:11" x14ac:dyDescent="0.3">
      <c r="A2891" t="s">
        <v>2734</v>
      </c>
      <c r="B2891" t="s">
        <v>3183</v>
      </c>
      <c r="C2891" s="1">
        <v>45043</v>
      </c>
      <c r="D2891">
        <v>18</v>
      </c>
      <c r="E2891" t="s">
        <v>3200</v>
      </c>
      <c r="F2891" t="s">
        <v>24</v>
      </c>
      <c r="G2891" s="6">
        <v>4504</v>
      </c>
      <c r="H2891" s="6">
        <v>0</v>
      </c>
      <c r="I2891" s="6">
        <f t="shared" si="45"/>
        <v>4504</v>
      </c>
      <c r="J2891" s="6">
        <v>0.34</v>
      </c>
      <c r="K2891">
        <v>0</v>
      </c>
    </row>
    <row r="2892" spans="1:11" x14ac:dyDescent="0.3">
      <c r="A2892" t="s">
        <v>2734</v>
      </c>
      <c r="B2892" t="s">
        <v>3183</v>
      </c>
      <c r="C2892" s="1">
        <v>45043</v>
      </c>
      <c r="D2892">
        <v>19</v>
      </c>
      <c r="E2892" t="s">
        <v>3201</v>
      </c>
      <c r="F2892" t="s">
        <v>24</v>
      </c>
      <c r="G2892" s="6">
        <v>6861</v>
      </c>
      <c r="H2892" s="6">
        <v>2</v>
      </c>
      <c r="I2892" s="6">
        <f t="shared" si="45"/>
        <v>6863</v>
      </c>
      <c r="J2892" s="6">
        <v>0.52</v>
      </c>
      <c r="K2892">
        <v>0</v>
      </c>
    </row>
    <row r="2893" spans="1:11" x14ac:dyDescent="0.3">
      <c r="A2893" t="s">
        <v>2734</v>
      </c>
      <c r="B2893" t="s">
        <v>3183</v>
      </c>
      <c r="C2893" s="1">
        <v>45043</v>
      </c>
      <c r="D2893">
        <v>20</v>
      </c>
      <c r="E2893" t="s">
        <v>3202</v>
      </c>
      <c r="F2893" t="s">
        <v>24</v>
      </c>
      <c r="G2893" s="6">
        <v>1385</v>
      </c>
      <c r="H2893" s="6">
        <v>1</v>
      </c>
      <c r="I2893" s="6">
        <f t="shared" si="45"/>
        <v>1386</v>
      </c>
      <c r="J2893" s="6">
        <v>0.11</v>
      </c>
      <c r="K2893">
        <v>0</v>
      </c>
    </row>
    <row r="2894" spans="1:11" x14ac:dyDescent="0.3">
      <c r="A2894" t="s">
        <v>2734</v>
      </c>
      <c r="B2894" t="s">
        <v>3183</v>
      </c>
      <c r="C2894" s="1">
        <v>45043</v>
      </c>
      <c r="D2894">
        <v>21</v>
      </c>
      <c r="E2894" t="s">
        <v>3203</v>
      </c>
      <c r="F2894" t="s">
        <v>24</v>
      </c>
      <c r="G2894" s="6">
        <v>1043</v>
      </c>
      <c r="H2894" s="6">
        <v>4</v>
      </c>
      <c r="I2894" s="6">
        <f t="shared" si="45"/>
        <v>1047</v>
      </c>
      <c r="J2894" s="6">
        <v>0.08</v>
      </c>
      <c r="K2894">
        <v>0</v>
      </c>
    </row>
    <row r="2895" spans="1:11" x14ac:dyDescent="0.3">
      <c r="A2895" t="s">
        <v>2734</v>
      </c>
      <c r="B2895" t="s">
        <v>3183</v>
      </c>
      <c r="C2895" s="1">
        <v>45043</v>
      </c>
      <c r="D2895">
        <v>22</v>
      </c>
      <c r="E2895" t="s">
        <v>3204</v>
      </c>
      <c r="F2895" t="s">
        <v>24</v>
      </c>
      <c r="G2895" s="6">
        <v>945</v>
      </c>
      <c r="H2895" s="6">
        <v>2</v>
      </c>
      <c r="I2895" s="6">
        <f t="shared" si="45"/>
        <v>947</v>
      </c>
      <c r="J2895" s="6">
        <v>7.0000000000000007E-2</v>
      </c>
      <c r="K2895">
        <v>0</v>
      </c>
    </row>
    <row r="2896" spans="1:11" x14ac:dyDescent="0.3">
      <c r="A2896" t="s">
        <v>2734</v>
      </c>
      <c r="B2896" t="s">
        <v>3183</v>
      </c>
      <c r="C2896" s="1">
        <v>45043</v>
      </c>
      <c r="D2896">
        <v>23</v>
      </c>
      <c r="E2896" t="s">
        <v>33</v>
      </c>
      <c r="F2896" t="s">
        <v>34</v>
      </c>
      <c r="G2896" s="6">
        <v>5319</v>
      </c>
      <c r="H2896" s="6">
        <v>27</v>
      </c>
      <c r="I2896" s="6">
        <f t="shared" si="45"/>
        <v>5346</v>
      </c>
      <c r="J2896" s="6">
        <v>0.41</v>
      </c>
      <c r="K2896">
        <v>0</v>
      </c>
    </row>
    <row r="2897" spans="1:11" x14ac:dyDescent="0.3">
      <c r="A2897" t="s">
        <v>2734</v>
      </c>
      <c r="B2897" t="s">
        <v>3205</v>
      </c>
      <c r="C2897" s="1">
        <v>45043</v>
      </c>
      <c r="D2897">
        <v>1</v>
      </c>
      <c r="E2897" t="s">
        <v>3206</v>
      </c>
      <c r="F2897" t="s">
        <v>14</v>
      </c>
      <c r="G2897" s="6">
        <v>479959</v>
      </c>
      <c r="H2897" s="6">
        <v>662</v>
      </c>
      <c r="I2897" s="6">
        <f t="shared" si="45"/>
        <v>480621</v>
      </c>
      <c r="J2897" s="6">
        <v>42.75</v>
      </c>
      <c r="K2897">
        <v>0</v>
      </c>
    </row>
    <row r="2898" spans="1:11" x14ac:dyDescent="0.3">
      <c r="A2898" t="s">
        <v>2734</v>
      </c>
      <c r="B2898" t="s">
        <v>3205</v>
      </c>
      <c r="C2898" s="1">
        <v>45043</v>
      </c>
      <c r="D2898">
        <v>2</v>
      </c>
      <c r="E2898" t="s">
        <v>3207</v>
      </c>
      <c r="F2898" t="s">
        <v>18</v>
      </c>
      <c r="G2898" s="6">
        <v>596804</v>
      </c>
      <c r="H2898" s="6">
        <v>1533</v>
      </c>
      <c r="I2898" s="6">
        <f t="shared" si="45"/>
        <v>598337</v>
      </c>
      <c r="J2898" s="6">
        <v>53.21</v>
      </c>
      <c r="K2898">
        <v>1</v>
      </c>
    </row>
    <row r="2899" spans="1:11" x14ac:dyDescent="0.3">
      <c r="A2899" t="s">
        <v>2734</v>
      </c>
      <c r="B2899" t="s">
        <v>3205</v>
      </c>
      <c r="C2899" s="1">
        <v>45043</v>
      </c>
      <c r="D2899">
        <v>3</v>
      </c>
      <c r="E2899" t="s">
        <v>3208</v>
      </c>
      <c r="F2899" t="s">
        <v>16</v>
      </c>
      <c r="G2899" s="6">
        <v>13812</v>
      </c>
      <c r="H2899" s="6">
        <v>18</v>
      </c>
      <c r="I2899" s="6">
        <f t="shared" si="45"/>
        <v>13830</v>
      </c>
      <c r="J2899" s="6">
        <v>1.23</v>
      </c>
      <c r="K2899">
        <v>0</v>
      </c>
    </row>
    <row r="2900" spans="1:11" x14ac:dyDescent="0.3">
      <c r="A2900" t="s">
        <v>2734</v>
      </c>
      <c r="B2900" t="s">
        <v>3205</v>
      </c>
      <c r="C2900" s="1">
        <v>45043</v>
      </c>
      <c r="D2900">
        <v>4</v>
      </c>
      <c r="E2900" t="s">
        <v>3209</v>
      </c>
      <c r="F2900" t="s">
        <v>2751</v>
      </c>
      <c r="G2900" s="6">
        <v>7828</v>
      </c>
      <c r="H2900" s="6">
        <v>5</v>
      </c>
      <c r="I2900" s="6">
        <f t="shared" si="45"/>
        <v>7833</v>
      </c>
      <c r="J2900" s="6">
        <v>0.7</v>
      </c>
      <c r="K2900">
        <v>0</v>
      </c>
    </row>
    <row r="2901" spans="1:11" x14ac:dyDescent="0.3">
      <c r="A2901" t="s">
        <v>2734</v>
      </c>
      <c r="B2901" t="s">
        <v>3205</v>
      </c>
      <c r="C2901" s="1">
        <v>45043</v>
      </c>
      <c r="D2901">
        <v>5</v>
      </c>
      <c r="E2901" t="s">
        <v>3210</v>
      </c>
      <c r="F2901" t="s">
        <v>79</v>
      </c>
      <c r="G2901" s="6">
        <v>8835</v>
      </c>
      <c r="H2901" s="6">
        <v>8</v>
      </c>
      <c r="I2901" s="6">
        <f t="shared" si="45"/>
        <v>8843</v>
      </c>
      <c r="J2901" s="6">
        <v>0.79</v>
      </c>
      <c r="K2901">
        <v>0</v>
      </c>
    </row>
    <row r="2902" spans="1:11" x14ac:dyDescent="0.3">
      <c r="A2902" t="s">
        <v>2734</v>
      </c>
      <c r="B2902" t="s">
        <v>3205</v>
      </c>
      <c r="C2902" s="1">
        <v>45043</v>
      </c>
      <c r="D2902">
        <v>6</v>
      </c>
      <c r="E2902" t="s">
        <v>33</v>
      </c>
      <c r="F2902" t="s">
        <v>34</v>
      </c>
      <c r="G2902" s="6">
        <v>14914</v>
      </c>
      <c r="H2902" s="6">
        <v>7</v>
      </c>
      <c r="I2902" s="6">
        <f t="shared" si="45"/>
        <v>14921</v>
      </c>
      <c r="J2902" s="6">
        <v>1.33</v>
      </c>
      <c r="K2902">
        <v>0</v>
      </c>
    </row>
    <row r="2903" spans="1:11" x14ac:dyDescent="0.3">
      <c r="A2903" t="s">
        <v>2734</v>
      </c>
      <c r="B2903" t="s">
        <v>3211</v>
      </c>
      <c r="C2903" s="1">
        <v>45043</v>
      </c>
      <c r="D2903">
        <v>1</v>
      </c>
      <c r="E2903" t="s">
        <v>3212</v>
      </c>
      <c r="F2903" t="s">
        <v>16</v>
      </c>
      <c r="G2903" s="6">
        <v>7339</v>
      </c>
      <c r="H2903" s="6">
        <v>11</v>
      </c>
      <c r="I2903" s="6">
        <f t="shared" si="45"/>
        <v>7350</v>
      </c>
      <c r="J2903" s="6">
        <v>0.56999999999999995</v>
      </c>
      <c r="K2903">
        <v>0</v>
      </c>
    </row>
    <row r="2904" spans="1:11" x14ac:dyDescent="0.3">
      <c r="A2904" t="s">
        <v>2734</v>
      </c>
      <c r="B2904" t="s">
        <v>3211</v>
      </c>
      <c r="C2904" s="1">
        <v>45043</v>
      </c>
      <c r="D2904">
        <v>2</v>
      </c>
      <c r="E2904" t="s">
        <v>3213</v>
      </c>
      <c r="F2904" t="s">
        <v>436</v>
      </c>
      <c r="G2904" s="6">
        <v>506212</v>
      </c>
      <c r="H2904" s="6">
        <v>300</v>
      </c>
      <c r="I2904" s="6">
        <f t="shared" si="45"/>
        <v>506512</v>
      </c>
      <c r="J2904" s="6">
        <v>39.46</v>
      </c>
      <c r="K2904">
        <v>0</v>
      </c>
    </row>
    <row r="2905" spans="1:11" x14ac:dyDescent="0.3">
      <c r="A2905" t="s">
        <v>2734</v>
      </c>
      <c r="B2905" t="s">
        <v>3211</v>
      </c>
      <c r="C2905" s="1">
        <v>45043</v>
      </c>
      <c r="D2905">
        <v>3</v>
      </c>
      <c r="E2905" t="s">
        <v>3214</v>
      </c>
      <c r="F2905" t="s">
        <v>18</v>
      </c>
      <c r="G2905" s="6">
        <v>728902</v>
      </c>
      <c r="H2905" s="6">
        <v>970</v>
      </c>
      <c r="I2905" s="6">
        <f t="shared" si="45"/>
        <v>729872</v>
      </c>
      <c r="J2905" s="6">
        <v>56.86</v>
      </c>
      <c r="K2905">
        <v>1</v>
      </c>
    </row>
    <row r="2906" spans="1:11" x14ac:dyDescent="0.3">
      <c r="A2906" t="s">
        <v>2734</v>
      </c>
      <c r="B2906" t="s">
        <v>3211</v>
      </c>
      <c r="C2906" s="1">
        <v>45043</v>
      </c>
      <c r="D2906">
        <v>4</v>
      </c>
      <c r="E2906" t="s">
        <v>3215</v>
      </c>
      <c r="F2906" t="s">
        <v>50</v>
      </c>
      <c r="G2906" s="6">
        <v>5652</v>
      </c>
      <c r="H2906" s="6">
        <v>1</v>
      </c>
      <c r="I2906" s="6">
        <f t="shared" si="45"/>
        <v>5653</v>
      </c>
      <c r="J2906" s="6">
        <v>0.44</v>
      </c>
      <c r="K2906">
        <v>0</v>
      </c>
    </row>
    <row r="2907" spans="1:11" x14ac:dyDescent="0.3">
      <c r="A2907" t="s">
        <v>2734</v>
      </c>
      <c r="B2907" t="s">
        <v>3211</v>
      </c>
      <c r="C2907" s="1">
        <v>45043</v>
      </c>
      <c r="D2907">
        <v>5</v>
      </c>
      <c r="E2907" t="s">
        <v>3216</v>
      </c>
      <c r="F2907" t="s">
        <v>2751</v>
      </c>
      <c r="G2907" s="6">
        <v>4082</v>
      </c>
      <c r="H2907" s="6">
        <v>5</v>
      </c>
      <c r="I2907" s="6">
        <f t="shared" si="45"/>
        <v>4087</v>
      </c>
      <c r="J2907" s="6">
        <v>0.32</v>
      </c>
      <c r="K2907">
        <v>0</v>
      </c>
    </row>
    <row r="2908" spans="1:11" x14ac:dyDescent="0.3">
      <c r="A2908" t="s">
        <v>2734</v>
      </c>
      <c r="B2908" t="s">
        <v>3211</v>
      </c>
      <c r="C2908" s="1">
        <v>45043</v>
      </c>
      <c r="D2908">
        <v>6</v>
      </c>
      <c r="E2908" t="s">
        <v>3217</v>
      </c>
      <c r="F2908" t="s">
        <v>24</v>
      </c>
      <c r="G2908" s="6">
        <v>1521</v>
      </c>
      <c r="H2908" s="6">
        <v>0</v>
      </c>
      <c r="I2908" s="6">
        <f t="shared" si="45"/>
        <v>1521</v>
      </c>
      <c r="J2908" s="6">
        <v>0.12</v>
      </c>
      <c r="K2908">
        <v>0</v>
      </c>
    </row>
    <row r="2909" spans="1:11" x14ac:dyDescent="0.3">
      <c r="A2909" t="s">
        <v>2734</v>
      </c>
      <c r="B2909" t="s">
        <v>3211</v>
      </c>
      <c r="C2909" s="1">
        <v>45043</v>
      </c>
      <c r="D2909">
        <v>7</v>
      </c>
      <c r="E2909" t="s">
        <v>3218</v>
      </c>
      <c r="F2909" t="s">
        <v>24</v>
      </c>
      <c r="G2909" s="6">
        <v>4464</v>
      </c>
      <c r="H2909" s="6">
        <v>1</v>
      </c>
      <c r="I2909" s="6">
        <f t="shared" si="45"/>
        <v>4465</v>
      </c>
      <c r="J2909" s="6">
        <v>0.35</v>
      </c>
      <c r="K2909">
        <v>0</v>
      </c>
    </row>
    <row r="2910" spans="1:11" x14ac:dyDescent="0.3">
      <c r="A2910" t="s">
        <v>2734</v>
      </c>
      <c r="B2910" t="s">
        <v>3211</v>
      </c>
      <c r="C2910" s="1">
        <v>45043</v>
      </c>
      <c r="D2910">
        <v>8</v>
      </c>
      <c r="E2910" t="s">
        <v>3219</v>
      </c>
      <c r="F2910" t="s">
        <v>24</v>
      </c>
      <c r="G2910" s="6">
        <v>1578</v>
      </c>
      <c r="H2910" s="6">
        <v>1</v>
      </c>
      <c r="I2910" s="6">
        <f t="shared" si="45"/>
        <v>1579</v>
      </c>
      <c r="J2910" s="6">
        <v>0.12</v>
      </c>
      <c r="K2910">
        <v>0</v>
      </c>
    </row>
    <row r="2911" spans="1:11" x14ac:dyDescent="0.3">
      <c r="A2911" t="s">
        <v>2734</v>
      </c>
      <c r="B2911" t="s">
        <v>3211</v>
      </c>
      <c r="C2911" s="1">
        <v>45043</v>
      </c>
      <c r="D2911">
        <v>9</v>
      </c>
      <c r="E2911" t="s">
        <v>3220</v>
      </c>
      <c r="F2911" t="s">
        <v>24</v>
      </c>
      <c r="G2911" s="6">
        <v>1578</v>
      </c>
      <c r="H2911" s="6">
        <v>0</v>
      </c>
      <c r="I2911" s="6">
        <f t="shared" si="45"/>
        <v>1578</v>
      </c>
      <c r="J2911" s="6">
        <v>0.12</v>
      </c>
      <c r="K2911">
        <v>0</v>
      </c>
    </row>
    <row r="2912" spans="1:11" x14ac:dyDescent="0.3">
      <c r="A2912" t="s">
        <v>2734</v>
      </c>
      <c r="B2912" t="s">
        <v>3211</v>
      </c>
      <c r="C2912" s="1">
        <v>45043</v>
      </c>
      <c r="D2912">
        <v>10</v>
      </c>
      <c r="E2912" t="s">
        <v>3221</v>
      </c>
      <c r="F2912" t="s">
        <v>24</v>
      </c>
      <c r="G2912" s="6">
        <v>3315</v>
      </c>
      <c r="H2912" s="6">
        <v>2</v>
      </c>
      <c r="I2912" s="6">
        <f t="shared" si="45"/>
        <v>3317</v>
      </c>
      <c r="J2912" s="6">
        <v>0.26</v>
      </c>
      <c r="K2912">
        <v>0</v>
      </c>
    </row>
    <row r="2913" spans="1:11" x14ac:dyDescent="0.3">
      <c r="A2913" t="s">
        <v>2734</v>
      </c>
      <c r="B2913" t="s">
        <v>3211</v>
      </c>
      <c r="C2913" s="1">
        <v>45043</v>
      </c>
      <c r="D2913">
        <v>11</v>
      </c>
      <c r="E2913" t="s">
        <v>3222</v>
      </c>
      <c r="F2913" t="s">
        <v>24</v>
      </c>
      <c r="G2913" s="6">
        <v>6845</v>
      </c>
      <c r="H2913" s="6">
        <v>0</v>
      </c>
      <c r="I2913" s="6">
        <f t="shared" si="45"/>
        <v>6845</v>
      </c>
      <c r="J2913" s="6">
        <v>0.53</v>
      </c>
      <c r="K2913">
        <v>0</v>
      </c>
    </row>
    <row r="2914" spans="1:11" x14ac:dyDescent="0.3">
      <c r="A2914" t="s">
        <v>2734</v>
      </c>
      <c r="B2914" t="s">
        <v>3211</v>
      </c>
      <c r="C2914" s="1">
        <v>45043</v>
      </c>
      <c r="D2914">
        <v>12</v>
      </c>
      <c r="E2914" t="s">
        <v>3223</v>
      </c>
      <c r="F2914" t="s">
        <v>24</v>
      </c>
      <c r="G2914" s="6">
        <v>3929</v>
      </c>
      <c r="H2914" s="6">
        <v>1</v>
      </c>
      <c r="I2914" s="6">
        <f t="shared" si="45"/>
        <v>3930</v>
      </c>
      <c r="J2914" s="6">
        <v>0.31</v>
      </c>
      <c r="K2914">
        <v>0</v>
      </c>
    </row>
    <row r="2915" spans="1:11" x14ac:dyDescent="0.3">
      <c r="A2915" t="s">
        <v>2734</v>
      </c>
      <c r="B2915" t="s">
        <v>3211</v>
      </c>
      <c r="C2915" s="1">
        <v>45043</v>
      </c>
      <c r="D2915">
        <v>13</v>
      </c>
      <c r="E2915" t="s">
        <v>33</v>
      </c>
      <c r="F2915" t="s">
        <v>34</v>
      </c>
      <c r="G2915" s="6">
        <v>6862</v>
      </c>
      <c r="H2915" s="6">
        <v>6</v>
      </c>
      <c r="I2915" s="6">
        <f t="shared" si="45"/>
        <v>6868</v>
      </c>
      <c r="J2915" s="6">
        <v>0.54</v>
      </c>
      <c r="K2915">
        <v>0</v>
      </c>
    </row>
    <row r="2916" spans="1:11" x14ac:dyDescent="0.3">
      <c r="A2916" t="s">
        <v>2734</v>
      </c>
      <c r="B2916" t="s">
        <v>3224</v>
      </c>
      <c r="C2916" s="1">
        <v>45043</v>
      </c>
      <c r="D2916">
        <v>1</v>
      </c>
      <c r="E2916" t="s">
        <v>3225</v>
      </c>
      <c r="F2916" t="s">
        <v>436</v>
      </c>
      <c r="G2916" s="6">
        <v>581624</v>
      </c>
      <c r="H2916" s="6">
        <v>1164</v>
      </c>
      <c r="I2916" s="6">
        <f t="shared" si="45"/>
        <v>582788</v>
      </c>
      <c r="J2916" s="6">
        <v>46.82</v>
      </c>
      <c r="K2916">
        <v>0</v>
      </c>
    </row>
    <row r="2917" spans="1:11" x14ac:dyDescent="0.3">
      <c r="A2917" t="s">
        <v>2734</v>
      </c>
      <c r="B2917" t="s">
        <v>3224</v>
      </c>
      <c r="C2917" s="1">
        <v>45043</v>
      </c>
      <c r="D2917">
        <v>2</v>
      </c>
      <c r="E2917" t="s">
        <v>3226</v>
      </c>
      <c r="F2917" t="s">
        <v>18</v>
      </c>
      <c r="G2917" s="6">
        <v>594011</v>
      </c>
      <c r="H2917" s="6">
        <v>2116</v>
      </c>
      <c r="I2917" s="6">
        <f t="shared" si="45"/>
        <v>596127</v>
      </c>
      <c r="J2917" s="6">
        <v>47.89</v>
      </c>
      <c r="K2917">
        <v>1</v>
      </c>
    </row>
    <row r="2918" spans="1:11" x14ac:dyDescent="0.3">
      <c r="A2918" t="s">
        <v>2734</v>
      </c>
      <c r="B2918" t="s">
        <v>3224</v>
      </c>
      <c r="C2918" s="1">
        <v>45043</v>
      </c>
      <c r="D2918">
        <v>3</v>
      </c>
      <c r="E2918" t="s">
        <v>3227</v>
      </c>
      <c r="F2918" t="s">
        <v>69</v>
      </c>
      <c r="G2918" s="6">
        <v>17222</v>
      </c>
      <c r="H2918" s="6">
        <v>5</v>
      </c>
      <c r="I2918" s="6">
        <f t="shared" si="45"/>
        <v>17227</v>
      </c>
      <c r="J2918" s="6">
        <v>1.38</v>
      </c>
      <c r="K2918">
        <v>0</v>
      </c>
    </row>
    <row r="2919" spans="1:11" x14ac:dyDescent="0.3">
      <c r="A2919" t="s">
        <v>2734</v>
      </c>
      <c r="B2919" t="s">
        <v>3224</v>
      </c>
      <c r="C2919" s="1">
        <v>45043</v>
      </c>
      <c r="D2919">
        <v>4</v>
      </c>
      <c r="E2919" t="s">
        <v>3228</v>
      </c>
      <c r="F2919" t="s">
        <v>16</v>
      </c>
      <c r="G2919" s="6">
        <v>5999</v>
      </c>
      <c r="H2919" s="6">
        <v>14</v>
      </c>
      <c r="I2919" s="6">
        <f t="shared" si="45"/>
        <v>6013</v>
      </c>
      <c r="J2919" s="6">
        <v>0.48</v>
      </c>
      <c r="K2919">
        <v>0</v>
      </c>
    </row>
    <row r="2920" spans="1:11" x14ac:dyDescent="0.3">
      <c r="A2920" t="s">
        <v>2734</v>
      </c>
      <c r="B2920" t="s">
        <v>3224</v>
      </c>
      <c r="C2920" s="1">
        <v>45043</v>
      </c>
      <c r="D2920">
        <v>5</v>
      </c>
      <c r="E2920" t="s">
        <v>3229</v>
      </c>
      <c r="F2920" t="s">
        <v>2751</v>
      </c>
      <c r="G2920" s="6">
        <v>4385</v>
      </c>
      <c r="H2920" s="6">
        <v>13</v>
      </c>
      <c r="I2920" s="6">
        <f t="shared" si="45"/>
        <v>4398</v>
      </c>
      <c r="J2920" s="6">
        <v>0.35</v>
      </c>
      <c r="K2920">
        <v>0</v>
      </c>
    </row>
    <row r="2921" spans="1:11" x14ac:dyDescent="0.3">
      <c r="A2921" t="s">
        <v>2734</v>
      </c>
      <c r="B2921" t="s">
        <v>3224</v>
      </c>
      <c r="C2921" s="1">
        <v>45043</v>
      </c>
      <c r="D2921">
        <v>6</v>
      </c>
      <c r="E2921" t="s">
        <v>3230</v>
      </c>
      <c r="F2921" t="s">
        <v>2998</v>
      </c>
      <c r="G2921" s="6">
        <v>4208</v>
      </c>
      <c r="H2921" s="6">
        <v>3</v>
      </c>
      <c r="I2921" s="6">
        <f t="shared" si="45"/>
        <v>4211</v>
      </c>
      <c r="J2921" s="6">
        <v>0.34</v>
      </c>
      <c r="K2921">
        <v>0</v>
      </c>
    </row>
    <row r="2922" spans="1:11" x14ac:dyDescent="0.3">
      <c r="A2922" t="s">
        <v>2734</v>
      </c>
      <c r="B2922" t="s">
        <v>3224</v>
      </c>
      <c r="C2922" s="1">
        <v>45043</v>
      </c>
      <c r="D2922">
        <v>7</v>
      </c>
      <c r="E2922" t="s">
        <v>3231</v>
      </c>
      <c r="F2922" t="s">
        <v>24</v>
      </c>
      <c r="G2922" s="6">
        <v>1136</v>
      </c>
      <c r="H2922" s="6">
        <v>0</v>
      </c>
      <c r="I2922" s="6">
        <f t="shared" si="45"/>
        <v>1136</v>
      </c>
      <c r="J2922" s="6">
        <v>0.09</v>
      </c>
      <c r="K2922">
        <v>0</v>
      </c>
    </row>
    <row r="2923" spans="1:11" x14ac:dyDescent="0.3">
      <c r="A2923" t="s">
        <v>2734</v>
      </c>
      <c r="B2923" t="s">
        <v>3224</v>
      </c>
      <c r="C2923" s="1">
        <v>45043</v>
      </c>
      <c r="D2923">
        <v>8</v>
      </c>
      <c r="E2923" t="s">
        <v>3232</v>
      </c>
      <c r="F2923" t="s">
        <v>24</v>
      </c>
      <c r="G2923" s="6">
        <v>2564</v>
      </c>
      <c r="H2923" s="6">
        <v>2</v>
      </c>
      <c r="I2923" s="6">
        <f t="shared" si="45"/>
        <v>2566</v>
      </c>
      <c r="J2923" s="6">
        <v>0.21</v>
      </c>
      <c r="K2923">
        <v>0</v>
      </c>
    </row>
    <row r="2924" spans="1:11" x14ac:dyDescent="0.3">
      <c r="A2924" t="s">
        <v>2734</v>
      </c>
      <c r="B2924" t="s">
        <v>3224</v>
      </c>
      <c r="C2924" s="1">
        <v>45043</v>
      </c>
      <c r="D2924">
        <v>9</v>
      </c>
      <c r="E2924" t="s">
        <v>3233</v>
      </c>
      <c r="F2924" t="s">
        <v>24</v>
      </c>
      <c r="G2924" s="6">
        <v>3050</v>
      </c>
      <c r="H2924" s="6">
        <v>0</v>
      </c>
      <c r="I2924" s="6">
        <f t="shared" si="45"/>
        <v>3050</v>
      </c>
      <c r="J2924" s="6">
        <v>0.25</v>
      </c>
      <c r="K2924">
        <v>0</v>
      </c>
    </row>
    <row r="2925" spans="1:11" x14ac:dyDescent="0.3">
      <c r="A2925" t="s">
        <v>2734</v>
      </c>
      <c r="B2925" t="s">
        <v>3224</v>
      </c>
      <c r="C2925" s="1">
        <v>45043</v>
      </c>
      <c r="D2925">
        <v>10</v>
      </c>
      <c r="E2925" t="s">
        <v>3234</v>
      </c>
      <c r="F2925" t="s">
        <v>24</v>
      </c>
      <c r="G2925" s="6">
        <v>1276</v>
      </c>
      <c r="H2925" s="6">
        <v>1</v>
      </c>
      <c r="I2925" s="6">
        <f t="shared" si="45"/>
        <v>1277</v>
      </c>
      <c r="J2925" s="6">
        <v>0.1</v>
      </c>
      <c r="K2925">
        <v>0</v>
      </c>
    </row>
    <row r="2926" spans="1:11" x14ac:dyDescent="0.3">
      <c r="A2926" t="s">
        <v>2734</v>
      </c>
      <c r="B2926" t="s">
        <v>3224</v>
      </c>
      <c r="C2926" s="1">
        <v>45043</v>
      </c>
      <c r="D2926">
        <v>11</v>
      </c>
      <c r="E2926" t="s">
        <v>3235</v>
      </c>
      <c r="F2926" t="s">
        <v>24</v>
      </c>
      <c r="G2926" s="6">
        <v>1268</v>
      </c>
      <c r="H2926" s="6">
        <v>1</v>
      </c>
      <c r="I2926" s="6">
        <f t="shared" si="45"/>
        <v>1269</v>
      </c>
      <c r="J2926" s="6">
        <v>0.1</v>
      </c>
      <c r="K2926">
        <v>0</v>
      </c>
    </row>
    <row r="2927" spans="1:11" x14ac:dyDescent="0.3">
      <c r="A2927" t="s">
        <v>2734</v>
      </c>
      <c r="B2927" t="s">
        <v>3224</v>
      </c>
      <c r="C2927" s="1">
        <v>45043</v>
      </c>
      <c r="D2927">
        <v>12</v>
      </c>
      <c r="E2927" t="s">
        <v>3236</v>
      </c>
      <c r="F2927" t="s">
        <v>24</v>
      </c>
      <c r="G2927" s="6">
        <v>1451</v>
      </c>
      <c r="H2927" s="6">
        <v>1</v>
      </c>
      <c r="I2927" s="6">
        <f t="shared" si="45"/>
        <v>1452</v>
      </c>
      <c r="J2927" s="6">
        <v>0.12</v>
      </c>
      <c r="K2927">
        <v>0</v>
      </c>
    </row>
    <row r="2928" spans="1:11" x14ac:dyDescent="0.3">
      <c r="A2928" t="s">
        <v>2734</v>
      </c>
      <c r="B2928" t="s">
        <v>3224</v>
      </c>
      <c r="C2928" s="1">
        <v>45043</v>
      </c>
      <c r="D2928">
        <v>13</v>
      </c>
      <c r="E2928" t="s">
        <v>3237</v>
      </c>
      <c r="F2928" t="s">
        <v>24</v>
      </c>
      <c r="G2928" s="6">
        <v>1959</v>
      </c>
      <c r="H2928" s="6">
        <v>0</v>
      </c>
      <c r="I2928" s="6">
        <f t="shared" si="45"/>
        <v>1959</v>
      </c>
      <c r="J2928" s="6">
        <v>0.16</v>
      </c>
      <c r="K2928">
        <v>0</v>
      </c>
    </row>
    <row r="2929" spans="1:11" x14ac:dyDescent="0.3">
      <c r="A2929" t="s">
        <v>2734</v>
      </c>
      <c r="B2929" t="s">
        <v>3224</v>
      </c>
      <c r="C2929" s="1">
        <v>45043</v>
      </c>
      <c r="D2929">
        <v>14</v>
      </c>
      <c r="E2929" t="s">
        <v>3238</v>
      </c>
      <c r="F2929" t="s">
        <v>24</v>
      </c>
      <c r="G2929" s="6">
        <v>3453</v>
      </c>
      <c r="H2929" s="6">
        <v>0</v>
      </c>
      <c r="I2929" s="6">
        <f t="shared" si="45"/>
        <v>3453</v>
      </c>
      <c r="J2929" s="6">
        <v>0.28000000000000003</v>
      </c>
      <c r="K2929">
        <v>0</v>
      </c>
    </row>
    <row r="2930" spans="1:11" x14ac:dyDescent="0.3">
      <c r="A2930" t="s">
        <v>2734</v>
      </c>
      <c r="B2930" t="s">
        <v>3224</v>
      </c>
      <c r="C2930" s="1">
        <v>45043</v>
      </c>
      <c r="D2930">
        <v>15</v>
      </c>
      <c r="E2930" t="s">
        <v>3239</v>
      </c>
      <c r="F2930" t="s">
        <v>24</v>
      </c>
      <c r="G2930" s="6">
        <v>7637</v>
      </c>
      <c r="H2930" s="6">
        <v>0</v>
      </c>
      <c r="I2930" s="6">
        <f t="shared" si="45"/>
        <v>7637</v>
      </c>
      <c r="J2930" s="6">
        <v>0.61</v>
      </c>
      <c r="K2930">
        <v>0</v>
      </c>
    </row>
    <row r="2931" spans="1:11" x14ac:dyDescent="0.3">
      <c r="A2931" t="s">
        <v>2734</v>
      </c>
      <c r="B2931" t="s">
        <v>3224</v>
      </c>
      <c r="C2931" s="1">
        <v>45043</v>
      </c>
      <c r="D2931">
        <v>16</v>
      </c>
      <c r="E2931" t="s">
        <v>33</v>
      </c>
      <c r="F2931" t="s">
        <v>34</v>
      </c>
      <c r="G2931" s="6">
        <v>10285</v>
      </c>
      <c r="H2931" s="6">
        <v>10</v>
      </c>
      <c r="I2931" s="6">
        <f t="shared" si="45"/>
        <v>10295</v>
      </c>
      <c r="J2931" s="6">
        <v>0.83</v>
      </c>
      <c r="K2931">
        <v>0</v>
      </c>
    </row>
    <row r="2932" spans="1:11" x14ac:dyDescent="0.3">
      <c r="A2932" t="s">
        <v>2734</v>
      </c>
      <c r="B2932" t="s">
        <v>3240</v>
      </c>
      <c r="C2932" s="1">
        <v>45043</v>
      </c>
      <c r="D2932">
        <v>1</v>
      </c>
      <c r="E2932" t="s">
        <v>3241</v>
      </c>
      <c r="F2932" t="s">
        <v>16</v>
      </c>
      <c r="G2932" s="6">
        <v>15910</v>
      </c>
      <c r="H2932" s="6">
        <v>37</v>
      </c>
      <c r="I2932" s="6">
        <f t="shared" si="45"/>
        <v>15947</v>
      </c>
      <c r="J2932" s="6">
        <v>1.39</v>
      </c>
      <c r="K2932">
        <v>0</v>
      </c>
    </row>
    <row r="2933" spans="1:11" x14ac:dyDescent="0.3">
      <c r="A2933" t="s">
        <v>2734</v>
      </c>
      <c r="B2933" t="s">
        <v>3240</v>
      </c>
      <c r="C2933" s="1">
        <v>45043</v>
      </c>
      <c r="D2933">
        <v>2</v>
      </c>
      <c r="E2933" t="s">
        <v>3242</v>
      </c>
      <c r="F2933" t="s">
        <v>436</v>
      </c>
      <c r="G2933" s="6">
        <v>368932</v>
      </c>
      <c r="H2933" s="6">
        <v>385</v>
      </c>
      <c r="I2933" s="6">
        <f t="shared" si="45"/>
        <v>369317</v>
      </c>
      <c r="J2933" s="6">
        <v>32.090000000000003</v>
      </c>
      <c r="K2933">
        <v>0</v>
      </c>
    </row>
    <row r="2934" spans="1:11" x14ac:dyDescent="0.3">
      <c r="A2934" t="s">
        <v>2734</v>
      </c>
      <c r="B2934" t="s">
        <v>3240</v>
      </c>
      <c r="C2934" s="1">
        <v>45043</v>
      </c>
      <c r="D2934">
        <v>3</v>
      </c>
      <c r="E2934" t="s">
        <v>3243</v>
      </c>
      <c r="F2934" t="s">
        <v>18</v>
      </c>
      <c r="G2934" s="6">
        <v>717482</v>
      </c>
      <c r="H2934" s="6">
        <v>1434</v>
      </c>
      <c r="I2934" s="6">
        <f t="shared" si="45"/>
        <v>718916</v>
      </c>
      <c r="J2934" s="6">
        <v>62.46</v>
      </c>
      <c r="K2934">
        <v>1</v>
      </c>
    </row>
    <row r="2935" spans="1:11" x14ac:dyDescent="0.3">
      <c r="A2935" t="s">
        <v>2734</v>
      </c>
      <c r="B2935" t="s">
        <v>3240</v>
      </c>
      <c r="C2935" s="1">
        <v>45043</v>
      </c>
      <c r="D2935">
        <v>4</v>
      </c>
      <c r="E2935" t="s">
        <v>3244</v>
      </c>
      <c r="F2935" t="s">
        <v>770</v>
      </c>
      <c r="G2935" s="6">
        <v>7429</v>
      </c>
      <c r="H2935" s="6">
        <v>2</v>
      </c>
      <c r="I2935" s="6">
        <f t="shared" si="45"/>
        <v>7431</v>
      </c>
      <c r="J2935" s="6">
        <v>0.65</v>
      </c>
      <c r="K2935">
        <v>0</v>
      </c>
    </row>
    <row r="2936" spans="1:11" x14ac:dyDescent="0.3">
      <c r="A2936" t="s">
        <v>2734</v>
      </c>
      <c r="B2936" t="s">
        <v>3240</v>
      </c>
      <c r="C2936" s="1">
        <v>45043</v>
      </c>
      <c r="D2936">
        <v>5</v>
      </c>
      <c r="E2936" t="s">
        <v>3245</v>
      </c>
      <c r="F2936" t="s">
        <v>892</v>
      </c>
      <c r="G2936" s="6">
        <v>3538</v>
      </c>
      <c r="H2936" s="6">
        <v>1</v>
      </c>
      <c r="I2936" s="6">
        <f t="shared" si="45"/>
        <v>3539</v>
      </c>
      <c r="J2936" s="6">
        <v>0.31</v>
      </c>
      <c r="K2936">
        <v>0</v>
      </c>
    </row>
    <row r="2937" spans="1:11" x14ac:dyDescent="0.3">
      <c r="A2937" t="s">
        <v>2734</v>
      </c>
      <c r="B2937" t="s">
        <v>3240</v>
      </c>
      <c r="C2937" s="1">
        <v>45043</v>
      </c>
      <c r="D2937">
        <v>6</v>
      </c>
      <c r="E2937" t="s">
        <v>3246</v>
      </c>
      <c r="F2937" t="s">
        <v>149</v>
      </c>
      <c r="G2937" s="6">
        <v>2213</v>
      </c>
      <c r="H2937" s="6">
        <v>3</v>
      </c>
      <c r="I2937" s="6">
        <f t="shared" si="45"/>
        <v>2216</v>
      </c>
      <c r="J2937" s="6">
        <v>0.19</v>
      </c>
      <c r="K2937">
        <v>0</v>
      </c>
    </row>
    <row r="2938" spans="1:11" x14ac:dyDescent="0.3">
      <c r="A2938" t="s">
        <v>2734</v>
      </c>
      <c r="B2938" t="s">
        <v>3240</v>
      </c>
      <c r="C2938" s="1">
        <v>45043</v>
      </c>
      <c r="D2938">
        <v>7</v>
      </c>
      <c r="E2938" t="s">
        <v>3247</v>
      </c>
      <c r="F2938" t="s">
        <v>2740</v>
      </c>
      <c r="G2938" s="6">
        <v>1580</v>
      </c>
      <c r="H2938" s="6">
        <v>1</v>
      </c>
      <c r="I2938" s="6">
        <f t="shared" si="45"/>
        <v>1581</v>
      </c>
      <c r="J2938" s="6">
        <v>0.14000000000000001</v>
      </c>
      <c r="K2938">
        <v>0</v>
      </c>
    </row>
    <row r="2939" spans="1:11" x14ac:dyDescent="0.3">
      <c r="A2939" t="s">
        <v>2734</v>
      </c>
      <c r="B2939" t="s">
        <v>3240</v>
      </c>
      <c r="C2939" s="1">
        <v>45043</v>
      </c>
      <c r="D2939">
        <v>8</v>
      </c>
      <c r="E2939" t="s">
        <v>3248</v>
      </c>
      <c r="F2939" t="s">
        <v>2751</v>
      </c>
      <c r="G2939" s="6">
        <v>3480</v>
      </c>
      <c r="H2939" s="6">
        <v>8</v>
      </c>
      <c r="I2939" s="6">
        <f t="shared" si="45"/>
        <v>3488</v>
      </c>
      <c r="J2939" s="6">
        <v>0.3</v>
      </c>
      <c r="K2939">
        <v>0</v>
      </c>
    </row>
    <row r="2940" spans="1:11" x14ac:dyDescent="0.3">
      <c r="A2940" t="s">
        <v>2734</v>
      </c>
      <c r="B2940" t="s">
        <v>3240</v>
      </c>
      <c r="C2940" s="1">
        <v>45043</v>
      </c>
      <c r="D2940">
        <v>9</v>
      </c>
      <c r="E2940" t="s">
        <v>3249</v>
      </c>
      <c r="F2940" t="s">
        <v>24</v>
      </c>
      <c r="G2940" s="6">
        <v>6016</v>
      </c>
      <c r="H2940" s="6">
        <v>1</v>
      </c>
      <c r="I2940" s="6">
        <f t="shared" si="45"/>
        <v>6017</v>
      </c>
      <c r="J2940" s="6">
        <v>0.52</v>
      </c>
      <c r="K2940">
        <v>0</v>
      </c>
    </row>
    <row r="2941" spans="1:11" x14ac:dyDescent="0.3">
      <c r="A2941" t="s">
        <v>2734</v>
      </c>
      <c r="B2941" t="s">
        <v>3240</v>
      </c>
      <c r="C2941" s="1">
        <v>45043</v>
      </c>
      <c r="D2941">
        <v>10</v>
      </c>
      <c r="E2941" t="s">
        <v>3250</v>
      </c>
      <c r="F2941" t="s">
        <v>24</v>
      </c>
      <c r="G2941" s="6">
        <v>7981</v>
      </c>
      <c r="H2941" s="6">
        <v>0</v>
      </c>
      <c r="I2941" s="6">
        <f t="shared" si="45"/>
        <v>7981</v>
      </c>
      <c r="J2941" s="6">
        <v>0.69</v>
      </c>
      <c r="K2941">
        <v>0</v>
      </c>
    </row>
    <row r="2942" spans="1:11" x14ac:dyDescent="0.3">
      <c r="A2942" t="s">
        <v>2734</v>
      </c>
      <c r="B2942" t="s">
        <v>3240</v>
      </c>
      <c r="C2942" s="1">
        <v>45043</v>
      </c>
      <c r="D2942">
        <v>11</v>
      </c>
      <c r="E2942" t="s">
        <v>3251</v>
      </c>
      <c r="F2942" t="s">
        <v>24</v>
      </c>
      <c r="G2942" s="6">
        <v>3526</v>
      </c>
      <c r="H2942" s="6">
        <v>0</v>
      </c>
      <c r="I2942" s="6">
        <f t="shared" si="45"/>
        <v>3526</v>
      </c>
      <c r="J2942" s="6">
        <v>0.31</v>
      </c>
      <c r="K2942">
        <v>0</v>
      </c>
    </row>
    <row r="2943" spans="1:11" x14ac:dyDescent="0.3">
      <c r="A2943" t="s">
        <v>2734</v>
      </c>
      <c r="B2943" t="s">
        <v>3240</v>
      </c>
      <c r="C2943" s="1">
        <v>45043</v>
      </c>
      <c r="D2943">
        <v>12</v>
      </c>
      <c r="E2943" t="s">
        <v>3252</v>
      </c>
      <c r="F2943" t="s">
        <v>24</v>
      </c>
      <c r="G2943" s="6">
        <v>3542</v>
      </c>
      <c r="H2943" s="6">
        <v>1</v>
      </c>
      <c r="I2943" s="6">
        <f t="shared" si="45"/>
        <v>3543</v>
      </c>
      <c r="J2943" s="6">
        <v>0.31</v>
      </c>
      <c r="K2943">
        <v>0</v>
      </c>
    </row>
    <row r="2944" spans="1:11" x14ac:dyDescent="0.3">
      <c r="A2944" t="s">
        <v>2734</v>
      </c>
      <c r="B2944" t="s">
        <v>3240</v>
      </c>
      <c r="C2944" s="1">
        <v>45043</v>
      </c>
      <c r="D2944">
        <v>13</v>
      </c>
      <c r="E2944" t="s">
        <v>33</v>
      </c>
      <c r="F2944" t="s">
        <v>34</v>
      </c>
      <c r="G2944" s="6">
        <v>7502</v>
      </c>
      <c r="H2944" s="6">
        <v>8</v>
      </c>
      <c r="I2944" s="6">
        <f t="shared" si="45"/>
        <v>7510</v>
      </c>
      <c r="J2944" s="6">
        <v>0.65</v>
      </c>
      <c r="K2944">
        <v>0</v>
      </c>
    </row>
    <row r="2945" spans="1:11" x14ac:dyDescent="0.3">
      <c r="A2945" t="s">
        <v>2734</v>
      </c>
      <c r="B2945" t="s">
        <v>3253</v>
      </c>
      <c r="C2945" s="1">
        <v>45043</v>
      </c>
      <c r="D2945">
        <v>1</v>
      </c>
      <c r="E2945" t="s">
        <v>3254</v>
      </c>
      <c r="F2945" t="s">
        <v>18</v>
      </c>
      <c r="G2945" s="6">
        <v>783211</v>
      </c>
      <c r="H2945" s="6">
        <v>2831</v>
      </c>
      <c r="I2945" s="6">
        <f t="shared" si="45"/>
        <v>786042</v>
      </c>
      <c r="J2945" s="6">
        <v>68.150000000000006</v>
      </c>
      <c r="K2945">
        <v>1</v>
      </c>
    </row>
    <row r="2946" spans="1:11" x14ac:dyDescent="0.3">
      <c r="A2946" t="s">
        <v>2734</v>
      </c>
      <c r="B2946" t="s">
        <v>3253</v>
      </c>
      <c r="C2946" s="1">
        <v>45043</v>
      </c>
      <c r="D2946">
        <v>2</v>
      </c>
      <c r="E2946" t="s">
        <v>3255</v>
      </c>
      <c r="F2946" t="s">
        <v>436</v>
      </c>
      <c r="G2946" s="6">
        <v>306130</v>
      </c>
      <c r="H2946" s="6">
        <v>263</v>
      </c>
      <c r="I2946" s="6">
        <f t="shared" si="45"/>
        <v>306393</v>
      </c>
      <c r="J2946" s="6">
        <v>26.56</v>
      </c>
      <c r="K2946">
        <v>0</v>
      </c>
    </row>
    <row r="2947" spans="1:11" x14ac:dyDescent="0.3">
      <c r="A2947" t="s">
        <v>2734</v>
      </c>
      <c r="B2947" t="s">
        <v>3253</v>
      </c>
      <c r="C2947" s="1">
        <v>45043</v>
      </c>
      <c r="D2947">
        <v>3</v>
      </c>
      <c r="E2947" t="s">
        <v>3256</v>
      </c>
      <c r="F2947" t="s">
        <v>16</v>
      </c>
      <c r="G2947" s="6">
        <v>7155</v>
      </c>
      <c r="H2947" s="6">
        <v>40</v>
      </c>
      <c r="I2947" s="6">
        <f t="shared" ref="I2947:I3010" si="46">SUM(G2947:H2947)</f>
        <v>7195</v>
      </c>
      <c r="J2947" s="6">
        <v>0.62</v>
      </c>
      <c r="K2947">
        <v>0</v>
      </c>
    </row>
    <row r="2948" spans="1:11" x14ac:dyDescent="0.3">
      <c r="A2948" t="s">
        <v>2734</v>
      </c>
      <c r="B2948" t="s">
        <v>3253</v>
      </c>
      <c r="C2948" s="1">
        <v>45043</v>
      </c>
      <c r="D2948">
        <v>4</v>
      </c>
      <c r="E2948" t="s">
        <v>3257</v>
      </c>
      <c r="F2948" t="s">
        <v>1924</v>
      </c>
      <c r="G2948" s="6">
        <v>3371</v>
      </c>
      <c r="H2948" s="6">
        <v>7</v>
      </c>
      <c r="I2948" s="6">
        <f t="shared" si="46"/>
        <v>3378</v>
      </c>
      <c r="J2948" s="6">
        <v>0.28999999999999998</v>
      </c>
      <c r="K2948">
        <v>0</v>
      </c>
    </row>
    <row r="2949" spans="1:11" x14ac:dyDescent="0.3">
      <c r="A2949" t="s">
        <v>2734</v>
      </c>
      <c r="B2949" t="s">
        <v>3253</v>
      </c>
      <c r="C2949" s="1">
        <v>45043</v>
      </c>
      <c r="D2949">
        <v>5</v>
      </c>
      <c r="E2949" t="s">
        <v>3258</v>
      </c>
      <c r="F2949" t="s">
        <v>882</v>
      </c>
      <c r="G2949" s="6">
        <v>3124</v>
      </c>
      <c r="H2949" s="6">
        <v>4</v>
      </c>
      <c r="I2949" s="6">
        <f t="shared" si="46"/>
        <v>3128</v>
      </c>
      <c r="J2949" s="6">
        <v>0.27</v>
      </c>
      <c r="K2949">
        <v>0</v>
      </c>
    </row>
    <row r="2950" spans="1:11" x14ac:dyDescent="0.3">
      <c r="A2950" t="s">
        <v>2734</v>
      </c>
      <c r="B2950" t="s">
        <v>3253</v>
      </c>
      <c r="C2950" s="1">
        <v>45043</v>
      </c>
      <c r="D2950">
        <v>6</v>
      </c>
      <c r="E2950" t="s">
        <v>3259</v>
      </c>
      <c r="F2950" t="s">
        <v>1444</v>
      </c>
      <c r="G2950" s="6">
        <v>1678</v>
      </c>
      <c r="H2950" s="6">
        <v>7</v>
      </c>
      <c r="I2950" s="6">
        <f t="shared" si="46"/>
        <v>1685</v>
      </c>
      <c r="J2950" s="6">
        <v>0.15</v>
      </c>
      <c r="K2950">
        <v>0</v>
      </c>
    </row>
    <row r="2951" spans="1:11" x14ac:dyDescent="0.3">
      <c r="A2951" t="s">
        <v>2734</v>
      </c>
      <c r="B2951" t="s">
        <v>3253</v>
      </c>
      <c r="C2951" s="1">
        <v>45043</v>
      </c>
      <c r="D2951">
        <v>7</v>
      </c>
      <c r="E2951" t="s">
        <v>3260</v>
      </c>
      <c r="F2951" t="s">
        <v>2751</v>
      </c>
      <c r="G2951" s="6">
        <v>3721</v>
      </c>
      <c r="H2951" s="6">
        <v>6</v>
      </c>
      <c r="I2951" s="6">
        <f t="shared" si="46"/>
        <v>3727</v>
      </c>
      <c r="J2951" s="6">
        <v>0.32</v>
      </c>
      <c r="K2951">
        <v>0</v>
      </c>
    </row>
    <row r="2952" spans="1:11" x14ac:dyDescent="0.3">
      <c r="A2952" t="s">
        <v>2734</v>
      </c>
      <c r="B2952" t="s">
        <v>3253</v>
      </c>
      <c r="C2952" s="1">
        <v>45043</v>
      </c>
      <c r="D2952">
        <v>8</v>
      </c>
      <c r="E2952" t="s">
        <v>3261</v>
      </c>
      <c r="F2952" t="s">
        <v>24</v>
      </c>
      <c r="G2952" s="6">
        <v>2552</v>
      </c>
      <c r="H2952" s="6">
        <v>16</v>
      </c>
      <c r="I2952" s="6">
        <f t="shared" si="46"/>
        <v>2568</v>
      </c>
      <c r="J2952" s="6">
        <v>0.22</v>
      </c>
      <c r="K2952">
        <v>0</v>
      </c>
    </row>
    <row r="2953" spans="1:11" x14ac:dyDescent="0.3">
      <c r="A2953" t="s">
        <v>2734</v>
      </c>
      <c r="B2953" t="s">
        <v>3253</v>
      </c>
      <c r="C2953" s="1">
        <v>45043</v>
      </c>
      <c r="D2953">
        <v>9</v>
      </c>
      <c r="E2953" t="s">
        <v>3262</v>
      </c>
      <c r="F2953" t="s">
        <v>24</v>
      </c>
      <c r="G2953" s="6">
        <v>2254</v>
      </c>
      <c r="H2953" s="6">
        <v>7</v>
      </c>
      <c r="I2953" s="6">
        <f t="shared" si="46"/>
        <v>2261</v>
      </c>
      <c r="J2953" s="6">
        <v>0.2</v>
      </c>
      <c r="K2953">
        <v>0</v>
      </c>
    </row>
    <row r="2954" spans="1:11" x14ac:dyDescent="0.3">
      <c r="A2954" t="s">
        <v>2734</v>
      </c>
      <c r="B2954" t="s">
        <v>3253</v>
      </c>
      <c r="C2954" s="1">
        <v>45043</v>
      </c>
      <c r="D2954">
        <v>10</v>
      </c>
      <c r="E2954" t="s">
        <v>3263</v>
      </c>
      <c r="F2954" t="s">
        <v>24</v>
      </c>
      <c r="G2954" s="6">
        <v>3134</v>
      </c>
      <c r="H2954" s="6">
        <v>4</v>
      </c>
      <c r="I2954" s="6">
        <f t="shared" si="46"/>
        <v>3138</v>
      </c>
      <c r="J2954" s="6">
        <v>0.27</v>
      </c>
      <c r="K2954">
        <v>0</v>
      </c>
    </row>
    <row r="2955" spans="1:11" x14ac:dyDescent="0.3">
      <c r="A2955" t="s">
        <v>2734</v>
      </c>
      <c r="B2955" t="s">
        <v>3253</v>
      </c>
      <c r="C2955" s="1">
        <v>45043</v>
      </c>
      <c r="D2955">
        <v>11</v>
      </c>
      <c r="E2955" t="s">
        <v>3264</v>
      </c>
      <c r="F2955" t="s">
        <v>24</v>
      </c>
      <c r="G2955" s="6">
        <v>6249</v>
      </c>
      <c r="H2955" s="6">
        <v>5</v>
      </c>
      <c r="I2955" s="6">
        <f t="shared" si="46"/>
        <v>6254</v>
      </c>
      <c r="J2955" s="6">
        <v>0.54</v>
      </c>
      <c r="K2955">
        <v>0</v>
      </c>
    </row>
    <row r="2956" spans="1:11" x14ac:dyDescent="0.3">
      <c r="A2956" t="s">
        <v>2734</v>
      </c>
      <c r="B2956" t="s">
        <v>3253</v>
      </c>
      <c r="C2956" s="1">
        <v>45043</v>
      </c>
      <c r="D2956">
        <v>12</v>
      </c>
      <c r="E2956" t="s">
        <v>3265</v>
      </c>
      <c r="F2956" t="s">
        <v>24</v>
      </c>
      <c r="G2956" s="6">
        <v>4203</v>
      </c>
      <c r="H2956" s="6">
        <v>3</v>
      </c>
      <c r="I2956" s="6">
        <f t="shared" si="46"/>
        <v>4206</v>
      </c>
      <c r="J2956" s="6">
        <v>0.36</v>
      </c>
      <c r="K2956">
        <v>0</v>
      </c>
    </row>
    <row r="2957" spans="1:11" x14ac:dyDescent="0.3">
      <c r="A2957" t="s">
        <v>2734</v>
      </c>
      <c r="B2957" t="s">
        <v>3253</v>
      </c>
      <c r="C2957" s="1">
        <v>45043</v>
      </c>
      <c r="D2957">
        <v>13</v>
      </c>
      <c r="E2957" t="s">
        <v>3266</v>
      </c>
      <c r="F2957" t="s">
        <v>24</v>
      </c>
      <c r="G2957" s="6">
        <v>7482</v>
      </c>
      <c r="H2957" s="6">
        <v>6</v>
      </c>
      <c r="I2957" s="6">
        <f t="shared" si="46"/>
        <v>7488</v>
      </c>
      <c r="J2957" s="6">
        <v>0.65</v>
      </c>
      <c r="K2957">
        <v>0</v>
      </c>
    </row>
    <row r="2958" spans="1:11" x14ac:dyDescent="0.3">
      <c r="A2958" t="s">
        <v>2734</v>
      </c>
      <c r="B2958" t="s">
        <v>3253</v>
      </c>
      <c r="C2958" s="1">
        <v>45043</v>
      </c>
      <c r="D2958">
        <v>14</v>
      </c>
      <c r="E2958" t="s">
        <v>33</v>
      </c>
      <c r="F2958" t="s">
        <v>34</v>
      </c>
      <c r="G2958" s="6">
        <v>15997</v>
      </c>
      <c r="H2958" s="6">
        <v>20</v>
      </c>
      <c r="I2958" s="6">
        <f t="shared" si="46"/>
        <v>16017</v>
      </c>
      <c r="J2958" s="6">
        <v>1.39</v>
      </c>
      <c r="K2958">
        <v>0</v>
      </c>
    </row>
    <row r="2959" spans="1:11" x14ac:dyDescent="0.3">
      <c r="A2959" t="s">
        <v>3267</v>
      </c>
      <c r="B2959" t="s">
        <v>3268</v>
      </c>
      <c r="C2959" s="1">
        <v>45044</v>
      </c>
      <c r="D2959">
        <v>1</v>
      </c>
      <c r="E2959" t="s">
        <v>3269</v>
      </c>
      <c r="F2959" t="s">
        <v>215</v>
      </c>
      <c r="G2959" s="6">
        <v>443003</v>
      </c>
      <c r="H2959" s="6">
        <v>2967</v>
      </c>
      <c r="I2959" s="6">
        <f t="shared" si="46"/>
        <v>445970</v>
      </c>
      <c r="J2959" s="6">
        <v>40.96</v>
      </c>
      <c r="K2959">
        <v>1</v>
      </c>
    </row>
    <row r="2960" spans="1:11" x14ac:dyDescent="0.3">
      <c r="A2960" t="s">
        <v>3267</v>
      </c>
      <c r="B2960" t="s">
        <v>3268</v>
      </c>
      <c r="C2960" s="1">
        <v>45044</v>
      </c>
      <c r="D2960">
        <v>2</v>
      </c>
      <c r="E2960" t="s">
        <v>3270</v>
      </c>
      <c r="F2960" t="s">
        <v>16</v>
      </c>
      <c r="G2960" s="6">
        <v>2411</v>
      </c>
      <c r="H2960" s="6">
        <v>20</v>
      </c>
      <c r="I2960" s="6">
        <f t="shared" si="46"/>
        <v>2431</v>
      </c>
      <c r="J2960" s="6">
        <v>0.22</v>
      </c>
      <c r="K2960">
        <v>0</v>
      </c>
    </row>
    <row r="2961" spans="1:11" x14ac:dyDescent="0.3">
      <c r="A2961" t="s">
        <v>3267</v>
      </c>
      <c r="B2961" t="s">
        <v>3268</v>
      </c>
      <c r="C2961" s="1">
        <v>45044</v>
      </c>
      <c r="D2961">
        <v>3</v>
      </c>
      <c r="E2961" t="s">
        <v>3271</v>
      </c>
      <c r="F2961" t="s">
        <v>18</v>
      </c>
      <c r="G2961" s="6">
        <v>186278</v>
      </c>
      <c r="H2961" s="6">
        <v>1451</v>
      </c>
      <c r="I2961" s="6">
        <f t="shared" si="46"/>
        <v>187729</v>
      </c>
      <c r="J2961" s="6">
        <v>17.239999999999998</v>
      </c>
      <c r="K2961">
        <v>0</v>
      </c>
    </row>
    <row r="2962" spans="1:11" x14ac:dyDescent="0.3">
      <c r="A2962" t="s">
        <v>3267</v>
      </c>
      <c r="B2962" t="s">
        <v>3268</v>
      </c>
      <c r="C2962" s="1">
        <v>45044</v>
      </c>
      <c r="D2962">
        <v>4</v>
      </c>
      <c r="E2962" t="s">
        <v>3272</v>
      </c>
      <c r="F2962" t="s">
        <v>14</v>
      </c>
      <c r="G2962" s="6">
        <v>433790</v>
      </c>
      <c r="H2962" s="6">
        <v>1706</v>
      </c>
      <c r="I2962" s="6">
        <f t="shared" si="46"/>
        <v>435496</v>
      </c>
      <c r="J2962" s="6">
        <v>40</v>
      </c>
      <c r="K2962">
        <v>0</v>
      </c>
    </row>
    <row r="2963" spans="1:11" x14ac:dyDescent="0.3">
      <c r="A2963" t="s">
        <v>3267</v>
      </c>
      <c r="B2963" t="s">
        <v>3268</v>
      </c>
      <c r="C2963" s="1">
        <v>45044</v>
      </c>
      <c r="D2963">
        <v>5</v>
      </c>
      <c r="E2963" t="s">
        <v>3273</v>
      </c>
      <c r="F2963" t="s">
        <v>337</v>
      </c>
      <c r="G2963" s="6">
        <v>1777</v>
      </c>
      <c r="H2963" s="6">
        <v>5</v>
      </c>
      <c r="I2963" s="6">
        <f t="shared" si="46"/>
        <v>1782</v>
      </c>
      <c r="J2963" s="6">
        <v>0.16</v>
      </c>
      <c r="K2963">
        <v>0</v>
      </c>
    </row>
    <row r="2964" spans="1:11" x14ac:dyDescent="0.3">
      <c r="A2964" t="s">
        <v>3267</v>
      </c>
      <c r="B2964" t="s">
        <v>3268</v>
      </c>
      <c r="C2964" s="1">
        <v>45044</v>
      </c>
      <c r="D2964">
        <v>6</v>
      </c>
      <c r="E2964" t="s">
        <v>3274</v>
      </c>
      <c r="F2964" t="s">
        <v>79</v>
      </c>
      <c r="G2964" s="6">
        <v>1125</v>
      </c>
      <c r="H2964" s="6">
        <v>8</v>
      </c>
      <c r="I2964" s="6">
        <f t="shared" si="46"/>
        <v>1133</v>
      </c>
      <c r="J2964" s="6">
        <v>0.1</v>
      </c>
      <c r="K2964">
        <v>0</v>
      </c>
    </row>
    <row r="2965" spans="1:11" x14ac:dyDescent="0.3">
      <c r="A2965" t="s">
        <v>3267</v>
      </c>
      <c r="B2965" t="s">
        <v>3268</v>
      </c>
      <c r="C2965" s="1">
        <v>45044</v>
      </c>
      <c r="D2965">
        <v>7</v>
      </c>
      <c r="E2965" t="s">
        <v>3275</v>
      </c>
      <c r="F2965" t="s">
        <v>2449</v>
      </c>
      <c r="G2965" s="6">
        <v>1688</v>
      </c>
      <c r="H2965" s="6">
        <v>1</v>
      </c>
      <c r="I2965" s="6">
        <f t="shared" si="46"/>
        <v>1689</v>
      </c>
      <c r="J2965" s="6">
        <v>0.16</v>
      </c>
      <c r="K2965">
        <v>0</v>
      </c>
    </row>
    <row r="2966" spans="1:11" x14ac:dyDescent="0.3">
      <c r="A2966" t="s">
        <v>3267</v>
      </c>
      <c r="B2966" t="s">
        <v>3268</v>
      </c>
      <c r="C2966" s="1">
        <v>45044</v>
      </c>
      <c r="D2966">
        <v>8</v>
      </c>
      <c r="E2966" t="s">
        <v>3276</v>
      </c>
      <c r="F2966" t="s">
        <v>218</v>
      </c>
      <c r="G2966" s="6">
        <v>3593</v>
      </c>
      <c r="H2966" s="6">
        <v>2</v>
      </c>
      <c r="I2966" s="6">
        <f t="shared" si="46"/>
        <v>3595</v>
      </c>
      <c r="J2966" s="6">
        <v>0.33</v>
      </c>
      <c r="K2966">
        <v>0</v>
      </c>
    </row>
    <row r="2967" spans="1:11" x14ac:dyDescent="0.3">
      <c r="A2967" t="s">
        <v>3267</v>
      </c>
      <c r="B2967" t="s">
        <v>3268</v>
      </c>
      <c r="C2967" s="1">
        <v>45044</v>
      </c>
      <c r="D2967">
        <v>9</v>
      </c>
      <c r="E2967" t="s">
        <v>3277</v>
      </c>
      <c r="F2967" t="s">
        <v>24</v>
      </c>
      <c r="G2967" s="6">
        <v>569</v>
      </c>
      <c r="H2967" s="6">
        <v>2</v>
      </c>
      <c r="I2967" s="6">
        <f t="shared" si="46"/>
        <v>571</v>
      </c>
      <c r="J2967" s="6">
        <v>0.05</v>
      </c>
      <c r="K2967">
        <v>0</v>
      </c>
    </row>
    <row r="2968" spans="1:11" x14ac:dyDescent="0.3">
      <c r="A2968" t="s">
        <v>3267</v>
      </c>
      <c r="B2968" t="s">
        <v>3268</v>
      </c>
      <c r="C2968" s="1">
        <v>45044</v>
      </c>
      <c r="D2968">
        <v>10</v>
      </c>
      <c r="E2968" t="s">
        <v>3278</v>
      </c>
      <c r="F2968" t="s">
        <v>24</v>
      </c>
      <c r="G2968" s="6">
        <v>695</v>
      </c>
      <c r="H2968" s="6">
        <v>1</v>
      </c>
      <c r="I2968" s="6">
        <f t="shared" si="46"/>
        <v>696</v>
      </c>
      <c r="J2968" s="6">
        <v>0.06</v>
      </c>
      <c r="K2968">
        <v>0</v>
      </c>
    </row>
    <row r="2969" spans="1:11" x14ac:dyDescent="0.3">
      <c r="A2969" t="s">
        <v>3267</v>
      </c>
      <c r="B2969" t="s">
        <v>3268</v>
      </c>
      <c r="C2969" s="1">
        <v>45044</v>
      </c>
      <c r="D2969">
        <v>11</v>
      </c>
      <c r="E2969" t="s">
        <v>3279</v>
      </c>
      <c r="F2969" t="s">
        <v>24</v>
      </c>
      <c r="G2969" s="6">
        <v>780</v>
      </c>
      <c r="H2969" s="6">
        <v>3</v>
      </c>
      <c r="I2969" s="6">
        <f t="shared" si="46"/>
        <v>783</v>
      </c>
      <c r="J2969" s="6">
        <v>7.0000000000000007E-2</v>
      </c>
      <c r="K2969">
        <v>0</v>
      </c>
    </row>
    <row r="2970" spans="1:11" x14ac:dyDescent="0.3">
      <c r="A2970" t="s">
        <v>3267</v>
      </c>
      <c r="B2970" t="s">
        <v>3268</v>
      </c>
      <c r="C2970" s="1">
        <v>45044</v>
      </c>
      <c r="D2970">
        <v>12</v>
      </c>
      <c r="E2970" t="s">
        <v>3280</v>
      </c>
      <c r="F2970" t="s">
        <v>24</v>
      </c>
      <c r="G2970" s="6">
        <v>748</v>
      </c>
      <c r="H2970" s="6">
        <v>1</v>
      </c>
      <c r="I2970" s="6">
        <f t="shared" si="46"/>
        <v>749</v>
      </c>
      <c r="J2970" s="6">
        <v>7.0000000000000007E-2</v>
      </c>
      <c r="K2970">
        <v>0</v>
      </c>
    </row>
    <row r="2971" spans="1:11" x14ac:dyDescent="0.3">
      <c r="A2971" t="s">
        <v>3267</v>
      </c>
      <c r="B2971" t="s">
        <v>3268</v>
      </c>
      <c r="C2971" s="1">
        <v>45044</v>
      </c>
      <c r="D2971">
        <v>13</v>
      </c>
      <c r="E2971" t="s">
        <v>33</v>
      </c>
      <c r="F2971" t="s">
        <v>34</v>
      </c>
      <c r="G2971" s="6">
        <v>6065</v>
      </c>
      <c r="H2971" s="6">
        <v>39</v>
      </c>
      <c r="I2971" s="6">
        <f t="shared" si="46"/>
        <v>6104</v>
      </c>
      <c r="J2971" s="6">
        <v>0.56000000000000005</v>
      </c>
      <c r="K2971">
        <v>0</v>
      </c>
    </row>
    <row r="2972" spans="1:11" x14ac:dyDescent="0.3">
      <c r="A2972" t="s">
        <v>3267</v>
      </c>
      <c r="B2972" t="s">
        <v>3281</v>
      </c>
      <c r="C2972" s="1">
        <v>45044</v>
      </c>
      <c r="D2972">
        <v>1</v>
      </c>
      <c r="E2972" t="s">
        <v>3282</v>
      </c>
      <c r="F2972" t="s">
        <v>16</v>
      </c>
      <c r="G2972" s="6">
        <v>5460</v>
      </c>
      <c r="H2972" s="6">
        <v>45</v>
      </c>
      <c r="I2972" s="6">
        <f t="shared" si="46"/>
        <v>5505</v>
      </c>
      <c r="J2972" s="6">
        <v>0.54</v>
      </c>
      <c r="K2972">
        <v>0</v>
      </c>
    </row>
    <row r="2973" spans="1:11" x14ac:dyDescent="0.3">
      <c r="A2973" t="s">
        <v>3267</v>
      </c>
      <c r="B2973" t="s">
        <v>3281</v>
      </c>
      <c r="C2973" s="1">
        <v>45044</v>
      </c>
      <c r="D2973">
        <v>2</v>
      </c>
      <c r="E2973" t="s">
        <v>3283</v>
      </c>
      <c r="F2973" t="s">
        <v>215</v>
      </c>
      <c r="G2973" s="6">
        <v>373696</v>
      </c>
      <c r="H2973" s="6">
        <v>1151</v>
      </c>
      <c r="I2973" s="6">
        <f t="shared" si="46"/>
        <v>374847</v>
      </c>
      <c r="J2973" s="6">
        <v>36.799999999999997</v>
      </c>
      <c r="K2973">
        <v>0</v>
      </c>
    </row>
    <row r="2974" spans="1:11" x14ac:dyDescent="0.3">
      <c r="A2974" t="s">
        <v>3267</v>
      </c>
      <c r="B2974" t="s">
        <v>3281</v>
      </c>
      <c r="C2974" s="1">
        <v>45044</v>
      </c>
      <c r="D2974">
        <v>3</v>
      </c>
      <c r="E2974" t="s">
        <v>3284</v>
      </c>
      <c r="F2974" t="s">
        <v>14</v>
      </c>
      <c r="G2974" s="6">
        <v>532493</v>
      </c>
      <c r="H2974" s="6">
        <v>1322</v>
      </c>
      <c r="I2974" s="6">
        <f t="shared" si="46"/>
        <v>533815</v>
      </c>
      <c r="J2974" s="6">
        <v>52.4</v>
      </c>
      <c r="K2974">
        <v>1</v>
      </c>
    </row>
    <row r="2975" spans="1:11" x14ac:dyDescent="0.3">
      <c r="A2975" t="s">
        <v>3267</v>
      </c>
      <c r="B2975" t="s">
        <v>3281</v>
      </c>
      <c r="C2975" s="1">
        <v>45044</v>
      </c>
      <c r="D2975">
        <v>4</v>
      </c>
      <c r="E2975" t="s">
        <v>3285</v>
      </c>
      <c r="F2975" t="s">
        <v>3286</v>
      </c>
      <c r="G2975" s="6">
        <v>89575</v>
      </c>
      <c r="H2975" s="6">
        <v>262</v>
      </c>
      <c r="I2975" s="6">
        <f t="shared" si="46"/>
        <v>89837</v>
      </c>
      <c r="J2975" s="6">
        <v>8.82</v>
      </c>
      <c r="K2975">
        <v>0</v>
      </c>
    </row>
    <row r="2976" spans="1:11" x14ac:dyDescent="0.3">
      <c r="A2976" t="s">
        <v>3267</v>
      </c>
      <c r="B2976" t="s">
        <v>3281</v>
      </c>
      <c r="C2976" s="1">
        <v>45044</v>
      </c>
      <c r="D2976">
        <v>5</v>
      </c>
      <c r="E2976" t="s">
        <v>3287</v>
      </c>
      <c r="F2976" t="s">
        <v>24</v>
      </c>
      <c r="G2976" s="6">
        <v>2699</v>
      </c>
      <c r="H2976" s="6">
        <v>17</v>
      </c>
      <c r="I2976" s="6">
        <f t="shared" si="46"/>
        <v>2716</v>
      </c>
      <c r="J2976" s="6">
        <v>0.27</v>
      </c>
      <c r="K2976">
        <v>0</v>
      </c>
    </row>
    <row r="2977" spans="1:11" x14ac:dyDescent="0.3">
      <c r="A2977" t="s">
        <v>3267</v>
      </c>
      <c r="B2977" t="s">
        <v>3281</v>
      </c>
      <c r="C2977" s="1">
        <v>45044</v>
      </c>
      <c r="D2977">
        <v>6</v>
      </c>
      <c r="E2977" t="s">
        <v>3288</v>
      </c>
      <c r="F2977" t="s">
        <v>24</v>
      </c>
      <c r="G2977" s="6">
        <v>4288</v>
      </c>
      <c r="H2977" s="6">
        <v>13</v>
      </c>
      <c r="I2977" s="6">
        <f t="shared" si="46"/>
        <v>4301</v>
      </c>
      <c r="J2977" s="6">
        <v>0.42</v>
      </c>
      <c r="K2977">
        <v>0</v>
      </c>
    </row>
    <row r="2978" spans="1:11" x14ac:dyDescent="0.3">
      <c r="A2978" t="s">
        <v>3267</v>
      </c>
      <c r="B2978" t="s">
        <v>3281</v>
      </c>
      <c r="C2978" s="1">
        <v>45044</v>
      </c>
      <c r="D2978">
        <v>7</v>
      </c>
      <c r="E2978" t="s">
        <v>33</v>
      </c>
      <c r="F2978" t="s">
        <v>34</v>
      </c>
      <c r="G2978" s="6">
        <v>7681</v>
      </c>
      <c r="H2978" s="6">
        <v>41</v>
      </c>
      <c r="I2978" s="6">
        <f t="shared" si="46"/>
        <v>7722</v>
      </c>
      <c r="J2978" s="6">
        <v>0.76</v>
      </c>
      <c r="K2978">
        <v>0</v>
      </c>
    </row>
    <row r="2979" spans="1:11" x14ac:dyDescent="0.3">
      <c r="A2979" t="s">
        <v>3267</v>
      </c>
      <c r="B2979" t="s">
        <v>3289</v>
      </c>
      <c r="C2979" s="1">
        <v>45044</v>
      </c>
      <c r="D2979">
        <v>1</v>
      </c>
      <c r="E2979" t="s">
        <v>3290</v>
      </c>
      <c r="F2979" t="s">
        <v>14</v>
      </c>
      <c r="G2979" s="6">
        <v>379469</v>
      </c>
      <c r="H2979" s="6">
        <v>1526</v>
      </c>
      <c r="I2979" s="6">
        <f t="shared" si="46"/>
        <v>380995</v>
      </c>
      <c r="J2979" s="6">
        <v>37.909999999999997</v>
      </c>
      <c r="K2979">
        <v>1</v>
      </c>
    </row>
    <row r="2980" spans="1:11" x14ac:dyDescent="0.3">
      <c r="A2980" t="s">
        <v>3267</v>
      </c>
      <c r="B2980" t="s">
        <v>3289</v>
      </c>
      <c r="C2980" s="1">
        <v>45044</v>
      </c>
      <c r="D2980">
        <v>2</v>
      </c>
      <c r="E2980" t="s">
        <v>3291</v>
      </c>
      <c r="F2980" t="s">
        <v>16</v>
      </c>
      <c r="G2980" s="6">
        <v>4052</v>
      </c>
      <c r="H2980" s="6">
        <v>16</v>
      </c>
      <c r="I2980" s="6">
        <f t="shared" si="46"/>
        <v>4068</v>
      </c>
      <c r="J2980" s="6">
        <v>0.4</v>
      </c>
      <c r="K2980">
        <v>0</v>
      </c>
    </row>
    <row r="2981" spans="1:11" x14ac:dyDescent="0.3">
      <c r="A2981" t="s">
        <v>3267</v>
      </c>
      <c r="B2981" t="s">
        <v>3289</v>
      </c>
      <c r="C2981" s="1">
        <v>45044</v>
      </c>
      <c r="D2981">
        <v>3</v>
      </c>
      <c r="E2981" t="s">
        <v>3292</v>
      </c>
      <c r="F2981" t="s">
        <v>18</v>
      </c>
      <c r="G2981" s="6">
        <v>246502</v>
      </c>
      <c r="H2981" s="6">
        <v>1579</v>
      </c>
      <c r="I2981" s="6">
        <f t="shared" si="46"/>
        <v>248081</v>
      </c>
      <c r="J2981" s="6">
        <v>24.69</v>
      </c>
      <c r="K2981">
        <v>0</v>
      </c>
    </row>
    <row r="2982" spans="1:11" x14ac:dyDescent="0.3">
      <c r="A2982" t="s">
        <v>3267</v>
      </c>
      <c r="B2982" t="s">
        <v>3289</v>
      </c>
      <c r="C2982" s="1">
        <v>45044</v>
      </c>
      <c r="D2982">
        <v>4</v>
      </c>
      <c r="E2982" t="s">
        <v>3293</v>
      </c>
      <c r="F2982" t="s">
        <v>215</v>
      </c>
      <c r="G2982" s="6">
        <v>340298</v>
      </c>
      <c r="H2982" s="6">
        <v>2450</v>
      </c>
      <c r="I2982" s="6">
        <f t="shared" si="46"/>
        <v>342748</v>
      </c>
      <c r="J2982" s="6">
        <v>34.11</v>
      </c>
      <c r="K2982">
        <v>0</v>
      </c>
    </row>
    <row r="2983" spans="1:11" x14ac:dyDescent="0.3">
      <c r="A2983" t="s">
        <v>3267</v>
      </c>
      <c r="B2983" t="s">
        <v>3289</v>
      </c>
      <c r="C2983" s="1">
        <v>45044</v>
      </c>
      <c r="D2983">
        <v>5</v>
      </c>
      <c r="E2983" t="s">
        <v>3294</v>
      </c>
      <c r="F2983" t="s">
        <v>218</v>
      </c>
      <c r="G2983" s="6">
        <v>5428</v>
      </c>
      <c r="H2983" s="6">
        <v>1</v>
      </c>
      <c r="I2983" s="6">
        <f t="shared" si="46"/>
        <v>5429</v>
      </c>
      <c r="J2983" s="6">
        <v>0.54</v>
      </c>
      <c r="K2983">
        <v>0</v>
      </c>
    </row>
    <row r="2984" spans="1:11" x14ac:dyDescent="0.3">
      <c r="A2984" t="s">
        <v>3267</v>
      </c>
      <c r="B2984" t="s">
        <v>3289</v>
      </c>
      <c r="C2984" s="1">
        <v>45044</v>
      </c>
      <c r="D2984">
        <v>6</v>
      </c>
      <c r="E2984" t="s">
        <v>3295</v>
      </c>
      <c r="F2984" t="s">
        <v>24</v>
      </c>
      <c r="G2984" s="6">
        <v>779</v>
      </c>
      <c r="H2984" s="6">
        <v>2</v>
      </c>
      <c r="I2984" s="6">
        <f t="shared" si="46"/>
        <v>781</v>
      </c>
      <c r="J2984" s="6">
        <v>0.08</v>
      </c>
      <c r="K2984">
        <v>0</v>
      </c>
    </row>
    <row r="2985" spans="1:11" x14ac:dyDescent="0.3">
      <c r="A2985" t="s">
        <v>3267</v>
      </c>
      <c r="B2985" t="s">
        <v>3289</v>
      </c>
      <c r="C2985" s="1">
        <v>45044</v>
      </c>
      <c r="D2985">
        <v>7</v>
      </c>
      <c r="E2985" t="s">
        <v>3296</v>
      </c>
      <c r="F2985" t="s">
        <v>24</v>
      </c>
      <c r="G2985" s="6">
        <v>432</v>
      </c>
      <c r="H2985" s="6">
        <v>4</v>
      </c>
      <c r="I2985" s="6">
        <f t="shared" si="46"/>
        <v>436</v>
      </c>
      <c r="J2985" s="6">
        <v>0.04</v>
      </c>
      <c r="K2985">
        <v>0</v>
      </c>
    </row>
    <row r="2986" spans="1:11" x14ac:dyDescent="0.3">
      <c r="A2986" t="s">
        <v>3267</v>
      </c>
      <c r="B2986" t="s">
        <v>3289</v>
      </c>
      <c r="C2986" s="1">
        <v>45044</v>
      </c>
      <c r="D2986">
        <v>8</v>
      </c>
      <c r="E2986" t="s">
        <v>3297</v>
      </c>
      <c r="F2986" t="s">
        <v>24</v>
      </c>
      <c r="G2986" s="6">
        <v>268</v>
      </c>
      <c r="H2986" s="6">
        <v>0</v>
      </c>
      <c r="I2986" s="6">
        <f t="shared" si="46"/>
        <v>268</v>
      </c>
      <c r="J2986" s="6">
        <v>0.03</v>
      </c>
      <c r="K2986">
        <v>0</v>
      </c>
    </row>
    <row r="2987" spans="1:11" x14ac:dyDescent="0.3">
      <c r="A2987" t="s">
        <v>3267</v>
      </c>
      <c r="B2987" t="s">
        <v>3289</v>
      </c>
      <c r="C2987" s="1">
        <v>45044</v>
      </c>
      <c r="D2987">
        <v>9</v>
      </c>
      <c r="E2987" t="s">
        <v>3298</v>
      </c>
      <c r="F2987" t="s">
        <v>24</v>
      </c>
      <c r="G2987" s="6">
        <v>354</v>
      </c>
      <c r="H2987" s="6">
        <v>1</v>
      </c>
      <c r="I2987" s="6">
        <f t="shared" si="46"/>
        <v>355</v>
      </c>
      <c r="J2987" s="6">
        <v>0.04</v>
      </c>
      <c r="K2987">
        <v>0</v>
      </c>
    </row>
    <row r="2988" spans="1:11" x14ac:dyDescent="0.3">
      <c r="A2988" t="s">
        <v>3267</v>
      </c>
      <c r="B2988" t="s">
        <v>3289</v>
      </c>
      <c r="C2988" s="1">
        <v>45044</v>
      </c>
      <c r="D2988">
        <v>10</v>
      </c>
      <c r="E2988" t="s">
        <v>3299</v>
      </c>
      <c r="F2988" t="s">
        <v>24</v>
      </c>
      <c r="G2988" s="6">
        <v>402</v>
      </c>
      <c r="H2988" s="6">
        <v>0</v>
      </c>
      <c r="I2988" s="6">
        <f t="shared" si="46"/>
        <v>402</v>
      </c>
      <c r="J2988" s="6">
        <v>0.04</v>
      </c>
      <c r="K2988">
        <v>0</v>
      </c>
    </row>
    <row r="2989" spans="1:11" x14ac:dyDescent="0.3">
      <c r="A2989" t="s">
        <v>3267</v>
      </c>
      <c r="B2989" t="s">
        <v>3289</v>
      </c>
      <c r="C2989" s="1">
        <v>45044</v>
      </c>
      <c r="D2989">
        <v>11</v>
      </c>
      <c r="E2989" t="s">
        <v>3300</v>
      </c>
      <c r="F2989" t="s">
        <v>24</v>
      </c>
      <c r="G2989" s="6">
        <v>1003</v>
      </c>
      <c r="H2989" s="6">
        <v>1</v>
      </c>
      <c r="I2989" s="6">
        <f t="shared" si="46"/>
        <v>1004</v>
      </c>
      <c r="J2989" s="6">
        <v>0.1</v>
      </c>
      <c r="K2989">
        <v>0</v>
      </c>
    </row>
    <row r="2990" spans="1:11" x14ac:dyDescent="0.3">
      <c r="A2990" t="s">
        <v>3267</v>
      </c>
      <c r="B2990" t="s">
        <v>3289</v>
      </c>
      <c r="C2990" s="1">
        <v>45044</v>
      </c>
      <c r="D2990">
        <v>12</v>
      </c>
      <c r="E2990" t="s">
        <v>3301</v>
      </c>
      <c r="F2990" t="s">
        <v>24</v>
      </c>
      <c r="G2990" s="6">
        <v>1084</v>
      </c>
      <c r="H2990" s="6">
        <v>0</v>
      </c>
      <c r="I2990" s="6">
        <f t="shared" si="46"/>
        <v>1084</v>
      </c>
      <c r="J2990" s="6">
        <v>0.11</v>
      </c>
      <c r="K2990">
        <v>0</v>
      </c>
    </row>
    <row r="2991" spans="1:11" x14ac:dyDescent="0.3">
      <c r="A2991" t="s">
        <v>3267</v>
      </c>
      <c r="B2991" t="s">
        <v>3289</v>
      </c>
      <c r="C2991" s="1">
        <v>45044</v>
      </c>
      <c r="D2991">
        <v>13</v>
      </c>
      <c r="E2991" t="s">
        <v>3302</v>
      </c>
      <c r="F2991" t="s">
        <v>24</v>
      </c>
      <c r="G2991" s="6">
        <v>1143</v>
      </c>
      <c r="H2991" s="6">
        <v>3</v>
      </c>
      <c r="I2991" s="6">
        <f t="shared" si="46"/>
        <v>1146</v>
      </c>
      <c r="J2991" s="6">
        <v>0.11</v>
      </c>
      <c r="K2991">
        <v>0</v>
      </c>
    </row>
    <row r="2992" spans="1:11" x14ac:dyDescent="0.3">
      <c r="A2992" t="s">
        <v>3267</v>
      </c>
      <c r="B2992" t="s">
        <v>3289</v>
      </c>
      <c r="C2992" s="1">
        <v>45044</v>
      </c>
      <c r="D2992">
        <v>14</v>
      </c>
      <c r="E2992" t="s">
        <v>3303</v>
      </c>
      <c r="F2992" t="s">
        <v>24</v>
      </c>
      <c r="G2992" s="6">
        <v>668</v>
      </c>
      <c r="H2992" s="6">
        <v>0</v>
      </c>
      <c r="I2992" s="6">
        <f t="shared" si="46"/>
        <v>668</v>
      </c>
      <c r="J2992" s="6">
        <v>7.0000000000000007E-2</v>
      </c>
      <c r="K2992">
        <v>0</v>
      </c>
    </row>
    <row r="2993" spans="1:11" x14ac:dyDescent="0.3">
      <c r="A2993" t="s">
        <v>3267</v>
      </c>
      <c r="B2993" t="s">
        <v>3289</v>
      </c>
      <c r="C2993" s="1">
        <v>45044</v>
      </c>
      <c r="D2993">
        <v>15</v>
      </c>
      <c r="E2993" t="s">
        <v>3304</v>
      </c>
      <c r="F2993" t="s">
        <v>24</v>
      </c>
      <c r="G2993" s="6">
        <v>2143</v>
      </c>
      <c r="H2993" s="6">
        <v>3</v>
      </c>
      <c r="I2993" s="6">
        <f t="shared" si="46"/>
        <v>2146</v>
      </c>
      <c r="J2993" s="6">
        <v>0.21</v>
      </c>
      <c r="K2993">
        <v>0</v>
      </c>
    </row>
    <row r="2994" spans="1:11" x14ac:dyDescent="0.3">
      <c r="A2994" t="s">
        <v>3267</v>
      </c>
      <c r="B2994" t="s">
        <v>3289</v>
      </c>
      <c r="C2994" s="1">
        <v>45044</v>
      </c>
      <c r="D2994">
        <v>16</v>
      </c>
      <c r="E2994" t="s">
        <v>3305</v>
      </c>
      <c r="F2994" t="s">
        <v>24</v>
      </c>
      <c r="G2994" s="6">
        <v>2179</v>
      </c>
      <c r="H2994" s="6">
        <v>0</v>
      </c>
      <c r="I2994" s="6">
        <f t="shared" si="46"/>
        <v>2179</v>
      </c>
      <c r="J2994" s="6">
        <v>0.22</v>
      </c>
      <c r="K2994">
        <v>0</v>
      </c>
    </row>
    <row r="2995" spans="1:11" x14ac:dyDescent="0.3">
      <c r="A2995" t="s">
        <v>3267</v>
      </c>
      <c r="B2995" t="s">
        <v>3289</v>
      </c>
      <c r="C2995" s="1">
        <v>45044</v>
      </c>
      <c r="D2995">
        <v>17</v>
      </c>
      <c r="E2995" t="s">
        <v>3306</v>
      </c>
      <c r="F2995" t="s">
        <v>24</v>
      </c>
      <c r="G2995" s="6">
        <v>5433</v>
      </c>
      <c r="H2995" s="6">
        <v>0</v>
      </c>
      <c r="I2995" s="6">
        <f t="shared" si="46"/>
        <v>5433</v>
      </c>
      <c r="J2995" s="6">
        <v>0.54</v>
      </c>
      <c r="K2995">
        <v>0</v>
      </c>
    </row>
    <row r="2996" spans="1:11" x14ac:dyDescent="0.3">
      <c r="A2996" t="s">
        <v>3267</v>
      </c>
      <c r="B2996" t="s">
        <v>3289</v>
      </c>
      <c r="C2996" s="1">
        <v>45044</v>
      </c>
      <c r="D2996">
        <v>18</v>
      </c>
      <c r="E2996" t="s">
        <v>3307</v>
      </c>
      <c r="F2996" t="s">
        <v>24</v>
      </c>
      <c r="G2996" s="6">
        <v>409</v>
      </c>
      <c r="H2996" s="6">
        <v>3</v>
      </c>
      <c r="I2996" s="6">
        <f t="shared" si="46"/>
        <v>412</v>
      </c>
      <c r="J2996" s="6">
        <v>0.04</v>
      </c>
      <c r="K2996">
        <v>0</v>
      </c>
    </row>
    <row r="2997" spans="1:11" x14ac:dyDescent="0.3">
      <c r="A2997" t="s">
        <v>3267</v>
      </c>
      <c r="B2997" t="s">
        <v>3289</v>
      </c>
      <c r="C2997" s="1">
        <v>45044</v>
      </c>
      <c r="D2997">
        <v>19</v>
      </c>
      <c r="E2997" t="s">
        <v>3308</v>
      </c>
      <c r="F2997" t="s">
        <v>24</v>
      </c>
      <c r="G2997" s="6">
        <v>1568</v>
      </c>
      <c r="H2997" s="6">
        <v>0</v>
      </c>
      <c r="I2997" s="6">
        <f t="shared" si="46"/>
        <v>1568</v>
      </c>
      <c r="J2997" s="6">
        <v>0.16</v>
      </c>
      <c r="K2997">
        <v>0</v>
      </c>
    </row>
    <row r="2998" spans="1:11" x14ac:dyDescent="0.3">
      <c r="A2998" t="s">
        <v>3267</v>
      </c>
      <c r="B2998" t="s">
        <v>3289</v>
      </c>
      <c r="C2998" s="1">
        <v>45044</v>
      </c>
      <c r="D2998">
        <v>20</v>
      </c>
      <c r="E2998" t="s">
        <v>33</v>
      </c>
      <c r="F2998" t="s">
        <v>34</v>
      </c>
      <c r="G2998" s="6">
        <v>5644</v>
      </c>
      <c r="H2998" s="6">
        <v>41</v>
      </c>
      <c r="I2998" s="6">
        <f t="shared" si="46"/>
        <v>5685</v>
      </c>
      <c r="J2998" s="6">
        <v>0.56999999999999995</v>
      </c>
      <c r="K2998">
        <v>0</v>
      </c>
    </row>
    <row r="2999" spans="1:11" x14ac:dyDescent="0.3">
      <c r="A2999" t="s">
        <v>3267</v>
      </c>
      <c r="B2999" t="s">
        <v>3309</v>
      </c>
      <c r="C2999" s="1">
        <v>45044</v>
      </c>
      <c r="D2999">
        <v>1</v>
      </c>
      <c r="E2999" t="s">
        <v>3310</v>
      </c>
      <c r="F2999" t="s">
        <v>215</v>
      </c>
      <c r="G2999" s="6">
        <v>340581</v>
      </c>
      <c r="H2999" s="6">
        <v>589</v>
      </c>
      <c r="I2999" s="6">
        <f t="shared" si="46"/>
        <v>341170</v>
      </c>
      <c r="J2999" s="6">
        <v>34.450000000000003</v>
      </c>
      <c r="K2999">
        <v>0</v>
      </c>
    </row>
    <row r="3000" spans="1:11" x14ac:dyDescent="0.3">
      <c r="A3000" t="s">
        <v>3267</v>
      </c>
      <c r="B3000" t="s">
        <v>3309</v>
      </c>
      <c r="C3000" s="1">
        <v>45044</v>
      </c>
      <c r="D3000">
        <v>2</v>
      </c>
      <c r="E3000" t="s">
        <v>3311</v>
      </c>
      <c r="F3000" t="s">
        <v>16</v>
      </c>
      <c r="G3000" s="6">
        <v>2128</v>
      </c>
      <c r="H3000" s="6">
        <v>3</v>
      </c>
      <c r="I3000" s="6">
        <f t="shared" si="46"/>
        <v>2131</v>
      </c>
      <c r="J3000" s="6">
        <v>0.22</v>
      </c>
      <c r="K3000">
        <v>0</v>
      </c>
    </row>
    <row r="3001" spans="1:11" x14ac:dyDescent="0.3">
      <c r="A3001" t="s">
        <v>3267</v>
      </c>
      <c r="B3001" t="s">
        <v>3309</v>
      </c>
      <c r="C3001" s="1">
        <v>45044</v>
      </c>
      <c r="D3001">
        <v>3</v>
      </c>
      <c r="E3001" t="s">
        <v>3312</v>
      </c>
      <c r="F3001" t="s">
        <v>14</v>
      </c>
      <c r="G3001" s="6">
        <v>472935</v>
      </c>
      <c r="H3001" s="6">
        <v>509</v>
      </c>
      <c r="I3001" s="6">
        <f t="shared" si="46"/>
        <v>473444</v>
      </c>
      <c r="J3001" s="6">
        <v>47.81</v>
      </c>
      <c r="K3001">
        <v>1</v>
      </c>
    </row>
    <row r="3002" spans="1:11" x14ac:dyDescent="0.3">
      <c r="A3002" t="s">
        <v>3267</v>
      </c>
      <c r="B3002" t="s">
        <v>3309</v>
      </c>
      <c r="C3002" s="1">
        <v>45044</v>
      </c>
      <c r="D3002">
        <v>4</v>
      </c>
      <c r="E3002" t="s">
        <v>3313</v>
      </c>
      <c r="F3002" t="s">
        <v>18</v>
      </c>
      <c r="G3002" s="6">
        <v>153934</v>
      </c>
      <c r="H3002" s="6">
        <v>225</v>
      </c>
      <c r="I3002" s="6">
        <f t="shared" si="46"/>
        <v>154159</v>
      </c>
      <c r="J3002" s="6">
        <v>15.57</v>
      </c>
      <c r="K3002">
        <v>0</v>
      </c>
    </row>
    <row r="3003" spans="1:11" x14ac:dyDescent="0.3">
      <c r="A3003" t="s">
        <v>3267</v>
      </c>
      <c r="B3003" t="s">
        <v>3309</v>
      </c>
      <c r="C3003" s="1">
        <v>45044</v>
      </c>
      <c r="D3003">
        <v>5</v>
      </c>
      <c r="E3003" t="s">
        <v>3314</v>
      </c>
      <c r="F3003" t="s">
        <v>293</v>
      </c>
      <c r="G3003" s="6">
        <v>871</v>
      </c>
      <c r="H3003" s="6">
        <v>0</v>
      </c>
      <c r="I3003" s="6">
        <f t="shared" si="46"/>
        <v>871</v>
      </c>
      <c r="J3003" s="6">
        <v>0.09</v>
      </c>
      <c r="K3003">
        <v>0</v>
      </c>
    </row>
    <row r="3004" spans="1:11" x14ac:dyDescent="0.3">
      <c r="A3004" t="s">
        <v>3267</v>
      </c>
      <c r="B3004" t="s">
        <v>3309</v>
      </c>
      <c r="C3004" s="1">
        <v>45044</v>
      </c>
      <c r="D3004">
        <v>6</v>
      </c>
      <c r="E3004" t="s">
        <v>3315</v>
      </c>
      <c r="F3004" t="s">
        <v>2449</v>
      </c>
      <c r="G3004" s="6">
        <v>1467</v>
      </c>
      <c r="H3004" s="6">
        <v>0</v>
      </c>
      <c r="I3004" s="6">
        <f t="shared" si="46"/>
        <v>1467</v>
      </c>
      <c r="J3004" s="6">
        <v>0.15</v>
      </c>
      <c r="K3004">
        <v>0</v>
      </c>
    </row>
    <row r="3005" spans="1:11" x14ac:dyDescent="0.3">
      <c r="A3005" t="s">
        <v>3267</v>
      </c>
      <c r="B3005" t="s">
        <v>3309</v>
      </c>
      <c r="C3005" s="1">
        <v>45044</v>
      </c>
      <c r="D3005">
        <v>7</v>
      </c>
      <c r="E3005" t="s">
        <v>3316</v>
      </c>
      <c r="F3005" t="s">
        <v>218</v>
      </c>
      <c r="G3005" s="6">
        <v>4685</v>
      </c>
      <c r="H3005" s="6">
        <v>2</v>
      </c>
      <c r="I3005" s="6">
        <f t="shared" si="46"/>
        <v>4687</v>
      </c>
      <c r="J3005" s="6">
        <v>0.47</v>
      </c>
      <c r="K3005">
        <v>0</v>
      </c>
    </row>
    <row r="3006" spans="1:11" x14ac:dyDescent="0.3">
      <c r="A3006" t="s">
        <v>3267</v>
      </c>
      <c r="B3006" t="s">
        <v>3309</v>
      </c>
      <c r="C3006" s="1">
        <v>45044</v>
      </c>
      <c r="D3006">
        <v>8</v>
      </c>
      <c r="E3006" t="s">
        <v>3317</v>
      </c>
      <c r="F3006" t="s">
        <v>79</v>
      </c>
      <c r="G3006" s="6">
        <v>929</v>
      </c>
      <c r="H3006" s="6">
        <v>1</v>
      </c>
      <c r="I3006" s="6">
        <f t="shared" si="46"/>
        <v>930</v>
      </c>
      <c r="J3006" s="6">
        <v>0.09</v>
      </c>
      <c r="K3006">
        <v>0</v>
      </c>
    </row>
    <row r="3007" spans="1:11" x14ac:dyDescent="0.3">
      <c r="A3007" t="s">
        <v>3267</v>
      </c>
      <c r="B3007" t="s">
        <v>3309</v>
      </c>
      <c r="C3007" s="1">
        <v>45044</v>
      </c>
      <c r="D3007">
        <v>9</v>
      </c>
      <c r="E3007" t="s">
        <v>3318</v>
      </c>
      <c r="F3007" t="s">
        <v>24</v>
      </c>
      <c r="G3007" s="6">
        <v>354</v>
      </c>
      <c r="H3007" s="6">
        <v>1</v>
      </c>
      <c r="I3007" s="6">
        <f t="shared" si="46"/>
        <v>355</v>
      </c>
      <c r="J3007" s="6">
        <v>0.04</v>
      </c>
      <c r="K3007">
        <v>0</v>
      </c>
    </row>
    <row r="3008" spans="1:11" x14ac:dyDescent="0.3">
      <c r="A3008" t="s">
        <v>3267</v>
      </c>
      <c r="B3008" t="s">
        <v>3309</v>
      </c>
      <c r="C3008" s="1">
        <v>45044</v>
      </c>
      <c r="D3008">
        <v>10</v>
      </c>
      <c r="E3008" t="s">
        <v>3319</v>
      </c>
      <c r="F3008" t="s">
        <v>24</v>
      </c>
      <c r="G3008" s="6">
        <v>318</v>
      </c>
      <c r="H3008" s="6">
        <v>0</v>
      </c>
      <c r="I3008" s="6">
        <f t="shared" si="46"/>
        <v>318</v>
      </c>
      <c r="J3008" s="6">
        <v>0.03</v>
      </c>
      <c r="K3008">
        <v>0</v>
      </c>
    </row>
    <row r="3009" spans="1:11" x14ac:dyDescent="0.3">
      <c r="A3009" t="s">
        <v>3267</v>
      </c>
      <c r="B3009" t="s">
        <v>3309</v>
      </c>
      <c r="C3009" s="1">
        <v>45044</v>
      </c>
      <c r="D3009">
        <v>11</v>
      </c>
      <c r="E3009" t="s">
        <v>3320</v>
      </c>
      <c r="F3009" t="s">
        <v>24</v>
      </c>
      <c r="G3009" s="6">
        <v>681</v>
      </c>
      <c r="H3009" s="6">
        <v>1</v>
      </c>
      <c r="I3009" s="6">
        <f t="shared" si="46"/>
        <v>682</v>
      </c>
      <c r="J3009" s="6">
        <v>7.0000000000000007E-2</v>
      </c>
      <c r="K3009">
        <v>0</v>
      </c>
    </row>
    <row r="3010" spans="1:11" x14ac:dyDescent="0.3">
      <c r="A3010" t="s">
        <v>3267</v>
      </c>
      <c r="B3010" t="s">
        <v>3309</v>
      </c>
      <c r="C3010" s="1">
        <v>45044</v>
      </c>
      <c r="D3010">
        <v>12</v>
      </c>
      <c r="E3010" t="s">
        <v>3321</v>
      </c>
      <c r="F3010" t="s">
        <v>24</v>
      </c>
      <c r="G3010" s="6">
        <v>1432</v>
      </c>
      <c r="H3010" s="6">
        <v>0</v>
      </c>
      <c r="I3010" s="6">
        <f t="shared" si="46"/>
        <v>1432</v>
      </c>
      <c r="J3010" s="6">
        <v>0.14000000000000001</v>
      </c>
      <c r="K3010">
        <v>0</v>
      </c>
    </row>
    <row r="3011" spans="1:11" x14ac:dyDescent="0.3">
      <c r="A3011" t="s">
        <v>3267</v>
      </c>
      <c r="B3011" t="s">
        <v>3309</v>
      </c>
      <c r="C3011" s="1">
        <v>45044</v>
      </c>
      <c r="D3011">
        <v>13</v>
      </c>
      <c r="E3011" t="s">
        <v>3322</v>
      </c>
      <c r="F3011" t="s">
        <v>24</v>
      </c>
      <c r="G3011" s="6">
        <v>1000</v>
      </c>
      <c r="H3011" s="6">
        <v>0</v>
      </c>
      <c r="I3011" s="6">
        <f t="shared" ref="I3011:I3074" si="47">SUM(G3011:H3011)</f>
        <v>1000</v>
      </c>
      <c r="J3011" s="6">
        <v>0.1</v>
      </c>
      <c r="K3011">
        <v>0</v>
      </c>
    </row>
    <row r="3012" spans="1:11" x14ac:dyDescent="0.3">
      <c r="A3012" t="s">
        <v>3267</v>
      </c>
      <c r="B3012" t="s">
        <v>3309</v>
      </c>
      <c r="C3012" s="1">
        <v>45044</v>
      </c>
      <c r="D3012">
        <v>14</v>
      </c>
      <c r="E3012" t="s">
        <v>33</v>
      </c>
      <c r="F3012" t="s">
        <v>34</v>
      </c>
      <c r="G3012" s="6">
        <v>7568</v>
      </c>
      <c r="H3012" s="6">
        <v>10</v>
      </c>
      <c r="I3012" s="6">
        <f t="shared" si="47"/>
        <v>7578</v>
      </c>
      <c r="J3012" s="6">
        <v>0.77</v>
      </c>
      <c r="K3012">
        <v>0</v>
      </c>
    </row>
    <row r="3013" spans="1:11" x14ac:dyDescent="0.3">
      <c r="A3013" t="s">
        <v>3267</v>
      </c>
      <c r="B3013" t="s">
        <v>3323</v>
      </c>
      <c r="C3013" s="1">
        <v>45044</v>
      </c>
      <c r="D3013">
        <v>1</v>
      </c>
      <c r="E3013" t="s">
        <v>3324</v>
      </c>
      <c r="F3013" t="s">
        <v>18</v>
      </c>
      <c r="G3013" s="6">
        <v>137531</v>
      </c>
      <c r="H3013" s="6">
        <v>218</v>
      </c>
      <c r="I3013" s="6">
        <f t="shared" si="47"/>
        <v>137749</v>
      </c>
      <c r="J3013" s="6">
        <v>14.24</v>
      </c>
      <c r="K3013">
        <v>0</v>
      </c>
    </row>
    <row r="3014" spans="1:11" x14ac:dyDescent="0.3">
      <c r="A3014" t="s">
        <v>3267</v>
      </c>
      <c r="B3014" t="s">
        <v>3323</v>
      </c>
      <c r="C3014" s="1">
        <v>45044</v>
      </c>
      <c r="D3014">
        <v>2</v>
      </c>
      <c r="E3014" t="s">
        <v>3325</v>
      </c>
      <c r="F3014" t="s">
        <v>16</v>
      </c>
      <c r="G3014" s="6">
        <v>1342</v>
      </c>
      <c r="H3014" s="6">
        <v>1</v>
      </c>
      <c r="I3014" s="6">
        <f t="shared" si="47"/>
        <v>1343</v>
      </c>
      <c r="J3014" s="6">
        <v>0.14000000000000001</v>
      </c>
      <c r="K3014">
        <v>0</v>
      </c>
    </row>
    <row r="3015" spans="1:11" x14ac:dyDescent="0.3">
      <c r="A3015" t="s">
        <v>3267</v>
      </c>
      <c r="B3015" t="s">
        <v>3323</v>
      </c>
      <c r="C3015" s="1">
        <v>45044</v>
      </c>
      <c r="D3015">
        <v>3</v>
      </c>
      <c r="E3015" t="s">
        <v>3326</v>
      </c>
      <c r="F3015" t="s">
        <v>215</v>
      </c>
      <c r="G3015" s="6">
        <v>321344</v>
      </c>
      <c r="H3015" s="6">
        <v>766</v>
      </c>
      <c r="I3015" s="6">
        <f t="shared" si="47"/>
        <v>322110</v>
      </c>
      <c r="J3015" s="6">
        <v>33.299999999999997</v>
      </c>
      <c r="K3015">
        <v>0</v>
      </c>
    </row>
    <row r="3016" spans="1:11" x14ac:dyDescent="0.3">
      <c r="A3016" t="s">
        <v>3267</v>
      </c>
      <c r="B3016" t="s">
        <v>3323</v>
      </c>
      <c r="C3016" s="1">
        <v>45044</v>
      </c>
      <c r="D3016">
        <v>4</v>
      </c>
      <c r="E3016" t="s">
        <v>3327</v>
      </c>
      <c r="F3016" t="s">
        <v>14</v>
      </c>
      <c r="G3016" s="6">
        <v>490854</v>
      </c>
      <c r="H3016" s="6">
        <v>409</v>
      </c>
      <c r="I3016" s="6">
        <f t="shared" si="47"/>
        <v>491263</v>
      </c>
      <c r="J3016" s="6">
        <v>50.79</v>
      </c>
      <c r="K3016">
        <v>1</v>
      </c>
    </row>
    <row r="3017" spans="1:11" x14ac:dyDescent="0.3">
      <c r="A3017" t="s">
        <v>3267</v>
      </c>
      <c r="B3017" t="s">
        <v>3323</v>
      </c>
      <c r="C3017" s="1">
        <v>45044</v>
      </c>
      <c r="D3017">
        <v>5</v>
      </c>
      <c r="E3017" t="s">
        <v>3328</v>
      </c>
      <c r="F3017" t="s">
        <v>226</v>
      </c>
      <c r="G3017" s="6">
        <v>932</v>
      </c>
      <c r="H3017" s="6">
        <v>0</v>
      </c>
      <c r="I3017" s="6">
        <f t="shared" si="47"/>
        <v>932</v>
      </c>
      <c r="J3017" s="6">
        <v>0.1</v>
      </c>
      <c r="K3017">
        <v>0</v>
      </c>
    </row>
    <row r="3018" spans="1:11" x14ac:dyDescent="0.3">
      <c r="A3018" t="s">
        <v>3267</v>
      </c>
      <c r="B3018" t="s">
        <v>3323</v>
      </c>
      <c r="C3018" s="1">
        <v>45044</v>
      </c>
      <c r="D3018">
        <v>6</v>
      </c>
      <c r="E3018" t="s">
        <v>3329</v>
      </c>
      <c r="F3018" t="s">
        <v>218</v>
      </c>
      <c r="G3018" s="6">
        <v>4309</v>
      </c>
      <c r="H3018" s="6">
        <v>0</v>
      </c>
      <c r="I3018" s="6">
        <f t="shared" si="47"/>
        <v>4309</v>
      </c>
      <c r="J3018" s="6">
        <v>0.45</v>
      </c>
      <c r="K3018">
        <v>0</v>
      </c>
    </row>
    <row r="3019" spans="1:11" x14ac:dyDescent="0.3">
      <c r="A3019" t="s">
        <v>3267</v>
      </c>
      <c r="B3019" t="s">
        <v>3323</v>
      </c>
      <c r="C3019" s="1">
        <v>45044</v>
      </c>
      <c r="D3019">
        <v>7</v>
      </c>
      <c r="E3019" t="s">
        <v>3330</v>
      </c>
      <c r="F3019" t="s">
        <v>337</v>
      </c>
      <c r="G3019" s="6">
        <v>821</v>
      </c>
      <c r="H3019" s="6">
        <v>0</v>
      </c>
      <c r="I3019" s="6">
        <f t="shared" si="47"/>
        <v>821</v>
      </c>
      <c r="J3019" s="6">
        <v>0.08</v>
      </c>
      <c r="K3019">
        <v>0</v>
      </c>
    </row>
    <row r="3020" spans="1:11" x14ac:dyDescent="0.3">
      <c r="A3020" t="s">
        <v>3267</v>
      </c>
      <c r="B3020" t="s">
        <v>3323</v>
      </c>
      <c r="C3020" s="1">
        <v>45044</v>
      </c>
      <c r="D3020">
        <v>8</v>
      </c>
      <c r="E3020" t="s">
        <v>3331</v>
      </c>
      <c r="F3020" t="s">
        <v>1924</v>
      </c>
      <c r="G3020" s="6">
        <v>379</v>
      </c>
      <c r="H3020" s="6">
        <v>0</v>
      </c>
      <c r="I3020" s="6">
        <f t="shared" si="47"/>
        <v>379</v>
      </c>
      <c r="J3020" s="6">
        <v>0.04</v>
      </c>
      <c r="K3020">
        <v>0</v>
      </c>
    </row>
    <row r="3021" spans="1:11" x14ac:dyDescent="0.3">
      <c r="A3021" t="s">
        <v>3267</v>
      </c>
      <c r="B3021" t="s">
        <v>3323</v>
      </c>
      <c r="C3021" s="1">
        <v>45044</v>
      </c>
      <c r="D3021">
        <v>9</v>
      </c>
      <c r="E3021" t="s">
        <v>3332</v>
      </c>
      <c r="F3021" t="s">
        <v>149</v>
      </c>
      <c r="G3021" s="6">
        <v>470</v>
      </c>
      <c r="H3021" s="6">
        <v>0</v>
      </c>
      <c r="I3021" s="6">
        <f t="shared" si="47"/>
        <v>470</v>
      </c>
      <c r="J3021" s="6">
        <v>0.05</v>
      </c>
      <c r="K3021">
        <v>0</v>
      </c>
    </row>
    <row r="3022" spans="1:11" x14ac:dyDescent="0.3">
      <c r="A3022" t="s">
        <v>3267</v>
      </c>
      <c r="B3022" t="s">
        <v>3323</v>
      </c>
      <c r="C3022" s="1">
        <v>45044</v>
      </c>
      <c r="D3022">
        <v>10</v>
      </c>
      <c r="E3022" t="s">
        <v>3333</v>
      </c>
      <c r="F3022" t="s">
        <v>24</v>
      </c>
      <c r="G3022" s="6">
        <v>494</v>
      </c>
      <c r="H3022" s="6">
        <v>0</v>
      </c>
      <c r="I3022" s="6">
        <f t="shared" si="47"/>
        <v>494</v>
      </c>
      <c r="J3022" s="6">
        <v>0.05</v>
      </c>
      <c r="K3022">
        <v>0</v>
      </c>
    </row>
    <row r="3023" spans="1:11" x14ac:dyDescent="0.3">
      <c r="A3023" t="s">
        <v>3267</v>
      </c>
      <c r="B3023" t="s">
        <v>3323</v>
      </c>
      <c r="C3023" s="1">
        <v>45044</v>
      </c>
      <c r="D3023">
        <v>11</v>
      </c>
      <c r="E3023" t="s">
        <v>3334</v>
      </c>
      <c r="F3023" t="s">
        <v>24</v>
      </c>
      <c r="G3023" s="6">
        <v>603</v>
      </c>
      <c r="H3023" s="6">
        <v>1</v>
      </c>
      <c r="I3023" s="6">
        <f t="shared" si="47"/>
        <v>604</v>
      </c>
      <c r="J3023" s="6">
        <v>0.06</v>
      </c>
      <c r="K3023">
        <v>0</v>
      </c>
    </row>
    <row r="3024" spans="1:11" x14ac:dyDescent="0.3">
      <c r="A3024" t="s">
        <v>3267</v>
      </c>
      <c r="B3024" t="s">
        <v>3323</v>
      </c>
      <c r="C3024" s="1">
        <v>45044</v>
      </c>
      <c r="D3024">
        <v>12</v>
      </c>
      <c r="E3024" t="s">
        <v>3335</v>
      </c>
      <c r="F3024" t="s">
        <v>24</v>
      </c>
      <c r="G3024" s="6">
        <v>797</v>
      </c>
      <c r="H3024" s="6">
        <v>0</v>
      </c>
      <c r="I3024" s="6">
        <f t="shared" si="47"/>
        <v>797</v>
      </c>
      <c r="J3024" s="6">
        <v>0.08</v>
      </c>
      <c r="K3024">
        <v>0</v>
      </c>
    </row>
    <row r="3025" spans="1:11" x14ac:dyDescent="0.3">
      <c r="A3025" t="s">
        <v>3267</v>
      </c>
      <c r="B3025" t="s">
        <v>3323</v>
      </c>
      <c r="C3025" s="1">
        <v>45044</v>
      </c>
      <c r="D3025">
        <v>13</v>
      </c>
      <c r="E3025" t="s">
        <v>3336</v>
      </c>
      <c r="F3025" t="s">
        <v>24</v>
      </c>
      <c r="G3025" s="6">
        <v>554</v>
      </c>
      <c r="H3025" s="6">
        <v>0</v>
      </c>
      <c r="I3025" s="6">
        <f t="shared" si="47"/>
        <v>554</v>
      </c>
      <c r="J3025" s="6">
        <v>0.06</v>
      </c>
      <c r="K3025">
        <v>0</v>
      </c>
    </row>
    <row r="3026" spans="1:11" x14ac:dyDescent="0.3">
      <c r="A3026" t="s">
        <v>3267</v>
      </c>
      <c r="B3026" t="s">
        <v>3323</v>
      </c>
      <c r="C3026" s="1">
        <v>45044</v>
      </c>
      <c r="D3026">
        <v>14</v>
      </c>
      <c r="E3026" t="s">
        <v>33</v>
      </c>
      <c r="F3026" t="s">
        <v>34</v>
      </c>
      <c r="G3026" s="6">
        <v>5371</v>
      </c>
      <c r="H3026" s="6">
        <v>7</v>
      </c>
      <c r="I3026" s="6">
        <f t="shared" si="47"/>
        <v>5378</v>
      </c>
      <c r="J3026" s="6">
        <v>0.56000000000000005</v>
      </c>
      <c r="K3026">
        <v>0</v>
      </c>
    </row>
    <row r="3027" spans="1:11" x14ac:dyDescent="0.3">
      <c r="A3027" t="s">
        <v>3267</v>
      </c>
      <c r="B3027" t="s">
        <v>3337</v>
      </c>
      <c r="C3027" s="1">
        <v>45044</v>
      </c>
      <c r="D3027">
        <v>1</v>
      </c>
      <c r="E3027" t="s">
        <v>3338</v>
      </c>
      <c r="F3027" t="s">
        <v>14</v>
      </c>
      <c r="G3027" s="6">
        <v>497697</v>
      </c>
      <c r="H3027" s="6">
        <v>796</v>
      </c>
      <c r="I3027" s="6">
        <f t="shared" si="47"/>
        <v>498493</v>
      </c>
      <c r="J3027" s="6">
        <v>54.23</v>
      </c>
      <c r="K3027">
        <v>1</v>
      </c>
    </row>
    <row r="3028" spans="1:11" x14ac:dyDescent="0.3">
      <c r="A3028" t="s">
        <v>3267</v>
      </c>
      <c r="B3028" t="s">
        <v>3337</v>
      </c>
      <c r="C3028" s="1">
        <v>45044</v>
      </c>
      <c r="D3028">
        <v>2</v>
      </c>
      <c r="E3028" t="s">
        <v>3339</v>
      </c>
      <c r="F3028" t="s">
        <v>16</v>
      </c>
      <c r="G3028" s="6">
        <v>2886</v>
      </c>
      <c r="H3028" s="6">
        <v>20</v>
      </c>
      <c r="I3028" s="6">
        <f t="shared" si="47"/>
        <v>2906</v>
      </c>
      <c r="J3028" s="6">
        <v>0.32</v>
      </c>
      <c r="K3028">
        <v>0</v>
      </c>
    </row>
    <row r="3029" spans="1:11" x14ac:dyDescent="0.3">
      <c r="A3029" t="s">
        <v>3267</v>
      </c>
      <c r="B3029" t="s">
        <v>3337</v>
      </c>
      <c r="C3029" s="1">
        <v>45044</v>
      </c>
      <c r="D3029">
        <v>3</v>
      </c>
      <c r="E3029" t="s">
        <v>3340</v>
      </c>
      <c r="F3029" t="s">
        <v>3286</v>
      </c>
      <c r="G3029" s="6">
        <v>78504</v>
      </c>
      <c r="H3029" s="6">
        <v>144</v>
      </c>
      <c r="I3029" s="6">
        <f t="shared" si="47"/>
        <v>78648</v>
      </c>
      <c r="J3029" s="6">
        <v>8.56</v>
      </c>
      <c r="K3029">
        <v>0</v>
      </c>
    </row>
    <row r="3030" spans="1:11" x14ac:dyDescent="0.3">
      <c r="A3030" t="s">
        <v>3267</v>
      </c>
      <c r="B3030" t="s">
        <v>3337</v>
      </c>
      <c r="C3030" s="1">
        <v>45044</v>
      </c>
      <c r="D3030">
        <v>4</v>
      </c>
      <c r="E3030" t="s">
        <v>3341</v>
      </c>
      <c r="F3030" t="s">
        <v>153</v>
      </c>
      <c r="G3030" s="6">
        <v>1624</v>
      </c>
      <c r="H3030" s="6">
        <v>4</v>
      </c>
      <c r="I3030" s="6">
        <f t="shared" si="47"/>
        <v>1628</v>
      </c>
      <c r="J3030" s="6">
        <v>0.18</v>
      </c>
      <c r="K3030">
        <v>0</v>
      </c>
    </row>
    <row r="3031" spans="1:11" x14ac:dyDescent="0.3">
      <c r="A3031" t="s">
        <v>3267</v>
      </c>
      <c r="B3031" t="s">
        <v>3337</v>
      </c>
      <c r="C3031" s="1">
        <v>45044</v>
      </c>
      <c r="D3031">
        <v>5</v>
      </c>
      <c r="E3031" t="s">
        <v>3342</v>
      </c>
      <c r="F3031" t="s">
        <v>24</v>
      </c>
      <c r="G3031" s="6">
        <v>1981</v>
      </c>
      <c r="H3031" s="6">
        <v>4</v>
      </c>
      <c r="I3031" s="6">
        <f t="shared" si="47"/>
        <v>1985</v>
      </c>
      <c r="J3031" s="6">
        <v>0.22</v>
      </c>
      <c r="K3031">
        <v>0</v>
      </c>
    </row>
    <row r="3032" spans="1:11" x14ac:dyDescent="0.3">
      <c r="A3032" t="s">
        <v>3267</v>
      </c>
      <c r="B3032" t="s">
        <v>3337</v>
      </c>
      <c r="C3032" s="1">
        <v>45044</v>
      </c>
      <c r="D3032">
        <v>6</v>
      </c>
      <c r="E3032" t="s">
        <v>3343</v>
      </c>
      <c r="F3032" t="s">
        <v>24</v>
      </c>
      <c r="G3032" s="6">
        <v>326701</v>
      </c>
      <c r="H3032" s="6">
        <v>739</v>
      </c>
      <c r="I3032" s="6">
        <f t="shared" si="47"/>
        <v>327440</v>
      </c>
      <c r="J3032" s="6">
        <v>35.619999999999997</v>
      </c>
      <c r="K3032">
        <v>0</v>
      </c>
    </row>
    <row r="3033" spans="1:11" x14ac:dyDescent="0.3">
      <c r="A3033" t="s">
        <v>3267</v>
      </c>
      <c r="B3033" t="s">
        <v>3337</v>
      </c>
      <c r="C3033" s="1">
        <v>45044</v>
      </c>
      <c r="D3033">
        <v>7</v>
      </c>
      <c r="E3033" t="s">
        <v>3344</v>
      </c>
      <c r="F3033" t="s">
        <v>24</v>
      </c>
      <c r="G3033" s="6">
        <v>1554</v>
      </c>
      <c r="H3033" s="6">
        <v>2</v>
      </c>
      <c r="I3033" s="6">
        <f t="shared" si="47"/>
        <v>1556</v>
      </c>
      <c r="J3033" s="6">
        <v>0.17</v>
      </c>
      <c r="K3033">
        <v>0</v>
      </c>
    </row>
    <row r="3034" spans="1:11" x14ac:dyDescent="0.3">
      <c r="A3034" t="s">
        <v>3267</v>
      </c>
      <c r="B3034" t="s">
        <v>3337</v>
      </c>
      <c r="C3034" s="1">
        <v>45044</v>
      </c>
      <c r="D3034">
        <v>8</v>
      </c>
      <c r="E3034" t="s">
        <v>3345</v>
      </c>
      <c r="F3034" t="s">
        <v>24</v>
      </c>
      <c r="G3034" s="6">
        <v>1324</v>
      </c>
      <c r="H3034" s="6">
        <v>0</v>
      </c>
      <c r="I3034" s="6">
        <f t="shared" si="47"/>
        <v>1324</v>
      </c>
      <c r="J3034" s="6">
        <v>0.14000000000000001</v>
      </c>
      <c r="K3034">
        <v>0</v>
      </c>
    </row>
    <row r="3035" spans="1:11" x14ac:dyDescent="0.3">
      <c r="A3035" t="s">
        <v>3267</v>
      </c>
      <c r="B3035" t="s">
        <v>3337</v>
      </c>
      <c r="C3035" s="1">
        <v>45044</v>
      </c>
      <c r="D3035">
        <v>9</v>
      </c>
      <c r="E3035" t="s">
        <v>33</v>
      </c>
      <c r="F3035" t="s">
        <v>34</v>
      </c>
      <c r="G3035" s="6">
        <v>5297</v>
      </c>
      <c r="H3035" s="6">
        <v>20</v>
      </c>
      <c r="I3035" s="6">
        <f t="shared" si="47"/>
        <v>5317</v>
      </c>
      <c r="J3035" s="6">
        <v>0.57999999999999996</v>
      </c>
      <c r="K3035">
        <v>0</v>
      </c>
    </row>
    <row r="3036" spans="1:11" x14ac:dyDescent="0.3">
      <c r="A3036" t="s">
        <v>3267</v>
      </c>
      <c r="B3036" t="s">
        <v>3346</v>
      </c>
      <c r="C3036" s="1">
        <v>45044</v>
      </c>
      <c r="D3036">
        <v>1</v>
      </c>
      <c r="E3036" t="s">
        <v>3347</v>
      </c>
      <c r="F3036" t="s">
        <v>18</v>
      </c>
      <c r="G3036" s="6">
        <v>67620</v>
      </c>
      <c r="H3036" s="6">
        <v>889</v>
      </c>
      <c r="I3036" s="6">
        <f t="shared" si="47"/>
        <v>68509</v>
      </c>
      <c r="J3036" s="6">
        <v>6.5</v>
      </c>
      <c r="K3036">
        <v>0</v>
      </c>
    </row>
    <row r="3037" spans="1:11" x14ac:dyDescent="0.3">
      <c r="A3037" t="s">
        <v>3267</v>
      </c>
      <c r="B3037" t="s">
        <v>3346</v>
      </c>
      <c r="C3037" s="1">
        <v>45044</v>
      </c>
      <c r="D3037">
        <v>2</v>
      </c>
      <c r="E3037" t="s">
        <v>3348</v>
      </c>
      <c r="F3037" t="s">
        <v>215</v>
      </c>
      <c r="G3037" s="6">
        <v>432282</v>
      </c>
      <c r="H3037" s="6">
        <v>2900</v>
      </c>
      <c r="I3037" s="6">
        <f t="shared" si="47"/>
        <v>435182</v>
      </c>
      <c r="J3037" s="6">
        <v>41.29</v>
      </c>
      <c r="K3037">
        <v>0</v>
      </c>
    </row>
    <row r="3038" spans="1:11" x14ac:dyDescent="0.3">
      <c r="A3038" t="s">
        <v>3267</v>
      </c>
      <c r="B3038" t="s">
        <v>3346</v>
      </c>
      <c r="C3038" s="1">
        <v>45044</v>
      </c>
      <c r="D3038">
        <v>3</v>
      </c>
      <c r="E3038" t="s">
        <v>3349</v>
      </c>
      <c r="F3038" t="s">
        <v>14</v>
      </c>
      <c r="G3038" s="6">
        <v>527685</v>
      </c>
      <c r="H3038" s="6">
        <v>2056</v>
      </c>
      <c r="I3038" s="6">
        <f t="shared" si="47"/>
        <v>529741</v>
      </c>
      <c r="J3038" s="6">
        <v>50.27</v>
      </c>
      <c r="K3038">
        <v>1</v>
      </c>
    </row>
    <row r="3039" spans="1:11" x14ac:dyDescent="0.3">
      <c r="A3039" t="s">
        <v>3267</v>
      </c>
      <c r="B3039" t="s">
        <v>3346</v>
      </c>
      <c r="C3039" s="1">
        <v>45044</v>
      </c>
      <c r="D3039">
        <v>4</v>
      </c>
      <c r="E3039" t="s">
        <v>3350</v>
      </c>
      <c r="F3039" t="s">
        <v>79</v>
      </c>
      <c r="G3039" s="6">
        <v>2128</v>
      </c>
      <c r="H3039" s="6">
        <v>34</v>
      </c>
      <c r="I3039" s="6">
        <f t="shared" si="47"/>
        <v>2162</v>
      </c>
      <c r="J3039" s="6">
        <v>0.21</v>
      </c>
      <c r="K3039">
        <v>0</v>
      </c>
    </row>
    <row r="3040" spans="1:11" x14ac:dyDescent="0.3">
      <c r="A3040" t="s">
        <v>3267</v>
      </c>
      <c r="B3040" t="s">
        <v>3346</v>
      </c>
      <c r="C3040" s="1">
        <v>45044</v>
      </c>
      <c r="D3040">
        <v>5</v>
      </c>
      <c r="E3040" t="s">
        <v>3351</v>
      </c>
      <c r="F3040" t="s">
        <v>218</v>
      </c>
      <c r="G3040" s="6">
        <v>8139</v>
      </c>
      <c r="H3040" s="6">
        <v>3</v>
      </c>
      <c r="I3040" s="6">
        <f t="shared" si="47"/>
        <v>8142</v>
      </c>
      <c r="J3040" s="6">
        <v>0.77</v>
      </c>
      <c r="K3040">
        <v>0</v>
      </c>
    </row>
    <row r="3041" spans="1:11" x14ac:dyDescent="0.3">
      <c r="A3041" t="s">
        <v>3267</v>
      </c>
      <c r="B3041" t="s">
        <v>3346</v>
      </c>
      <c r="C3041" s="1">
        <v>45044</v>
      </c>
      <c r="D3041">
        <v>6</v>
      </c>
      <c r="E3041" t="s">
        <v>3352</v>
      </c>
      <c r="F3041" t="s">
        <v>2742</v>
      </c>
      <c r="G3041" s="6">
        <v>260</v>
      </c>
      <c r="H3041" s="6">
        <v>0</v>
      </c>
      <c r="I3041" s="6">
        <f t="shared" si="47"/>
        <v>260</v>
      </c>
      <c r="J3041" s="6">
        <v>0.02</v>
      </c>
      <c r="K3041">
        <v>0</v>
      </c>
    </row>
    <row r="3042" spans="1:11" x14ac:dyDescent="0.3">
      <c r="A3042" t="s">
        <v>3267</v>
      </c>
      <c r="B3042" t="s">
        <v>3346</v>
      </c>
      <c r="C3042" s="1">
        <v>45044</v>
      </c>
      <c r="D3042">
        <v>7</v>
      </c>
      <c r="E3042" t="s">
        <v>3353</v>
      </c>
      <c r="F3042" t="s">
        <v>24</v>
      </c>
      <c r="G3042" s="6">
        <v>318</v>
      </c>
      <c r="H3042" s="6">
        <v>0</v>
      </c>
      <c r="I3042" s="6">
        <f t="shared" si="47"/>
        <v>318</v>
      </c>
      <c r="J3042" s="6">
        <v>0.03</v>
      </c>
      <c r="K3042">
        <v>0</v>
      </c>
    </row>
    <row r="3043" spans="1:11" x14ac:dyDescent="0.3">
      <c r="A3043" t="s">
        <v>3267</v>
      </c>
      <c r="B3043" t="s">
        <v>3346</v>
      </c>
      <c r="C3043" s="1">
        <v>45044</v>
      </c>
      <c r="D3043">
        <v>8</v>
      </c>
      <c r="E3043" t="s">
        <v>3354</v>
      </c>
      <c r="F3043" t="s">
        <v>24</v>
      </c>
      <c r="G3043" s="6">
        <v>284</v>
      </c>
      <c r="H3043" s="6">
        <v>2</v>
      </c>
      <c r="I3043" s="6">
        <f t="shared" si="47"/>
        <v>286</v>
      </c>
      <c r="J3043" s="6">
        <v>0.03</v>
      </c>
      <c r="K3043">
        <v>0</v>
      </c>
    </row>
    <row r="3044" spans="1:11" x14ac:dyDescent="0.3">
      <c r="A3044" t="s">
        <v>3267</v>
      </c>
      <c r="B3044" t="s">
        <v>3346</v>
      </c>
      <c r="C3044" s="1">
        <v>45044</v>
      </c>
      <c r="D3044">
        <v>9</v>
      </c>
      <c r="E3044" t="s">
        <v>3355</v>
      </c>
      <c r="F3044" t="s">
        <v>24</v>
      </c>
      <c r="G3044" s="6">
        <v>576</v>
      </c>
      <c r="H3044" s="6">
        <v>5</v>
      </c>
      <c r="I3044" s="6">
        <f t="shared" si="47"/>
        <v>581</v>
      </c>
      <c r="J3044" s="6">
        <v>0.06</v>
      </c>
      <c r="K3044">
        <v>0</v>
      </c>
    </row>
    <row r="3045" spans="1:11" x14ac:dyDescent="0.3">
      <c r="A3045" t="s">
        <v>3267</v>
      </c>
      <c r="B3045" t="s">
        <v>3346</v>
      </c>
      <c r="C3045" s="1">
        <v>45044</v>
      </c>
      <c r="D3045">
        <v>10</v>
      </c>
      <c r="E3045" t="s">
        <v>3356</v>
      </c>
      <c r="F3045" t="s">
        <v>24</v>
      </c>
      <c r="G3045" s="6">
        <v>795</v>
      </c>
      <c r="H3045" s="6">
        <v>1</v>
      </c>
      <c r="I3045" s="6">
        <f t="shared" si="47"/>
        <v>796</v>
      </c>
      <c r="J3045" s="6">
        <v>0.08</v>
      </c>
      <c r="K3045">
        <v>0</v>
      </c>
    </row>
    <row r="3046" spans="1:11" x14ac:dyDescent="0.3">
      <c r="A3046" t="s">
        <v>3267</v>
      </c>
      <c r="B3046" t="s">
        <v>3346</v>
      </c>
      <c r="C3046" s="1">
        <v>45044</v>
      </c>
      <c r="D3046">
        <v>11</v>
      </c>
      <c r="E3046" t="s">
        <v>3357</v>
      </c>
      <c r="F3046" t="s">
        <v>24</v>
      </c>
      <c r="G3046" s="6">
        <v>726</v>
      </c>
      <c r="H3046" s="6">
        <v>0</v>
      </c>
      <c r="I3046" s="6">
        <f t="shared" si="47"/>
        <v>726</v>
      </c>
      <c r="J3046" s="6">
        <v>7.0000000000000007E-2</v>
      </c>
      <c r="K3046">
        <v>0</v>
      </c>
    </row>
    <row r="3047" spans="1:11" x14ac:dyDescent="0.3">
      <c r="A3047" t="s">
        <v>3267</v>
      </c>
      <c r="B3047" t="s">
        <v>3346</v>
      </c>
      <c r="C3047" s="1">
        <v>45044</v>
      </c>
      <c r="D3047">
        <v>12</v>
      </c>
      <c r="E3047" t="s">
        <v>3358</v>
      </c>
      <c r="F3047" t="s">
        <v>24</v>
      </c>
      <c r="G3047" s="6">
        <v>2249</v>
      </c>
      <c r="H3047" s="6">
        <v>0</v>
      </c>
      <c r="I3047" s="6">
        <f t="shared" si="47"/>
        <v>2249</v>
      </c>
      <c r="J3047" s="6">
        <v>0.21</v>
      </c>
      <c r="K3047">
        <v>0</v>
      </c>
    </row>
    <row r="3048" spans="1:11" x14ac:dyDescent="0.3">
      <c r="A3048" t="s">
        <v>3267</v>
      </c>
      <c r="B3048" t="s">
        <v>3346</v>
      </c>
      <c r="C3048" s="1">
        <v>45044</v>
      </c>
      <c r="D3048">
        <v>13</v>
      </c>
      <c r="E3048" t="s">
        <v>3359</v>
      </c>
      <c r="F3048" t="s">
        <v>24</v>
      </c>
      <c r="G3048" s="6">
        <v>1062</v>
      </c>
      <c r="H3048" s="6">
        <v>0</v>
      </c>
      <c r="I3048" s="6">
        <f t="shared" si="47"/>
        <v>1062</v>
      </c>
      <c r="J3048" s="6">
        <v>0.1</v>
      </c>
      <c r="K3048">
        <v>0</v>
      </c>
    </row>
    <row r="3049" spans="1:11" x14ac:dyDescent="0.3">
      <c r="A3049" t="s">
        <v>3267</v>
      </c>
      <c r="B3049" t="s">
        <v>3346</v>
      </c>
      <c r="C3049" s="1">
        <v>45044</v>
      </c>
      <c r="D3049">
        <v>14</v>
      </c>
      <c r="E3049" t="s">
        <v>33</v>
      </c>
      <c r="F3049" t="s">
        <v>34</v>
      </c>
      <c r="G3049" s="6">
        <v>3801</v>
      </c>
      <c r="H3049" s="6">
        <v>27</v>
      </c>
      <c r="I3049" s="6">
        <f t="shared" si="47"/>
        <v>3828</v>
      </c>
      <c r="J3049" s="6">
        <v>0.36</v>
      </c>
      <c r="K3049">
        <v>0</v>
      </c>
    </row>
    <row r="3050" spans="1:11" x14ac:dyDescent="0.3">
      <c r="A3050" t="s">
        <v>3267</v>
      </c>
      <c r="B3050" t="s">
        <v>3360</v>
      </c>
      <c r="C3050" s="1">
        <v>45044</v>
      </c>
      <c r="D3050">
        <v>1</v>
      </c>
      <c r="E3050" t="s">
        <v>3361</v>
      </c>
      <c r="F3050" t="s">
        <v>16</v>
      </c>
      <c r="G3050" s="6">
        <v>1903</v>
      </c>
      <c r="H3050" s="6">
        <v>7</v>
      </c>
      <c r="I3050" s="6">
        <f t="shared" si="47"/>
        <v>1910</v>
      </c>
      <c r="J3050" s="6">
        <v>0.17</v>
      </c>
      <c r="K3050">
        <v>0</v>
      </c>
    </row>
    <row r="3051" spans="1:11" x14ac:dyDescent="0.3">
      <c r="A3051" t="s">
        <v>3267</v>
      </c>
      <c r="B3051" t="s">
        <v>3360</v>
      </c>
      <c r="C3051" s="1">
        <v>45044</v>
      </c>
      <c r="D3051">
        <v>2</v>
      </c>
      <c r="E3051" t="s">
        <v>3362</v>
      </c>
      <c r="F3051" t="s">
        <v>18</v>
      </c>
      <c r="G3051" s="6">
        <v>175340</v>
      </c>
      <c r="H3051" s="6">
        <v>709</v>
      </c>
      <c r="I3051" s="6">
        <f t="shared" si="47"/>
        <v>176049</v>
      </c>
      <c r="J3051" s="6">
        <v>16</v>
      </c>
      <c r="K3051">
        <v>0</v>
      </c>
    </row>
    <row r="3052" spans="1:11" x14ac:dyDescent="0.3">
      <c r="A3052" t="s">
        <v>3267</v>
      </c>
      <c r="B3052" t="s">
        <v>3360</v>
      </c>
      <c r="C3052" s="1">
        <v>45044</v>
      </c>
      <c r="D3052">
        <v>3</v>
      </c>
      <c r="E3052" t="s">
        <v>3363</v>
      </c>
      <c r="F3052" t="s">
        <v>14</v>
      </c>
      <c r="G3052" s="6">
        <v>473983</v>
      </c>
      <c r="H3052" s="6">
        <v>978</v>
      </c>
      <c r="I3052" s="6">
        <f t="shared" si="47"/>
        <v>474961</v>
      </c>
      <c r="J3052" s="6">
        <v>43.18</v>
      </c>
      <c r="K3052">
        <v>1</v>
      </c>
    </row>
    <row r="3053" spans="1:11" x14ac:dyDescent="0.3">
      <c r="A3053" t="s">
        <v>3267</v>
      </c>
      <c r="B3053" t="s">
        <v>3360</v>
      </c>
      <c r="C3053" s="1">
        <v>45044</v>
      </c>
      <c r="D3053">
        <v>4</v>
      </c>
      <c r="E3053" t="s">
        <v>3364</v>
      </c>
      <c r="F3053" t="s">
        <v>215</v>
      </c>
      <c r="G3053" s="6">
        <v>432347</v>
      </c>
      <c r="H3053" s="6">
        <v>2176</v>
      </c>
      <c r="I3053" s="6">
        <f t="shared" si="47"/>
        <v>434523</v>
      </c>
      <c r="J3053" s="6">
        <v>39.5</v>
      </c>
      <c r="K3053">
        <v>0</v>
      </c>
    </row>
    <row r="3054" spans="1:11" x14ac:dyDescent="0.3">
      <c r="A3054" t="s">
        <v>3267</v>
      </c>
      <c r="B3054" t="s">
        <v>3360</v>
      </c>
      <c r="C3054" s="1">
        <v>45044</v>
      </c>
      <c r="D3054">
        <v>5</v>
      </c>
      <c r="E3054" t="s">
        <v>3365</v>
      </c>
      <c r="F3054" t="s">
        <v>24</v>
      </c>
      <c r="G3054" s="6">
        <v>2668</v>
      </c>
      <c r="H3054" s="6">
        <v>2</v>
      </c>
      <c r="I3054" s="6">
        <f t="shared" si="47"/>
        <v>2670</v>
      </c>
      <c r="J3054" s="6">
        <v>0.24</v>
      </c>
      <c r="K3054">
        <v>0</v>
      </c>
    </row>
    <row r="3055" spans="1:11" x14ac:dyDescent="0.3">
      <c r="A3055" t="s">
        <v>3267</v>
      </c>
      <c r="B3055" t="s">
        <v>3360</v>
      </c>
      <c r="C3055" s="1">
        <v>45044</v>
      </c>
      <c r="D3055">
        <v>6</v>
      </c>
      <c r="E3055" t="s">
        <v>3366</v>
      </c>
      <c r="F3055" t="s">
        <v>24</v>
      </c>
      <c r="G3055" s="6">
        <v>1053</v>
      </c>
      <c r="H3055" s="6">
        <v>1</v>
      </c>
      <c r="I3055" s="6">
        <f t="shared" si="47"/>
        <v>1054</v>
      </c>
      <c r="J3055" s="6">
        <v>0.1</v>
      </c>
      <c r="K3055">
        <v>0</v>
      </c>
    </row>
    <row r="3056" spans="1:11" x14ac:dyDescent="0.3">
      <c r="A3056" t="s">
        <v>3267</v>
      </c>
      <c r="B3056" t="s">
        <v>3360</v>
      </c>
      <c r="C3056" s="1">
        <v>45044</v>
      </c>
      <c r="D3056">
        <v>7</v>
      </c>
      <c r="E3056" t="s">
        <v>3367</v>
      </c>
      <c r="F3056" t="s">
        <v>24</v>
      </c>
      <c r="G3056" s="6">
        <v>1475</v>
      </c>
      <c r="H3056" s="6">
        <v>3</v>
      </c>
      <c r="I3056" s="6">
        <f t="shared" si="47"/>
        <v>1478</v>
      </c>
      <c r="J3056" s="6">
        <v>0.13</v>
      </c>
      <c r="K3056">
        <v>0</v>
      </c>
    </row>
    <row r="3057" spans="1:11" x14ac:dyDescent="0.3">
      <c r="A3057" t="s">
        <v>3267</v>
      </c>
      <c r="B3057" t="s">
        <v>3360</v>
      </c>
      <c r="C3057" s="1">
        <v>45044</v>
      </c>
      <c r="D3057">
        <v>8</v>
      </c>
      <c r="E3057" t="s">
        <v>3368</v>
      </c>
      <c r="F3057" t="s">
        <v>24</v>
      </c>
      <c r="G3057" s="6">
        <v>1706</v>
      </c>
      <c r="H3057" s="6">
        <v>5</v>
      </c>
      <c r="I3057" s="6">
        <f t="shared" si="47"/>
        <v>1711</v>
      </c>
      <c r="J3057" s="6">
        <v>0.16</v>
      </c>
      <c r="K3057">
        <v>0</v>
      </c>
    </row>
    <row r="3058" spans="1:11" x14ac:dyDescent="0.3">
      <c r="A3058" t="s">
        <v>3267</v>
      </c>
      <c r="B3058" t="s">
        <v>3360</v>
      </c>
      <c r="C3058" s="1">
        <v>45044</v>
      </c>
      <c r="D3058">
        <v>9</v>
      </c>
      <c r="E3058" t="s">
        <v>3369</v>
      </c>
      <c r="F3058" t="s">
        <v>24</v>
      </c>
      <c r="G3058" s="6">
        <v>1277</v>
      </c>
      <c r="H3058" s="6">
        <v>1</v>
      </c>
      <c r="I3058" s="6">
        <f t="shared" si="47"/>
        <v>1278</v>
      </c>
      <c r="J3058" s="6">
        <v>0.12</v>
      </c>
      <c r="K3058">
        <v>0</v>
      </c>
    </row>
    <row r="3059" spans="1:11" x14ac:dyDescent="0.3">
      <c r="A3059" t="s">
        <v>3267</v>
      </c>
      <c r="B3059" t="s">
        <v>3360</v>
      </c>
      <c r="C3059" s="1">
        <v>45044</v>
      </c>
      <c r="D3059">
        <v>10</v>
      </c>
      <c r="E3059" t="s">
        <v>33</v>
      </c>
      <c r="F3059" t="s">
        <v>34</v>
      </c>
      <c r="G3059" s="6">
        <v>4391</v>
      </c>
      <c r="H3059" s="6">
        <v>26</v>
      </c>
      <c r="I3059" s="6">
        <f t="shared" si="47"/>
        <v>4417</v>
      </c>
      <c r="J3059" s="6">
        <v>0.4</v>
      </c>
      <c r="K3059">
        <v>0</v>
      </c>
    </row>
    <row r="3060" spans="1:11" x14ac:dyDescent="0.3">
      <c r="A3060" t="s">
        <v>3267</v>
      </c>
      <c r="B3060" t="s">
        <v>3370</v>
      </c>
      <c r="C3060" s="1">
        <v>45044</v>
      </c>
      <c r="D3060">
        <v>1</v>
      </c>
      <c r="E3060" t="s">
        <v>3371</v>
      </c>
      <c r="F3060" t="s">
        <v>3372</v>
      </c>
      <c r="G3060" s="6">
        <v>497264</v>
      </c>
      <c r="H3060" s="6">
        <v>2413</v>
      </c>
      <c r="I3060" s="6">
        <f t="shared" si="47"/>
        <v>499677</v>
      </c>
      <c r="J3060" s="6">
        <v>51.61</v>
      </c>
      <c r="K3060">
        <v>1</v>
      </c>
    </row>
    <row r="3061" spans="1:11" x14ac:dyDescent="0.3">
      <c r="A3061" t="s">
        <v>3267</v>
      </c>
      <c r="B3061" t="s">
        <v>3370</v>
      </c>
      <c r="C3061" s="1">
        <v>45044</v>
      </c>
      <c r="D3061">
        <v>2</v>
      </c>
      <c r="E3061" t="s">
        <v>3373</v>
      </c>
      <c r="F3061" t="s">
        <v>215</v>
      </c>
      <c r="G3061" s="6">
        <v>347492</v>
      </c>
      <c r="H3061" s="6">
        <v>3329</v>
      </c>
      <c r="I3061" s="6">
        <f t="shared" si="47"/>
        <v>350821</v>
      </c>
      <c r="J3061" s="6">
        <v>36.24</v>
      </c>
      <c r="K3061">
        <v>0</v>
      </c>
    </row>
    <row r="3062" spans="1:11" x14ac:dyDescent="0.3">
      <c r="A3062" t="s">
        <v>3267</v>
      </c>
      <c r="B3062" t="s">
        <v>3370</v>
      </c>
      <c r="C3062" s="1">
        <v>45044</v>
      </c>
      <c r="D3062">
        <v>3</v>
      </c>
      <c r="E3062" t="s">
        <v>3374</v>
      </c>
      <c r="F3062" t="s">
        <v>18</v>
      </c>
      <c r="G3062" s="6">
        <v>102319</v>
      </c>
      <c r="H3062" s="6">
        <v>1020</v>
      </c>
      <c r="I3062" s="6">
        <f t="shared" si="47"/>
        <v>103339</v>
      </c>
      <c r="J3062" s="6">
        <v>10.67</v>
      </c>
      <c r="K3062">
        <v>0</v>
      </c>
    </row>
    <row r="3063" spans="1:11" x14ac:dyDescent="0.3">
      <c r="A3063" t="s">
        <v>3267</v>
      </c>
      <c r="B3063" t="s">
        <v>3370</v>
      </c>
      <c r="C3063" s="1">
        <v>45044</v>
      </c>
      <c r="D3063">
        <v>4</v>
      </c>
      <c r="E3063" t="s">
        <v>3375</v>
      </c>
      <c r="F3063" t="s">
        <v>79</v>
      </c>
      <c r="G3063" s="6">
        <v>1298</v>
      </c>
      <c r="H3063" s="6">
        <v>21</v>
      </c>
      <c r="I3063" s="6">
        <f t="shared" si="47"/>
        <v>1319</v>
      </c>
      <c r="J3063" s="6">
        <v>0.14000000000000001</v>
      </c>
      <c r="K3063">
        <v>0</v>
      </c>
    </row>
    <row r="3064" spans="1:11" x14ac:dyDescent="0.3">
      <c r="A3064" t="s">
        <v>3267</v>
      </c>
      <c r="B3064" t="s">
        <v>3370</v>
      </c>
      <c r="C3064" s="1">
        <v>45044</v>
      </c>
      <c r="D3064">
        <v>5</v>
      </c>
      <c r="E3064" t="s">
        <v>3376</v>
      </c>
      <c r="F3064" t="s">
        <v>24</v>
      </c>
      <c r="G3064" s="6">
        <v>824</v>
      </c>
      <c r="H3064" s="6">
        <v>6</v>
      </c>
      <c r="I3064" s="6">
        <f t="shared" si="47"/>
        <v>830</v>
      </c>
      <c r="J3064" s="6">
        <v>0.09</v>
      </c>
      <c r="K3064">
        <v>0</v>
      </c>
    </row>
    <row r="3065" spans="1:11" x14ac:dyDescent="0.3">
      <c r="A3065" t="s">
        <v>3267</v>
      </c>
      <c r="B3065" t="s">
        <v>3370</v>
      </c>
      <c r="C3065" s="1">
        <v>45044</v>
      </c>
      <c r="D3065">
        <v>6</v>
      </c>
      <c r="E3065" t="s">
        <v>3377</v>
      </c>
      <c r="F3065" t="s">
        <v>24</v>
      </c>
      <c r="G3065" s="6">
        <v>630</v>
      </c>
      <c r="H3065" s="6">
        <v>2</v>
      </c>
      <c r="I3065" s="6">
        <f t="shared" si="47"/>
        <v>632</v>
      </c>
      <c r="J3065" s="6">
        <v>7.0000000000000007E-2</v>
      </c>
      <c r="K3065">
        <v>0</v>
      </c>
    </row>
    <row r="3066" spans="1:11" x14ac:dyDescent="0.3">
      <c r="A3066" t="s">
        <v>3267</v>
      </c>
      <c r="B3066" t="s">
        <v>3370</v>
      </c>
      <c r="C3066" s="1">
        <v>45044</v>
      </c>
      <c r="D3066">
        <v>7</v>
      </c>
      <c r="E3066" t="s">
        <v>3378</v>
      </c>
      <c r="F3066" t="s">
        <v>24</v>
      </c>
      <c r="G3066" s="6">
        <v>1146</v>
      </c>
      <c r="H3066" s="6">
        <v>4</v>
      </c>
      <c r="I3066" s="6">
        <f t="shared" si="47"/>
        <v>1150</v>
      </c>
      <c r="J3066" s="6">
        <v>0.12</v>
      </c>
      <c r="K3066">
        <v>0</v>
      </c>
    </row>
    <row r="3067" spans="1:11" x14ac:dyDescent="0.3">
      <c r="A3067" t="s">
        <v>3267</v>
      </c>
      <c r="B3067" t="s">
        <v>3370</v>
      </c>
      <c r="C3067" s="1">
        <v>45044</v>
      </c>
      <c r="D3067">
        <v>8</v>
      </c>
      <c r="E3067" t="s">
        <v>3379</v>
      </c>
      <c r="F3067" t="s">
        <v>24</v>
      </c>
      <c r="G3067" s="6">
        <v>2619</v>
      </c>
      <c r="H3067" s="6">
        <v>10</v>
      </c>
      <c r="I3067" s="6">
        <f t="shared" si="47"/>
        <v>2629</v>
      </c>
      <c r="J3067" s="6">
        <v>0.27</v>
      </c>
      <c r="K3067">
        <v>0</v>
      </c>
    </row>
    <row r="3068" spans="1:11" x14ac:dyDescent="0.3">
      <c r="A3068" t="s">
        <v>3267</v>
      </c>
      <c r="B3068" t="s">
        <v>3370</v>
      </c>
      <c r="C3068" s="1">
        <v>45044</v>
      </c>
      <c r="D3068">
        <v>9</v>
      </c>
      <c r="E3068" t="s">
        <v>3380</v>
      </c>
      <c r="F3068" t="s">
        <v>24</v>
      </c>
      <c r="G3068" s="6">
        <v>1704</v>
      </c>
      <c r="H3068" s="6">
        <v>4</v>
      </c>
      <c r="I3068" s="6">
        <f t="shared" si="47"/>
        <v>1708</v>
      </c>
      <c r="J3068" s="6">
        <v>0.18</v>
      </c>
      <c r="K3068">
        <v>0</v>
      </c>
    </row>
    <row r="3069" spans="1:11" x14ac:dyDescent="0.3">
      <c r="A3069" t="s">
        <v>3267</v>
      </c>
      <c r="B3069" t="s">
        <v>3370</v>
      </c>
      <c r="C3069" s="1">
        <v>45044</v>
      </c>
      <c r="D3069">
        <v>10</v>
      </c>
      <c r="E3069" t="s">
        <v>33</v>
      </c>
      <c r="F3069" t="s">
        <v>34</v>
      </c>
      <c r="G3069" s="6">
        <v>5992</v>
      </c>
      <c r="H3069" s="6">
        <v>26</v>
      </c>
      <c r="I3069" s="6">
        <f t="shared" si="47"/>
        <v>6018</v>
      </c>
      <c r="J3069" s="6">
        <v>0.62</v>
      </c>
      <c r="K3069">
        <v>0</v>
      </c>
    </row>
    <row r="3070" spans="1:11" x14ac:dyDescent="0.3">
      <c r="A3070" t="s">
        <v>3267</v>
      </c>
      <c r="B3070" t="s">
        <v>3381</v>
      </c>
      <c r="C3070" s="1">
        <v>45044</v>
      </c>
      <c r="D3070">
        <v>1</v>
      </c>
      <c r="E3070" t="s">
        <v>3382</v>
      </c>
      <c r="F3070" t="s">
        <v>16</v>
      </c>
      <c r="G3070" s="6">
        <v>7375</v>
      </c>
      <c r="H3070" s="6">
        <v>28</v>
      </c>
      <c r="I3070" s="6">
        <f t="shared" si="47"/>
        <v>7403</v>
      </c>
      <c r="J3070" s="6">
        <v>0.81</v>
      </c>
      <c r="K3070">
        <v>0</v>
      </c>
    </row>
    <row r="3071" spans="1:11" x14ac:dyDescent="0.3">
      <c r="A3071" t="s">
        <v>3267</v>
      </c>
      <c r="B3071" t="s">
        <v>3381</v>
      </c>
      <c r="C3071" s="1">
        <v>45044</v>
      </c>
      <c r="D3071">
        <v>2</v>
      </c>
      <c r="E3071" t="s">
        <v>3383</v>
      </c>
      <c r="F3071" t="s">
        <v>3384</v>
      </c>
      <c r="G3071" s="6">
        <v>420294</v>
      </c>
      <c r="H3071" s="6">
        <v>752</v>
      </c>
      <c r="I3071" s="6">
        <f t="shared" si="47"/>
        <v>421046</v>
      </c>
      <c r="J3071" s="6">
        <v>46.25</v>
      </c>
      <c r="K3071">
        <v>1</v>
      </c>
    </row>
    <row r="3072" spans="1:11" x14ac:dyDescent="0.3">
      <c r="A3072" t="s">
        <v>3267</v>
      </c>
      <c r="B3072" t="s">
        <v>3381</v>
      </c>
      <c r="C3072" s="1">
        <v>45044</v>
      </c>
      <c r="D3072">
        <v>3</v>
      </c>
      <c r="E3072" t="s">
        <v>3385</v>
      </c>
      <c r="F3072" t="s">
        <v>215</v>
      </c>
      <c r="G3072" s="6">
        <v>313492</v>
      </c>
      <c r="H3072" s="6">
        <v>1295</v>
      </c>
      <c r="I3072" s="6">
        <f t="shared" si="47"/>
        <v>314787</v>
      </c>
      <c r="J3072" s="6">
        <v>34.58</v>
      </c>
      <c r="K3072">
        <v>0</v>
      </c>
    </row>
    <row r="3073" spans="1:11" x14ac:dyDescent="0.3">
      <c r="A3073" t="s">
        <v>3267</v>
      </c>
      <c r="B3073" t="s">
        <v>3381</v>
      </c>
      <c r="C3073" s="1">
        <v>45044</v>
      </c>
      <c r="D3073">
        <v>4</v>
      </c>
      <c r="E3073" t="s">
        <v>3386</v>
      </c>
      <c r="F3073" t="s">
        <v>3387</v>
      </c>
      <c r="G3073" s="6">
        <v>154658</v>
      </c>
      <c r="H3073" s="6">
        <v>477</v>
      </c>
      <c r="I3073" s="6">
        <f t="shared" si="47"/>
        <v>155135</v>
      </c>
      <c r="J3073" s="6">
        <v>17.04</v>
      </c>
      <c r="K3073">
        <v>0</v>
      </c>
    </row>
    <row r="3074" spans="1:11" x14ac:dyDescent="0.3">
      <c r="A3074" t="s">
        <v>3267</v>
      </c>
      <c r="B3074" t="s">
        <v>3381</v>
      </c>
      <c r="C3074" s="1">
        <v>45044</v>
      </c>
      <c r="D3074">
        <v>5</v>
      </c>
      <c r="E3074" t="s">
        <v>3388</v>
      </c>
      <c r="F3074" t="s">
        <v>79</v>
      </c>
      <c r="G3074" s="6">
        <v>2202</v>
      </c>
      <c r="H3074" s="6">
        <v>14</v>
      </c>
      <c r="I3074" s="6">
        <f t="shared" si="47"/>
        <v>2216</v>
      </c>
      <c r="J3074" s="6">
        <v>0.24</v>
      </c>
      <c r="K3074">
        <v>0</v>
      </c>
    </row>
    <row r="3075" spans="1:11" x14ac:dyDescent="0.3">
      <c r="A3075" t="s">
        <v>3267</v>
      </c>
      <c r="B3075" t="s">
        <v>3381</v>
      </c>
      <c r="C3075" s="1">
        <v>45044</v>
      </c>
      <c r="D3075">
        <v>6</v>
      </c>
      <c r="E3075" t="s">
        <v>3389</v>
      </c>
      <c r="F3075" t="s">
        <v>24</v>
      </c>
      <c r="G3075" s="6">
        <v>1057</v>
      </c>
      <c r="H3075" s="6">
        <v>8</v>
      </c>
      <c r="I3075" s="6">
        <f t="shared" ref="I3075:I3138" si="48">SUM(G3075:H3075)</f>
        <v>1065</v>
      </c>
      <c r="J3075" s="6">
        <v>0.12</v>
      </c>
      <c r="K3075">
        <v>0</v>
      </c>
    </row>
    <row r="3076" spans="1:11" x14ac:dyDescent="0.3">
      <c r="A3076" t="s">
        <v>3267</v>
      </c>
      <c r="B3076" t="s">
        <v>3381</v>
      </c>
      <c r="C3076" s="1">
        <v>45044</v>
      </c>
      <c r="D3076">
        <v>7</v>
      </c>
      <c r="E3076" t="s">
        <v>3390</v>
      </c>
      <c r="F3076" t="s">
        <v>24</v>
      </c>
      <c r="G3076" s="6">
        <v>1491</v>
      </c>
      <c r="H3076" s="6">
        <v>5</v>
      </c>
      <c r="I3076" s="6">
        <f t="shared" si="48"/>
        <v>1496</v>
      </c>
      <c r="J3076" s="6">
        <v>0.16</v>
      </c>
      <c r="K3076">
        <v>0</v>
      </c>
    </row>
    <row r="3077" spans="1:11" x14ac:dyDescent="0.3">
      <c r="A3077" t="s">
        <v>3267</v>
      </c>
      <c r="B3077" t="s">
        <v>3381</v>
      </c>
      <c r="C3077" s="1">
        <v>45044</v>
      </c>
      <c r="D3077">
        <v>8</v>
      </c>
      <c r="E3077" t="s">
        <v>33</v>
      </c>
      <c r="F3077" t="s">
        <v>34</v>
      </c>
      <c r="G3077" s="6">
        <v>7150</v>
      </c>
      <c r="H3077" s="6">
        <v>41</v>
      </c>
      <c r="I3077" s="6">
        <f t="shared" si="48"/>
        <v>7191</v>
      </c>
      <c r="J3077" s="6">
        <v>0.79</v>
      </c>
      <c r="K3077">
        <v>0</v>
      </c>
    </row>
    <row r="3078" spans="1:11" x14ac:dyDescent="0.3">
      <c r="A3078" t="s">
        <v>3267</v>
      </c>
      <c r="B3078" t="s">
        <v>3391</v>
      </c>
      <c r="C3078" s="1">
        <v>45044</v>
      </c>
      <c r="D3078">
        <v>1</v>
      </c>
      <c r="E3078" t="s">
        <v>3392</v>
      </c>
      <c r="F3078" t="s">
        <v>18</v>
      </c>
      <c r="G3078" s="6">
        <v>160352</v>
      </c>
      <c r="H3078" s="6">
        <v>864</v>
      </c>
      <c r="I3078" s="6">
        <f t="shared" si="48"/>
        <v>161216</v>
      </c>
      <c r="J3078" s="6">
        <v>14.98</v>
      </c>
      <c r="K3078">
        <v>0</v>
      </c>
    </row>
    <row r="3079" spans="1:11" x14ac:dyDescent="0.3">
      <c r="A3079" t="s">
        <v>3267</v>
      </c>
      <c r="B3079" t="s">
        <v>3391</v>
      </c>
      <c r="C3079" s="1">
        <v>45044</v>
      </c>
      <c r="D3079">
        <v>2</v>
      </c>
      <c r="E3079" t="s">
        <v>3393</v>
      </c>
      <c r="F3079" t="s">
        <v>215</v>
      </c>
      <c r="G3079" s="6">
        <v>406075</v>
      </c>
      <c r="H3079" s="6">
        <v>2144</v>
      </c>
      <c r="I3079" s="6">
        <f t="shared" si="48"/>
        <v>408219</v>
      </c>
      <c r="J3079" s="6">
        <v>37.93</v>
      </c>
      <c r="K3079">
        <v>0</v>
      </c>
    </row>
    <row r="3080" spans="1:11" x14ac:dyDescent="0.3">
      <c r="A3080" t="s">
        <v>3267</v>
      </c>
      <c r="B3080" t="s">
        <v>3391</v>
      </c>
      <c r="C3080" s="1">
        <v>45044</v>
      </c>
      <c r="D3080">
        <v>3</v>
      </c>
      <c r="E3080" t="s">
        <v>3394</v>
      </c>
      <c r="F3080" t="s">
        <v>16</v>
      </c>
      <c r="G3080" s="6">
        <v>2295</v>
      </c>
      <c r="H3080" s="6">
        <v>4</v>
      </c>
      <c r="I3080" s="6">
        <f t="shared" si="48"/>
        <v>2299</v>
      </c>
      <c r="J3080" s="6">
        <v>0.21</v>
      </c>
      <c r="K3080">
        <v>0</v>
      </c>
    </row>
    <row r="3081" spans="1:11" x14ac:dyDescent="0.3">
      <c r="A3081" t="s">
        <v>3267</v>
      </c>
      <c r="B3081" t="s">
        <v>3391</v>
      </c>
      <c r="C3081" s="1">
        <v>45044</v>
      </c>
      <c r="D3081">
        <v>4</v>
      </c>
      <c r="E3081" t="s">
        <v>3395</v>
      </c>
      <c r="F3081" t="s">
        <v>14</v>
      </c>
      <c r="G3081" s="6">
        <v>491835</v>
      </c>
      <c r="H3081" s="6">
        <v>1609</v>
      </c>
      <c r="I3081" s="6">
        <f t="shared" si="48"/>
        <v>493444</v>
      </c>
      <c r="J3081" s="6">
        <v>45.85</v>
      </c>
      <c r="K3081">
        <v>1</v>
      </c>
    </row>
    <row r="3082" spans="1:11" x14ac:dyDescent="0.3">
      <c r="A3082" t="s">
        <v>3267</v>
      </c>
      <c r="B3082" t="s">
        <v>3391</v>
      </c>
      <c r="C3082" s="1">
        <v>45044</v>
      </c>
      <c r="D3082">
        <v>5</v>
      </c>
      <c r="E3082" t="s">
        <v>3396</v>
      </c>
      <c r="F3082" t="s">
        <v>79</v>
      </c>
      <c r="G3082" s="6">
        <v>1027</v>
      </c>
      <c r="H3082" s="6">
        <v>4</v>
      </c>
      <c r="I3082" s="6">
        <f t="shared" si="48"/>
        <v>1031</v>
      </c>
      <c r="J3082" s="6">
        <v>0.1</v>
      </c>
      <c r="K3082">
        <v>0</v>
      </c>
    </row>
    <row r="3083" spans="1:11" x14ac:dyDescent="0.3">
      <c r="A3083" t="s">
        <v>3267</v>
      </c>
      <c r="B3083" t="s">
        <v>3391</v>
      </c>
      <c r="C3083" s="1">
        <v>45044</v>
      </c>
      <c r="D3083">
        <v>6</v>
      </c>
      <c r="E3083" t="s">
        <v>3397</v>
      </c>
      <c r="F3083" t="s">
        <v>24</v>
      </c>
      <c r="G3083" s="6">
        <v>547</v>
      </c>
      <c r="H3083" s="6">
        <v>11</v>
      </c>
      <c r="I3083" s="6">
        <f t="shared" si="48"/>
        <v>558</v>
      </c>
      <c r="J3083" s="6">
        <v>0.05</v>
      </c>
      <c r="K3083">
        <v>0</v>
      </c>
    </row>
    <row r="3084" spans="1:11" x14ac:dyDescent="0.3">
      <c r="A3084" t="s">
        <v>3267</v>
      </c>
      <c r="B3084" t="s">
        <v>3391</v>
      </c>
      <c r="C3084" s="1">
        <v>45044</v>
      </c>
      <c r="D3084">
        <v>7</v>
      </c>
      <c r="E3084" t="s">
        <v>3398</v>
      </c>
      <c r="F3084" t="s">
        <v>24</v>
      </c>
      <c r="G3084" s="6">
        <v>569</v>
      </c>
      <c r="H3084" s="6">
        <v>2</v>
      </c>
      <c r="I3084" s="6">
        <f t="shared" si="48"/>
        <v>571</v>
      </c>
      <c r="J3084" s="6">
        <v>0.05</v>
      </c>
      <c r="K3084">
        <v>0</v>
      </c>
    </row>
    <row r="3085" spans="1:11" x14ac:dyDescent="0.3">
      <c r="A3085" t="s">
        <v>3267</v>
      </c>
      <c r="B3085" t="s">
        <v>3391</v>
      </c>
      <c r="C3085" s="1">
        <v>45044</v>
      </c>
      <c r="D3085">
        <v>8</v>
      </c>
      <c r="E3085" t="s">
        <v>3399</v>
      </c>
      <c r="F3085" t="s">
        <v>24</v>
      </c>
      <c r="G3085" s="6">
        <v>410</v>
      </c>
      <c r="H3085" s="6">
        <v>0</v>
      </c>
      <c r="I3085" s="6">
        <f t="shared" si="48"/>
        <v>410</v>
      </c>
      <c r="J3085" s="6">
        <v>0.04</v>
      </c>
      <c r="K3085">
        <v>0</v>
      </c>
    </row>
    <row r="3086" spans="1:11" x14ac:dyDescent="0.3">
      <c r="A3086" t="s">
        <v>3267</v>
      </c>
      <c r="B3086" t="s">
        <v>3391</v>
      </c>
      <c r="C3086" s="1">
        <v>45044</v>
      </c>
      <c r="D3086">
        <v>9</v>
      </c>
      <c r="E3086" t="s">
        <v>3400</v>
      </c>
      <c r="F3086" t="s">
        <v>24</v>
      </c>
      <c r="G3086" s="6">
        <v>759</v>
      </c>
      <c r="H3086" s="6">
        <v>1</v>
      </c>
      <c r="I3086" s="6">
        <f t="shared" si="48"/>
        <v>760</v>
      </c>
      <c r="J3086" s="6">
        <v>7.0000000000000007E-2</v>
      </c>
      <c r="K3086">
        <v>0</v>
      </c>
    </row>
    <row r="3087" spans="1:11" x14ac:dyDescent="0.3">
      <c r="A3087" t="s">
        <v>3267</v>
      </c>
      <c r="B3087" t="s">
        <v>3391</v>
      </c>
      <c r="C3087" s="1">
        <v>45044</v>
      </c>
      <c r="D3087">
        <v>10</v>
      </c>
      <c r="E3087" t="s">
        <v>3401</v>
      </c>
      <c r="F3087" t="s">
        <v>24</v>
      </c>
      <c r="G3087" s="6">
        <v>550</v>
      </c>
      <c r="H3087" s="6">
        <v>1</v>
      </c>
      <c r="I3087" s="6">
        <f t="shared" si="48"/>
        <v>551</v>
      </c>
      <c r="J3087" s="6">
        <v>0.05</v>
      </c>
      <c r="K3087">
        <v>0</v>
      </c>
    </row>
    <row r="3088" spans="1:11" x14ac:dyDescent="0.3">
      <c r="A3088" t="s">
        <v>3267</v>
      </c>
      <c r="B3088" t="s">
        <v>3391</v>
      </c>
      <c r="C3088" s="1">
        <v>45044</v>
      </c>
      <c r="D3088">
        <v>11</v>
      </c>
      <c r="E3088" t="s">
        <v>3402</v>
      </c>
      <c r="F3088" t="s">
        <v>24</v>
      </c>
      <c r="G3088" s="6">
        <v>461</v>
      </c>
      <c r="H3088" s="6">
        <v>1</v>
      </c>
      <c r="I3088" s="6">
        <f t="shared" si="48"/>
        <v>462</v>
      </c>
      <c r="J3088" s="6">
        <v>0.04</v>
      </c>
      <c r="K3088">
        <v>0</v>
      </c>
    </row>
    <row r="3089" spans="1:11" x14ac:dyDescent="0.3">
      <c r="A3089" t="s">
        <v>3267</v>
      </c>
      <c r="B3089" t="s">
        <v>3391</v>
      </c>
      <c r="C3089" s="1">
        <v>45044</v>
      </c>
      <c r="D3089">
        <v>12</v>
      </c>
      <c r="E3089" t="s">
        <v>3403</v>
      </c>
      <c r="F3089" t="s">
        <v>24</v>
      </c>
      <c r="G3089" s="6">
        <v>1077</v>
      </c>
      <c r="H3089" s="6">
        <v>0</v>
      </c>
      <c r="I3089" s="6">
        <f t="shared" si="48"/>
        <v>1077</v>
      </c>
      <c r="J3089" s="6">
        <v>0.1</v>
      </c>
      <c r="K3089">
        <v>0</v>
      </c>
    </row>
    <row r="3090" spans="1:11" x14ac:dyDescent="0.3">
      <c r="A3090" t="s">
        <v>3267</v>
      </c>
      <c r="B3090" t="s">
        <v>3391</v>
      </c>
      <c r="C3090" s="1">
        <v>45044</v>
      </c>
      <c r="D3090">
        <v>13</v>
      </c>
      <c r="E3090" t="s">
        <v>3404</v>
      </c>
      <c r="F3090" t="s">
        <v>24</v>
      </c>
      <c r="G3090" s="6">
        <v>1158</v>
      </c>
      <c r="H3090" s="6">
        <v>2</v>
      </c>
      <c r="I3090" s="6">
        <f t="shared" si="48"/>
        <v>1160</v>
      </c>
      <c r="J3090" s="6">
        <v>0.11</v>
      </c>
      <c r="K3090">
        <v>0</v>
      </c>
    </row>
    <row r="3091" spans="1:11" x14ac:dyDescent="0.3">
      <c r="A3091" t="s">
        <v>3267</v>
      </c>
      <c r="B3091" t="s">
        <v>3391</v>
      </c>
      <c r="C3091" s="1">
        <v>45044</v>
      </c>
      <c r="D3091">
        <v>14</v>
      </c>
      <c r="E3091" t="s">
        <v>3405</v>
      </c>
      <c r="F3091" t="s">
        <v>24</v>
      </c>
      <c r="G3091" s="6">
        <v>962</v>
      </c>
      <c r="H3091" s="6">
        <v>0</v>
      </c>
      <c r="I3091" s="6">
        <f t="shared" si="48"/>
        <v>962</v>
      </c>
      <c r="J3091" s="6">
        <v>0.09</v>
      </c>
      <c r="K3091">
        <v>0</v>
      </c>
    </row>
    <row r="3092" spans="1:11" x14ac:dyDescent="0.3">
      <c r="A3092" t="s">
        <v>3267</v>
      </c>
      <c r="B3092" t="s">
        <v>3391</v>
      </c>
      <c r="C3092" s="1">
        <v>45044</v>
      </c>
      <c r="D3092">
        <v>15</v>
      </c>
      <c r="E3092" t="s">
        <v>33</v>
      </c>
      <c r="F3092" t="s">
        <v>34</v>
      </c>
      <c r="G3092" s="6">
        <v>3456</v>
      </c>
      <c r="H3092" s="6">
        <v>17</v>
      </c>
      <c r="I3092" s="6">
        <f t="shared" si="48"/>
        <v>3473</v>
      </c>
      <c r="J3092" s="6">
        <v>0.32</v>
      </c>
      <c r="K3092">
        <v>0</v>
      </c>
    </row>
    <row r="3093" spans="1:11" x14ac:dyDescent="0.3">
      <c r="A3093" t="s">
        <v>3267</v>
      </c>
      <c r="B3093" t="s">
        <v>3406</v>
      </c>
      <c r="C3093" s="1">
        <v>45044</v>
      </c>
      <c r="D3093">
        <v>1</v>
      </c>
      <c r="E3093" t="s">
        <v>3407</v>
      </c>
      <c r="F3093" t="s">
        <v>18</v>
      </c>
      <c r="G3093" s="6">
        <v>82087</v>
      </c>
      <c r="H3093" s="6">
        <v>245</v>
      </c>
      <c r="I3093" s="6">
        <f t="shared" si="48"/>
        <v>82332</v>
      </c>
      <c r="J3093" s="6">
        <v>7.96</v>
      </c>
      <c r="K3093">
        <v>0</v>
      </c>
    </row>
    <row r="3094" spans="1:11" x14ac:dyDescent="0.3">
      <c r="A3094" t="s">
        <v>3267</v>
      </c>
      <c r="B3094" t="s">
        <v>3406</v>
      </c>
      <c r="C3094" s="1">
        <v>45044</v>
      </c>
      <c r="D3094">
        <v>2</v>
      </c>
      <c r="E3094" t="s">
        <v>3408</v>
      </c>
      <c r="F3094" t="s">
        <v>278</v>
      </c>
      <c r="G3094" s="6">
        <v>589153</v>
      </c>
      <c r="H3094" s="6">
        <v>720</v>
      </c>
      <c r="I3094" s="6">
        <f t="shared" si="48"/>
        <v>589873</v>
      </c>
      <c r="J3094" s="6">
        <v>57.01</v>
      </c>
      <c r="K3094">
        <v>1</v>
      </c>
    </row>
    <row r="3095" spans="1:11" x14ac:dyDescent="0.3">
      <c r="A3095" t="s">
        <v>3267</v>
      </c>
      <c r="B3095" t="s">
        <v>3406</v>
      </c>
      <c r="C3095" s="1">
        <v>45044</v>
      </c>
      <c r="D3095">
        <v>3</v>
      </c>
      <c r="E3095" t="s">
        <v>3409</v>
      </c>
      <c r="F3095" t="s">
        <v>16</v>
      </c>
      <c r="G3095" s="6">
        <v>2287</v>
      </c>
      <c r="H3095" s="6">
        <v>7</v>
      </c>
      <c r="I3095" s="6">
        <f t="shared" si="48"/>
        <v>2294</v>
      </c>
      <c r="J3095" s="6">
        <v>0.22</v>
      </c>
      <c r="K3095">
        <v>0</v>
      </c>
    </row>
    <row r="3096" spans="1:11" x14ac:dyDescent="0.3">
      <c r="A3096" t="s">
        <v>3267</v>
      </c>
      <c r="B3096" t="s">
        <v>3406</v>
      </c>
      <c r="C3096" s="1">
        <v>45044</v>
      </c>
      <c r="D3096">
        <v>4</v>
      </c>
      <c r="E3096" t="s">
        <v>3410</v>
      </c>
      <c r="F3096" t="s">
        <v>215</v>
      </c>
      <c r="G3096" s="6">
        <v>329103</v>
      </c>
      <c r="H3096" s="6">
        <v>617</v>
      </c>
      <c r="I3096" s="6">
        <f t="shared" si="48"/>
        <v>329720</v>
      </c>
      <c r="J3096" s="6">
        <v>31.87</v>
      </c>
      <c r="K3096">
        <v>0</v>
      </c>
    </row>
    <row r="3097" spans="1:11" x14ac:dyDescent="0.3">
      <c r="A3097" t="s">
        <v>3267</v>
      </c>
      <c r="B3097" t="s">
        <v>3406</v>
      </c>
      <c r="C3097" s="1">
        <v>45044</v>
      </c>
      <c r="D3097">
        <v>5</v>
      </c>
      <c r="E3097" t="s">
        <v>3411</v>
      </c>
      <c r="F3097" t="s">
        <v>218</v>
      </c>
      <c r="G3097" s="6">
        <v>19095</v>
      </c>
      <c r="H3097" s="6">
        <v>11</v>
      </c>
      <c r="I3097" s="6">
        <f t="shared" si="48"/>
        <v>19106</v>
      </c>
      <c r="J3097" s="6">
        <v>1.85</v>
      </c>
      <c r="K3097">
        <v>0</v>
      </c>
    </row>
    <row r="3098" spans="1:11" x14ac:dyDescent="0.3">
      <c r="A3098" t="s">
        <v>3267</v>
      </c>
      <c r="B3098" t="s">
        <v>3406</v>
      </c>
      <c r="C3098" s="1">
        <v>45044</v>
      </c>
      <c r="D3098">
        <v>6</v>
      </c>
      <c r="E3098" t="s">
        <v>3412</v>
      </c>
      <c r="F3098" t="s">
        <v>24</v>
      </c>
      <c r="G3098" s="6">
        <v>923</v>
      </c>
      <c r="H3098" s="6">
        <v>0</v>
      </c>
      <c r="I3098" s="6">
        <f t="shared" si="48"/>
        <v>923</v>
      </c>
      <c r="J3098" s="6">
        <v>0.09</v>
      </c>
      <c r="K3098">
        <v>0</v>
      </c>
    </row>
    <row r="3099" spans="1:11" x14ac:dyDescent="0.3">
      <c r="A3099" t="s">
        <v>3267</v>
      </c>
      <c r="B3099" t="s">
        <v>3406</v>
      </c>
      <c r="C3099" s="1">
        <v>45044</v>
      </c>
      <c r="D3099">
        <v>7</v>
      </c>
      <c r="E3099" t="s">
        <v>3413</v>
      </c>
      <c r="F3099" t="s">
        <v>24</v>
      </c>
      <c r="G3099" s="6">
        <v>3685</v>
      </c>
      <c r="H3099" s="6">
        <v>2</v>
      </c>
      <c r="I3099" s="6">
        <f t="shared" si="48"/>
        <v>3687</v>
      </c>
      <c r="J3099" s="6">
        <v>0.36</v>
      </c>
      <c r="K3099">
        <v>0</v>
      </c>
    </row>
    <row r="3100" spans="1:11" x14ac:dyDescent="0.3">
      <c r="A3100" t="s">
        <v>3267</v>
      </c>
      <c r="B3100" t="s">
        <v>3406</v>
      </c>
      <c r="C3100" s="1">
        <v>45044</v>
      </c>
      <c r="D3100">
        <v>8</v>
      </c>
      <c r="E3100" t="s">
        <v>3414</v>
      </c>
      <c r="F3100" t="s">
        <v>24</v>
      </c>
      <c r="G3100" s="6">
        <v>2200</v>
      </c>
      <c r="H3100" s="6">
        <v>3</v>
      </c>
      <c r="I3100" s="6">
        <f t="shared" si="48"/>
        <v>2203</v>
      </c>
      <c r="J3100" s="6">
        <v>0.21</v>
      </c>
      <c r="K3100">
        <v>0</v>
      </c>
    </row>
    <row r="3101" spans="1:11" x14ac:dyDescent="0.3">
      <c r="A3101" t="s">
        <v>3267</v>
      </c>
      <c r="B3101" t="s">
        <v>3406</v>
      </c>
      <c r="C3101" s="1">
        <v>45044</v>
      </c>
      <c r="D3101">
        <v>9</v>
      </c>
      <c r="E3101" t="s">
        <v>33</v>
      </c>
      <c r="F3101" t="s">
        <v>34</v>
      </c>
      <c r="G3101" s="6">
        <v>4464</v>
      </c>
      <c r="H3101" s="6">
        <v>16</v>
      </c>
      <c r="I3101" s="6">
        <f t="shared" si="48"/>
        <v>4480</v>
      </c>
      <c r="J3101" s="6">
        <v>0.43</v>
      </c>
      <c r="K3101">
        <v>0</v>
      </c>
    </row>
    <row r="3102" spans="1:11" x14ac:dyDescent="0.3">
      <c r="A3102" t="s">
        <v>3267</v>
      </c>
      <c r="B3102" t="s">
        <v>3415</v>
      </c>
      <c r="C3102" s="1">
        <v>45044</v>
      </c>
      <c r="D3102">
        <v>1</v>
      </c>
      <c r="E3102" t="s">
        <v>3416</v>
      </c>
      <c r="F3102" t="s">
        <v>14</v>
      </c>
      <c r="G3102" s="6">
        <v>437997</v>
      </c>
      <c r="H3102" s="6">
        <v>2418</v>
      </c>
      <c r="I3102" s="6">
        <f t="shared" si="48"/>
        <v>440415</v>
      </c>
      <c r="J3102" s="6">
        <v>45.36</v>
      </c>
      <c r="K3102">
        <v>1</v>
      </c>
    </row>
    <row r="3103" spans="1:11" x14ac:dyDescent="0.3">
      <c r="A3103" t="s">
        <v>3267</v>
      </c>
      <c r="B3103" t="s">
        <v>3415</v>
      </c>
      <c r="C3103" s="1">
        <v>45044</v>
      </c>
      <c r="D3103">
        <v>2</v>
      </c>
      <c r="E3103" t="s">
        <v>3417</v>
      </c>
      <c r="F3103" t="s">
        <v>69</v>
      </c>
      <c r="G3103" s="6">
        <v>376497</v>
      </c>
      <c r="H3103" s="6">
        <v>2780</v>
      </c>
      <c r="I3103" s="6">
        <f t="shared" si="48"/>
        <v>379277</v>
      </c>
      <c r="J3103" s="6">
        <v>39.06</v>
      </c>
      <c r="K3103">
        <v>0</v>
      </c>
    </row>
    <row r="3104" spans="1:11" x14ac:dyDescent="0.3">
      <c r="A3104" t="s">
        <v>3267</v>
      </c>
      <c r="B3104" t="s">
        <v>3415</v>
      </c>
      <c r="C3104" s="1">
        <v>45044</v>
      </c>
      <c r="D3104">
        <v>3</v>
      </c>
      <c r="E3104" t="s">
        <v>3418</v>
      </c>
      <c r="F3104" t="s">
        <v>16</v>
      </c>
      <c r="G3104" s="6">
        <v>3755</v>
      </c>
      <c r="H3104" s="6">
        <v>109</v>
      </c>
      <c r="I3104" s="6">
        <f t="shared" si="48"/>
        <v>3864</v>
      </c>
      <c r="J3104" s="6">
        <v>0.4</v>
      </c>
      <c r="K3104">
        <v>0</v>
      </c>
    </row>
    <row r="3105" spans="1:11" x14ac:dyDescent="0.3">
      <c r="A3105" t="s">
        <v>3267</v>
      </c>
      <c r="B3105" t="s">
        <v>3415</v>
      </c>
      <c r="C3105" s="1">
        <v>45044</v>
      </c>
      <c r="D3105">
        <v>4</v>
      </c>
      <c r="E3105" t="s">
        <v>3419</v>
      </c>
      <c r="F3105" t="s">
        <v>79</v>
      </c>
      <c r="G3105" s="6">
        <v>1432</v>
      </c>
      <c r="H3105" s="6">
        <v>18</v>
      </c>
      <c r="I3105" s="6">
        <f t="shared" si="48"/>
        <v>1450</v>
      </c>
      <c r="J3105" s="6">
        <v>0.15</v>
      </c>
      <c r="K3105">
        <v>0</v>
      </c>
    </row>
    <row r="3106" spans="1:11" x14ac:dyDescent="0.3">
      <c r="A3106" t="s">
        <v>3267</v>
      </c>
      <c r="B3106" t="s">
        <v>3415</v>
      </c>
      <c r="C3106" s="1">
        <v>45044</v>
      </c>
      <c r="D3106">
        <v>5</v>
      </c>
      <c r="E3106" t="s">
        <v>3420</v>
      </c>
      <c r="F3106" t="s">
        <v>3286</v>
      </c>
      <c r="G3106" s="6">
        <v>132323</v>
      </c>
      <c r="H3106" s="6">
        <v>1223</v>
      </c>
      <c r="I3106" s="6">
        <f t="shared" si="48"/>
        <v>133546</v>
      </c>
      <c r="J3106" s="6">
        <v>13.75</v>
      </c>
      <c r="K3106">
        <v>0</v>
      </c>
    </row>
    <row r="3107" spans="1:11" x14ac:dyDescent="0.3">
      <c r="A3107" t="s">
        <v>3267</v>
      </c>
      <c r="B3107" t="s">
        <v>3415</v>
      </c>
      <c r="C3107" s="1">
        <v>45044</v>
      </c>
      <c r="D3107">
        <v>6</v>
      </c>
      <c r="E3107" t="s">
        <v>3421</v>
      </c>
      <c r="F3107" t="s">
        <v>24</v>
      </c>
      <c r="G3107" s="6">
        <v>1172</v>
      </c>
      <c r="H3107" s="6">
        <v>39</v>
      </c>
      <c r="I3107" s="6">
        <f t="shared" si="48"/>
        <v>1211</v>
      </c>
      <c r="J3107" s="6">
        <v>0.12</v>
      </c>
      <c r="K3107">
        <v>0</v>
      </c>
    </row>
    <row r="3108" spans="1:11" x14ac:dyDescent="0.3">
      <c r="A3108" t="s">
        <v>3267</v>
      </c>
      <c r="B3108" t="s">
        <v>3415</v>
      </c>
      <c r="C3108" s="1">
        <v>45044</v>
      </c>
      <c r="D3108">
        <v>7</v>
      </c>
      <c r="E3108" t="s">
        <v>3422</v>
      </c>
      <c r="F3108" t="s">
        <v>24</v>
      </c>
      <c r="G3108" s="6">
        <v>587</v>
      </c>
      <c r="H3108" s="6">
        <v>15</v>
      </c>
      <c r="I3108" s="6">
        <f t="shared" si="48"/>
        <v>602</v>
      </c>
      <c r="J3108" s="6">
        <v>0.06</v>
      </c>
      <c r="K3108">
        <v>0</v>
      </c>
    </row>
    <row r="3109" spans="1:11" x14ac:dyDescent="0.3">
      <c r="A3109" t="s">
        <v>3267</v>
      </c>
      <c r="B3109" t="s">
        <v>3415</v>
      </c>
      <c r="C3109" s="1">
        <v>45044</v>
      </c>
      <c r="D3109">
        <v>8</v>
      </c>
      <c r="E3109" t="s">
        <v>3423</v>
      </c>
      <c r="F3109" t="s">
        <v>24</v>
      </c>
      <c r="G3109" s="6">
        <v>1577</v>
      </c>
      <c r="H3109" s="6">
        <v>43</v>
      </c>
      <c r="I3109" s="6">
        <f t="shared" si="48"/>
        <v>1620</v>
      </c>
      <c r="J3109" s="6">
        <v>0.17</v>
      </c>
      <c r="K3109">
        <v>0</v>
      </c>
    </row>
    <row r="3110" spans="1:11" x14ac:dyDescent="0.3">
      <c r="A3110" t="s">
        <v>3267</v>
      </c>
      <c r="B3110" t="s">
        <v>3415</v>
      </c>
      <c r="C3110" s="1">
        <v>45044</v>
      </c>
      <c r="D3110">
        <v>9</v>
      </c>
      <c r="E3110" t="s">
        <v>3424</v>
      </c>
      <c r="F3110" t="s">
        <v>24</v>
      </c>
      <c r="G3110" s="6">
        <v>1970</v>
      </c>
      <c r="H3110" s="6">
        <v>12</v>
      </c>
      <c r="I3110" s="6">
        <f t="shared" si="48"/>
        <v>1982</v>
      </c>
      <c r="J3110" s="6">
        <v>0.2</v>
      </c>
      <c r="K3110">
        <v>0</v>
      </c>
    </row>
    <row r="3111" spans="1:11" x14ac:dyDescent="0.3">
      <c r="A3111" t="s">
        <v>3267</v>
      </c>
      <c r="B3111" t="s">
        <v>3415</v>
      </c>
      <c r="C3111" s="1">
        <v>45044</v>
      </c>
      <c r="D3111">
        <v>10</v>
      </c>
      <c r="E3111" t="s">
        <v>3425</v>
      </c>
      <c r="F3111" t="s">
        <v>24</v>
      </c>
      <c r="G3111" s="6">
        <v>1310</v>
      </c>
      <c r="H3111" s="6">
        <v>4</v>
      </c>
      <c r="I3111" s="6">
        <f t="shared" si="48"/>
        <v>1314</v>
      </c>
      <c r="J3111" s="6">
        <v>0.14000000000000001</v>
      </c>
      <c r="K3111">
        <v>0</v>
      </c>
    </row>
    <row r="3112" spans="1:11" x14ac:dyDescent="0.3">
      <c r="A3112" t="s">
        <v>3267</v>
      </c>
      <c r="B3112" t="s">
        <v>3415</v>
      </c>
      <c r="C3112" s="1">
        <v>45044</v>
      </c>
      <c r="D3112">
        <v>11</v>
      </c>
      <c r="E3112" t="s">
        <v>33</v>
      </c>
      <c r="F3112" t="s">
        <v>34</v>
      </c>
      <c r="G3112" s="6">
        <v>5669</v>
      </c>
      <c r="H3112" s="6">
        <v>85</v>
      </c>
      <c r="I3112" s="6">
        <f t="shared" si="48"/>
        <v>5754</v>
      </c>
      <c r="J3112" s="6">
        <v>0.59</v>
      </c>
      <c r="K3112">
        <v>0</v>
      </c>
    </row>
    <row r="3113" spans="1:11" x14ac:dyDescent="0.3">
      <c r="A3113" t="s">
        <v>3267</v>
      </c>
      <c r="B3113" t="s">
        <v>3426</v>
      </c>
      <c r="C3113" s="1">
        <v>45044</v>
      </c>
      <c r="D3113">
        <v>1</v>
      </c>
      <c r="E3113" t="s">
        <v>3427</v>
      </c>
      <c r="F3113" t="s">
        <v>18</v>
      </c>
      <c r="G3113" s="6">
        <v>217747</v>
      </c>
      <c r="H3113" s="6">
        <v>809</v>
      </c>
      <c r="I3113" s="6">
        <f t="shared" si="48"/>
        <v>218556</v>
      </c>
      <c r="J3113" s="6">
        <v>21.26</v>
      </c>
      <c r="K3113">
        <v>0</v>
      </c>
    </row>
    <row r="3114" spans="1:11" x14ac:dyDescent="0.3">
      <c r="A3114" t="s">
        <v>3267</v>
      </c>
      <c r="B3114" t="s">
        <v>3426</v>
      </c>
      <c r="C3114" s="1">
        <v>45044</v>
      </c>
      <c r="D3114">
        <v>2</v>
      </c>
      <c r="E3114" t="s">
        <v>3428</v>
      </c>
      <c r="F3114" t="s">
        <v>215</v>
      </c>
      <c r="G3114" s="6">
        <v>386773</v>
      </c>
      <c r="H3114" s="6">
        <v>864</v>
      </c>
      <c r="I3114" s="6">
        <f t="shared" si="48"/>
        <v>387637</v>
      </c>
      <c r="J3114" s="6">
        <v>37.700000000000003</v>
      </c>
      <c r="K3114">
        <v>0</v>
      </c>
    </row>
    <row r="3115" spans="1:11" x14ac:dyDescent="0.3">
      <c r="A3115" t="s">
        <v>3267</v>
      </c>
      <c r="B3115" t="s">
        <v>3426</v>
      </c>
      <c r="C3115" s="1">
        <v>45044</v>
      </c>
      <c r="D3115">
        <v>3</v>
      </c>
      <c r="E3115" t="s">
        <v>3429</v>
      </c>
      <c r="F3115" t="s">
        <v>14</v>
      </c>
      <c r="G3115" s="6">
        <v>398714</v>
      </c>
      <c r="H3115" s="6">
        <v>560</v>
      </c>
      <c r="I3115" s="6">
        <f t="shared" si="48"/>
        <v>399274</v>
      </c>
      <c r="J3115" s="6">
        <v>38.83</v>
      </c>
      <c r="K3115">
        <v>1</v>
      </c>
    </row>
    <row r="3116" spans="1:11" x14ac:dyDescent="0.3">
      <c r="A3116" t="s">
        <v>3267</v>
      </c>
      <c r="B3116" t="s">
        <v>3426</v>
      </c>
      <c r="C3116" s="1">
        <v>45044</v>
      </c>
      <c r="D3116">
        <v>4</v>
      </c>
      <c r="E3116" t="s">
        <v>3430</v>
      </c>
      <c r="F3116" t="s">
        <v>16</v>
      </c>
      <c r="G3116" s="6">
        <v>2400</v>
      </c>
      <c r="H3116" s="6">
        <v>8</v>
      </c>
      <c r="I3116" s="6">
        <f t="shared" si="48"/>
        <v>2408</v>
      </c>
      <c r="J3116" s="6">
        <v>0.23</v>
      </c>
      <c r="K3116">
        <v>0</v>
      </c>
    </row>
    <row r="3117" spans="1:11" x14ac:dyDescent="0.3">
      <c r="A3117" t="s">
        <v>3267</v>
      </c>
      <c r="B3117" t="s">
        <v>3426</v>
      </c>
      <c r="C3117" s="1">
        <v>45044</v>
      </c>
      <c r="D3117">
        <v>5</v>
      </c>
      <c r="E3117" t="s">
        <v>3431</v>
      </c>
      <c r="F3117" t="s">
        <v>218</v>
      </c>
      <c r="G3117" s="6">
        <v>5746</v>
      </c>
      <c r="H3117" s="6">
        <v>3</v>
      </c>
      <c r="I3117" s="6">
        <f t="shared" si="48"/>
        <v>5749</v>
      </c>
      <c r="J3117" s="6">
        <v>0.56000000000000005</v>
      </c>
      <c r="K3117">
        <v>0</v>
      </c>
    </row>
    <row r="3118" spans="1:11" x14ac:dyDescent="0.3">
      <c r="A3118" t="s">
        <v>3267</v>
      </c>
      <c r="B3118" t="s">
        <v>3426</v>
      </c>
      <c r="C3118" s="1">
        <v>45044</v>
      </c>
      <c r="D3118">
        <v>6</v>
      </c>
      <c r="E3118" t="s">
        <v>3432</v>
      </c>
      <c r="F3118" t="s">
        <v>24</v>
      </c>
      <c r="G3118" s="6">
        <v>2623</v>
      </c>
      <c r="H3118" s="6">
        <v>1</v>
      </c>
      <c r="I3118" s="6">
        <f t="shared" si="48"/>
        <v>2624</v>
      </c>
      <c r="J3118" s="6">
        <v>0.26</v>
      </c>
      <c r="K3118">
        <v>0</v>
      </c>
    </row>
    <row r="3119" spans="1:11" x14ac:dyDescent="0.3">
      <c r="A3119" t="s">
        <v>3267</v>
      </c>
      <c r="B3119" t="s">
        <v>3426</v>
      </c>
      <c r="C3119" s="1">
        <v>45044</v>
      </c>
      <c r="D3119">
        <v>7</v>
      </c>
      <c r="E3119" t="s">
        <v>3433</v>
      </c>
      <c r="F3119" t="s">
        <v>24</v>
      </c>
      <c r="G3119" s="6">
        <v>973</v>
      </c>
      <c r="H3119" s="6">
        <v>1</v>
      </c>
      <c r="I3119" s="6">
        <f t="shared" si="48"/>
        <v>974</v>
      </c>
      <c r="J3119" s="6">
        <v>0.09</v>
      </c>
      <c r="K3119">
        <v>0</v>
      </c>
    </row>
    <row r="3120" spans="1:11" x14ac:dyDescent="0.3">
      <c r="A3120" t="s">
        <v>3267</v>
      </c>
      <c r="B3120" t="s">
        <v>3426</v>
      </c>
      <c r="C3120" s="1">
        <v>45044</v>
      </c>
      <c r="D3120">
        <v>8</v>
      </c>
      <c r="E3120" t="s">
        <v>3434</v>
      </c>
      <c r="F3120" t="s">
        <v>24</v>
      </c>
      <c r="G3120" s="6">
        <v>2233</v>
      </c>
      <c r="H3120" s="6">
        <v>1</v>
      </c>
      <c r="I3120" s="6">
        <f t="shared" si="48"/>
        <v>2234</v>
      </c>
      <c r="J3120" s="6">
        <v>0.22</v>
      </c>
      <c r="K3120">
        <v>0</v>
      </c>
    </row>
    <row r="3121" spans="1:11" x14ac:dyDescent="0.3">
      <c r="A3121" t="s">
        <v>3267</v>
      </c>
      <c r="B3121" t="s">
        <v>3426</v>
      </c>
      <c r="C3121" s="1">
        <v>45044</v>
      </c>
      <c r="D3121">
        <v>9</v>
      </c>
      <c r="E3121" t="s">
        <v>3435</v>
      </c>
      <c r="F3121" t="s">
        <v>24</v>
      </c>
      <c r="G3121" s="6">
        <v>2128</v>
      </c>
      <c r="H3121" s="6">
        <v>0</v>
      </c>
      <c r="I3121" s="6">
        <f t="shared" si="48"/>
        <v>2128</v>
      </c>
      <c r="J3121" s="6">
        <v>0.21</v>
      </c>
      <c r="K3121">
        <v>0</v>
      </c>
    </row>
    <row r="3122" spans="1:11" x14ac:dyDescent="0.3">
      <c r="A3122" t="s">
        <v>3267</v>
      </c>
      <c r="B3122" t="s">
        <v>3426</v>
      </c>
      <c r="C3122" s="1">
        <v>45044</v>
      </c>
      <c r="D3122">
        <v>10</v>
      </c>
      <c r="E3122" t="s">
        <v>33</v>
      </c>
      <c r="F3122" t="s">
        <v>34</v>
      </c>
      <c r="G3122" s="6">
        <v>6646</v>
      </c>
      <c r="H3122" s="6">
        <v>19</v>
      </c>
      <c r="I3122" s="6">
        <f t="shared" si="48"/>
        <v>6665</v>
      </c>
      <c r="J3122" s="6">
        <v>0.65</v>
      </c>
      <c r="K3122">
        <v>0</v>
      </c>
    </row>
    <row r="3123" spans="1:11" x14ac:dyDescent="0.3">
      <c r="A3123" t="s">
        <v>3267</v>
      </c>
      <c r="B3123" t="s">
        <v>3436</v>
      </c>
      <c r="C3123" s="1">
        <v>45044</v>
      </c>
      <c r="D3123">
        <v>1</v>
      </c>
      <c r="E3123" t="s">
        <v>3437</v>
      </c>
      <c r="F3123" t="s">
        <v>14</v>
      </c>
      <c r="G3123" s="6">
        <v>380089</v>
      </c>
      <c r="H3123" s="6">
        <v>838</v>
      </c>
      <c r="I3123" s="6">
        <f t="shared" si="48"/>
        <v>380927</v>
      </c>
      <c r="J3123" s="6">
        <v>37.11</v>
      </c>
      <c r="K3123">
        <v>1</v>
      </c>
    </row>
    <row r="3124" spans="1:11" x14ac:dyDescent="0.3">
      <c r="A3124" t="s">
        <v>3267</v>
      </c>
      <c r="B3124" t="s">
        <v>3436</v>
      </c>
      <c r="C3124" s="1">
        <v>45044</v>
      </c>
      <c r="D3124">
        <v>2</v>
      </c>
      <c r="E3124" t="s">
        <v>3438</v>
      </c>
      <c r="F3124" t="s">
        <v>215</v>
      </c>
      <c r="G3124" s="6">
        <v>335476</v>
      </c>
      <c r="H3124" s="6">
        <v>1208</v>
      </c>
      <c r="I3124" s="6">
        <f t="shared" si="48"/>
        <v>336684</v>
      </c>
      <c r="J3124" s="6">
        <v>32.799999999999997</v>
      </c>
      <c r="K3124">
        <v>0</v>
      </c>
    </row>
    <row r="3125" spans="1:11" x14ac:dyDescent="0.3">
      <c r="A3125" t="s">
        <v>3267</v>
      </c>
      <c r="B3125" t="s">
        <v>3436</v>
      </c>
      <c r="C3125" s="1">
        <v>45044</v>
      </c>
      <c r="D3125">
        <v>3</v>
      </c>
      <c r="E3125" t="s">
        <v>3439</v>
      </c>
      <c r="F3125" t="s">
        <v>16</v>
      </c>
      <c r="G3125" s="6">
        <v>3803</v>
      </c>
      <c r="H3125" s="6">
        <v>11</v>
      </c>
      <c r="I3125" s="6">
        <f t="shared" si="48"/>
        <v>3814</v>
      </c>
      <c r="J3125" s="6">
        <v>0.37</v>
      </c>
      <c r="K3125">
        <v>0</v>
      </c>
    </row>
    <row r="3126" spans="1:11" x14ac:dyDescent="0.3">
      <c r="A3126" t="s">
        <v>3267</v>
      </c>
      <c r="B3126" t="s">
        <v>3436</v>
      </c>
      <c r="C3126" s="1">
        <v>45044</v>
      </c>
      <c r="D3126">
        <v>4</v>
      </c>
      <c r="E3126" t="s">
        <v>3440</v>
      </c>
      <c r="F3126" t="s">
        <v>18</v>
      </c>
      <c r="G3126" s="6">
        <v>295627</v>
      </c>
      <c r="H3126" s="6">
        <v>1769</v>
      </c>
      <c r="I3126" s="6">
        <f t="shared" si="48"/>
        <v>297396</v>
      </c>
      <c r="J3126" s="6">
        <v>28.97</v>
      </c>
      <c r="K3126">
        <v>0</v>
      </c>
    </row>
    <row r="3127" spans="1:11" x14ac:dyDescent="0.3">
      <c r="A3127" t="s">
        <v>3267</v>
      </c>
      <c r="B3127" t="s">
        <v>3436</v>
      </c>
      <c r="C3127" s="1">
        <v>45044</v>
      </c>
      <c r="D3127">
        <v>5</v>
      </c>
      <c r="E3127" t="s">
        <v>3441</v>
      </c>
      <c r="F3127" t="s">
        <v>337</v>
      </c>
      <c r="G3127" s="6">
        <v>1353</v>
      </c>
      <c r="H3127" s="6">
        <v>2</v>
      </c>
      <c r="I3127" s="6">
        <f t="shared" si="48"/>
        <v>1355</v>
      </c>
      <c r="J3127" s="6">
        <v>0.13</v>
      </c>
      <c r="K3127">
        <v>0</v>
      </c>
    </row>
    <row r="3128" spans="1:11" x14ac:dyDescent="0.3">
      <c r="A3128" t="s">
        <v>3267</v>
      </c>
      <c r="B3128" t="s">
        <v>3436</v>
      </c>
      <c r="C3128" s="1">
        <v>45044</v>
      </c>
      <c r="D3128">
        <v>6</v>
      </c>
      <c r="E3128" t="s">
        <v>3442</v>
      </c>
      <c r="F3128" t="s">
        <v>79</v>
      </c>
      <c r="G3128" s="6">
        <v>620</v>
      </c>
      <c r="H3128" s="6">
        <v>2</v>
      </c>
      <c r="I3128" s="6">
        <f t="shared" si="48"/>
        <v>622</v>
      </c>
      <c r="J3128" s="6">
        <v>0.06</v>
      </c>
      <c r="K3128">
        <v>0</v>
      </c>
    </row>
    <row r="3129" spans="1:11" x14ac:dyDescent="0.3">
      <c r="A3129" t="s">
        <v>3267</v>
      </c>
      <c r="B3129" t="s">
        <v>3436</v>
      </c>
      <c r="C3129" s="1">
        <v>45044</v>
      </c>
      <c r="D3129">
        <v>7</v>
      </c>
      <c r="E3129" t="s">
        <v>3443</v>
      </c>
      <c r="F3129" t="s">
        <v>24</v>
      </c>
      <c r="G3129" s="6">
        <v>591</v>
      </c>
      <c r="H3129" s="6">
        <v>3</v>
      </c>
      <c r="I3129" s="6">
        <f t="shared" si="48"/>
        <v>594</v>
      </c>
      <c r="J3129" s="6">
        <v>0.06</v>
      </c>
      <c r="K3129">
        <v>0</v>
      </c>
    </row>
    <row r="3130" spans="1:11" x14ac:dyDescent="0.3">
      <c r="A3130" t="s">
        <v>3267</v>
      </c>
      <c r="B3130" t="s">
        <v>3436</v>
      </c>
      <c r="C3130" s="1">
        <v>45044</v>
      </c>
      <c r="D3130">
        <v>8</v>
      </c>
      <c r="E3130" t="s">
        <v>3444</v>
      </c>
      <c r="F3130" t="s">
        <v>24</v>
      </c>
      <c r="G3130" s="6">
        <v>1800</v>
      </c>
      <c r="H3130" s="6">
        <v>9</v>
      </c>
      <c r="I3130" s="6">
        <f t="shared" si="48"/>
        <v>1809</v>
      </c>
      <c r="J3130" s="6">
        <v>0.18</v>
      </c>
      <c r="K3130">
        <v>0</v>
      </c>
    </row>
    <row r="3131" spans="1:11" x14ac:dyDescent="0.3">
      <c r="A3131" t="s">
        <v>3267</v>
      </c>
      <c r="B3131" t="s">
        <v>3436</v>
      </c>
      <c r="C3131" s="1">
        <v>45044</v>
      </c>
      <c r="D3131">
        <v>9</v>
      </c>
      <c r="E3131" t="s">
        <v>33</v>
      </c>
      <c r="F3131" t="s">
        <v>34</v>
      </c>
      <c r="G3131" s="6">
        <v>3334</v>
      </c>
      <c r="H3131" s="6">
        <v>18</v>
      </c>
      <c r="I3131" s="6">
        <f t="shared" si="48"/>
        <v>3352</v>
      </c>
      <c r="J3131" s="6">
        <v>0.33</v>
      </c>
      <c r="K3131">
        <v>0</v>
      </c>
    </row>
    <row r="3132" spans="1:11" x14ac:dyDescent="0.3">
      <c r="A3132" t="s">
        <v>3267</v>
      </c>
      <c r="B3132" t="s">
        <v>3445</v>
      </c>
      <c r="C3132" s="1">
        <v>45044</v>
      </c>
      <c r="D3132">
        <v>1</v>
      </c>
      <c r="E3132" t="s">
        <v>3446</v>
      </c>
      <c r="F3132" t="s">
        <v>278</v>
      </c>
      <c r="G3132" s="6">
        <v>521438</v>
      </c>
      <c r="H3132" s="6">
        <v>386</v>
      </c>
      <c r="I3132" s="6">
        <f t="shared" si="48"/>
        <v>521824</v>
      </c>
      <c r="J3132" s="6">
        <v>51.3</v>
      </c>
      <c r="K3132">
        <v>1</v>
      </c>
    </row>
    <row r="3133" spans="1:11" x14ac:dyDescent="0.3">
      <c r="A3133" t="s">
        <v>3267</v>
      </c>
      <c r="B3133" t="s">
        <v>3445</v>
      </c>
      <c r="C3133" s="1">
        <v>45044</v>
      </c>
      <c r="D3133">
        <v>2</v>
      </c>
      <c r="E3133" t="s">
        <v>3447</v>
      </c>
      <c r="F3133" t="s">
        <v>18</v>
      </c>
      <c r="G3133" s="6">
        <v>110430</v>
      </c>
      <c r="H3133" s="6">
        <v>173</v>
      </c>
      <c r="I3133" s="6">
        <f t="shared" si="48"/>
        <v>110603</v>
      </c>
      <c r="J3133" s="6">
        <v>10.87</v>
      </c>
      <c r="K3133">
        <v>0</v>
      </c>
    </row>
    <row r="3134" spans="1:11" x14ac:dyDescent="0.3">
      <c r="A3134" t="s">
        <v>3267</v>
      </c>
      <c r="B3134" t="s">
        <v>3445</v>
      </c>
      <c r="C3134" s="1">
        <v>45044</v>
      </c>
      <c r="D3134">
        <v>3</v>
      </c>
      <c r="E3134" t="s">
        <v>3448</v>
      </c>
      <c r="F3134" t="s">
        <v>218</v>
      </c>
      <c r="G3134" s="6">
        <v>18114</v>
      </c>
      <c r="H3134" s="6">
        <v>10</v>
      </c>
      <c r="I3134" s="6">
        <f t="shared" si="48"/>
        <v>18124</v>
      </c>
      <c r="J3134" s="6">
        <v>1.78</v>
      </c>
      <c r="K3134">
        <v>0</v>
      </c>
    </row>
    <row r="3135" spans="1:11" x14ac:dyDescent="0.3">
      <c r="A3135" t="s">
        <v>3267</v>
      </c>
      <c r="B3135" t="s">
        <v>3445</v>
      </c>
      <c r="C3135" s="1">
        <v>45044</v>
      </c>
      <c r="D3135">
        <v>4</v>
      </c>
      <c r="E3135" t="s">
        <v>3449</v>
      </c>
      <c r="F3135" t="s">
        <v>24</v>
      </c>
      <c r="G3135" s="6">
        <v>1781</v>
      </c>
      <c r="H3135" s="6">
        <v>3</v>
      </c>
      <c r="I3135" s="6">
        <f t="shared" si="48"/>
        <v>1784</v>
      </c>
      <c r="J3135" s="6">
        <v>0.18</v>
      </c>
      <c r="K3135">
        <v>0</v>
      </c>
    </row>
    <row r="3136" spans="1:11" x14ac:dyDescent="0.3">
      <c r="A3136" t="s">
        <v>3267</v>
      </c>
      <c r="B3136" t="s">
        <v>3445</v>
      </c>
      <c r="C3136" s="1">
        <v>45044</v>
      </c>
      <c r="D3136">
        <v>5</v>
      </c>
      <c r="E3136" t="s">
        <v>3450</v>
      </c>
      <c r="F3136" t="s">
        <v>24</v>
      </c>
      <c r="G3136" s="6">
        <v>328208</v>
      </c>
      <c r="H3136" s="6">
        <v>343</v>
      </c>
      <c r="I3136" s="6">
        <f t="shared" si="48"/>
        <v>328551</v>
      </c>
      <c r="J3136" s="6">
        <v>32.299999999999997</v>
      </c>
      <c r="K3136">
        <v>0</v>
      </c>
    </row>
    <row r="3137" spans="1:11" x14ac:dyDescent="0.3">
      <c r="A3137" t="s">
        <v>3267</v>
      </c>
      <c r="B3137" t="s">
        <v>3445</v>
      </c>
      <c r="C3137" s="1">
        <v>45044</v>
      </c>
      <c r="D3137">
        <v>6</v>
      </c>
      <c r="E3137" t="s">
        <v>3451</v>
      </c>
      <c r="F3137" t="s">
        <v>24</v>
      </c>
      <c r="G3137" s="6">
        <v>3109</v>
      </c>
      <c r="H3137" s="6">
        <v>0</v>
      </c>
      <c r="I3137" s="6">
        <f t="shared" si="48"/>
        <v>3109</v>
      </c>
      <c r="J3137" s="6">
        <v>0.31</v>
      </c>
      <c r="K3137">
        <v>0</v>
      </c>
    </row>
    <row r="3138" spans="1:11" x14ac:dyDescent="0.3">
      <c r="A3138" t="s">
        <v>3267</v>
      </c>
      <c r="B3138" t="s">
        <v>3445</v>
      </c>
      <c r="C3138" s="1">
        <v>45044</v>
      </c>
      <c r="D3138">
        <v>7</v>
      </c>
      <c r="E3138" t="s">
        <v>3452</v>
      </c>
      <c r="F3138" t="s">
        <v>24</v>
      </c>
      <c r="G3138" s="6">
        <v>664</v>
      </c>
      <c r="H3138" s="6">
        <v>0</v>
      </c>
      <c r="I3138" s="6">
        <f t="shared" si="48"/>
        <v>664</v>
      </c>
      <c r="J3138" s="6">
        <v>7.0000000000000007E-2</v>
      </c>
      <c r="K3138">
        <v>0</v>
      </c>
    </row>
    <row r="3139" spans="1:11" x14ac:dyDescent="0.3">
      <c r="A3139" t="s">
        <v>3267</v>
      </c>
      <c r="B3139" t="s">
        <v>3445</v>
      </c>
      <c r="C3139" s="1">
        <v>45044</v>
      </c>
      <c r="D3139">
        <v>8</v>
      </c>
      <c r="E3139" t="s">
        <v>3453</v>
      </c>
      <c r="F3139" t="s">
        <v>24</v>
      </c>
      <c r="G3139" s="6">
        <v>692</v>
      </c>
      <c r="H3139" s="6">
        <v>1</v>
      </c>
      <c r="I3139" s="6">
        <f t="shared" ref="I3139:I3202" si="49">SUM(G3139:H3139)</f>
        <v>693</v>
      </c>
      <c r="J3139" s="6">
        <v>7.0000000000000007E-2</v>
      </c>
      <c r="K3139">
        <v>0</v>
      </c>
    </row>
    <row r="3140" spans="1:11" x14ac:dyDescent="0.3">
      <c r="A3140" t="s">
        <v>3267</v>
      </c>
      <c r="B3140" t="s">
        <v>3445</v>
      </c>
      <c r="C3140" s="1">
        <v>45044</v>
      </c>
      <c r="D3140">
        <v>9</v>
      </c>
      <c r="E3140" t="s">
        <v>3454</v>
      </c>
      <c r="F3140" t="s">
        <v>24</v>
      </c>
      <c r="G3140" s="6">
        <v>1315</v>
      </c>
      <c r="H3140" s="6">
        <v>0</v>
      </c>
      <c r="I3140" s="6">
        <f t="shared" si="49"/>
        <v>1315</v>
      </c>
      <c r="J3140" s="6">
        <v>0.13</v>
      </c>
      <c r="K3140">
        <v>0</v>
      </c>
    </row>
    <row r="3141" spans="1:11" x14ac:dyDescent="0.3">
      <c r="A3141" t="s">
        <v>3267</v>
      </c>
      <c r="B3141" t="s">
        <v>3445</v>
      </c>
      <c r="C3141" s="1">
        <v>45044</v>
      </c>
      <c r="D3141">
        <v>10</v>
      </c>
      <c r="E3141" t="s">
        <v>3455</v>
      </c>
      <c r="F3141" t="s">
        <v>24</v>
      </c>
      <c r="G3141" s="6">
        <v>1957</v>
      </c>
      <c r="H3141" s="6">
        <v>0</v>
      </c>
      <c r="I3141" s="6">
        <f t="shared" si="49"/>
        <v>1957</v>
      </c>
      <c r="J3141" s="6">
        <v>0.19</v>
      </c>
      <c r="K3141">
        <v>0</v>
      </c>
    </row>
    <row r="3142" spans="1:11" x14ac:dyDescent="0.3">
      <c r="A3142" t="s">
        <v>3267</v>
      </c>
      <c r="B3142" t="s">
        <v>3445</v>
      </c>
      <c r="C3142" s="1">
        <v>45044</v>
      </c>
      <c r="D3142">
        <v>11</v>
      </c>
      <c r="E3142" t="s">
        <v>3456</v>
      </c>
      <c r="F3142" t="s">
        <v>24</v>
      </c>
      <c r="G3142" s="6">
        <v>16288</v>
      </c>
      <c r="H3142" s="6">
        <v>0</v>
      </c>
      <c r="I3142" s="6">
        <f t="shared" si="49"/>
        <v>16288</v>
      </c>
      <c r="J3142" s="6">
        <v>1.6</v>
      </c>
      <c r="K3142">
        <v>0</v>
      </c>
    </row>
    <row r="3143" spans="1:11" x14ac:dyDescent="0.3">
      <c r="A3143" t="s">
        <v>3267</v>
      </c>
      <c r="B3143" t="s">
        <v>3445</v>
      </c>
      <c r="C3143" s="1">
        <v>45044</v>
      </c>
      <c r="D3143">
        <v>12</v>
      </c>
      <c r="E3143" t="s">
        <v>3457</v>
      </c>
      <c r="F3143" t="s">
        <v>24</v>
      </c>
      <c r="G3143" s="6">
        <v>6122</v>
      </c>
      <c r="H3143" s="6">
        <v>0</v>
      </c>
      <c r="I3143" s="6">
        <f t="shared" si="49"/>
        <v>6122</v>
      </c>
      <c r="J3143" s="6">
        <v>0.6</v>
      </c>
      <c r="K3143">
        <v>0</v>
      </c>
    </row>
    <row r="3144" spans="1:11" x14ac:dyDescent="0.3">
      <c r="A3144" t="s">
        <v>3267</v>
      </c>
      <c r="B3144" t="s">
        <v>3445</v>
      </c>
      <c r="C3144" s="1">
        <v>45044</v>
      </c>
      <c r="D3144">
        <v>13</v>
      </c>
      <c r="E3144" t="s">
        <v>33</v>
      </c>
      <c r="F3144" t="s">
        <v>34</v>
      </c>
      <c r="G3144" s="6">
        <v>6223</v>
      </c>
      <c r="H3144" s="6">
        <v>8</v>
      </c>
      <c r="I3144" s="6">
        <f t="shared" si="49"/>
        <v>6231</v>
      </c>
      <c r="J3144" s="6">
        <v>0.61</v>
      </c>
      <c r="K3144">
        <v>0</v>
      </c>
    </row>
    <row r="3145" spans="1:11" x14ac:dyDescent="0.3">
      <c r="A3145" t="s">
        <v>3267</v>
      </c>
      <c r="B3145" t="s">
        <v>3458</v>
      </c>
      <c r="C3145" s="1">
        <v>45044</v>
      </c>
      <c r="D3145">
        <v>1</v>
      </c>
      <c r="E3145" t="s">
        <v>3459</v>
      </c>
      <c r="F3145" t="s">
        <v>16</v>
      </c>
      <c r="G3145" s="6">
        <v>2521</v>
      </c>
      <c r="H3145" s="6">
        <v>14</v>
      </c>
      <c r="I3145" s="6">
        <f t="shared" si="49"/>
        <v>2535</v>
      </c>
      <c r="J3145" s="6">
        <v>0.25</v>
      </c>
      <c r="K3145">
        <v>0</v>
      </c>
    </row>
    <row r="3146" spans="1:11" x14ac:dyDescent="0.3">
      <c r="A3146" t="s">
        <v>3267</v>
      </c>
      <c r="B3146" t="s">
        <v>3458</v>
      </c>
      <c r="C3146" s="1">
        <v>45044</v>
      </c>
      <c r="D3146">
        <v>2</v>
      </c>
      <c r="E3146" t="s">
        <v>3460</v>
      </c>
      <c r="F3146" t="s">
        <v>18</v>
      </c>
      <c r="G3146" s="6">
        <v>313925</v>
      </c>
      <c r="H3146" s="6">
        <v>2217</v>
      </c>
      <c r="I3146" s="6">
        <f t="shared" si="49"/>
        <v>316142</v>
      </c>
      <c r="J3146" s="6">
        <v>31.3</v>
      </c>
      <c r="K3146">
        <v>0</v>
      </c>
    </row>
    <row r="3147" spans="1:11" x14ac:dyDescent="0.3">
      <c r="A3147" t="s">
        <v>3267</v>
      </c>
      <c r="B3147" t="s">
        <v>3458</v>
      </c>
      <c r="C3147" s="1">
        <v>45044</v>
      </c>
      <c r="D3147">
        <v>3</v>
      </c>
      <c r="E3147" t="s">
        <v>3461</v>
      </c>
      <c r="F3147" t="s">
        <v>69</v>
      </c>
      <c r="G3147" s="6">
        <v>256470</v>
      </c>
      <c r="H3147" s="6">
        <v>2086</v>
      </c>
      <c r="I3147" s="6">
        <f t="shared" si="49"/>
        <v>258556</v>
      </c>
      <c r="J3147" s="6">
        <v>25.6</v>
      </c>
      <c r="K3147">
        <v>0</v>
      </c>
    </row>
    <row r="3148" spans="1:11" x14ac:dyDescent="0.3">
      <c r="A3148" t="s">
        <v>3267</v>
      </c>
      <c r="B3148" t="s">
        <v>3458</v>
      </c>
      <c r="C3148" s="1">
        <v>45044</v>
      </c>
      <c r="D3148">
        <v>4</v>
      </c>
      <c r="E3148" t="s">
        <v>3462</v>
      </c>
      <c r="F3148" t="s">
        <v>14</v>
      </c>
      <c r="G3148" s="6">
        <v>414057</v>
      </c>
      <c r="H3148" s="6">
        <v>2074</v>
      </c>
      <c r="I3148" s="6">
        <f t="shared" si="49"/>
        <v>416131</v>
      </c>
      <c r="J3148" s="6">
        <v>41.19</v>
      </c>
      <c r="K3148">
        <v>1</v>
      </c>
    </row>
    <row r="3149" spans="1:11" x14ac:dyDescent="0.3">
      <c r="A3149" t="s">
        <v>3267</v>
      </c>
      <c r="B3149" t="s">
        <v>3458</v>
      </c>
      <c r="C3149" s="1">
        <v>45044</v>
      </c>
      <c r="D3149">
        <v>5</v>
      </c>
      <c r="E3149" t="s">
        <v>3463</v>
      </c>
      <c r="F3149" t="s">
        <v>3464</v>
      </c>
      <c r="G3149" s="6">
        <v>1692</v>
      </c>
      <c r="H3149" s="6">
        <v>3</v>
      </c>
      <c r="I3149" s="6">
        <f t="shared" si="49"/>
        <v>1695</v>
      </c>
      <c r="J3149" s="6">
        <v>0.17</v>
      </c>
      <c r="K3149">
        <v>0</v>
      </c>
    </row>
    <row r="3150" spans="1:11" x14ac:dyDescent="0.3">
      <c r="A3150" t="s">
        <v>3267</v>
      </c>
      <c r="B3150" t="s">
        <v>3458</v>
      </c>
      <c r="C3150" s="1">
        <v>45044</v>
      </c>
      <c r="D3150">
        <v>6</v>
      </c>
      <c r="E3150" t="s">
        <v>3465</v>
      </c>
      <c r="F3150" t="s">
        <v>79</v>
      </c>
      <c r="G3150" s="6">
        <v>651</v>
      </c>
      <c r="H3150" s="6">
        <v>13</v>
      </c>
      <c r="I3150" s="6">
        <f t="shared" si="49"/>
        <v>664</v>
      </c>
      <c r="J3150" s="6">
        <v>7.0000000000000007E-2</v>
      </c>
      <c r="K3150">
        <v>0</v>
      </c>
    </row>
    <row r="3151" spans="1:11" x14ac:dyDescent="0.3">
      <c r="A3151" t="s">
        <v>3267</v>
      </c>
      <c r="B3151" t="s">
        <v>3458</v>
      </c>
      <c r="C3151" s="1">
        <v>45044</v>
      </c>
      <c r="D3151">
        <v>7</v>
      </c>
      <c r="E3151" t="s">
        <v>3466</v>
      </c>
      <c r="F3151" t="s">
        <v>24</v>
      </c>
      <c r="G3151" s="6">
        <v>344</v>
      </c>
      <c r="H3151" s="6">
        <v>1</v>
      </c>
      <c r="I3151" s="6">
        <f t="shared" si="49"/>
        <v>345</v>
      </c>
      <c r="J3151" s="6">
        <v>0.03</v>
      </c>
      <c r="K3151">
        <v>0</v>
      </c>
    </row>
    <row r="3152" spans="1:11" x14ac:dyDescent="0.3">
      <c r="A3152" t="s">
        <v>3267</v>
      </c>
      <c r="B3152" t="s">
        <v>3458</v>
      </c>
      <c r="C3152" s="1">
        <v>45044</v>
      </c>
      <c r="D3152">
        <v>8</v>
      </c>
      <c r="E3152" t="s">
        <v>3467</v>
      </c>
      <c r="F3152" t="s">
        <v>24</v>
      </c>
      <c r="G3152" s="6">
        <v>338</v>
      </c>
      <c r="H3152" s="6">
        <v>1</v>
      </c>
      <c r="I3152" s="6">
        <f t="shared" si="49"/>
        <v>339</v>
      </c>
      <c r="J3152" s="6">
        <v>0.03</v>
      </c>
      <c r="K3152">
        <v>0</v>
      </c>
    </row>
    <row r="3153" spans="1:11" x14ac:dyDescent="0.3">
      <c r="A3153" t="s">
        <v>3267</v>
      </c>
      <c r="B3153" t="s">
        <v>3458</v>
      </c>
      <c r="C3153" s="1">
        <v>45044</v>
      </c>
      <c r="D3153">
        <v>9</v>
      </c>
      <c r="E3153" t="s">
        <v>3468</v>
      </c>
      <c r="F3153" t="s">
        <v>24</v>
      </c>
      <c r="G3153" s="6">
        <v>197</v>
      </c>
      <c r="H3153" s="6">
        <v>2</v>
      </c>
      <c r="I3153" s="6">
        <f t="shared" si="49"/>
        <v>199</v>
      </c>
      <c r="J3153" s="6">
        <v>0.02</v>
      </c>
      <c r="K3153">
        <v>0</v>
      </c>
    </row>
    <row r="3154" spans="1:11" x14ac:dyDescent="0.3">
      <c r="A3154" t="s">
        <v>3267</v>
      </c>
      <c r="B3154" t="s">
        <v>3458</v>
      </c>
      <c r="C3154" s="1">
        <v>45044</v>
      </c>
      <c r="D3154">
        <v>10</v>
      </c>
      <c r="E3154" t="s">
        <v>3469</v>
      </c>
      <c r="F3154" t="s">
        <v>24</v>
      </c>
      <c r="G3154" s="6">
        <v>265</v>
      </c>
      <c r="H3154" s="6">
        <v>2</v>
      </c>
      <c r="I3154" s="6">
        <f t="shared" si="49"/>
        <v>267</v>
      </c>
      <c r="J3154" s="6">
        <v>0.03</v>
      </c>
      <c r="K3154">
        <v>0</v>
      </c>
    </row>
    <row r="3155" spans="1:11" x14ac:dyDescent="0.3">
      <c r="A3155" t="s">
        <v>3267</v>
      </c>
      <c r="B3155" t="s">
        <v>3458</v>
      </c>
      <c r="C3155" s="1">
        <v>45044</v>
      </c>
      <c r="D3155">
        <v>11</v>
      </c>
      <c r="E3155" t="s">
        <v>3470</v>
      </c>
      <c r="F3155" t="s">
        <v>24</v>
      </c>
      <c r="G3155" s="6">
        <v>257</v>
      </c>
      <c r="H3155" s="6">
        <v>1</v>
      </c>
      <c r="I3155" s="6">
        <f t="shared" si="49"/>
        <v>258</v>
      </c>
      <c r="J3155" s="6">
        <v>0.03</v>
      </c>
      <c r="K3155">
        <v>0</v>
      </c>
    </row>
    <row r="3156" spans="1:11" x14ac:dyDescent="0.3">
      <c r="A3156" t="s">
        <v>3267</v>
      </c>
      <c r="B3156" t="s">
        <v>3458</v>
      </c>
      <c r="C3156" s="1">
        <v>45044</v>
      </c>
      <c r="D3156">
        <v>12</v>
      </c>
      <c r="E3156" t="s">
        <v>3471</v>
      </c>
      <c r="F3156" t="s">
        <v>24</v>
      </c>
      <c r="G3156" s="6">
        <v>602</v>
      </c>
      <c r="H3156" s="6">
        <v>2</v>
      </c>
      <c r="I3156" s="6">
        <f t="shared" si="49"/>
        <v>604</v>
      </c>
      <c r="J3156" s="6">
        <v>0.06</v>
      </c>
      <c r="K3156">
        <v>0</v>
      </c>
    </row>
    <row r="3157" spans="1:11" x14ac:dyDescent="0.3">
      <c r="A3157" t="s">
        <v>3267</v>
      </c>
      <c r="B3157" t="s">
        <v>3458</v>
      </c>
      <c r="C3157" s="1">
        <v>45044</v>
      </c>
      <c r="D3157">
        <v>13</v>
      </c>
      <c r="E3157" t="s">
        <v>3472</v>
      </c>
      <c r="F3157" t="s">
        <v>24</v>
      </c>
      <c r="G3157" s="6">
        <v>3521</v>
      </c>
      <c r="H3157" s="6">
        <v>0</v>
      </c>
      <c r="I3157" s="6">
        <f t="shared" si="49"/>
        <v>3521</v>
      </c>
      <c r="J3157" s="6">
        <v>0.35</v>
      </c>
      <c r="K3157">
        <v>0</v>
      </c>
    </row>
    <row r="3158" spans="1:11" x14ac:dyDescent="0.3">
      <c r="A3158" t="s">
        <v>3267</v>
      </c>
      <c r="B3158" t="s">
        <v>3458</v>
      </c>
      <c r="C3158" s="1">
        <v>45044</v>
      </c>
      <c r="D3158">
        <v>14</v>
      </c>
      <c r="E3158" t="s">
        <v>3473</v>
      </c>
      <c r="F3158" t="s">
        <v>24</v>
      </c>
      <c r="G3158" s="6">
        <v>1822</v>
      </c>
      <c r="H3158" s="6">
        <v>0</v>
      </c>
      <c r="I3158" s="6">
        <f t="shared" si="49"/>
        <v>1822</v>
      </c>
      <c r="J3158" s="6">
        <v>0.18</v>
      </c>
      <c r="K3158">
        <v>0</v>
      </c>
    </row>
    <row r="3159" spans="1:11" x14ac:dyDescent="0.3">
      <c r="A3159" t="s">
        <v>3267</v>
      </c>
      <c r="B3159" t="s">
        <v>3458</v>
      </c>
      <c r="C3159" s="1">
        <v>45044</v>
      </c>
      <c r="D3159">
        <v>15</v>
      </c>
      <c r="E3159" t="s">
        <v>3474</v>
      </c>
      <c r="F3159" t="s">
        <v>24</v>
      </c>
      <c r="G3159" s="6">
        <v>1005</v>
      </c>
      <c r="H3159" s="6">
        <v>2</v>
      </c>
      <c r="I3159" s="6">
        <f t="shared" si="49"/>
        <v>1007</v>
      </c>
      <c r="J3159" s="6">
        <v>0.1</v>
      </c>
      <c r="K3159">
        <v>0</v>
      </c>
    </row>
    <row r="3160" spans="1:11" x14ac:dyDescent="0.3">
      <c r="A3160" t="s">
        <v>3267</v>
      </c>
      <c r="B3160" t="s">
        <v>3458</v>
      </c>
      <c r="C3160" s="1">
        <v>45044</v>
      </c>
      <c r="D3160">
        <v>16</v>
      </c>
      <c r="E3160" t="s">
        <v>3475</v>
      </c>
      <c r="F3160" t="s">
        <v>24</v>
      </c>
      <c r="G3160" s="6">
        <v>1050</v>
      </c>
      <c r="H3160" s="6">
        <v>0</v>
      </c>
      <c r="I3160" s="6">
        <f t="shared" si="49"/>
        <v>1050</v>
      </c>
      <c r="J3160" s="6">
        <v>0.1</v>
      </c>
      <c r="K3160">
        <v>0</v>
      </c>
    </row>
    <row r="3161" spans="1:11" x14ac:dyDescent="0.3">
      <c r="A3161" t="s">
        <v>3267</v>
      </c>
      <c r="B3161" t="s">
        <v>3458</v>
      </c>
      <c r="C3161" s="1">
        <v>45044</v>
      </c>
      <c r="D3161">
        <v>17</v>
      </c>
      <c r="E3161" t="s">
        <v>3476</v>
      </c>
      <c r="F3161" t="s">
        <v>24</v>
      </c>
      <c r="G3161" s="6">
        <v>465</v>
      </c>
      <c r="H3161" s="6">
        <v>0</v>
      </c>
      <c r="I3161" s="6">
        <f t="shared" si="49"/>
        <v>465</v>
      </c>
      <c r="J3161" s="6">
        <v>0.05</v>
      </c>
      <c r="K3161">
        <v>0</v>
      </c>
    </row>
    <row r="3162" spans="1:11" x14ac:dyDescent="0.3">
      <c r="A3162" t="s">
        <v>3267</v>
      </c>
      <c r="B3162" t="s">
        <v>3458</v>
      </c>
      <c r="C3162" s="1">
        <v>45044</v>
      </c>
      <c r="D3162">
        <v>18</v>
      </c>
      <c r="E3162" t="s">
        <v>33</v>
      </c>
      <c r="F3162" t="s">
        <v>34</v>
      </c>
      <c r="G3162" s="6">
        <v>4553</v>
      </c>
      <c r="H3162" s="6">
        <v>27</v>
      </c>
      <c r="I3162" s="6">
        <f t="shared" si="49"/>
        <v>4580</v>
      </c>
      <c r="J3162" s="6">
        <v>0.45</v>
      </c>
      <c r="K3162">
        <v>0</v>
      </c>
    </row>
    <row r="3163" spans="1:11" x14ac:dyDescent="0.3">
      <c r="A3163" t="s">
        <v>3267</v>
      </c>
      <c r="B3163" t="s">
        <v>3477</v>
      </c>
      <c r="C3163" s="1">
        <v>45044</v>
      </c>
      <c r="D3163">
        <v>1</v>
      </c>
      <c r="E3163" t="s">
        <v>3478</v>
      </c>
      <c r="F3163" t="s">
        <v>16</v>
      </c>
      <c r="G3163" s="6">
        <v>2548</v>
      </c>
      <c r="H3163" s="6">
        <v>3</v>
      </c>
      <c r="I3163" s="6">
        <f t="shared" si="49"/>
        <v>2551</v>
      </c>
      <c r="J3163" s="6">
        <v>0.24</v>
      </c>
      <c r="K3163">
        <v>0</v>
      </c>
    </row>
    <row r="3164" spans="1:11" x14ac:dyDescent="0.3">
      <c r="A3164" t="s">
        <v>3267</v>
      </c>
      <c r="B3164" t="s">
        <v>3477</v>
      </c>
      <c r="C3164" s="1">
        <v>45044</v>
      </c>
      <c r="D3164">
        <v>2</v>
      </c>
      <c r="E3164" t="s">
        <v>3479</v>
      </c>
      <c r="F3164" t="s">
        <v>14</v>
      </c>
      <c r="G3164" s="6">
        <v>414541</v>
      </c>
      <c r="H3164" s="6">
        <v>548</v>
      </c>
      <c r="I3164" s="6">
        <f t="shared" si="49"/>
        <v>415089</v>
      </c>
      <c r="J3164" s="6">
        <v>39.840000000000003</v>
      </c>
      <c r="K3164">
        <v>1</v>
      </c>
    </row>
    <row r="3165" spans="1:11" x14ac:dyDescent="0.3">
      <c r="A3165" t="s">
        <v>3267</v>
      </c>
      <c r="B3165" t="s">
        <v>3477</v>
      </c>
      <c r="C3165" s="1">
        <v>45044</v>
      </c>
      <c r="D3165">
        <v>3</v>
      </c>
      <c r="E3165" t="s">
        <v>3480</v>
      </c>
      <c r="F3165" t="s">
        <v>69</v>
      </c>
      <c r="G3165" s="6">
        <v>320887</v>
      </c>
      <c r="H3165" s="6">
        <v>569</v>
      </c>
      <c r="I3165" s="6">
        <f t="shared" si="49"/>
        <v>321456</v>
      </c>
      <c r="J3165" s="6">
        <v>30.85</v>
      </c>
      <c r="K3165">
        <v>0</v>
      </c>
    </row>
    <row r="3166" spans="1:11" x14ac:dyDescent="0.3">
      <c r="A3166" t="s">
        <v>3267</v>
      </c>
      <c r="B3166" t="s">
        <v>3477</v>
      </c>
      <c r="C3166" s="1">
        <v>45044</v>
      </c>
      <c r="D3166">
        <v>4</v>
      </c>
      <c r="E3166" t="s">
        <v>3481</v>
      </c>
      <c r="F3166" t="s">
        <v>18</v>
      </c>
      <c r="G3166" s="6">
        <v>293405</v>
      </c>
      <c r="H3166" s="6">
        <v>417</v>
      </c>
      <c r="I3166" s="6">
        <f t="shared" si="49"/>
        <v>293822</v>
      </c>
      <c r="J3166" s="6">
        <v>28.2</v>
      </c>
      <c r="K3166">
        <v>0</v>
      </c>
    </row>
    <row r="3167" spans="1:11" x14ac:dyDescent="0.3">
      <c r="A3167" t="s">
        <v>3267</v>
      </c>
      <c r="B3167" t="s">
        <v>3477</v>
      </c>
      <c r="C3167" s="1">
        <v>45044</v>
      </c>
      <c r="D3167">
        <v>5</v>
      </c>
      <c r="E3167" t="s">
        <v>3482</v>
      </c>
      <c r="F3167" t="s">
        <v>149</v>
      </c>
      <c r="G3167" s="6">
        <v>1328</v>
      </c>
      <c r="H3167" s="6">
        <v>2</v>
      </c>
      <c r="I3167" s="6">
        <f t="shared" si="49"/>
        <v>1330</v>
      </c>
      <c r="J3167" s="6">
        <v>0.13</v>
      </c>
      <c r="K3167">
        <v>0</v>
      </c>
    </row>
    <row r="3168" spans="1:11" x14ac:dyDescent="0.3">
      <c r="A3168" t="s">
        <v>3267</v>
      </c>
      <c r="B3168" t="s">
        <v>3477</v>
      </c>
      <c r="C3168" s="1">
        <v>45044</v>
      </c>
      <c r="D3168">
        <v>6</v>
      </c>
      <c r="E3168" t="s">
        <v>3483</v>
      </c>
      <c r="F3168" t="s">
        <v>24</v>
      </c>
      <c r="G3168" s="6">
        <v>1105</v>
      </c>
      <c r="H3168" s="6">
        <v>0</v>
      </c>
      <c r="I3168" s="6">
        <f t="shared" si="49"/>
        <v>1105</v>
      </c>
      <c r="J3168" s="6">
        <v>0.11</v>
      </c>
      <c r="K3168">
        <v>0</v>
      </c>
    </row>
    <row r="3169" spans="1:11" x14ac:dyDescent="0.3">
      <c r="A3169" t="s">
        <v>3267</v>
      </c>
      <c r="B3169" t="s">
        <v>3477</v>
      </c>
      <c r="C3169" s="1">
        <v>45044</v>
      </c>
      <c r="D3169">
        <v>7</v>
      </c>
      <c r="E3169" t="s">
        <v>3484</v>
      </c>
      <c r="F3169" t="s">
        <v>24</v>
      </c>
      <c r="G3169" s="6">
        <v>1132</v>
      </c>
      <c r="H3169" s="6">
        <v>1</v>
      </c>
      <c r="I3169" s="6">
        <f t="shared" si="49"/>
        <v>1133</v>
      </c>
      <c r="J3169" s="6">
        <v>0.11</v>
      </c>
      <c r="K3169">
        <v>0</v>
      </c>
    </row>
    <row r="3170" spans="1:11" x14ac:dyDescent="0.3">
      <c r="A3170" t="s">
        <v>3267</v>
      </c>
      <c r="B3170" t="s">
        <v>3477</v>
      </c>
      <c r="C3170" s="1">
        <v>45044</v>
      </c>
      <c r="D3170">
        <v>8</v>
      </c>
      <c r="E3170" t="s">
        <v>3485</v>
      </c>
      <c r="F3170" t="s">
        <v>24</v>
      </c>
      <c r="G3170" s="6">
        <v>1129</v>
      </c>
      <c r="H3170" s="6">
        <v>1</v>
      </c>
      <c r="I3170" s="6">
        <f t="shared" si="49"/>
        <v>1130</v>
      </c>
      <c r="J3170" s="6">
        <v>0.11</v>
      </c>
      <c r="K3170">
        <v>0</v>
      </c>
    </row>
    <row r="3171" spans="1:11" x14ac:dyDescent="0.3">
      <c r="A3171" t="s">
        <v>3267</v>
      </c>
      <c r="B3171" t="s">
        <v>3477</v>
      </c>
      <c r="C3171" s="1">
        <v>45044</v>
      </c>
      <c r="D3171">
        <v>9</v>
      </c>
      <c r="E3171" t="s">
        <v>33</v>
      </c>
      <c r="F3171" t="s">
        <v>34</v>
      </c>
      <c r="G3171" s="6">
        <v>4243</v>
      </c>
      <c r="H3171" s="6">
        <v>10</v>
      </c>
      <c r="I3171" s="6">
        <f t="shared" si="49"/>
        <v>4253</v>
      </c>
      <c r="J3171" s="6">
        <v>0.41</v>
      </c>
      <c r="K3171">
        <v>0</v>
      </c>
    </row>
    <row r="3172" spans="1:11" x14ac:dyDescent="0.3">
      <c r="A3172" t="s">
        <v>3267</v>
      </c>
      <c r="B3172" t="s">
        <v>3486</v>
      </c>
      <c r="C3172" s="1">
        <v>45044</v>
      </c>
      <c r="D3172">
        <v>1</v>
      </c>
      <c r="E3172" t="s">
        <v>3487</v>
      </c>
      <c r="F3172" t="s">
        <v>215</v>
      </c>
      <c r="G3172" s="6">
        <v>439640</v>
      </c>
      <c r="H3172" s="6">
        <v>2452</v>
      </c>
      <c r="I3172" s="6">
        <f t="shared" si="49"/>
        <v>442092</v>
      </c>
      <c r="J3172" s="6">
        <v>41.49</v>
      </c>
      <c r="K3172">
        <v>0</v>
      </c>
    </row>
    <row r="3173" spans="1:11" x14ac:dyDescent="0.3">
      <c r="A3173" t="s">
        <v>3267</v>
      </c>
      <c r="B3173" t="s">
        <v>3486</v>
      </c>
      <c r="C3173" s="1">
        <v>45044</v>
      </c>
      <c r="D3173">
        <v>2</v>
      </c>
      <c r="E3173" t="s">
        <v>3488</v>
      </c>
      <c r="F3173" t="s">
        <v>14</v>
      </c>
      <c r="G3173" s="6">
        <v>525004</v>
      </c>
      <c r="H3173" s="6">
        <v>1751</v>
      </c>
      <c r="I3173" s="6">
        <f t="shared" si="49"/>
        <v>526755</v>
      </c>
      <c r="J3173" s="6">
        <v>49.43</v>
      </c>
      <c r="K3173">
        <v>1</v>
      </c>
    </row>
    <row r="3174" spans="1:11" x14ac:dyDescent="0.3">
      <c r="A3174" t="s">
        <v>3267</v>
      </c>
      <c r="B3174" t="s">
        <v>3486</v>
      </c>
      <c r="C3174" s="1">
        <v>45044</v>
      </c>
      <c r="D3174">
        <v>3</v>
      </c>
      <c r="E3174" t="s">
        <v>3489</v>
      </c>
      <c r="F3174" t="s">
        <v>18</v>
      </c>
      <c r="G3174" s="6">
        <v>79580</v>
      </c>
      <c r="H3174" s="6">
        <v>548</v>
      </c>
      <c r="I3174" s="6">
        <f t="shared" si="49"/>
        <v>80128</v>
      </c>
      <c r="J3174" s="6">
        <v>7.52</v>
      </c>
      <c r="K3174">
        <v>0</v>
      </c>
    </row>
    <row r="3175" spans="1:11" x14ac:dyDescent="0.3">
      <c r="A3175" t="s">
        <v>3267</v>
      </c>
      <c r="B3175" t="s">
        <v>3486</v>
      </c>
      <c r="C3175" s="1">
        <v>45044</v>
      </c>
      <c r="D3175">
        <v>4</v>
      </c>
      <c r="E3175" t="s">
        <v>3490</v>
      </c>
      <c r="F3175" t="s">
        <v>3491</v>
      </c>
      <c r="G3175" s="6">
        <v>2829</v>
      </c>
      <c r="H3175" s="6">
        <v>4</v>
      </c>
      <c r="I3175" s="6">
        <f t="shared" si="49"/>
        <v>2833</v>
      </c>
      <c r="J3175" s="6">
        <v>0.27</v>
      </c>
      <c r="K3175">
        <v>0</v>
      </c>
    </row>
    <row r="3176" spans="1:11" x14ac:dyDescent="0.3">
      <c r="A3176" t="s">
        <v>3267</v>
      </c>
      <c r="B3176" t="s">
        <v>3486</v>
      </c>
      <c r="C3176" s="1">
        <v>45044</v>
      </c>
      <c r="D3176">
        <v>5</v>
      </c>
      <c r="E3176" t="s">
        <v>3492</v>
      </c>
      <c r="F3176" t="s">
        <v>218</v>
      </c>
      <c r="G3176" s="6">
        <v>5543</v>
      </c>
      <c r="H3176" s="6">
        <v>1</v>
      </c>
      <c r="I3176" s="6">
        <f t="shared" si="49"/>
        <v>5544</v>
      </c>
      <c r="J3176" s="6">
        <v>0.52</v>
      </c>
      <c r="K3176">
        <v>0</v>
      </c>
    </row>
    <row r="3177" spans="1:11" x14ac:dyDescent="0.3">
      <c r="A3177" t="s">
        <v>3267</v>
      </c>
      <c r="B3177" t="s">
        <v>3486</v>
      </c>
      <c r="C3177" s="1">
        <v>45044</v>
      </c>
      <c r="D3177">
        <v>6</v>
      </c>
      <c r="E3177" t="s">
        <v>3493</v>
      </c>
      <c r="F3177" t="s">
        <v>149</v>
      </c>
      <c r="G3177" s="6">
        <v>501</v>
      </c>
      <c r="H3177" s="6">
        <v>6</v>
      </c>
      <c r="I3177" s="6">
        <f t="shared" si="49"/>
        <v>507</v>
      </c>
      <c r="J3177" s="6">
        <v>0.05</v>
      </c>
      <c r="K3177">
        <v>0</v>
      </c>
    </row>
    <row r="3178" spans="1:11" x14ac:dyDescent="0.3">
      <c r="A3178" t="s">
        <v>3267</v>
      </c>
      <c r="B3178" t="s">
        <v>3486</v>
      </c>
      <c r="C3178" s="1">
        <v>45044</v>
      </c>
      <c r="D3178">
        <v>7</v>
      </c>
      <c r="E3178" t="s">
        <v>3494</v>
      </c>
      <c r="F3178" t="s">
        <v>24</v>
      </c>
      <c r="G3178" s="6">
        <v>241</v>
      </c>
      <c r="H3178" s="6">
        <v>0</v>
      </c>
      <c r="I3178" s="6">
        <f t="shared" si="49"/>
        <v>241</v>
      </c>
      <c r="J3178" s="6">
        <v>0.02</v>
      </c>
      <c r="K3178">
        <v>0</v>
      </c>
    </row>
    <row r="3179" spans="1:11" x14ac:dyDescent="0.3">
      <c r="A3179" t="s">
        <v>3267</v>
      </c>
      <c r="B3179" t="s">
        <v>3486</v>
      </c>
      <c r="C3179" s="1">
        <v>45044</v>
      </c>
      <c r="D3179">
        <v>8</v>
      </c>
      <c r="E3179" t="s">
        <v>3495</v>
      </c>
      <c r="F3179" t="s">
        <v>24</v>
      </c>
      <c r="G3179" s="6">
        <v>690</v>
      </c>
      <c r="H3179" s="6">
        <v>0</v>
      </c>
      <c r="I3179" s="6">
        <f t="shared" si="49"/>
        <v>690</v>
      </c>
      <c r="J3179" s="6">
        <v>0.06</v>
      </c>
      <c r="K3179">
        <v>0</v>
      </c>
    </row>
    <row r="3180" spans="1:11" x14ac:dyDescent="0.3">
      <c r="A3180" t="s">
        <v>3267</v>
      </c>
      <c r="B3180" t="s">
        <v>3486</v>
      </c>
      <c r="C3180" s="1">
        <v>45044</v>
      </c>
      <c r="D3180">
        <v>9</v>
      </c>
      <c r="E3180" t="s">
        <v>3496</v>
      </c>
      <c r="F3180" t="s">
        <v>24</v>
      </c>
      <c r="G3180" s="6">
        <v>611</v>
      </c>
      <c r="H3180" s="6">
        <v>1</v>
      </c>
      <c r="I3180" s="6">
        <f t="shared" si="49"/>
        <v>612</v>
      </c>
      <c r="J3180" s="6">
        <v>0.06</v>
      </c>
      <c r="K3180">
        <v>0</v>
      </c>
    </row>
    <row r="3181" spans="1:11" x14ac:dyDescent="0.3">
      <c r="A3181" t="s">
        <v>3267</v>
      </c>
      <c r="B3181" t="s">
        <v>3486</v>
      </c>
      <c r="C3181" s="1">
        <v>45044</v>
      </c>
      <c r="D3181">
        <v>10</v>
      </c>
      <c r="E3181" t="s">
        <v>3497</v>
      </c>
      <c r="F3181" t="s">
        <v>24</v>
      </c>
      <c r="G3181" s="6">
        <v>597</v>
      </c>
      <c r="H3181" s="6">
        <v>0</v>
      </c>
      <c r="I3181" s="6">
        <f t="shared" si="49"/>
        <v>597</v>
      </c>
      <c r="J3181" s="6">
        <v>0.06</v>
      </c>
      <c r="K3181">
        <v>0</v>
      </c>
    </row>
    <row r="3182" spans="1:11" x14ac:dyDescent="0.3">
      <c r="A3182" t="s">
        <v>3267</v>
      </c>
      <c r="B3182" t="s">
        <v>3486</v>
      </c>
      <c r="C3182" s="1">
        <v>45044</v>
      </c>
      <c r="D3182">
        <v>11</v>
      </c>
      <c r="E3182" t="s">
        <v>3498</v>
      </c>
      <c r="F3182" t="s">
        <v>24</v>
      </c>
      <c r="G3182" s="6">
        <v>910</v>
      </c>
      <c r="H3182" s="6">
        <v>0</v>
      </c>
      <c r="I3182" s="6">
        <f t="shared" si="49"/>
        <v>910</v>
      </c>
      <c r="J3182" s="6">
        <v>0.09</v>
      </c>
      <c r="K3182">
        <v>0</v>
      </c>
    </row>
    <row r="3183" spans="1:11" x14ac:dyDescent="0.3">
      <c r="A3183" t="s">
        <v>3267</v>
      </c>
      <c r="B3183" t="s">
        <v>3486</v>
      </c>
      <c r="C3183" s="1">
        <v>45044</v>
      </c>
      <c r="D3183">
        <v>12</v>
      </c>
      <c r="E3183" t="s">
        <v>3499</v>
      </c>
      <c r="F3183" t="s">
        <v>24</v>
      </c>
      <c r="G3183" s="6">
        <v>1294</v>
      </c>
      <c r="H3183" s="6">
        <v>1</v>
      </c>
      <c r="I3183" s="6">
        <f t="shared" si="49"/>
        <v>1295</v>
      </c>
      <c r="J3183" s="6">
        <v>0.12</v>
      </c>
      <c r="K3183">
        <v>0</v>
      </c>
    </row>
    <row r="3184" spans="1:11" x14ac:dyDescent="0.3">
      <c r="A3184" t="s">
        <v>3267</v>
      </c>
      <c r="B3184" t="s">
        <v>3486</v>
      </c>
      <c r="C3184" s="1">
        <v>45044</v>
      </c>
      <c r="D3184">
        <v>13</v>
      </c>
      <c r="E3184" t="s">
        <v>33</v>
      </c>
      <c r="F3184" t="s">
        <v>34</v>
      </c>
      <c r="G3184" s="6">
        <v>3398</v>
      </c>
      <c r="H3184" s="6">
        <v>17</v>
      </c>
      <c r="I3184" s="6">
        <f t="shared" si="49"/>
        <v>3415</v>
      </c>
      <c r="J3184" s="6">
        <v>0.32</v>
      </c>
      <c r="K3184">
        <v>0</v>
      </c>
    </row>
    <row r="3185" spans="1:11" x14ac:dyDescent="0.3">
      <c r="A3185" t="s">
        <v>3267</v>
      </c>
      <c r="B3185" t="s">
        <v>3500</v>
      </c>
      <c r="C3185" s="1">
        <v>45044</v>
      </c>
      <c r="D3185">
        <v>1</v>
      </c>
      <c r="E3185" t="s">
        <v>3501</v>
      </c>
      <c r="F3185" t="s">
        <v>16</v>
      </c>
      <c r="G3185" s="6">
        <v>2669</v>
      </c>
      <c r="H3185" s="6">
        <v>22</v>
      </c>
      <c r="I3185" s="6">
        <f t="shared" si="49"/>
        <v>2691</v>
      </c>
      <c r="J3185" s="6">
        <v>0.25</v>
      </c>
      <c r="K3185">
        <v>0</v>
      </c>
    </row>
    <row r="3186" spans="1:11" x14ac:dyDescent="0.3">
      <c r="A3186" t="s">
        <v>3267</v>
      </c>
      <c r="B3186" t="s">
        <v>3500</v>
      </c>
      <c r="C3186" s="1">
        <v>45044</v>
      </c>
      <c r="D3186">
        <v>2</v>
      </c>
      <c r="E3186" t="s">
        <v>3502</v>
      </c>
      <c r="F3186" t="s">
        <v>14</v>
      </c>
      <c r="G3186" s="6">
        <v>705034</v>
      </c>
      <c r="H3186" s="6">
        <v>1333</v>
      </c>
      <c r="I3186" s="6">
        <f t="shared" si="49"/>
        <v>706367</v>
      </c>
      <c r="J3186" s="6">
        <v>64.67</v>
      </c>
      <c r="K3186">
        <v>1</v>
      </c>
    </row>
    <row r="3187" spans="1:11" x14ac:dyDescent="0.3">
      <c r="A3187" t="s">
        <v>3267</v>
      </c>
      <c r="B3187" t="s">
        <v>3500</v>
      </c>
      <c r="C3187" s="1">
        <v>45044</v>
      </c>
      <c r="D3187">
        <v>3</v>
      </c>
      <c r="E3187" t="s">
        <v>3503</v>
      </c>
      <c r="F3187" t="s">
        <v>69</v>
      </c>
      <c r="G3187" s="6">
        <v>273971</v>
      </c>
      <c r="H3187" s="6">
        <v>626</v>
      </c>
      <c r="I3187" s="6">
        <f t="shared" si="49"/>
        <v>274597</v>
      </c>
      <c r="J3187" s="6">
        <v>25.14</v>
      </c>
      <c r="K3187">
        <v>0</v>
      </c>
    </row>
    <row r="3188" spans="1:11" x14ac:dyDescent="0.3">
      <c r="A3188" t="s">
        <v>3267</v>
      </c>
      <c r="B3188" t="s">
        <v>3500</v>
      </c>
      <c r="C3188" s="1">
        <v>45044</v>
      </c>
      <c r="D3188">
        <v>4</v>
      </c>
      <c r="E3188" t="s">
        <v>3504</v>
      </c>
      <c r="F3188" t="s">
        <v>149</v>
      </c>
      <c r="G3188" s="6">
        <v>1399</v>
      </c>
      <c r="H3188" s="6">
        <v>25</v>
      </c>
      <c r="I3188" s="6">
        <f t="shared" si="49"/>
        <v>1424</v>
      </c>
      <c r="J3188" s="6">
        <v>0.13</v>
      </c>
      <c r="K3188">
        <v>0</v>
      </c>
    </row>
    <row r="3189" spans="1:11" x14ac:dyDescent="0.3">
      <c r="A3189" t="s">
        <v>3267</v>
      </c>
      <c r="B3189" t="s">
        <v>3500</v>
      </c>
      <c r="C3189" s="1">
        <v>45044</v>
      </c>
      <c r="D3189">
        <v>5</v>
      </c>
      <c r="E3189" t="s">
        <v>3505</v>
      </c>
      <c r="F3189" t="s">
        <v>2742</v>
      </c>
      <c r="G3189" s="6">
        <v>542</v>
      </c>
      <c r="H3189" s="6">
        <v>2</v>
      </c>
      <c r="I3189" s="6">
        <f t="shared" si="49"/>
        <v>544</v>
      </c>
      <c r="J3189" s="6">
        <v>0.05</v>
      </c>
      <c r="K3189">
        <v>0</v>
      </c>
    </row>
    <row r="3190" spans="1:11" x14ac:dyDescent="0.3">
      <c r="A3190" t="s">
        <v>3267</v>
      </c>
      <c r="B3190" t="s">
        <v>3500</v>
      </c>
      <c r="C3190" s="1">
        <v>45044</v>
      </c>
      <c r="D3190">
        <v>6</v>
      </c>
      <c r="E3190" t="s">
        <v>3506</v>
      </c>
      <c r="F3190" t="s">
        <v>3286</v>
      </c>
      <c r="G3190" s="6">
        <v>78590</v>
      </c>
      <c r="H3190" s="6">
        <v>226</v>
      </c>
      <c r="I3190" s="6">
        <f t="shared" si="49"/>
        <v>78816</v>
      </c>
      <c r="J3190" s="6">
        <v>7.22</v>
      </c>
      <c r="K3190">
        <v>0</v>
      </c>
    </row>
    <row r="3191" spans="1:11" x14ac:dyDescent="0.3">
      <c r="A3191" t="s">
        <v>3267</v>
      </c>
      <c r="B3191" t="s">
        <v>3500</v>
      </c>
      <c r="C3191" s="1">
        <v>45044</v>
      </c>
      <c r="D3191">
        <v>7</v>
      </c>
      <c r="E3191" t="s">
        <v>3507</v>
      </c>
      <c r="F3191" t="s">
        <v>218</v>
      </c>
      <c r="G3191" s="6">
        <v>5424</v>
      </c>
      <c r="H3191" s="6">
        <v>2</v>
      </c>
      <c r="I3191" s="6">
        <f t="shared" si="49"/>
        <v>5426</v>
      </c>
      <c r="J3191" s="6">
        <v>0.5</v>
      </c>
      <c r="K3191">
        <v>0</v>
      </c>
    </row>
    <row r="3192" spans="1:11" x14ac:dyDescent="0.3">
      <c r="A3192" t="s">
        <v>3267</v>
      </c>
      <c r="B3192" t="s">
        <v>3500</v>
      </c>
      <c r="C3192" s="1">
        <v>45044</v>
      </c>
      <c r="D3192">
        <v>8</v>
      </c>
      <c r="E3192" t="s">
        <v>3508</v>
      </c>
      <c r="F3192" t="s">
        <v>3509</v>
      </c>
      <c r="G3192" s="6">
        <v>844</v>
      </c>
      <c r="H3192" s="6">
        <v>1</v>
      </c>
      <c r="I3192" s="6">
        <f t="shared" si="49"/>
        <v>845</v>
      </c>
      <c r="J3192" s="6">
        <v>0.08</v>
      </c>
      <c r="K3192">
        <v>0</v>
      </c>
    </row>
    <row r="3193" spans="1:11" x14ac:dyDescent="0.3">
      <c r="A3193" t="s">
        <v>3267</v>
      </c>
      <c r="B3193" t="s">
        <v>3500</v>
      </c>
      <c r="C3193" s="1">
        <v>45044</v>
      </c>
      <c r="D3193">
        <v>9</v>
      </c>
      <c r="E3193" t="s">
        <v>3510</v>
      </c>
      <c r="F3193" t="s">
        <v>3511</v>
      </c>
      <c r="G3193" s="6">
        <v>319</v>
      </c>
      <c r="H3193" s="6">
        <v>1</v>
      </c>
      <c r="I3193" s="6">
        <f t="shared" si="49"/>
        <v>320</v>
      </c>
      <c r="J3193" s="6">
        <v>0.03</v>
      </c>
      <c r="K3193">
        <v>0</v>
      </c>
    </row>
    <row r="3194" spans="1:11" x14ac:dyDescent="0.3">
      <c r="A3194" t="s">
        <v>3267</v>
      </c>
      <c r="B3194" t="s">
        <v>3500</v>
      </c>
      <c r="C3194" s="1">
        <v>45044</v>
      </c>
      <c r="D3194">
        <v>10</v>
      </c>
      <c r="E3194" t="s">
        <v>3512</v>
      </c>
      <c r="F3194" t="s">
        <v>24</v>
      </c>
      <c r="G3194" s="6">
        <v>486</v>
      </c>
      <c r="H3194" s="6">
        <v>3</v>
      </c>
      <c r="I3194" s="6">
        <f t="shared" si="49"/>
        <v>489</v>
      </c>
      <c r="J3194" s="6">
        <v>0.04</v>
      </c>
      <c r="K3194">
        <v>0</v>
      </c>
    </row>
    <row r="3195" spans="1:11" x14ac:dyDescent="0.3">
      <c r="A3195" t="s">
        <v>3267</v>
      </c>
      <c r="B3195" t="s">
        <v>3500</v>
      </c>
      <c r="C3195" s="1">
        <v>45044</v>
      </c>
      <c r="D3195">
        <v>11</v>
      </c>
      <c r="E3195" t="s">
        <v>3513</v>
      </c>
      <c r="F3195" t="s">
        <v>24</v>
      </c>
      <c r="G3195" s="6">
        <v>523</v>
      </c>
      <c r="H3195" s="6">
        <v>0</v>
      </c>
      <c r="I3195" s="6">
        <f t="shared" si="49"/>
        <v>523</v>
      </c>
      <c r="J3195" s="6">
        <v>0.05</v>
      </c>
      <c r="K3195">
        <v>0</v>
      </c>
    </row>
    <row r="3196" spans="1:11" x14ac:dyDescent="0.3">
      <c r="A3196" t="s">
        <v>3267</v>
      </c>
      <c r="B3196" t="s">
        <v>3500</v>
      </c>
      <c r="C3196" s="1">
        <v>45044</v>
      </c>
      <c r="D3196">
        <v>12</v>
      </c>
      <c r="E3196" t="s">
        <v>3514</v>
      </c>
      <c r="F3196" t="s">
        <v>24</v>
      </c>
      <c r="G3196" s="6">
        <v>1883</v>
      </c>
      <c r="H3196" s="6">
        <v>4</v>
      </c>
      <c r="I3196" s="6">
        <f t="shared" si="49"/>
        <v>1887</v>
      </c>
      <c r="J3196" s="6">
        <v>0.17</v>
      </c>
      <c r="K3196">
        <v>0</v>
      </c>
    </row>
    <row r="3197" spans="1:11" x14ac:dyDescent="0.3">
      <c r="A3197" t="s">
        <v>3267</v>
      </c>
      <c r="B3197" t="s">
        <v>3500</v>
      </c>
      <c r="C3197" s="1">
        <v>45044</v>
      </c>
      <c r="D3197">
        <v>13</v>
      </c>
      <c r="E3197" t="s">
        <v>3515</v>
      </c>
      <c r="F3197" t="s">
        <v>24</v>
      </c>
      <c r="G3197" s="6">
        <v>1099</v>
      </c>
      <c r="H3197" s="6">
        <v>3</v>
      </c>
      <c r="I3197" s="6">
        <f t="shared" si="49"/>
        <v>1102</v>
      </c>
      <c r="J3197" s="6">
        <v>0.1</v>
      </c>
      <c r="K3197">
        <v>0</v>
      </c>
    </row>
    <row r="3198" spans="1:11" x14ac:dyDescent="0.3">
      <c r="A3198" t="s">
        <v>3267</v>
      </c>
      <c r="B3198" t="s">
        <v>3500</v>
      </c>
      <c r="C3198" s="1">
        <v>45044</v>
      </c>
      <c r="D3198">
        <v>14</v>
      </c>
      <c r="E3198" t="s">
        <v>3516</v>
      </c>
      <c r="F3198" t="s">
        <v>24</v>
      </c>
      <c r="G3198" s="6">
        <v>2090</v>
      </c>
      <c r="H3198" s="6">
        <v>0</v>
      </c>
      <c r="I3198" s="6">
        <f t="shared" si="49"/>
        <v>2090</v>
      </c>
      <c r="J3198" s="6">
        <v>0.19</v>
      </c>
      <c r="K3198">
        <v>0</v>
      </c>
    </row>
    <row r="3199" spans="1:11" x14ac:dyDescent="0.3">
      <c r="A3199" t="s">
        <v>3267</v>
      </c>
      <c r="B3199" t="s">
        <v>3500</v>
      </c>
      <c r="C3199" s="1">
        <v>45044</v>
      </c>
      <c r="D3199">
        <v>15</v>
      </c>
      <c r="E3199" t="s">
        <v>3517</v>
      </c>
      <c r="F3199" t="s">
        <v>24</v>
      </c>
      <c r="G3199" s="6">
        <v>2690</v>
      </c>
      <c r="H3199" s="6">
        <v>2</v>
      </c>
      <c r="I3199" s="6">
        <f t="shared" si="49"/>
        <v>2692</v>
      </c>
      <c r="J3199" s="6">
        <v>0.25</v>
      </c>
      <c r="K3199">
        <v>0</v>
      </c>
    </row>
    <row r="3200" spans="1:11" x14ac:dyDescent="0.3">
      <c r="A3200" t="s">
        <v>3267</v>
      </c>
      <c r="B3200" t="s">
        <v>3500</v>
      </c>
      <c r="C3200" s="1">
        <v>45044</v>
      </c>
      <c r="D3200">
        <v>16</v>
      </c>
      <c r="E3200" t="s">
        <v>3518</v>
      </c>
      <c r="F3200" t="s">
        <v>24</v>
      </c>
      <c r="G3200" s="6">
        <v>2194</v>
      </c>
      <c r="H3200" s="6">
        <v>2</v>
      </c>
      <c r="I3200" s="6">
        <f t="shared" si="49"/>
        <v>2196</v>
      </c>
      <c r="J3200" s="6">
        <v>0.2</v>
      </c>
      <c r="K3200">
        <v>0</v>
      </c>
    </row>
    <row r="3201" spans="1:11" x14ac:dyDescent="0.3">
      <c r="A3201" t="s">
        <v>3267</v>
      </c>
      <c r="B3201" t="s">
        <v>3500</v>
      </c>
      <c r="C3201" s="1">
        <v>45044</v>
      </c>
      <c r="D3201">
        <v>17</v>
      </c>
      <c r="E3201" t="s">
        <v>3519</v>
      </c>
      <c r="F3201" t="s">
        <v>24</v>
      </c>
      <c r="G3201" s="6">
        <v>1206</v>
      </c>
      <c r="H3201" s="6">
        <v>2</v>
      </c>
      <c r="I3201" s="6">
        <f t="shared" si="49"/>
        <v>1208</v>
      </c>
      <c r="J3201" s="6">
        <v>0.11</v>
      </c>
      <c r="K3201">
        <v>0</v>
      </c>
    </row>
    <row r="3202" spans="1:11" x14ac:dyDescent="0.3">
      <c r="A3202" t="s">
        <v>3267</v>
      </c>
      <c r="B3202" t="s">
        <v>3500</v>
      </c>
      <c r="C3202" s="1">
        <v>45044</v>
      </c>
      <c r="D3202">
        <v>18</v>
      </c>
      <c r="E3202" t="s">
        <v>3520</v>
      </c>
      <c r="F3202" t="s">
        <v>24</v>
      </c>
      <c r="G3202" s="6">
        <v>4110</v>
      </c>
      <c r="H3202" s="6">
        <v>1</v>
      </c>
      <c r="I3202" s="6">
        <f t="shared" si="49"/>
        <v>4111</v>
      </c>
      <c r="J3202" s="6">
        <v>0.38</v>
      </c>
      <c r="K3202">
        <v>0</v>
      </c>
    </row>
    <row r="3203" spans="1:11" x14ac:dyDescent="0.3">
      <c r="A3203" t="s">
        <v>3267</v>
      </c>
      <c r="B3203" t="s">
        <v>3500</v>
      </c>
      <c r="C3203" s="1">
        <v>45044</v>
      </c>
      <c r="D3203">
        <v>19</v>
      </c>
      <c r="E3203" t="s">
        <v>3521</v>
      </c>
      <c r="F3203" t="s">
        <v>24</v>
      </c>
      <c r="G3203" s="6">
        <v>2164</v>
      </c>
      <c r="H3203" s="6">
        <v>0</v>
      </c>
      <c r="I3203" s="6">
        <f t="shared" ref="I3203:I3266" si="50">SUM(G3203:H3203)</f>
        <v>2164</v>
      </c>
      <c r="J3203" s="6">
        <v>0.2</v>
      </c>
      <c r="K3203">
        <v>0</v>
      </c>
    </row>
    <row r="3204" spans="1:11" x14ac:dyDescent="0.3">
      <c r="A3204" t="s">
        <v>3267</v>
      </c>
      <c r="B3204" t="s">
        <v>3500</v>
      </c>
      <c r="C3204" s="1">
        <v>45044</v>
      </c>
      <c r="D3204">
        <v>20</v>
      </c>
      <c r="E3204" t="s">
        <v>3522</v>
      </c>
      <c r="F3204" t="s">
        <v>24</v>
      </c>
      <c r="G3204" s="6">
        <v>546</v>
      </c>
      <c r="H3204" s="6">
        <v>4</v>
      </c>
      <c r="I3204" s="6">
        <f t="shared" si="50"/>
        <v>550</v>
      </c>
      <c r="J3204" s="6">
        <v>0.05</v>
      </c>
      <c r="K3204">
        <v>0</v>
      </c>
    </row>
    <row r="3205" spans="1:11" x14ac:dyDescent="0.3">
      <c r="A3205" t="s">
        <v>3267</v>
      </c>
      <c r="B3205" t="s">
        <v>3500</v>
      </c>
      <c r="C3205" s="1">
        <v>45044</v>
      </c>
      <c r="D3205">
        <v>21</v>
      </c>
      <c r="E3205" t="s">
        <v>33</v>
      </c>
      <c r="F3205" t="s">
        <v>34</v>
      </c>
      <c r="G3205" s="6">
        <v>2132</v>
      </c>
      <c r="H3205" s="6">
        <v>23</v>
      </c>
      <c r="I3205" s="6">
        <f t="shared" si="50"/>
        <v>2155</v>
      </c>
      <c r="J3205" s="6">
        <v>0.2</v>
      </c>
      <c r="K3205">
        <v>0</v>
      </c>
    </row>
    <row r="3206" spans="1:11" x14ac:dyDescent="0.3">
      <c r="A3206" t="s">
        <v>3523</v>
      </c>
      <c r="B3206" t="s">
        <v>3523</v>
      </c>
      <c r="C3206" s="1">
        <v>45045</v>
      </c>
      <c r="D3206">
        <v>1</v>
      </c>
      <c r="E3206" t="s">
        <v>3524</v>
      </c>
      <c r="F3206" t="s">
        <v>18</v>
      </c>
      <c r="G3206" s="6">
        <v>103</v>
      </c>
      <c r="H3206" s="6">
        <v>22</v>
      </c>
      <c r="I3206" s="6">
        <f t="shared" si="50"/>
        <v>125</v>
      </c>
      <c r="J3206" s="6">
        <v>0.27</v>
      </c>
      <c r="K3206">
        <v>0</v>
      </c>
    </row>
    <row r="3207" spans="1:11" x14ac:dyDescent="0.3">
      <c r="A3207" t="s">
        <v>3523</v>
      </c>
      <c r="B3207" t="s">
        <v>3523</v>
      </c>
      <c r="C3207" s="1">
        <v>45045</v>
      </c>
      <c r="D3207">
        <v>2</v>
      </c>
      <c r="E3207" t="s">
        <v>3525</v>
      </c>
      <c r="F3207" t="s">
        <v>69</v>
      </c>
      <c r="G3207" s="6">
        <v>141</v>
      </c>
      <c r="H3207" s="6">
        <v>2</v>
      </c>
      <c r="I3207" s="6">
        <f t="shared" si="50"/>
        <v>143</v>
      </c>
      <c r="J3207" s="6">
        <v>0.3</v>
      </c>
      <c r="K3207">
        <v>0</v>
      </c>
    </row>
    <row r="3208" spans="1:11" x14ac:dyDescent="0.3">
      <c r="A3208" t="s">
        <v>3523</v>
      </c>
      <c r="B3208" t="s">
        <v>3523</v>
      </c>
      <c r="C3208" s="1">
        <v>45045</v>
      </c>
      <c r="D3208">
        <v>3</v>
      </c>
      <c r="E3208" t="s">
        <v>3526</v>
      </c>
      <c r="F3208" t="s">
        <v>571</v>
      </c>
      <c r="G3208" s="6">
        <v>22796</v>
      </c>
      <c r="H3208" s="6">
        <v>55</v>
      </c>
      <c r="I3208" s="6">
        <f t="shared" si="50"/>
        <v>22851</v>
      </c>
      <c r="J3208" s="6">
        <v>48.61</v>
      </c>
      <c r="K3208">
        <v>1</v>
      </c>
    </row>
    <row r="3209" spans="1:11" x14ac:dyDescent="0.3">
      <c r="A3209" t="s">
        <v>3523</v>
      </c>
      <c r="B3209" t="s">
        <v>3523</v>
      </c>
      <c r="C3209" s="1">
        <v>45045</v>
      </c>
      <c r="D3209">
        <v>4</v>
      </c>
      <c r="E3209" t="s">
        <v>3527</v>
      </c>
      <c r="F3209" t="s">
        <v>215</v>
      </c>
      <c r="G3209" s="6">
        <v>419</v>
      </c>
      <c r="H3209" s="6">
        <v>1</v>
      </c>
      <c r="I3209" s="6">
        <f t="shared" si="50"/>
        <v>420</v>
      </c>
      <c r="J3209" s="6">
        <v>0.89</v>
      </c>
      <c r="K3209">
        <v>0</v>
      </c>
    </row>
    <row r="3210" spans="1:11" x14ac:dyDescent="0.3">
      <c r="A3210" t="s">
        <v>3523</v>
      </c>
      <c r="B3210" t="s">
        <v>3523</v>
      </c>
      <c r="C3210" s="1">
        <v>45045</v>
      </c>
      <c r="D3210">
        <v>5</v>
      </c>
      <c r="E3210" t="s">
        <v>3528</v>
      </c>
      <c r="F3210" t="s">
        <v>14</v>
      </c>
      <c r="G3210" s="6">
        <v>21980</v>
      </c>
      <c r="H3210" s="6">
        <v>48</v>
      </c>
      <c r="I3210" s="6">
        <f t="shared" si="50"/>
        <v>22028</v>
      </c>
      <c r="J3210" s="6">
        <v>46.86</v>
      </c>
      <c r="K3210">
        <v>0</v>
      </c>
    </row>
    <row r="3211" spans="1:11" x14ac:dyDescent="0.3">
      <c r="A3211" t="s">
        <v>3523</v>
      </c>
      <c r="B3211" t="s">
        <v>3523</v>
      </c>
      <c r="C3211" s="1">
        <v>45045</v>
      </c>
      <c r="D3211">
        <v>6</v>
      </c>
      <c r="E3211" t="s">
        <v>3529</v>
      </c>
      <c r="F3211" t="s">
        <v>672</v>
      </c>
      <c r="G3211" s="6">
        <v>1339</v>
      </c>
      <c r="H3211" s="6">
        <v>3</v>
      </c>
      <c r="I3211" s="6">
        <f t="shared" si="50"/>
        <v>1342</v>
      </c>
      <c r="J3211" s="6">
        <v>2.85</v>
      </c>
      <c r="K3211">
        <v>0</v>
      </c>
    </row>
    <row r="3212" spans="1:11" x14ac:dyDescent="0.3">
      <c r="A3212" t="s">
        <v>3523</v>
      </c>
      <c r="B3212" t="s">
        <v>3523</v>
      </c>
      <c r="C3212" s="1">
        <v>45045</v>
      </c>
      <c r="D3212">
        <v>7</v>
      </c>
      <c r="E3212" t="s">
        <v>33</v>
      </c>
      <c r="F3212" t="s">
        <v>34</v>
      </c>
      <c r="G3212" s="6">
        <v>99</v>
      </c>
      <c r="H3212" s="6">
        <v>1</v>
      </c>
      <c r="I3212" s="6">
        <f t="shared" si="50"/>
        <v>100</v>
      </c>
      <c r="J3212" s="6">
        <v>0.21</v>
      </c>
      <c r="K3212">
        <v>0</v>
      </c>
    </row>
    <row r="3213" spans="1:11" x14ac:dyDescent="0.3">
      <c r="A3213" t="s">
        <v>3530</v>
      </c>
      <c r="B3213" t="s">
        <v>3531</v>
      </c>
      <c r="C3213" s="1">
        <v>45046</v>
      </c>
      <c r="D3213">
        <v>1</v>
      </c>
      <c r="E3213" t="s">
        <v>3532</v>
      </c>
      <c r="F3213" t="s">
        <v>16</v>
      </c>
      <c r="G3213" s="6">
        <v>84996</v>
      </c>
      <c r="H3213" s="6">
        <v>181</v>
      </c>
      <c r="I3213" s="6">
        <f t="shared" si="50"/>
        <v>85177</v>
      </c>
      <c r="J3213" s="6">
        <v>6.21</v>
      </c>
      <c r="K3213">
        <v>0</v>
      </c>
    </row>
    <row r="3214" spans="1:11" x14ac:dyDescent="0.3">
      <c r="A3214" t="s">
        <v>3530</v>
      </c>
      <c r="B3214" t="s">
        <v>3531</v>
      </c>
      <c r="C3214" s="1">
        <v>45046</v>
      </c>
      <c r="D3214">
        <v>2</v>
      </c>
      <c r="E3214" t="s">
        <v>3533</v>
      </c>
      <c r="F3214" t="s">
        <v>69</v>
      </c>
      <c r="G3214" s="6">
        <v>9678</v>
      </c>
      <c r="H3214" s="6">
        <v>7</v>
      </c>
      <c r="I3214" s="6">
        <f t="shared" si="50"/>
        <v>9685</v>
      </c>
      <c r="J3214" s="6">
        <v>0.71</v>
      </c>
      <c r="K3214">
        <v>0</v>
      </c>
    </row>
    <row r="3215" spans="1:11" x14ac:dyDescent="0.3">
      <c r="A3215" t="s">
        <v>3530</v>
      </c>
      <c r="B3215" t="s">
        <v>3531</v>
      </c>
      <c r="C3215" s="1">
        <v>45046</v>
      </c>
      <c r="D3215">
        <v>3</v>
      </c>
      <c r="E3215" t="s">
        <v>3534</v>
      </c>
      <c r="F3215" t="s">
        <v>18</v>
      </c>
      <c r="G3215" s="6">
        <v>692859</v>
      </c>
      <c r="H3215" s="6">
        <v>3243</v>
      </c>
      <c r="I3215" s="6">
        <f t="shared" si="50"/>
        <v>696102</v>
      </c>
      <c r="J3215" s="6">
        <v>50.74</v>
      </c>
      <c r="K3215">
        <v>1</v>
      </c>
    </row>
    <row r="3216" spans="1:11" x14ac:dyDescent="0.3">
      <c r="A3216" t="s">
        <v>3530</v>
      </c>
      <c r="B3216" t="s">
        <v>3531</v>
      </c>
      <c r="C3216" s="1">
        <v>45046</v>
      </c>
      <c r="D3216">
        <v>4</v>
      </c>
      <c r="E3216" t="s">
        <v>3535</v>
      </c>
      <c r="F3216" t="s">
        <v>14</v>
      </c>
      <c r="G3216" s="6">
        <v>452594</v>
      </c>
      <c r="H3216" s="6">
        <v>1442</v>
      </c>
      <c r="I3216" s="6">
        <f t="shared" si="50"/>
        <v>454036</v>
      </c>
      <c r="J3216" s="6">
        <v>33.090000000000003</v>
      </c>
      <c r="K3216">
        <v>0</v>
      </c>
    </row>
    <row r="3217" spans="1:11" x14ac:dyDescent="0.3">
      <c r="A3217" t="s">
        <v>3530</v>
      </c>
      <c r="B3217" t="s">
        <v>3531</v>
      </c>
      <c r="C3217" s="1">
        <v>45046</v>
      </c>
      <c r="D3217">
        <v>5</v>
      </c>
      <c r="E3217" t="s">
        <v>3536</v>
      </c>
      <c r="F3217" t="s">
        <v>1478</v>
      </c>
      <c r="G3217" s="6">
        <v>5920</v>
      </c>
      <c r="H3217" s="6">
        <v>2</v>
      </c>
      <c r="I3217" s="6">
        <f t="shared" si="50"/>
        <v>5922</v>
      </c>
      <c r="J3217" s="6">
        <v>0.43</v>
      </c>
      <c r="K3217">
        <v>0</v>
      </c>
    </row>
    <row r="3218" spans="1:11" x14ac:dyDescent="0.3">
      <c r="A3218" t="s">
        <v>3530</v>
      </c>
      <c r="B3218" t="s">
        <v>3531</v>
      </c>
      <c r="C3218" s="1">
        <v>45046</v>
      </c>
      <c r="D3218">
        <v>6</v>
      </c>
      <c r="E3218" t="s">
        <v>3537</v>
      </c>
      <c r="F3218" t="s">
        <v>498</v>
      </c>
      <c r="G3218" s="6">
        <v>2436</v>
      </c>
      <c r="H3218" s="6">
        <v>4</v>
      </c>
      <c r="I3218" s="6">
        <f t="shared" si="50"/>
        <v>2440</v>
      </c>
      <c r="J3218" s="6">
        <v>0.18</v>
      </c>
      <c r="K3218">
        <v>0</v>
      </c>
    </row>
    <row r="3219" spans="1:11" x14ac:dyDescent="0.3">
      <c r="A3219" t="s">
        <v>3530</v>
      </c>
      <c r="B3219" t="s">
        <v>3531</v>
      </c>
      <c r="C3219" s="1">
        <v>45046</v>
      </c>
      <c r="D3219">
        <v>7</v>
      </c>
      <c r="E3219" t="s">
        <v>3538</v>
      </c>
      <c r="F3219" t="s">
        <v>1437</v>
      </c>
      <c r="G3219" s="6">
        <v>8625</v>
      </c>
      <c r="H3219" s="6">
        <v>86</v>
      </c>
      <c r="I3219" s="6">
        <f t="shared" si="50"/>
        <v>8711</v>
      </c>
      <c r="J3219" s="6">
        <v>0.63</v>
      </c>
      <c r="K3219">
        <v>0</v>
      </c>
    </row>
    <row r="3220" spans="1:11" x14ac:dyDescent="0.3">
      <c r="A3220" t="s">
        <v>3530</v>
      </c>
      <c r="B3220" t="s">
        <v>3531</v>
      </c>
      <c r="C3220" s="1">
        <v>45046</v>
      </c>
      <c r="D3220">
        <v>8</v>
      </c>
      <c r="E3220" t="s">
        <v>3539</v>
      </c>
      <c r="F3220" t="s">
        <v>337</v>
      </c>
      <c r="G3220" s="6">
        <v>4073</v>
      </c>
      <c r="H3220" s="6">
        <v>3</v>
      </c>
      <c r="I3220" s="6">
        <f t="shared" si="50"/>
        <v>4076</v>
      </c>
      <c r="J3220" s="6">
        <v>0.3</v>
      </c>
      <c r="K3220">
        <v>0</v>
      </c>
    </row>
    <row r="3221" spans="1:11" x14ac:dyDescent="0.3">
      <c r="A3221" t="s">
        <v>3530</v>
      </c>
      <c r="B3221" t="s">
        <v>3531</v>
      </c>
      <c r="C3221" s="1">
        <v>45046</v>
      </c>
      <c r="D3221">
        <v>9</v>
      </c>
      <c r="E3221" t="s">
        <v>3540</v>
      </c>
      <c r="F3221" t="s">
        <v>1254</v>
      </c>
      <c r="G3221" s="6">
        <v>1890</v>
      </c>
      <c r="H3221" s="6">
        <v>0</v>
      </c>
      <c r="I3221" s="6">
        <f t="shared" si="50"/>
        <v>1890</v>
      </c>
      <c r="J3221" s="6">
        <v>0.14000000000000001</v>
      </c>
      <c r="K3221">
        <v>0</v>
      </c>
    </row>
    <row r="3222" spans="1:11" x14ac:dyDescent="0.3">
      <c r="A3222" t="s">
        <v>3530</v>
      </c>
      <c r="B3222" t="s">
        <v>3531</v>
      </c>
      <c r="C3222" s="1">
        <v>45046</v>
      </c>
      <c r="D3222">
        <v>10</v>
      </c>
      <c r="E3222" t="s">
        <v>3541</v>
      </c>
      <c r="F3222" t="s">
        <v>1056</v>
      </c>
      <c r="G3222" s="6">
        <v>2016</v>
      </c>
      <c r="H3222" s="6">
        <v>6</v>
      </c>
      <c r="I3222" s="6">
        <f t="shared" si="50"/>
        <v>2022</v>
      </c>
      <c r="J3222" s="6">
        <v>0.15</v>
      </c>
      <c r="K3222">
        <v>0</v>
      </c>
    </row>
    <row r="3223" spans="1:11" x14ac:dyDescent="0.3">
      <c r="A3223" t="s">
        <v>3530</v>
      </c>
      <c r="B3223" t="s">
        <v>3531</v>
      </c>
      <c r="C3223" s="1">
        <v>45046</v>
      </c>
      <c r="D3223">
        <v>11</v>
      </c>
      <c r="E3223" t="s">
        <v>3542</v>
      </c>
      <c r="F3223" t="s">
        <v>660</v>
      </c>
      <c r="G3223" s="6">
        <v>4171</v>
      </c>
      <c r="H3223" s="6">
        <v>1</v>
      </c>
      <c r="I3223" s="6">
        <f t="shared" si="50"/>
        <v>4172</v>
      </c>
      <c r="J3223" s="6">
        <v>0.3</v>
      </c>
      <c r="K3223">
        <v>0</v>
      </c>
    </row>
    <row r="3224" spans="1:11" x14ac:dyDescent="0.3">
      <c r="A3224" t="s">
        <v>3530</v>
      </c>
      <c r="B3224" t="s">
        <v>3531</v>
      </c>
      <c r="C3224" s="1">
        <v>45046</v>
      </c>
      <c r="D3224">
        <v>12</v>
      </c>
      <c r="E3224" t="s">
        <v>3543</v>
      </c>
      <c r="F3224" t="s">
        <v>700</v>
      </c>
      <c r="G3224" s="6">
        <v>3433</v>
      </c>
      <c r="H3224" s="6">
        <v>2</v>
      </c>
      <c r="I3224" s="6">
        <f t="shared" si="50"/>
        <v>3435</v>
      </c>
      <c r="J3224" s="6">
        <v>0.25</v>
      </c>
      <c r="K3224">
        <v>0</v>
      </c>
    </row>
    <row r="3225" spans="1:11" x14ac:dyDescent="0.3">
      <c r="A3225" t="s">
        <v>3530</v>
      </c>
      <c r="B3225" t="s">
        <v>3531</v>
      </c>
      <c r="C3225" s="1">
        <v>45046</v>
      </c>
      <c r="D3225">
        <v>13</v>
      </c>
      <c r="E3225" t="s">
        <v>3544</v>
      </c>
      <c r="F3225" t="s">
        <v>3545</v>
      </c>
      <c r="G3225" s="6">
        <v>5882</v>
      </c>
      <c r="H3225" s="6">
        <v>0</v>
      </c>
      <c r="I3225" s="6">
        <f t="shared" si="50"/>
        <v>5882</v>
      </c>
      <c r="J3225" s="6">
        <v>0.43</v>
      </c>
      <c r="K3225">
        <v>0</v>
      </c>
    </row>
    <row r="3226" spans="1:11" x14ac:dyDescent="0.3">
      <c r="A3226" t="s">
        <v>3530</v>
      </c>
      <c r="B3226" t="s">
        <v>3531</v>
      </c>
      <c r="C3226" s="1">
        <v>45046</v>
      </c>
      <c r="D3226">
        <v>14</v>
      </c>
      <c r="E3226" t="s">
        <v>3546</v>
      </c>
      <c r="F3226" t="s">
        <v>24</v>
      </c>
      <c r="G3226" s="6">
        <v>7361</v>
      </c>
      <c r="H3226" s="6">
        <v>4</v>
      </c>
      <c r="I3226" s="6">
        <f t="shared" si="50"/>
        <v>7365</v>
      </c>
      <c r="J3226" s="6">
        <v>0.54</v>
      </c>
      <c r="K3226">
        <v>0</v>
      </c>
    </row>
    <row r="3227" spans="1:11" x14ac:dyDescent="0.3">
      <c r="A3227" t="s">
        <v>3530</v>
      </c>
      <c r="B3227" t="s">
        <v>3531</v>
      </c>
      <c r="C3227" s="1">
        <v>45046</v>
      </c>
      <c r="D3227">
        <v>15</v>
      </c>
      <c r="E3227" t="s">
        <v>3547</v>
      </c>
      <c r="F3227" t="s">
        <v>24</v>
      </c>
      <c r="G3227" s="6">
        <v>4504</v>
      </c>
      <c r="H3227" s="6">
        <v>0</v>
      </c>
      <c r="I3227" s="6">
        <f t="shared" si="50"/>
        <v>4504</v>
      </c>
      <c r="J3227" s="6">
        <v>0.33</v>
      </c>
      <c r="K3227">
        <v>0</v>
      </c>
    </row>
    <row r="3228" spans="1:11" x14ac:dyDescent="0.3">
      <c r="A3228" t="s">
        <v>3530</v>
      </c>
      <c r="B3228" t="s">
        <v>3531</v>
      </c>
      <c r="C3228" s="1">
        <v>45046</v>
      </c>
      <c r="D3228">
        <v>16</v>
      </c>
      <c r="E3228" t="s">
        <v>3548</v>
      </c>
      <c r="F3228" t="s">
        <v>24</v>
      </c>
      <c r="G3228" s="6">
        <v>8463</v>
      </c>
      <c r="H3228" s="6">
        <v>0</v>
      </c>
      <c r="I3228" s="6">
        <f t="shared" si="50"/>
        <v>8463</v>
      </c>
      <c r="J3228" s="6">
        <v>0.62</v>
      </c>
      <c r="K3228">
        <v>0</v>
      </c>
    </row>
    <row r="3229" spans="1:11" x14ac:dyDescent="0.3">
      <c r="A3229" t="s">
        <v>3530</v>
      </c>
      <c r="B3229" t="s">
        <v>3531</v>
      </c>
      <c r="C3229" s="1">
        <v>45046</v>
      </c>
      <c r="D3229">
        <v>17</v>
      </c>
      <c r="E3229" t="s">
        <v>3549</v>
      </c>
      <c r="F3229" t="s">
        <v>24</v>
      </c>
      <c r="G3229" s="6">
        <v>2740</v>
      </c>
      <c r="H3229" s="6">
        <v>0</v>
      </c>
      <c r="I3229" s="6">
        <f t="shared" si="50"/>
        <v>2740</v>
      </c>
      <c r="J3229" s="6">
        <v>0.2</v>
      </c>
      <c r="K3229">
        <v>0</v>
      </c>
    </row>
    <row r="3230" spans="1:11" x14ac:dyDescent="0.3">
      <c r="A3230" t="s">
        <v>3530</v>
      </c>
      <c r="B3230" t="s">
        <v>3531</v>
      </c>
      <c r="C3230" s="1">
        <v>45046</v>
      </c>
      <c r="D3230">
        <v>18</v>
      </c>
      <c r="E3230" t="s">
        <v>3550</v>
      </c>
      <c r="F3230" t="s">
        <v>24</v>
      </c>
      <c r="G3230" s="6">
        <v>47105</v>
      </c>
      <c r="H3230" s="6">
        <v>115</v>
      </c>
      <c r="I3230" s="6">
        <f t="shared" si="50"/>
        <v>47220</v>
      </c>
      <c r="J3230" s="6">
        <v>3.44</v>
      </c>
      <c r="K3230">
        <v>0</v>
      </c>
    </row>
    <row r="3231" spans="1:11" x14ac:dyDescent="0.3">
      <c r="A3231" t="s">
        <v>3530</v>
      </c>
      <c r="B3231" t="s">
        <v>3531</v>
      </c>
      <c r="C3231" s="1">
        <v>45046</v>
      </c>
      <c r="D3231">
        <v>19</v>
      </c>
      <c r="E3231" t="s">
        <v>3551</v>
      </c>
      <c r="F3231" t="s">
        <v>24</v>
      </c>
      <c r="G3231" s="6">
        <v>4787</v>
      </c>
      <c r="H3231" s="6">
        <v>0</v>
      </c>
      <c r="I3231" s="6">
        <f t="shared" si="50"/>
        <v>4787</v>
      </c>
      <c r="J3231" s="6">
        <v>0.35</v>
      </c>
      <c r="K3231">
        <v>0</v>
      </c>
    </row>
    <row r="3232" spans="1:11" x14ac:dyDescent="0.3">
      <c r="A3232" t="s">
        <v>3530</v>
      </c>
      <c r="B3232" t="s">
        <v>3531</v>
      </c>
      <c r="C3232" s="1">
        <v>45046</v>
      </c>
      <c r="D3232">
        <v>20</v>
      </c>
      <c r="E3232" t="s">
        <v>3552</v>
      </c>
      <c r="F3232" t="s">
        <v>24</v>
      </c>
      <c r="G3232" s="6">
        <v>3804</v>
      </c>
      <c r="H3232" s="6">
        <v>5</v>
      </c>
      <c r="I3232" s="6">
        <f t="shared" si="50"/>
        <v>3809</v>
      </c>
      <c r="J3232" s="6">
        <v>0.28000000000000003</v>
      </c>
      <c r="K3232">
        <v>0</v>
      </c>
    </row>
    <row r="3233" spans="1:11" x14ac:dyDescent="0.3">
      <c r="A3233" t="s">
        <v>3530</v>
      </c>
      <c r="B3233" t="s">
        <v>3531</v>
      </c>
      <c r="C3233" s="1">
        <v>45046</v>
      </c>
      <c r="D3233">
        <v>21</v>
      </c>
      <c r="E3233" t="s">
        <v>3553</v>
      </c>
      <c r="F3233" t="s">
        <v>24</v>
      </c>
      <c r="G3233" s="6">
        <v>2319</v>
      </c>
      <c r="H3233" s="6">
        <v>1</v>
      </c>
      <c r="I3233" s="6">
        <f t="shared" si="50"/>
        <v>2320</v>
      </c>
      <c r="J3233" s="6">
        <v>0.17</v>
      </c>
      <c r="K3233">
        <v>0</v>
      </c>
    </row>
    <row r="3234" spans="1:11" x14ac:dyDescent="0.3">
      <c r="A3234" t="s">
        <v>3530</v>
      </c>
      <c r="B3234" t="s">
        <v>3531</v>
      </c>
      <c r="C3234" s="1">
        <v>45046</v>
      </c>
      <c r="D3234">
        <v>22</v>
      </c>
      <c r="E3234" t="s">
        <v>1087</v>
      </c>
      <c r="F3234" t="s">
        <v>24</v>
      </c>
      <c r="G3234" s="6">
        <v>1505</v>
      </c>
      <c r="H3234" s="6">
        <v>0</v>
      </c>
      <c r="I3234" s="6">
        <f t="shared" si="50"/>
        <v>1505</v>
      </c>
      <c r="J3234" s="6">
        <v>0.11</v>
      </c>
      <c r="K3234">
        <v>0</v>
      </c>
    </row>
    <row r="3235" spans="1:11" x14ac:dyDescent="0.3">
      <c r="A3235" t="s">
        <v>3530</v>
      </c>
      <c r="B3235" t="s">
        <v>3531</v>
      </c>
      <c r="C3235" s="1">
        <v>45046</v>
      </c>
      <c r="D3235">
        <v>23</v>
      </c>
      <c r="E3235" t="s">
        <v>3554</v>
      </c>
      <c r="F3235" t="s">
        <v>24</v>
      </c>
      <c r="G3235" s="6">
        <v>1513</v>
      </c>
      <c r="H3235" s="6">
        <v>0</v>
      </c>
      <c r="I3235" s="6">
        <f t="shared" si="50"/>
        <v>1513</v>
      </c>
      <c r="J3235" s="6">
        <v>0.11</v>
      </c>
      <c r="K3235">
        <v>0</v>
      </c>
    </row>
    <row r="3236" spans="1:11" x14ac:dyDescent="0.3">
      <c r="A3236" t="s">
        <v>3530</v>
      </c>
      <c r="B3236" t="s">
        <v>3531</v>
      </c>
      <c r="C3236" s="1">
        <v>45046</v>
      </c>
      <c r="D3236">
        <v>24</v>
      </c>
      <c r="E3236" t="s">
        <v>33</v>
      </c>
      <c r="F3236" t="s">
        <v>34</v>
      </c>
      <c r="G3236" s="6">
        <v>4211</v>
      </c>
      <c r="H3236" s="6">
        <v>31</v>
      </c>
      <c r="I3236" s="6">
        <f t="shared" si="50"/>
        <v>4242</v>
      </c>
      <c r="J3236" s="6">
        <v>0.31</v>
      </c>
      <c r="K3236">
        <v>0</v>
      </c>
    </row>
    <row r="3237" spans="1:11" x14ac:dyDescent="0.3">
      <c r="A3237" t="s">
        <v>3530</v>
      </c>
      <c r="B3237" t="s">
        <v>3555</v>
      </c>
      <c r="C3237" s="1">
        <v>45046</v>
      </c>
      <c r="D3237">
        <v>1</v>
      </c>
      <c r="E3237" t="s">
        <v>3556</v>
      </c>
      <c r="F3237" t="s">
        <v>16</v>
      </c>
      <c r="G3237" s="6">
        <v>23545</v>
      </c>
      <c r="H3237" s="6">
        <v>28</v>
      </c>
      <c r="I3237" s="6">
        <f t="shared" si="50"/>
        <v>23573</v>
      </c>
      <c r="J3237" s="6">
        <v>1.74</v>
      </c>
      <c r="K3237">
        <v>0</v>
      </c>
    </row>
    <row r="3238" spans="1:11" x14ac:dyDescent="0.3">
      <c r="A3238" t="s">
        <v>3530</v>
      </c>
      <c r="B3238" t="s">
        <v>3555</v>
      </c>
      <c r="C3238" s="1">
        <v>45046</v>
      </c>
      <c r="D3238">
        <v>2</v>
      </c>
      <c r="E3238" t="s">
        <v>3557</v>
      </c>
      <c r="F3238" t="s">
        <v>18</v>
      </c>
      <c r="G3238" s="6">
        <v>810237</v>
      </c>
      <c r="H3238" s="6">
        <v>1011</v>
      </c>
      <c r="I3238" s="6">
        <f t="shared" si="50"/>
        <v>811248</v>
      </c>
      <c r="J3238" s="6">
        <v>59.74</v>
      </c>
      <c r="K3238">
        <v>1</v>
      </c>
    </row>
    <row r="3239" spans="1:11" x14ac:dyDescent="0.3">
      <c r="A3239" t="s">
        <v>3530</v>
      </c>
      <c r="B3239" t="s">
        <v>3555</v>
      </c>
      <c r="C3239" s="1">
        <v>45046</v>
      </c>
      <c r="D3239">
        <v>3</v>
      </c>
      <c r="E3239" t="s">
        <v>3558</v>
      </c>
      <c r="F3239" t="s">
        <v>14</v>
      </c>
      <c r="G3239" s="6">
        <v>450802</v>
      </c>
      <c r="H3239" s="6">
        <v>205</v>
      </c>
      <c r="I3239" s="6">
        <f t="shared" si="50"/>
        <v>451007</v>
      </c>
      <c r="J3239" s="6">
        <v>33.21</v>
      </c>
      <c r="K3239">
        <v>0</v>
      </c>
    </row>
    <row r="3240" spans="1:11" x14ac:dyDescent="0.3">
      <c r="A3240" t="s">
        <v>3530</v>
      </c>
      <c r="B3240" t="s">
        <v>3555</v>
      </c>
      <c r="C3240" s="1">
        <v>45046</v>
      </c>
      <c r="D3240">
        <v>4</v>
      </c>
      <c r="E3240" t="s">
        <v>3559</v>
      </c>
      <c r="F3240" t="s">
        <v>498</v>
      </c>
      <c r="G3240" s="6">
        <v>10337</v>
      </c>
      <c r="H3240" s="6">
        <v>5</v>
      </c>
      <c r="I3240" s="6">
        <f t="shared" si="50"/>
        <v>10342</v>
      </c>
      <c r="J3240" s="6">
        <v>0.76</v>
      </c>
      <c r="K3240">
        <v>0</v>
      </c>
    </row>
    <row r="3241" spans="1:11" x14ac:dyDescent="0.3">
      <c r="A3241" t="s">
        <v>3530</v>
      </c>
      <c r="B3241" t="s">
        <v>3555</v>
      </c>
      <c r="C3241" s="1">
        <v>45046</v>
      </c>
      <c r="D3241">
        <v>5</v>
      </c>
      <c r="E3241" t="s">
        <v>3560</v>
      </c>
      <c r="F3241" t="s">
        <v>3561</v>
      </c>
      <c r="G3241" s="6">
        <v>3761</v>
      </c>
      <c r="H3241" s="6">
        <v>7</v>
      </c>
      <c r="I3241" s="6">
        <f t="shared" si="50"/>
        <v>3768</v>
      </c>
      <c r="J3241" s="6">
        <v>0.28000000000000003</v>
      </c>
      <c r="K3241">
        <v>0</v>
      </c>
    </row>
    <row r="3242" spans="1:11" x14ac:dyDescent="0.3">
      <c r="A3242" t="s">
        <v>3530</v>
      </c>
      <c r="B3242" t="s">
        <v>3555</v>
      </c>
      <c r="C3242" s="1">
        <v>45046</v>
      </c>
      <c r="D3242">
        <v>6</v>
      </c>
      <c r="E3242" t="s">
        <v>3562</v>
      </c>
      <c r="F3242" t="s">
        <v>1437</v>
      </c>
      <c r="G3242" s="6">
        <v>4949</v>
      </c>
      <c r="H3242" s="6">
        <v>8</v>
      </c>
      <c r="I3242" s="6">
        <f t="shared" si="50"/>
        <v>4957</v>
      </c>
      <c r="J3242" s="6">
        <v>0.37</v>
      </c>
      <c r="K3242">
        <v>0</v>
      </c>
    </row>
    <row r="3243" spans="1:11" x14ac:dyDescent="0.3">
      <c r="A3243" t="s">
        <v>3530</v>
      </c>
      <c r="B3243" t="s">
        <v>3555</v>
      </c>
      <c r="C3243" s="1">
        <v>45046</v>
      </c>
      <c r="D3243">
        <v>7</v>
      </c>
      <c r="E3243" t="s">
        <v>3563</v>
      </c>
      <c r="F3243" t="s">
        <v>24</v>
      </c>
      <c r="G3243" s="6">
        <v>9803</v>
      </c>
      <c r="H3243" s="6">
        <v>1</v>
      </c>
      <c r="I3243" s="6">
        <f t="shared" si="50"/>
        <v>9804</v>
      </c>
      <c r="J3243" s="6">
        <v>0.72</v>
      </c>
      <c r="K3243">
        <v>0</v>
      </c>
    </row>
    <row r="3244" spans="1:11" x14ac:dyDescent="0.3">
      <c r="A3244" t="s">
        <v>3530</v>
      </c>
      <c r="B3244" t="s">
        <v>3555</v>
      </c>
      <c r="C3244" s="1">
        <v>45046</v>
      </c>
      <c r="D3244">
        <v>8</v>
      </c>
      <c r="E3244" t="s">
        <v>3564</v>
      </c>
      <c r="F3244" t="s">
        <v>24</v>
      </c>
      <c r="G3244" s="6">
        <v>9428</v>
      </c>
      <c r="H3244" s="6">
        <v>3</v>
      </c>
      <c r="I3244" s="6">
        <f t="shared" si="50"/>
        <v>9431</v>
      </c>
      <c r="J3244" s="6">
        <v>0.69</v>
      </c>
      <c r="K3244">
        <v>0</v>
      </c>
    </row>
    <row r="3245" spans="1:11" x14ac:dyDescent="0.3">
      <c r="A3245" t="s">
        <v>3530</v>
      </c>
      <c r="B3245" t="s">
        <v>3555</v>
      </c>
      <c r="C3245" s="1">
        <v>45046</v>
      </c>
      <c r="D3245">
        <v>9</v>
      </c>
      <c r="E3245" t="s">
        <v>3565</v>
      </c>
      <c r="F3245" t="s">
        <v>24</v>
      </c>
      <c r="G3245" s="6">
        <v>10937</v>
      </c>
      <c r="H3245" s="6">
        <v>3</v>
      </c>
      <c r="I3245" s="6">
        <f t="shared" si="50"/>
        <v>10940</v>
      </c>
      <c r="J3245" s="6">
        <v>0.81</v>
      </c>
      <c r="K3245">
        <v>0</v>
      </c>
    </row>
    <row r="3246" spans="1:11" x14ac:dyDescent="0.3">
      <c r="A3246" t="s">
        <v>3530</v>
      </c>
      <c r="B3246" t="s">
        <v>3555</v>
      </c>
      <c r="C3246" s="1">
        <v>45046</v>
      </c>
      <c r="D3246">
        <v>10</v>
      </c>
      <c r="E3246" t="s">
        <v>33</v>
      </c>
      <c r="F3246" t="s">
        <v>34</v>
      </c>
      <c r="G3246" s="6">
        <v>22781</v>
      </c>
      <c r="H3246" s="6">
        <v>6</v>
      </c>
      <c r="I3246" s="6">
        <f t="shared" si="50"/>
        <v>22787</v>
      </c>
      <c r="J3246" s="6">
        <v>1.68</v>
      </c>
      <c r="K3246">
        <v>0</v>
      </c>
    </row>
    <row r="3247" spans="1:11" x14ac:dyDescent="0.3">
      <c r="A3247" t="s">
        <v>3530</v>
      </c>
      <c r="B3247" t="s">
        <v>3566</v>
      </c>
      <c r="C3247" s="1">
        <v>45046</v>
      </c>
      <c r="D3247">
        <v>1</v>
      </c>
      <c r="E3247" t="s">
        <v>3567</v>
      </c>
      <c r="F3247" t="s">
        <v>14</v>
      </c>
      <c r="G3247" s="6">
        <v>327177</v>
      </c>
      <c r="H3247" s="6">
        <v>632</v>
      </c>
      <c r="I3247" s="6">
        <f t="shared" si="50"/>
        <v>327809</v>
      </c>
      <c r="J3247" s="6">
        <v>34.119999999999997</v>
      </c>
      <c r="K3247">
        <v>0</v>
      </c>
    </row>
    <row r="3248" spans="1:11" x14ac:dyDescent="0.3">
      <c r="A3248" t="s">
        <v>3530</v>
      </c>
      <c r="B3248" t="s">
        <v>3566</v>
      </c>
      <c r="C3248" s="1">
        <v>45046</v>
      </c>
      <c r="D3248">
        <v>2</v>
      </c>
      <c r="E3248" t="s">
        <v>3568</v>
      </c>
      <c r="F3248" t="s">
        <v>16</v>
      </c>
      <c r="G3248" s="6">
        <v>66345</v>
      </c>
      <c r="H3248" s="6">
        <v>268</v>
      </c>
      <c r="I3248" s="6">
        <f t="shared" si="50"/>
        <v>66613</v>
      </c>
      <c r="J3248" s="6">
        <v>6.93</v>
      </c>
      <c r="K3248">
        <v>0</v>
      </c>
    </row>
    <row r="3249" spans="1:11" x14ac:dyDescent="0.3">
      <c r="A3249" t="s">
        <v>3530</v>
      </c>
      <c r="B3249" t="s">
        <v>3566</v>
      </c>
      <c r="C3249" s="1">
        <v>45046</v>
      </c>
      <c r="D3249">
        <v>3</v>
      </c>
      <c r="E3249" t="s">
        <v>3569</v>
      </c>
      <c r="F3249" t="s">
        <v>18</v>
      </c>
      <c r="G3249" s="6">
        <v>522990</v>
      </c>
      <c r="H3249" s="6">
        <v>4704</v>
      </c>
      <c r="I3249" s="6">
        <f t="shared" si="50"/>
        <v>527694</v>
      </c>
      <c r="J3249" s="6">
        <v>54.93</v>
      </c>
      <c r="K3249">
        <v>1</v>
      </c>
    </row>
    <row r="3250" spans="1:11" x14ac:dyDescent="0.3">
      <c r="A3250" t="s">
        <v>3530</v>
      </c>
      <c r="B3250" t="s">
        <v>3566</v>
      </c>
      <c r="C3250" s="1">
        <v>45046</v>
      </c>
      <c r="D3250">
        <v>4</v>
      </c>
      <c r="E3250" t="s">
        <v>3570</v>
      </c>
      <c r="F3250" t="s">
        <v>482</v>
      </c>
      <c r="G3250" s="6">
        <v>5726</v>
      </c>
      <c r="H3250" s="6">
        <v>9</v>
      </c>
      <c r="I3250" s="6">
        <f t="shared" si="50"/>
        <v>5735</v>
      </c>
      <c r="J3250" s="6">
        <v>0.6</v>
      </c>
      <c r="K3250">
        <v>0</v>
      </c>
    </row>
    <row r="3251" spans="1:11" x14ac:dyDescent="0.3">
      <c r="A3251" t="s">
        <v>3530</v>
      </c>
      <c r="B3251" t="s">
        <v>3566</v>
      </c>
      <c r="C3251" s="1">
        <v>45046</v>
      </c>
      <c r="D3251">
        <v>5</v>
      </c>
      <c r="E3251" t="s">
        <v>3571</v>
      </c>
      <c r="F3251" t="s">
        <v>498</v>
      </c>
      <c r="G3251" s="6">
        <v>1710</v>
      </c>
      <c r="H3251" s="6">
        <v>6</v>
      </c>
      <c r="I3251" s="6">
        <f t="shared" si="50"/>
        <v>1716</v>
      </c>
      <c r="J3251" s="6">
        <v>0.18</v>
      </c>
      <c r="K3251">
        <v>0</v>
      </c>
    </row>
    <row r="3252" spans="1:11" x14ac:dyDescent="0.3">
      <c r="A3252" t="s">
        <v>3530</v>
      </c>
      <c r="B3252" t="s">
        <v>3566</v>
      </c>
      <c r="C3252" s="1">
        <v>45046</v>
      </c>
      <c r="D3252">
        <v>6</v>
      </c>
      <c r="E3252" t="s">
        <v>3572</v>
      </c>
      <c r="F3252" t="s">
        <v>337</v>
      </c>
      <c r="G3252" s="6">
        <v>2918</v>
      </c>
      <c r="H3252" s="6">
        <v>11</v>
      </c>
      <c r="I3252" s="6">
        <f t="shared" si="50"/>
        <v>2929</v>
      </c>
      <c r="J3252" s="6">
        <v>0.3</v>
      </c>
      <c r="K3252">
        <v>0</v>
      </c>
    </row>
    <row r="3253" spans="1:11" x14ac:dyDescent="0.3">
      <c r="A3253" t="s">
        <v>3530</v>
      </c>
      <c r="B3253" t="s">
        <v>3566</v>
      </c>
      <c r="C3253" s="1">
        <v>45046</v>
      </c>
      <c r="D3253">
        <v>7</v>
      </c>
      <c r="E3253" t="s">
        <v>3573</v>
      </c>
      <c r="F3253" t="s">
        <v>644</v>
      </c>
      <c r="G3253" s="6">
        <v>1086</v>
      </c>
      <c r="H3253" s="6">
        <v>11</v>
      </c>
      <c r="I3253" s="6">
        <f t="shared" si="50"/>
        <v>1097</v>
      </c>
      <c r="J3253" s="6">
        <v>0.11</v>
      </c>
      <c r="K3253">
        <v>0</v>
      </c>
    </row>
    <row r="3254" spans="1:11" x14ac:dyDescent="0.3">
      <c r="A3254" t="s">
        <v>3530</v>
      </c>
      <c r="B3254" t="s">
        <v>3566</v>
      </c>
      <c r="C3254" s="1">
        <v>45046</v>
      </c>
      <c r="D3254">
        <v>8</v>
      </c>
      <c r="E3254" t="s">
        <v>3574</v>
      </c>
      <c r="F3254" t="s">
        <v>987</v>
      </c>
      <c r="G3254" s="6">
        <v>971</v>
      </c>
      <c r="H3254" s="6">
        <v>7</v>
      </c>
      <c r="I3254" s="6">
        <f t="shared" si="50"/>
        <v>978</v>
      </c>
      <c r="J3254" s="6">
        <v>0.1</v>
      </c>
      <c r="K3254">
        <v>0</v>
      </c>
    </row>
    <row r="3255" spans="1:11" x14ac:dyDescent="0.3">
      <c r="A3255" t="s">
        <v>3530</v>
      </c>
      <c r="B3255" t="s">
        <v>3566</v>
      </c>
      <c r="C3255" s="1">
        <v>45046</v>
      </c>
      <c r="D3255">
        <v>9</v>
      </c>
      <c r="E3255" t="s">
        <v>3575</v>
      </c>
      <c r="F3255" t="s">
        <v>1056</v>
      </c>
      <c r="G3255" s="6">
        <v>810</v>
      </c>
      <c r="H3255" s="6">
        <v>6</v>
      </c>
      <c r="I3255" s="6">
        <f t="shared" si="50"/>
        <v>816</v>
      </c>
      <c r="J3255" s="6">
        <v>0.08</v>
      </c>
      <c r="K3255">
        <v>0</v>
      </c>
    </row>
    <row r="3256" spans="1:11" x14ac:dyDescent="0.3">
      <c r="A3256" t="s">
        <v>3530</v>
      </c>
      <c r="B3256" t="s">
        <v>3566</v>
      </c>
      <c r="C3256" s="1">
        <v>45046</v>
      </c>
      <c r="D3256">
        <v>10</v>
      </c>
      <c r="E3256" t="s">
        <v>3576</v>
      </c>
      <c r="F3256" t="s">
        <v>205</v>
      </c>
      <c r="G3256" s="6">
        <v>1080</v>
      </c>
      <c r="H3256" s="6">
        <v>2</v>
      </c>
      <c r="I3256" s="6">
        <f t="shared" si="50"/>
        <v>1082</v>
      </c>
      <c r="J3256" s="6">
        <v>0.11</v>
      </c>
      <c r="K3256">
        <v>0</v>
      </c>
    </row>
    <row r="3257" spans="1:11" x14ac:dyDescent="0.3">
      <c r="A3257" t="s">
        <v>3530</v>
      </c>
      <c r="B3257" t="s">
        <v>3566</v>
      </c>
      <c r="C3257" s="1">
        <v>45046</v>
      </c>
      <c r="D3257">
        <v>11</v>
      </c>
      <c r="E3257" t="s">
        <v>3577</v>
      </c>
      <c r="F3257" t="s">
        <v>24</v>
      </c>
      <c r="G3257" s="6">
        <v>1156</v>
      </c>
      <c r="H3257" s="6">
        <v>5</v>
      </c>
      <c r="I3257" s="6">
        <f t="shared" si="50"/>
        <v>1161</v>
      </c>
      <c r="J3257" s="6">
        <v>0.12</v>
      </c>
      <c r="K3257">
        <v>0</v>
      </c>
    </row>
    <row r="3258" spans="1:11" x14ac:dyDescent="0.3">
      <c r="A3258" t="s">
        <v>3530</v>
      </c>
      <c r="B3258" t="s">
        <v>3566</v>
      </c>
      <c r="C3258" s="1">
        <v>45046</v>
      </c>
      <c r="D3258">
        <v>12</v>
      </c>
      <c r="E3258" t="s">
        <v>3578</v>
      </c>
      <c r="F3258" t="s">
        <v>24</v>
      </c>
      <c r="G3258" s="6">
        <v>2177</v>
      </c>
      <c r="H3258" s="6">
        <v>4</v>
      </c>
      <c r="I3258" s="6">
        <f t="shared" si="50"/>
        <v>2181</v>
      </c>
      <c r="J3258" s="6">
        <v>0.23</v>
      </c>
      <c r="K3258">
        <v>0</v>
      </c>
    </row>
    <row r="3259" spans="1:11" x14ac:dyDescent="0.3">
      <c r="A3259" t="s">
        <v>3530</v>
      </c>
      <c r="B3259" t="s">
        <v>3566</v>
      </c>
      <c r="C3259" s="1">
        <v>45046</v>
      </c>
      <c r="D3259">
        <v>13</v>
      </c>
      <c r="E3259" t="s">
        <v>3579</v>
      </c>
      <c r="F3259" t="s">
        <v>24</v>
      </c>
      <c r="G3259" s="6">
        <v>1541</v>
      </c>
      <c r="H3259" s="6">
        <v>6</v>
      </c>
      <c r="I3259" s="6">
        <f t="shared" si="50"/>
        <v>1547</v>
      </c>
      <c r="J3259" s="6">
        <v>0.16</v>
      </c>
      <c r="K3259">
        <v>0</v>
      </c>
    </row>
    <row r="3260" spans="1:11" x14ac:dyDescent="0.3">
      <c r="A3260" t="s">
        <v>3530</v>
      </c>
      <c r="B3260" t="s">
        <v>3566</v>
      </c>
      <c r="C3260" s="1">
        <v>45046</v>
      </c>
      <c r="D3260">
        <v>14</v>
      </c>
      <c r="E3260" t="s">
        <v>3580</v>
      </c>
      <c r="F3260" t="s">
        <v>24</v>
      </c>
      <c r="G3260" s="6">
        <v>2437</v>
      </c>
      <c r="H3260" s="6">
        <v>1</v>
      </c>
      <c r="I3260" s="6">
        <f t="shared" si="50"/>
        <v>2438</v>
      </c>
      <c r="J3260" s="6">
        <v>0.25</v>
      </c>
      <c r="K3260">
        <v>0</v>
      </c>
    </row>
    <row r="3261" spans="1:11" x14ac:dyDescent="0.3">
      <c r="A3261" t="s">
        <v>3530</v>
      </c>
      <c r="B3261" t="s">
        <v>3566</v>
      </c>
      <c r="C3261" s="1">
        <v>45046</v>
      </c>
      <c r="D3261">
        <v>15</v>
      </c>
      <c r="E3261" t="s">
        <v>3581</v>
      </c>
      <c r="F3261" t="s">
        <v>24</v>
      </c>
      <c r="G3261" s="6">
        <v>1897</v>
      </c>
      <c r="H3261" s="6">
        <v>0</v>
      </c>
      <c r="I3261" s="6">
        <f t="shared" si="50"/>
        <v>1897</v>
      </c>
      <c r="J3261" s="6">
        <v>0.2</v>
      </c>
      <c r="K3261">
        <v>0</v>
      </c>
    </row>
    <row r="3262" spans="1:11" x14ac:dyDescent="0.3">
      <c r="A3262" t="s">
        <v>3530</v>
      </c>
      <c r="B3262" t="s">
        <v>3566</v>
      </c>
      <c r="C3262" s="1">
        <v>45046</v>
      </c>
      <c r="D3262">
        <v>16</v>
      </c>
      <c r="E3262" t="s">
        <v>3582</v>
      </c>
      <c r="F3262" t="s">
        <v>24</v>
      </c>
      <c r="G3262" s="6">
        <v>4991</v>
      </c>
      <c r="H3262" s="6">
        <v>2</v>
      </c>
      <c r="I3262" s="6">
        <f t="shared" si="50"/>
        <v>4993</v>
      </c>
      <c r="J3262" s="6">
        <v>0.52</v>
      </c>
      <c r="K3262">
        <v>0</v>
      </c>
    </row>
    <row r="3263" spans="1:11" x14ac:dyDescent="0.3">
      <c r="A3263" t="s">
        <v>3530</v>
      </c>
      <c r="B3263" t="s">
        <v>3566</v>
      </c>
      <c r="C3263" s="1">
        <v>45046</v>
      </c>
      <c r="D3263">
        <v>17</v>
      </c>
      <c r="E3263" t="s">
        <v>3583</v>
      </c>
      <c r="F3263" t="s">
        <v>24</v>
      </c>
      <c r="G3263" s="6">
        <v>3642</v>
      </c>
      <c r="H3263" s="6">
        <v>3</v>
      </c>
      <c r="I3263" s="6">
        <f t="shared" si="50"/>
        <v>3645</v>
      </c>
      <c r="J3263" s="6">
        <v>0.38</v>
      </c>
      <c r="K3263">
        <v>0</v>
      </c>
    </row>
    <row r="3264" spans="1:11" x14ac:dyDescent="0.3">
      <c r="A3264" t="s">
        <v>3530</v>
      </c>
      <c r="B3264" t="s">
        <v>3566</v>
      </c>
      <c r="C3264" s="1">
        <v>45046</v>
      </c>
      <c r="D3264">
        <v>18</v>
      </c>
      <c r="E3264" t="s">
        <v>3584</v>
      </c>
      <c r="F3264" t="s">
        <v>24</v>
      </c>
      <c r="G3264" s="6">
        <v>1723</v>
      </c>
      <c r="H3264" s="6">
        <v>3</v>
      </c>
      <c r="I3264" s="6">
        <f t="shared" si="50"/>
        <v>1726</v>
      </c>
      <c r="J3264" s="6">
        <v>0.18</v>
      </c>
      <c r="K3264">
        <v>0</v>
      </c>
    </row>
    <row r="3265" spans="1:11" x14ac:dyDescent="0.3">
      <c r="A3265" t="s">
        <v>3530</v>
      </c>
      <c r="B3265" t="s">
        <v>3566</v>
      </c>
      <c r="C3265" s="1">
        <v>45046</v>
      </c>
      <c r="D3265">
        <v>19</v>
      </c>
      <c r="E3265" t="s">
        <v>33</v>
      </c>
      <c r="F3265" t="s">
        <v>34</v>
      </c>
      <c r="G3265" s="6">
        <v>4582</v>
      </c>
      <c r="H3265" s="6">
        <v>48</v>
      </c>
      <c r="I3265" s="6">
        <f t="shared" si="50"/>
        <v>4630</v>
      </c>
      <c r="J3265" s="6">
        <v>0.48</v>
      </c>
      <c r="K3265">
        <v>0</v>
      </c>
    </row>
    <row r="3266" spans="1:11" x14ac:dyDescent="0.3">
      <c r="A3266" t="s">
        <v>3530</v>
      </c>
      <c r="B3266" t="s">
        <v>3585</v>
      </c>
      <c r="C3266" s="1">
        <v>45046</v>
      </c>
      <c r="D3266">
        <v>1</v>
      </c>
      <c r="E3266" t="s">
        <v>3586</v>
      </c>
      <c r="F3266" t="s">
        <v>14</v>
      </c>
      <c r="G3266" s="6">
        <v>501279</v>
      </c>
      <c r="H3266" s="6">
        <v>381</v>
      </c>
      <c r="I3266" s="6">
        <f t="shared" si="50"/>
        <v>501660</v>
      </c>
      <c r="J3266" s="6">
        <v>35.630000000000003</v>
      </c>
      <c r="K3266">
        <v>0</v>
      </c>
    </row>
    <row r="3267" spans="1:11" x14ac:dyDescent="0.3">
      <c r="A3267" t="s">
        <v>3530</v>
      </c>
      <c r="B3267" t="s">
        <v>3585</v>
      </c>
      <c r="C3267" s="1">
        <v>45046</v>
      </c>
      <c r="D3267">
        <v>2</v>
      </c>
      <c r="E3267" t="s">
        <v>3587</v>
      </c>
      <c r="F3267" t="s">
        <v>18</v>
      </c>
      <c r="G3267" s="6">
        <v>865212</v>
      </c>
      <c r="H3267" s="6">
        <v>1270</v>
      </c>
      <c r="I3267" s="6">
        <f t="shared" ref="I3267:I3330" si="51">SUM(G3267:H3267)</f>
        <v>866482</v>
      </c>
      <c r="J3267" s="6">
        <v>61.54</v>
      </c>
      <c r="K3267">
        <v>1</v>
      </c>
    </row>
    <row r="3268" spans="1:11" x14ac:dyDescent="0.3">
      <c r="A3268" t="s">
        <v>3530</v>
      </c>
      <c r="B3268" t="s">
        <v>3585</v>
      </c>
      <c r="C3268" s="1">
        <v>45046</v>
      </c>
      <c r="D3268">
        <v>3</v>
      </c>
      <c r="E3268" t="s">
        <v>3588</v>
      </c>
      <c r="F3268" t="s">
        <v>16</v>
      </c>
      <c r="G3268" s="6">
        <v>11250</v>
      </c>
      <c r="H3268" s="6">
        <v>27</v>
      </c>
      <c r="I3268" s="6">
        <f t="shared" si="51"/>
        <v>11277</v>
      </c>
      <c r="J3268" s="6">
        <v>0.8</v>
      </c>
      <c r="K3268">
        <v>0</v>
      </c>
    </row>
    <row r="3269" spans="1:11" x14ac:dyDescent="0.3">
      <c r="A3269" t="s">
        <v>3530</v>
      </c>
      <c r="B3269" t="s">
        <v>3585</v>
      </c>
      <c r="C3269" s="1">
        <v>45046</v>
      </c>
      <c r="D3269">
        <v>4</v>
      </c>
      <c r="E3269" t="s">
        <v>3589</v>
      </c>
      <c r="F3269" t="s">
        <v>3590</v>
      </c>
      <c r="G3269" s="6">
        <v>526</v>
      </c>
      <c r="H3269" s="6">
        <v>1</v>
      </c>
      <c r="I3269" s="6">
        <f t="shared" si="51"/>
        <v>527</v>
      </c>
      <c r="J3269" s="6">
        <v>0.04</v>
      </c>
      <c r="K3269">
        <v>0</v>
      </c>
    </row>
    <row r="3270" spans="1:11" x14ac:dyDescent="0.3">
      <c r="A3270" t="s">
        <v>3530</v>
      </c>
      <c r="B3270" t="s">
        <v>3585</v>
      </c>
      <c r="C3270" s="1">
        <v>45046</v>
      </c>
      <c r="D3270">
        <v>5</v>
      </c>
      <c r="E3270" t="s">
        <v>3591</v>
      </c>
      <c r="F3270" t="s">
        <v>3592</v>
      </c>
      <c r="G3270" s="6">
        <v>844</v>
      </c>
      <c r="H3270" s="6">
        <v>0</v>
      </c>
      <c r="I3270" s="6">
        <f t="shared" si="51"/>
        <v>844</v>
      </c>
      <c r="J3270" s="6">
        <v>0.06</v>
      </c>
      <c r="K3270">
        <v>0</v>
      </c>
    </row>
    <row r="3271" spans="1:11" x14ac:dyDescent="0.3">
      <c r="A3271" t="s">
        <v>3530</v>
      </c>
      <c r="B3271" t="s">
        <v>3585</v>
      </c>
      <c r="C3271" s="1">
        <v>45046</v>
      </c>
      <c r="D3271">
        <v>6</v>
      </c>
      <c r="E3271" t="s">
        <v>3593</v>
      </c>
      <c r="F3271" t="s">
        <v>482</v>
      </c>
      <c r="G3271" s="6">
        <v>685</v>
      </c>
      <c r="H3271" s="6">
        <v>1</v>
      </c>
      <c r="I3271" s="6">
        <f t="shared" si="51"/>
        <v>686</v>
      </c>
      <c r="J3271" s="6">
        <v>0.05</v>
      </c>
      <c r="K3271">
        <v>0</v>
      </c>
    </row>
    <row r="3272" spans="1:11" x14ac:dyDescent="0.3">
      <c r="A3272" t="s">
        <v>3530</v>
      </c>
      <c r="B3272" t="s">
        <v>3585</v>
      </c>
      <c r="C3272" s="1">
        <v>45046</v>
      </c>
      <c r="D3272">
        <v>7</v>
      </c>
      <c r="E3272" t="s">
        <v>3594</v>
      </c>
      <c r="F3272" t="s">
        <v>337</v>
      </c>
      <c r="G3272" s="6">
        <v>855</v>
      </c>
      <c r="H3272" s="6">
        <v>1</v>
      </c>
      <c r="I3272" s="6">
        <f t="shared" si="51"/>
        <v>856</v>
      </c>
      <c r="J3272" s="6">
        <v>0.06</v>
      </c>
      <c r="K3272">
        <v>0</v>
      </c>
    </row>
    <row r="3273" spans="1:11" x14ac:dyDescent="0.3">
      <c r="A3273" t="s">
        <v>3530</v>
      </c>
      <c r="B3273" t="s">
        <v>3585</v>
      </c>
      <c r="C3273" s="1">
        <v>45046</v>
      </c>
      <c r="D3273">
        <v>8</v>
      </c>
      <c r="E3273" t="s">
        <v>3595</v>
      </c>
      <c r="F3273" t="s">
        <v>1668</v>
      </c>
      <c r="G3273" s="6">
        <v>483</v>
      </c>
      <c r="H3273" s="6">
        <v>1</v>
      </c>
      <c r="I3273" s="6">
        <f t="shared" si="51"/>
        <v>484</v>
      </c>
      <c r="J3273" s="6">
        <v>0.03</v>
      </c>
      <c r="K3273">
        <v>0</v>
      </c>
    </row>
    <row r="3274" spans="1:11" x14ac:dyDescent="0.3">
      <c r="A3274" t="s">
        <v>3530</v>
      </c>
      <c r="B3274" t="s">
        <v>3585</v>
      </c>
      <c r="C3274" s="1">
        <v>45046</v>
      </c>
      <c r="D3274">
        <v>9</v>
      </c>
      <c r="E3274" t="s">
        <v>3596</v>
      </c>
      <c r="F3274" t="s">
        <v>3597</v>
      </c>
      <c r="G3274" s="6">
        <v>469</v>
      </c>
      <c r="H3274" s="6">
        <v>4</v>
      </c>
      <c r="I3274" s="6">
        <f t="shared" si="51"/>
        <v>473</v>
      </c>
      <c r="J3274" s="6">
        <v>0.03</v>
      </c>
      <c r="K3274">
        <v>0</v>
      </c>
    </row>
    <row r="3275" spans="1:11" x14ac:dyDescent="0.3">
      <c r="A3275" t="s">
        <v>3530</v>
      </c>
      <c r="B3275" t="s">
        <v>3585</v>
      </c>
      <c r="C3275" s="1">
        <v>45046</v>
      </c>
      <c r="D3275">
        <v>10</v>
      </c>
      <c r="E3275" t="s">
        <v>3598</v>
      </c>
      <c r="F3275" t="s">
        <v>3599</v>
      </c>
      <c r="G3275" s="6">
        <v>571</v>
      </c>
      <c r="H3275" s="6">
        <v>1</v>
      </c>
      <c r="I3275" s="6">
        <f t="shared" si="51"/>
        <v>572</v>
      </c>
      <c r="J3275" s="6">
        <v>0.04</v>
      </c>
      <c r="K3275">
        <v>0</v>
      </c>
    </row>
    <row r="3276" spans="1:11" x14ac:dyDescent="0.3">
      <c r="A3276" t="s">
        <v>3530</v>
      </c>
      <c r="B3276" t="s">
        <v>3585</v>
      </c>
      <c r="C3276" s="1">
        <v>45046</v>
      </c>
      <c r="D3276">
        <v>11</v>
      </c>
      <c r="E3276" t="s">
        <v>3600</v>
      </c>
      <c r="F3276" t="s">
        <v>79</v>
      </c>
      <c r="G3276" s="6">
        <v>479</v>
      </c>
      <c r="H3276" s="6">
        <v>0</v>
      </c>
      <c r="I3276" s="6">
        <f t="shared" si="51"/>
        <v>479</v>
      </c>
      <c r="J3276" s="6">
        <v>0.03</v>
      </c>
      <c r="K3276">
        <v>0</v>
      </c>
    </row>
    <row r="3277" spans="1:11" x14ac:dyDescent="0.3">
      <c r="A3277" t="s">
        <v>3530</v>
      </c>
      <c r="B3277" t="s">
        <v>3585</v>
      </c>
      <c r="C3277" s="1">
        <v>45046</v>
      </c>
      <c r="D3277">
        <v>12</v>
      </c>
      <c r="E3277" t="s">
        <v>3601</v>
      </c>
      <c r="F3277" t="s">
        <v>1478</v>
      </c>
      <c r="G3277" s="6">
        <v>495</v>
      </c>
      <c r="H3277" s="6">
        <v>2</v>
      </c>
      <c r="I3277" s="6">
        <f t="shared" si="51"/>
        <v>497</v>
      </c>
      <c r="J3277" s="6">
        <v>0.04</v>
      </c>
      <c r="K3277">
        <v>0</v>
      </c>
    </row>
    <row r="3278" spans="1:11" x14ac:dyDescent="0.3">
      <c r="A3278" t="s">
        <v>3530</v>
      </c>
      <c r="B3278" t="s">
        <v>3585</v>
      </c>
      <c r="C3278" s="1">
        <v>45046</v>
      </c>
      <c r="D3278">
        <v>13</v>
      </c>
      <c r="E3278" t="s">
        <v>3602</v>
      </c>
      <c r="F3278" t="s">
        <v>1056</v>
      </c>
      <c r="G3278" s="6">
        <v>538</v>
      </c>
      <c r="H3278" s="6">
        <v>0</v>
      </c>
      <c r="I3278" s="6">
        <f t="shared" si="51"/>
        <v>538</v>
      </c>
      <c r="J3278" s="6">
        <v>0.04</v>
      </c>
      <c r="K3278">
        <v>0</v>
      </c>
    </row>
    <row r="3279" spans="1:11" x14ac:dyDescent="0.3">
      <c r="A3279" t="s">
        <v>3530</v>
      </c>
      <c r="B3279" t="s">
        <v>3585</v>
      </c>
      <c r="C3279" s="1">
        <v>45046</v>
      </c>
      <c r="D3279">
        <v>14</v>
      </c>
      <c r="E3279" t="s">
        <v>3603</v>
      </c>
      <c r="F3279" t="s">
        <v>987</v>
      </c>
      <c r="G3279" s="6">
        <v>882</v>
      </c>
      <c r="H3279" s="6">
        <v>1</v>
      </c>
      <c r="I3279" s="6">
        <f t="shared" si="51"/>
        <v>883</v>
      </c>
      <c r="J3279" s="6">
        <v>0.06</v>
      </c>
      <c r="K3279">
        <v>0</v>
      </c>
    </row>
    <row r="3280" spans="1:11" x14ac:dyDescent="0.3">
      <c r="A3280" t="s">
        <v>3530</v>
      </c>
      <c r="B3280" t="s">
        <v>3585</v>
      </c>
      <c r="C3280" s="1">
        <v>45046</v>
      </c>
      <c r="D3280">
        <v>15</v>
      </c>
      <c r="E3280" t="s">
        <v>3604</v>
      </c>
      <c r="F3280" t="s">
        <v>498</v>
      </c>
      <c r="G3280" s="6">
        <v>1439</v>
      </c>
      <c r="H3280" s="6">
        <v>0</v>
      </c>
      <c r="I3280" s="6">
        <f t="shared" si="51"/>
        <v>1439</v>
      </c>
      <c r="J3280" s="6">
        <v>0.1</v>
      </c>
      <c r="K3280">
        <v>0</v>
      </c>
    </row>
    <row r="3281" spans="1:11" x14ac:dyDescent="0.3">
      <c r="A3281" t="s">
        <v>3530</v>
      </c>
      <c r="B3281" t="s">
        <v>3585</v>
      </c>
      <c r="C3281" s="1">
        <v>45046</v>
      </c>
      <c r="D3281">
        <v>16</v>
      </c>
      <c r="E3281" t="s">
        <v>3605</v>
      </c>
      <c r="F3281" t="s">
        <v>1045</v>
      </c>
      <c r="G3281" s="6">
        <v>2819</v>
      </c>
      <c r="H3281" s="6">
        <v>0</v>
      </c>
      <c r="I3281" s="6">
        <f t="shared" si="51"/>
        <v>2819</v>
      </c>
      <c r="J3281" s="6">
        <v>0.2</v>
      </c>
      <c r="K3281">
        <v>0</v>
      </c>
    </row>
    <row r="3282" spans="1:11" x14ac:dyDescent="0.3">
      <c r="A3282" t="s">
        <v>3530</v>
      </c>
      <c r="B3282" t="s">
        <v>3585</v>
      </c>
      <c r="C3282" s="1">
        <v>45046</v>
      </c>
      <c r="D3282">
        <v>17</v>
      </c>
      <c r="E3282" t="s">
        <v>3606</v>
      </c>
      <c r="F3282" t="s">
        <v>3607</v>
      </c>
      <c r="G3282" s="6">
        <v>2687</v>
      </c>
      <c r="H3282" s="6">
        <v>1</v>
      </c>
      <c r="I3282" s="6">
        <f t="shared" si="51"/>
        <v>2688</v>
      </c>
      <c r="J3282" s="6">
        <v>0.19</v>
      </c>
      <c r="K3282">
        <v>0</v>
      </c>
    </row>
    <row r="3283" spans="1:11" x14ac:dyDescent="0.3">
      <c r="A3283" t="s">
        <v>3530</v>
      </c>
      <c r="B3283" t="s">
        <v>3585</v>
      </c>
      <c r="C3283" s="1">
        <v>45046</v>
      </c>
      <c r="D3283">
        <v>18</v>
      </c>
      <c r="E3283" t="s">
        <v>3608</v>
      </c>
      <c r="F3283" t="s">
        <v>1348</v>
      </c>
      <c r="G3283" s="6">
        <v>3261</v>
      </c>
      <c r="H3283" s="6">
        <v>3</v>
      </c>
      <c r="I3283" s="6">
        <f t="shared" si="51"/>
        <v>3264</v>
      </c>
      <c r="J3283" s="6">
        <v>0.23</v>
      </c>
      <c r="K3283">
        <v>0</v>
      </c>
    </row>
    <row r="3284" spans="1:11" x14ac:dyDescent="0.3">
      <c r="A3284" t="s">
        <v>3530</v>
      </c>
      <c r="B3284" t="s">
        <v>3585</v>
      </c>
      <c r="C3284" s="1">
        <v>45046</v>
      </c>
      <c r="D3284">
        <v>19</v>
      </c>
      <c r="E3284" t="s">
        <v>3609</v>
      </c>
      <c r="F3284" t="s">
        <v>1481</v>
      </c>
      <c r="G3284" s="6">
        <v>416</v>
      </c>
      <c r="H3284" s="6">
        <v>2</v>
      </c>
      <c r="I3284" s="6">
        <f t="shared" si="51"/>
        <v>418</v>
      </c>
      <c r="J3284" s="6">
        <v>0.03</v>
      </c>
      <c r="K3284">
        <v>0</v>
      </c>
    </row>
    <row r="3285" spans="1:11" x14ac:dyDescent="0.3">
      <c r="A3285" t="s">
        <v>3530</v>
      </c>
      <c r="B3285" t="s">
        <v>3585</v>
      </c>
      <c r="C3285" s="1">
        <v>45046</v>
      </c>
      <c r="D3285">
        <v>20</v>
      </c>
      <c r="E3285" t="s">
        <v>3610</v>
      </c>
      <c r="F3285" t="s">
        <v>24</v>
      </c>
      <c r="G3285" s="6">
        <v>330</v>
      </c>
      <c r="H3285" s="6">
        <v>1</v>
      </c>
      <c r="I3285" s="6">
        <f t="shared" si="51"/>
        <v>331</v>
      </c>
      <c r="J3285" s="6">
        <v>0.02</v>
      </c>
      <c r="K3285">
        <v>0</v>
      </c>
    </row>
    <row r="3286" spans="1:11" x14ac:dyDescent="0.3">
      <c r="A3286" t="s">
        <v>3530</v>
      </c>
      <c r="B3286" t="s">
        <v>3585</v>
      </c>
      <c r="C3286" s="1">
        <v>45046</v>
      </c>
      <c r="D3286">
        <v>21</v>
      </c>
      <c r="E3286" t="s">
        <v>2707</v>
      </c>
      <c r="F3286" t="s">
        <v>24</v>
      </c>
      <c r="G3286" s="6">
        <v>215</v>
      </c>
      <c r="H3286" s="6">
        <v>0</v>
      </c>
      <c r="I3286" s="6">
        <f t="shared" si="51"/>
        <v>215</v>
      </c>
      <c r="J3286" s="6">
        <v>0.02</v>
      </c>
      <c r="K3286">
        <v>0</v>
      </c>
    </row>
    <row r="3287" spans="1:11" x14ac:dyDescent="0.3">
      <c r="A3287" t="s">
        <v>3530</v>
      </c>
      <c r="B3287" t="s">
        <v>3585</v>
      </c>
      <c r="C3287" s="1">
        <v>45046</v>
      </c>
      <c r="D3287">
        <v>22</v>
      </c>
      <c r="E3287" t="s">
        <v>3611</v>
      </c>
      <c r="F3287" t="s">
        <v>24</v>
      </c>
      <c r="G3287" s="6">
        <v>286</v>
      </c>
      <c r="H3287" s="6">
        <v>0</v>
      </c>
      <c r="I3287" s="6">
        <f t="shared" si="51"/>
        <v>286</v>
      </c>
      <c r="J3287" s="6">
        <v>0.02</v>
      </c>
      <c r="K3287">
        <v>0</v>
      </c>
    </row>
    <row r="3288" spans="1:11" x14ac:dyDescent="0.3">
      <c r="A3288" t="s">
        <v>3530</v>
      </c>
      <c r="B3288" t="s">
        <v>3585</v>
      </c>
      <c r="C3288" s="1">
        <v>45046</v>
      </c>
      <c r="D3288">
        <v>23</v>
      </c>
      <c r="E3288" t="s">
        <v>3612</v>
      </c>
      <c r="F3288" t="s">
        <v>24</v>
      </c>
      <c r="G3288" s="6">
        <v>854</v>
      </c>
      <c r="H3288" s="6">
        <v>0</v>
      </c>
      <c r="I3288" s="6">
        <f t="shared" si="51"/>
        <v>854</v>
      </c>
      <c r="J3288" s="6">
        <v>0.06</v>
      </c>
      <c r="K3288">
        <v>0</v>
      </c>
    </row>
    <row r="3289" spans="1:11" x14ac:dyDescent="0.3">
      <c r="A3289" t="s">
        <v>3530</v>
      </c>
      <c r="B3289" t="s">
        <v>3585</v>
      </c>
      <c r="C3289" s="1">
        <v>45046</v>
      </c>
      <c r="D3289">
        <v>24</v>
      </c>
      <c r="E3289" t="s">
        <v>3613</v>
      </c>
      <c r="F3289" t="s">
        <v>24</v>
      </c>
      <c r="G3289" s="6">
        <v>456</v>
      </c>
      <c r="H3289" s="6">
        <v>0</v>
      </c>
      <c r="I3289" s="6">
        <f t="shared" si="51"/>
        <v>456</v>
      </c>
      <c r="J3289" s="6">
        <v>0.03</v>
      </c>
      <c r="K3289">
        <v>0</v>
      </c>
    </row>
    <row r="3290" spans="1:11" x14ac:dyDescent="0.3">
      <c r="A3290" t="s">
        <v>3530</v>
      </c>
      <c r="B3290" t="s">
        <v>3585</v>
      </c>
      <c r="C3290" s="1">
        <v>45046</v>
      </c>
      <c r="D3290">
        <v>25</v>
      </c>
      <c r="E3290" t="s">
        <v>3614</v>
      </c>
      <c r="F3290" t="s">
        <v>24</v>
      </c>
      <c r="G3290" s="6">
        <v>276</v>
      </c>
      <c r="H3290" s="6">
        <v>2</v>
      </c>
      <c r="I3290" s="6">
        <f t="shared" si="51"/>
        <v>278</v>
      </c>
      <c r="J3290" s="6">
        <v>0.02</v>
      </c>
      <c r="K3290">
        <v>0</v>
      </c>
    </row>
    <row r="3291" spans="1:11" x14ac:dyDescent="0.3">
      <c r="A3291" t="s">
        <v>3530</v>
      </c>
      <c r="B3291" t="s">
        <v>3585</v>
      </c>
      <c r="C3291" s="1">
        <v>45046</v>
      </c>
      <c r="D3291">
        <v>26</v>
      </c>
      <c r="E3291" t="s">
        <v>3615</v>
      </c>
      <c r="F3291" t="s">
        <v>24</v>
      </c>
      <c r="G3291" s="6">
        <v>265</v>
      </c>
      <c r="H3291" s="6">
        <v>0</v>
      </c>
      <c r="I3291" s="6">
        <f t="shared" si="51"/>
        <v>265</v>
      </c>
      <c r="J3291" s="6">
        <v>0.02</v>
      </c>
      <c r="K3291">
        <v>0</v>
      </c>
    </row>
    <row r="3292" spans="1:11" x14ac:dyDescent="0.3">
      <c r="A3292" t="s">
        <v>3530</v>
      </c>
      <c r="B3292" t="s">
        <v>3585</v>
      </c>
      <c r="C3292" s="1">
        <v>45046</v>
      </c>
      <c r="D3292">
        <v>27</v>
      </c>
      <c r="E3292" t="s">
        <v>3616</v>
      </c>
      <c r="F3292" t="s">
        <v>24</v>
      </c>
      <c r="G3292" s="6">
        <v>365</v>
      </c>
      <c r="H3292" s="6">
        <v>0</v>
      </c>
      <c r="I3292" s="6">
        <f t="shared" si="51"/>
        <v>365</v>
      </c>
      <c r="J3292" s="6">
        <v>0.03</v>
      </c>
      <c r="K3292">
        <v>0</v>
      </c>
    </row>
    <row r="3293" spans="1:11" x14ac:dyDescent="0.3">
      <c r="A3293" t="s">
        <v>3530</v>
      </c>
      <c r="B3293" t="s">
        <v>3585</v>
      </c>
      <c r="C3293" s="1">
        <v>45046</v>
      </c>
      <c r="D3293">
        <v>28</v>
      </c>
      <c r="E3293" t="s">
        <v>3617</v>
      </c>
      <c r="F3293" t="s">
        <v>24</v>
      </c>
      <c r="G3293" s="6">
        <v>485</v>
      </c>
      <c r="H3293" s="6">
        <v>0</v>
      </c>
      <c r="I3293" s="6">
        <f t="shared" si="51"/>
        <v>485</v>
      </c>
      <c r="J3293" s="6">
        <v>0.03</v>
      </c>
      <c r="K3293">
        <v>0</v>
      </c>
    </row>
    <row r="3294" spans="1:11" x14ac:dyDescent="0.3">
      <c r="A3294" t="s">
        <v>3530</v>
      </c>
      <c r="B3294" t="s">
        <v>3585</v>
      </c>
      <c r="C3294" s="1">
        <v>45046</v>
      </c>
      <c r="D3294">
        <v>29</v>
      </c>
      <c r="E3294" t="s">
        <v>3618</v>
      </c>
      <c r="F3294" t="s">
        <v>24</v>
      </c>
      <c r="G3294" s="6">
        <v>1251</v>
      </c>
      <c r="H3294" s="6">
        <v>0</v>
      </c>
      <c r="I3294" s="6">
        <f t="shared" si="51"/>
        <v>1251</v>
      </c>
      <c r="J3294" s="6">
        <v>0.09</v>
      </c>
      <c r="K3294">
        <v>0</v>
      </c>
    </row>
    <row r="3295" spans="1:11" x14ac:dyDescent="0.3">
      <c r="A3295" t="s">
        <v>3530</v>
      </c>
      <c r="B3295" t="s">
        <v>3585</v>
      </c>
      <c r="C3295" s="1">
        <v>45046</v>
      </c>
      <c r="D3295">
        <v>30</v>
      </c>
      <c r="E3295" t="s">
        <v>3619</v>
      </c>
      <c r="F3295" t="s">
        <v>24</v>
      </c>
      <c r="G3295" s="6">
        <v>850</v>
      </c>
      <c r="H3295" s="6">
        <v>2</v>
      </c>
      <c r="I3295" s="6">
        <f t="shared" si="51"/>
        <v>852</v>
      </c>
      <c r="J3295" s="6">
        <v>0.06</v>
      </c>
      <c r="K3295">
        <v>0</v>
      </c>
    </row>
    <row r="3296" spans="1:11" x14ac:dyDescent="0.3">
      <c r="A3296" t="s">
        <v>3530</v>
      </c>
      <c r="B3296" t="s">
        <v>3585</v>
      </c>
      <c r="C3296" s="1">
        <v>45046</v>
      </c>
      <c r="D3296">
        <v>31</v>
      </c>
      <c r="E3296" t="s">
        <v>33</v>
      </c>
      <c r="F3296" t="s">
        <v>34</v>
      </c>
      <c r="G3296" s="6">
        <v>5413</v>
      </c>
      <c r="H3296" s="6">
        <v>17</v>
      </c>
      <c r="I3296" s="6">
        <f t="shared" si="51"/>
        <v>5430</v>
      </c>
      <c r="J3296" s="6">
        <v>0.39</v>
      </c>
      <c r="K3296">
        <v>0</v>
      </c>
    </row>
    <row r="3297" spans="1:11" x14ac:dyDescent="0.3">
      <c r="A3297" t="s">
        <v>3530</v>
      </c>
      <c r="B3297" t="s">
        <v>3620</v>
      </c>
      <c r="C3297" s="1">
        <v>45046</v>
      </c>
      <c r="D3297">
        <v>1</v>
      </c>
      <c r="E3297" t="s">
        <v>3621</v>
      </c>
      <c r="F3297" t="s">
        <v>14</v>
      </c>
      <c r="G3297" s="6">
        <v>586551</v>
      </c>
      <c r="H3297" s="6">
        <v>754</v>
      </c>
      <c r="I3297" s="6">
        <f t="shared" si="51"/>
        <v>587305</v>
      </c>
      <c r="J3297" s="6">
        <v>47.06</v>
      </c>
      <c r="K3297">
        <v>1</v>
      </c>
    </row>
    <row r="3298" spans="1:11" x14ac:dyDescent="0.3">
      <c r="A3298" t="s">
        <v>3530</v>
      </c>
      <c r="B3298" t="s">
        <v>3620</v>
      </c>
      <c r="C3298" s="1">
        <v>45046</v>
      </c>
      <c r="D3298">
        <v>2</v>
      </c>
      <c r="E3298" t="s">
        <v>3622</v>
      </c>
      <c r="F3298" t="s">
        <v>18</v>
      </c>
      <c r="G3298" s="6">
        <v>548845</v>
      </c>
      <c r="H3298" s="6">
        <v>924</v>
      </c>
      <c r="I3298" s="6">
        <f t="shared" si="51"/>
        <v>549769</v>
      </c>
      <c r="J3298" s="6">
        <v>44.05</v>
      </c>
      <c r="K3298">
        <v>0</v>
      </c>
    </row>
    <row r="3299" spans="1:11" x14ac:dyDescent="0.3">
      <c r="A3299" t="s">
        <v>3530</v>
      </c>
      <c r="B3299" t="s">
        <v>3620</v>
      </c>
      <c r="C3299" s="1">
        <v>45046</v>
      </c>
      <c r="D3299">
        <v>3</v>
      </c>
      <c r="E3299" t="s">
        <v>3623</v>
      </c>
      <c r="F3299" t="s">
        <v>16</v>
      </c>
      <c r="G3299" s="6">
        <v>14262</v>
      </c>
      <c r="H3299" s="6">
        <v>13</v>
      </c>
      <c r="I3299" s="6">
        <f t="shared" si="51"/>
        <v>14275</v>
      </c>
      <c r="J3299" s="6">
        <v>1.1399999999999999</v>
      </c>
      <c r="K3299">
        <v>0</v>
      </c>
    </row>
    <row r="3300" spans="1:11" x14ac:dyDescent="0.3">
      <c r="A3300" t="s">
        <v>3530</v>
      </c>
      <c r="B3300" t="s">
        <v>3620</v>
      </c>
      <c r="C3300" s="1">
        <v>45046</v>
      </c>
      <c r="D3300">
        <v>4</v>
      </c>
      <c r="E3300" t="s">
        <v>3624</v>
      </c>
      <c r="F3300" t="s">
        <v>3561</v>
      </c>
      <c r="G3300" s="6">
        <v>35871</v>
      </c>
      <c r="H3300" s="6">
        <v>97</v>
      </c>
      <c r="I3300" s="6">
        <f t="shared" si="51"/>
        <v>35968</v>
      </c>
      <c r="J3300" s="6">
        <v>2.88</v>
      </c>
      <c r="K3300">
        <v>0</v>
      </c>
    </row>
    <row r="3301" spans="1:11" x14ac:dyDescent="0.3">
      <c r="A3301" t="s">
        <v>3530</v>
      </c>
      <c r="B3301" t="s">
        <v>3620</v>
      </c>
      <c r="C3301" s="1">
        <v>45046</v>
      </c>
      <c r="D3301">
        <v>5</v>
      </c>
      <c r="E3301" t="s">
        <v>3625</v>
      </c>
      <c r="F3301" t="s">
        <v>1437</v>
      </c>
      <c r="G3301" s="6">
        <v>4694</v>
      </c>
      <c r="H3301" s="6">
        <v>12</v>
      </c>
      <c r="I3301" s="6">
        <f t="shared" si="51"/>
        <v>4706</v>
      </c>
      <c r="J3301" s="6">
        <v>0.38</v>
      </c>
      <c r="K3301">
        <v>0</v>
      </c>
    </row>
    <row r="3302" spans="1:11" x14ac:dyDescent="0.3">
      <c r="A3302" t="s">
        <v>3530</v>
      </c>
      <c r="B3302" t="s">
        <v>3620</v>
      </c>
      <c r="C3302" s="1">
        <v>45046</v>
      </c>
      <c r="D3302">
        <v>6</v>
      </c>
      <c r="E3302" t="s">
        <v>3626</v>
      </c>
      <c r="F3302" t="s">
        <v>3627</v>
      </c>
      <c r="G3302" s="6">
        <v>1423</v>
      </c>
      <c r="H3302" s="6">
        <v>1</v>
      </c>
      <c r="I3302" s="6">
        <f t="shared" si="51"/>
        <v>1424</v>
      </c>
      <c r="J3302" s="6">
        <v>0.11</v>
      </c>
      <c r="K3302">
        <v>0</v>
      </c>
    </row>
    <row r="3303" spans="1:11" x14ac:dyDescent="0.3">
      <c r="A3303" t="s">
        <v>3530</v>
      </c>
      <c r="B3303" t="s">
        <v>3620</v>
      </c>
      <c r="C3303" s="1">
        <v>45046</v>
      </c>
      <c r="D3303">
        <v>7</v>
      </c>
      <c r="E3303" t="s">
        <v>3628</v>
      </c>
      <c r="F3303" t="s">
        <v>3629</v>
      </c>
      <c r="G3303" s="6">
        <v>2271</v>
      </c>
      <c r="H3303" s="6">
        <v>1</v>
      </c>
      <c r="I3303" s="6">
        <f t="shared" si="51"/>
        <v>2272</v>
      </c>
      <c r="J3303" s="6">
        <v>0.18</v>
      </c>
      <c r="K3303">
        <v>0</v>
      </c>
    </row>
    <row r="3304" spans="1:11" x14ac:dyDescent="0.3">
      <c r="A3304" t="s">
        <v>3530</v>
      </c>
      <c r="B3304" t="s">
        <v>3620</v>
      </c>
      <c r="C3304" s="1">
        <v>45046</v>
      </c>
      <c r="D3304">
        <v>8</v>
      </c>
      <c r="E3304" t="s">
        <v>3630</v>
      </c>
      <c r="F3304" t="s">
        <v>24</v>
      </c>
      <c r="G3304" s="6">
        <v>1656</v>
      </c>
      <c r="H3304" s="6">
        <v>3</v>
      </c>
      <c r="I3304" s="6">
        <f t="shared" si="51"/>
        <v>1659</v>
      </c>
      <c r="J3304" s="6">
        <v>0.13</v>
      </c>
      <c r="K3304">
        <v>0</v>
      </c>
    </row>
    <row r="3305" spans="1:11" x14ac:dyDescent="0.3">
      <c r="A3305" t="s">
        <v>3530</v>
      </c>
      <c r="B3305" t="s">
        <v>3620</v>
      </c>
      <c r="C3305" s="1">
        <v>45046</v>
      </c>
      <c r="D3305">
        <v>9</v>
      </c>
      <c r="E3305" t="s">
        <v>3631</v>
      </c>
      <c r="F3305" t="s">
        <v>24</v>
      </c>
      <c r="G3305" s="6">
        <v>1820</v>
      </c>
      <c r="H3305" s="6">
        <v>1</v>
      </c>
      <c r="I3305" s="6">
        <f t="shared" si="51"/>
        <v>1821</v>
      </c>
      <c r="J3305" s="6">
        <v>0.15</v>
      </c>
      <c r="K3305">
        <v>0</v>
      </c>
    </row>
    <row r="3306" spans="1:11" x14ac:dyDescent="0.3">
      <c r="A3306" t="s">
        <v>3530</v>
      </c>
      <c r="B3306" t="s">
        <v>3620</v>
      </c>
      <c r="C3306" s="1">
        <v>45046</v>
      </c>
      <c r="D3306">
        <v>10</v>
      </c>
      <c r="E3306" t="s">
        <v>3632</v>
      </c>
      <c r="F3306" t="s">
        <v>24</v>
      </c>
      <c r="G3306" s="6">
        <v>2960</v>
      </c>
      <c r="H3306" s="6">
        <v>2</v>
      </c>
      <c r="I3306" s="6">
        <f t="shared" si="51"/>
        <v>2962</v>
      </c>
      <c r="J3306" s="6">
        <v>0.24</v>
      </c>
      <c r="K3306">
        <v>0</v>
      </c>
    </row>
    <row r="3307" spans="1:11" x14ac:dyDescent="0.3">
      <c r="A3307" t="s">
        <v>3530</v>
      </c>
      <c r="B3307" t="s">
        <v>3620</v>
      </c>
      <c r="C3307" s="1">
        <v>45046</v>
      </c>
      <c r="D3307">
        <v>11</v>
      </c>
      <c r="E3307" t="s">
        <v>3633</v>
      </c>
      <c r="F3307" t="s">
        <v>24</v>
      </c>
      <c r="G3307" s="6">
        <v>3089</v>
      </c>
      <c r="H3307" s="6">
        <v>1</v>
      </c>
      <c r="I3307" s="6">
        <f t="shared" si="51"/>
        <v>3090</v>
      </c>
      <c r="J3307" s="6">
        <v>0.25</v>
      </c>
      <c r="K3307">
        <v>0</v>
      </c>
    </row>
    <row r="3308" spans="1:11" x14ac:dyDescent="0.3">
      <c r="A3308" t="s">
        <v>3530</v>
      </c>
      <c r="B3308" t="s">
        <v>3620</v>
      </c>
      <c r="C3308" s="1">
        <v>45046</v>
      </c>
      <c r="D3308">
        <v>12</v>
      </c>
      <c r="E3308" t="s">
        <v>3634</v>
      </c>
      <c r="F3308" t="s">
        <v>24</v>
      </c>
      <c r="G3308" s="6">
        <v>4186</v>
      </c>
      <c r="H3308" s="6">
        <v>0</v>
      </c>
      <c r="I3308" s="6">
        <f t="shared" si="51"/>
        <v>4186</v>
      </c>
      <c r="J3308" s="6">
        <v>0.34</v>
      </c>
      <c r="K3308">
        <v>0</v>
      </c>
    </row>
    <row r="3309" spans="1:11" x14ac:dyDescent="0.3">
      <c r="A3309" t="s">
        <v>3530</v>
      </c>
      <c r="B3309" t="s">
        <v>3620</v>
      </c>
      <c r="C3309" s="1">
        <v>45046</v>
      </c>
      <c r="D3309">
        <v>13</v>
      </c>
      <c r="E3309" t="s">
        <v>3635</v>
      </c>
      <c r="F3309" t="s">
        <v>24</v>
      </c>
      <c r="G3309" s="6">
        <v>6844</v>
      </c>
      <c r="H3309" s="6">
        <v>0</v>
      </c>
      <c r="I3309" s="6">
        <f t="shared" si="51"/>
        <v>6844</v>
      </c>
      <c r="J3309" s="6">
        <v>0.55000000000000004</v>
      </c>
      <c r="K3309">
        <v>0</v>
      </c>
    </row>
    <row r="3310" spans="1:11" x14ac:dyDescent="0.3">
      <c r="A3310" t="s">
        <v>3530</v>
      </c>
      <c r="B3310" t="s">
        <v>3620</v>
      </c>
      <c r="C3310" s="1">
        <v>45046</v>
      </c>
      <c r="D3310">
        <v>14</v>
      </c>
      <c r="E3310" t="s">
        <v>3636</v>
      </c>
      <c r="F3310" t="s">
        <v>24</v>
      </c>
      <c r="G3310" s="6">
        <v>11426</v>
      </c>
      <c r="H3310" s="6">
        <v>0</v>
      </c>
      <c r="I3310" s="6">
        <f t="shared" si="51"/>
        <v>11426</v>
      </c>
      <c r="J3310" s="6">
        <v>0.92</v>
      </c>
      <c r="K3310">
        <v>0</v>
      </c>
    </row>
    <row r="3311" spans="1:11" x14ac:dyDescent="0.3">
      <c r="A3311" t="s">
        <v>3530</v>
      </c>
      <c r="B3311" t="s">
        <v>3620</v>
      </c>
      <c r="C3311" s="1">
        <v>45046</v>
      </c>
      <c r="D3311">
        <v>15</v>
      </c>
      <c r="E3311" t="s">
        <v>33</v>
      </c>
      <c r="F3311" t="s">
        <v>34</v>
      </c>
      <c r="G3311" s="6">
        <v>20312</v>
      </c>
      <c r="H3311" s="6">
        <v>12</v>
      </c>
      <c r="I3311" s="6">
        <f t="shared" si="51"/>
        <v>20324</v>
      </c>
      <c r="J3311" s="6">
        <v>1.63</v>
      </c>
      <c r="K3311">
        <v>0</v>
      </c>
    </row>
    <row r="3312" spans="1:11" x14ac:dyDescent="0.3">
      <c r="A3312" t="s">
        <v>3530</v>
      </c>
      <c r="B3312" t="s">
        <v>3637</v>
      </c>
      <c r="C3312" s="1">
        <v>45046</v>
      </c>
      <c r="D3312">
        <v>1</v>
      </c>
      <c r="E3312" t="s">
        <v>3638</v>
      </c>
      <c r="F3312" t="s">
        <v>16</v>
      </c>
      <c r="G3312" s="6">
        <v>45822</v>
      </c>
      <c r="H3312" s="6">
        <v>26</v>
      </c>
      <c r="I3312" s="6">
        <f t="shared" si="51"/>
        <v>45848</v>
      </c>
      <c r="J3312" s="6">
        <v>3.94</v>
      </c>
      <c r="K3312">
        <v>0</v>
      </c>
    </row>
    <row r="3313" spans="1:11" x14ac:dyDescent="0.3">
      <c r="A3313" t="s">
        <v>3530</v>
      </c>
      <c r="B3313" t="s">
        <v>3637</v>
      </c>
      <c r="C3313" s="1">
        <v>45046</v>
      </c>
      <c r="D3313">
        <v>2</v>
      </c>
      <c r="E3313" t="s">
        <v>3639</v>
      </c>
      <c r="F3313" t="s">
        <v>14</v>
      </c>
      <c r="G3313" s="6">
        <v>351016</v>
      </c>
      <c r="H3313" s="6">
        <v>97</v>
      </c>
      <c r="I3313" s="6">
        <f t="shared" si="51"/>
        <v>351113</v>
      </c>
      <c r="J3313" s="6">
        <v>30.16</v>
      </c>
      <c r="K3313">
        <v>0</v>
      </c>
    </row>
    <row r="3314" spans="1:11" x14ac:dyDescent="0.3">
      <c r="A3314" t="s">
        <v>3530</v>
      </c>
      <c r="B3314" t="s">
        <v>3637</v>
      </c>
      <c r="C3314" s="1">
        <v>45046</v>
      </c>
      <c r="D3314">
        <v>3</v>
      </c>
      <c r="E3314" t="s">
        <v>3640</v>
      </c>
      <c r="F3314" t="s">
        <v>18</v>
      </c>
      <c r="G3314" s="6">
        <v>704221</v>
      </c>
      <c r="H3314" s="6">
        <v>303</v>
      </c>
      <c r="I3314" s="6">
        <f t="shared" si="51"/>
        <v>704524</v>
      </c>
      <c r="J3314" s="6">
        <v>60.51</v>
      </c>
      <c r="K3314">
        <v>1</v>
      </c>
    </row>
    <row r="3315" spans="1:11" x14ac:dyDescent="0.3">
      <c r="A3315" t="s">
        <v>3530</v>
      </c>
      <c r="B3315" t="s">
        <v>3637</v>
      </c>
      <c r="C3315" s="1">
        <v>45046</v>
      </c>
      <c r="D3315">
        <v>4</v>
      </c>
      <c r="E3315" t="s">
        <v>3641</v>
      </c>
      <c r="F3315" t="s">
        <v>644</v>
      </c>
      <c r="G3315" s="6">
        <v>9505</v>
      </c>
      <c r="H3315" s="6">
        <v>0</v>
      </c>
      <c r="I3315" s="6">
        <f t="shared" si="51"/>
        <v>9505</v>
      </c>
      <c r="J3315" s="6">
        <v>0.82</v>
      </c>
      <c r="K3315">
        <v>0</v>
      </c>
    </row>
    <row r="3316" spans="1:11" x14ac:dyDescent="0.3">
      <c r="A3316" t="s">
        <v>3530</v>
      </c>
      <c r="B3316" t="s">
        <v>3637</v>
      </c>
      <c r="C3316" s="1">
        <v>45046</v>
      </c>
      <c r="D3316">
        <v>5</v>
      </c>
      <c r="E3316" t="s">
        <v>3642</v>
      </c>
      <c r="F3316" t="s">
        <v>1437</v>
      </c>
      <c r="G3316" s="6">
        <v>3508</v>
      </c>
      <c r="H3316" s="6">
        <v>1</v>
      </c>
      <c r="I3316" s="6">
        <f t="shared" si="51"/>
        <v>3509</v>
      </c>
      <c r="J3316" s="6">
        <v>0.3</v>
      </c>
      <c r="K3316">
        <v>0</v>
      </c>
    </row>
    <row r="3317" spans="1:11" x14ac:dyDescent="0.3">
      <c r="A3317" t="s">
        <v>3530</v>
      </c>
      <c r="B3317" t="s">
        <v>3637</v>
      </c>
      <c r="C3317" s="1">
        <v>45046</v>
      </c>
      <c r="D3317">
        <v>6</v>
      </c>
      <c r="E3317" t="s">
        <v>3643</v>
      </c>
      <c r="F3317" t="s">
        <v>482</v>
      </c>
      <c r="G3317" s="6">
        <v>1510</v>
      </c>
      <c r="H3317" s="6">
        <v>0</v>
      </c>
      <c r="I3317" s="6">
        <f t="shared" si="51"/>
        <v>1510</v>
      </c>
      <c r="J3317" s="6">
        <v>0.13</v>
      </c>
      <c r="K3317">
        <v>0</v>
      </c>
    </row>
    <row r="3318" spans="1:11" x14ac:dyDescent="0.3">
      <c r="A3318" t="s">
        <v>3530</v>
      </c>
      <c r="B3318" t="s">
        <v>3637</v>
      </c>
      <c r="C3318" s="1">
        <v>45046</v>
      </c>
      <c r="D3318">
        <v>7</v>
      </c>
      <c r="E3318" t="s">
        <v>3644</v>
      </c>
      <c r="F3318" t="s">
        <v>1478</v>
      </c>
      <c r="G3318" s="6">
        <v>8316</v>
      </c>
      <c r="H3318" s="6">
        <v>1</v>
      </c>
      <c r="I3318" s="6">
        <f t="shared" si="51"/>
        <v>8317</v>
      </c>
      <c r="J3318" s="6">
        <v>0.71</v>
      </c>
      <c r="K3318">
        <v>0</v>
      </c>
    </row>
    <row r="3319" spans="1:11" x14ac:dyDescent="0.3">
      <c r="A3319" t="s">
        <v>3530</v>
      </c>
      <c r="B3319" t="s">
        <v>3637</v>
      </c>
      <c r="C3319" s="1">
        <v>45046</v>
      </c>
      <c r="D3319">
        <v>8</v>
      </c>
      <c r="E3319" t="s">
        <v>3645</v>
      </c>
      <c r="F3319" t="s">
        <v>1348</v>
      </c>
      <c r="G3319" s="6">
        <v>1910</v>
      </c>
      <c r="H3319" s="6">
        <v>2</v>
      </c>
      <c r="I3319" s="6">
        <f t="shared" si="51"/>
        <v>1912</v>
      </c>
      <c r="J3319" s="6">
        <v>0.16</v>
      </c>
      <c r="K3319">
        <v>0</v>
      </c>
    </row>
    <row r="3320" spans="1:11" x14ac:dyDescent="0.3">
      <c r="A3320" t="s">
        <v>3530</v>
      </c>
      <c r="B3320" t="s">
        <v>3637</v>
      </c>
      <c r="C3320" s="1">
        <v>45046</v>
      </c>
      <c r="D3320">
        <v>9</v>
      </c>
      <c r="E3320" t="s">
        <v>3646</v>
      </c>
      <c r="F3320" t="s">
        <v>1056</v>
      </c>
      <c r="G3320" s="6">
        <v>1499</v>
      </c>
      <c r="H3320" s="6">
        <v>0</v>
      </c>
      <c r="I3320" s="6">
        <f t="shared" si="51"/>
        <v>1499</v>
      </c>
      <c r="J3320" s="6">
        <v>0.13</v>
      </c>
      <c r="K3320">
        <v>0</v>
      </c>
    </row>
    <row r="3321" spans="1:11" x14ac:dyDescent="0.3">
      <c r="A3321" t="s">
        <v>3530</v>
      </c>
      <c r="B3321" t="s">
        <v>3637</v>
      </c>
      <c r="C3321" s="1">
        <v>45046</v>
      </c>
      <c r="D3321">
        <v>10</v>
      </c>
      <c r="E3321" t="s">
        <v>3647</v>
      </c>
      <c r="F3321" t="s">
        <v>2567</v>
      </c>
      <c r="G3321" s="6">
        <v>2304</v>
      </c>
      <c r="H3321" s="6">
        <v>0</v>
      </c>
      <c r="I3321" s="6">
        <f t="shared" si="51"/>
        <v>2304</v>
      </c>
      <c r="J3321" s="6">
        <v>0.2</v>
      </c>
      <c r="K3321">
        <v>0</v>
      </c>
    </row>
    <row r="3322" spans="1:11" x14ac:dyDescent="0.3">
      <c r="A3322" t="s">
        <v>3530</v>
      </c>
      <c r="B3322" t="s">
        <v>3637</v>
      </c>
      <c r="C3322" s="1">
        <v>45046</v>
      </c>
      <c r="D3322">
        <v>11</v>
      </c>
      <c r="E3322" t="s">
        <v>3648</v>
      </c>
      <c r="F3322" t="s">
        <v>24</v>
      </c>
      <c r="G3322" s="6">
        <v>2538</v>
      </c>
      <c r="H3322" s="6">
        <v>0</v>
      </c>
      <c r="I3322" s="6">
        <f t="shared" si="51"/>
        <v>2538</v>
      </c>
      <c r="J3322" s="6">
        <v>0.22</v>
      </c>
      <c r="K3322">
        <v>0</v>
      </c>
    </row>
    <row r="3323" spans="1:11" x14ac:dyDescent="0.3">
      <c r="A3323" t="s">
        <v>3530</v>
      </c>
      <c r="B3323" t="s">
        <v>3637</v>
      </c>
      <c r="C3323" s="1">
        <v>45046</v>
      </c>
      <c r="D3323">
        <v>12</v>
      </c>
      <c r="E3323" t="s">
        <v>3649</v>
      </c>
      <c r="F3323" t="s">
        <v>24</v>
      </c>
      <c r="G3323" s="6">
        <v>3048</v>
      </c>
      <c r="H3323" s="6">
        <v>0</v>
      </c>
      <c r="I3323" s="6">
        <f t="shared" si="51"/>
        <v>3048</v>
      </c>
      <c r="J3323" s="6">
        <v>0.26</v>
      </c>
      <c r="K3323">
        <v>0</v>
      </c>
    </row>
    <row r="3324" spans="1:11" x14ac:dyDescent="0.3">
      <c r="A3324" t="s">
        <v>3530</v>
      </c>
      <c r="B3324" t="s">
        <v>3637</v>
      </c>
      <c r="C3324" s="1">
        <v>45046</v>
      </c>
      <c r="D3324">
        <v>13</v>
      </c>
      <c r="E3324" t="s">
        <v>3650</v>
      </c>
      <c r="F3324" t="s">
        <v>24</v>
      </c>
      <c r="G3324" s="6">
        <v>4607</v>
      </c>
      <c r="H3324" s="6">
        <v>0</v>
      </c>
      <c r="I3324" s="6">
        <f t="shared" si="51"/>
        <v>4607</v>
      </c>
      <c r="J3324" s="6">
        <v>0.4</v>
      </c>
      <c r="K3324">
        <v>0</v>
      </c>
    </row>
    <row r="3325" spans="1:11" x14ac:dyDescent="0.3">
      <c r="A3325" t="s">
        <v>3530</v>
      </c>
      <c r="B3325" t="s">
        <v>3637</v>
      </c>
      <c r="C3325" s="1">
        <v>45046</v>
      </c>
      <c r="D3325">
        <v>14</v>
      </c>
      <c r="E3325" t="s">
        <v>3651</v>
      </c>
      <c r="F3325" t="s">
        <v>24</v>
      </c>
      <c r="G3325" s="6">
        <v>10836</v>
      </c>
      <c r="H3325" s="6">
        <v>1</v>
      </c>
      <c r="I3325" s="6">
        <f t="shared" si="51"/>
        <v>10837</v>
      </c>
      <c r="J3325" s="6">
        <v>0.93</v>
      </c>
      <c r="K3325">
        <v>0</v>
      </c>
    </row>
    <row r="3326" spans="1:11" x14ac:dyDescent="0.3">
      <c r="A3326" t="s">
        <v>3530</v>
      </c>
      <c r="B3326" t="s">
        <v>3637</v>
      </c>
      <c r="C3326" s="1">
        <v>45046</v>
      </c>
      <c r="D3326">
        <v>15</v>
      </c>
      <c r="E3326" t="s">
        <v>3652</v>
      </c>
      <c r="F3326" t="s">
        <v>24</v>
      </c>
      <c r="G3326" s="6">
        <v>5499</v>
      </c>
      <c r="H3326" s="6">
        <v>0</v>
      </c>
      <c r="I3326" s="6">
        <f t="shared" si="51"/>
        <v>5499</v>
      </c>
      <c r="J3326" s="6">
        <v>0.47</v>
      </c>
      <c r="K3326">
        <v>0</v>
      </c>
    </row>
    <row r="3327" spans="1:11" x14ac:dyDescent="0.3">
      <c r="A3327" t="s">
        <v>3530</v>
      </c>
      <c r="B3327" t="s">
        <v>3637</v>
      </c>
      <c r="C3327" s="1">
        <v>45046</v>
      </c>
      <c r="D3327">
        <v>16</v>
      </c>
      <c r="E3327" t="s">
        <v>33</v>
      </c>
      <c r="F3327" t="s">
        <v>34</v>
      </c>
      <c r="G3327" s="6">
        <v>7653</v>
      </c>
      <c r="H3327" s="6">
        <v>3</v>
      </c>
      <c r="I3327" s="6">
        <f t="shared" si="51"/>
        <v>7656</v>
      </c>
      <c r="J3327" s="6">
        <v>0.66</v>
      </c>
      <c r="K3327">
        <v>0</v>
      </c>
    </row>
    <row r="3328" spans="1:11" x14ac:dyDescent="0.3">
      <c r="A3328" t="s">
        <v>3530</v>
      </c>
      <c r="B3328" t="s">
        <v>3653</v>
      </c>
      <c r="C3328" s="1">
        <v>45046</v>
      </c>
      <c r="D3328">
        <v>1</v>
      </c>
      <c r="E3328" t="s">
        <v>3654</v>
      </c>
      <c r="F3328" t="s">
        <v>14</v>
      </c>
      <c r="G3328" s="6">
        <v>489757</v>
      </c>
      <c r="H3328" s="6">
        <v>423</v>
      </c>
      <c r="I3328" s="6">
        <f t="shared" si="51"/>
        <v>490180</v>
      </c>
      <c r="J3328" s="6">
        <v>35.04</v>
      </c>
      <c r="K3328">
        <v>0</v>
      </c>
    </row>
    <row r="3329" spans="1:11" x14ac:dyDescent="0.3">
      <c r="A3329" t="s">
        <v>3530</v>
      </c>
      <c r="B3329" t="s">
        <v>3653</v>
      </c>
      <c r="C3329" s="1">
        <v>45046</v>
      </c>
      <c r="D3329">
        <v>2</v>
      </c>
      <c r="E3329" t="s">
        <v>3655</v>
      </c>
      <c r="F3329" t="s">
        <v>16</v>
      </c>
      <c r="G3329" s="6">
        <v>18307</v>
      </c>
      <c r="H3329" s="6">
        <v>31</v>
      </c>
      <c r="I3329" s="6">
        <f t="shared" si="51"/>
        <v>18338</v>
      </c>
      <c r="J3329" s="6">
        <v>1.31</v>
      </c>
      <c r="K3329">
        <v>0</v>
      </c>
    </row>
    <row r="3330" spans="1:11" x14ac:dyDescent="0.3">
      <c r="A3330" t="s">
        <v>3530</v>
      </c>
      <c r="B3330" t="s">
        <v>3653</v>
      </c>
      <c r="C3330" s="1">
        <v>45046</v>
      </c>
      <c r="D3330">
        <v>3</v>
      </c>
      <c r="E3330" t="s">
        <v>3656</v>
      </c>
      <c r="F3330" t="s">
        <v>18</v>
      </c>
      <c r="G3330" s="6">
        <v>860708</v>
      </c>
      <c r="H3330" s="6">
        <v>1721</v>
      </c>
      <c r="I3330" s="6">
        <f t="shared" si="51"/>
        <v>862429</v>
      </c>
      <c r="J3330" s="6">
        <v>61.65</v>
      </c>
      <c r="K3330">
        <v>1</v>
      </c>
    </row>
    <row r="3331" spans="1:11" x14ac:dyDescent="0.3">
      <c r="A3331" t="s">
        <v>3530</v>
      </c>
      <c r="B3331" t="s">
        <v>3653</v>
      </c>
      <c r="C3331" s="1">
        <v>45046</v>
      </c>
      <c r="D3331">
        <v>4</v>
      </c>
      <c r="E3331" t="s">
        <v>3657</v>
      </c>
      <c r="F3331" t="s">
        <v>1056</v>
      </c>
      <c r="G3331" s="6">
        <v>9806</v>
      </c>
      <c r="H3331" s="6">
        <v>12</v>
      </c>
      <c r="I3331" s="6">
        <f t="shared" ref="I3331:I3394" si="52">SUM(G3331:H3331)</f>
        <v>9818</v>
      </c>
      <c r="J3331" s="6">
        <v>0.7</v>
      </c>
      <c r="K3331">
        <v>0</v>
      </c>
    </row>
    <row r="3332" spans="1:11" x14ac:dyDescent="0.3">
      <c r="A3332" t="s">
        <v>3530</v>
      </c>
      <c r="B3332" t="s">
        <v>3653</v>
      </c>
      <c r="C3332" s="1">
        <v>45046</v>
      </c>
      <c r="D3332">
        <v>5</v>
      </c>
      <c r="E3332" t="s">
        <v>3658</v>
      </c>
      <c r="F3332" t="s">
        <v>24</v>
      </c>
      <c r="G3332" s="6">
        <v>4636</v>
      </c>
      <c r="H3332" s="6">
        <v>3</v>
      </c>
      <c r="I3332" s="6">
        <f t="shared" si="52"/>
        <v>4639</v>
      </c>
      <c r="J3332" s="6">
        <v>0.33</v>
      </c>
      <c r="K3332">
        <v>0</v>
      </c>
    </row>
    <row r="3333" spans="1:11" x14ac:dyDescent="0.3">
      <c r="A3333" t="s">
        <v>3530</v>
      </c>
      <c r="B3333" t="s">
        <v>3653</v>
      </c>
      <c r="C3333" s="1">
        <v>45046</v>
      </c>
      <c r="D3333">
        <v>6</v>
      </c>
      <c r="E3333" t="s">
        <v>3659</v>
      </c>
      <c r="F3333" t="s">
        <v>24</v>
      </c>
      <c r="G3333" s="6">
        <v>4505</v>
      </c>
      <c r="H3333" s="6">
        <v>3</v>
      </c>
      <c r="I3333" s="6">
        <f t="shared" si="52"/>
        <v>4508</v>
      </c>
      <c r="J3333" s="6">
        <v>0.32</v>
      </c>
      <c r="K3333">
        <v>0</v>
      </c>
    </row>
    <row r="3334" spans="1:11" x14ac:dyDescent="0.3">
      <c r="A3334" t="s">
        <v>3530</v>
      </c>
      <c r="B3334" t="s">
        <v>3653</v>
      </c>
      <c r="C3334" s="1">
        <v>45046</v>
      </c>
      <c r="D3334">
        <v>7</v>
      </c>
      <c r="E3334" t="s">
        <v>33</v>
      </c>
      <c r="F3334" t="s">
        <v>34</v>
      </c>
      <c r="G3334" s="6">
        <v>9025</v>
      </c>
      <c r="H3334" s="6">
        <v>9</v>
      </c>
      <c r="I3334" s="6">
        <f t="shared" si="52"/>
        <v>9034</v>
      </c>
      <c r="J3334" s="6">
        <v>0.65</v>
      </c>
      <c r="K3334">
        <v>0</v>
      </c>
    </row>
    <row r="3335" spans="1:11" x14ac:dyDescent="0.3">
      <c r="A3335" t="s">
        <v>3530</v>
      </c>
      <c r="B3335" t="s">
        <v>3660</v>
      </c>
      <c r="C3335" s="1">
        <v>45046</v>
      </c>
      <c r="D3335">
        <v>1</v>
      </c>
      <c r="E3335" t="s">
        <v>3661</v>
      </c>
      <c r="F3335" t="s">
        <v>14</v>
      </c>
      <c r="G3335" s="6">
        <v>565687</v>
      </c>
      <c r="H3335" s="6">
        <v>431</v>
      </c>
      <c r="I3335" s="6">
        <f t="shared" si="52"/>
        <v>566118</v>
      </c>
      <c r="J3335" s="6">
        <v>42.12</v>
      </c>
      <c r="K3335">
        <v>0</v>
      </c>
    </row>
    <row r="3336" spans="1:11" x14ac:dyDescent="0.3">
      <c r="A3336" t="s">
        <v>3530</v>
      </c>
      <c r="B3336" t="s">
        <v>3660</v>
      </c>
      <c r="C3336" s="1">
        <v>45046</v>
      </c>
      <c r="D3336">
        <v>2</v>
      </c>
      <c r="E3336" t="s">
        <v>3662</v>
      </c>
      <c r="F3336" t="s">
        <v>16</v>
      </c>
      <c r="G3336" s="6">
        <v>13805</v>
      </c>
      <c r="H3336" s="6">
        <v>22</v>
      </c>
      <c r="I3336" s="6">
        <f t="shared" si="52"/>
        <v>13827</v>
      </c>
      <c r="J3336" s="6">
        <v>1.03</v>
      </c>
      <c r="K3336">
        <v>0</v>
      </c>
    </row>
    <row r="3337" spans="1:11" x14ac:dyDescent="0.3">
      <c r="A3337" t="s">
        <v>3530</v>
      </c>
      <c r="B3337" t="s">
        <v>3660</v>
      </c>
      <c r="C3337" s="1">
        <v>45046</v>
      </c>
      <c r="D3337">
        <v>3</v>
      </c>
      <c r="E3337" t="s">
        <v>3663</v>
      </c>
      <c r="F3337" t="s">
        <v>18</v>
      </c>
      <c r="G3337" s="6">
        <v>721025</v>
      </c>
      <c r="H3337" s="6">
        <v>1122</v>
      </c>
      <c r="I3337" s="6">
        <f t="shared" si="52"/>
        <v>722147</v>
      </c>
      <c r="J3337" s="6">
        <v>53.73</v>
      </c>
      <c r="K3337">
        <v>1</v>
      </c>
    </row>
    <row r="3338" spans="1:11" x14ac:dyDescent="0.3">
      <c r="A3338" t="s">
        <v>3530</v>
      </c>
      <c r="B3338" t="s">
        <v>3660</v>
      </c>
      <c r="C3338" s="1">
        <v>45046</v>
      </c>
      <c r="D3338">
        <v>4</v>
      </c>
      <c r="E3338" t="s">
        <v>3664</v>
      </c>
      <c r="F3338" t="s">
        <v>498</v>
      </c>
      <c r="G3338" s="6">
        <v>9157</v>
      </c>
      <c r="H3338" s="6">
        <v>2</v>
      </c>
      <c r="I3338" s="6">
        <f t="shared" si="52"/>
        <v>9159</v>
      </c>
      <c r="J3338" s="6">
        <v>0.68</v>
      </c>
      <c r="K3338">
        <v>0</v>
      </c>
    </row>
    <row r="3339" spans="1:11" x14ac:dyDescent="0.3">
      <c r="A3339" t="s">
        <v>3530</v>
      </c>
      <c r="B3339" t="s">
        <v>3660</v>
      </c>
      <c r="C3339" s="1">
        <v>45046</v>
      </c>
      <c r="D3339">
        <v>5</v>
      </c>
      <c r="E3339" t="s">
        <v>3665</v>
      </c>
      <c r="F3339" t="s">
        <v>3666</v>
      </c>
      <c r="G3339" s="6">
        <v>3382</v>
      </c>
      <c r="H3339" s="6">
        <v>2</v>
      </c>
      <c r="I3339" s="6">
        <f t="shared" si="52"/>
        <v>3384</v>
      </c>
      <c r="J3339" s="6">
        <v>0.25</v>
      </c>
      <c r="K3339">
        <v>0</v>
      </c>
    </row>
    <row r="3340" spans="1:11" x14ac:dyDescent="0.3">
      <c r="A3340" t="s">
        <v>3530</v>
      </c>
      <c r="B3340" t="s">
        <v>3660</v>
      </c>
      <c r="C3340" s="1">
        <v>45046</v>
      </c>
      <c r="D3340">
        <v>6</v>
      </c>
      <c r="E3340" t="s">
        <v>3667</v>
      </c>
      <c r="F3340" t="s">
        <v>2587</v>
      </c>
      <c r="G3340" s="6">
        <v>5946</v>
      </c>
      <c r="H3340" s="6">
        <v>1</v>
      </c>
      <c r="I3340" s="6">
        <f t="shared" si="52"/>
        <v>5947</v>
      </c>
      <c r="J3340" s="6">
        <v>0.44</v>
      </c>
      <c r="K3340">
        <v>0</v>
      </c>
    </row>
    <row r="3341" spans="1:11" x14ac:dyDescent="0.3">
      <c r="A3341" t="s">
        <v>3530</v>
      </c>
      <c r="B3341" t="s">
        <v>3660</v>
      </c>
      <c r="C3341" s="1">
        <v>45046</v>
      </c>
      <c r="D3341">
        <v>7</v>
      </c>
      <c r="E3341" t="s">
        <v>3668</v>
      </c>
      <c r="F3341" t="s">
        <v>24</v>
      </c>
      <c r="G3341" s="6">
        <v>5620</v>
      </c>
      <c r="H3341" s="6">
        <v>1</v>
      </c>
      <c r="I3341" s="6">
        <f t="shared" si="52"/>
        <v>5621</v>
      </c>
      <c r="J3341" s="6">
        <v>0.42</v>
      </c>
      <c r="K3341">
        <v>0</v>
      </c>
    </row>
    <row r="3342" spans="1:11" x14ac:dyDescent="0.3">
      <c r="A3342" t="s">
        <v>3530</v>
      </c>
      <c r="B3342" t="s">
        <v>3660</v>
      </c>
      <c r="C3342" s="1">
        <v>45046</v>
      </c>
      <c r="D3342">
        <v>8</v>
      </c>
      <c r="E3342" t="s">
        <v>33</v>
      </c>
      <c r="F3342" t="s">
        <v>34</v>
      </c>
      <c r="G3342" s="6">
        <v>17923</v>
      </c>
      <c r="H3342" s="6">
        <v>6</v>
      </c>
      <c r="I3342" s="6">
        <f t="shared" si="52"/>
        <v>17929</v>
      </c>
      <c r="J3342" s="6">
        <v>1.33</v>
      </c>
      <c r="K3342">
        <v>0</v>
      </c>
    </row>
    <row r="3343" spans="1:11" x14ac:dyDescent="0.3">
      <c r="A3343" t="s">
        <v>3530</v>
      </c>
      <c r="B3343" t="s">
        <v>3669</v>
      </c>
      <c r="C3343" s="1">
        <v>45046</v>
      </c>
      <c r="D3343">
        <v>1</v>
      </c>
      <c r="E3343" t="s">
        <v>3670</v>
      </c>
      <c r="F3343" t="s">
        <v>18</v>
      </c>
      <c r="G3343" s="6">
        <v>610855</v>
      </c>
      <c r="H3343" s="6">
        <v>3194</v>
      </c>
      <c r="I3343" s="6">
        <f t="shared" si="52"/>
        <v>614049</v>
      </c>
      <c r="J3343" s="6">
        <v>52.11</v>
      </c>
      <c r="K3343">
        <v>1</v>
      </c>
    </row>
    <row r="3344" spans="1:11" x14ac:dyDescent="0.3">
      <c r="A3344" t="s">
        <v>3530</v>
      </c>
      <c r="B3344" t="s">
        <v>3669</v>
      </c>
      <c r="C3344" s="1">
        <v>45046</v>
      </c>
      <c r="D3344">
        <v>2</v>
      </c>
      <c r="E3344" t="s">
        <v>3671</v>
      </c>
      <c r="F3344" t="s">
        <v>14</v>
      </c>
      <c r="G3344" s="6">
        <v>486105</v>
      </c>
      <c r="H3344" s="6">
        <v>2395</v>
      </c>
      <c r="I3344" s="6">
        <f t="shared" si="52"/>
        <v>488500</v>
      </c>
      <c r="J3344" s="6">
        <v>41.45</v>
      </c>
      <c r="K3344">
        <v>0</v>
      </c>
    </row>
    <row r="3345" spans="1:11" x14ac:dyDescent="0.3">
      <c r="A3345" t="s">
        <v>3530</v>
      </c>
      <c r="B3345" t="s">
        <v>3669</v>
      </c>
      <c r="C3345" s="1">
        <v>45046</v>
      </c>
      <c r="D3345">
        <v>3</v>
      </c>
      <c r="E3345" t="s">
        <v>3672</v>
      </c>
      <c r="F3345" t="s">
        <v>16</v>
      </c>
      <c r="G3345" s="6">
        <v>37381</v>
      </c>
      <c r="H3345" s="6">
        <v>149</v>
      </c>
      <c r="I3345" s="6">
        <f t="shared" si="52"/>
        <v>37530</v>
      </c>
      <c r="J3345" s="6">
        <v>3.18</v>
      </c>
      <c r="K3345">
        <v>0</v>
      </c>
    </row>
    <row r="3346" spans="1:11" x14ac:dyDescent="0.3">
      <c r="A3346" t="s">
        <v>3530</v>
      </c>
      <c r="B3346" t="s">
        <v>3669</v>
      </c>
      <c r="C3346" s="1">
        <v>45046</v>
      </c>
      <c r="D3346">
        <v>4</v>
      </c>
      <c r="E3346" t="s">
        <v>3673</v>
      </c>
      <c r="F3346" t="s">
        <v>337</v>
      </c>
      <c r="G3346" s="6">
        <v>4479</v>
      </c>
      <c r="H3346" s="6">
        <v>1</v>
      </c>
      <c r="I3346" s="6">
        <f t="shared" si="52"/>
        <v>4480</v>
      </c>
      <c r="J3346" s="6">
        <v>0.38</v>
      </c>
      <c r="K3346">
        <v>0</v>
      </c>
    </row>
    <row r="3347" spans="1:11" x14ac:dyDescent="0.3">
      <c r="A3347" t="s">
        <v>3530</v>
      </c>
      <c r="B3347" t="s">
        <v>3669</v>
      </c>
      <c r="C3347" s="1">
        <v>45046</v>
      </c>
      <c r="D3347">
        <v>5</v>
      </c>
      <c r="E3347" t="s">
        <v>3674</v>
      </c>
      <c r="F3347" t="s">
        <v>79</v>
      </c>
      <c r="G3347" s="6">
        <v>1652</v>
      </c>
      <c r="H3347" s="6">
        <v>15</v>
      </c>
      <c r="I3347" s="6">
        <f t="shared" si="52"/>
        <v>1667</v>
      </c>
      <c r="J3347" s="6">
        <v>0.14000000000000001</v>
      </c>
      <c r="K3347">
        <v>0</v>
      </c>
    </row>
    <row r="3348" spans="1:11" x14ac:dyDescent="0.3">
      <c r="A3348" t="s">
        <v>3530</v>
      </c>
      <c r="B3348" t="s">
        <v>3669</v>
      </c>
      <c r="C3348" s="1">
        <v>45046</v>
      </c>
      <c r="D3348">
        <v>6</v>
      </c>
      <c r="E3348" t="s">
        <v>3675</v>
      </c>
      <c r="F3348" t="s">
        <v>3676</v>
      </c>
      <c r="G3348" s="6">
        <v>1517</v>
      </c>
      <c r="H3348" s="6">
        <v>2</v>
      </c>
      <c r="I3348" s="6">
        <f t="shared" si="52"/>
        <v>1519</v>
      </c>
      <c r="J3348" s="6">
        <v>0.13</v>
      </c>
      <c r="K3348">
        <v>0</v>
      </c>
    </row>
    <row r="3349" spans="1:11" x14ac:dyDescent="0.3">
      <c r="A3349" t="s">
        <v>3530</v>
      </c>
      <c r="B3349" t="s">
        <v>3669</v>
      </c>
      <c r="C3349" s="1">
        <v>45046</v>
      </c>
      <c r="D3349">
        <v>7</v>
      </c>
      <c r="E3349" t="s">
        <v>3677</v>
      </c>
      <c r="F3349" t="s">
        <v>644</v>
      </c>
      <c r="G3349" s="6">
        <v>1038</v>
      </c>
      <c r="H3349" s="6">
        <v>4</v>
      </c>
      <c r="I3349" s="6">
        <f t="shared" si="52"/>
        <v>1042</v>
      </c>
      <c r="J3349" s="6">
        <v>0.09</v>
      </c>
      <c r="K3349">
        <v>0</v>
      </c>
    </row>
    <row r="3350" spans="1:11" x14ac:dyDescent="0.3">
      <c r="A3350" t="s">
        <v>3530</v>
      </c>
      <c r="B3350" t="s">
        <v>3669</v>
      </c>
      <c r="C3350" s="1">
        <v>45046</v>
      </c>
      <c r="D3350">
        <v>8</v>
      </c>
      <c r="E3350" t="s">
        <v>3678</v>
      </c>
      <c r="F3350" t="s">
        <v>24</v>
      </c>
      <c r="G3350" s="6">
        <v>1422</v>
      </c>
      <c r="H3350" s="6">
        <v>1</v>
      </c>
      <c r="I3350" s="6">
        <f t="shared" si="52"/>
        <v>1423</v>
      </c>
      <c r="J3350" s="6">
        <v>0.12</v>
      </c>
      <c r="K3350">
        <v>0</v>
      </c>
    </row>
    <row r="3351" spans="1:11" x14ac:dyDescent="0.3">
      <c r="A3351" t="s">
        <v>3530</v>
      </c>
      <c r="B3351" t="s">
        <v>3669</v>
      </c>
      <c r="C3351" s="1">
        <v>45046</v>
      </c>
      <c r="D3351">
        <v>9</v>
      </c>
      <c r="E3351" t="s">
        <v>3679</v>
      </c>
      <c r="F3351" t="s">
        <v>24</v>
      </c>
      <c r="G3351" s="6">
        <v>1945</v>
      </c>
      <c r="H3351" s="6">
        <v>0</v>
      </c>
      <c r="I3351" s="6">
        <f t="shared" si="52"/>
        <v>1945</v>
      </c>
      <c r="J3351" s="6">
        <v>0.17</v>
      </c>
      <c r="K3351">
        <v>0</v>
      </c>
    </row>
    <row r="3352" spans="1:11" x14ac:dyDescent="0.3">
      <c r="A3352" t="s">
        <v>3530</v>
      </c>
      <c r="B3352" t="s">
        <v>3669</v>
      </c>
      <c r="C3352" s="1">
        <v>45046</v>
      </c>
      <c r="D3352">
        <v>10</v>
      </c>
      <c r="E3352" t="s">
        <v>3680</v>
      </c>
      <c r="F3352" t="s">
        <v>24</v>
      </c>
      <c r="G3352" s="6">
        <v>1720</v>
      </c>
      <c r="H3352" s="6">
        <v>3</v>
      </c>
      <c r="I3352" s="6">
        <f t="shared" si="52"/>
        <v>1723</v>
      </c>
      <c r="J3352" s="6">
        <v>0.15</v>
      </c>
      <c r="K3352">
        <v>0</v>
      </c>
    </row>
    <row r="3353" spans="1:11" x14ac:dyDescent="0.3">
      <c r="A3353" t="s">
        <v>3530</v>
      </c>
      <c r="B3353" t="s">
        <v>3669</v>
      </c>
      <c r="C3353" s="1">
        <v>45046</v>
      </c>
      <c r="D3353">
        <v>11</v>
      </c>
      <c r="E3353" t="s">
        <v>3681</v>
      </c>
      <c r="F3353" t="s">
        <v>24</v>
      </c>
      <c r="G3353" s="6">
        <v>2471</v>
      </c>
      <c r="H3353" s="6">
        <v>0</v>
      </c>
      <c r="I3353" s="6">
        <f t="shared" si="52"/>
        <v>2471</v>
      </c>
      <c r="J3353" s="6">
        <v>0.21</v>
      </c>
      <c r="K3353">
        <v>0</v>
      </c>
    </row>
    <row r="3354" spans="1:11" x14ac:dyDescent="0.3">
      <c r="A3354" t="s">
        <v>3530</v>
      </c>
      <c r="B3354" t="s">
        <v>3669</v>
      </c>
      <c r="C3354" s="1">
        <v>45046</v>
      </c>
      <c r="D3354">
        <v>12</v>
      </c>
      <c r="E3354" t="s">
        <v>3682</v>
      </c>
      <c r="F3354" t="s">
        <v>24</v>
      </c>
      <c r="G3354" s="6">
        <v>3552</v>
      </c>
      <c r="H3354" s="6">
        <v>1</v>
      </c>
      <c r="I3354" s="6">
        <f t="shared" si="52"/>
        <v>3553</v>
      </c>
      <c r="J3354" s="6">
        <v>0.3</v>
      </c>
      <c r="K3354">
        <v>0</v>
      </c>
    </row>
    <row r="3355" spans="1:11" x14ac:dyDescent="0.3">
      <c r="A3355" t="s">
        <v>3530</v>
      </c>
      <c r="B3355" t="s">
        <v>3669</v>
      </c>
      <c r="C3355" s="1">
        <v>45046</v>
      </c>
      <c r="D3355">
        <v>13</v>
      </c>
      <c r="E3355" t="s">
        <v>3683</v>
      </c>
      <c r="F3355" t="s">
        <v>24</v>
      </c>
      <c r="G3355" s="6">
        <v>6118</v>
      </c>
      <c r="H3355" s="6">
        <v>0</v>
      </c>
      <c r="I3355" s="6">
        <f t="shared" si="52"/>
        <v>6118</v>
      </c>
      <c r="J3355" s="6">
        <v>0.52</v>
      </c>
      <c r="K3355">
        <v>0</v>
      </c>
    </row>
    <row r="3356" spans="1:11" x14ac:dyDescent="0.3">
      <c r="A3356" t="s">
        <v>3530</v>
      </c>
      <c r="B3356" t="s">
        <v>3669</v>
      </c>
      <c r="C3356" s="1">
        <v>45046</v>
      </c>
      <c r="D3356">
        <v>14</v>
      </c>
      <c r="E3356" t="s">
        <v>33</v>
      </c>
      <c r="F3356" t="s">
        <v>34</v>
      </c>
      <c r="G3356" s="6">
        <v>12372</v>
      </c>
      <c r="H3356" s="6">
        <v>31</v>
      </c>
      <c r="I3356" s="6">
        <f t="shared" si="52"/>
        <v>12403</v>
      </c>
      <c r="J3356" s="6">
        <v>1.05</v>
      </c>
      <c r="K3356">
        <v>0</v>
      </c>
    </row>
    <row r="3357" spans="1:11" x14ac:dyDescent="0.3">
      <c r="A3357" t="s">
        <v>3530</v>
      </c>
      <c r="B3357" t="s">
        <v>3684</v>
      </c>
      <c r="C3357" s="1">
        <v>45046</v>
      </c>
      <c r="D3357">
        <v>1</v>
      </c>
      <c r="E3357" t="s">
        <v>3577</v>
      </c>
      <c r="F3357" t="s">
        <v>14</v>
      </c>
      <c r="G3357" s="6">
        <v>479482</v>
      </c>
      <c r="H3357" s="6">
        <v>926</v>
      </c>
      <c r="I3357" s="6">
        <f t="shared" si="52"/>
        <v>480408</v>
      </c>
      <c r="J3357" s="6">
        <v>40.159999999999997</v>
      </c>
      <c r="K3357">
        <v>0</v>
      </c>
    </row>
    <row r="3358" spans="1:11" x14ac:dyDescent="0.3">
      <c r="A3358" t="s">
        <v>3530</v>
      </c>
      <c r="B3358" t="s">
        <v>3684</v>
      </c>
      <c r="C3358" s="1">
        <v>45046</v>
      </c>
      <c r="D3358">
        <v>2</v>
      </c>
      <c r="E3358" t="s">
        <v>3685</v>
      </c>
      <c r="F3358" t="s">
        <v>16</v>
      </c>
      <c r="G3358" s="6">
        <v>44540</v>
      </c>
      <c r="H3358" s="6">
        <v>137</v>
      </c>
      <c r="I3358" s="6">
        <f t="shared" si="52"/>
        <v>44677</v>
      </c>
      <c r="J3358" s="6">
        <v>3.74</v>
      </c>
      <c r="K3358">
        <v>0</v>
      </c>
    </row>
    <row r="3359" spans="1:11" x14ac:dyDescent="0.3">
      <c r="A3359" t="s">
        <v>3530</v>
      </c>
      <c r="B3359" t="s">
        <v>3684</v>
      </c>
      <c r="C3359" s="1">
        <v>45046</v>
      </c>
      <c r="D3359">
        <v>3</v>
      </c>
      <c r="E3359" t="s">
        <v>3686</v>
      </c>
      <c r="F3359" t="s">
        <v>18</v>
      </c>
      <c r="G3359" s="6">
        <v>624801</v>
      </c>
      <c r="H3359" s="6">
        <v>2449</v>
      </c>
      <c r="I3359" s="6">
        <f t="shared" si="52"/>
        <v>627250</v>
      </c>
      <c r="J3359" s="6">
        <v>52.44</v>
      </c>
      <c r="K3359">
        <v>1</v>
      </c>
    </row>
    <row r="3360" spans="1:11" x14ac:dyDescent="0.3">
      <c r="A3360" t="s">
        <v>3530</v>
      </c>
      <c r="B3360" t="s">
        <v>3684</v>
      </c>
      <c r="C3360" s="1">
        <v>45046</v>
      </c>
      <c r="D3360">
        <v>4</v>
      </c>
      <c r="E3360" t="s">
        <v>3687</v>
      </c>
      <c r="F3360" t="s">
        <v>660</v>
      </c>
      <c r="G3360" s="6">
        <v>5555</v>
      </c>
      <c r="H3360" s="6">
        <v>11</v>
      </c>
      <c r="I3360" s="6">
        <f t="shared" si="52"/>
        <v>5566</v>
      </c>
      <c r="J3360" s="6">
        <v>0.47</v>
      </c>
      <c r="K3360">
        <v>0</v>
      </c>
    </row>
    <row r="3361" spans="1:11" x14ac:dyDescent="0.3">
      <c r="A3361" t="s">
        <v>3530</v>
      </c>
      <c r="B3361" t="s">
        <v>3684</v>
      </c>
      <c r="C3361" s="1">
        <v>45046</v>
      </c>
      <c r="D3361">
        <v>5</v>
      </c>
      <c r="E3361" t="s">
        <v>3688</v>
      </c>
      <c r="F3361" t="s">
        <v>1056</v>
      </c>
      <c r="G3361" s="6">
        <v>1099</v>
      </c>
      <c r="H3361" s="6">
        <v>6</v>
      </c>
      <c r="I3361" s="6">
        <f t="shared" si="52"/>
        <v>1105</v>
      </c>
      <c r="J3361" s="6">
        <v>0.09</v>
      </c>
      <c r="K3361">
        <v>0</v>
      </c>
    </row>
    <row r="3362" spans="1:11" x14ac:dyDescent="0.3">
      <c r="A3362" t="s">
        <v>3530</v>
      </c>
      <c r="B3362" t="s">
        <v>3684</v>
      </c>
      <c r="C3362" s="1">
        <v>45046</v>
      </c>
      <c r="D3362">
        <v>6</v>
      </c>
      <c r="E3362" t="s">
        <v>3689</v>
      </c>
      <c r="F3362" t="s">
        <v>3690</v>
      </c>
      <c r="G3362" s="6">
        <v>1203</v>
      </c>
      <c r="H3362" s="6">
        <v>1</v>
      </c>
      <c r="I3362" s="6">
        <f t="shared" si="52"/>
        <v>1204</v>
      </c>
      <c r="J3362" s="6">
        <v>0.1</v>
      </c>
      <c r="K3362">
        <v>0</v>
      </c>
    </row>
    <row r="3363" spans="1:11" x14ac:dyDescent="0.3">
      <c r="A3363" t="s">
        <v>3530</v>
      </c>
      <c r="B3363" t="s">
        <v>3684</v>
      </c>
      <c r="C3363" s="1">
        <v>45046</v>
      </c>
      <c r="D3363">
        <v>7</v>
      </c>
      <c r="E3363" t="s">
        <v>3691</v>
      </c>
      <c r="F3363" t="s">
        <v>337</v>
      </c>
      <c r="G3363" s="6">
        <v>2279</v>
      </c>
      <c r="H3363" s="6">
        <v>0</v>
      </c>
      <c r="I3363" s="6">
        <f t="shared" si="52"/>
        <v>2279</v>
      </c>
      <c r="J3363" s="6">
        <v>0.19</v>
      </c>
      <c r="K3363">
        <v>0</v>
      </c>
    </row>
    <row r="3364" spans="1:11" x14ac:dyDescent="0.3">
      <c r="A3364" t="s">
        <v>3530</v>
      </c>
      <c r="B3364" t="s">
        <v>3684</v>
      </c>
      <c r="C3364" s="1">
        <v>45046</v>
      </c>
      <c r="D3364">
        <v>8</v>
      </c>
      <c r="E3364" t="s">
        <v>3692</v>
      </c>
      <c r="F3364" t="s">
        <v>3693</v>
      </c>
      <c r="G3364" s="6">
        <v>2222</v>
      </c>
      <c r="H3364" s="6">
        <v>4</v>
      </c>
      <c r="I3364" s="6">
        <f t="shared" si="52"/>
        <v>2226</v>
      </c>
      <c r="J3364" s="6">
        <v>0.19</v>
      </c>
      <c r="K3364">
        <v>0</v>
      </c>
    </row>
    <row r="3365" spans="1:11" x14ac:dyDescent="0.3">
      <c r="A3365" t="s">
        <v>3530</v>
      </c>
      <c r="B3365" t="s">
        <v>3684</v>
      </c>
      <c r="C3365" s="1">
        <v>45046</v>
      </c>
      <c r="D3365">
        <v>9</v>
      </c>
      <c r="E3365" t="s">
        <v>3694</v>
      </c>
      <c r="F3365" t="s">
        <v>644</v>
      </c>
      <c r="G3365" s="6">
        <v>1003</v>
      </c>
      <c r="H3365" s="6">
        <v>5</v>
      </c>
      <c r="I3365" s="6">
        <f t="shared" si="52"/>
        <v>1008</v>
      </c>
      <c r="J3365" s="6">
        <v>0.08</v>
      </c>
      <c r="K3365">
        <v>0</v>
      </c>
    </row>
    <row r="3366" spans="1:11" x14ac:dyDescent="0.3">
      <c r="A3366" t="s">
        <v>3530</v>
      </c>
      <c r="B3366" t="s">
        <v>3684</v>
      </c>
      <c r="C3366" s="1">
        <v>45046</v>
      </c>
      <c r="D3366">
        <v>10</v>
      </c>
      <c r="E3366" t="s">
        <v>3695</v>
      </c>
      <c r="F3366" t="s">
        <v>1012</v>
      </c>
      <c r="G3366" s="6">
        <v>1110</v>
      </c>
      <c r="H3366" s="6">
        <v>3</v>
      </c>
      <c r="I3366" s="6">
        <f t="shared" si="52"/>
        <v>1113</v>
      </c>
      <c r="J3366" s="6">
        <v>0.09</v>
      </c>
      <c r="K3366">
        <v>0</v>
      </c>
    </row>
    <row r="3367" spans="1:11" x14ac:dyDescent="0.3">
      <c r="A3367" t="s">
        <v>3530</v>
      </c>
      <c r="B3367" t="s">
        <v>3684</v>
      </c>
      <c r="C3367" s="1">
        <v>45046</v>
      </c>
      <c r="D3367">
        <v>11</v>
      </c>
      <c r="E3367" t="s">
        <v>3696</v>
      </c>
      <c r="F3367" t="s">
        <v>987</v>
      </c>
      <c r="G3367" s="6">
        <v>1247</v>
      </c>
      <c r="H3367" s="6">
        <v>4</v>
      </c>
      <c r="I3367" s="6">
        <f t="shared" si="52"/>
        <v>1251</v>
      </c>
      <c r="J3367" s="6">
        <v>0.1</v>
      </c>
      <c r="K3367">
        <v>0</v>
      </c>
    </row>
    <row r="3368" spans="1:11" x14ac:dyDescent="0.3">
      <c r="A3368" t="s">
        <v>3530</v>
      </c>
      <c r="B3368" t="s">
        <v>3684</v>
      </c>
      <c r="C3368" s="1">
        <v>45046</v>
      </c>
      <c r="D3368">
        <v>12</v>
      </c>
      <c r="E3368" t="s">
        <v>3697</v>
      </c>
      <c r="F3368" t="s">
        <v>79</v>
      </c>
      <c r="G3368" s="6">
        <v>1394</v>
      </c>
      <c r="H3368" s="6">
        <v>0</v>
      </c>
      <c r="I3368" s="6">
        <f t="shared" si="52"/>
        <v>1394</v>
      </c>
      <c r="J3368" s="6">
        <v>0.12</v>
      </c>
      <c r="K3368">
        <v>0</v>
      </c>
    </row>
    <row r="3369" spans="1:11" x14ac:dyDescent="0.3">
      <c r="A3369" t="s">
        <v>3530</v>
      </c>
      <c r="B3369" t="s">
        <v>3684</v>
      </c>
      <c r="C3369" s="1">
        <v>45046</v>
      </c>
      <c r="D3369">
        <v>13</v>
      </c>
      <c r="E3369" t="s">
        <v>3698</v>
      </c>
      <c r="F3369" t="s">
        <v>3676</v>
      </c>
      <c r="G3369" s="6">
        <v>1950</v>
      </c>
      <c r="H3369" s="6">
        <v>3</v>
      </c>
      <c r="I3369" s="6">
        <f t="shared" si="52"/>
        <v>1953</v>
      </c>
      <c r="J3369" s="6">
        <v>0.16</v>
      </c>
      <c r="K3369">
        <v>0</v>
      </c>
    </row>
    <row r="3370" spans="1:11" x14ac:dyDescent="0.3">
      <c r="A3370" t="s">
        <v>3530</v>
      </c>
      <c r="B3370" t="s">
        <v>3684</v>
      </c>
      <c r="C3370" s="1">
        <v>45046</v>
      </c>
      <c r="D3370">
        <v>14</v>
      </c>
      <c r="E3370" t="s">
        <v>3699</v>
      </c>
      <c r="F3370" t="s">
        <v>24</v>
      </c>
      <c r="G3370" s="6">
        <v>3981</v>
      </c>
      <c r="H3370" s="6">
        <v>0</v>
      </c>
      <c r="I3370" s="6">
        <f t="shared" si="52"/>
        <v>3981</v>
      </c>
      <c r="J3370" s="6">
        <v>0.33</v>
      </c>
      <c r="K3370">
        <v>0</v>
      </c>
    </row>
    <row r="3371" spans="1:11" x14ac:dyDescent="0.3">
      <c r="A3371" t="s">
        <v>3530</v>
      </c>
      <c r="B3371" t="s">
        <v>3684</v>
      </c>
      <c r="C3371" s="1">
        <v>45046</v>
      </c>
      <c r="D3371">
        <v>15</v>
      </c>
      <c r="E3371" t="s">
        <v>3700</v>
      </c>
      <c r="F3371" t="s">
        <v>24</v>
      </c>
      <c r="G3371" s="6">
        <v>2736</v>
      </c>
      <c r="H3371" s="6">
        <v>1</v>
      </c>
      <c r="I3371" s="6">
        <f t="shared" si="52"/>
        <v>2737</v>
      </c>
      <c r="J3371" s="6">
        <v>0.23</v>
      </c>
      <c r="K3371">
        <v>0</v>
      </c>
    </row>
    <row r="3372" spans="1:11" x14ac:dyDescent="0.3">
      <c r="A3372" t="s">
        <v>3530</v>
      </c>
      <c r="B3372" t="s">
        <v>3684</v>
      </c>
      <c r="C3372" s="1">
        <v>45046</v>
      </c>
      <c r="D3372">
        <v>16</v>
      </c>
      <c r="E3372" t="s">
        <v>3701</v>
      </c>
      <c r="F3372" t="s">
        <v>24</v>
      </c>
      <c r="G3372" s="6">
        <v>6316</v>
      </c>
      <c r="H3372" s="6">
        <v>4</v>
      </c>
      <c r="I3372" s="6">
        <f t="shared" si="52"/>
        <v>6320</v>
      </c>
      <c r="J3372" s="6">
        <v>0.53</v>
      </c>
      <c r="K3372">
        <v>0</v>
      </c>
    </row>
    <row r="3373" spans="1:11" x14ac:dyDescent="0.3">
      <c r="A3373" t="s">
        <v>3530</v>
      </c>
      <c r="B3373" t="s">
        <v>3684</v>
      </c>
      <c r="C3373" s="1">
        <v>45046</v>
      </c>
      <c r="D3373">
        <v>17</v>
      </c>
      <c r="E3373" t="s">
        <v>3702</v>
      </c>
      <c r="F3373" t="s">
        <v>24</v>
      </c>
      <c r="G3373" s="6">
        <v>4984</v>
      </c>
      <c r="H3373" s="6">
        <v>0</v>
      </c>
      <c r="I3373" s="6">
        <f t="shared" si="52"/>
        <v>4984</v>
      </c>
      <c r="J3373" s="6">
        <v>0.42</v>
      </c>
      <c r="K3373">
        <v>0</v>
      </c>
    </row>
    <row r="3374" spans="1:11" x14ac:dyDescent="0.3">
      <c r="A3374" t="s">
        <v>3530</v>
      </c>
      <c r="B3374" t="s">
        <v>3684</v>
      </c>
      <c r="C3374" s="1">
        <v>45046</v>
      </c>
      <c r="D3374">
        <v>18</v>
      </c>
      <c r="E3374" t="s">
        <v>3703</v>
      </c>
      <c r="F3374" t="s">
        <v>24</v>
      </c>
      <c r="G3374" s="6">
        <v>1296</v>
      </c>
      <c r="H3374" s="6">
        <v>1</v>
      </c>
      <c r="I3374" s="6">
        <f t="shared" si="52"/>
        <v>1297</v>
      </c>
      <c r="J3374" s="6">
        <v>0.11</v>
      </c>
      <c r="K3374">
        <v>0</v>
      </c>
    </row>
    <row r="3375" spans="1:11" x14ac:dyDescent="0.3">
      <c r="A3375" t="s">
        <v>3530</v>
      </c>
      <c r="B3375" t="s">
        <v>3684</v>
      </c>
      <c r="C3375" s="1">
        <v>45046</v>
      </c>
      <c r="D3375">
        <v>19</v>
      </c>
      <c r="E3375" t="s">
        <v>33</v>
      </c>
      <c r="F3375" t="s">
        <v>34</v>
      </c>
      <c r="G3375" s="6">
        <v>5328</v>
      </c>
      <c r="H3375" s="6">
        <v>15</v>
      </c>
      <c r="I3375" s="6">
        <f t="shared" si="52"/>
        <v>5343</v>
      </c>
      <c r="J3375" s="6">
        <v>0.45</v>
      </c>
      <c r="K3375">
        <v>0</v>
      </c>
    </row>
    <row r="3376" spans="1:11" x14ac:dyDescent="0.3">
      <c r="A3376" t="s">
        <v>3530</v>
      </c>
      <c r="B3376" t="s">
        <v>3704</v>
      </c>
      <c r="C3376" s="1">
        <v>45046</v>
      </c>
      <c r="D3376">
        <v>1</v>
      </c>
      <c r="E3376" t="s">
        <v>3705</v>
      </c>
      <c r="F3376" t="s">
        <v>18</v>
      </c>
      <c r="G3376" s="6">
        <v>876911</v>
      </c>
      <c r="H3376" s="6">
        <v>1016</v>
      </c>
      <c r="I3376" s="6">
        <f t="shared" si="52"/>
        <v>877927</v>
      </c>
      <c r="J3376" s="6">
        <v>69.349999999999994</v>
      </c>
      <c r="K3376">
        <v>1</v>
      </c>
    </row>
    <row r="3377" spans="1:11" x14ac:dyDescent="0.3">
      <c r="A3377" t="s">
        <v>3530</v>
      </c>
      <c r="B3377" t="s">
        <v>3704</v>
      </c>
      <c r="C3377" s="1">
        <v>45046</v>
      </c>
      <c r="D3377">
        <v>2</v>
      </c>
      <c r="E3377" t="s">
        <v>3706</v>
      </c>
      <c r="F3377" t="s">
        <v>16</v>
      </c>
      <c r="G3377" s="6">
        <v>15336</v>
      </c>
      <c r="H3377" s="6">
        <v>28</v>
      </c>
      <c r="I3377" s="6">
        <f t="shared" si="52"/>
        <v>15364</v>
      </c>
      <c r="J3377" s="6">
        <v>1.21</v>
      </c>
      <c r="K3377">
        <v>0</v>
      </c>
    </row>
    <row r="3378" spans="1:11" x14ac:dyDescent="0.3">
      <c r="A3378" t="s">
        <v>3530</v>
      </c>
      <c r="B3378" t="s">
        <v>3704</v>
      </c>
      <c r="C3378" s="1">
        <v>45046</v>
      </c>
      <c r="D3378">
        <v>3</v>
      </c>
      <c r="E3378" t="s">
        <v>3707</v>
      </c>
      <c r="F3378" t="s">
        <v>14</v>
      </c>
      <c r="G3378" s="6">
        <v>324139</v>
      </c>
      <c r="H3378" s="6">
        <v>106</v>
      </c>
      <c r="I3378" s="6">
        <f t="shared" si="52"/>
        <v>324245</v>
      </c>
      <c r="J3378" s="6">
        <v>25.61</v>
      </c>
      <c r="K3378">
        <v>0</v>
      </c>
    </row>
    <row r="3379" spans="1:11" x14ac:dyDescent="0.3">
      <c r="A3379" t="s">
        <v>3530</v>
      </c>
      <c r="B3379" t="s">
        <v>3704</v>
      </c>
      <c r="C3379" s="1">
        <v>45046</v>
      </c>
      <c r="D3379">
        <v>4</v>
      </c>
      <c r="E3379" t="s">
        <v>3708</v>
      </c>
      <c r="F3379" t="s">
        <v>337</v>
      </c>
      <c r="G3379" s="6">
        <v>7829</v>
      </c>
      <c r="H3379" s="6">
        <v>4</v>
      </c>
      <c r="I3379" s="6">
        <f t="shared" si="52"/>
        <v>7833</v>
      </c>
      <c r="J3379" s="6">
        <v>0.62</v>
      </c>
      <c r="K3379">
        <v>0</v>
      </c>
    </row>
    <row r="3380" spans="1:11" x14ac:dyDescent="0.3">
      <c r="A3380" t="s">
        <v>3530</v>
      </c>
      <c r="B3380" t="s">
        <v>3704</v>
      </c>
      <c r="C3380" s="1">
        <v>45046</v>
      </c>
      <c r="D3380">
        <v>5</v>
      </c>
      <c r="E3380" t="s">
        <v>3709</v>
      </c>
      <c r="F3380" t="s">
        <v>1348</v>
      </c>
      <c r="G3380" s="6">
        <v>1874</v>
      </c>
      <c r="H3380" s="6">
        <v>0</v>
      </c>
      <c r="I3380" s="6">
        <f t="shared" si="52"/>
        <v>1874</v>
      </c>
      <c r="J3380" s="6">
        <v>0.15</v>
      </c>
      <c r="K3380">
        <v>0</v>
      </c>
    </row>
    <row r="3381" spans="1:11" x14ac:dyDescent="0.3">
      <c r="A3381" t="s">
        <v>3530</v>
      </c>
      <c r="B3381" t="s">
        <v>3704</v>
      </c>
      <c r="C3381" s="1">
        <v>45046</v>
      </c>
      <c r="D3381">
        <v>6</v>
      </c>
      <c r="E3381" t="s">
        <v>3710</v>
      </c>
      <c r="F3381" t="s">
        <v>644</v>
      </c>
      <c r="G3381" s="6">
        <v>1269</v>
      </c>
      <c r="H3381" s="6">
        <v>2</v>
      </c>
      <c r="I3381" s="6">
        <f t="shared" si="52"/>
        <v>1271</v>
      </c>
      <c r="J3381" s="6">
        <v>0.1</v>
      </c>
      <c r="K3381">
        <v>0</v>
      </c>
    </row>
    <row r="3382" spans="1:11" x14ac:dyDescent="0.3">
      <c r="A3382" t="s">
        <v>3530</v>
      </c>
      <c r="B3382" t="s">
        <v>3704</v>
      </c>
      <c r="C3382" s="1">
        <v>45046</v>
      </c>
      <c r="D3382">
        <v>7</v>
      </c>
      <c r="E3382" t="s">
        <v>3711</v>
      </c>
      <c r="F3382" t="s">
        <v>1437</v>
      </c>
      <c r="G3382" s="6">
        <v>3412</v>
      </c>
      <c r="H3382" s="6">
        <v>25</v>
      </c>
      <c r="I3382" s="6">
        <f t="shared" si="52"/>
        <v>3437</v>
      </c>
      <c r="J3382" s="6">
        <v>0.27</v>
      </c>
      <c r="K3382">
        <v>0</v>
      </c>
    </row>
    <row r="3383" spans="1:11" x14ac:dyDescent="0.3">
      <c r="A3383" t="s">
        <v>3530</v>
      </c>
      <c r="B3383" t="s">
        <v>3704</v>
      </c>
      <c r="C3383" s="1">
        <v>45046</v>
      </c>
      <c r="D3383">
        <v>8</v>
      </c>
      <c r="E3383" t="s">
        <v>3712</v>
      </c>
      <c r="F3383" t="s">
        <v>24</v>
      </c>
      <c r="G3383" s="6">
        <v>1803</v>
      </c>
      <c r="H3383" s="6">
        <v>2</v>
      </c>
      <c r="I3383" s="6">
        <f t="shared" si="52"/>
        <v>1805</v>
      </c>
      <c r="J3383" s="6">
        <v>0.14000000000000001</v>
      </c>
      <c r="K3383">
        <v>0</v>
      </c>
    </row>
    <row r="3384" spans="1:11" x14ac:dyDescent="0.3">
      <c r="A3384" t="s">
        <v>3530</v>
      </c>
      <c r="B3384" t="s">
        <v>3704</v>
      </c>
      <c r="C3384" s="1">
        <v>45046</v>
      </c>
      <c r="D3384">
        <v>9</v>
      </c>
      <c r="E3384" t="s">
        <v>3713</v>
      </c>
      <c r="F3384" t="s">
        <v>24</v>
      </c>
      <c r="G3384" s="6">
        <v>3424</v>
      </c>
      <c r="H3384" s="6">
        <v>2</v>
      </c>
      <c r="I3384" s="6">
        <f t="shared" si="52"/>
        <v>3426</v>
      </c>
      <c r="J3384" s="6">
        <v>0.27</v>
      </c>
      <c r="K3384">
        <v>0</v>
      </c>
    </row>
    <row r="3385" spans="1:11" x14ac:dyDescent="0.3">
      <c r="A3385" t="s">
        <v>3530</v>
      </c>
      <c r="B3385" t="s">
        <v>3704</v>
      </c>
      <c r="C3385" s="1">
        <v>45046</v>
      </c>
      <c r="D3385">
        <v>10</v>
      </c>
      <c r="E3385" t="s">
        <v>3714</v>
      </c>
      <c r="F3385" t="s">
        <v>24</v>
      </c>
      <c r="G3385" s="6">
        <v>5436</v>
      </c>
      <c r="H3385" s="6">
        <v>1</v>
      </c>
      <c r="I3385" s="6">
        <f t="shared" si="52"/>
        <v>5437</v>
      </c>
      <c r="J3385" s="6">
        <v>0.43</v>
      </c>
      <c r="K3385">
        <v>0</v>
      </c>
    </row>
    <row r="3386" spans="1:11" x14ac:dyDescent="0.3">
      <c r="A3386" t="s">
        <v>3530</v>
      </c>
      <c r="B3386" t="s">
        <v>3704</v>
      </c>
      <c r="C3386" s="1">
        <v>45046</v>
      </c>
      <c r="D3386">
        <v>11</v>
      </c>
      <c r="E3386" t="s">
        <v>3715</v>
      </c>
      <c r="F3386" t="s">
        <v>24</v>
      </c>
      <c r="G3386" s="6">
        <v>4836</v>
      </c>
      <c r="H3386" s="6">
        <v>1</v>
      </c>
      <c r="I3386" s="6">
        <f t="shared" si="52"/>
        <v>4837</v>
      </c>
      <c r="J3386" s="6">
        <v>0.38</v>
      </c>
      <c r="K3386">
        <v>0</v>
      </c>
    </row>
    <row r="3387" spans="1:11" x14ac:dyDescent="0.3">
      <c r="A3387" t="s">
        <v>3530</v>
      </c>
      <c r="B3387" t="s">
        <v>3704</v>
      </c>
      <c r="C3387" s="1">
        <v>45046</v>
      </c>
      <c r="D3387">
        <v>12</v>
      </c>
      <c r="E3387" t="s">
        <v>33</v>
      </c>
      <c r="F3387" t="s">
        <v>34</v>
      </c>
      <c r="G3387" s="6">
        <v>18410</v>
      </c>
      <c r="H3387" s="6">
        <v>3</v>
      </c>
      <c r="I3387" s="6">
        <f t="shared" si="52"/>
        <v>18413</v>
      </c>
      <c r="J3387" s="6">
        <v>1.45</v>
      </c>
      <c r="K3387">
        <v>0</v>
      </c>
    </row>
    <row r="3388" spans="1:11" x14ac:dyDescent="0.3">
      <c r="A3388" t="s">
        <v>3530</v>
      </c>
      <c r="B3388" t="s">
        <v>3716</v>
      </c>
      <c r="C3388" s="1">
        <v>45046</v>
      </c>
      <c r="D3388">
        <v>1</v>
      </c>
      <c r="E3388" t="s">
        <v>3717</v>
      </c>
      <c r="F3388" t="s">
        <v>16</v>
      </c>
      <c r="G3388" s="6">
        <v>8622</v>
      </c>
      <c r="H3388" s="6">
        <v>44</v>
      </c>
      <c r="I3388" s="6">
        <f t="shared" si="52"/>
        <v>8666</v>
      </c>
      <c r="J3388" s="6">
        <v>0.53</v>
      </c>
      <c r="K3388">
        <v>0</v>
      </c>
    </row>
    <row r="3389" spans="1:11" x14ac:dyDescent="0.3">
      <c r="A3389" t="s">
        <v>3530</v>
      </c>
      <c r="B3389" t="s">
        <v>3716</v>
      </c>
      <c r="C3389" s="1">
        <v>45046</v>
      </c>
      <c r="D3389">
        <v>2</v>
      </c>
      <c r="E3389" t="s">
        <v>3718</v>
      </c>
      <c r="F3389" t="s">
        <v>14</v>
      </c>
      <c r="G3389" s="6">
        <v>520268</v>
      </c>
      <c r="H3389" s="6">
        <v>547</v>
      </c>
      <c r="I3389" s="6">
        <f t="shared" si="52"/>
        <v>520815</v>
      </c>
      <c r="J3389" s="6">
        <v>31.97</v>
      </c>
      <c r="K3389">
        <v>0</v>
      </c>
    </row>
    <row r="3390" spans="1:11" x14ac:dyDescent="0.3">
      <c r="A3390" t="s">
        <v>3530</v>
      </c>
      <c r="B3390" t="s">
        <v>3716</v>
      </c>
      <c r="C3390" s="1">
        <v>45046</v>
      </c>
      <c r="D3390">
        <v>3</v>
      </c>
      <c r="E3390" t="s">
        <v>3719</v>
      </c>
      <c r="F3390" t="s">
        <v>18</v>
      </c>
      <c r="G3390" s="6">
        <v>1066824</v>
      </c>
      <c r="H3390" s="6">
        <v>1745</v>
      </c>
      <c r="I3390" s="6">
        <f t="shared" si="52"/>
        <v>1068569</v>
      </c>
      <c r="J3390" s="6">
        <v>65.59</v>
      </c>
      <c r="K3390">
        <v>1</v>
      </c>
    </row>
    <row r="3391" spans="1:11" x14ac:dyDescent="0.3">
      <c r="A3391" t="s">
        <v>3530</v>
      </c>
      <c r="B3391" t="s">
        <v>3716</v>
      </c>
      <c r="C3391" s="1">
        <v>45046</v>
      </c>
      <c r="D3391">
        <v>4</v>
      </c>
      <c r="E3391" t="s">
        <v>3720</v>
      </c>
      <c r="F3391" t="s">
        <v>3721</v>
      </c>
      <c r="G3391" s="6">
        <v>4453</v>
      </c>
      <c r="H3391" s="6">
        <v>2</v>
      </c>
      <c r="I3391" s="6">
        <f t="shared" si="52"/>
        <v>4455</v>
      </c>
      <c r="J3391" s="6">
        <v>0.27</v>
      </c>
      <c r="K3391">
        <v>0</v>
      </c>
    </row>
    <row r="3392" spans="1:11" x14ac:dyDescent="0.3">
      <c r="A3392" t="s">
        <v>3530</v>
      </c>
      <c r="B3392" t="s">
        <v>3716</v>
      </c>
      <c r="C3392" s="1">
        <v>45046</v>
      </c>
      <c r="D3392">
        <v>5</v>
      </c>
      <c r="E3392" t="s">
        <v>3722</v>
      </c>
      <c r="F3392" t="s">
        <v>482</v>
      </c>
      <c r="G3392" s="6">
        <v>698</v>
      </c>
      <c r="H3392" s="6">
        <v>1</v>
      </c>
      <c r="I3392" s="6">
        <f t="shared" si="52"/>
        <v>699</v>
      </c>
      <c r="J3392" s="6">
        <v>0.04</v>
      </c>
      <c r="K3392">
        <v>0</v>
      </c>
    </row>
    <row r="3393" spans="1:11" x14ac:dyDescent="0.3">
      <c r="A3393" t="s">
        <v>3530</v>
      </c>
      <c r="B3393" t="s">
        <v>3716</v>
      </c>
      <c r="C3393" s="1">
        <v>45046</v>
      </c>
      <c r="D3393">
        <v>6</v>
      </c>
      <c r="E3393" t="s">
        <v>3723</v>
      </c>
      <c r="F3393" t="s">
        <v>1348</v>
      </c>
      <c r="G3393" s="6">
        <v>612</v>
      </c>
      <c r="H3393" s="6">
        <v>2</v>
      </c>
      <c r="I3393" s="6">
        <f t="shared" si="52"/>
        <v>614</v>
      </c>
      <c r="J3393" s="6">
        <v>0.04</v>
      </c>
      <c r="K3393">
        <v>0</v>
      </c>
    </row>
    <row r="3394" spans="1:11" x14ac:dyDescent="0.3">
      <c r="A3394" t="s">
        <v>3530</v>
      </c>
      <c r="B3394" t="s">
        <v>3716</v>
      </c>
      <c r="C3394" s="1">
        <v>45046</v>
      </c>
      <c r="D3394">
        <v>7</v>
      </c>
      <c r="E3394" t="s">
        <v>3724</v>
      </c>
      <c r="F3394" t="s">
        <v>2587</v>
      </c>
      <c r="G3394" s="6">
        <v>459</v>
      </c>
      <c r="H3394" s="6">
        <v>0</v>
      </c>
      <c r="I3394" s="6">
        <f t="shared" si="52"/>
        <v>459</v>
      </c>
      <c r="J3394" s="6">
        <v>0.03</v>
      </c>
      <c r="K3394">
        <v>0</v>
      </c>
    </row>
    <row r="3395" spans="1:11" x14ac:dyDescent="0.3">
      <c r="A3395" t="s">
        <v>3530</v>
      </c>
      <c r="B3395" t="s">
        <v>3716</v>
      </c>
      <c r="C3395" s="1">
        <v>45046</v>
      </c>
      <c r="D3395">
        <v>8</v>
      </c>
      <c r="E3395" t="s">
        <v>3725</v>
      </c>
      <c r="F3395" t="s">
        <v>3726</v>
      </c>
      <c r="G3395" s="6">
        <v>527</v>
      </c>
      <c r="H3395" s="6">
        <v>1</v>
      </c>
      <c r="I3395" s="6">
        <f t="shared" ref="I3395:I3458" si="53">SUM(G3395:H3395)</f>
        <v>528</v>
      </c>
      <c r="J3395" s="6">
        <v>0.03</v>
      </c>
      <c r="K3395">
        <v>0</v>
      </c>
    </row>
    <row r="3396" spans="1:11" x14ac:dyDescent="0.3">
      <c r="A3396" t="s">
        <v>3530</v>
      </c>
      <c r="B3396" t="s">
        <v>3716</v>
      </c>
      <c r="C3396" s="1">
        <v>45046</v>
      </c>
      <c r="D3396">
        <v>9</v>
      </c>
      <c r="E3396" t="s">
        <v>3727</v>
      </c>
      <c r="F3396" t="s">
        <v>24</v>
      </c>
      <c r="G3396" s="6">
        <v>422</v>
      </c>
      <c r="H3396" s="6">
        <v>1</v>
      </c>
      <c r="I3396" s="6">
        <f t="shared" si="53"/>
        <v>423</v>
      </c>
      <c r="J3396" s="6">
        <v>0.03</v>
      </c>
      <c r="K3396">
        <v>0</v>
      </c>
    </row>
    <row r="3397" spans="1:11" x14ac:dyDescent="0.3">
      <c r="A3397" t="s">
        <v>3530</v>
      </c>
      <c r="B3397" t="s">
        <v>3716</v>
      </c>
      <c r="C3397" s="1">
        <v>45046</v>
      </c>
      <c r="D3397">
        <v>10</v>
      </c>
      <c r="E3397" t="s">
        <v>3728</v>
      </c>
      <c r="F3397" t="s">
        <v>24</v>
      </c>
      <c r="G3397" s="6">
        <v>1233</v>
      </c>
      <c r="H3397" s="6">
        <v>0</v>
      </c>
      <c r="I3397" s="6">
        <f t="shared" si="53"/>
        <v>1233</v>
      </c>
      <c r="J3397" s="6">
        <v>0.08</v>
      </c>
      <c r="K3397">
        <v>0</v>
      </c>
    </row>
    <row r="3398" spans="1:11" x14ac:dyDescent="0.3">
      <c r="A3398" t="s">
        <v>3530</v>
      </c>
      <c r="B3398" t="s">
        <v>3716</v>
      </c>
      <c r="C3398" s="1">
        <v>45046</v>
      </c>
      <c r="D3398">
        <v>11</v>
      </c>
      <c r="E3398" t="s">
        <v>3729</v>
      </c>
      <c r="F3398" t="s">
        <v>24</v>
      </c>
      <c r="G3398" s="6">
        <v>495</v>
      </c>
      <c r="H3398" s="6">
        <v>3</v>
      </c>
      <c r="I3398" s="6">
        <f t="shared" si="53"/>
        <v>498</v>
      </c>
      <c r="J3398" s="6">
        <v>0.03</v>
      </c>
      <c r="K3398">
        <v>0</v>
      </c>
    </row>
    <row r="3399" spans="1:11" x14ac:dyDescent="0.3">
      <c r="A3399" t="s">
        <v>3530</v>
      </c>
      <c r="B3399" t="s">
        <v>3716</v>
      </c>
      <c r="C3399" s="1">
        <v>45046</v>
      </c>
      <c r="D3399">
        <v>12</v>
      </c>
      <c r="E3399" t="s">
        <v>3730</v>
      </c>
      <c r="F3399" t="s">
        <v>24</v>
      </c>
      <c r="G3399" s="6">
        <v>693</v>
      </c>
      <c r="H3399" s="6">
        <v>0</v>
      </c>
      <c r="I3399" s="6">
        <f t="shared" si="53"/>
        <v>693</v>
      </c>
      <c r="J3399" s="6">
        <v>0.04</v>
      </c>
      <c r="K3399">
        <v>0</v>
      </c>
    </row>
    <row r="3400" spans="1:11" x14ac:dyDescent="0.3">
      <c r="A3400" t="s">
        <v>3530</v>
      </c>
      <c r="B3400" t="s">
        <v>3716</v>
      </c>
      <c r="C3400" s="1">
        <v>45046</v>
      </c>
      <c r="D3400">
        <v>13</v>
      </c>
      <c r="E3400" t="s">
        <v>3731</v>
      </c>
      <c r="F3400" t="s">
        <v>24</v>
      </c>
      <c r="G3400" s="6">
        <v>838</v>
      </c>
      <c r="H3400" s="6">
        <v>0</v>
      </c>
      <c r="I3400" s="6">
        <f t="shared" si="53"/>
        <v>838</v>
      </c>
      <c r="J3400" s="6">
        <v>0.05</v>
      </c>
      <c r="K3400">
        <v>0</v>
      </c>
    </row>
    <row r="3401" spans="1:11" x14ac:dyDescent="0.3">
      <c r="A3401" t="s">
        <v>3530</v>
      </c>
      <c r="B3401" t="s">
        <v>3716</v>
      </c>
      <c r="C3401" s="1">
        <v>45046</v>
      </c>
      <c r="D3401">
        <v>14</v>
      </c>
      <c r="E3401" t="s">
        <v>3732</v>
      </c>
      <c r="F3401" t="s">
        <v>24</v>
      </c>
      <c r="G3401" s="6">
        <v>2019</v>
      </c>
      <c r="H3401" s="6">
        <v>0</v>
      </c>
      <c r="I3401" s="6">
        <f t="shared" si="53"/>
        <v>2019</v>
      </c>
      <c r="J3401" s="6">
        <v>0.12</v>
      </c>
      <c r="K3401">
        <v>0</v>
      </c>
    </row>
    <row r="3402" spans="1:11" x14ac:dyDescent="0.3">
      <c r="A3402" t="s">
        <v>3530</v>
      </c>
      <c r="B3402" t="s">
        <v>3716</v>
      </c>
      <c r="C3402" s="1">
        <v>45046</v>
      </c>
      <c r="D3402">
        <v>15</v>
      </c>
      <c r="E3402" t="s">
        <v>3733</v>
      </c>
      <c r="F3402" t="s">
        <v>24</v>
      </c>
      <c r="G3402" s="6">
        <v>2405</v>
      </c>
      <c r="H3402" s="6">
        <v>0</v>
      </c>
      <c r="I3402" s="6">
        <f t="shared" si="53"/>
        <v>2405</v>
      </c>
      <c r="J3402" s="6">
        <v>0.15</v>
      </c>
      <c r="K3402">
        <v>0</v>
      </c>
    </row>
    <row r="3403" spans="1:11" x14ac:dyDescent="0.3">
      <c r="A3403" t="s">
        <v>3530</v>
      </c>
      <c r="B3403" t="s">
        <v>3716</v>
      </c>
      <c r="C3403" s="1">
        <v>45046</v>
      </c>
      <c r="D3403">
        <v>16</v>
      </c>
      <c r="E3403" t="s">
        <v>3734</v>
      </c>
      <c r="F3403" t="s">
        <v>24</v>
      </c>
      <c r="G3403" s="6">
        <v>3184</v>
      </c>
      <c r="H3403" s="6">
        <v>0</v>
      </c>
      <c r="I3403" s="6">
        <f t="shared" si="53"/>
        <v>3184</v>
      </c>
      <c r="J3403" s="6">
        <v>0.2</v>
      </c>
      <c r="K3403">
        <v>0</v>
      </c>
    </row>
    <row r="3404" spans="1:11" x14ac:dyDescent="0.3">
      <c r="A3404" t="s">
        <v>3530</v>
      </c>
      <c r="B3404" t="s">
        <v>3716</v>
      </c>
      <c r="C3404" s="1">
        <v>45046</v>
      </c>
      <c r="D3404">
        <v>17</v>
      </c>
      <c r="E3404" t="s">
        <v>3735</v>
      </c>
      <c r="F3404" t="s">
        <v>24</v>
      </c>
      <c r="G3404" s="6">
        <v>1374</v>
      </c>
      <c r="H3404" s="6">
        <v>0</v>
      </c>
      <c r="I3404" s="6">
        <f t="shared" si="53"/>
        <v>1374</v>
      </c>
      <c r="J3404" s="6">
        <v>0.08</v>
      </c>
      <c r="K3404">
        <v>0</v>
      </c>
    </row>
    <row r="3405" spans="1:11" x14ac:dyDescent="0.3">
      <c r="A3405" t="s">
        <v>3530</v>
      </c>
      <c r="B3405" t="s">
        <v>3716</v>
      </c>
      <c r="C3405" s="1">
        <v>45046</v>
      </c>
      <c r="D3405">
        <v>18</v>
      </c>
      <c r="E3405" t="s">
        <v>3736</v>
      </c>
      <c r="F3405" t="s">
        <v>24</v>
      </c>
      <c r="G3405" s="6">
        <v>3364</v>
      </c>
      <c r="H3405" s="6">
        <v>0</v>
      </c>
      <c r="I3405" s="6">
        <f t="shared" si="53"/>
        <v>3364</v>
      </c>
      <c r="J3405" s="6">
        <v>0.21</v>
      </c>
      <c r="K3405">
        <v>0</v>
      </c>
    </row>
    <row r="3406" spans="1:11" x14ac:dyDescent="0.3">
      <c r="A3406" t="s">
        <v>3530</v>
      </c>
      <c r="B3406" t="s">
        <v>3716</v>
      </c>
      <c r="C3406" s="1">
        <v>45046</v>
      </c>
      <c r="D3406">
        <v>19</v>
      </c>
      <c r="E3406" t="s">
        <v>3737</v>
      </c>
      <c r="F3406" t="s">
        <v>24</v>
      </c>
      <c r="G3406" s="6">
        <v>2596</v>
      </c>
      <c r="H3406" s="6">
        <v>0</v>
      </c>
      <c r="I3406" s="6">
        <f t="shared" si="53"/>
        <v>2596</v>
      </c>
      <c r="J3406" s="6">
        <v>0.16</v>
      </c>
      <c r="K3406">
        <v>0</v>
      </c>
    </row>
    <row r="3407" spans="1:11" x14ac:dyDescent="0.3">
      <c r="A3407" t="s">
        <v>3530</v>
      </c>
      <c r="B3407" t="s">
        <v>3716</v>
      </c>
      <c r="C3407" s="1">
        <v>45046</v>
      </c>
      <c r="D3407">
        <v>20</v>
      </c>
      <c r="E3407" t="s">
        <v>3738</v>
      </c>
      <c r="F3407" t="s">
        <v>24</v>
      </c>
      <c r="G3407" s="6">
        <v>629</v>
      </c>
      <c r="H3407" s="6">
        <v>2</v>
      </c>
      <c r="I3407" s="6">
        <f t="shared" si="53"/>
        <v>631</v>
      </c>
      <c r="J3407" s="6">
        <v>0.04</v>
      </c>
      <c r="K3407">
        <v>0</v>
      </c>
    </row>
    <row r="3408" spans="1:11" x14ac:dyDescent="0.3">
      <c r="A3408" t="s">
        <v>3530</v>
      </c>
      <c r="B3408" t="s">
        <v>3716</v>
      </c>
      <c r="C3408" s="1">
        <v>45046</v>
      </c>
      <c r="D3408">
        <v>21</v>
      </c>
      <c r="E3408" t="s">
        <v>33</v>
      </c>
      <c r="F3408" t="s">
        <v>34</v>
      </c>
      <c r="G3408" s="6">
        <v>5021</v>
      </c>
      <c r="H3408" s="6">
        <v>24</v>
      </c>
      <c r="I3408" s="6">
        <f t="shared" si="53"/>
        <v>5045</v>
      </c>
      <c r="J3408" s="6">
        <v>0.31</v>
      </c>
      <c r="K3408">
        <v>0</v>
      </c>
    </row>
    <row r="3409" spans="1:11" x14ac:dyDescent="0.3">
      <c r="A3409" t="s">
        <v>3530</v>
      </c>
      <c r="B3409" t="s">
        <v>3739</v>
      </c>
      <c r="C3409" s="1">
        <v>45046</v>
      </c>
      <c r="D3409">
        <v>1</v>
      </c>
      <c r="E3409" t="s">
        <v>3740</v>
      </c>
      <c r="F3409" t="s">
        <v>18</v>
      </c>
      <c r="G3409" s="6">
        <v>825674</v>
      </c>
      <c r="H3409" s="6">
        <v>780</v>
      </c>
      <c r="I3409" s="6">
        <f t="shared" si="53"/>
        <v>826454</v>
      </c>
      <c r="J3409" s="6">
        <v>65.41</v>
      </c>
      <c r="K3409">
        <v>1</v>
      </c>
    </row>
    <row r="3410" spans="1:11" x14ac:dyDescent="0.3">
      <c r="A3410" t="s">
        <v>3530</v>
      </c>
      <c r="B3410" t="s">
        <v>3739</v>
      </c>
      <c r="C3410" s="1">
        <v>45046</v>
      </c>
      <c r="D3410">
        <v>2</v>
      </c>
      <c r="E3410" t="s">
        <v>3741</v>
      </c>
      <c r="F3410" t="s">
        <v>16</v>
      </c>
      <c r="G3410" s="6">
        <v>12856</v>
      </c>
      <c r="H3410" s="6">
        <v>17</v>
      </c>
      <c r="I3410" s="6">
        <f t="shared" si="53"/>
        <v>12873</v>
      </c>
      <c r="J3410" s="6">
        <v>1.02</v>
      </c>
      <c r="K3410">
        <v>0</v>
      </c>
    </row>
    <row r="3411" spans="1:11" x14ac:dyDescent="0.3">
      <c r="A3411" t="s">
        <v>3530</v>
      </c>
      <c r="B3411" t="s">
        <v>3739</v>
      </c>
      <c r="C3411" s="1">
        <v>45046</v>
      </c>
      <c r="D3411">
        <v>3</v>
      </c>
      <c r="E3411" t="s">
        <v>3742</v>
      </c>
      <c r="F3411" t="s">
        <v>14</v>
      </c>
      <c r="G3411" s="6">
        <v>371562</v>
      </c>
      <c r="H3411" s="6">
        <v>148</v>
      </c>
      <c r="I3411" s="6">
        <f t="shared" si="53"/>
        <v>371710</v>
      </c>
      <c r="J3411" s="6">
        <v>29.42</v>
      </c>
      <c r="K3411">
        <v>0</v>
      </c>
    </row>
    <row r="3412" spans="1:11" x14ac:dyDescent="0.3">
      <c r="A3412" t="s">
        <v>3530</v>
      </c>
      <c r="B3412" t="s">
        <v>3739</v>
      </c>
      <c r="C3412" s="1">
        <v>45046</v>
      </c>
      <c r="D3412">
        <v>4</v>
      </c>
      <c r="E3412" t="s">
        <v>3743</v>
      </c>
      <c r="F3412" t="s">
        <v>132</v>
      </c>
      <c r="G3412" s="6">
        <v>4115</v>
      </c>
      <c r="H3412" s="6">
        <v>1</v>
      </c>
      <c r="I3412" s="6">
        <f t="shared" si="53"/>
        <v>4116</v>
      </c>
      <c r="J3412" s="6">
        <v>0.33</v>
      </c>
      <c r="K3412">
        <v>0</v>
      </c>
    </row>
    <row r="3413" spans="1:11" x14ac:dyDescent="0.3">
      <c r="A3413" t="s">
        <v>3530</v>
      </c>
      <c r="B3413" t="s">
        <v>3739</v>
      </c>
      <c r="C3413" s="1">
        <v>45046</v>
      </c>
      <c r="D3413">
        <v>5</v>
      </c>
      <c r="E3413" t="s">
        <v>3744</v>
      </c>
      <c r="F3413" t="s">
        <v>2131</v>
      </c>
      <c r="G3413" s="6">
        <v>779</v>
      </c>
      <c r="H3413" s="6">
        <v>1</v>
      </c>
      <c r="I3413" s="6">
        <f t="shared" si="53"/>
        <v>780</v>
      </c>
      <c r="J3413" s="6">
        <v>0.06</v>
      </c>
      <c r="K3413">
        <v>0</v>
      </c>
    </row>
    <row r="3414" spans="1:11" x14ac:dyDescent="0.3">
      <c r="A3414" t="s">
        <v>3530</v>
      </c>
      <c r="B3414" t="s">
        <v>3739</v>
      </c>
      <c r="C3414" s="1">
        <v>45046</v>
      </c>
      <c r="D3414">
        <v>6</v>
      </c>
      <c r="E3414" t="s">
        <v>3745</v>
      </c>
      <c r="F3414" t="s">
        <v>644</v>
      </c>
      <c r="G3414" s="6">
        <v>593</v>
      </c>
      <c r="H3414" s="6">
        <v>2</v>
      </c>
      <c r="I3414" s="6">
        <f t="shared" si="53"/>
        <v>595</v>
      </c>
      <c r="J3414" s="6">
        <v>0.05</v>
      </c>
      <c r="K3414">
        <v>0</v>
      </c>
    </row>
    <row r="3415" spans="1:11" x14ac:dyDescent="0.3">
      <c r="A3415" t="s">
        <v>3530</v>
      </c>
      <c r="B3415" t="s">
        <v>3739</v>
      </c>
      <c r="C3415" s="1">
        <v>45046</v>
      </c>
      <c r="D3415">
        <v>7</v>
      </c>
      <c r="E3415" t="s">
        <v>3746</v>
      </c>
      <c r="F3415" t="s">
        <v>1478</v>
      </c>
      <c r="G3415" s="6">
        <v>1355</v>
      </c>
      <c r="H3415" s="6">
        <v>0</v>
      </c>
      <c r="I3415" s="6">
        <f t="shared" si="53"/>
        <v>1355</v>
      </c>
      <c r="J3415" s="6">
        <v>0.11</v>
      </c>
      <c r="K3415">
        <v>0</v>
      </c>
    </row>
    <row r="3416" spans="1:11" x14ac:dyDescent="0.3">
      <c r="A3416" t="s">
        <v>3530</v>
      </c>
      <c r="B3416" t="s">
        <v>3739</v>
      </c>
      <c r="C3416" s="1">
        <v>45046</v>
      </c>
      <c r="D3416">
        <v>8</v>
      </c>
      <c r="E3416" t="s">
        <v>3747</v>
      </c>
      <c r="F3416" t="s">
        <v>1437</v>
      </c>
      <c r="G3416" s="6">
        <v>3443</v>
      </c>
      <c r="H3416" s="6">
        <v>3</v>
      </c>
      <c r="I3416" s="6">
        <f t="shared" si="53"/>
        <v>3446</v>
      </c>
      <c r="J3416" s="6">
        <v>0.27</v>
      </c>
      <c r="K3416">
        <v>0</v>
      </c>
    </row>
    <row r="3417" spans="1:11" x14ac:dyDescent="0.3">
      <c r="A3417" t="s">
        <v>3530</v>
      </c>
      <c r="B3417" t="s">
        <v>3739</v>
      </c>
      <c r="C3417" s="1">
        <v>45046</v>
      </c>
      <c r="D3417">
        <v>9</v>
      </c>
      <c r="E3417" t="s">
        <v>3748</v>
      </c>
      <c r="F3417" t="s">
        <v>3592</v>
      </c>
      <c r="G3417" s="6">
        <v>1911</v>
      </c>
      <c r="H3417" s="6">
        <v>1</v>
      </c>
      <c r="I3417" s="6">
        <f t="shared" si="53"/>
        <v>1912</v>
      </c>
      <c r="J3417" s="6">
        <v>0.15</v>
      </c>
      <c r="K3417">
        <v>0</v>
      </c>
    </row>
    <row r="3418" spans="1:11" x14ac:dyDescent="0.3">
      <c r="A3418" t="s">
        <v>3530</v>
      </c>
      <c r="B3418" t="s">
        <v>3739</v>
      </c>
      <c r="C3418" s="1">
        <v>45046</v>
      </c>
      <c r="D3418">
        <v>10</v>
      </c>
      <c r="E3418" t="s">
        <v>3749</v>
      </c>
      <c r="F3418" t="s">
        <v>3750</v>
      </c>
      <c r="G3418" s="6">
        <v>1389</v>
      </c>
      <c r="H3418" s="6">
        <v>3</v>
      </c>
      <c r="I3418" s="6">
        <f t="shared" si="53"/>
        <v>1392</v>
      </c>
      <c r="J3418" s="6">
        <v>0.11</v>
      </c>
      <c r="K3418">
        <v>0</v>
      </c>
    </row>
    <row r="3419" spans="1:11" x14ac:dyDescent="0.3">
      <c r="A3419" t="s">
        <v>3530</v>
      </c>
      <c r="B3419" t="s">
        <v>3739</v>
      </c>
      <c r="C3419" s="1">
        <v>45046</v>
      </c>
      <c r="D3419">
        <v>11</v>
      </c>
      <c r="E3419" t="s">
        <v>3751</v>
      </c>
      <c r="F3419" t="s">
        <v>24</v>
      </c>
      <c r="G3419" s="6">
        <v>991</v>
      </c>
      <c r="H3419" s="6">
        <v>1</v>
      </c>
      <c r="I3419" s="6">
        <f t="shared" si="53"/>
        <v>992</v>
      </c>
      <c r="J3419" s="6">
        <v>0.08</v>
      </c>
      <c r="K3419">
        <v>0</v>
      </c>
    </row>
    <row r="3420" spans="1:11" x14ac:dyDescent="0.3">
      <c r="A3420" t="s">
        <v>3530</v>
      </c>
      <c r="B3420" t="s">
        <v>3739</v>
      </c>
      <c r="C3420" s="1">
        <v>45046</v>
      </c>
      <c r="D3420">
        <v>12</v>
      </c>
      <c r="E3420" t="s">
        <v>3752</v>
      </c>
      <c r="F3420" t="s">
        <v>24</v>
      </c>
      <c r="G3420" s="6">
        <v>1169</v>
      </c>
      <c r="H3420" s="6">
        <v>0</v>
      </c>
      <c r="I3420" s="6">
        <f t="shared" si="53"/>
        <v>1169</v>
      </c>
      <c r="J3420" s="6">
        <v>0.09</v>
      </c>
      <c r="K3420">
        <v>0</v>
      </c>
    </row>
    <row r="3421" spans="1:11" x14ac:dyDescent="0.3">
      <c r="A3421" t="s">
        <v>3530</v>
      </c>
      <c r="B3421" t="s">
        <v>3739</v>
      </c>
      <c r="C3421" s="1">
        <v>45046</v>
      </c>
      <c r="D3421">
        <v>13</v>
      </c>
      <c r="E3421" t="s">
        <v>3753</v>
      </c>
      <c r="F3421" t="s">
        <v>24</v>
      </c>
      <c r="G3421" s="6">
        <v>2241</v>
      </c>
      <c r="H3421" s="6">
        <v>0</v>
      </c>
      <c r="I3421" s="6">
        <f t="shared" si="53"/>
        <v>2241</v>
      </c>
      <c r="J3421" s="6">
        <v>0.18</v>
      </c>
      <c r="K3421">
        <v>0</v>
      </c>
    </row>
    <row r="3422" spans="1:11" x14ac:dyDescent="0.3">
      <c r="A3422" t="s">
        <v>3530</v>
      </c>
      <c r="B3422" t="s">
        <v>3739</v>
      </c>
      <c r="C3422" s="1">
        <v>45046</v>
      </c>
      <c r="D3422">
        <v>14</v>
      </c>
      <c r="E3422" t="s">
        <v>3754</v>
      </c>
      <c r="F3422" t="s">
        <v>24</v>
      </c>
      <c r="G3422" s="6">
        <v>4315</v>
      </c>
      <c r="H3422" s="6">
        <v>0</v>
      </c>
      <c r="I3422" s="6">
        <f t="shared" si="53"/>
        <v>4315</v>
      </c>
      <c r="J3422" s="6">
        <v>0.34</v>
      </c>
      <c r="K3422">
        <v>0</v>
      </c>
    </row>
    <row r="3423" spans="1:11" x14ac:dyDescent="0.3">
      <c r="A3423" t="s">
        <v>3530</v>
      </c>
      <c r="B3423" t="s">
        <v>3739</v>
      </c>
      <c r="C3423" s="1">
        <v>45046</v>
      </c>
      <c r="D3423">
        <v>15</v>
      </c>
      <c r="E3423" t="s">
        <v>3755</v>
      </c>
      <c r="F3423" t="s">
        <v>24</v>
      </c>
      <c r="G3423" s="6">
        <v>2665</v>
      </c>
      <c r="H3423" s="6">
        <v>0</v>
      </c>
      <c r="I3423" s="6">
        <f t="shared" si="53"/>
        <v>2665</v>
      </c>
      <c r="J3423" s="6">
        <v>0.21</v>
      </c>
      <c r="K3423">
        <v>0</v>
      </c>
    </row>
    <row r="3424" spans="1:11" x14ac:dyDescent="0.3">
      <c r="A3424" t="s">
        <v>3530</v>
      </c>
      <c r="B3424" t="s">
        <v>3739</v>
      </c>
      <c r="C3424" s="1">
        <v>45046</v>
      </c>
      <c r="D3424">
        <v>16</v>
      </c>
      <c r="E3424" t="s">
        <v>3756</v>
      </c>
      <c r="F3424" t="s">
        <v>24</v>
      </c>
      <c r="G3424" s="6">
        <v>9486</v>
      </c>
      <c r="H3424" s="6">
        <v>1</v>
      </c>
      <c r="I3424" s="6">
        <f t="shared" si="53"/>
        <v>9487</v>
      </c>
      <c r="J3424" s="6">
        <v>0.75</v>
      </c>
      <c r="K3424">
        <v>0</v>
      </c>
    </row>
    <row r="3425" spans="1:11" x14ac:dyDescent="0.3">
      <c r="A3425" t="s">
        <v>3530</v>
      </c>
      <c r="B3425" t="s">
        <v>3739</v>
      </c>
      <c r="C3425" s="1">
        <v>45046</v>
      </c>
      <c r="D3425">
        <v>17</v>
      </c>
      <c r="E3425" t="s">
        <v>3757</v>
      </c>
      <c r="F3425" t="s">
        <v>24</v>
      </c>
      <c r="G3425" s="6">
        <v>7392</v>
      </c>
      <c r="H3425" s="6">
        <v>0</v>
      </c>
      <c r="I3425" s="6">
        <f t="shared" si="53"/>
        <v>7392</v>
      </c>
      <c r="J3425" s="6">
        <v>0.59</v>
      </c>
      <c r="K3425">
        <v>0</v>
      </c>
    </row>
    <row r="3426" spans="1:11" x14ac:dyDescent="0.3">
      <c r="A3426" t="s">
        <v>3530</v>
      </c>
      <c r="B3426" t="s">
        <v>3739</v>
      </c>
      <c r="C3426" s="1">
        <v>45046</v>
      </c>
      <c r="D3426">
        <v>18</v>
      </c>
      <c r="E3426" t="s">
        <v>3758</v>
      </c>
      <c r="F3426" t="s">
        <v>24</v>
      </c>
      <c r="G3426" s="6">
        <v>1176</v>
      </c>
      <c r="H3426" s="6">
        <v>0</v>
      </c>
      <c r="I3426" s="6">
        <f t="shared" si="53"/>
        <v>1176</v>
      </c>
      <c r="J3426" s="6">
        <v>0.09</v>
      </c>
      <c r="K3426">
        <v>0</v>
      </c>
    </row>
    <row r="3427" spans="1:11" x14ac:dyDescent="0.3">
      <c r="A3427" t="s">
        <v>3530</v>
      </c>
      <c r="B3427" t="s">
        <v>3739</v>
      </c>
      <c r="C3427" s="1">
        <v>45046</v>
      </c>
      <c r="D3427">
        <v>19</v>
      </c>
      <c r="E3427" t="s">
        <v>3759</v>
      </c>
      <c r="F3427" t="s">
        <v>24</v>
      </c>
      <c r="G3427" s="6">
        <v>2702</v>
      </c>
      <c r="H3427" s="6">
        <v>0</v>
      </c>
      <c r="I3427" s="6">
        <f t="shared" si="53"/>
        <v>2702</v>
      </c>
      <c r="J3427" s="6">
        <v>0.21</v>
      </c>
      <c r="K3427">
        <v>0</v>
      </c>
    </row>
    <row r="3428" spans="1:11" x14ac:dyDescent="0.3">
      <c r="A3428" t="s">
        <v>3530</v>
      </c>
      <c r="B3428" t="s">
        <v>3739</v>
      </c>
      <c r="C3428" s="1">
        <v>45046</v>
      </c>
      <c r="D3428">
        <v>20</v>
      </c>
      <c r="E3428" t="s">
        <v>3760</v>
      </c>
      <c r="F3428" t="s">
        <v>24</v>
      </c>
      <c r="G3428" s="6">
        <v>828</v>
      </c>
      <c r="H3428" s="6">
        <v>0</v>
      </c>
      <c r="I3428" s="6">
        <f t="shared" si="53"/>
        <v>828</v>
      </c>
      <c r="J3428" s="6">
        <v>7.0000000000000007E-2</v>
      </c>
      <c r="K3428">
        <v>0</v>
      </c>
    </row>
    <row r="3429" spans="1:11" x14ac:dyDescent="0.3">
      <c r="A3429" t="s">
        <v>3530</v>
      </c>
      <c r="B3429" t="s">
        <v>3739</v>
      </c>
      <c r="C3429" s="1">
        <v>45046</v>
      </c>
      <c r="D3429">
        <v>21</v>
      </c>
      <c r="E3429" t="s">
        <v>3761</v>
      </c>
      <c r="F3429" t="s">
        <v>24</v>
      </c>
      <c r="G3429" s="6">
        <v>1068</v>
      </c>
      <c r="H3429" s="6">
        <v>0</v>
      </c>
      <c r="I3429" s="6">
        <f t="shared" si="53"/>
        <v>1068</v>
      </c>
      <c r="J3429" s="6">
        <v>0.08</v>
      </c>
      <c r="K3429">
        <v>0</v>
      </c>
    </row>
    <row r="3430" spans="1:11" x14ac:dyDescent="0.3">
      <c r="A3430" t="s">
        <v>3530</v>
      </c>
      <c r="B3430" t="s">
        <v>3739</v>
      </c>
      <c r="C3430" s="1">
        <v>45046</v>
      </c>
      <c r="D3430">
        <v>22</v>
      </c>
      <c r="E3430" t="s">
        <v>3762</v>
      </c>
      <c r="F3430" t="s">
        <v>24</v>
      </c>
      <c r="G3430" s="6">
        <v>803</v>
      </c>
      <c r="H3430" s="6">
        <v>0</v>
      </c>
      <c r="I3430" s="6">
        <f t="shared" si="53"/>
        <v>803</v>
      </c>
      <c r="J3430" s="6">
        <v>0.06</v>
      </c>
      <c r="K3430">
        <v>0</v>
      </c>
    </row>
    <row r="3431" spans="1:11" x14ac:dyDescent="0.3">
      <c r="A3431" t="s">
        <v>3530</v>
      </c>
      <c r="B3431" t="s">
        <v>3739</v>
      </c>
      <c r="C3431" s="1">
        <v>45046</v>
      </c>
      <c r="D3431">
        <v>23</v>
      </c>
      <c r="E3431" t="s">
        <v>33</v>
      </c>
      <c r="F3431" t="s">
        <v>34</v>
      </c>
      <c r="G3431" s="6">
        <v>4098</v>
      </c>
      <c r="H3431" s="6">
        <v>4</v>
      </c>
      <c r="I3431" s="6">
        <f t="shared" si="53"/>
        <v>4102</v>
      </c>
      <c r="J3431" s="6">
        <v>0.32</v>
      </c>
      <c r="K3431">
        <v>0</v>
      </c>
    </row>
    <row r="3432" spans="1:11" x14ac:dyDescent="0.3">
      <c r="A3432" t="s">
        <v>3530</v>
      </c>
      <c r="B3432" t="s">
        <v>3763</v>
      </c>
      <c r="C3432" s="1">
        <v>45046</v>
      </c>
      <c r="D3432">
        <v>1</v>
      </c>
      <c r="E3432" t="s">
        <v>3764</v>
      </c>
      <c r="F3432" t="s">
        <v>14</v>
      </c>
      <c r="G3432" s="6">
        <v>318526</v>
      </c>
      <c r="H3432" s="6">
        <v>227</v>
      </c>
      <c r="I3432" s="6">
        <f t="shared" si="53"/>
        <v>318753</v>
      </c>
      <c r="J3432" s="6">
        <v>25.34</v>
      </c>
      <c r="K3432">
        <v>0</v>
      </c>
    </row>
    <row r="3433" spans="1:11" x14ac:dyDescent="0.3">
      <c r="A3433" t="s">
        <v>3530</v>
      </c>
      <c r="B3433" t="s">
        <v>3763</v>
      </c>
      <c r="C3433" s="1">
        <v>45046</v>
      </c>
      <c r="D3433">
        <v>2</v>
      </c>
      <c r="E3433" t="s">
        <v>3765</v>
      </c>
      <c r="F3433" t="s">
        <v>18</v>
      </c>
      <c r="G3433" s="6">
        <v>810410</v>
      </c>
      <c r="H3433" s="6">
        <v>725</v>
      </c>
      <c r="I3433" s="6">
        <f t="shared" si="53"/>
        <v>811135</v>
      </c>
      <c r="J3433" s="6">
        <v>64.489999999999995</v>
      </c>
      <c r="K3433">
        <v>1</v>
      </c>
    </row>
    <row r="3434" spans="1:11" x14ac:dyDescent="0.3">
      <c r="A3434" t="s">
        <v>3530</v>
      </c>
      <c r="B3434" t="s">
        <v>3763</v>
      </c>
      <c r="C3434" s="1">
        <v>45046</v>
      </c>
      <c r="D3434">
        <v>3</v>
      </c>
      <c r="E3434" t="s">
        <v>3766</v>
      </c>
      <c r="F3434" t="s">
        <v>1577</v>
      </c>
      <c r="G3434" s="6">
        <v>10552</v>
      </c>
      <c r="H3434" s="6">
        <v>2</v>
      </c>
      <c r="I3434" s="6">
        <f t="shared" si="53"/>
        <v>10554</v>
      </c>
      <c r="J3434" s="6">
        <v>0.84</v>
      </c>
      <c r="K3434">
        <v>0</v>
      </c>
    </row>
    <row r="3435" spans="1:11" x14ac:dyDescent="0.3">
      <c r="A3435" t="s">
        <v>3530</v>
      </c>
      <c r="B3435" t="s">
        <v>3763</v>
      </c>
      <c r="C3435" s="1">
        <v>45046</v>
      </c>
      <c r="D3435">
        <v>4</v>
      </c>
      <c r="E3435" t="s">
        <v>3767</v>
      </c>
      <c r="F3435" t="s">
        <v>1176</v>
      </c>
      <c r="G3435" s="6">
        <v>4222</v>
      </c>
      <c r="H3435" s="6">
        <v>1</v>
      </c>
      <c r="I3435" s="6">
        <f t="shared" si="53"/>
        <v>4223</v>
      </c>
      <c r="J3435" s="6">
        <v>0.34</v>
      </c>
      <c r="K3435">
        <v>0</v>
      </c>
    </row>
    <row r="3436" spans="1:11" x14ac:dyDescent="0.3">
      <c r="A3436" t="s">
        <v>3530</v>
      </c>
      <c r="B3436" t="s">
        <v>3763</v>
      </c>
      <c r="C3436" s="1">
        <v>45046</v>
      </c>
      <c r="D3436">
        <v>5</v>
      </c>
      <c r="E3436" t="s">
        <v>3768</v>
      </c>
      <c r="F3436" t="s">
        <v>337</v>
      </c>
      <c r="G3436" s="6">
        <v>5881</v>
      </c>
      <c r="H3436" s="6">
        <v>3</v>
      </c>
      <c r="I3436" s="6">
        <f t="shared" si="53"/>
        <v>5884</v>
      </c>
      <c r="J3436" s="6">
        <v>0.47</v>
      </c>
      <c r="K3436">
        <v>0</v>
      </c>
    </row>
    <row r="3437" spans="1:11" x14ac:dyDescent="0.3">
      <c r="A3437" t="s">
        <v>3530</v>
      </c>
      <c r="B3437" t="s">
        <v>3763</v>
      </c>
      <c r="C3437" s="1">
        <v>45046</v>
      </c>
      <c r="D3437">
        <v>6</v>
      </c>
      <c r="E3437" t="s">
        <v>3769</v>
      </c>
      <c r="F3437" t="s">
        <v>3770</v>
      </c>
      <c r="G3437" s="6">
        <v>1964</v>
      </c>
      <c r="H3437" s="6">
        <v>1</v>
      </c>
      <c r="I3437" s="6">
        <f t="shared" si="53"/>
        <v>1965</v>
      </c>
      <c r="J3437" s="6">
        <v>0.16</v>
      </c>
      <c r="K3437">
        <v>0</v>
      </c>
    </row>
    <row r="3438" spans="1:11" x14ac:dyDescent="0.3">
      <c r="A3438" t="s">
        <v>3530</v>
      </c>
      <c r="B3438" t="s">
        <v>3763</v>
      </c>
      <c r="C3438" s="1">
        <v>45046</v>
      </c>
      <c r="D3438">
        <v>7</v>
      </c>
      <c r="E3438" t="s">
        <v>3771</v>
      </c>
      <c r="F3438" t="s">
        <v>205</v>
      </c>
      <c r="G3438" s="6">
        <v>2154</v>
      </c>
      <c r="H3438" s="6">
        <v>0</v>
      </c>
      <c r="I3438" s="6">
        <f t="shared" si="53"/>
        <v>2154</v>
      </c>
      <c r="J3438" s="6">
        <v>0.17</v>
      </c>
      <c r="K3438">
        <v>0</v>
      </c>
    </row>
    <row r="3439" spans="1:11" x14ac:dyDescent="0.3">
      <c r="A3439" t="s">
        <v>3530</v>
      </c>
      <c r="B3439" t="s">
        <v>3763</v>
      </c>
      <c r="C3439" s="1">
        <v>45046</v>
      </c>
      <c r="D3439">
        <v>8</v>
      </c>
      <c r="E3439" t="s">
        <v>3772</v>
      </c>
      <c r="F3439" t="s">
        <v>221</v>
      </c>
      <c r="G3439" s="6">
        <v>40029</v>
      </c>
      <c r="H3439" s="6">
        <v>48</v>
      </c>
      <c r="I3439" s="6">
        <f t="shared" si="53"/>
        <v>40077</v>
      </c>
      <c r="J3439" s="6">
        <v>3.19</v>
      </c>
      <c r="K3439">
        <v>0</v>
      </c>
    </row>
    <row r="3440" spans="1:11" x14ac:dyDescent="0.3">
      <c r="A3440" t="s">
        <v>3530</v>
      </c>
      <c r="B3440" t="s">
        <v>3763</v>
      </c>
      <c r="C3440" s="1">
        <v>45046</v>
      </c>
      <c r="D3440">
        <v>9</v>
      </c>
      <c r="E3440" t="s">
        <v>3773</v>
      </c>
      <c r="F3440" t="s">
        <v>1045</v>
      </c>
      <c r="G3440" s="6">
        <v>2481</v>
      </c>
      <c r="H3440" s="6">
        <v>0</v>
      </c>
      <c r="I3440" s="6">
        <f t="shared" si="53"/>
        <v>2481</v>
      </c>
      <c r="J3440" s="6">
        <v>0.2</v>
      </c>
      <c r="K3440">
        <v>0</v>
      </c>
    </row>
    <row r="3441" spans="1:11" x14ac:dyDescent="0.3">
      <c r="A3441" t="s">
        <v>3530</v>
      </c>
      <c r="B3441" t="s">
        <v>3763</v>
      </c>
      <c r="C3441" s="1">
        <v>45046</v>
      </c>
      <c r="D3441">
        <v>10</v>
      </c>
      <c r="E3441" t="s">
        <v>3774</v>
      </c>
      <c r="F3441" t="s">
        <v>24</v>
      </c>
      <c r="G3441" s="6">
        <v>3304</v>
      </c>
      <c r="H3441" s="6">
        <v>1</v>
      </c>
      <c r="I3441" s="6">
        <f t="shared" si="53"/>
        <v>3305</v>
      </c>
      <c r="J3441" s="6">
        <v>0.26</v>
      </c>
      <c r="K3441">
        <v>0</v>
      </c>
    </row>
    <row r="3442" spans="1:11" x14ac:dyDescent="0.3">
      <c r="A3442" t="s">
        <v>3530</v>
      </c>
      <c r="B3442" t="s">
        <v>3763</v>
      </c>
      <c r="C3442" s="1">
        <v>45046</v>
      </c>
      <c r="D3442">
        <v>11</v>
      </c>
      <c r="E3442" t="s">
        <v>3775</v>
      </c>
      <c r="F3442" t="s">
        <v>24</v>
      </c>
      <c r="G3442" s="6">
        <v>2953</v>
      </c>
      <c r="H3442" s="6">
        <v>0</v>
      </c>
      <c r="I3442" s="6">
        <f t="shared" si="53"/>
        <v>2953</v>
      </c>
      <c r="J3442" s="6">
        <v>0.23</v>
      </c>
      <c r="K3442">
        <v>0</v>
      </c>
    </row>
    <row r="3443" spans="1:11" x14ac:dyDescent="0.3">
      <c r="A3443" t="s">
        <v>3530</v>
      </c>
      <c r="B3443" t="s">
        <v>3763</v>
      </c>
      <c r="C3443" s="1">
        <v>45046</v>
      </c>
      <c r="D3443">
        <v>12</v>
      </c>
      <c r="E3443" t="s">
        <v>3776</v>
      </c>
      <c r="F3443" t="s">
        <v>24</v>
      </c>
      <c r="G3443" s="6">
        <v>2942</v>
      </c>
      <c r="H3443" s="6">
        <v>0</v>
      </c>
      <c r="I3443" s="6">
        <f t="shared" si="53"/>
        <v>2942</v>
      </c>
      <c r="J3443" s="6">
        <v>0.23</v>
      </c>
      <c r="K3443">
        <v>0</v>
      </c>
    </row>
    <row r="3444" spans="1:11" x14ac:dyDescent="0.3">
      <c r="A3444" t="s">
        <v>3530</v>
      </c>
      <c r="B3444" t="s">
        <v>3763</v>
      </c>
      <c r="C3444" s="1">
        <v>45046</v>
      </c>
      <c r="D3444">
        <v>13</v>
      </c>
      <c r="E3444" t="s">
        <v>3777</v>
      </c>
      <c r="F3444" t="s">
        <v>24</v>
      </c>
      <c r="G3444" s="6">
        <v>3970</v>
      </c>
      <c r="H3444" s="6">
        <v>0</v>
      </c>
      <c r="I3444" s="6">
        <f t="shared" si="53"/>
        <v>3970</v>
      </c>
      <c r="J3444" s="6">
        <v>0.32</v>
      </c>
      <c r="K3444">
        <v>0</v>
      </c>
    </row>
    <row r="3445" spans="1:11" x14ac:dyDescent="0.3">
      <c r="A3445" t="s">
        <v>3530</v>
      </c>
      <c r="B3445" t="s">
        <v>3763</v>
      </c>
      <c r="C3445" s="1">
        <v>45046</v>
      </c>
      <c r="D3445">
        <v>14</v>
      </c>
      <c r="E3445" t="s">
        <v>3778</v>
      </c>
      <c r="F3445" t="s">
        <v>24</v>
      </c>
      <c r="G3445" s="6">
        <v>6999</v>
      </c>
      <c r="H3445" s="6">
        <v>0</v>
      </c>
      <c r="I3445" s="6">
        <f t="shared" si="53"/>
        <v>6999</v>
      </c>
      <c r="J3445" s="6">
        <v>0.56000000000000005</v>
      </c>
      <c r="K3445">
        <v>0</v>
      </c>
    </row>
    <row r="3446" spans="1:11" x14ac:dyDescent="0.3">
      <c r="A3446" t="s">
        <v>3530</v>
      </c>
      <c r="B3446" t="s">
        <v>3763</v>
      </c>
      <c r="C3446" s="1">
        <v>45046</v>
      </c>
      <c r="D3446">
        <v>15</v>
      </c>
      <c r="E3446" t="s">
        <v>3779</v>
      </c>
      <c r="F3446" t="s">
        <v>24</v>
      </c>
      <c r="G3446" s="6">
        <v>12450</v>
      </c>
      <c r="H3446" s="6">
        <v>0</v>
      </c>
      <c r="I3446" s="6">
        <f t="shared" si="53"/>
        <v>12450</v>
      </c>
      <c r="J3446" s="6">
        <v>0.99</v>
      </c>
      <c r="K3446">
        <v>0</v>
      </c>
    </row>
    <row r="3447" spans="1:11" x14ac:dyDescent="0.3">
      <c r="A3447" t="s">
        <v>3530</v>
      </c>
      <c r="B3447" t="s">
        <v>3763</v>
      </c>
      <c r="C3447" s="1">
        <v>45046</v>
      </c>
      <c r="D3447">
        <v>16</v>
      </c>
      <c r="E3447" t="s">
        <v>2947</v>
      </c>
      <c r="F3447" t="s">
        <v>24</v>
      </c>
      <c r="G3447" s="6">
        <v>11691</v>
      </c>
      <c r="H3447" s="6">
        <v>0</v>
      </c>
      <c r="I3447" s="6">
        <f t="shared" si="53"/>
        <v>11691</v>
      </c>
      <c r="J3447" s="6">
        <v>0.93</v>
      </c>
      <c r="K3447">
        <v>0</v>
      </c>
    </row>
    <row r="3448" spans="1:11" x14ac:dyDescent="0.3">
      <c r="A3448" t="s">
        <v>3530</v>
      </c>
      <c r="B3448" t="s">
        <v>3763</v>
      </c>
      <c r="C3448" s="1">
        <v>45046</v>
      </c>
      <c r="D3448">
        <v>17</v>
      </c>
      <c r="E3448" t="s">
        <v>2175</v>
      </c>
      <c r="F3448" t="s">
        <v>24</v>
      </c>
      <c r="G3448" s="6">
        <v>5941</v>
      </c>
      <c r="H3448" s="6">
        <v>0</v>
      </c>
      <c r="I3448" s="6">
        <f t="shared" si="53"/>
        <v>5941</v>
      </c>
      <c r="J3448" s="6">
        <v>0.47</v>
      </c>
      <c r="K3448">
        <v>0</v>
      </c>
    </row>
    <row r="3449" spans="1:11" x14ac:dyDescent="0.3">
      <c r="A3449" t="s">
        <v>3530</v>
      </c>
      <c r="B3449" t="s">
        <v>3763</v>
      </c>
      <c r="C3449" s="1">
        <v>45046</v>
      </c>
      <c r="D3449">
        <v>18</v>
      </c>
      <c r="E3449" t="s">
        <v>33</v>
      </c>
      <c r="F3449" t="s">
        <v>34</v>
      </c>
      <c r="G3449" s="6">
        <v>10301</v>
      </c>
      <c r="H3449" s="6">
        <v>5</v>
      </c>
      <c r="I3449" s="6">
        <f t="shared" si="53"/>
        <v>10306</v>
      </c>
      <c r="J3449" s="6">
        <v>0.82</v>
      </c>
      <c r="K3449">
        <v>0</v>
      </c>
    </row>
    <row r="3450" spans="1:11" x14ac:dyDescent="0.3">
      <c r="A3450" t="s">
        <v>3530</v>
      </c>
      <c r="B3450" t="s">
        <v>3780</v>
      </c>
      <c r="C3450" s="1">
        <v>45046</v>
      </c>
      <c r="D3450">
        <v>1</v>
      </c>
      <c r="E3450" t="s">
        <v>3781</v>
      </c>
      <c r="F3450" t="s">
        <v>14</v>
      </c>
      <c r="G3450" s="6">
        <v>564761</v>
      </c>
      <c r="H3450" s="6">
        <v>805</v>
      </c>
      <c r="I3450" s="6">
        <f t="shared" si="53"/>
        <v>565566</v>
      </c>
      <c r="J3450" s="6">
        <v>38.520000000000003</v>
      </c>
      <c r="K3450">
        <v>0</v>
      </c>
    </row>
    <row r="3451" spans="1:11" x14ac:dyDescent="0.3">
      <c r="A3451" t="s">
        <v>3530</v>
      </c>
      <c r="B3451" t="s">
        <v>3780</v>
      </c>
      <c r="C3451" s="1">
        <v>45046</v>
      </c>
      <c r="D3451">
        <v>2</v>
      </c>
      <c r="E3451" t="s">
        <v>3782</v>
      </c>
      <c r="F3451" t="s">
        <v>16</v>
      </c>
      <c r="G3451" s="6">
        <v>14852</v>
      </c>
      <c r="H3451" s="6">
        <v>36</v>
      </c>
      <c r="I3451" s="6">
        <f t="shared" si="53"/>
        <v>14888</v>
      </c>
      <c r="J3451" s="6">
        <v>1.01</v>
      </c>
      <c r="K3451">
        <v>0</v>
      </c>
    </row>
    <row r="3452" spans="1:11" x14ac:dyDescent="0.3">
      <c r="A3452" t="s">
        <v>3530</v>
      </c>
      <c r="B3452" t="s">
        <v>3780</v>
      </c>
      <c r="C3452" s="1">
        <v>45046</v>
      </c>
      <c r="D3452">
        <v>3</v>
      </c>
      <c r="E3452" t="s">
        <v>3783</v>
      </c>
      <c r="F3452" t="s">
        <v>18</v>
      </c>
      <c r="G3452" s="6">
        <v>837969</v>
      </c>
      <c r="H3452" s="6">
        <v>940</v>
      </c>
      <c r="I3452" s="6">
        <f t="shared" si="53"/>
        <v>838909</v>
      </c>
      <c r="J3452" s="6">
        <v>57.14</v>
      </c>
      <c r="K3452">
        <v>1</v>
      </c>
    </row>
    <row r="3453" spans="1:11" x14ac:dyDescent="0.3">
      <c r="A3453" t="s">
        <v>3530</v>
      </c>
      <c r="B3453" t="s">
        <v>3780</v>
      </c>
      <c r="C3453" s="1">
        <v>45046</v>
      </c>
      <c r="D3453">
        <v>4</v>
      </c>
      <c r="E3453" t="s">
        <v>3784</v>
      </c>
      <c r="F3453" t="s">
        <v>3545</v>
      </c>
      <c r="G3453" s="6">
        <v>7756</v>
      </c>
      <c r="H3453" s="6">
        <v>3</v>
      </c>
      <c r="I3453" s="6">
        <f t="shared" si="53"/>
        <v>7759</v>
      </c>
      <c r="J3453" s="6">
        <v>0.53</v>
      </c>
      <c r="K3453">
        <v>0</v>
      </c>
    </row>
    <row r="3454" spans="1:11" x14ac:dyDescent="0.3">
      <c r="A3454" t="s">
        <v>3530</v>
      </c>
      <c r="B3454" t="s">
        <v>3780</v>
      </c>
      <c r="C3454" s="1">
        <v>45046</v>
      </c>
      <c r="D3454">
        <v>5</v>
      </c>
      <c r="E3454" t="s">
        <v>3785</v>
      </c>
      <c r="F3454" t="s">
        <v>482</v>
      </c>
      <c r="G3454" s="6">
        <v>1721</v>
      </c>
      <c r="H3454" s="6">
        <v>0</v>
      </c>
      <c r="I3454" s="6">
        <f t="shared" si="53"/>
        <v>1721</v>
      </c>
      <c r="J3454" s="6">
        <v>0.12</v>
      </c>
      <c r="K3454">
        <v>0</v>
      </c>
    </row>
    <row r="3455" spans="1:11" x14ac:dyDescent="0.3">
      <c r="A3455" t="s">
        <v>3530</v>
      </c>
      <c r="B3455" t="s">
        <v>3780</v>
      </c>
      <c r="C3455" s="1">
        <v>45046</v>
      </c>
      <c r="D3455">
        <v>6</v>
      </c>
      <c r="E3455" t="s">
        <v>3786</v>
      </c>
      <c r="F3455" t="s">
        <v>3561</v>
      </c>
      <c r="G3455" s="6">
        <v>1269</v>
      </c>
      <c r="H3455" s="6">
        <v>1</v>
      </c>
      <c r="I3455" s="6">
        <f t="shared" si="53"/>
        <v>1270</v>
      </c>
      <c r="J3455" s="6">
        <v>0.09</v>
      </c>
      <c r="K3455">
        <v>0</v>
      </c>
    </row>
    <row r="3456" spans="1:11" x14ac:dyDescent="0.3">
      <c r="A3456" t="s">
        <v>3530</v>
      </c>
      <c r="B3456" t="s">
        <v>3780</v>
      </c>
      <c r="C3456" s="1">
        <v>45046</v>
      </c>
      <c r="D3456">
        <v>7</v>
      </c>
      <c r="E3456" t="s">
        <v>3787</v>
      </c>
      <c r="F3456" t="s">
        <v>660</v>
      </c>
      <c r="G3456" s="6">
        <v>3293</v>
      </c>
      <c r="H3456" s="6">
        <v>0</v>
      </c>
      <c r="I3456" s="6">
        <f t="shared" si="53"/>
        <v>3293</v>
      </c>
      <c r="J3456" s="6">
        <v>0.22</v>
      </c>
      <c r="K3456">
        <v>0</v>
      </c>
    </row>
    <row r="3457" spans="1:11" x14ac:dyDescent="0.3">
      <c r="A3457" t="s">
        <v>3530</v>
      </c>
      <c r="B3457" t="s">
        <v>3780</v>
      </c>
      <c r="C3457" s="1">
        <v>45046</v>
      </c>
      <c r="D3457">
        <v>8</v>
      </c>
      <c r="E3457" t="s">
        <v>3788</v>
      </c>
      <c r="F3457" t="s">
        <v>3789</v>
      </c>
      <c r="G3457" s="6">
        <v>4024</v>
      </c>
      <c r="H3457" s="6">
        <v>0</v>
      </c>
      <c r="I3457" s="6">
        <f t="shared" si="53"/>
        <v>4024</v>
      </c>
      <c r="J3457" s="6">
        <v>0.27</v>
      </c>
      <c r="K3457">
        <v>0</v>
      </c>
    </row>
    <row r="3458" spans="1:11" x14ac:dyDescent="0.3">
      <c r="A3458" t="s">
        <v>3530</v>
      </c>
      <c r="B3458" t="s">
        <v>3780</v>
      </c>
      <c r="C3458" s="1">
        <v>45046</v>
      </c>
      <c r="D3458">
        <v>9</v>
      </c>
      <c r="E3458" t="s">
        <v>3790</v>
      </c>
      <c r="F3458" t="s">
        <v>24</v>
      </c>
      <c r="G3458" s="6">
        <v>2886</v>
      </c>
      <c r="H3458" s="6">
        <v>0</v>
      </c>
      <c r="I3458" s="6">
        <f t="shared" si="53"/>
        <v>2886</v>
      </c>
      <c r="J3458" s="6">
        <v>0.2</v>
      </c>
      <c r="K3458">
        <v>0</v>
      </c>
    </row>
    <row r="3459" spans="1:11" x14ac:dyDescent="0.3">
      <c r="A3459" t="s">
        <v>3530</v>
      </c>
      <c r="B3459" t="s">
        <v>3780</v>
      </c>
      <c r="C3459" s="1">
        <v>45046</v>
      </c>
      <c r="D3459">
        <v>10</v>
      </c>
      <c r="E3459" t="s">
        <v>3791</v>
      </c>
      <c r="F3459" t="s">
        <v>24</v>
      </c>
      <c r="G3459" s="6">
        <v>7221</v>
      </c>
      <c r="H3459" s="6">
        <v>0</v>
      </c>
      <c r="I3459" s="6">
        <f t="shared" ref="I3459:I3522" si="54">SUM(G3459:H3459)</f>
        <v>7221</v>
      </c>
      <c r="J3459" s="6">
        <v>0.49</v>
      </c>
      <c r="K3459">
        <v>0</v>
      </c>
    </row>
    <row r="3460" spans="1:11" x14ac:dyDescent="0.3">
      <c r="A3460" t="s">
        <v>3530</v>
      </c>
      <c r="B3460" t="s">
        <v>3780</v>
      </c>
      <c r="C3460" s="1">
        <v>45046</v>
      </c>
      <c r="D3460">
        <v>11</v>
      </c>
      <c r="E3460" t="s">
        <v>3792</v>
      </c>
      <c r="F3460" t="s">
        <v>24</v>
      </c>
      <c r="G3460" s="6">
        <v>4596</v>
      </c>
      <c r="H3460" s="6">
        <v>0</v>
      </c>
      <c r="I3460" s="6">
        <f t="shared" si="54"/>
        <v>4596</v>
      </c>
      <c r="J3460" s="6">
        <v>0.31</v>
      </c>
      <c r="K3460">
        <v>0</v>
      </c>
    </row>
    <row r="3461" spans="1:11" x14ac:dyDescent="0.3">
      <c r="A3461" t="s">
        <v>3530</v>
      </c>
      <c r="B3461" t="s">
        <v>3780</v>
      </c>
      <c r="C3461" s="1">
        <v>45046</v>
      </c>
      <c r="D3461">
        <v>12</v>
      </c>
      <c r="E3461" t="s">
        <v>33</v>
      </c>
      <c r="F3461" t="s">
        <v>34</v>
      </c>
      <c r="G3461" s="6">
        <v>15993</v>
      </c>
      <c r="H3461" s="6">
        <v>12</v>
      </c>
      <c r="I3461" s="6">
        <f t="shared" si="54"/>
        <v>16005</v>
      </c>
      <c r="J3461" s="6">
        <v>1.0900000000000001</v>
      </c>
      <c r="K3461">
        <v>0</v>
      </c>
    </row>
    <row r="3462" spans="1:11" x14ac:dyDescent="0.3">
      <c r="A3462" t="s">
        <v>3530</v>
      </c>
      <c r="B3462" t="s">
        <v>3793</v>
      </c>
      <c r="C3462" s="1">
        <v>45046</v>
      </c>
      <c r="D3462">
        <v>1</v>
      </c>
      <c r="E3462" t="s">
        <v>3794</v>
      </c>
      <c r="F3462" t="s">
        <v>16</v>
      </c>
      <c r="G3462" s="6">
        <v>18554</v>
      </c>
      <c r="H3462" s="6">
        <v>19</v>
      </c>
      <c r="I3462" s="6">
        <f t="shared" si="54"/>
        <v>18573</v>
      </c>
      <c r="J3462" s="6">
        <v>1.3</v>
      </c>
      <c r="K3462">
        <v>0</v>
      </c>
    </row>
    <row r="3463" spans="1:11" x14ac:dyDescent="0.3">
      <c r="A3463" t="s">
        <v>3530</v>
      </c>
      <c r="B3463" t="s">
        <v>3793</v>
      </c>
      <c r="C3463" s="1">
        <v>45046</v>
      </c>
      <c r="D3463">
        <v>2</v>
      </c>
      <c r="E3463" t="s">
        <v>3795</v>
      </c>
      <c r="F3463" t="s">
        <v>18</v>
      </c>
      <c r="G3463" s="6">
        <v>772221</v>
      </c>
      <c r="H3463" s="6">
        <v>1329</v>
      </c>
      <c r="I3463" s="6">
        <f t="shared" si="54"/>
        <v>773550</v>
      </c>
      <c r="J3463" s="6">
        <v>54.19</v>
      </c>
      <c r="K3463">
        <v>1</v>
      </c>
    </row>
    <row r="3464" spans="1:11" x14ac:dyDescent="0.3">
      <c r="A3464" t="s">
        <v>3530</v>
      </c>
      <c r="B3464" t="s">
        <v>3793</v>
      </c>
      <c r="C3464" s="1">
        <v>45046</v>
      </c>
      <c r="D3464">
        <v>3</v>
      </c>
      <c r="E3464" t="s">
        <v>3796</v>
      </c>
      <c r="F3464" t="s">
        <v>14</v>
      </c>
      <c r="G3464" s="6">
        <v>570106</v>
      </c>
      <c r="H3464" s="6">
        <v>934</v>
      </c>
      <c r="I3464" s="6">
        <f t="shared" si="54"/>
        <v>571040</v>
      </c>
      <c r="J3464" s="6">
        <v>40</v>
      </c>
      <c r="K3464">
        <v>0</v>
      </c>
    </row>
    <row r="3465" spans="1:11" x14ac:dyDescent="0.3">
      <c r="A3465" t="s">
        <v>3530</v>
      </c>
      <c r="B3465" t="s">
        <v>3793</v>
      </c>
      <c r="C3465" s="1">
        <v>45046</v>
      </c>
      <c r="D3465">
        <v>4</v>
      </c>
      <c r="E3465" t="s">
        <v>3797</v>
      </c>
      <c r="F3465" t="s">
        <v>69</v>
      </c>
      <c r="G3465" s="6">
        <v>20669</v>
      </c>
      <c r="H3465" s="6">
        <v>4</v>
      </c>
      <c r="I3465" s="6">
        <f t="shared" si="54"/>
        <v>20673</v>
      </c>
      <c r="J3465" s="6">
        <v>1.45</v>
      </c>
      <c r="K3465">
        <v>0</v>
      </c>
    </row>
    <row r="3466" spans="1:11" x14ac:dyDescent="0.3">
      <c r="A3466" t="s">
        <v>3530</v>
      </c>
      <c r="B3466" t="s">
        <v>3793</v>
      </c>
      <c r="C3466" s="1">
        <v>45046</v>
      </c>
      <c r="D3466">
        <v>5</v>
      </c>
      <c r="E3466" t="s">
        <v>3798</v>
      </c>
      <c r="F3466" t="s">
        <v>24</v>
      </c>
      <c r="G3466" s="6">
        <v>5329</v>
      </c>
      <c r="H3466" s="6">
        <v>1</v>
      </c>
      <c r="I3466" s="6">
        <f t="shared" si="54"/>
        <v>5330</v>
      </c>
      <c r="J3466" s="6">
        <v>0.37</v>
      </c>
      <c r="K3466">
        <v>0</v>
      </c>
    </row>
    <row r="3467" spans="1:11" x14ac:dyDescent="0.3">
      <c r="A3467" t="s">
        <v>3530</v>
      </c>
      <c r="B3467" t="s">
        <v>3793</v>
      </c>
      <c r="C3467" s="1">
        <v>45046</v>
      </c>
      <c r="D3467">
        <v>6</v>
      </c>
      <c r="E3467" t="s">
        <v>3799</v>
      </c>
      <c r="F3467" t="s">
        <v>24</v>
      </c>
      <c r="G3467" s="6">
        <v>10262</v>
      </c>
      <c r="H3467" s="6">
        <v>3</v>
      </c>
      <c r="I3467" s="6">
        <f t="shared" si="54"/>
        <v>10265</v>
      </c>
      <c r="J3467" s="6">
        <v>0.72</v>
      </c>
      <c r="K3467">
        <v>0</v>
      </c>
    </row>
    <row r="3468" spans="1:11" x14ac:dyDescent="0.3">
      <c r="A3468" t="s">
        <v>3530</v>
      </c>
      <c r="B3468" t="s">
        <v>3793</v>
      </c>
      <c r="C3468" s="1">
        <v>45046</v>
      </c>
      <c r="D3468">
        <v>7</v>
      </c>
      <c r="E3468" t="s">
        <v>3800</v>
      </c>
      <c r="F3468" t="s">
        <v>24</v>
      </c>
      <c r="G3468" s="6">
        <v>9749</v>
      </c>
      <c r="H3468" s="6">
        <v>4</v>
      </c>
      <c r="I3468" s="6">
        <f t="shared" si="54"/>
        <v>9753</v>
      </c>
      <c r="J3468" s="6">
        <v>0.68</v>
      </c>
      <c r="K3468">
        <v>0</v>
      </c>
    </row>
    <row r="3469" spans="1:11" x14ac:dyDescent="0.3">
      <c r="A3469" t="s">
        <v>3530</v>
      </c>
      <c r="B3469" t="s">
        <v>3793</v>
      </c>
      <c r="C3469" s="1">
        <v>45046</v>
      </c>
      <c r="D3469">
        <v>8</v>
      </c>
      <c r="E3469" t="s">
        <v>33</v>
      </c>
      <c r="F3469" t="s">
        <v>34</v>
      </c>
      <c r="G3469" s="6">
        <v>18408</v>
      </c>
      <c r="H3469" s="6">
        <v>15</v>
      </c>
      <c r="I3469" s="6">
        <f t="shared" si="54"/>
        <v>18423</v>
      </c>
      <c r="J3469" s="6">
        <v>1.29</v>
      </c>
      <c r="K3469">
        <v>0</v>
      </c>
    </row>
    <row r="3470" spans="1:11" x14ac:dyDescent="0.3">
      <c r="A3470" t="s">
        <v>3530</v>
      </c>
      <c r="B3470" t="s">
        <v>3801</v>
      </c>
      <c r="C3470" s="1">
        <v>45046</v>
      </c>
      <c r="D3470">
        <v>1</v>
      </c>
      <c r="E3470" t="s">
        <v>3802</v>
      </c>
      <c r="F3470" t="s">
        <v>14</v>
      </c>
      <c r="G3470" s="6">
        <v>638372</v>
      </c>
      <c r="H3470" s="6">
        <v>1220</v>
      </c>
      <c r="I3470" s="6">
        <f t="shared" si="54"/>
        <v>639592</v>
      </c>
      <c r="J3470" s="6">
        <v>42.15</v>
      </c>
      <c r="K3470">
        <v>0</v>
      </c>
    </row>
    <row r="3471" spans="1:11" x14ac:dyDescent="0.3">
      <c r="A3471" t="s">
        <v>3530</v>
      </c>
      <c r="B3471" t="s">
        <v>3801</v>
      </c>
      <c r="C3471" s="1">
        <v>45046</v>
      </c>
      <c r="D3471">
        <v>2</v>
      </c>
      <c r="E3471" t="s">
        <v>3803</v>
      </c>
      <c r="F3471" t="s">
        <v>18</v>
      </c>
      <c r="G3471" s="6">
        <v>735365</v>
      </c>
      <c r="H3471" s="6">
        <v>1901</v>
      </c>
      <c r="I3471" s="6">
        <f t="shared" si="54"/>
        <v>737266</v>
      </c>
      <c r="J3471" s="6">
        <v>48.59</v>
      </c>
      <c r="K3471">
        <v>1</v>
      </c>
    </row>
    <row r="3472" spans="1:11" x14ac:dyDescent="0.3">
      <c r="A3472" t="s">
        <v>3530</v>
      </c>
      <c r="B3472" t="s">
        <v>3801</v>
      </c>
      <c r="C3472" s="1">
        <v>45046</v>
      </c>
      <c r="D3472">
        <v>3</v>
      </c>
      <c r="E3472" t="s">
        <v>3804</v>
      </c>
      <c r="F3472" t="s">
        <v>1478</v>
      </c>
      <c r="G3472" s="6">
        <v>15707</v>
      </c>
      <c r="H3472" s="6">
        <v>2</v>
      </c>
      <c r="I3472" s="6">
        <f t="shared" si="54"/>
        <v>15709</v>
      </c>
      <c r="J3472" s="6">
        <v>1.04</v>
      </c>
      <c r="K3472">
        <v>0</v>
      </c>
    </row>
    <row r="3473" spans="1:11" x14ac:dyDescent="0.3">
      <c r="A3473" t="s">
        <v>3530</v>
      </c>
      <c r="B3473" t="s">
        <v>3801</v>
      </c>
      <c r="C3473" s="1">
        <v>45046</v>
      </c>
      <c r="D3473">
        <v>4</v>
      </c>
      <c r="E3473" t="s">
        <v>3805</v>
      </c>
      <c r="F3473" t="s">
        <v>1348</v>
      </c>
      <c r="G3473" s="6">
        <v>5053</v>
      </c>
      <c r="H3473" s="6">
        <v>2</v>
      </c>
      <c r="I3473" s="6">
        <f t="shared" si="54"/>
        <v>5055</v>
      </c>
      <c r="J3473" s="6">
        <v>0.33</v>
      </c>
      <c r="K3473">
        <v>0</v>
      </c>
    </row>
    <row r="3474" spans="1:11" x14ac:dyDescent="0.3">
      <c r="A3474" t="s">
        <v>3530</v>
      </c>
      <c r="B3474" t="s">
        <v>3801</v>
      </c>
      <c r="C3474" s="1">
        <v>45046</v>
      </c>
      <c r="D3474">
        <v>5</v>
      </c>
      <c r="E3474" t="s">
        <v>3806</v>
      </c>
      <c r="F3474" t="s">
        <v>3592</v>
      </c>
      <c r="G3474" s="6">
        <v>5225</v>
      </c>
      <c r="H3474" s="6">
        <v>3</v>
      </c>
      <c r="I3474" s="6">
        <f t="shared" si="54"/>
        <v>5228</v>
      </c>
      <c r="J3474" s="6">
        <v>0.34</v>
      </c>
      <c r="K3474">
        <v>0</v>
      </c>
    </row>
    <row r="3475" spans="1:11" x14ac:dyDescent="0.3">
      <c r="A3475" t="s">
        <v>3530</v>
      </c>
      <c r="B3475" t="s">
        <v>3801</v>
      </c>
      <c r="C3475" s="1">
        <v>45046</v>
      </c>
      <c r="D3475">
        <v>6</v>
      </c>
      <c r="E3475" t="s">
        <v>3807</v>
      </c>
      <c r="F3475" t="s">
        <v>1437</v>
      </c>
      <c r="G3475" s="6">
        <v>48782</v>
      </c>
      <c r="H3475" s="6">
        <v>143</v>
      </c>
      <c r="I3475" s="6">
        <f t="shared" si="54"/>
        <v>48925</v>
      </c>
      <c r="J3475" s="6">
        <v>3.22</v>
      </c>
      <c r="K3475">
        <v>0</v>
      </c>
    </row>
    <row r="3476" spans="1:11" x14ac:dyDescent="0.3">
      <c r="A3476" t="s">
        <v>3530</v>
      </c>
      <c r="B3476" t="s">
        <v>3801</v>
      </c>
      <c r="C3476" s="1">
        <v>45046</v>
      </c>
      <c r="D3476">
        <v>7</v>
      </c>
      <c r="E3476" t="s">
        <v>3808</v>
      </c>
      <c r="F3476" t="s">
        <v>482</v>
      </c>
      <c r="G3476" s="6">
        <v>4646</v>
      </c>
      <c r="H3476" s="6">
        <v>1</v>
      </c>
      <c r="I3476" s="6">
        <f t="shared" si="54"/>
        <v>4647</v>
      </c>
      <c r="J3476" s="6">
        <v>0.31</v>
      </c>
      <c r="K3476">
        <v>0</v>
      </c>
    </row>
    <row r="3477" spans="1:11" x14ac:dyDescent="0.3">
      <c r="A3477" t="s">
        <v>3530</v>
      </c>
      <c r="B3477" t="s">
        <v>3801</v>
      </c>
      <c r="C3477" s="1">
        <v>45046</v>
      </c>
      <c r="D3477">
        <v>8</v>
      </c>
      <c r="E3477" t="s">
        <v>3809</v>
      </c>
      <c r="F3477" t="s">
        <v>24</v>
      </c>
      <c r="G3477" s="6">
        <v>5205</v>
      </c>
      <c r="H3477" s="6">
        <v>3</v>
      </c>
      <c r="I3477" s="6">
        <f t="shared" si="54"/>
        <v>5208</v>
      </c>
      <c r="J3477" s="6">
        <v>0.34</v>
      </c>
      <c r="K3477">
        <v>0</v>
      </c>
    </row>
    <row r="3478" spans="1:11" x14ac:dyDescent="0.3">
      <c r="A3478" t="s">
        <v>3530</v>
      </c>
      <c r="B3478" t="s">
        <v>3801</v>
      </c>
      <c r="C3478" s="1">
        <v>45046</v>
      </c>
      <c r="D3478">
        <v>9</v>
      </c>
      <c r="E3478" t="s">
        <v>3810</v>
      </c>
      <c r="F3478" t="s">
        <v>24</v>
      </c>
      <c r="G3478" s="6">
        <v>7757</v>
      </c>
      <c r="H3478" s="6">
        <v>2</v>
      </c>
      <c r="I3478" s="6">
        <f t="shared" si="54"/>
        <v>7759</v>
      </c>
      <c r="J3478" s="6">
        <v>0.51</v>
      </c>
      <c r="K3478">
        <v>0</v>
      </c>
    </row>
    <row r="3479" spans="1:11" x14ac:dyDescent="0.3">
      <c r="A3479" t="s">
        <v>3530</v>
      </c>
      <c r="B3479" t="s">
        <v>3801</v>
      </c>
      <c r="C3479" s="1">
        <v>45046</v>
      </c>
      <c r="D3479">
        <v>10</v>
      </c>
      <c r="E3479" t="s">
        <v>3811</v>
      </c>
      <c r="F3479" t="s">
        <v>24</v>
      </c>
      <c r="G3479" s="6">
        <v>15626</v>
      </c>
      <c r="H3479" s="6">
        <v>0</v>
      </c>
      <c r="I3479" s="6">
        <f t="shared" si="54"/>
        <v>15626</v>
      </c>
      <c r="J3479" s="6">
        <v>1.03</v>
      </c>
      <c r="K3479">
        <v>0</v>
      </c>
    </row>
    <row r="3480" spans="1:11" x14ac:dyDescent="0.3">
      <c r="A3480" t="s">
        <v>3530</v>
      </c>
      <c r="B3480" t="s">
        <v>3801</v>
      </c>
      <c r="C3480" s="1">
        <v>45046</v>
      </c>
      <c r="D3480">
        <v>11</v>
      </c>
      <c r="E3480" t="s">
        <v>33</v>
      </c>
      <c r="F3480" t="s">
        <v>34</v>
      </c>
      <c r="G3480" s="6">
        <v>32221</v>
      </c>
      <c r="H3480" s="6">
        <v>19</v>
      </c>
      <c r="I3480" s="6">
        <f t="shared" si="54"/>
        <v>32240</v>
      </c>
      <c r="J3480" s="6">
        <v>2.12</v>
      </c>
      <c r="K3480">
        <v>0</v>
      </c>
    </row>
    <row r="3481" spans="1:11" x14ac:dyDescent="0.3">
      <c r="A3481" t="s">
        <v>3530</v>
      </c>
      <c r="B3481" t="s">
        <v>3812</v>
      </c>
      <c r="C3481" s="1">
        <v>45046</v>
      </c>
      <c r="D3481">
        <v>1</v>
      </c>
      <c r="E3481" t="s">
        <v>3813</v>
      </c>
      <c r="F3481" t="s">
        <v>16</v>
      </c>
      <c r="G3481" s="6">
        <v>9664</v>
      </c>
      <c r="H3481" s="6">
        <v>39</v>
      </c>
      <c r="I3481" s="6">
        <f t="shared" si="54"/>
        <v>9703</v>
      </c>
      <c r="J3481" s="6">
        <v>0.71</v>
      </c>
      <c r="K3481">
        <v>0</v>
      </c>
    </row>
    <row r="3482" spans="1:11" x14ac:dyDescent="0.3">
      <c r="A3482" t="s">
        <v>3530</v>
      </c>
      <c r="B3482" t="s">
        <v>3812</v>
      </c>
      <c r="C3482" s="1">
        <v>45046</v>
      </c>
      <c r="D3482">
        <v>2</v>
      </c>
      <c r="E3482" t="s">
        <v>3814</v>
      </c>
      <c r="F3482" t="s">
        <v>14</v>
      </c>
      <c r="G3482" s="6">
        <v>470528</v>
      </c>
      <c r="H3482" s="6">
        <v>524</v>
      </c>
      <c r="I3482" s="6">
        <f t="shared" si="54"/>
        <v>471052</v>
      </c>
      <c r="J3482" s="6">
        <v>34.369999999999997</v>
      </c>
      <c r="K3482">
        <v>0</v>
      </c>
    </row>
    <row r="3483" spans="1:11" x14ac:dyDescent="0.3">
      <c r="A3483" t="s">
        <v>3530</v>
      </c>
      <c r="B3483" t="s">
        <v>3812</v>
      </c>
      <c r="C3483" s="1">
        <v>45046</v>
      </c>
      <c r="D3483">
        <v>3</v>
      </c>
      <c r="E3483" t="s">
        <v>3815</v>
      </c>
      <c r="F3483" t="s">
        <v>18</v>
      </c>
      <c r="G3483" s="6">
        <v>845944</v>
      </c>
      <c r="H3483" s="6">
        <v>1842</v>
      </c>
      <c r="I3483" s="6">
        <f t="shared" si="54"/>
        <v>847786</v>
      </c>
      <c r="J3483" s="6">
        <v>61.85</v>
      </c>
      <c r="K3483">
        <v>1</v>
      </c>
    </row>
    <row r="3484" spans="1:11" x14ac:dyDescent="0.3">
      <c r="A3484" t="s">
        <v>3530</v>
      </c>
      <c r="B3484" t="s">
        <v>3812</v>
      </c>
      <c r="C3484" s="1">
        <v>45046</v>
      </c>
      <c r="D3484">
        <v>4</v>
      </c>
      <c r="E3484" t="s">
        <v>3816</v>
      </c>
      <c r="F3484" t="s">
        <v>240</v>
      </c>
      <c r="G3484" s="6">
        <v>7760</v>
      </c>
      <c r="H3484" s="6">
        <v>0</v>
      </c>
      <c r="I3484" s="6">
        <f t="shared" si="54"/>
        <v>7760</v>
      </c>
      <c r="J3484" s="6">
        <v>0.56999999999999995</v>
      </c>
      <c r="K3484">
        <v>0</v>
      </c>
    </row>
    <row r="3485" spans="1:11" x14ac:dyDescent="0.3">
      <c r="A3485" t="s">
        <v>3530</v>
      </c>
      <c r="B3485" t="s">
        <v>3812</v>
      </c>
      <c r="C3485" s="1">
        <v>45046</v>
      </c>
      <c r="D3485">
        <v>5</v>
      </c>
      <c r="E3485" t="s">
        <v>3817</v>
      </c>
      <c r="F3485" t="s">
        <v>482</v>
      </c>
      <c r="G3485" s="6">
        <v>1308</v>
      </c>
      <c r="H3485" s="6">
        <v>1</v>
      </c>
      <c r="I3485" s="6">
        <f t="shared" si="54"/>
        <v>1309</v>
      </c>
      <c r="J3485" s="6">
        <v>0.1</v>
      </c>
      <c r="K3485">
        <v>0</v>
      </c>
    </row>
    <row r="3486" spans="1:11" x14ac:dyDescent="0.3">
      <c r="A3486" t="s">
        <v>3530</v>
      </c>
      <c r="B3486" t="s">
        <v>3812</v>
      </c>
      <c r="C3486" s="1">
        <v>45046</v>
      </c>
      <c r="D3486">
        <v>6</v>
      </c>
      <c r="E3486" t="s">
        <v>3818</v>
      </c>
      <c r="F3486" t="s">
        <v>3819</v>
      </c>
      <c r="G3486" s="6">
        <v>1747</v>
      </c>
      <c r="H3486" s="6">
        <v>1</v>
      </c>
      <c r="I3486" s="6">
        <f t="shared" si="54"/>
        <v>1748</v>
      </c>
      <c r="J3486" s="6">
        <v>0.13</v>
      </c>
      <c r="K3486">
        <v>0</v>
      </c>
    </row>
    <row r="3487" spans="1:11" x14ac:dyDescent="0.3">
      <c r="A3487" t="s">
        <v>3530</v>
      </c>
      <c r="B3487" t="s">
        <v>3812</v>
      </c>
      <c r="C3487" s="1">
        <v>45046</v>
      </c>
      <c r="D3487">
        <v>7</v>
      </c>
      <c r="E3487" t="s">
        <v>3820</v>
      </c>
      <c r="F3487" t="s">
        <v>770</v>
      </c>
      <c r="G3487" s="6">
        <v>1432</v>
      </c>
      <c r="H3487" s="6">
        <v>1</v>
      </c>
      <c r="I3487" s="6">
        <f t="shared" si="54"/>
        <v>1433</v>
      </c>
      <c r="J3487" s="6">
        <v>0.1</v>
      </c>
      <c r="K3487">
        <v>0</v>
      </c>
    </row>
    <row r="3488" spans="1:11" x14ac:dyDescent="0.3">
      <c r="A3488" t="s">
        <v>3530</v>
      </c>
      <c r="B3488" t="s">
        <v>3812</v>
      </c>
      <c r="C3488" s="1">
        <v>45046</v>
      </c>
      <c r="D3488">
        <v>8</v>
      </c>
      <c r="E3488" t="s">
        <v>3821</v>
      </c>
      <c r="F3488" t="s">
        <v>24</v>
      </c>
      <c r="G3488" s="6">
        <v>3125</v>
      </c>
      <c r="H3488" s="6">
        <v>2</v>
      </c>
      <c r="I3488" s="6">
        <f t="shared" si="54"/>
        <v>3127</v>
      </c>
      <c r="J3488" s="6">
        <v>0.23</v>
      </c>
      <c r="K3488">
        <v>0</v>
      </c>
    </row>
    <row r="3489" spans="1:11" x14ac:dyDescent="0.3">
      <c r="A3489" t="s">
        <v>3530</v>
      </c>
      <c r="B3489" t="s">
        <v>3812</v>
      </c>
      <c r="C3489" s="1">
        <v>45046</v>
      </c>
      <c r="D3489">
        <v>9</v>
      </c>
      <c r="E3489" t="s">
        <v>3822</v>
      </c>
      <c r="F3489" t="s">
        <v>24</v>
      </c>
      <c r="G3489" s="6">
        <v>1612</v>
      </c>
      <c r="H3489" s="6">
        <v>1</v>
      </c>
      <c r="I3489" s="6">
        <f t="shared" si="54"/>
        <v>1613</v>
      </c>
      <c r="J3489" s="6">
        <v>0.12</v>
      </c>
      <c r="K3489">
        <v>0</v>
      </c>
    </row>
    <row r="3490" spans="1:11" x14ac:dyDescent="0.3">
      <c r="A3490" t="s">
        <v>3530</v>
      </c>
      <c r="B3490" t="s">
        <v>3812</v>
      </c>
      <c r="C3490" s="1">
        <v>45046</v>
      </c>
      <c r="D3490">
        <v>10</v>
      </c>
      <c r="E3490" t="s">
        <v>3823</v>
      </c>
      <c r="F3490" t="s">
        <v>24</v>
      </c>
      <c r="G3490" s="6">
        <v>1490</v>
      </c>
      <c r="H3490" s="6">
        <v>1</v>
      </c>
      <c r="I3490" s="6">
        <f t="shared" si="54"/>
        <v>1491</v>
      </c>
      <c r="J3490" s="6">
        <v>0.11</v>
      </c>
      <c r="K3490">
        <v>0</v>
      </c>
    </row>
    <row r="3491" spans="1:11" x14ac:dyDescent="0.3">
      <c r="A3491" t="s">
        <v>3530</v>
      </c>
      <c r="B3491" t="s">
        <v>3812</v>
      </c>
      <c r="C3491" s="1">
        <v>45046</v>
      </c>
      <c r="D3491">
        <v>11</v>
      </c>
      <c r="E3491" t="s">
        <v>3824</v>
      </c>
      <c r="F3491" t="s">
        <v>24</v>
      </c>
      <c r="G3491" s="6">
        <v>2682</v>
      </c>
      <c r="H3491" s="6">
        <v>3</v>
      </c>
      <c r="I3491" s="6">
        <f t="shared" si="54"/>
        <v>2685</v>
      </c>
      <c r="J3491" s="6">
        <v>0.2</v>
      </c>
      <c r="K3491">
        <v>0</v>
      </c>
    </row>
    <row r="3492" spans="1:11" x14ac:dyDescent="0.3">
      <c r="A3492" t="s">
        <v>3530</v>
      </c>
      <c r="B3492" t="s">
        <v>3812</v>
      </c>
      <c r="C3492" s="1">
        <v>45046</v>
      </c>
      <c r="D3492">
        <v>12</v>
      </c>
      <c r="E3492" t="s">
        <v>3825</v>
      </c>
      <c r="F3492" t="s">
        <v>24</v>
      </c>
      <c r="G3492" s="6">
        <v>6632</v>
      </c>
      <c r="H3492" s="6">
        <v>1</v>
      </c>
      <c r="I3492" s="6">
        <f t="shared" si="54"/>
        <v>6633</v>
      </c>
      <c r="J3492" s="6">
        <v>0.48</v>
      </c>
      <c r="K3492">
        <v>0</v>
      </c>
    </row>
    <row r="3493" spans="1:11" x14ac:dyDescent="0.3">
      <c r="A3493" t="s">
        <v>3530</v>
      </c>
      <c r="B3493" t="s">
        <v>3812</v>
      </c>
      <c r="C3493" s="1">
        <v>45046</v>
      </c>
      <c r="D3493">
        <v>13</v>
      </c>
      <c r="E3493" t="s">
        <v>3826</v>
      </c>
      <c r="F3493" t="s">
        <v>24</v>
      </c>
      <c r="G3493" s="6">
        <v>4896</v>
      </c>
      <c r="H3493" s="6">
        <v>0</v>
      </c>
      <c r="I3493" s="6">
        <f t="shared" si="54"/>
        <v>4896</v>
      </c>
      <c r="J3493" s="6">
        <v>0.36</v>
      </c>
      <c r="K3493">
        <v>0</v>
      </c>
    </row>
    <row r="3494" spans="1:11" x14ac:dyDescent="0.3">
      <c r="A3494" t="s">
        <v>3530</v>
      </c>
      <c r="B3494" t="s">
        <v>3812</v>
      </c>
      <c r="C3494" s="1">
        <v>45046</v>
      </c>
      <c r="D3494">
        <v>14</v>
      </c>
      <c r="E3494" t="s">
        <v>33</v>
      </c>
      <c r="F3494" t="s">
        <v>34</v>
      </c>
      <c r="G3494" s="6">
        <v>9416</v>
      </c>
      <c r="H3494" s="6">
        <v>15</v>
      </c>
      <c r="I3494" s="6">
        <f t="shared" si="54"/>
        <v>9431</v>
      </c>
      <c r="J3494" s="6">
        <v>0.69</v>
      </c>
      <c r="K3494">
        <v>0</v>
      </c>
    </row>
    <row r="3495" spans="1:11" x14ac:dyDescent="0.3">
      <c r="A3495" t="s">
        <v>3530</v>
      </c>
      <c r="B3495" t="s">
        <v>3827</v>
      </c>
      <c r="C3495" s="1">
        <v>45046</v>
      </c>
      <c r="D3495">
        <v>1</v>
      </c>
      <c r="E3495" t="s">
        <v>3828</v>
      </c>
      <c r="F3495" t="s">
        <v>16</v>
      </c>
      <c r="G3495" s="6">
        <v>129228</v>
      </c>
      <c r="H3495" s="6">
        <v>152</v>
      </c>
      <c r="I3495" s="6">
        <f t="shared" si="54"/>
        <v>129380</v>
      </c>
      <c r="J3495" s="6">
        <v>11.38</v>
      </c>
      <c r="K3495">
        <v>0</v>
      </c>
    </row>
    <row r="3496" spans="1:11" x14ac:dyDescent="0.3">
      <c r="A3496" t="s">
        <v>3530</v>
      </c>
      <c r="B3496" t="s">
        <v>3827</v>
      </c>
      <c r="C3496" s="1">
        <v>45046</v>
      </c>
      <c r="D3496">
        <v>2</v>
      </c>
      <c r="E3496" t="s">
        <v>3829</v>
      </c>
      <c r="F3496" t="s">
        <v>18</v>
      </c>
      <c r="G3496" s="6">
        <v>537856</v>
      </c>
      <c r="H3496" s="6">
        <v>3833</v>
      </c>
      <c r="I3496" s="6">
        <f t="shared" si="54"/>
        <v>541689</v>
      </c>
      <c r="J3496" s="6">
        <v>47.63</v>
      </c>
      <c r="K3496">
        <v>1</v>
      </c>
    </row>
    <row r="3497" spans="1:11" x14ac:dyDescent="0.3">
      <c r="A3497" t="s">
        <v>3530</v>
      </c>
      <c r="B3497" t="s">
        <v>3827</v>
      </c>
      <c r="C3497" s="1">
        <v>45046</v>
      </c>
      <c r="D3497">
        <v>3</v>
      </c>
      <c r="E3497" t="s">
        <v>3830</v>
      </c>
      <c r="F3497" t="s">
        <v>14</v>
      </c>
      <c r="G3497" s="6">
        <v>427890</v>
      </c>
      <c r="H3497" s="6">
        <v>458</v>
      </c>
      <c r="I3497" s="6">
        <f t="shared" si="54"/>
        <v>428348</v>
      </c>
      <c r="J3497" s="6">
        <v>37.659999999999997</v>
      </c>
      <c r="K3497">
        <v>0</v>
      </c>
    </row>
    <row r="3498" spans="1:11" x14ac:dyDescent="0.3">
      <c r="A3498" t="s">
        <v>3530</v>
      </c>
      <c r="B3498" t="s">
        <v>3827</v>
      </c>
      <c r="C3498" s="1">
        <v>45046</v>
      </c>
      <c r="D3498">
        <v>4</v>
      </c>
      <c r="E3498" t="s">
        <v>3831</v>
      </c>
      <c r="F3498" t="s">
        <v>2551</v>
      </c>
      <c r="G3498" s="6">
        <v>4285</v>
      </c>
      <c r="H3498" s="6">
        <v>9</v>
      </c>
      <c r="I3498" s="6">
        <f t="shared" si="54"/>
        <v>4294</v>
      </c>
      <c r="J3498" s="6">
        <v>0.38</v>
      </c>
      <c r="K3498">
        <v>0</v>
      </c>
    </row>
    <row r="3499" spans="1:11" x14ac:dyDescent="0.3">
      <c r="A3499" t="s">
        <v>3530</v>
      </c>
      <c r="B3499" t="s">
        <v>3827</v>
      </c>
      <c r="C3499" s="1">
        <v>45046</v>
      </c>
      <c r="D3499">
        <v>5</v>
      </c>
      <c r="E3499" t="s">
        <v>3832</v>
      </c>
      <c r="F3499" t="s">
        <v>644</v>
      </c>
      <c r="G3499" s="6">
        <v>948</v>
      </c>
      <c r="H3499" s="6">
        <v>4</v>
      </c>
      <c r="I3499" s="6">
        <f t="shared" si="54"/>
        <v>952</v>
      </c>
      <c r="J3499" s="6">
        <v>0.08</v>
      </c>
      <c r="K3499">
        <v>0</v>
      </c>
    </row>
    <row r="3500" spans="1:11" x14ac:dyDescent="0.3">
      <c r="A3500" t="s">
        <v>3530</v>
      </c>
      <c r="B3500" t="s">
        <v>3827</v>
      </c>
      <c r="C3500" s="1">
        <v>45046</v>
      </c>
      <c r="D3500">
        <v>6</v>
      </c>
      <c r="E3500" t="s">
        <v>3833</v>
      </c>
      <c r="F3500" t="s">
        <v>3834</v>
      </c>
      <c r="G3500" s="6">
        <v>824</v>
      </c>
      <c r="H3500" s="6">
        <v>1</v>
      </c>
      <c r="I3500" s="6">
        <f t="shared" si="54"/>
        <v>825</v>
      </c>
      <c r="J3500" s="6">
        <v>7.0000000000000007E-2</v>
      </c>
      <c r="K3500">
        <v>0</v>
      </c>
    </row>
    <row r="3501" spans="1:11" x14ac:dyDescent="0.3">
      <c r="A3501" t="s">
        <v>3530</v>
      </c>
      <c r="B3501" t="s">
        <v>3827</v>
      </c>
      <c r="C3501" s="1">
        <v>45046</v>
      </c>
      <c r="D3501">
        <v>7</v>
      </c>
      <c r="E3501" t="s">
        <v>3835</v>
      </c>
      <c r="F3501" t="s">
        <v>3836</v>
      </c>
      <c r="G3501" s="6">
        <v>967</v>
      </c>
      <c r="H3501" s="6">
        <v>1</v>
      </c>
      <c r="I3501" s="6">
        <f t="shared" si="54"/>
        <v>968</v>
      </c>
      <c r="J3501" s="6">
        <v>0.09</v>
      </c>
      <c r="K3501">
        <v>0</v>
      </c>
    </row>
    <row r="3502" spans="1:11" x14ac:dyDescent="0.3">
      <c r="A3502" t="s">
        <v>3530</v>
      </c>
      <c r="B3502" t="s">
        <v>3827</v>
      </c>
      <c r="C3502" s="1">
        <v>45046</v>
      </c>
      <c r="D3502">
        <v>8</v>
      </c>
      <c r="E3502" t="s">
        <v>3837</v>
      </c>
      <c r="F3502" t="s">
        <v>132</v>
      </c>
      <c r="G3502" s="6">
        <v>1116</v>
      </c>
      <c r="H3502" s="6">
        <v>5</v>
      </c>
      <c r="I3502" s="6">
        <f t="shared" si="54"/>
        <v>1121</v>
      </c>
      <c r="J3502" s="6">
        <v>0.1</v>
      </c>
      <c r="K3502">
        <v>0</v>
      </c>
    </row>
    <row r="3503" spans="1:11" x14ac:dyDescent="0.3">
      <c r="A3503" t="s">
        <v>3530</v>
      </c>
      <c r="B3503" t="s">
        <v>3827</v>
      </c>
      <c r="C3503" s="1">
        <v>45046</v>
      </c>
      <c r="D3503">
        <v>9</v>
      </c>
      <c r="E3503" t="s">
        <v>3838</v>
      </c>
      <c r="F3503" t="s">
        <v>1056</v>
      </c>
      <c r="G3503" s="6">
        <v>799</v>
      </c>
      <c r="H3503" s="6">
        <v>1</v>
      </c>
      <c r="I3503" s="6">
        <f t="shared" si="54"/>
        <v>800</v>
      </c>
      <c r="J3503" s="6">
        <v>7.0000000000000007E-2</v>
      </c>
      <c r="K3503">
        <v>0</v>
      </c>
    </row>
    <row r="3504" spans="1:11" x14ac:dyDescent="0.3">
      <c r="A3504" t="s">
        <v>3530</v>
      </c>
      <c r="B3504" t="s">
        <v>3827</v>
      </c>
      <c r="C3504" s="1">
        <v>45046</v>
      </c>
      <c r="D3504">
        <v>10</v>
      </c>
      <c r="E3504" t="s">
        <v>3839</v>
      </c>
      <c r="F3504" t="s">
        <v>2167</v>
      </c>
      <c r="G3504" s="6">
        <v>929</v>
      </c>
      <c r="H3504" s="6">
        <v>1</v>
      </c>
      <c r="I3504" s="6">
        <f t="shared" si="54"/>
        <v>930</v>
      </c>
      <c r="J3504" s="6">
        <v>0.08</v>
      </c>
      <c r="K3504">
        <v>0</v>
      </c>
    </row>
    <row r="3505" spans="1:11" x14ac:dyDescent="0.3">
      <c r="A3505" t="s">
        <v>3530</v>
      </c>
      <c r="B3505" t="s">
        <v>3827</v>
      </c>
      <c r="C3505" s="1">
        <v>45046</v>
      </c>
      <c r="D3505">
        <v>11</v>
      </c>
      <c r="E3505" t="s">
        <v>3840</v>
      </c>
      <c r="F3505" t="s">
        <v>3841</v>
      </c>
      <c r="G3505" s="6">
        <v>930</v>
      </c>
      <c r="H3505" s="6">
        <v>3</v>
      </c>
      <c r="I3505" s="6">
        <f t="shared" si="54"/>
        <v>933</v>
      </c>
      <c r="J3505" s="6">
        <v>0.08</v>
      </c>
      <c r="K3505">
        <v>0</v>
      </c>
    </row>
    <row r="3506" spans="1:11" x14ac:dyDescent="0.3">
      <c r="A3506" t="s">
        <v>3530</v>
      </c>
      <c r="B3506" t="s">
        <v>3827</v>
      </c>
      <c r="C3506" s="1">
        <v>45046</v>
      </c>
      <c r="D3506">
        <v>12</v>
      </c>
      <c r="E3506" t="s">
        <v>3842</v>
      </c>
      <c r="F3506" t="s">
        <v>349</v>
      </c>
      <c r="G3506" s="6">
        <v>1430</v>
      </c>
      <c r="H3506" s="6">
        <v>1</v>
      </c>
      <c r="I3506" s="6">
        <f t="shared" si="54"/>
        <v>1431</v>
      </c>
      <c r="J3506" s="6">
        <v>0.13</v>
      </c>
      <c r="K3506">
        <v>0</v>
      </c>
    </row>
    <row r="3507" spans="1:11" x14ac:dyDescent="0.3">
      <c r="A3507" t="s">
        <v>3530</v>
      </c>
      <c r="B3507" t="s">
        <v>3827</v>
      </c>
      <c r="C3507" s="1">
        <v>45046</v>
      </c>
      <c r="D3507">
        <v>13</v>
      </c>
      <c r="E3507" t="s">
        <v>3843</v>
      </c>
      <c r="F3507" t="s">
        <v>482</v>
      </c>
      <c r="G3507" s="6">
        <v>1456</v>
      </c>
      <c r="H3507" s="6">
        <v>4</v>
      </c>
      <c r="I3507" s="6">
        <f t="shared" si="54"/>
        <v>1460</v>
      </c>
      <c r="J3507" s="6">
        <v>0.13</v>
      </c>
      <c r="K3507">
        <v>0</v>
      </c>
    </row>
    <row r="3508" spans="1:11" x14ac:dyDescent="0.3">
      <c r="A3508" t="s">
        <v>3530</v>
      </c>
      <c r="B3508" t="s">
        <v>3827</v>
      </c>
      <c r="C3508" s="1">
        <v>45046</v>
      </c>
      <c r="D3508">
        <v>14</v>
      </c>
      <c r="E3508" t="s">
        <v>3844</v>
      </c>
      <c r="F3508" t="s">
        <v>770</v>
      </c>
      <c r="G3508" s="6">
        <v>2490</v>
      </c>
      <c r="H3508" s="6">
        <v>19</v>
      </c>
      <c r="I3508" s="6">
        <f t="shared" si="54"/>
        <v>2509</v>
      </c>
      <c r="J3508" s="6">
        <v>0.22</v>
      </c>
      <c r="K3508">
        <v>0</v>
      </c>
    </row>
    <row r="3509" spans="1:11" x14ac:dyDescent="0.3">
      <c r="A3509" t="s">
        <v>3530</v>
      </c>
      <c r="B3509" t="s">
        <v>3827</v>
      </c>
      <c r="C3509" s="1">
        <v>45046</v>
      </c>
      <c r="D3509">
        <v>15</v>
      </c>
      <c r="E3509" t="s">
        <v>3845</v>
      </c>
      <c r="F3509" t="s">
        <v>24</v>
      </c>
      <c r="G3509" s="6">
        <v>1935</v>
      </c>
      <c r="H3509" s="6">
        <v>1</v>
      </c>
      <c r="I3509" s="6">
        <f t="shared" si="54"/>
        <v>1936</v>
      </c>
      <c r="J3509" s="6">
        <v>0.17</v>
      </c>
      <c r="K3509">
        <v>0</v>
      </c>
    </row>
    <row r="3510" spans="1:11" x14ac:dyDescent="0.3">
      <c r="A3510" t="s">
        <v>3530</v>
      </c>
      <c r="B3510" t="s">
        <v>3827</v>
      </c>
      <c r="C3510" s="1">
        <v>45046</v>
      </c>
      <c r="D3510">
        <v>16</v>
      </c>
      <c r="E3510" t="s">
        <v>3846</v>
      </c>
      <c r="F3510" t="s">
        <v>24</v>
      </c>
      <c r="G3510" s="6">
        <v>4778</v>
      </c>
      <c r="H3510" s="6">
        <v>2</v>
      </c>
      <c r="I3510" s="6">
        <f t="shared" si="54"/>
        <v>4780</v>
      </c>
      <c r="J3510" s="6">
        <v>0.42</v>
      </c>
      <c r="K3510">
        <v>0</v>
      </c>
    </row>
    <row r="3511" spans="1:11" x14ac:dyDescent="0.3">
      <c r="A3511" t="s">
        <v>3530</v>
      </c>
      <c r="B3511" t="s">
        <v>3827</v>
      </c>
      <c r="C3511" s="1">
        <v>45046</v>
      </c>
      <c r="D3511">
        <v>17</v>
      </c>
      <c r="E3511" t="s">
        <v>3847</v>
      </c>
      <c r="F3511" t="s">
        <v>24</v>
      </c>
      <c r="G3511" s="6">
        <v>2136</v>
      </c>
      <c r="H3511" s="6">
        <v>1</v>
      </c>
      <c r="I3511" s="6">
        <f t="shared" si="54"/>
        <v>2137</v>
      </c>
      <c r="J3511" s="6">
        <v>0.19</v>
      </c>
      <c r="K3511">
        <v>0</v>
      </c>
    </row>
    <row r="3512" spans="1:11" x14ac:dyDescent="0.3">
      <c r="A3512" t="s">
        <v>3530</v>
      </c>
      <c r="B3512" t="s">
        <v>3827</v>
      </c>
      <c r="C3512" s="1">
        <v>45046</v>
      </c>
      <c r="D3512">
        <v>18</v>
      </c>
      <c r="E3512" t="s">
        <v>3848</v>
      </c>
      <c r="F3512" t="s">
        <v>24</v>
      </c>
      <c r="G3512" s="6">
        <v>2332</v>
      </c>
      <c r="H3512" s="6">
        <v>0</v>
      </c>
      <c r="I3512" s="6">
        <f t="shared" si="54"/>
        <v>2332</v>
      </c>
      <c r="J3512" s="6">
        <v>0.21</v>
      </c>
      <c r="K3512">
        <v>0</v>
      </c>
    </row>
    <row r="3513" spans="1:11" x14ac:dyDescent="0.3">
      <c r="A3513" t="s">
        <v>3530</v>
      </c>
      <c r="B3513" t="s">
        <v>3827</v>
      </c>
      <c r="C3513" s="1">
        <v>45046</v>
      </c>
      <c r="D3513">
        <v>19</v>
      </c>
      <c r="E3513" t="s">
        <v>3849</v>
      </c>
      <c r="F3513" t="s">
        <v>24</v>
      </c>
      <c r="G3513" s="6">
        <v>1921</v>
      </c>
      <c r="H3513" s="6">
        <v>0</v>
      </c>
      <c r="I3513" s="6">
        <f t="shared" si="54"/>
        <v>1921</v>
      </c>
      <c r="J3513" s="6">
        <v>0.17</v>
      </c>
      <c r="K3513">
        <v>0</v>
      </c>
    </row>
    <row r="3514" spans="1:11" x14ac:dyDescent="0.3">
      <c r="A3514" t="s">
        <v>3530</v>
      </c>
      <c r="B3514" t="s">
        <v>3827</v>
      </c>
      <c r="C3514" s="1">
        <v>45046</v>
      </c>
      <c r="D3514">
        <v>20</v>
      </c>
      <c r="E3514" t="s">
        <v>3850</v>
      </c>
      <c r="F3514" t="s">
        <v>24</v>
      </c>
      <c r="G3514" s="6">
        <v>660</v>
      </c>
      <c r="H3514" s="6">
        <v>1</v>
      </c>
      <c r="I3514" s="6">
        <f t="shared" si="54"/>
        <v>661</v>
      </c>
      <c r="J3514" s="6">
        <v>0.06</v>
      </c>
      <c r="K3514">
        <v>0</v>
      </c>
    </row>
    <row r="3515" spans="1:11" x14ac:dyDescent="0.3">
      <c r="A3515" t="s">
        <v>3530</v>
      </c>
      <c r="B3515" t="s">
        <v>3827</v>
      </c>
      <c r="C3515" s="1">
        <v>45046</v>
      </c>
      <c r="D3515">
        <v>21</v>
      </c>
      <c r="E3515" t="s">
        <v>3851</v>
      </c>
      <c r="F3515" t="s">
        <v>24</v>
      </c>
      <c r="G3515" s="6">
        <v>2696</v>
      </c>
      <c r="H3515" s="6">
        <v>0</v>
      </c>
      <c r="I3515" s="6">
        <f t="shared" si="54"/>
        <v>2696</v>
      </c>
      <c r="J3515" s="6">
        <v>0.24</v>
      </c>
      <c r="K3515">
        <v>0</v>
      </c>
    </row>
    <row r="3516" spans="1:11" x14ac:dyDescent="0.3">
      <c r="A3516" t="s">
        <v>3530</v>
      </c>
      <c r="B3516" t="s">
        <v>3827</v>
      </c>
      <c r="C3516" s="1">
        <v>45046</v>
      </c>
      <c r="D3516">
        <v>22</v>
      </c>
      <c r="E3516" t="s">
        <v>3852</v>
      </c>
      <c r="F3516" t="s">
        <v>24</v>
      </c>
      <c r="G3516" s="6">
        <v>894</v>
      </c>
      <c r="H3516" s="6">
        <v>0</v>
      </c>
      <c r="I3516" s="6">
        <f t="shared" si="54"/>
        <v>894</v>
      </c>
      <c r="J3516" s="6">
        <v>0.08</v>
      </c>
      <c r="K3516">
        <v>0</v>
      </c>
    </row>
    <row r="3517" spans="1:11" x14ac:dyDescent="0.3">
      <c r="A3517" t="s">
        <v>3530</v>
      </c>
      <c r="B3517" t="s">
        <v>3827</v>
      </c>
      <c r="C3517" s="1">
        <v>45046</v>
      </c>
      <c r="D3517">
        <v>23</v>
      </c>
      <c r="E3517" t="s">
        <v>3853</v>
      </c>
      <c r="F3517" t="s">
        <v>24</v>
      </c>
      <c r="G3517" s="6">
        <v>645</v>
      </c>
      <c r="H3517" s="6">
        <v>6</v>
      </c>
      <c r="I3517" s="6">
        <f t="shared" si="54"/>
        <v>651</v>
      </c>
      <c r="J3517" s="6">
        <v>0.06</v>
      </c>
      <c r="K3517">
        <v>0</v>
      </c>
    </row>
    <row r="3518" spans="1:11" x14ac:dyDescent="0.3">
      <c r="A3518" t="s">
        <v>3530</v>
      </c>
      <c r="B3518" t="s">
        <v>3827</v>
      </c>
      <c r="C3518" s="1">
        <v>45046</v>
      </c>
      <c r="D3518">
        <v>24</v>
      </c>
      <c r="E3518" t="s">
        <v>3854</v>
      </c>
      <c r="F3518" t="s">
        <v>24</v>
      </c>
      <c r="G3518" s="6">
        <v>944</v>
      </c>
      <c r="H3518" s="6">
        <v>1</v>
      </c>
      <c r="I3518" s="6">
        <f t="shared" si="54"/>
        <v>945</v>
      </c>
      <c r="J3518" s="6">
        <v>0.08</v>
      </c>
      <c r="K3518">
        <v>0</v>
      </c>
    </row>
    <row r="3519" spans="1:11" x14ac:dyDescent="0.3">
      <c r="A3519" t="s">
        <v>3530</v>
      </c>
      <c r="B3519" t="s">
        <v>3827</v>
      </c>
      <c r="C3519" s="1">
        <v>45046</v>
      </c>
      <c r="D3519">
        <v>25</v>
      </c>
      <c r="E3519" t="s">
        <v>3855</v>
      </c>
      <c r="F3519" t="s">
        <v>24</v>
      </c>
      <c r="G3519" s="6">
        <v>597</v>
      </c>
      <c r="H3519" s="6">
        <v>2</v>
      </c>
      <c r="I3519" s="6">
        <f t="shared" si="54"/>
        <v>599</v>
      </c>
      <c r="J3519" s="6">
        <v>0.05</v>
      </c>
      <c r="K3519">
        <v>0</v>
      </c>
    </row>
    <row r="3520" spans="1:11" x14ac:dyDescent="0.3">
      <c r="A3520" t="s">
        <v>3530</v>
      </c>
      <c r="B3520" t="s">
        <v>3827</v>
      </c>
      <c r="C3520" s="1">
        <v>45046</v>
      </c>
      <c r="D3520">
        <v>26</v>
      </c>
      <c r="E3520" t="s">
        <v>33</v>
      </c>
      <c r="F3520" t="s">
        <v>34</v>
      </c>
      <c r="G3520" s="6">
        <v>2082</v>
      </c>
      <c r="H3520" s="6">
        <v>16</v>
      </c>
      <c r="I3520" s="6">
        <f t="shared" si="54"/>
        <v>2098</v>
      </c>
      <c r="J3520" s="6">
        <v>0.18</v>
      </c>
      <c r="K3520">
        <v>0</v>
      </c>
    </row>
    <row r="3521" spans="1:11" x14ac:dyDescent="0.3">
      <c r="A3521" t="s">
        <v>3530</v>
      </c>
      <c r="B3521" t="s">
        <v>3856</v>
      </c>
      <c r="C3521" s="1">
        <v>45046</v>
      </c>
      <c r="D3521">
        <v>1</v>
      </c>
      <c r="E3521" t="s">
        <v>3857</v>
      </c>
      <c r="F3521" t="s">
        <v>14</v>
      </c>
      <c r="G3521" s="6">
        <v>392160</v>
      </c>
      <c r="H3521" s="6">
        <v>645</v>
      </c>
      <c r="I3521" s="6">
        <f t="shared" si="54"/>
        <v>392805</v>
      </c>
      <c r="J3521" s="6">
        <v>31.17</v>
      </c>
      <c r="K3521">
        <v>0</v>
      </c>
    </row>
    <row r="3522" spans="1:11" x14ac:dyDescent="0.3">
      <c r="A3522" t="s">
        <v>3530</v>
      </c>
      <c r="B3522" t="s">
        <v>3856</v>
      </c>
      <c r="C3522" s="1">
        <v>45046</v>
      </c>
      <c r="D3522">
        <v>2</v>
      </c>
      <c r="E3522" t="s">
        <v>3858</v>
      </c>
      <c r="F3522" t="s">
        <v>18</v>
      </c>
      <c r="G3522" s="6">
        <v>822225</v>
      </c>
      <c r="H3522" s="6">
        <v>1599</v>
      </c>
      <c r="I3522" s="6">
        <f t="shared" si="54"/>
        <v>823824</v>
      </c>
      <c r="J3522" s="6">
        <v>65.37</v>
      </c>
      <c r="K3522">
        <v>1</v>
      </c>
    </row>
    <row r="3523" spans="1:11" x14ac:dyDescent="0.3">
      <c r="A3523" t="s">
        <v>3530</v>
      </c>
      <c r="B3523" t="s">
        <v>3856</v>
      </c>
      <c r="C3523" s="1">
        <v>45046</v>
      </c>
      <c r="D3523">
        <v>3</v>
      </c>
      <c r="E3523" t="s">
        <v>3859</v>
      </c>
      <c r="F3523" t="s">
        <v>3860</v>
      </c>
      <c r="G3523" s="6">
        <v>9393</v>
      </c>
      <c r="H3523" s="6">
        <v>3</v>
      </c>
      <c r="I3523" s="6">
        <f t="shared" ref="I3523:I3586" si="55">SUM(G3523:H3523)</f>
        <v>9396</v>
      </c>
      <c r="J3523" s="6">
        <v>0.75</v>
      </c>
      <c r="K3523">
        <v>0</v>
      </c>
    </row>
    <row r="3524" spans="1:11" x14ac:dyDescent="0.3">
      <c r="A3524" t="s">
        <v>3530</v>
      </c>
      <c r="B3524" t="s">
        <v>3856</v>
      </c>
      <c r="C3524" s="1">
        <v>45046</v>
      </c>
      <c r="D3524">
        <v>4</v>
      </c>
      <c r="E3524" t="s">
        <v>3861</v>
      </c>
      <c r="F3524" t="s">
        <v>337</v>
      </c>
      <c r="G3524" s="6">
        <v>4080</v>
      </c>
      <c r="H3524" s="6">
        <v>6</v>
      </c>
      <c r="I3524" s="6">
        <f t="shared" si="55"/>
        <v>4086</v>
      </c>
      <c r="J3524" s="6">
        <v>0.32</v>
      </c>
      <c r="K3524">
        <v>0</v>
      </c>
    </row>
    <row r="3525" spans="1:11" x14ac:dyDescent="0.3">
      <c r="A3525" t="s">
        <v>3530</v>
      </c>
      <c r="B3525" t="s">
        <v>3856</v>
      </c>
      <c r="C3525" s="1">
        <v>45046</v>
      </c>
      <c r="D3525">
        <v>5</v>
      </c>
      <c r="E3525" t="s">
        <v>3862</v>
      </c>
      <c r="F3525" t="s">
        <v>770</v>
      </c>
      <c r="G3525" s="6">
        <v>1978</v>
      </c>
      <c r="H3525" s="6">
        <v>0</v>
      </c>
      <c r="I3525" s="6">
        <f t="shared" si="55"/>
        <v>1978</v>
      </c>
      <c r="J3525" s="6">
        <v>0.16</v>
      </c>
      <c r="K3525">
        <v>0</v>
      </c>
    </row>
    <row r="3526" spans="1:11" x14ac:dyDescent="0.3">
      <c r="A3526" t="s">
        <v>3530</v>
      </c>
      <c r="B3526" t="s">
        <v>3856</v>
      </c>
      <c r="C3526" s="1">
        <v>45046</v>
      </c>
      <c r="D3526">
        <v>6</v>
      </c>
      <c r="E3526" t="s">
        <v>3863</v>
      </c>
      <c r="F3526" t="s">
        <v>3666</v>
      </c>
      <c r="G3526" s="6">
        <v>1248</v>
      </c>
      <c r="H3526" s="6">
        <v>0</v>
      </c>
      <c r="I3526" s="6">
        <f t="shared" si="55"/>
        <v>1248</v>
      </c>
      <c r="J3526" s="6">
        <v>0.1</v>
      </c>
      <c r="K3526">
        <v>0</v>
      </c>
    </row>
    <row r="3527" spans="1:11" x14ac:dyDescent="0.3">
      <c r="A3527" t="s">
        <v>3530</v>
      </c>
      <c r="B3527" t="s">
        <v>3856</v>
      </c>
      <c r="C3527" s="1">
        <v>45046</v>
      </c>
      <c r="D3527">
        <v>7</v>
      </c>
      <c r="E3527" t="s">
        <v>3864</v>
      </c>
      <c r="F3527" t="s">
        <v>1348</v>
      </c>
      <c r="G3527" s="6">
        <v>1407</v>
      </c>
      <c r="H3527" s="6">
        <v>1</v>
      </c>
      <c r="I3527" s="6">
        <f t="shared" si="55"/>
        <v>1408</v>
      </c>
      <c r="J3527" s="6">
        <v>0.11</v>
      </c>
      <c r="K3527">
        <v>0</v>
      </c>
    </row>
    <row r="3528" spans="1:11" x14ac:dyDescent="0.3">
      <c r="A3528" t="s">
        <v>3530</v>
      </c>
      <c r="B3528" t="s">
        <v>3856</v>
      </c>
      <c r="C3528" s="1">
        <v>45046</v>
      </c>
      <c r="D3528">
        <v>8</v>
      </c>
      <c r="E3528" t="s">
        <v>3865</v>
      </c>
      <c r="F3528" t="s">
        <v>24</v>
      </c>
      <c r="G3528" s="6">
        <v>3706</v>
      </c>
      <c r="H3528" s="6">
        <v>1</v>
      </c>
      <c r="I3528" s="6">
        <f t="shared" si="55"/>
        <v>3707</v>
      </c>
      <c r="J3528" s="6">
        <v>0.28999999999999998</v>
      </c>
      <c r="K3528">
        <v>0</v>
      </c>
    </row>
    <row r="3529" spans="1:11" x14ac:dyDescent="0.3">
      <c r="A3529" t="s">
        <v>3530</v>
      </c>
      <c r="B3529" t="s">
        <v>3856</v>
      </c>
      <c r="C3529" s="1">
        <v>45046</v>
      </c>
      <c r="D3529">
        <v>9</v>
      </c>
      <c r="E3529" t="s">
        <v>3866</v>
      </c>
      <c r="F3529" t="s">
        <v>24</v>
      </c>
      <c r="G3529" s="6">
        <v>4153</v>
      </c>
      <c r="H3529" s="6">
        <v>2</v>
      </c>
      <c r="I3529" s="6">
        <f t="shared" si="55"/>
        <v>4155</v>
      </c>
      <c r="J3529" s="6">
        <v>0.33</v>
      </c>
      <c r="K3529">
        <v>0</v>
      </c>
    </row>
    <row r="3530" spans="1:11" x14ac:dyDescent="0.3">
      <c r="A3530" t="s">
        <v>3530</v>
      </c>
      <c r="B3530" t="s">
        <v>3856</v>
      </c>
      <c r="C3530" s="1">
        <v>45046</v>
      </c>
      <c r="D3530">
        <v>10</v>
      </c>
      <c r="E3530" t="s">
        <v>3867</v>
      </c>
      <c r="F3530" t="s">
        <v>24</v>
      </c>
      <c r="G3530" s="6">
        <v>2577</v>
      </c>
      <c r="H3530" s="6">
        <v>0</v>
      </c>
      <c r="I3530" s="6">
        <f t="shared" si="55"/>
        <v>2577</v>
      </c>
      <c r="J3530" s="6">
        <v>0.2</v>
      </c>
      <c r="K3530">
        <v>0</v>
      </c>
    </row>
    <row r="3531" spans="1:11" x14ac:dyDescent="0.3">
      <c r="A3531" t="s">
        <v>3530</v>
      </c>
      <c r="B3531" t="s">
        <v>3856</v>
      </c>
      <c r="C3531" s="1">
        <v>45046</v>
      </c>
      <c r="D3531">
        <v>11</v>
      </c>
      <c r="E3531" t="s">
        <v>3868</v>
      </c>
      <c r="F3531" t="s">
        <v>24</v>
      </c>
      <c r="G3531" s="6">
        <v>4768</v>
      </c>
      <c r="H3531" s="6">
        <v>2</v>
      </c>
      <c r="I3531" s="6">
        <f t="shared" si="55"/>
        <v>4770</v>
      </c>
      <c r="J3531" s="6">
        <v>0.38</v>
      </c>
      <c r="K3531">
        <v>0</v>
      </c>
    </row>
    <row r="3532" spans="1:11" x14ac:dyDescent="0.3">
      <c r="A3532" t="s">
        <v>3530</v>
      </c>
      <c r="B3532" t="s">
        <v>3856</v>
      </c>
      <c r="C3532" s="1">
        <v>45046</v>
      </c>
      <c r="D3532">
        <v>12</v>
      </c>
      <c r="E3532" t="s">
        <v>33</v>
      </c>
      <c r="F3532" t="s">
        <v>34</v>
      </c>
      <c r="G3532" s="6">
        <v>10365</v>
      </c>
      <c r="H3532" s="6">
        <v>10</v>
      </c>
      <c r="I3532" s="6">
        <f t="shared" si="55"/>
        <v>10375</v>
      </c>
      <c r="J3532" s="6">
        <v>0.82</v>
      </c>
      <c r="K3532">
        <v>0</v>
      </c>
    </row>
    <row r="3533" spans="1:11" x14ac:dyDescent="0.3">
      <c r="A3533" t="s">
        <v>3530</v>
      </c>
      <c r="B3533" t="s">
        <v>3869</v>
      </c>
      <c r="C3533" s="1">
        <v>45046</v>
      </c>
      <c r="D3533">
        <v>1</v>
      </c>
      <c r="E3533" t="s">
        <v>3870</v>
      </c>
      <c r="F3533" t="s">
        <v>14</v>
      </c>
      <c r="G3533" s="6">
        <v>604409</v>
      </c>
      <c r="H3533" s="6">
        <v>1058</v>
      </c>
      <c r="I3533" s="6">
        <f t="shared" si="55"/>
        <v>605467</v>
      </c>
      <c r="J3533" s="6">
        <v>43.23</v>
      </c>
      <c r="K3533">
        <v>0</v>
      </c>
    </row>
    <row r="3534" spans="1:11" x14ac:dyDescent="0.3">
      <c r="A3534" t="s">
        <v>3530</v>
      </c>
      <c r="B3534" t="s">
        <v>3869</v>
      </c>
      <c r="C3534" s="1">
        <v>45046</v>
      </c>
      <c r="D3534">
        <v>2</v>
      </c>
      <c r="E3534" t="s">
        <v>3871</v>
      </c>
      <c r="F3534" t="s">
        <v>18</v>
      </c>
      <c r="G3534" s="6">
        <v>694243</v>
      </c>
      <c r="H3534" s="6">
        <v>1860</v>
      </c>
      <c r="I3534" s="6">
        <f t="shared" si="55"/>
        <v>696103</v>
      </c>
      <c r="J3534" s="6">
        <v>49.7</v>
      </c>
      <c r="K3534">
        <v>1</v>
      </c>
    </row>
    <row r="3535" spans="1:11" x14ac:dyDescent="0.3">
      <c r="A3535" t="s">
        <v>3530</v>
      </c>
      <c r="B3535" t="s">
        <v>3869</v>
      </c>
      <c r="C3535" s="1">
        <v>45046</v>
      </c>
      <c r="D3535">
        <v>3</v>
      </c>
      <c r="E3535" t="s">
        <v>3872</v>
      </c>
      <c r="F3535" t="s">
        <v>16</v>
      </c>
      <c r="G3535" s="6">
        <v>13730</v>
      </c>
      <c r="H3535" s="6">
        <v>23</v>
      </c>
      <c r="I3535" s="6">
        <f t="shared" si="55"/>
        <v>13753</v>
      </c>
      <c r="J3535" s="6">
        <v>0.98</v>
      </c>
      <c r="K3535">
        <v>0</v>
      </c>
    </row>
    <row r="3536" spans="1:11" x14ac:dyDescent="0.3">
      <c r="A3536" t="s">
        <v>3530</v>
      </c>
      <c r="B3536" t="s">
        <v>3869</v>
      </c>
      <c r="C3536" s="1">
        <v>45046</v>
      </c>
      <c r="D3536">
        <v>4</v>
      </c>
      <c r="E3536" t="s">
        <v>3873</v>
      </c>
      <c r="F3536" t="s">
        <v>498</v>
      </c>
      <c r="G3536" s="6">
        <v>3846</v>
      </c>
      <c r="H3536" s="6">
        <v>4</v>
      </c>
      <c r="I3536" s="6">
        <f t="shared" si="55"/>
        <v>3850</v>
      </c>
      <c r="J3536" s="6">
        <v>0.27</v>
      </c>
      <c r="K3536">
        <v>0</v>
      </c>
    </row>
    <row r="3537" spans="1:11" x14ac:dyDescent="0.3">
      <c r="A3537" t="s">
        <v>3530</v>
      </c>
      <c r="B3537" t="s">
        <v>3869</v>
      </c>
      <c r="C3537" s="1">
        <v>45046</v>
      </c>
      <c r="D3537">
        <v>5</v>
      </c>
      <c r="E3537" t="s">
        <v>3874</v>
      </c>
      <c r="F3537" t="s">
        <v>1528</v>
      </c>
      <c r="G3537" s="6">
        <v>14704</v>
      </c>
      <c r="H3537" s="6">
        <v>80</v>
      </c>
      <c r="I3537" s="6">
        <f t="shared" si="55"/>
        <v>14784</v>
      </c>
      <c r="J3537" s="6">
        <v>1.06</v>
      </c>
      <c r="K3537">
        <v>0</v>
      </c>
    </row>
    <row r="3538" spans="1:11" x14ac:dyDescent="0.3">
      <c r="A3538" t="s">
        <v>3530</v>
      </c>
      <c r="B3538" t="s">
        <v>3869</v>
      </c>
      <c r="C3538" s="1">
        <v>45046</v>
      </c>
      <c r="D3538">
        <v>6</v>
      </c>
      <c r="E3538" t="s">
        <v>3875</v>
      </c>
      <c r="F3538" t="s">
        <v>22</v>
      </c>
      <c r="G3538" s="6">
        <v>5583</v>
      </c>
      <c r="H3538" s="6">
        <v>1</v>
      </c>
      <c r="I3538" s="6">
        <f t="shared" si="55"/>
        <v>5584</v>
      </c>
      <c r="J3538" s="6">
        <v>0.4</v>
      </c>
      <c r="K3538">
        <v>0</v>
      </c>
    </row>
    <row r="3539" spans="1:11" x14ac:dyDescent="0.3">
      <c r="A3539" t="s">
        <v>3530</v>
      </c>
      <c r="B3539" t="s">
        <v>3869</v>
      </c>
      <c r="C3539" s="1">
        <v>45046</v>
      </c>
      <c r="D3539">
        <v>7</v>
      </c>
      <c r="E3539" t="s">
        <v>3876</v>
      </c>
      <c r="F3539" t="s">
        <v>672</v>
      </c>
      <c r="G3539" s="6">
        <v>6315</v>
      </c>
      <c r="H3539" s="6">
        <v>5</v>
      </c>
      <c r="I3539" s="6">
        <f t="shared" si="55"/>
        <v>6320</v>
      </c>
      <c r="J3539" s="6">
        <v>0.45</v>
      </c>
      <c r="K3539">
        <v>0</v>
      </c>
    </row>
    <row r="3540" spans="1:11" x14ac:dyDescent="0.3">
      <c r="A3540" t="s">
        <v>3530</v>
      </c>
      <c r="B3540" t="s">
        <v>3869</v>
      </c>
      <c r="C3540" s="1">
        <v>45046</v>
      </c>
      <c r="D3540">
        <v>8</v>
      </c>
      <c r="E3540" t="s">
        <v>3877</v>
      </c>
      <c r="F3540" t="s">
        <v>24</v>
      </c>
      <c r="G3540" s="6">
        <v>6378</v>
      </c>
      <c r="H3540" s="6">
        <v>0</v>
      </c>
      <c r="I3540" s="6">
        <f t="shared" si="55"/>
        <v>6378</v>
      </c>
      <c r="J3540" s="6">
        <v>0.46</v>
      </c>
      <c r="K3540">
        <v>0</v>
      </c>
    </row>
    <row r="3541" spans="1:11" x14ac:dyDescent="0.3">
      <c r="A3541" t="s">
        <v>3530</v>
      </c>
      <c r="B3541" t="s">
        <v>3869</v>
      </c>
      <c r="C3541" s="1">
        <v>45046</v>
      </c>
      <c r="D3541">
        <v>9</v>
      </c>
      <c r="E3541" t="s">
        <v>3878</v>
      </c>
      <c r="F3541" t="s">
        <v>24</v>
      </c>
      <c r="G3541" s="6">
        <v>12837</v>
      </c>
      <c r="H3541" s="6">
        <v>2</v>
      </c>
      <c r="I3541" s="6">
        <f t="shared" si="55"/>
        <v>12839</v>
      </c>
      <c r="J3541" s="6">
        <v>0.92</v>
      </c>
      <c r="K3541">
        <v>0</v>
      </c>
    </row>
    <row r="3542" spans="1:11" x14ac:dyDescent="0.3">
      <c r="A3542" t="s">
        <v>3530</v>
      </c>
      <c r="B3542" t="s">
        <v>3869</v>
      </c>
      <c r="C3542" s="1">
        <v>45046</v>
      </c>
      <c r="D3542">
        <v>10</v>
      </c>
      <c r="E3542" t="s">
        <v>33</v>
      </c>
      <c r="F3542" t="s">
        <v>34</v>
      </c>
      <c r="G3542" s="6">
        <v>35410</v>
      </c>
      <c r="H3542" s="6">
        <v>21</v>
      </c>
      <c r="I3542" s="6">
        <f t="shared" si="55"/>
        <v>35431</v>
      </c>
      <c r="J3542" s="6">
        <v>2.5299999999999998</v>
      </c>
      <c r="K3542">
        <v>0</v>
      </c>
    </row>
    <row r="3543" spans="1:11" x14ac:dyDescent="0.3">
      <c r="A3543" t="s">
        <v>3530</v>
      </c>
      <c r="B3543" t="s">
        <v>3879</v>
      </c>
      <c r="C3543" s="1">
        <v>45046</v>
      </c>
      <c r="D3543">
        <v>1</v>
      </c>
      <c r="E3543" t="s">
        <v>3880</v>
      </c>
      <c r="F3543" t="s">
        <v>215</v>
      </c>
      <c r="G3543" s="6">
        <v>10401</v>
      </c>
      <c r="H3543" s="6">
        <v>52</v>
      </c>
      <c r="I3543" s="6">
        <f t="shared" si="55"/>
        <v>10453</v>
      </c>
      <c r="J3543" s="6">
        <v>1.03</v>
      </c>
      <c r="K3543">
        <v>0</v>
      </c>
    </row>
    <row r="3544" spans="1:11" x14ac:dyDescent="0.3">
      <c r="A3544" t="s">
        <v>3530</v>
      </c>
      <c r="B3544" t="s">
        <v>3879</v>
      </c>
      <c r="C3544" s="1">
        <v>45046</v>
      </c>
      <c r="D3544">
        <v>2</v>
      </c>
      <c r="E3544" t="s">
        <v>3881</v>
      </c>
      <c r="F3544" t="s">
        <v>18</v>
      </c>
      <c r="G3544" s="6">
        <v>580769</v>
      </c>
      <c r="H3544" s="6">
        <v>2976</v>
      </c>
      <c r="I3544" s="6">
        <f t="shared" si="55"/>
        <v>583745</v>
      </c>
      <c r="J3544" s="6">
        <v>57.61</v>
      </c>
      <c r="K3544">
        <v>1</v>
      </c>
    </row>
    <row r="3545" spans="1:11" x14ac:dyDescent="0.3">
      <c r="A3545" t="s">
        <v>3530</v>
      </c>
      <c r="B3545" t="s">
        <v>3879</v>
      </c>
      <c r="C3545" s="1">
        <v>45046</v>
      </c>
      <c r="D3545">
        <v>3</v>
      </c>
      <c r="E3545" t="s">
        <v>3882</v>
      </c>
      <c r="F3545" t="s">
        <v>16</v>
      </c>
      <c r="G3545" s="6">
        <v>91012</v>
      </c>
      <c r="H3545" s="6">
        <v>114</v>
      </c>
      <c r="I3545" s="6">
        <f t="shared" si="55"/>
        <v>91126</v>
      </c>
      <c r="J3545" s="6">
        <v>8.99</v>
      </c>
      <c r="K3545">
        <v>0</v>
      </c>
    </row>
    <row r="3546" spans="1:11" x14ac:dyDescent="0.3">
      <c r="A3546" t="s">
        <v>3530</v>
      </c>
      <c r="B3546" t="s">
        <v>3879</v>
      </c>
      <c r="C3546" s="1">
        <v>45046</v>
      </c>
      <c r="D3546">
        <v>4</v>
      </c>
      <c r="E3546" t="s">
        <v>3883</v>
      </c>
      <c r="F3546" t="s">
        <v>14</v>
      </c>
      <c r="G3546" s="6">
        <v>270519</v>
      </c>
      <c r="H3546" s="6">
        <v>419</v>
      </c>
      <c r="I3546" s="6">
        <f t="shared" si="55"/>
        <v>270938</v>
      </c>
      <c r="J3546" s="6">
        <v>26.74</v>
      </c>
      <c r="K3546">
        <v>0</v>
      </c>
    </row>
    <row r="3547" spans="1:11" x14ac:dyDescent="0.3">
      <c r="A3547" t="s">
        <v>3530</v>
      </c>
      <c r="B3547" t="s">
        <v>3879</v>
      </c>
      <c r="C3547" s="1">
        <v>45046</v>
      </c>
      <c r="D3547">
        <v>5</v>
      </c>
      <c r="E3547" t="s">
        <v>3884</v>
      </c>
      <c r="F3547" t="s">
        <v>498</v>
      </c>
      <c r="G3547" s="6">
        <v>3754</v>
      </c>
      <c r="H3547" s="6">
        <v>2</v>
      </c>
      <c r="I3547" s="6">
        <f t="shared" si="55"/>
        <v>3756</v>
      </c>
      <c r="J3547" s="6">
        <v>0.37</v>
      </c>
      <c r="K3547">
        <v>0</v>
      </c>
    </row>
    <row r="3548" spans="1:11" x14ac:dyDescent="0.3">
      <c r="A3548" t="s">
        <v>3530</v>
      </c>
      <c r="B3548" t="s">
        <v>3879</v>
      </c>
      <c r="C3548" s="1">
        <v>45046</v>
      </c>
      <c r="D3548">
        <v>6</v>
      </c>
      <c r="E3548" t="s">
        <v>3885</v>
      </c>
      <c r="F3548" t="s">
        <v>3886</v>
      </c>
      <c r="G3548" s="6">
        <v>1670</v>
      </c>
      <c r="H3548" s="6">
        <v>2</v>
      </c>
      <c r="I3548" s="6">
        <f t="shared" si="55"/>
        <v>1672</v>
      </c>
      <c r="J3548" s="6">
        <v>0.17</v>
      </c>
      <c r="K3548">
        <v>0</v>
      </c>
    </row>
    <row r="3549" spans="1:11" x14ac:dyDescent="0.3">
      <c r="A3549" t="s">
        <v>3530</v>
      </c>
      <c r="B3549" t="s">
        <v>3879</v>
      </c>
      <c r="C3549" s="1">
        <v>45046</v>
      </c>
      <c r="D3549">
        <v>7</v>
      </c>
      <c r="E3549" t="s">
        <v>3887</v>
      </c>
      <c r="F3549" t="s">
        <v>3888</v>
      </c>
      <c r="G3549" s="6">
        <v>1150</v>
      </c>
      <c r="H3549" s="6">
        <v>8</v>
      </c>
      <c r="I3549" s="6">
        <f t="shared" si="55"/>
        <v>1158</v>
      </c>
      <c r="J3549" s="6">
        <v>0.11</v>
      </c>
      <c r="K3549">
        <v>0</v>
      </c>
    </row>
    <row r="3550" spans="1:11" x14ac:dyDescent="0.3">
      <c r="A3550" t="s">
        <v>3530</v>
      </c>
      <c r="B3550" t="s">
        <v>3879</v>
      </c>
      <c r="C3550" s="1">
        <v>45046</v>
      </c>
      <c r="D3550">
        <v>8</v>
      </c>
      <c r="E3550" t="s">
        <v>3889</v>
      </c>
      <c r="F3550" t="s">
        <v>1176</v>
      </c>
      <c r="G3550" s="6">
        <v>2652</v>
      </c>
      <c r="H3550" s="6">
        <v>4</v>
      </c>
      <c r="I3550" s="6">
        <f t="shared" si="55"/>
        <v>2656</v>
      </c>
      <c r="J3550" s="6">
        <v>0.26</v>
      </c>
      <c r="K3550">
        <v>0</v>
      </c>
    </row>
    <row r="3551" spans="1:11" x14ac:dyDescent="0.3">
      <c r="A3551" t="s">
        <v>3530</v>
      </c>
      <c r="B3551" t="s">
        <v>3879</v>
      </c>
      <c r="C3551" s="1">
        <v>45046</v>
      </c>
      <c r="D3551">
        <v>9</v>
      </c>
      <c r="E3551" t="s">
        <v>3890</v>
      </c>
      <c r="F3551" t="s">
        <v>1451</v>
      </c>
      <c r="G3551" s="6">
        <v>1321</v>
      </c>
      <c r="H3551" s="6">
        <v>4</v>
      </c>
      <c r="I3551" s="6">
        <f t="shared" si="55"/>
        <v>1325</v>
      </c>
      <c r="J3551" s="6">
        <v>0.13</v>
      </c>
      <c r="K3551">
        <v>0</v>
      </c>
    </row>
    <row r="3552" spans="1:11" x14ac:dyDescent="0.3">
      <c r="A3552" t="s">
        <v>3530</v>
      </c>
      <c r="B3552" t="s">
        <v>3879</v>
      </c>
      <c r="C3552" s="1">
        <v>45046</v>
      </c>
      <c r="D3552">
        <v>10</v>
      </c>
      <c r="E3552" t="s">
        <v>3891</v>
      </c>
      <c r="F3552" t="s">
        <v>3892</v>
      </c>
      <c r="G3552" s="6">
        <v>2421</v>
      </c>
      <c r="H3552" s="6">
        <v>5</v>
      </c>
      <c r="I3552" s="6">
        <f t="shared" si="55"/>
        <v>2426</v>
      </c>
      <c r="J3552" s="6">
        <v>0.24</v>
      </c>
      <c r="K3552">
        <v>0</v>
      </c>
    </row>
    <row r="3553" spans="1:11" x14ac:dyDescent="0.3">
      <c r="A3553" t="s">
        <v>3530</v>
      </c>
      <c r="B3553" t="s">
        <v>3879</v>
      </c>
      <c r="C3553" s="1">
        <v>45046</v>
      </c>
      <c r="D3553">
        <v>11</v>
      </c>
      <c r="E3553" t="s">
        <v>3893</v>
      </c>
      <c r="F3553" t="s">
        <v>660</v>
      </c>
      <c r="G3553" s="6">
        <v>4976</v>
      </c>
      <c r="H3553" s="6">
        <v>6</v>
      </c>
      <c r="I3553" s="6">
        <f t="shared" si="55"/>
        <v>4982</v>
      </c>
      <c r="J3553" s="6">
        <v>0.49</v>
      </c>
      <c r="K3553">
        <v>0</v>
      </c>
    </row>
    <row r="3554" spans="1:11" x14ac:dyDescent="0.3">
      <c r="A3554" t="s">
        <v>3530</v>
      </c>
      <c r="B3554" t="s">
        <v>3879</v>
      </c>
      <c r="C3554" s="1">
        <v>45046</v>
      </c>
      <c r="D3554">
        <v>12</v>
      </c>
      <c r="E3554" t="s">
        <v>3894</v>
      </c>
      <c r="F3554" t="s">
        <v>1478</v>
      </c>
      <c r="G3554" s="6">
        <v>3018</v>
      </c>
      <c r="H3554" s="6">
        <v>14</v>
      </c>
      <c r="I3554" s="6">
        <f t="shared" si="55"/>
        <v>3032</v>
      </c>
      <c r="J3554" s="6">
        <v>0.3</v>
      </c>
      <c r="K3554">
        <v>0</v>
      </c>
    </row>
    <row r="3555" spans="1:11" x14ac:dyDescent="0.3">
      <c r="A3555" t="s">
        <v>3530</v>
      </c>
      <c r="B3555" t="s">
        <v>3879</v>
      </c>
      <c r="C3555" s="1">
        <v>45046</v>
      </c>
      <c r="D3555">
        <v>13</v>
      </c>
      <c r="E3555" t="s">
        <v>3895</v>
      </c>
      <c r="F3555" t="s">
        <v>1348</v>
      </c>
      <c r="G3555" s="6">
        <v>3715</v>
      </c>
      <c r="H3555" s="6">
        <v>4</v>
      </c>
      <c r="I3555" s="6">
        <f t="shared" si="55"/>
        <v>3719</v>
      </c>
      <c r="J3555" s="6">
        <v>0.37</v>
      </c>
      <c r="K3555">
        <v>0</v>
      </c>
    </row>
    <row r="3556" spans="1:11" x14ac:dyDescent="0.3">
      <c r="A3556" t="s">
        <v>3530</v>
      </c>
      <c r="B3556" t="s">
        <v>3879</v>
      </c>
      <c r="C3556" s="1">
        <v>45046</v>
      </c>
      <c r="D3556">
        <v>14</v>
      </c>
      <c r="E3556" t="s">
        <v>3896</v>
      </c>
      <c r="F3556" t="s">
        <v>1045</v>
      </c>
      <c r="G3556" s="6">
        <v>3859</v>
      </c>
      <c r="H3556" s="6">
        <v>1</v>
      </c>
      <c r="I3556" s="6">
        <f t="shared" si="55"/>
        <v>3860</v>
      </c>
      <c r="J3556" s="6">
        <v>0.38</v>
      </c>
      <c r="K3556">
        <v>0</v>
      </c>
    </row>
    <row r="3557" spans="1:11" x14ac:dyDescent="0.3">
      <c r="A3557" t="s">
        <v>3530</v>
      </c>
      <c r="B3557" t="s">
        <v>3879</v>
      </c>
      <c r="C3557" s="1">
        <v>45046</v>
      </c>
      <c r="D3557">
        <v>15</v>
      </c>
      <c r="E3557" t="s">
        <v>3897</v>
      </c>
      <c r="F3557" t="s">
        <v>3898</v>
      </c>
      <c r="G3557" s="6">
        <v>5694</v>
      </c>
      <c r="H3557" s="6">
        <v>2</v>
      </c>
      <c r="I3557" s="6">
        <f t="shared" si="55"/>
        <v>5696</v>
      </c>
      <c r="J3557" s="6">
        <v>0.56000000000000005</v>
      </c>
      <c r="K3557">
        <v>0</v>
      </c>
    </row>
    <row r="3558" spans="1:11" x14ac:dyDescent="0.3">
      <c r="A3558" t="s">
        <v>3530</v>
      </c>
      <c r="B3558" t="s">
        <v>3879</v>
      </c>
      <c r="C3558" s="1">
        <v>45046</v>
      </c>
      <c r="D3558">
        <v>16</v>
      </c>
      <c r="E3558" t="s">
        <v>3899</v>
      </c>
      <c r="F3558" t="s">
        <v>2131</v>
      </c>
      <c r="G3558" s="6">
        <v>5553</v>
      </c>
      <c r="H3558" s="6">
        <v>2</v>
      </c>
      <c r="I3558" s="6">
        <f t="shared" si="55"/>
        <v>5555</v>
      </c>
      <c r="J3558" s="6">
        <v>0.55000000000000004</v>
      </c>
      <c r="K3558">
        <v>0</v>
      </c>
    </row>
    <row r="3559" spans="1:11" x14ac:dyDescent="0.3">
      <c r="A3559" t="s">
        <v>3530</v>
      </c>
      <c r="B3559" t="s">
        <v>3879</v>
      </c>
      <c r="C3559" s="1">
        <v>45046</v>
      </c>
      <c r="D3559">
        <v>17</v>
      </c>
      <c r="E3559" t="s">
        <v>3900</v>
      </c>
      <c r="F3559" t="s">
        <v>1251</v>
      </c>
      <c r="G3559" s="6">
        <v>2582</v>
      </c>
      <c r="H3559" s="6">
        <v>1</v>
      </c>
      <c r="I3559" s="6">
        <f t="shared" si="55"/>
        <v>2583</v>
      </c>
      <c r="J3559" s="6">
        <v>0.25</v>
      </c>
      <c r="K3559">
        <v>0</v>
      </c>
    </row>
    <row r="3560" spans="1:11" x14ac:dyDescent="0.3">
      <c r="A3560" t="s">
        <v>3530</v>
      </c>
      <c r="B3560" t="s">
        <v>3879</v>
      </c>
      <c r="C3560" s="1">
        <v>45046</v>
      </c>
      <c r="D3560">
        <v>18</v>
      </c>
      <c r="E3560" t="s">
        <v>3901</v>
      </c>
      <c r="F3560" t="s">
        <v>24</v>
      </c>
      <c r="G3560" s="6">
        <v>4797</v>
      </c>
      <c r="H3560" s="6">
        <v>1</v>
      </c>
      <c r="I3560" s="6">
        <f t="shared" si="55"/>
        <v>4798</v>
      </c>
      <c r="J3560" s="6">
        <v>0.47</v>
      </c>
      <c r="K3560">
        <v>0</v>
      </c>
    </row>
    <row r="3561" spans="1:11" x14ac:dyDescent="0.3">
      <c r="A3561" t="s">
        <v>3530</v>
      </c>
      <c r="B3561" t="s">
        <v>3879</v>
      </c>
      <c r="C3561" s="1">
        <v>45046</v>
      </c>
      <c r="D3561">
        <v>19</v>
      </c>
      <c r="E3561" t="s">
        <v>3902</v>
      </c>
      <c r="F3561" t="s">
        <v>24</v>
      </c>
      <c r="G3561" s="6">
        <v>1904</v>
      </c>
      <c r="H3561" s="6">
        <v>3</v>
      </c>
      <c r="I3561" s="6">
        <f t="shared" si="55"/>
        <v>1907</v>
      </c>
      <c r="J3561" s="6">
        <v>0.19</v>
      </c>
      <c r="K3561">
        <v>0</v>
      </c>
    </row>
    <row r="3562" spans="1:11" x14ac:dyDescent="0.3">
      <c r="A3562" t="s">
        <v>3530</v>
      </c>
      <c r="B3562" t="s">
        <v>3879</v>
      </c>
      <c r="C3562" s="1">
        <v>45046</v>
      </c>
      <c r="D3562">
        <v>20</v>
      </c>
      <c r="E3562" t="s">
        <v>3903</v>
      </c>
      <c r="F3562" t="s">
        <v>24</v>
      </c>
      <c r="G3562" s="6">
        <v>1877</v>
      </c>
      <c r="H3562" s="6">
        <v>1</v>
      </c>
      <c r="I3562" s="6">
        <f t="shared" si="55"/>
        <v>1878</v>
      </c>
      <c r="J3562" s="6">
        <v>0.19</v>
      </c>
      <c r="K3562">
        <v>0</v>
      </c>
    </row>
    <row r="3563" spans="1:11" x14ac:dyDescent="0.3">
      <c r="A3563" t="s">
        <v>3530</v>
      </c>
      <c r="B3563" t="s">
        <v>3879</v>
      </c>
      <c r="C3563" s="1">
        <v>45046</v>
      </c>
      <c r="D3563">
        <v>21</v>
      </c>
      <c r="E3563" t="s">
        <v>3904</v>
      </c>
      <c r="F3563" t="s">
        <v>24</v>
      </c>
      <c r="G3563" s="6">
        <v>826</v>
      </c>
      <c r="H3563" s="6">
        <v>2</v>
      </c>
      <c r="I3563" s="6">
        <f t="shared" si="55"/>
        <v>828</v>
      </c>
      <c r="J3563" s="6">
        <v>0.08</v>
      </c>
      <c r="K3563">
        <v>0</v>
      </c>
    </row>
    <row r="3564" spans="1:11" x14ac:dyDescent="0.3">
      <c r="A3564" t="s">
        <v>3530</v>
      </c>
      <c r="B3564" t="s">
        <v>3879</v>
      </c>
      <c r="C3564" s="1">
        <v>45046</v>
      </c>
      <c r="D3564">
        <v>22</v>
      </c>
      <c r="E3564" t="s">
        <v>3905</v>
      </c>
      <c r="F3564" t="s">
        <v>24</v>
      </c>
      <c r="G3564" s="6">
        <v>865</v>
      </c>
      <c r="H3564" s="6">
        <v>1</v>
      </c>
      <c r="I3564" s="6">
        <f t="shared" si="55"/>
        <v>866</v>
      </c>
      <c r="J3564" s="6">
        <v>0.09</v>
      </c>
      <c r="K3564">
        <v>0</v>
      </c>
    </row>
    <row r="3565" spans="1:11" x14ac:dyDescent="0.3">
      <c r="A3565" t="s">
        <v>3530</v>
      </c>
      <c r="B3565" t="s">
        <v>3879</v>
      </c>
      <c r="C3565" s="1">
        <v>45046</v>
      </c>
      <c r="D3565">
        <v>23</v>
      </c>
      <c r="E3565" t="s">
        <v>3906</v>
      </c>
      <c r="F3565" t="s">
        <v>24</v>
      </c>
      <c r="G3565" s="6">
        <v>1400</v>
      </c>
      <c r="H3565" s="6">
        <v>1</v>
      </c>
      <c r="I3565" s="6">
        <f t="shared" si="55"/>
        <v>1401</v>
      </c>
      <c r="J3565" s="6">
        <v>0.14000000000000001</v>
      </c>
      <c r="K3565">
        <v>0</v>
      </c>
    </row>
    <row r="3566" spans="1:11" x14ac:dyDescent="0.3">
      <c r="A3566" t="s">
        <v>3530</v>
      </c>
      <c r="B3566" t="s">
        <v>3879</v>
      </c>
      <c r="C3566" s="1">
        <v>45046</v>
      </c>
      <c r="D3566">
        <v>24</v>
      </c>
      <c r="E3566" t="s">
        <v>33</v>
      </c>
      <c r="F3566" t="s">
        <v>34</v>
      </c>
      <c r="G3566" s="6">
        <v>2872</v>
      </c>
      <c r="H3566" s="6">
        <v>19</v>
      </c>
      <c r="I3566" s="6">
        <f t="shared" si="55"/>
        <v>2891</v>
      </c>
      <c r="J3566" s="6">
        <v>0.28999999999999998</v>
      </c>
      <c r="K3566">
        <v>0</v>
      </c>
    </row>
    <row r="3567" spans="1:11" x14ac:dyDescent="0.3">
      <c r="A3567" t="s">
        <v>3530</v>
      </c>
      <c r="B3567" t="s">
        <v>3907</v>
      </c>
      <c r="C3567" s="1">
        <v>45046</v>
      </c>
      <c r="D3567">
        <v>1</v>
      </c>
      <c r="E3567" t="s">
        <v>3908</v>
      </c>
      <c r="F3567" t="s">
        <v>14</v>
      </c>
      <c r="G3567" s="6">
        <v>340335</v>
      </c>
      <c r="H3567" s="6">
        <v>354</v>
      </c>
      <c r="I3567" s="6">
        <f t="shared" si="55"/>
        <v>340689</v>
      </c>
      <c r="J3567" s="6">
        <v>32.85</v>
      </c>
      <c r="K3567">
        <v>0</v>
      </c>
    </row>
    <row r="3568" spans="1:11" x14ac:dyDescent="0.3">
      <c r="A3568" t="s">
        <v>3530</v>
      </c>
      <c r="B3568" t="s">
        <v>3907</v>
      </c>
      <c r="C3568" s="1">
        <v>45046</v>
      </c>
      <c r="D3568">
        <v>2</v>
      </c>
      <c r="E3568" t="s">
        <v>3909</v>
      </c>
      <c r="F3568" t="s">
        <v>16</v>
      </c>
      <c r="G3568" s="6">
        <v>20327</v>
      </c>
      <c r="H3568" s="6">
        <v>36</v>
      </c>
      <c r="I3568" s="6">
        <f t="shared" si="55"/>
        <v>20363</v>
      </c>
      <c r="J3568" s="6">
        <v>1.96</v>
      </c>
      <c r="K3568">
        <v>0</v>
      </c>
    </row>
    <row r="3569" spans="1:11" x14ac:dyDescent="0.3">
      <c r="A3569" t="s">
        <v>3530</v>
      </c>
      <c r="B3569" t="s">
        <v>3907</v>
      </c>
      <c r="C3569" s="1">
        <v>45046</v>
      </c>
      <c r="D3569">
        <v>3</v>
      </c>
      <c r="E3569" t="s">
        <v>3910</v>
      </c>
      <c r="F3569" t="s">
        <v>18</v>
      </c>
      <c r="G3569" s="6">
        <v>645338</v>
      </c>
      <c r="H3569" s="6">
        <v>893</v>
      </c>
      <c r="I3569" s="6">
        <f t="shared" si="55"/>
        <v>646231</v>
      </c>
      <c r="J3569" s="6">
        <v>62.31</v>
      </c>
      <c r="K3569">
        <v>1</v>
      </c>
    </row>
    <row r="3570" spans="1:11" x14ac:dyDescent="0.3">
      <c r="A3570" t="s">
        <v>3530</v>
      </c>
      <c r="B3570" t="s">
        <v>3907</v>
      </c>
      <c r="C3570" s="1">
        <v>45046</v>
      </c>
      <c r="D3570">
        <v>4</v>
      </c>
      <c r="E3570" t="s">
        <v>3911</v>
      </c>
      <c r="F3570" t="s">
        <v>644</v>
      </c>
      <c r="G3570" s="6">
        <v>6362</v>
      </c>
      <c r="H3570" s="6">
        <v>1</v>
      </c>
      <c r="I3570" s="6">
        <f t="shared" si="55"/>
        <v>6363</v>
      </c>
      <c r="J3570" s="6">
        <v>0.61</v>
      </c>
      <c r="K3570">
        <v>0</v>
      </c>
    </row>
    <row r="3571" spans="1:11" x14ac:dyDescent="0.3">
      <c r="A3571" t="s">
        <v>3530</v>
      </c>
      <c r="B3571" t="s">
        <v>3907</v>
      </c>
      <c r="C3571" s="1">
        <v>45046</v>
      </c>
      <c r="D3571">
        <v>5</v>
      </c>
      <c r="E3571" t="s">
        <v>3912</v>
      </c>
      <c r="F3571" t="s">
        <v>1045</v>
      </c>
      <c r="G3571" s="6">
        <v>1336</v>
      </c>
      <c r="H3571" s="6">
        <v>4</v>
      </c>
      <c r="I3571" s="6">
        <f t="shared" si="55"/>
        <v>1340</v>
      </c>
      <c r="J3571" s="6">
        <v>0.13</v>
      </c>
      <c r="K3571">
        <v>0</v>
      </c>
    </row>
    <row r="3572" spans="1:11" x14ac:dyDescent="0.3">
      <c r="A3572" t="s">
        <v>3530</v>
      </c>
      <c r="B3572" t="s">
        <v>3907</v>
      </c>
      <c r="C3572" s="1">
        <v>45046</v>
      </c>
      <c r="D3572">
        <v>6</v>
      </c>
      <c r="E3572" t="s">
        <v>3913</v>
      </c>
      <c r="F3572" t="s">
        <v>1478</v>
      </c>
      <c r="G3572" s="6">
        <v>1645</v>
      </c>
      <c r="H3572" s="6">
        <v>0</v>
      </c>
      <c r="I3572" s="6">
        <f t="shared" si="55"/>
        <v>1645</v>
      </c>
      <c r="J3572" s="6">
        <v>0.16</v>
      </c>
      <c r="K3572">
        <v>0</v>
      </c>
    </row>
    <row r="3573" spans="1:11" x14ac:dyDescent="0.3">
      <c r="A3573" t="s">
        <v>3530</v>
      </c>
      <c r="B3573" t="s">
        <v>3907</v>
      </c>
      <c r="C3573" s="1">
        <v>45046</v>
      </c>
      <c r="D3573">
        <v>7</v>
      </c>
      <c r="E3573" t="s">
        <v>3914</v>
      </c>
      <c r="F3573" t="s">
        <v>24</v>
      </c>
      <c r="G3573" s="6">
        <v>2597</v>
      </c>
      <c r="H3573" s="6">
        <v>0</v>
      </c>
      <c r="I3573" s="6">
        <f t="shared" si="55"/>
        <v>2597</v>
      </c>
      <c r="J3573" s="6">
        <v>0.25</v>
      </c>
      <c r="K3573">
        <v>0</v>
      </c>
    </row>
    <row r="3574" spans="1:11" x14ac:dyDescent="0.3">
      <c r="A3574" t="s">
        <v>3530</v>
      </c>
      <c r="B3574" t="s">
        <v>3907</v>
      </c>
      <c r="C3574" s="1">
        <v>45046</v>
      </c>
      <c r="D3574">
        <v>8</v>
      </c>
      <c r="E3574" t="s">
        <v>3915</v>
      </c>
      <c r="F3574" t="s">
        <v>24</v>
      </c>
      <c r="G3574" s="6">
        <v>1736</v>
      </c>
      <c r="H3574" s="6">
        <v>0</v>
      </c>
      <c r="I3574" s="6">
        <f t="shared" si="55"/>
        <v>1736</v>
      </c>
      <c r="J3574" s="6">
        <v>0.17</v>
      </c>
      <c r="K3574">
        <v>0</v>
      </c>
    </row>
    <row r="3575" spans="1:11" x14ac:dyDescent="0.3">
      <c r="A3575" t="s">
        <v>3530</v>
      </c>
      <c r="B3575" t="s">
        <v>3907</v>
      </c>
      <c r="C3575" s="1">
        <v>45046</v>
      </c>
      <c r="D3575">
        <v>9</v>
      </c>
      <c r="E3575" t="s">
        <v>3916</v>
      </c>
      <c r="F3575" t="s">
        <v>24</v>
      </c>
      <c r="G3575" s="6">
        <v>4021</v>
      </c>
      <c r="H3575" s="6">
        <v>3</v>
      </c>
      <c r="I3575" s="6">
        <f t="shared" si="55"/>
        <v>4024</v>
      </c>
      <c r="J3575" s="6">
        <v>0.39</v>
      </c>
      <c r="K3575">
        <v>0</v>
      </c>
    </row>
    <row r="3576" spans="1:11" x14ac:dyDescent="0.3">
      <c r="A3576" t="s">
        <v>3530</v>
      </c>
      <c r="B3576" t="s">
        <v>3907</v>
      </c>
      <c r="C3576" s="1">
        <v>45046</v>
      </c>
      <c r="D3576">
        <v>10</v>
      </c>
      <c r="E3576" t="s">
        <v>3917</v>
      </c>
      <c r="F3576" t="s">
        <v>24</v>
      </c>
      <c r="G3576" s="6">
        <v>3453</v>
      </c>
      <c r="H3576" s="6">
        <v>1</v>
      </c>
      <c r="I3576" s="6">
        <f t="shared" si="55"/>
        <v>3454</v>
      </c>
      <c r="J3576" s="6">
        <v>0.33</v>
      </c>
      <c r="K3576">
        <v>0</v>
      </c>
    </row>
    <row r="3577" spans="1:11" x14ac:dyDescent="0.3">
      <c r="A3577" t="s">
        <v>3530</v>
      </c>
      <c r="B3577" t="s">
        <v>3907</v>
      </c>
      <c r="C3577" s="1">
        <v>45046</v>
      </c>
      <c r="D3577">
        <v>11</v>
      </c>
      <c r="E3577" t="s">
        <v>33</v>
      </c>
      <c r="F3577" t="s">
        <v>34</v>
      </c>
      <c r="G3577" s="6">
        <v>8724</v>
      </c>
      <c r="H3577" s="6">
        <v>9</v>
      </c>
      <c r="I3577" s="6">
        <f t="shared" si="55"/>
        <v>8733</v>
      </c>
      <c r="J3577" s="6">
        <v>0.84</v>
      </c>
      <c r="K3577">
        <v>0</v>
      </c>
    </row>
    <row r="3578" spans="1:11" x14ac:dyDescent="0.3">
      <c r="A3578" t="s">
        <v>3530</v>
      </c>
      <c r="B3578" t="s">
        <v>3918</v>
      </c>
      <c r="C3578" s="1">
        <v>45046</v>
      </c>
      <c r="D3578">
        <v>1</v>
      </c>
      <c r="E3578" t="s">
        <v>3919</v>
      </c>
      <c r="F3578" t="s">
        <v>16</v>
      </c>
      <c r="G3578" s="6">
        <v>109901</v>
      </c>
      <c r="H3578" s="6">
        <v>60</v>
      </c>
      <c r="I3578" s="6">
        <f t="shared" si="55"/>
        <v>109961</v>
      </c>
      <c r="J3578" s="6">
        <v>9.8699999999999992</v>
      </c>
      <c r="K3578">
        <v>0</v>
      </c>
    </row>
    <row r="3579" spans="1:11" x14ac:dyDescent="0.3">
      <c r="A3579" t="s">
        <v>3530</v>
      </c>
      <c r="B3579" t="s">
        <v>3918</v>
      </c>
      <c r="C3579" s="1">
        <v>45046</v>
      </c>
      <c r="D3579">
        <v>2</v>
      </c>
      <c r="E3579" t="s">
        <v>3920</v>
      </c>
      <c r="F3579" t="s">
        <v>18</v>
      </c>
      <c r="G3579" s="6">
        <v>587410</v>
      </c>
      <c r="H3579" s="6">
        <v>1343</v>
      </c>
      <c r="I3579" s="6">
        <f t="shared" si="55"/>
        <v>588753</v>
      </c>
      <c r="J3579" s="6">
        <v>52.87</v>
      </c>
      <c r="K3579">
        <v>1</v>
      </c>
    </row>
    <row r="3580" spans="1:11" x14ac:dyDescent="0.3">
      <c r="A3580" t="s">
        <v>3530</v>
      </c>
      <c r="B3580" t="s">
        <v>3918</v>
      </c>
      <c r="C3580" s="1">
        <v>45046</v>
      </c>
      <c r="D3580">
        <v>3</v>
      </c>
      <c r="E3580" t="s">
        <v>3921</v>
      </c>
      <c r="F3580" t="s">
        <v>14</v>
      </c>
      <c r="G3580" s="6">
        <v>356973</v>
      </c>
      <c r="H3580" s="6">
        <v>307</v>
      </c>
      <c r="I3580" s="6">
        <f t="shared" si="55"/>
        <v>357280</v>
      </c>
      <c r="J3580" s="6">
        <v>32.08</v>
      </c>
      <c r="K3580">
        <v>0</v>
      </c>
    </row>
    <row r="3581" spans="1:11" x14ac:dyDescent="0.3">
      <c r="A3581" t="s">
        <v>3530</v>
      </c>
      <c r="B3581" t="s">
        <v>3918</v>
      </c>
      <c r="C3581" s="1">
        <v>45046</v>
      </c>
      <c r="D3581">
        <v>4</v>
      </c>
      <c r="E3581" t="s">
        <v>3922</v>
      </c>
      <c r="F3581" t="s">
        <v>660</v>
      </c>
      <c r="G3581" s="6">
        <v>6961</v>
      </c>
      <c r="H3581" s="6">
        <v>3</v>
      </c>
      <c r="I3581" s="6">
        <f t="shared" si="55"/>
        <v>6964</v>
      </c>
      <c r="J3581" s="6">
        <v>0.63</v>
      </c>
      <c r="K3581">
        <v>0</v>
      </c>
    </row>
    <row r="3582" spans="1:11" x14ac:dyDescent="0.3">
      <c r="A3582" t="s">
        <v>3530</v>
      </c>
      <c r="B3582" t="s">
        <v>3918</v>
      </c>
      <c r="C3582" s="1">
        <v>45046</v>
      </c>
      <c r="D3582">
        <v>5</v>
      </c>
      <c r="E3582" t="s">
        <v>3923</v>
      </c>
      <c r="F3582" t="s">
        <v>2587</v>
      </c>
      <c r="G3582" s="6">
        <v>1481</v>
      </c>
      <c r="H3582" s="6">
        <v>1</v>
      </c>
      <c r="I3582" s="6">
        <f t="shared" si="55"/>
        <v>1482</v>
      </c>
      <c r="J3582" s="6">
        <v>0.13</v>
      </c>
      <c r="K3582">
        <v>0</v>
      </c>
    </row>
    <row r="3583" spans="1:11" x14ac:dyDescent="0.3">
      <c r="A3583" t="s">
        <v>3530</v>
      </c>
      <c r="B3583" t="s">
        <v>3918</v>
      </c>
      <c r="C3583" s="1">
        <v>45046</v>
      </c>
      <c r="D3583">
        <v>6</v>
      </c>
      <c r="E3583" t="s">
        <v>3924</v>
      </c>
      <c r="F3583" t="s">
        <v>1478</v>
      </c>
      <c r="G3583" s="6">
        <v>1227</v>
      </c>
      <c r="H3583" s="6">
        <v>0</v>
      </c>
      <c r="I3583" s="6">
        <f t="shared" si="55"/>
        <v>1227</v>
      </c>
      <c r="J3583" s="6">
        <v>0.11</v>
      </c>
      <c r="K3583">
        <v>0</v>
      </c>
    </row>
    <row r="3584" spans="1:11" x14ac:dyDescent="0.3">
      <c r="A3584" t="s">
        <v>3530</v>
      </c>
      <c r="B3584" t="s">
        <v>3918</v>
      </c>
      <c r="C3584" s="1">
        <v>45046</v>
      </c>
      <c r="D3584">
        <v>7</v>
      </c>
      <c r="E3584" t="s">
        <v>3925</v>
      </c>
      <c r="F3584" t="s">
        <v>3926</v>
      </c>
      <c r="G3584" s="6">
        <v>1055</v>
      </c>
      <c r="H3584" s="6">
        <v>0</v>
      </c>
      <c r="I3584" s="6">
        <f t="shared" si="55"/>
        <v>1055</v>
      </c>
      <c r="J3584" s="6">
        <v>0.09</v>
      </c>
      <c r="K3584">
        <v>0</v>
      </c>
    </row>
    <row r="3585" spans="1:11" x14ac:dyDescent="0.3">
      <c r="A3585" t="s">
        <v>3530</v>
      </c>
      <c r="B3585" t="s">
        <v>3918</v>
      </c>
      <c r="C3585" s="1">
        <v>45046</v>
      </c>
      <c r="D3585">
        <v>8</v>
      </c>
      <c r="E3585" t="s">
        <v>3927</v>
      </c>
      <c r="F3585" t="s">
        <v>3928</v>
      </c>
      <c r="G3585" s="6">
        <v>1311</v>
      </c>
      <c r="H3585" s="6">
        <v>0</v>
      </c>
      <c r="I3585" s="6">
        <f t="shared" si="55"/>
        <v>1311</v>
      </c>
      <c r="J3585" s="6">
        <v>0.12</v>
      </c>
      <c r="K3585">
        <v>0</v>
      </c>
    </row>
    <row r="3586" spans="1:11" x14ac:dyDescent="0.3">
      <c r="A3586" t="s">
        <v>3530</v>
      </c>
      <c r="B3586" t="s">
        <v>3918</v>
      </c>
      <c r="C3586" s="1">
        <v>45046</v>
      </c>
      <c r="D3586">
        <v>9</v>
      </c>
      <c r="E3586" t="s">
        <v>3929</v>
      </c>
      <c r="F3586" t="s">
        <v>132</v>
      </c>
      <c r="G3586" s="6">
        <v>1532</v>
      </c>
      <c r="H3586" s="6">
        <v>1</v>
      </c>
      <c r="I3586" s="6">
        <f t="shared" si="55"/>
        <v>1533</v>
      </c>
      <c r="J3586" s="6">
        <v>0.14000000000000001</v>
      </c>
      <c r="K3586">
        <v>0</v>
      </c>
    </row>
    <row r="3587" spans="1:11" x14ac:dyDescent="0.3">
      <c r="A3587" t="s">
        <v>3530</v>
      </c>
      <c r="B3587" t="s">
        <v>3918</v>
      </c>
      <c r="C3587" s="1">
        <v>45046</v>
      </c>
      <c r="D3587">
        <v>10</v>
      </c>
      <c r="E3587" t="s">
        <v>3930</v>
      </c>
      <c r="F3587" t="s">
        <v>1924</v>
      </c>
      <c r="G3587" s="6">
        <v>2161</v>
      </c>
      <c r="H3587" s="6">
        <v>3</v>
      </c>
      <c r="I3587" s="6">
        <f t="shared" ref="I3587:I3650" si="56">SUM(G3587:H3587)</f>
        <v>2164</v>
      </c>
      <c r="J3587" s="6">
        <v>0.19</v>
      </c>
      <c r="K3587">
        <v>0</v>
      </c>
    </row>
    <row r="3588" spans="1:11" x14ac:dyDescent="0.3">
      <c r="A3588" t="s">
        <v>3530</v>
      </c>
      <c r="B3588" t="s">
        <v>3918</v>
      </c>
      <c r="C3588" s="1">
        <v>45046</v>
      </c>
      <c r="D3588">
        <v>11</v>
      </c>
      <c r="E3588" t="s">
        <v>3931</v>
      </c>
      <c r="F3588" t="s">
        <v>3592</v>
      </c>
      <c r="G3588" s="6">
        <v>3892</v>
      </c>
      <c r="H3588" s="6">
        <v>1</v>
      </c>
      <c r="I3588" s="6">
        <f t="shared" si="56"/>
        <v>3893</v>
      </c>
      <c r="J3588" s="6">
        <v>0.35</v>
      </c>
      <c r="K3588">
        <v>0</v>
      </c>
    </row>
    <row r="3589" spans="1:11" x14ac:dyDescent="0.3">
      <c r="A3589" t="s">
        <v>3530</v>
      </c>
      <c r="B3589" t="s">
        <v>3918</v>
      </c>
      <c r="C3589" s="1">
        <v>45046</v>
      </c>
      <c r="D3589">
        <v>12</v>
      </c>
      <c r="E3589" t="s">
        <v>3932</v>
      </c>
      <c r="F3589" t="s">
        <v>1348</v>
      </c>
      <c r="G3589" s="6">
        <v>2444</v>
      </c>
      <c r="H3589" s="6">
        <v>6</v>
      </c>
      <c r="I3589" s="6">
        <f t="shared" si="56"/>
        <v>2450</v>
      </c>
      <c r="J3589" s="6">
        <v>0.22</v>
      </c>
      <c r="K3589">
        <v>0</v>
      </c>
    </row>
    <row r="3590" spans="1:11" x14ac:dyDescent="0.3">
      <c r="A3590" t="s">
        <v>3530</v>
      </c>
      <c r="B3590" t="s">
        <v>3918</v>
      </c>
      <c r="C3590" s="1">
        <v>45046</v>
      </c>
      <c r="D3590">
        <v>13</v>
      </c>
      <c r="E3590" t="s">
        <v>3933</v>
      </c>
      <c r="F3590" t="s">
        <v>24</v>
      </c>
      <c r="G3590" s="6">
        <v>4219</v>
      </c>
      <c r="H3590" s="6">
        <v>1</v>
      </c>
      <c r="I3590" s="6">
        <f t="shared" si="56"/>
        <v>4220</v>
      </c>
      <c r="J3590" s="6">
        <v>0.38</v>
      </c>
      <c r="K3590">
        <v>0</v>
      </c>
    </row>
    <row r="3591" spans="1:11" x14ac:dyDescent="0.3">
      <c r="A3591" t="s">
        <v>3530</v>
      </c>
      <c r="B3591" t="s">
        <v>3918</v>
      </c>
      <c r="C3591" s="1">
        <v>45046</v>
      </c>
      <c r="D3591">
        <v>14</v>
      </c>
      <c r="E3591" t="s">
        <v>3934</v>
      </c>
      <c r="F3591" t="s">
        <v>24</v>
      </c>
      <c r="G3591" s="6">
        <v>5259</v>
      </c>
      <c r="H3591" s="6">
        <v>0</v>
      </c>
      <c r="I3591" s="6">
        <f t="shared" si="56"/>
        <v>5259</v>
      </c>
      <c r="J3591" s="6">
        <v>0.47</v>
      </c>
      <c r="K3591">
        <v>0</v>
      </c>
    </row>
    <row r="3592" spans="1:11" x14ac:dyDescent="0.3">
      <c r="A3592" t="s">
        <v>3530</v>
      </c>
      <c r="B3592" t="s">
        <v>3918</v>
      </c>
      <c r="C3592" s="1">
        <v>45046</v>
      </c>
      <c r="D3592">
        <v>15</v>
      </c>
      <c r="E3592" t="s">
        <v>3935</v>
      </c>
      <c r="F3592" t="s">
        <v>24</v>
      </c>
      <c r="G3592" s="6">
        <v>5639</v>
      </c>
      <c r="H3592" s="6">
        <v>0</v>
      </c>
      <c r="I3592" s="6">
        <f t="shared" si="56"/>
        <v>5639</v>
      </c>
      <c r="J3592" s="6">
        <v>0.51</v>
      </c>
      <c r="K3592">
        <v>0</v>
      </c>
    </row>
    <row r="3593" spans="1:11" x14ac:dyDescent="0.3">
      <c r="A3593" t="s">
        <v>3530</v>
      </c>
      <c r="B3593" t="s">
        <v>3918</v>
      </c>
      <c r="C3593" s="1">
        <v>45046</v>
      </c>
      <c r="D3593">
        <v>16</v>
      </c>
      <c r="E3593" t="s">
        <v>3936</v>
      </c>
      <c r="F3593" t="s">
        <v>24</v>
      </c>
      <c r="G3593" s="6">
        <v>6805</v>
      </c>
      <c r="H3593" s="6">
        <v>1</v>
      </c>
      <c r="I3593" s="6">
        <f t="shared" si="56"/>
        <v>6806</v>
      </c>
      <c r="J3593" s="6">
        <v>0.61</v>
      </c>
      <c r="K3593">
        <v>0</v>
      </c>
    </row>
    <row r="3594" spans="1:11" x14ac:dyDescent="0.3">
      <c r="A3594" t="s">
        <v>3530</v>
      </c>
      <c r="B3594" t="s">
        <v>3918</v>
      </c>
      <c r="C3594" s="1">
        <v>45046</v>
      </c>
      <c r="D3594">
        <v>17</v>
      </c>
      <c r="E3594" t="s">
        <v>3937</v>
      </c>
      <c r="F3594" t="s">
        <v>2486</v>
      </c>
      <c r="G3594" s="6">
        <v>3081</v>
      </c>
      <c r="H3594" s="6">
        <v>0</v>
      </c>
      <c r="I3594" s="6">
        <f t="shared" si="56"/>
        <v>3081</v>
      </c>
      <c r="J3594" s="6">
        <v>0.28000000000000003</v>
      </c>
      <c r="K3594">
        <v>0</v>
      </c>
    </row>
    <row r="3595" spans="1:11" x14ac:dyDescent="0.3">
      <c r="A3595" t="s">
        <v>3530</v>
      </c>
      <c r="B3595" t="s">
        <v>3918</v>
      </c>
      <c r="C3595" s="1">
        <v>45046</v>
      </c>
      <c r="D3595">
        <v>18</v>
      </c>
      <c r="E3595" t="s">
        <v>3938</v>
      </c>
      <c r="F3595" t="s">
        <v>24</v>
      </c>
      <c r="G3595" s="6">
        <v>3599</v>
      </c>
      <c r="H3595" s="6">
        <v>1</v>
      </c>
      <c r="I3595" s="6">
        <f t="shared" si="56"/>
        <v>3600</v>
      </c>
      <c r="J3595" s="6">
        <v>0.32</v>
      </c>
      <c r="K3595">
        <v>0</v>
      </c>
    </row>
    <row r="3596" spans="1:11" x14ac:dyDescent="0.3">
      <c r="A3596" t="s">
        <v>3530</v>
      </c>
      <c r="B3596" t="s">
        <v>3918</v>
      </c>
      <c r="C3596" s="1">
        <v>45046</v>
      </c>
      <c r="D3596">
        <v>19</v>
      </c>
      <c r="E3596" t="s">
        <v>3939</v>
      </c>
      <c r="F3596" t="s">
        <v>24</v>
      </c>
      <c r="G3596" s="6">
        <v>2564</v>
      </c>
      <c r="H3596" s="6">
        <v>0</v>
      </c>
      <c r="I3596" s="6">
        <f t="shared" si="56"/>
        <v>2564</v>
      </c>
      <c r="J3596" s="6">
        <v>0.23</v>
      </c>
      <c r="K3596">
        <v>0</v>
      </c>
    </row>
    <row r="3597" spans="1:11" x14ac:dyDescent="0.3">
      <c r="A3597" t="s">
        <v>3530</v>
      </c>
      <c r="B3597" t="s">
        <v>3918</v>
      </c>
      <c r="C3597" s="1">
        <v>45046</v>
      </c>
      <c r="D3597">
        <v>20</v>
      </c>
      <c r="E3597" t="s">
        <v>3940</v>
      </c>
      <c r="F3597" t="s">
        <v>24</v>
      </c>
      <c r="G3597" s="6">
        <v>920</v>
      </c>
      <c r="H3597" s="6">
        <v>1</v>
      </c>
      <c r="I3597" s="6">
        <f t="shared" si="56"/>
        <v>921</v>
      </c>
      <c r="J3597" s="6">
        <v>0.08</v>
      </c>
      <c r="K3597">
        <v>0</v>
      </c>
    </row>
    <row r="3598" spans="1:11" x14ac:dyDescent="0.3">
      <c r="A3598" t="s">
        <v>3530</v>
      </c>
      <c r="B3598" t="s">
        <v>3918</v>
      </c>
      <c r="C3598" s="1">
        <v>45046</v>
      </c>
      <c r="D3598">
        <v>21</v>
      </c>
      <c r="E3598" t="s">
        <v>3941</v>
      </c>
      <c r="F3598" t="s">
        <v>24</v>
      </c>
      <c r="G3598" s="6">
        <v>846</v>
      </c>
      <c r="H3598" s="6">
        <v>3</v>
      </c>
      <c r="I3598" s="6">
        <f t="shared" si="56"/>
        <v>849</v>
      </c>
      <c r="J3598" s="6">
        <v>0.08</v>
      </c>
      <c r="K3598">
        <v>0</v>
      </c>
    </row>
    <row r="3599" spans="1:11" x14ac:dyDescent="0.3">
      <c r="A3599" t="s">
        <v>3530</v>
      </c>
      <c r="B3599" t="s">
        <v>3918</v>
      </c>
      <c r="C3599" s="1">
        <v>45046</v>
      </c>
      <c r="D3599">
        <v>22</v>
      </c>
      <c r="E3599" t="s">
        <v>33</v>
      </c>
      <c r="F3599" t="s">
        <v>34</v>
      </c>
      <c r="G3599" s="6">
        <v>2636</v>
      </c>
      <c r="H3599" s="6">
        <v>8</v>
      </c>
      <c r="I3599" s="6">
        <f t="shared" si="56"/>
        <v>2644</v>
      </c>
      <c r="J3599" s="6">
        <v>0.24</v>
      </c>
      <c r="K3599">
        <v>0</v>
      </c>
    </row>
    <row r="3600" spans="1:11" x14ac:dyDescent="0.3">
      <c r="A3600" t="s">
        <v>3530</v>
      </c>
      <c r="B3600" t="s">
        <v>3942</v>
      </c>
      <c r="C3600" s="1">
        <v>45046</v>
      </c>
      <c r="D3600">
        <v>1</v>
      </c>
      <c r="E3600" t="s">
        <v>3943</v>
      </c>
      <c r="F3600" t="s">
        <v>69</v>
      </c>
      <c r="G3600" s="6">
        <v>33683</v>
      </c>
      <c r="H3600" s="6">
        <v>12</v>
      </c>
      <c r="I3600" s="6">
        <f t="shared" si="56"/>
        <v>33695</v>
      </c>
      <c r="J3600" s="6">
        <v>2.72</v>
      </c>
      <c r="K3600">
        <v>0</v>
      </c>
    </row>
    <row r="3601" spans="1:11" x14ac:dyDescent="0.3">
      <c r="A3601" t="s">
        <v>3530</v>
      </c>
      <c r="B3601" t="s">
        <v>3942</v>
      </c>
      <c r="C3601" s="1">
        <v>45046</v>
      </c>
      <c r="D3601">
        <v>2</v>
      </c>
      <c r="E3601" t="s">
        <v>3944</v>
      </c>
      <c r="F3601" t="s">
        <v>14</v>
      </c>
      <c r="G3601" s="6">
        <v>343553</v>
      </c>
      <c r="H3601" s="6">
        <v>1091</v>
      </c>
      <c r="I3601" s="6">
        <f t="shared" si="56"/>
        <v>344644</v>
      </c>
      <c r="J3601" s="6">
        <v>27.84</v>
      </c>
      <c r="K3601">
        <v>0</v>
      </c>
    </row>
    <row r="3602" spans="1:11" x14ac:dyDescent="0.3">
      <c r="A3602" t="s">
        <v>3530</v>
      </c>
      <c r="B3602" t="s">
        <v>3942</v>
      </c>
      <c r="C3602" s="1">
        <v>45046</v>
      </c>
      <c r="D3602">
        <v>3</v>
      </c>
      <c r="E3602" t="s">
        <v>3945</v>
      </c>
      <c r="F3602" t="s">
        <v>16</v>
      </c>
      <c r="G3602" s="6">
        <v>20547</v>
      </c>
      <c r="H3602" s="6">
        <v>51</v>
      </c>
      <c r="I3602" s="6">
        <f t="shared" si="56"/>
        <v>20598</v>
      </c>
      <c r="J3602" s="6">
        <v>1.66</v>
      </c>
      <c r="K3602">
        <v>0</v>
      </c>
    </row>
    <row r="3603" spans="1:11" x14ac:dyDescent="0.3">
      <c r="A3603" t="s">
        <v>3530</v>
      </c>
      <c r="B3603" t="s">
        <v>3942</v>
      </c>
      <c r="C3603" s="1">
        <v>45046</v>
      </c>
      <c r="D3603">
        <v>4</v>
      </c>
      <c r="E3603" t="s">
        <v>3946</v>
      </c>
      <c r="F3603" t="s">
        <v>18</v>
      </c>
      <c r="G3603" s="6">
        <v>746122</v>
      </c>
      <c r="H3603" s="6">
        <v>1855</v>
      </c>
      <c r="I3603" s="6">
        <f t="shared" si="56"/>
        <v>747977</v>
      </c>
      <c r="J3603" s="6">
        <v>60.43</v>
      </c>
      <c r="K3603">
        <v>1</v>
      </c>
    </row>
    <row r="3604" spans="1:11" x14ac:dyDescent="0.3">
      <c r="A3604" t="s">
        <v>3530</v>
      </c>
      <c r="B3604" t="s">
        <v>3942</v>
      </c>
      <c r="C3604" s="1">
        <v>45046</v>
      </c>
      <c r="D3604">
        <v>5</v>
      </c>
      <c r="E3604" t="s">
        <v>3947</v>
      </c>
      <c r="F3604" t="s">
        <v>1478</v>
      </c>
      <c r="G3604" s="6">
        <v>11510</v>
      </c>
      <c r="H3604" s="6">
        <v>4</v>
      </c>
      <c r="I3604" s="6">
        <f t="shared" si="56"/>
        <v>11514</v>
      </c>
      <c r="J3604" s="6">
        <v>0.93</v>
      </c>
      <c r="K3604">
        <v>0</v>
      </c>
    </row>
    <row r="3605" spans="1:11" x14ac:dyDescent="0.3">
      <c r="A3605" t="s">
        <v>3530</v>
      </c>
      <c r="B3605" t="s">
        <v>3942</v>
      </c>
      <c r="C3605" s="1">
        <v>45046</v>
      </c>
      <c r="D3605">
        <v>6</v>
      </c>
      <c r="E3605" t="s">
        <v>3948</v>
      </c>
      <c r="F3605" t="s">
        <v>1502</v>
      </c>
      <c r="G3605" s="6">
        <v>3351</v>
      </c>
      <c r="H3605" s="6">
        <v>2</v>
      </c>
      <c r="I3605" s="6">
        <f t="shared" si="56"/>
        <v>3353</v>
      </c>
      <c r="J3605" s="6">
        <v>0.27</v>
      </c>
      <c r="K3605">
        <v>0</v>
      </c>
    </row>
    <row r="3606" spans="1:11" x14ac:dyDescent="0.3">
      <c r="A3606" t="s">
        <v>3530</v>
      </c>
      <c r="B3606" t="s">
        <v>3942</v>
      </c>
      <c r="C3606" s="1">
        <v>45046</v>
      </c>
      <c r="D3606">
        <v>7</v>
      </c>
      <c r="E3606" t="s">
        <v>3949</v>
      </c>
      <c r="F3606" t="s">
        <v>660</v>
      </c>
      <c r="G3606" s="6">
        <v>4538</v>
      </c>
      <c r="H3606" s="6">
        <v>6</v>
      </c>
      <c r="I3606" s="6">
        <f t="shared" si="56"/>
        <v>4544</v>
      </c>
      <c r="J3606" s="6">
        <v>0.37</v>
      </c>
      <c r="K3606">
        <v>0</v>
      </c>
    </row>
    <row r="3607" spans="1:11" x14ac:dyDescent="0.3">
      <c r="A3607" t="s">
        <v>3530</v>
      </c>
      <c r="B3607" t="s">
        <v>3942</v>
      </c>
      <c r="C3607" s="1">
        <v>45046</v>
      </c>
      <c r="D3607">
        <v>8</v>
      </c>
      <c r="E3607" t="s">
        <v>3950</v>
      </c>
      <c r="F3607" t="s">
        <v>1437</v>
      </c>
      <c r="G3607" s="6">
        <v>16759</v>
      </c>
      <c r="H3607" s="6">
        <v>30</v>
      </c>
      <c r="I3607" s="6">
        <f t="shared" si="56"/>
        <v>16789</v>
      </c>
      <c r="J3607" s="6">
        <v>1.36</v>
      </c>
      <c r="K3607">
        <v>0</v>
      </c>
    </row>
    <row r="3608" spans="1:11" x14ac:dyDescent="0.3">
      <c r="A3608" t="s">
        <v>3530</v>
      </c>
      <c r="B3608" t="s">
        <v>3942</v>
      </c>
      <c r="C3608" s="1">
        <v>45046</v>
      </c>
      <c r="D3608">
        <v>9</v>
      </c>
      <c r="E3608" t="s">
        <v>3951</v>
      </c>
      <c r="F3608" t="s">
        <v>24</v>
      </c>
      <c r="G3608" s="6">
        <v>3637</v>
      </c>
      <c r="H3608" s="6">
        <v>0</v>
      </c>
      <c r="I3608" s="6">
        <f t="shared" si="56"/>
        <v>3637</v>
      </c>
      <c r="J3608" s="6">
        <v>0.28999999999999998</v>
      </c>
      <c r="K3608">
        <v>0</v>
      </c>
    </row>
    <row r="3609" spans="1:11" x14ac:dyDescent="0.3">
      <c r="A3609" t="s">
        <v>3530</v>
      </c>
      <c r="B3609" t="s">
        <v>3942</v>
      </c>
      <c r="C3609" s="1">
        <v>45046</v>
      </c>
      <c r="D3609">
        <v>10</v>
      </c>
      <c r="E3609" t="s">
        <v>3952</v>
      </c>
      <c r="F3609" t="s">
        <v>24</v>
      </c>
      <c r="G3609" s="6">
        <v>4941</v>
      </c>
      <c r="H3609" s="6">
        <v>0</v>
      </c>
      <c r="I3609" s="6">
        <f t="shared" si="56"/>
        <v>4941</v>
      </c>
      <c r="J3609" s="6">
        <v>0.4</v>
      </c>
      <c r="K3609">
        <v>0</v>
      </c>
    </row>
    <row r="3610" spans="1:11" x14ac:dyDescent="0.3">
      <c r="A3610" t="s">
        <v>3530</v>
      </c>
      <c r="B3610" t="s">
        <v>3942</v>
      </c>
      <c r="C3610" s="1">
        <v>45046</v>
      </c>
      <c r="D3610">
        <v>11</v>
      </c>
      <c r="E3610" t="s">
        <v>3953</v>
      </c>
      <c r="F3610" t="s">
        <v>24</v>
      </c>
      <c r="G3610" s="6">
        <v>8025</v>
      </c>
      <c r="H3610" s="6">
        <v>1</v>
      </c>
      <c r="I3610" s="6">
        <f t="shared" si="56"/>
        <v>8026</v>
      </c>
      <c r="J3610" s="6">
        <v>0.65</v>
      </c>
      <c r="K3610">
        <v>0</v>
      </c>
    </row>
    <row r="3611" spans="1:11" x14ac:dyDescent="0.3">
      <c r="A3611" t="s">
        <v>3530</v>
      </c>
      <c r="B3611" t="s">
        <v>3942</v>
      </c>
      <c r="C3611" s="1">
        <v>45046</v>
      </c>
      <c r="D3611">
        <v>12</v>
      </c>
      <c r="E3611" t="s">
        <v>3954</v>
      </c>
      <c r="F3611" t="s">
        <v>24</v>
      </c>
      <c r="G3611" s="6">
        <v>7508</v>
      </c>
      <c r="H3611" s="6">
        <v>1</v>
      </c>
      <c r="I3611" s="6">
        <f t="shared" si="56"/>
        <v>7509</v>
      </c>
      <c r="J3611" s="6">
        <v>0.61</v>
      </c>
      <c r="K3611">
        <v>0</v>
      </c>
    </row>
    <row r="3612" spans="1:11" x14ac:dyDescent="0.3">
      <c r="A3612" t="s">
        <v>3530</v>
      </c>
      <c r="B3612" t="s">
        <v>3942</v>
      </c>
      <c r="C3612" s="1">
        <v>45046</v>
      </c>
      <c r="D3612">
        <v>13</v>
      </c>
      <c r="E3612" t="s">
        <v>3955</v>
      </c>
      <c r="F3612" t="s">
        <v>24</v>
      </c>
      <c r="G3612" s="6">
        <v>10604</v>
      </c>
      <c r="H3612" s="6">
        <v>0</v>
      </c>
      <c r="I3612" s="6">
        <f t="shared" si="56"/>
        <v>10604</v>
      </c>
      <c r="J3612" s="6">
        <v>0.86</v>
      </c>
      <c r="K3612">
        <v>0</v>
      </c>
    </row>
    <row r="3613" spans="1:11" x14ac:dyDescent="0.3">
      <c r="A3613" t="s">
        <v>3530</v>
      </c>
      <c r="B3613" t="s">
        <v>3942</v>
      </c>
      <c r="C3613" s="1">
        <v>45046</v>
      </c>
      <c r="D3613">
        <v>14</v>
      </c>
      <c r="E3613" t="s">
        <v>33</v>
      </c>
      <c r="F3613" t="s">
        <v>34</v>
      </c>
      <c r="G3613" s="6">
        <v>19995</v>
      </c>
      <c r="H3613" s="6">
        <v>32</v>
      </c>
      <c r="I3613" s="6">
        <f t="shared" si="56"/>
        <v>20027</v>
      </c>
      <c r="J3613" s="6">
        <v>1.62</v>
      </c>
      <c r="K3613">
        <v>0</v>
      </c>
    </row>
    <row r="3614" spans="1:11" x14ac:dyDescent="0.3">
      <c r="A3614" t="s">
        <v>3530</v>
      </c>
      <c r="B3614" t="s">
        <v>3956</v>
      </c>
      <c r="C3614" s="1">
        <v>45046</v>
      </c>
      <c r="D3614">
        <v>1</v>
      </c>
      <c r="E3614" t="s">
        <v>3957</v>
      </c>
      <c r="F3614" t="s">
        <v>14</v>
      </c>
      <c r="G3614" s="6">
        <v>411282</v>
      </c>
      <c r="H3614" s="6">
        <v>536</v>
      </c>
      <c r="I3614" s="6">
        <f t="shared" si="56"/>
        <v>411818</v>
      </c>
      <c r="J3614" s="6">
        <v>32.11</v>
      </c>
      <c r="K3614">
        <v>0</v>
      </c>
    </row>
    <row r="3615" spans="1:11" x14ac:dyDescent="0.3">
      <c r="A3615" t="s">
        <v>3530</v>
      </c>
      <c r="B3615" t="s">
        <v>3956</v>
      </c>
      <c r="C3615" s="1">
        <v>45046</v>
      </c>
      <c r="D3615">
        <v>2</v>
      </c>
      <c r="E3615" t="s">
        <v>3958</v>
      </c>
      <c r="F3615" t="s">
        <v>16</v>
      </c>
      <c r="G3615" s="6">
        <v>26511</v>
      </c>
      <c r="H3615" s="6">
        <v>29</v>
      </c>
      <c r="I3615" s="6">
        <f t="shared" si="56"/>
        <v>26540</v>
      </c>
      <c r="J3615" s="6">
        <v>2.0699999999999998</v>
      </c>
      <c r="K3615">
        <v>0</v>
      </c>
    </row>
    <row r="3616" spans="1:11" x14ac:dyDescent="0.3">
      <c r="A3616" t="s">
        <v>3530</v>
      </c>
      <c r="B3616" t="s">
        <v>3956</v>
      </c>
      <c r="C3616" s="1">
        <v>45046</v>
      </c>
      <c r="D3616">
        <v>3</v>
      </c>
      <c r="E3616" t="s">
        <v>3959</v>
      </c>
      <c r="F3616" t="s">
        <v>18</v>
      </c>
      <c r="G3616" s="6">
        <v>697212</v>
      </c>
      <c r="H3616" s="6">
        <v>1130</v>
      </c>
      <c r="I3616" s="6">
        <f t="shared" si="56"/>
        <v>698342</v>
      </c>
      <c r="J3616" s="6">
        <v>54.44</v>
      </c>
      <c r="K3616">
        <v>1</v>
      </c>
    </row>
    <row r="3617" spans="1:11" x14ac:dyDescent="0.3">
      <c r="A3617" t="s">
        <v>3530</v>
      </c>
      <c r="B3617" t="s">
        <v>3956</v>
      </c>
      <c r="C3617" s="1">
        <v>45046</v>
      </c>
      <c r="D3617">
        <v>4</v>
      </c>
      <c r="E3617" t="s">
        <v>3960</v>
      </c>
      <c r="F3617" t="s">
        <v>69</v>
      </c>
      <c r="G3617" s="6">
        <v>27647</v>
      </c>
      <c r="H3617" s="6">
        <v>4</v>
      </c>
      <c r="I3617" s="6">
        <f t="shared" si="56"/>
        <v>27651</v>
      </c>
      <c r="J3617" s="6">
        <v>2.16</v>
      </c>
      <c r="K3617">
        <v>0</v>
      </c>
    </row>
    <row r="3618" spans="1:11" x14ac:dyDescent="0.3">
      <c r="A3618" t="s">
        <v>3530</v>
      </c>
      <c r="B3618" t="s">
        <v>3956</v>
      </c>
      <c r="C3618" s="1">
        <v>45046</v>
      </c>
      <c r="D3618">
        <v>5</v>
      </c>
      <c r="E3618" t="s">
        <v>3961</v>
      </c>
      <c r="F3618" t="s">
        <v>1045</v>
      </c>
      <c r="G3618" s="6">
        <v>5058</v>
      </c>
      <c r="H3618" s="6">
        <v>0</v>
      </c>
      <c r="I3618" s="6">
        <f t="shared" si="56"/>
        <v>5058</v>
      </c>
      <c r="J3618" s="6">
        <v>0.39</v>
      </c>
      <c r="K3618">
        <v>0</v>
      </c>
    </row>
    <row r="3619" spans="1:11" x14ac:dyDescent="0.3">
      <c r="A3619" t="s">
        <v>3530</v>
      </c>
      <c r="B3619" t="s">
        <v>3956</v>
      </c>
      <c r="C3619" s="1">
        <v>45046</v>
      </c>
      <c r="D3619">
        <v>6</v>
      </c>
      <c r="E3619" t="s">
        <v>3962</v>
      </c>
      <c r="F3619" t="s">
        <v>770</v>
      </c>
      <c r="G3619" s="6">
        <v>2445</v>
      </c>
      <c r="H3619" s="6">
        <v>2</v>
      </c>
      <c r="I3619" s="6">
        <f t="shared" si="56"/>
        <v>2447</v>
      </c>
      <c r="J3619" s="6">
        <v>0.19</v>
      </c>
      <c r="K3619">
        <v>0</v>
      </c>
    </row>
    <row r="3620" spans="1:11" x14ac:dyDescent="0.3">
      <c r="A3620" t="s">
        <v>3530</v>
      </c>
      <c r="B3620" t="s">
        <v>3956</v>
      </c>
      <c r="C3620" s="1">
        <v>45046</v>
      </c>
      <c r="D3620">
        <v>7</v>
      </c>
      <c r="E3620" t="s">
        <v>3963</v>
      </c>
      <c r="F3620" t="s">
        <v>3561</v>
      </c>
      <c r="G3620" s="6">
        <v>5580</v>
      </c>
      <c r="H3620" s="6">
        <v>9</v>
      </c>
      <c r="I3620" s="6">
        <f t="shared" si="56"/>
        <v>5589</v>
      </c>
      <c r="J3620" s="6">
        <v>0.44</v>
      </c>
      <c r="K3620">
        <v>0</v>
      </c>
    </row>
    <row r="3621" spans="1:11" x14ac:dyDescent="0.3">
      <c r="A3621" t="s">
        <v>3530</v>
      </c>
      <c r="B3621" t="s">
        <v>3956</v>
      </c>
      <c r="C3621" s="1">
        <v>45046</v>
      </c>
      <c r="D3621">
        <v>8</v>
      </c>
      <c r="E3621" t="s">
        <v>3964</v>
      </c>
      <c r="F3621" t="s">
        <v>1437</v>
      </c>
      <c r="G3621" s="6">
        <v>17025</v>
      </c>
      <c r="H3621" s="6">
        <v>7</v>
      </c>
      <c r="I3621" s="6">
        <f t="shared" si="56"/>
        <v>17032</v>
      </c>
      <c r="J3621" s="6">
        <v>1.33</v>
      </c>
      <c r="K3621">
        <v>0</v>
      </c>
    </row>
    <row r="3622" spans="1:11" x14ac:dyDescent="0.3">
      <c r="A3622" t="s">
        <v>3530</v>
      </c>
      <c r="B3622" t="s">
        <v>3956</v>
      </c>
      <c r="C3622" s="1">
        <v>45046</v>
      </c>
      <c r="D3622">
        <v>9</v>
      </c>
      <c r="E3622" t="s">
        <v>3965</v>
      </c>
      <c r="F3622" t="s">
        <v>132</v>
      </c>
      <c r="G3622" s="6">
        <v>2529</v>
      </c>
      <c r="H3622" s="6">
        <v>0</v>
      </c>
      <c r="I3622" s="6">
        <f t="shared" si="56"/>
        <v>2529</v>
      </c>
      <c r="J3622" s="6">
        <v>0.2</v>
      </c>
      <c r="K3622">
        <v>0</v>
      </c>
    </row>
    <row r="3623" spans="1:11" x14ac:dyDescent="0.3">
      <c r="A3623" t="s">
        <v>3530</v>
      </c>
      <c r="B3623" t="s">
        <v>3956</v>
      </c>
      <c r="C3623" s="1">
        <v>45046</v>
      </c>
      <c r="D3623">
        <v>10</v>
      </c>
      <c r="E3623" t="s">
        <v>3966</v>
      </c>
      <c r="F3623" t="s">
        <v>660</v>
      </c>
      <c r="G3623" s="6">
        <v>6181</v>
      </c>
      <c r="H3623" s="6">
        <v>1</v>
      </c>
      <c r="I3623" s="6">
        <f t="shared" si="56"/>
        <v>6182</v>
      </c>
      <c r="J3623" s="6">
        <v>0.48</v>
      </c>
      <c r="K3623">
        <v>0</v>
      </c>
    </row>
    <row r="3624" spans="1:11" x14ac:dyDescent="0.3">
      <c r="A3624" t="s">
        <v>3530</v>
      </c>
      <c r="B3624" t="s">
        <v>3956</v>
      </c>
      <c r="C3624" s="1">
        <v>45046</v>
      </c>
      <c r="D3624">
        <v>11</v>
      </c>
      <c r="E3624" t="s">
        <v>3967</v>
      </c>
      <c r="F3624" t="s">
        <v>149</v>
      </c>
      <c r="G3624" s="6">
        <v>3847</v>
      </c>
      <c r="H3624" s="6">
        <v>1</v>
      </c>
      <c r="I3624" s="6">
        <f t="shared" si="56"/>
        <v>3848</v>
      </c>
      <c r="J3624" s="6">
        <v>0.3</v>
      </c>
      <c r="K3624">
        <v>0</v>
      </c>
    </row>
    <row r="3625" spans="1:11" x14ac:dyDescent="0.3">
      <c r="A3625" t="s">
        <v>3530</v>
      </c>
      <c r="B3625" t="s">
        <v>3956</v>
      </c>
      <c r="C3625" s="1">
        <v>45046</v>
      </c>
      <c r="D3625">
        <v>12</v>
      </c>
      <c r="E3625" t="s">
        <v>3968</v>
      </c>
      <c r="F3625" t="s">
        <v>3693</v>
      </c>
      <c r="G3625" s="6">
        <v>5132</v>
      </c>
      <c r="H3625" s="6">
        <v>3</v>
      </c>
      <c r="I3625" s="6">
        <f t="shared" si="56"/>
        <v>5135</v>
      </c>
      <c r="J3625" s="6">
        <v>0.4</v>
      </c>
      <c r="K3625">
        <v>0</v>
      </c>
    </row>
    <row r="3626" spans="1:11" x14ac:dyDescent="0.3">
      <c r="A3626" t="s">
        <v>3530</v>
      </c>
      <c r="B3626" t="s">
        <v>3956</v>
      </c>
      <c r="C3626" s="1">
        <v>45046</v>
      </c>
      <c r="D3626">
        <v>13</v>
      </c>
      <c r="E3626" t="s">
        <v>3969</v>
      </c>
      <c r="F3626" t="s">
        <v>1348</v>
      </c>
      <c r="G3626" s="6">
        <v>6097</v>
      </c>
      <c r="H3626" s="6">
        <v>0</v>
      </c>
      <c r="I3626" s="6">
        <f t="shared" si="56"/>
        <v>6097</v>
      </c>
      <c r="J3626" s="6">
        <v>0.48</v>
      </c>
      <c r="K3626">
        <v>0</v>
      </c>
    </row>
    <row r="3627" spans="1:11" x14ac:dyDescent="0.3">
      <c r="A3627" t="s">
        <v>3530</v>
      </c>
      <c r="B3627" t="s">
        <v>3956</v>
      </c>
      <c r="C3627" s="1">
        <v>45046</v>
      </c>
      <c r="D3627">
        <v>14</v>
      </c>
      <c r="E3627" t="s">
        <v>3970</v>
      </c>
      <c r="F3627" t="s">
        <v>1478</v>
      </c>
      <c r="G3627" s="6">
        <v>10439</v>
      </c>
      <c r="H3627" s="6">
        <v>1</v>
      </c>
      <c r="I3627" s="6">
        <f t="shared" si="56"/>
        <v>10440</v>
      </c>
      <c r="J3627" s="6">
        <v>0.81</v>
      </c>
      <c r="K3627">
        <v>0</v>
      </c>
    </row>
    <row r="3628" spans="1:11" x14ac:dyDescent="0.3">
      <c r="A3628" t="s">
        <v>3530</v>
      </c>
      <c r="B3628" t="s">
        <v>3956</v>
      </c>
      <c r="C3628" s="1">
        <v>45046</v>
      </c>
      <c r="D3628">
        <v>15</v>
      </c>
      <c r="E3628" t="s">
        <v>3971</v>
      </c>
      <c r="F3628" t="s">
        <v>3972</v>
      </c>
      <c r="G3628" s="6">
        <v>6368</v>
      </c>
      <c r="H3628" s="6">
        <v>0</v>
      </c>
      <c r="I3628" s="6">
        <f t="shared" si="56"/>
        <v>6368</v>
      </c>
      <c r="J3628" s="6">
        <v>0.5</v>
      </c>
      <c r="K3628">
        <v>0</v>
      </c>
    </row>
    <row r="3629" spans="1:11" x14ac:dyDescent="0.3">
      <c r="A3629" t="s">
        <v>3530</v>
      </c>
      <c r="B3629" t="s">
        <v>3956</v>
      </c>
      <c r="C3629" s="1">
        <v>45046</v>
      </c>
      <c r="D3629">
        <v>16</v>
      </c>
      <c r="E3629" t="s">
        <v>3973</v>
      </c>
      <c r="F3629" t="s">
        <v>24</v>
      </c>
      <c r="G3629" s="6">
        <v>15555</v>
      </c>
      <c r="H3629" s="6">
        <v>0</v>
      </c>
      <c r="I3629" s="6">
        <f t="shared" si="56"/>
        <v>15555</v>
      </c>
      <c r="J3629" s="6">
        <v>1.21</v>
      </c>
      <c r="K3629">
        <v>0</v>
      </c>
    </row>
    <row r="3630" spans="1:11" x14ac:dyDescent="0.3">
      <c r="A3630" t="s">
        <v>3530</v>
      </c>
      <c r="B3630" t="s">
        <v>3956</v>
      </c>
      <c r="C3630" s="1">
        <v>45046</v>
      </c>
      <c r="D3630">
        <v>17</v>
      </c>
      <c r="E3630" t="s">
        <v>3974</v>
      </c>
      <c r="F3630" t="s">
        <v>24</v>
      </c>
      <c r="G3630" s="6">
        <v>6856</v>
      </c>
      <c r="H3630" s="6">
        <v>0</v>
      </c>
      <c r="I3630" s="6">
        <f t="shared" si="56"/>
        <v>6856</v>
      </c>
      <c r="J3630" s="6">
        <v>0.53</v>
      </c>
      <c r="K3630">
        <v>0</v>
      </c>
    </row>
    <row r="3631" spans="1:11" x14ac:dyDescent="0.3">
      <c r="A3631" t="s">
        <v>3530</v>
      </c>
      <c r="B3631" t="s">
        <v>3956</v>
      </c>
      <c r="C3631" s="1">
        <v>45046</v>
      </c>
      <c r="D3631">
        <v>18</v>
      </c>
      <c r="E3631" t="s">
        <v>3975</v>
      </c>
      <c r="F3631" t="s">
        <v>24</v>
      </c>
      <c r="G3631" s="6">
        <v>1953</v>
      </c>
      <c r="H3631" s="6">
        <v>3</v>
      </c>
      <c r="I3631" s="6">
        <f t="shared" si="56"/>
        <v>1956</v>
      </c>
      <c r="J3631" s="6">
        <v>0.15</v>
      </c>
      <c r="K3631">
        <v>0</v>
      </c>
    </row>
    <row r="3632" spans="1:11" x14ac:dyDescent="0.3">
      <c r="A3632" t="s">
        <v>3530</v>
      </c>
      <c r="B3632" t="s">
        <v>3956</v>
      </c>
      <c r="C3632" s="1">
        <v>45046</v>
      </c>
      <c r="D3632">
        <v>19</v>
      </c>
      <c r="E3632" t="s">
        <v>3976</v>
      </c>
      <c r="F3632" t="s">
        <v>24</v>
      </c>
      <c r="G3632" s="6">
        <v>5305</v>
      </c>
      <c r="H3632" s="6">
        <v>22</v>
      </c>
      <c r="I3632" s="6">
        <f t="shared" si="56"/>
        <v>5327</v>
      </c>
      <c r="J3632" s="6">
        <v>0.42</v>
      </c>
      <c r="K3632">
        <v>0</v>
      </c>
    </row>
    <row r="3633" spans="1:11" x14ac:dyDescent="0.3">
      <c r="A3633" t="s">
        <v>3530</v>
      </c>
      <c r="B3633" t="s">
        <v>3956</v>
      </c>
      <c r="C3633" s="1">
        <v>45046</v>
      </c>
      <c r="D3633">
        <v>20</v>
      </c>
      <c r="E3633" t="s">
        <v>3977</v>
      </c>
      <c r="F3633" t="s">
        <v>24</v>
      </c>
      <c r="G3633" s="6">
        <v>2071</v>
      </c>
      <c r="H3633" s="6">
        <v>0</v>
      </c>
      <c r="I3633" s="6">
        <f t="shared" si="56"/>
        <v>2071</v>
      </c>
      <c r="J3633" s="6">
        <v>0.16</v>
      </c>
      <c r="K3633">
        <v>0</v>
      </c>
    </row>
    <row r="3634" spans="1:11" x14ac:dyDescent="0.3">
      <c r="A3634" t="s">
        <v>3530</v>
      </c>
      <c r="B3634" t="s">
        <v>3956</v>
      </c>
      <c r="C3634" s="1">
        <v>45046</v>
      </c>
      <c r="D3634">
        <v>21</v>
      </c>
      <c r="E3634" t="s">
        <v>3978</v>
      </c>
      <c r="F3634" t="s">
        <v>24</v>
      </c>
      <c r="G3634" s="6">
        <v>1120</v>
      </c>
      <c r="H3634" s="6">
        <v>0</v>
      </c>
      <c r="I3634" s="6">
        <f t="shared" si="56"/>
        <v>1120</v>
      </c>
      <c r="J3634" s="6">
        <v>0.09</v>
      </c>
      <c r="K3634">
        <v>0</v>
      </c>
    </row>
    <row r="3635" spans="1:11" x14ac:dyDescent="0.3">
      <c r="A3635" t="s">
        <v>3530</v>
      </c>
      <c r="B3635" t="s">
        <v>3956</v>
      </c>
      <c r="C3635" s="1">
        <v>45046</v>
      </c>
      <c r="D3635">
        <v>22</v>
      </c>
      <c r="E3635" t="s">
        <v>3979</v>
      </c>
      <c r="F3635" t="s">
        <v>24</v>
      </c>
      <c r="G3635" s="6">
        <v>1066</v>
      </c>
      <c r="H3635" s="6">
        <v>0</v>
      </c>
      <c r="I3635" s="6">
        <f t="shared" si="56"/>
        <v>1066</v>
      </c>
      <c r="J3635" s="6">
        <v>0.08</v>
      </c>
      <c r="K3635">
        <v>0</v>
      </c>
    </row>
    <row r="3636" spans="1:11" x14ac:dyDescent="0.3">
      <c r="A3636" t="s">
        <v>3530</v>
      </c>
      <c r="B3636" t="s">
        <v>3956</v>
      </c>
      <c r="C3636" s="1">
        <v>45046</v>
      </c>
      <c r="D3636">
        <v>23</v>
      </c>
      <c r="E3636" t="s">
        <v>3980</v>
      </c>
      <c r="F3636" t="s">
        <v>24</v>
      </c>
      <c r="G3636" s="6">
        <v>1348</v>
      </c>
      <c r="H3636" s="6">
        <v>2</v>
      </c>
      <c r="I3636" s="6">
        <f t="shared" si="56"/>
        <v>1350</v>
      </c>
      <c r="J3636" s="6">
        <v>0.11</v>
      </c>
      <c r="K3636">
        <v>0</v>
      </c>
    </row>
    <row r="3637" spans="1:11" x14ac:dyDescent="0.3">
      <c r="A3637" t="s">
        <v>3530</v>
      </c>
      <c r="B3637" t="s">
        <v>3956</v>
      </c>
      <c r="C3637" s="1">
        <v>45046</v>
      </c>
      <c r="D3637">
        <v>24</v>
      </c>
      <c r="E3637" t="s">
        <v>3981</v>
      </c>
      <c r="F3637" t="s">
        <v>24</v>
      </c>
      <c r="G3637" s="6">
        <v>1887</v>
      </c>
      <c r="H3637" s="6">
        <v>0</v>
      </c>
      <c r="I3637" s="6">
        <f t="shared" si="56"/>
        <v>1887</v>
      </c>
      <c r="J3637" s="6">
        <v>0.15</v>
      </c>
      <c r="K3637">
        <v>0</v>
      </c>
    </row>
    <row r="3638" spans="1:11" x14ac:dyDescent="0.3">
      <c r="A3638" t="s">
        <v>3530</v>
      </c>
      <c r="B3638" t="s">
        <v>3956</v>
      </c>
      <c r="C3638" s="1">
        <v>45046</v>
      </c>
      <c r="D3638">
        <v>25</v>
      </c>
      <c r="E3638" t="s">
        <v>3982</v>
      </c>
      <c r="F3638" t="s">
        <v>24</v>
      </c>
      <c r="G3638" s="6">
        <v>2846</v>
      </c>
      <c r="H3638" s="6">
        <v>0</v>
      </c>
      <c r="I3638" s="6">
        <f t="shared" si="56"/>
        <v>2846</v>
      </c>
      <c r="J3638" s="6">
        <v>0.22</v>
      </c>
      <c r="K3638">
        <v>0</v>
      </c>
    </row>
    <row r="3639" spans="1:11" x14ac:dyDescent="0.3">
      <c r="A3639" t="s">
        <v>3530</v>
      </c>
      <c r="B3639" t="s">
        <v>3956</v>
      </c>
      <c r="C3639" s="1">
        <v>45046</v>
      </c>
      <c r="D3639">
        <v>26</v>
      </c>
      <c r="E3639" t="s">
        <v>3983</v>
      </c>
      <c r="F3639" t="s">
        <v>24</v>
      </c>
      <c r="G3639" s="6">
        <v>1968</v>
      </c>
      <c r="H3639" s="6">
        <v>0</v>
      </c>
      <c r="I3639" s="6">
        <f t="shared" si="56"/>
        <v>1968</v>
      </c>
      <c r="J3639" s="6">
        <v>0.15</v>
      </c>
      <c r="K3639">
        <v>0</v>
      </c>
    </row>
    <row r="3640" spans="1:11" x14ac:dyDescent="0.3">
      <c r="A3640" t="s">
        <v>3530</v>
      </c>
      <c r="B3640" t="s">
        <v>3956</v>
      </c>
      <c r="C3640" s="1">
        <v>45046</v>
      </c>
      <c r="D3640">
        <v>27</v>
      </c>
      <c r="E3640" t="s">
        <v>33</v>
      </c>
      <c r="F3640" t="s">
        <v>34</v>
      </c>
      <c r="G3640" s="6">
        <v>5618</v>
      </c>
      <c r="H3640" s="6">
        <v>9</v>
      </c>
      <c r="I3640" s="6">
        <f t="shared" si="56"/>
        <v>5627</v>
      </c>
      <c r="J3640" s="6">
        <v>0.44</v>
      </c>
      <c r="K3640">
        <v>0</v>
      </c>
    </row>
    <row r="3641" spans="1:11" x14ac:dyDescent="0.3">
      <c r="A3641" t="s">
        <v>3530</v>
      </c>
      <c r="B3641" t="s">
        <v>3984</v>
      </c>
      <c r="C3641" s="1">
        <v>45046</v>
      </c>
      <c r="D3641">
        <v>1</v>
      </c>
      <c r="E3641" t="s">
        <v>3985</v>
      </c>
      <c r="F3641" t="s">
        <v>14</v>
      </c>
      <c r="G3641" s="6">
        <v>323776</v>
      </c>
      <c r="H3641" s="6">
        <v>413</v>
      </c>
      <c r="I3641" s="6">
        <f t="shared" si="56"/>
        <v>324189</v>
      </c>
      <c r="J3641" s="6">
        <v>29.56</v>
      </c>
      <c r="K3641">
        <v>0</v>
      </c>
    </row>
    <row r="3642" spans="1:11" x14ac:dyDescent="0.3">
      <c r="A3642" t="s">
        <v>3530</v>
      </c>
      <c r="B3642" t="s">
        <v>3984</v>
      </c>
      <c r="C3642" s="1">
        <v>45046</v>
      </c>
      <c r="D3642">
        <v>2</v>
      </c>
      <c r="E3642" t="s">
        <v>3986</v>
      </c>
      <c r="F3642" t="s">
        <v>18</v>
      </c>
      <c r="G3642" s="6">
        <v>670967</v>
      </c>
      <c r="H3642" s="6">
        <v>1281</v>
      </c>
      <c r="I3642" s="6">
        <f t="shared" si="56"/>
        <v>672248</v>
      </c>
      <c r="J3642" s="6">
        <v>61.3</v>
      </c>
      <c r="K3642">
        <v>1</v>
      </c>
    </row>
    <row r="3643" spans="1:11" x14ac:dyDescent="0.3">
      <c r="A3643" t="s">
        <v>3530</v>
      </c>
      <c r="B3643" t="s">
        <v>3984</v>
      </c>
      <c r="C3643" s="1">
        <v>45046</v>
      </c>
      <c r="D3643">
        <v>3</v>
      </c>
      <c r="E3643" t="s">
        <v>3987</v>
      </c>
      <c r="F3643" t="s">
        <v>3988</v>
      </c>
      <c r="G3643" s="6">
        <v>9905</v>
      </c>
      <c r="H3643" s="6">
        <v>1</v>
      </c>
      <c r="I3643" s="6">
        <f t="shared" si="56"/>
        <v>9906</v>
      </c>
      <c r="J3643" s="6">
        <v>0.9</v>
      </c>
      <c r="K3643">
        <v>0</v>
      </c>
    </row>
    <row r="3644" spans="1:11" x14ac:dyDescent="0.3">
      <c r="A3644" t="s">
        <v>3530</v>
      </c>
      <c r="B3644" t="s">
        <v>3984</v>
      </c>
      <c r="C3644" s="1">
        <v>45046</v>
      </c>
      <c r="D3644">
        <v>4</v>
      </c>
      <c r="E3644" t="s">
        <v>3989</v>
      </c>
      <c r="F3644" t="s">
        <v>644</v>
      </c>
      <c r="G3644" s="6">
        <v>2067</v>
      </c>
      <c r="H3644" s="6">
        <v>1</v>
      </c>
      <c r="I3644" s="6">
        <f t="shared" si="56"/>
        <v>2068</v>
      </c>
      <c r="J3644" s="6">
        <v>0.19</v>
      </c>
      <c r="K3644">
        <v>0</v>
      </c>
    </row>
    <row r="3645" spans="1:11" x14ac:dyDescent="0.3">
      <c r="A3645" t="s">
        <v>3530</v>
      </c>
      <c r="B3645" t="s">
        <v>3984</v>
      </c>
      <c r="C3645" s="1">
        <v>45046</v>
      </c>
      <c r="D3645">
        <v>5</v>
      </c>
      <c r="E3645" t="s">
        <v>3990</v>
      </c>
      <c r="F3645" t="s">
        <v>3545</v>
      </c>
      <c r="G3645" s="6">
        <v>1829</v>
      </c>
      <c r="H3645" s="6">
        <v>2</v>
      </c>
      <c r="I3645" s="6">
        <f t="shared" si="56"/>
        <v>1831</v>
      </c>
      <c r="J3645" s="6">
        <v>0.17</v>
      </c>
      <c r="K3645">
        <v>0</v>
      </c>
    </row>
    <row r="3646" spans="1:11" x14ac:dyDescent="0.3">
      <c r="A3646" t="s">
        <v>3530</v>
      </c>
      <c r="B3646" t="s">
        <v>3984</v>
      </c>
      <c r="C3646" s="1">
        <v>45046</v>
      </c>
      <c r="D3646">
        <v>6</v>
      </c>
      <c r="E3646" t="s">
        <v>3991</v>
      </c>
      <c r="F3646" t="s">
        <v>3992</v>
      </c>
      <c r="G3646" s="6">
        <v>2359</v>
      </c>
      <c r="H3646" s="6">
        <v>1</v>
      </c>
      <c r="I3646" s="6">
        <f t="shared" si="56"/>
        <v>2360</v>
      </c>
      <c r="J3646" s="6">
        <v>0.22</v>
      </c>
      <c r="K3646">
        <v>0</v>
      </c>
    </row>
    <row r="3647" spans="1:11" x14ac:dyDescent="0.3">
      <c r="A3647" t="s">
        <v>3530</v>
      </c>
      <c r="B3647" t="s">
        <v>3984</v>
      </c>
      <c r="C3647" s="1">
        <v>45046</v>
      </c>
      <c r="D3647">
        <v>7</v>
      </c>
      <c r="E3647" t="s">
        <v>3993</v>
      </c>
      <c r="F3647" t="s">
        <v>221</v>
      </c>
      <c r="G3647" s="6">
        <v>42519</v>
      </c>
      <c r="H3647" s="6">
        <v>66</v>
      </c>
      <c r="I3647" s="6">
        <f t="shared" si="56"/>
        <v>42585</v>
      </c>
      <c r="J3647" s="6">
        <v>3.88</v>
      </c>
      <c r="K3647">
        <v>0</v>
      </c>
    </row>
    <row r="3648" spans="1:11" x14ac:dyDescent="0.3">
      <c r="A3648" t="s">
        <v>3530</v>
      </c>
      <c r="B3648" t="s">
        <v>3984</v>
      </c>
      <c r="C3648" s="1">
        <v>45046</v>
      </c>
      <c r="D3648">
        <v>8</v>
      </c>
      <c r="E3648" t="s">
        <v>3994</v>
      </c>
      <c r="F3648" t="s">
        <v>1478</v>
      </c>
      <c r="G3648" s="6">
        <v>2099</v>
      </c>
      <c r="H3648" s="6">
        <v>1</v>
      </c>
      <c r="I3648" s="6">
        <f t="shared" si="56"/>
        <v>2100</v>
      </c>
      <c r="J3648" s="6">
        <v>0.19</v>
      </c>
      <c r="K3648">
        <v>0</v>
      </c>
    </row>
    <row r="3649" spans="1:11" x14ac:dyDescent="0.3">
      <c r="A3649" t="s">
        <v>3530</v>
      </c>
      <c r="B3649" t="s">
        <v>3984</v>
      </c>
      <c r="C3649" s="1">
        <v>45046</v>
      </c>
      <c r="D3649">
        <v>9</v>
      </c>
      <c r="E3649" t="s">
        <v>3995</v>
      </c>
      <c r="F3649" t="s">
        <v>1348</v>
      </c>
      <c r="G3649" s="6">
        <v>2223</v>
      </c>
      <c r="H3649" s="6">
        <v>2</v>
      </c>
      <c r="I3649" s="6">
        <f t="shared" si="56"/>
        <v>2225</v>
      </c>
      <c r="J3649" s="6">
        <v>0.2</v>
      </c>
      <c r="K3649">
        <v>0</v>
      </c>
    </row>
    <row r="3650" spans="1:11" x14ac:dyDescent="0.3">
      <c r="A3650" t="s">
        <v>3530</v>
      </c>
      <c r="B3650" t="s">
        <v>3984</v>
      </c>
      <c r="C3650" s="1">
        <v>45046</v>
      </c>
      <c r="D3650">
        <v>10</v>
      </c>
      <c r="E3650" t="s">
        <v>3996</v>
      </c>
      <c r="F3650" t="s">
        <v>24</v>
      </c>
      <c r="G3650" s="6">
        <v>2185</v>
      </c>
      <c r="H3650" s="6">
        <v>1</v>
      </c>
      <c r="I3650" s="6">
        <f t="shared" si="56"/>
        <v>2186</v>
      </c>
      <c r="J3650" s="6">
        <v>0.2</v>
      </c>
      <c r="K3650">
        <v>0</v>
      </c>
    </row>
    <row r="3651" spans="1:11" x14ac:dyDescent="0.3">
      <c r="A3651" t="s">
        <v>3530</v>
      </c>
      <c r="B3651" t="s">
        <v>3984</v>
      </c>
      <c r="C3651" s="1">
        <v>45046</v>
      </c>
      <c r="D3651">
        <v>11</v>
      </c>
      <c r="E3651" t="s">
        <v>3997</v>
      </c>
      <c r="F3651" t="s">
        <v>24</v>
      </c>
      <c r="G3651" s="6">
        <v>5938</v>
      </c>
      <c r="H3651" s="6">
        <v>0</v>
      </c>
      <c r="I3651" s="6">
        <f t="shared" ref="I3651:I3714" si="57">SUM(G3651:H3651)</f>
        <v>5938</v>
      </c>
      <c r="J3651" s="6">
        <v>0.54</v>
      </c>
      <c r="K3651">
        <v>0</v>
      </c>
    </row>
    <row r="3652" spans="1:11" x14ac:dyDescent="0.3">
      <c r="A3652" t="s">
        <v>3530</v>
      </c>
      <c r="B3652" t="s">
        <v>3984</v>
      </c>
      <c r="C3652" s="1">
        <v>45046</v>
      </c>
      <c r="D3652">
        <v>12</v>
      </c>
      <c r="E3652" t="s">
        <v>3998</v>
      </c>
      <c r="F3652" t="s">
        <v>24</v>
      </c>
      <c r="G3652" s="6">
        <v>3171</v>
      </c>
      <c r="H3652" s="6">
        <v>0</v>
      </c>
      <c r="I3652" s="6">
        <f t="shared" si="57"/>
        <v>3171</v>
      </c>
      <c r="J3652" s="6">
        <v>0.28999999999999998</v>
      </c>
      <c r="K3652">
        <v>0</v>
      </c>
    </row>
    <row r="3653" spans="1:11" x14ac:dyDescent="0.3">
      <c r="A3653" t="s">
        <v>3530</v>
      </c>
      <c r="B3653" t="s">
        <v>3984</v>
      </c>
      <c r="C3653" s="1">
        <v>45046</v>
      </c>
      <c r="D3653">
        <v>13</v>
      </c>
      <c r="E3653" t="s">
        <v>3999</v>
      </c>
      <c r="F3653" t="s">
        <v>24</v>
      </c>
      <c r="G3653" s="6">
        <v>7934</v>
      </c>
      <c r="H3653" s="6">
        <v>1</v>
      </c>
      <c r="I3653" s="6">
        <f t="shared" si="57"/>
        <v>7935</v>
      </c>
      <c r="J3653" s="6">
        <v>0.72</v>
      </c>
      <c r="K3653">
        <v>0</v>
      </c>
    </row>
    <row r="3654" spans="1:11" x14ac:dyDescent="0.3">
      <c r="A3654" t="s">
        <v>3530</v>
      </c>
      <c r="B3654" t="s">
        <v>3984</v>
      </c>
      <c r="C3654" s="1">
        <v>45046</v>
      </c>
      <c r="D3654">
        <v>14</v>
      </c>
      <c r="E3654" t="s">
        <v>4000</v>
      </c>
      <c r="F3654" t="s">
        <v>24</v>
      </c>
      <c r="G3654" s="6">
        <v>7370</v>
      </c>
      <c r="H3654" s="6">
        <v>1</v>
      </c>
      <c r="I3654" s="6">
        <f t="shared" si="57"/>
        <v>7371</v>
      </c>
      <c r="J3654" s="6">
        <v>0.67</v>
      </c>
      <c r="K3654">
        <v>0</v>
      </c>
    </row>
    <row r="3655" spans="1:11" x14ac:dyDescent="0.3">
      <c r="A3655" t="s">
        <v>3530</v>
      </c>
      <c r="B3655" t="s">
        <v>3984</v>
      </c>
      <c r="C3655" s="1">
        <v>45046</v>
      </c>
      <c r="D3655">
        <v>15</v>
      </c>
      <c r="E3655" t="s">
        <v>33</v>
      </c>
      <c r="F3655" t="s">
        <v>34</v>
      </c>
      <c r="G3655" s="6">
        <v>10593</v>
      </c>
      <c r="H3655" s="6">
        <v>6</v>
      </c>
      <c r="I3655" s="6">
        <f t="shared" si="57"/>
        <v>10599</v>
      </c>
      <c r="J3655" s="6">
        <v>0.97</v>
      </c>
      <c r="K3655">
        <v>0</v>
      </c>
    </row>
    <row r="3656" spans="1:11" x14ac:dyDescent="0.3">
      <c r="A3656" t="s">
        <v>3530</v>
      </c>
      <c r="B3656" t="s">
        <v>4001</v>
      </c>
      <c r="C3656" s="1">
        <v>45046</v>
      </c>
      <c r="D3656">
        <v>1</v>
      </c>
      <c r="E3656" t="s">
        <v>4002</v>
      </c>
      <c r="F3656" t="s">
        <v>18</v>
      </c>
      <c r="G3656" s="6">
        <v>790207</v>
      </c>
      <c r="H3656" s="6">
        <v>1456</v>
      </c>
      <c r="I3656" s="6">
        <f t="shared" si="57"/>
        <v>791663</v>
      </c>
      <c r="J3656" s="6">
        <v>63.21</v>
      </c>
      <c r="K3656">
        <v>1</v>
      </c>
    </row>
    <row r="3657" spans="1:11" x14ac:dyDescent="0.3">
      <c r="A3657" t="s">
        <v>3530</v>
      </c>
      <c r="B3657" t="s">
        <v>4001</v>
      </c>
      <c r="C3657" s="1">
        <v>45046</v>
      </c>
      <c r="D3657">
        <v>2</v>
      </c>
      <c r="E3657" t="s">
        <v>4003</v>
      </c>
      <c r="F3657" t="s">
        <v>14</v>
      </c>
      <c r="G3657" s="6">
        <v>425509</v>
      </c>
      <c r="H3657" s="6">
        <v>517</v>
      </c>
      <c r="I3657" s="6">
        <f t="shared" si="57"/>
        <v>426026</v>
      </c>
      <c r="J3657" s="6">
        <v>34.01</v>
      </c>
      <c r="K3657">
        <v>0</v>
      </c>
    </row>
    <row r="3658" spans="1:11" x14ac:dyDescent="0.3">
      <c r="A3658" t="s">
        <v>3530</v>
      </c>
      <c r="B3658" t="s">
        <v>4001</v>
      </c>
      <c r="C3658" s="1">
        <v>45046</v>
      </c>
      <c r="D3658">
        <v>3</v>
      </c>
      <c r="E3658" t="s">
        <v>4004</v>
      </c>
      <c r="F3658" t="s">
        <v>16</v>
      </c>
      <c r="G3658" s="6">
        <v>10652</v>
      </c>
      <c r="H3658" s="6">
        <v>46</v>
      </c>
      <c r="I3658" s="6">
        <f t="shared" si="57"/>
        <v>10698</v>
      </c>
      <c r="J3658" s="6">
        <v>0.85</v>
      </c>
      <c r="K3658">
        <v>0</v>
      </c>
    </row>
    <row r="3659" spans="1:11" x14ac:dyDescent="0.3">
      <c r="A3659" t="s">
        <v>3530</v>
      </c>
      <c r="B3659" t="s">
        <v>4001</v>
      </c>
      <c r="C3659" s="1">
        <v>45046</v>
      </c>
      <c r="D3659">
        <v>4</v>
      </c>
      <c r="E3659" t="s">
        <v>4005</v>
      </c>
      <c r="F3659" t="s">
        <v>770</v>
      </c>
      <c r="G3659" s="6">
        <v>1527</v>
      </c>
      <c r="H3659" s="6">
        <v>6</v>
      </c>
      <c r="I3659" s="6">
        <f t="shared" si="57"/>
        <v>1533</v>
      </c>
      <c r="J3659" s="6">
        <v>0.12</v>
      </c>
      <c r="K3659">
        <v>0</v>
      </c>
    </row>
    <row r="3660" spans="1:11" x14ac:dyDescent="0.3">
      <c r="A3660" t="s">
        <v>3530</v>
      </c>
      <c r="B3660" t="s">
        <v>4001</v>
      </c>
      <c r="C3660" s="1">
        <v>45046</v>
      </c>
      <c r="D3660">
        <v>5</v>
      </c>
      <c r="E3660" t="s">
        <v>4006</v>
      </c>
      <c r="F3660" t="s">
        <v>498</v>
      </c>
      <c r="G3660" s="6">
        <v>937</v>
      </c>
      <c r="H3660" s="6">
        <v>3</v>
      </c>
      <c r="I3660" s="6">
        <f t="shared" si="57"/>
        <v>940</v>
      </c>
      <c r="J3660" s="6">
        <v>0.08</v>
      </c>
      <c r="K3660">
        <v>0</v>
      </c>
    </row>
    <row r="3661" spans="1:11" x14ac:dyDescent="0.3">
      <c r="A3661" t="s">
        <v>3530</v>
      </c>
      <c r="B3661" t="s">
        <v>4001</v>
      </c>
      <c r="C3661" s="1">
        <v>45046</v>
      </c>
      <c r="D3661">
        <v>6</v>
      </c>
      <c r="E3661" t="s">
        <v>4007</v>
      </c>
      <c r="F3661" t="s">
        <v>24</v>
      </c>
      <c r="G3661" s="6">
        <v>4873</v>
      </c>
      <c r="H3661" s="6">
        <v>4</v>
      </c>
      <c r="I3661" s="6">
        <f t="shared" si="57"/>
        <v>4877</v>
      </c>
      <c r="J3661" s="6">
        <v>0.39</v>
      </c>
      <c r="K3661">
        <v>0</v>
      </c>
    </row>
    <row r="3662" spans="1:11" x14ac:dyDescent="0.3">
      <c r="A3662" t="s">
        <v>3530</v>
      </c>
      <c r="B3662" t="s">
        <v>4001</v>
      </c>
      <c r="C3662" s="1">
        <v>45046</v>
      </c>
      <c r="D3662">
        <v>7</v>
      </c>
      <c r="E3662" t="s">
        <v>4008</v>
      </c>
      <c r="F3662" t="s">
        <v>24</v>
      </c>
      <c r="G3662" s="6">
        <v>1437</v>
      </c>
      <c r="H3662" s="6">
        <v>1</v>
      </c>
      <c r="I3662" s="6">
        <f t="shared" si="57"/>
        <v>1438</v>
      </c>
      <c r="J3662" s="6">
        <v>0.11</v>
      </c>
      <c r="K3662">
        <v>0</v>
      </c>
    </row>
    <row r="3663" spans="1:11" x14ac:dyDescent="0.3">
      <c r="A3663" t="s">
        <v>3530</v>
      </c>
      <c r="B3663" t="s">
        <v>4001</v>
      </c>
      <c r="C3663" s="1">
        <v>45046</v>
      </c>
      <c r="D3663">
        <v>8</v>
      </c>
      <c r="E3663" t="s">
        <v>4009</v>
      </c>
      <c r="F3663" t="s">
        <v>24</v>
      </c>
      <c r="G3663" s="6">
        <v>1798</v>
      </c>
      <c r="H3663" s="6">
        <v>1</v>
      </c>
      <c r="I3663" s="6">
        <f t="shared" si="57"/>
        <v>1799</v>
      </c>
      <c r="J3663" s="6">
        <v>0.14000000000000001</v>
      </c>
      <c r="K3663">
        <v>0</v>
      </c>
    </row>
    <row r="3664" spans="1:11" x14ac:dyDescent="0.3">
      <c r="A3664" t="s">
        <v>3530</v>
      </c>
      <c r="B3664" t="s">
        <v>4001</v>
      </c>
      <c r="C3664" s="1">
        <v>45046</v>
      </c>
      <c r="D3664">
        <v>9</v>
      </c>
      <c r="E3664" t="s">
        <v>4010</v>
      </c>
      <c r="F3664" t="s">
        <v>24</v>
      </c>
      <c r="G3664" s="6">
        <v>3337</v>
      </c>
      <c r="H3664" s="6">
        <v>3</v>
      </c>
      <c r="I3664" s="6">
        <f t="shared" si="57"/>
        <v>3340</v>
      </c>
      <c r="J3664" s="6">
        <v>0.27</v>
      </c>
      <c r="K3664">
        <v>0</v>
      </c>
    </row>
    <row r="3665" spans="1:11" x14ac:dyDescent="0.3">
      <c r="A3665" t="s">
        <v>3530</v>
      </c>
      <c r="B3665" t="s">
        <v>4001</v>
      </c>
      <c r="C3665" s="1">
        <v>45046</v>
      </c>
      <c r="D3665">
        <v>10</v>
      </c>
      <c r="E3665" t="s">
        <v>33</v>
      </c>
      <c r="F3665" t="s">
        <v>34</v>
      </c>
      <c r="G3665" s="6">
        <v>10188</v>
      </c>
      <c r="H3665" s="6">
        <v>9</v>
      </c>
      <c r="I3665" s="6">
        <f t="shared" si="57"/>
        <v>10197</v>
      </c>
      <c r="J3665" s="6">
        <v>0.81</v>
      </c>
      <c r="K3665">
        <v>0</v>
      </c>
    </row>
    <row r="3666" spans="1:11" x14ac:dyDescent="0.3">
      <c r="A3666" t="s">
        <v>3530</v>
      </c>
      <c r="B3666" t="s">
        <v>4011</v>
      </c>
      <c r="C3666" s="1">
        <v>45046</v>
      </c>
      <c r="D3666">
        <v>1</v>
      </c>
      <c r="E3666" t="s">
        <v>4012</v>
      </c>
      <c r="F3666" t="s">
        <v>16</v>
      </c>
      <c r="G3666" s="6">
        <v>14319</v>
      </c>
      <c r="H3666" s="6">
        <v>90</v>
      </c>
      <c r="I3666" s="6">
        <f t="shared" si="57"/>
        <v>14409</v>
      </c>
      <c r="J3666" s="6">
        <v>1.1499999999999999</v>
      </c>
      <c r="K3666">
        <v>0</v>
      </c>
    </row>
    <row r="3667" spans="1:11" x14ac:dyDescent="0.3">
      <c r="A3667" t="s">
        <v>3530</v>
      </c>
      <c r="B3667" t="s">
        <v>4011</v>
      </c>
      <c r="C3667" s="1">
        <v>45046</v>
      </c>
      <c r="D3667">
        <v>2</v>
      </c>
      <c r="E3667" t="s">
        <v>4013</v>
      </c>
      <c r="F3667" t="s">
        <v>18</v>
      </c>
      <c r="G3667" s="6">
        <v>850443</v>
      </c>
      <c r="H3667" s="6">
        <v>2579</v>
      </c>
      <c r="I3667" s="6">
        <f t="shared" si="57"/>
        <v>853022</v>
      </c>
      <c r="J3667" s="6">
        <v>68.23</v>
      </c>
      <c r="K3667">
        <v>1</v>
      </c>
    </row>
    <row r="3668" spans="1:11" x14ac:dyDescent="0.3">
      <c r="A3668" t="s">
        <v>3530</v>
      </c>
      <c r="B3668" t="s">
        <v>4011</v>
      </c>
      <c r="C3668" s="1">
        <v>45046</v>
      </c>
      <c r="D3668">
        <v>3</v>
      </c>
      <c r="E3668" t="s">
        <v>4014</v>
      </c>
      <c r="F3668" t="s">
        <v>14</v>
      </c>
      <c r="G3668" s="6">
        <v>348815</v>
      </c>
      <c r="H3668" s="6">
        <v>1123</v>
      </c>
      <c r="I3668" s="6">
        <f t="shared" si="57"/>
        <v>349938</v>
      </c>
      <c r="J3668" s="6">
        <v>27.99</v>
      </c>
      <c r="K3668">
        <v>0</v>
      </c>
    </row>
    <row r="3669" spans="1:11" x14ac:dyDescent="0.3">
      <c r="A3669" t="s">
        <v>3530</v>
      </c>
      <c r="B3669" t="s">
        <v>4011</v>
      </c>
      <c r="C3669" s="1">
        <v>45046</v>
      </c>
      <c r="D3669">
        <v>4</v>
      </c>
      <c r="E3669" t="s">
        <v>4015</v>
      </c>
      <c r="F3669" t="s">
        <v>4016</v>
      </c>
      <c r="G3669" s="6">
        <v>4609</v>
      </c>
      <c r="H3669" s="6">
        <v>3</v>
      </c>
      <c r="I3669" s="6">
        <f t="shared" si="57"/>
        <v>4612</v>
      </c>
      <c r="J3669" s="6">
        <v>0.37</v>
      </c>
      <c r="K3669">
        <v>0</v>
      </c>
    </row>
    <row r="3670" spans="1:11" x14ac:dyDescent="0.3">
      <c r="A3670" t="s">
        <v>3530</v>
      </c>
      <c r="B3670" t="s">
        <v>4011</v>
      </c>
      <c r="C3670" s="1">
        <v>45046</v>
      </c>
      <c r="D3670">
        <v>5</v>
      </c>
      <c r="E3670" t="s">
        <v>4017</v>
      </c>
      <c r="F3670" t="s">
        <v>498</v>
      </c>
      <c r="G3670" s="6">
        <v>999</v>
      </c>
      <c r="H3670" s="6">
        <v>1</v>
      </c>
      <c r="I3670" s="6">
        <f t="shared" si="57"/>
        <v>1000</v>
      </c>
      <c r="J3670" s="6">
        <v>0.08</v>
      </c>
      <c r="K3670">
        <v>0</v>
      </c>
    </row>
    <row r="3671" spans="1:11" x14ac:dyDescent="0.3">
      <c r="A3671" t="s">
        <v>3530</v>
      </c>
      <c r="B3671" t="s">
        <v>4011</v>
      </c>
      <c r="C3671" s="1">
        <v>45046</v>
      </c>
      <c r="D3671">
        <v>6</v>
      </c>
      <c r="E3671" t="s">
        <v>4018</v>
      </c>
      <c r="F3671" t="s">
        <v>24</v>
      </c>
      <c r="G3671" s="6">
        <v>792</v>
      </c>
      <c r="H3671" s="6">
        <v>1</v>
      </c>
      <c r="I3671" s="6">
        <f t="shared" si="57"/>
        <v>793</v>
      </c>
      <c r="J3671" s="6">
        <v>0.06</v>
      </c>
      <c r="K3671">
        <v>0</v>
      </c>
    </row>
    <row r="3672" spans="1:11" x14ac:dyDescent="0.3">
      <c r="A3672" t="s">
        <v>3530</v>
      </c>
      <c r="B3672" t="s">
        <v>4011</v>
      </c>
      <c r="C3672" s="1">
        <v>45046</v>
      </c>
      <c r="D3672">
        <v>7</v>
      </c>
      <c r="E3672" t="s">
        <v>4019</v>
      </c>
      <c r="F3672" t="s">
        <v>24</v>
      </c>
      <c r="G3672" s="6">
        <v>1086</v>
      </c>
      <c r="H3672" s="6">
        <v>0</v>
      </c>
      <c r="I3672" s="6">
        <f t="shared" si="57"/>
        <v>1086</v>
      </c>
      <c r="J3672" s="6">
        <v>0.09</v>
      </c>
      <c r="K3672">
        <v>0</v>
      </c>
    </row>
    <row r="3673" spans="1:11" x14ac:dyDescent="0.3">
      <c r="A3673" t="s">
        <v>3530</v>
      </c>
      <c r="B3673" t="s">
        <v>4011</v>
      </c>
      <c r="C3673" s="1">
        <v>45046</v>
      </c>
      <c r="D3673">
        <v>8</v>
      </c>
      <c r="E3673" t="s">
        <v>4020</v>
      </c>
      <c r="F3673" t="s">
        <v>24</v>
      </c>
      <c r="G3673" s="6">
        <v>2633</v>
      </c>
      <c r="H3673" s="6">
        <v>1</v>
      </c>
      <c r="I3673" s="6">
        <f t="shared" si="57"/>
        <v>2634</v>
      </c>
      <c r="J3673" s="6">
        <v>0.21</v>
      </c>
      <c r="K3673">
        <v>0</v>
      </c>
    </row>
    <row r="3674" spans="1:11" x14ac:dyDescent="0.3">
      <c r="A3674" t="s">
        <v>3530</v>
      </c>
      <c r="B3674" t="s">
        <v>4011</v>
      </c>
      <c r="C3674" s="1">
        <v>45046</v>
      </c>
      <c r="D3674">
        <v>9</v>
      </c>
      <c r="E3674" t="s">
        <v>4021</v>
      </c>
      <c r="F3674" t="s">
        <v>24</v>
      </c>
      <c r="G3674" s="6">
        <v>1185</v>
      </c>
      <c r="H3674" s="6">
        <v>2</v>
      </c>
      <c r="I3674" s="6">
        <f t="shared" si="57"/>
        <v>1187</v>
      </c>
      <c r="J3674" s="6">
        <v>0.09</v>
      </c>
      <c r="K3674">
        <v>0</v>
      </c>
    </row>
    <row r="3675" spans="1:11" x14ac:dyDescent="0.3">
      <c r="A3675" t="s">
        <v>3530</v>
      </c>
      <c r="B3675" t="s">
        <v>4011</v>
      </c>
      <c r="C3675" s="1">
        <v>45046</v>
      </c>
      <c r="D3675">
        <v>10</v>
      </c>
      <c r="E3675" t="s">
        <v>4022</v>
      </c>
      <c r="F3675" t="s">
        <v>24</v>
      </c>
      <c r="G3675" s="6">
        <v>1258</v>
      </c>
      <c r="H3675" s="6">
        <v>2</v>
      </c>
      <c r="I3675" s="6">
        <f t="shared" si="57"/>
        <v>1260</v>
      </c>
      <c r="J3675" s="6">
        <v>0.1</v>
      </c>
      <c r="K3675">
        <v>0</v>
      </c>
    </row>
    <row r="3676" spans="1:11" x14ac:dyDescent="0.3">
      <c r="A3676" t="s">
        <v>3530</v>
      </c>
      <c r="B3676" t="s">
        <v>4011</v>
      </c>
      <c r="C3676" s="1">
        <v>45046</v>
      </c>
      <c r="D3676">
        <v>11</v>
      </c>
      <c r="E3676" t="s">
        <v>4023</v>
      </c>
      <c r="F3676" t="s">
        <v>24</v>
      </c>
      <c r="G3676" s="6">
        <v>2681</v>
      </c>
      <c r="H3676" s="6">
        <v>3</v>
      </c>
      <c r="I3676" s="6">
        <f t="shared" si="57"/>
        <v>2684</v>
      </c>
      <c r="J3676" s="6">
        <v>0.21</v>
      </c>
      <c r="K3676">
        <v>0</v>
      </c>
    </row>
    <row r="3677" spans="1:11" x14ac:dyDescent="0.3">
      <c r="A3677" t="s">
        <v>3530</v>
      </c>
      <c r="B3677" t="s">
        <v>4011</v>
      </c>
      <c r="C3677" s="1">
        <v>45046</v>
      </c>
      <c r="D3677">
        <v>12</v>
      </c>
      <c r="E3677" t="s">
        <v>4024</v>
      </c>
      <c r="F3677" t="s">
        <v>24</v>
      </c>
      <c r="G3677" s="6">
        <v>3897</v>
      </c>
      <c r="H3677" s="6">
        <v>1</v>
      </c>
      <c r="I3677" s="6">
        <f t="shared" si="57"/>
        <v>3898</v>
      </c>
      <c r="J3677" s="6">
        <v>0.31</v>
      </c>
      <c r="K3677">
        <v>0</v>
      </c>
    </row>
    <row r="3678" spans="1:11" x14ac:dyDescent="0.3">
      <c r="A3678" t="s">
        <v>3530</v>
      </c>
      <c r="B3678" t="s">
        <v>4011</v>
      </c>
      <c r="C3678" s="1">
        <v>45046</v>
      </c>
      <c r="D3678">
        <v>13</v>
      </c>
      <c r="E3678" t="s">
        <v>1069</v>
      </c>
      <c r="F3678" t="s">
        <v>24</v>
      </c>
      <c r="G3678" s="6">
        <v>5101</v>
      </c>
      <c r="H3678" s="6">
        <v>1</v>
      </c>
      <c r="I3678" s="6">
        <f t="shared" si="57"/>
        <v>5102</v>
      </c>
      <c r="J3678" s="6">
        <v>0.41</v>
      </c>
      <c r="K3678">
        <v>0</v>
      </c>
    </row>
    <row r="3679" spans="1:11" x14ac:dyDescent="0.3">
      <c r="A3679" t="s">
        <v>3530</v>
      </c>
      <c r="B3679" t="s">
        <v>4011</v>
      </c>
      <c r="C3679" s="1">
        <v>45046</v>
      </c>
      <c r="D3679">
        <v>14</v>
      </c>
      <c r="E3679" t="s">
        <v>33</v>
      </c>
      <c r="F3679" t="s">
        <v>34</v>
      </c>
      <c r="G3679" s="6">
        <v>8591</v>
      </c>
      <c r="H3679" s="6">
        <v>28</v>
      </c>
      <c r="I3679" s="6">
        <f t="shared" si="57"/>
        <v>8619</v>
      </c>
      <c r="J3679" s="6">
        <v>0.69</v>
      </c>
      <c r="K3679">
        <v>0</v>
      </c>
    </row>
    <row r="3680" spans="1:11" x14ac:dyDescent="0.3">
      <c r="A3680" t="s">
        <v>4025</v>
      </c>
      <c r="B3680" t="s">
        <v>4026</v>
      </c>
      <c r="C3680" s="1">
        <v>45047</v>
      </c>
      <c r="D3680">
        <v>1</v>
      </c>
      <c r="E3680" t="s">
        <v>4027</v>
      </c>
      <c r="F3680" t="s">
        <v>16</v>
      </c>
      <c r="G3680" s="6">
        <v>6654</v>
      </c>
      <c r="H3680" s="6">
        <v>38</v>
      </c>
      <c r="I3680" s="6">
        <f t="shared" si="57"/>
        <v>6692</v>
      </c>
      <c r="J3680" s="6">
        <v>0.56000000000000005</v>
      </c>
      <c r="K3680">
        <v>0</v>
      </c>
    </row>
    <row r="3681" spans="1:11" x14ac:dyDescent="0.3">
      <c r="A3681" t="s">
        <v>4025</v>
      </c>
      <c r="B3681" t="s">
        <v>4026</v>
      </c>
      <c r="C3681" s="1">
        <v>45047</v>
      </c>
      <c r="D3681">
        <v>2</v>
      </c>
      <c r="E3681" t="s">
        <v>4028</v>
      </c>
      <c r="F3681" t="s">
        <v>18</v>
      </c>
      <c r="G3681" s="6">
        <v>696961</v>
      </c>
      <c r="H3681" s="6">
        <v>7699</v>
      </c>
      <c r="I3681" s="6">
        <f t="shared" si="57"/>
        <v>704660</v>
      </c>
      <c r="J3681" s="6">
        <v>58.54</v>
      </c>
      <c r="K3681">
        <v>1</v>
      </c>
    </row>
    <row r="3682" spans="1:11" x14ac:dyDescent="0.3">
      <c r="A3682" t="s">
        <v>4025</v>
      </c>
      <c r="B3682" t="s">
        <v>4026</v>
      </c>
      <c r="C3682" s="1">
        <v>45047</v>
      </c>
      <c r="D3682">
        <v>3</v>
      </c>
      <c r="E3682" t="s">
        <v>4029</v>
      </c>
      <c r="F3682" t="s">
        <v>571</v>
      </c>
      <c r="G3682" s="6">
        <v>419364</v>
      </c>
      <c r="H3682" s="6">
        <v>3822</v>
      </c>
      <c r="I3682" s="6">
        <f t="shared" si="57"/>
        <v>423186</v>
      </c>
      <c r="J3682" s="6">
        <v>35.15</v>
      </c>
      <c r="K3682">
        <v>0</v>
      </c>
    </row>
    <row r="3683" spans="1:11" x14ac:dyDescent="0.3">
      <c r="A3683" t="s">
        <v>4025</v>
      </c>
      <c r="B3683" t="s">
        <v>4026</v>
      </c>
      <c r="C3683" s="1">
        <v>45047</v>
      </c>
      <c r="D3683">
        <v>4</v>
      </c>
      <c r="E3683" t="s">
        <v>4030</v>
      </c>
      <c r="F3683" t="s">
        <v>4031</v>
      </c>
      <c r="G3683" s="6">
        <v>3183</v>
      </c>
      <c r="H3683" s="6">
        <v>9</v>
      </c>
      <c r="I3683" s="6">
        <f t="shared" si="57"/>
        <v>3192</v>
      </c>
      <c r="J3683" s="6">
        <v>0.27</v>
      </c>
      <c r="K3683">
        <v>0</v>
      </c>
    </row>
    <row r="3684" spans="1:11" x14ac:dyDescent="0.3">
      <c r="A3684" t="s">
        <v>4025</v>
      </c>
      <c r="B3684" t="s">
        <v>4026</v>
      </c>
      <c r="C3684" s="1">
        <v>45047</v>
      </c>
      <c r="D3684">
        <v>5</v>
      </c>
      <c r="E3684" t="s">
        <v>4032</v>
      </c>
      <c r="F3684" t="s">
        <v>1668</v>
      </c>
      <c r="G3684" s="6">
        <v>1489</v>
      </c>
      <c r="H3684" s="6">
        <v>3</v>
      </c>
      <c r="I3684" s="6">
        <f t="shared" si="57"/>
        <v>1492</v>
      </c>
      <c r="J3684" s="6">
        <v>0.12</v>
      </c>
      <c r="K3684">
        <v>0</v>
      </c>
    </row>
    <row r="3685" spans="1:11" x14ac:dyDescent="0.3">
      <c r="A3685" t="s">
        <v>4025</v>
      </c>
      <c r="B3685" t="s">
        <v>4026</v>
      </c>
      <c r="C3685" s="1">
        <v>45047</v>
      </c>
      <c r="D3685">
        <v>6</v>
      </c>
      <c r="E3685" t="s">
        <v>4033</v>
      </c>
      <c r="F3685" t="s">
        <v>4034</v>
      </c>
      <c r="G3685" s="6">
        <v>2499</v>
      </c>
      <c r="H3685" s="6">
        <v>3</v>
      </c>
      <c r="I3685" s="6">
        <f t="shared" si="57"/>
        <v>2502</v>
      </c>
      <c r="J3685" s="6">
        <v>0.21</v>
      </c>
      <c r="K3685">
        <v>0</v>
      </c>
    </row>
    <row r="3686" spans="1:11" x14ac:dyDescent="0.3">
      <c r="A3686" t="s">
        <v>4025</v>
      </c>
      <c r="B3686" t="s">
        <v>4026</v>
      </c>
      <c r="C3686" s="1">
        <v>45047</v>
      </c>
      <c r="D3686">
        <v>7</v>
      </c>
      <c r="E3686" t="s">
        <v>4035</v>
      </c>
      <c r="F3686" t="s">
        <v>4036</v>
      </c>
      <c r="G3686" s="6">
        <v>31644</v>
      </c>
      <c r="H3686" s="6">
        <v>163</v>
      </c>
      <c r="I3686" s="6">
        <f t="shared" si="57"/>
        <v>31807</v>
      </c>
      <c r="J3686" s="6">
        <v>2.64</v>
      </c>
      <c r="K3686">
        <v>0</v>
      </c>
    </row>
    <row r="3687" spans="1:11" x14ac:dyDescent="0.3">
      <c r="A3687" t="s">
        <v>4025</v>
      </c>
      <c r="B3687" t="s">
        <v>4026</v>
      </c>
      <c r="C3687" s="1">
        <v>45047</v>
      </c>
      <c r="D3687">
        <v>8</v>
      </c>
      <c r="E3687" t="s">
        <v>4037</v>
      </c>
      <c r="F3687" t="s">
        <v>498</v>
      </c>
      <c r="G3687" s="6">
        <v>1491</v>
      </c>
      <c r="H3687" s="6">
        <v>16</v>
      </c>
      <c r="I3687" s="6">
        <f t="shared" si="57"/>
        <v>1507</v>
      </c>
      <c r="J3687" s="6">
        <v>0.13</v>
      </c>
      <c r="K3687">
        <v>0</v>
      </c>
    </row>
    <row r="3688" spans="1:11" x14ac:dyDescent="0.3">
      <c r="A3688" t="s">
        <v>4025</v>
      </c>
      <c r="B3688" t="s">
        <v>4026</v>
      </c>
      <c r="C3688" s="1">
        <v>45047</v>
      </c>
      <c r="D3688">
        <v>9</v>
      </c>
      <c r="E3688" t="s">
        <v>4038</v>
      </c>
      <c r="F3688" t="s">
        <v>24</v>
      </c>
      <c r="G3688" s="6">
        <v>709</v>
      </c>
      <c r="H3688" s="6">
        <v>7</v>
      </c>
      <c r="I3688" s="6">
        <f t="shared" si="57"/>
        <v>716</v>
      </c>
      <c r="J3688" s="6">
        <v>0.06</v>
      </c>
      <c r="K3688">
        <v>0</v>
      </c>
    </row>
    <row r="3689" spans="1:11" x14ac:dyDescent="0.3">
      <c r="A3689" t="s">
        <v>4025</v>
      </c>
      <c r="B3689" t="s">
        <v>4026</v>
      </c>
      <c r="C3689" s="1">
        <v>45047</v>
      </c>
      <c r="D3689">
        <v>10</v>
      </c>
      <c r="E3689" t="s">
        <v>4039</v>
      </c>
      <c r="F3689" t="s">
        <v>24</v>
      </c>
      <c r="G3689" s="6">
        <v>1315</v>
      </c>
      <c r="H3689" s="6">
        <v>2</v>
      </c>
      <c r="I3689" s="6">
        <f t="shared" si="57"/>
        <v>1317</v>
      </c>
      <c r="J3689" s="6">
        <v>0.11</v>
      </c>
      <c r="K3689">
        <v>0</v>
      </c>
    </row>
    <row r="3690" spans="1:11" x14ac:dyDescent="0.3">
      <c r="A3690" t="s">
        <v>4025</v>
      </c>
      <c r="B3690" t="s">
        <v>4026</v>
      </c>
      <c r="C3690" s="1">
        <v>45047</v>
      </c>
      <c r="D3690">
        <v>11</v>
      </c>
      <c r="E3690" t="s">
        <v>4040</v>
      </c>
      <c r="F3690" t="s">
        <v>24</v>
      </c>
      <c r="G3690" s="6">
        <v>963</v>
      </c>
      <c r="H3690" s="6">
        <v>8</v>
      </c>
      <c r="I3690" s="6">
        <f t="shared" si="57"/>
        <v>971</v>
      </c>
      <c r="J3690" s="6">
        <v>0.08</v>
      </c>
      <c r="K3690">
        <v>0</v>
      </c>
    </row>
    <row r="3691" spans="1:11" x14ac:dyDescent="0.3">
      <c r="A3691" t="s">
        <v>4025</v>
      </c>
      <c r="B3691" t="s">
        <v>4026</v>
      </c>
      <c r="C3691" s="1">
        <v>45047</v>
      </c>
      <c r="D3691">
        <v>12</v>
      </c>
      <c r="E3691" t="s">
        <v>4041</v>
      </c>
      <c r="F3691" t="s">
        <v>24</v>
      </c>
      <c r="G3691" s="6">
        <v>1242</v>
      </c>
      <c r="H3691" s="6">
        <v>0</v>
      </c>
      <c r="I3691" s="6">
        <f t="shared" si="57"/>
        <v>1242</v>
      </c>
      <c r="J3691" s="6">
        <v>0.1</v>
      </c>
      <c r="K3691">
        <v>0</v>
      </c>
    </row>
    <row r="3692" spans="1:11" x14ac:dyDescent="0.3">
      <c r="A3692" t="s">
        <v>4025</v>
      </c>
      <c r="B3692" t="s">
        <v>4026</v>
      </c>
      <c r="C3692" s="1">
        <v>45047</v>
      </c>
      <c r="D3692">
        <v>13</v>
      </c>
      <c r="E3692" t="s">
        <v>4042</v>
      </c>
      <c r="F3692" t="s">
        <v>24</v>
      </c>
      <c r="G3692" s="6">
        <v>1267</v>
      </c>
      <c r="H3692" s="6">
        <v>1</v>
      </c>
      <c r="I3692" s="6">
        <f t="shared" si="57"/>
        <v>1268</v>
      </c>
      <c r="J3692" s="6">
        <v>0.11</v>
      </c>
      <c r="K3692">
        <v>0</v>
      </c>
    </row>
    <row r="3693" spans="1:11" x14ac:dyDescent="0.3">
      <c r="A3693" t="s">
        <v>4025</v>
      </c>
      <c r="B3693" t="s">
        <v>4026</v>
      </c>
      <c r="C3693" s="1">
        <v>45047</v>
      </c>
      <c r="D3693">
        <v>14</v>
      </c>
      <c r="E3693" t="s">
        <v>4043</v>
      </c>
      <c r="F3693" t="s">
        <v>24</v>
      </c>
      <c r="G3693" s="6">
        <v>2484</v>
      </c>
      <c r="H3693" s="6">
        <v>4</v>
      </c>
      <c r="I3693" s="6">
        <f t="shared" si="57"/>
        <v>2488</v>
      </c>
      <c r="J3693" s="6">
        <v>0.21</v>
      </c>
      <c r="K3693">
        <v>0</v>
      </c>
    </row>
    <row r="3694" spans="1:11" x14ac:dyDescent="0.3">
      <c r="A3694" t="s">
        <v>4025</v>
      </c>
      <c r="B3694" t="s">
        <v>4026</v>
      </c>
      <c r="C3694" s="1">
        <v>45047</v>
      </c>
      <c r="D3694">
        <v>15</v>
      </c>
      <c r="E3694" t="s">
        <v>4044</v>
      </c>
      <c r="F3694" t="s">
        <v>24</v>
      </c>
      <c r="G3694" s="6">
        <v>3981</v>
      </c>
      <c r="H3694" s="6">
        <v>5</v>
      </c>
      <c r="I3694" s="6">
        <f t="shared" si="57"/>
        <v>3986</v>
      </c>
      <c r="J3694" s="6">
        <v>0.33</v>
      </c>
      <c r="K3694">
        <v>0</v>
      </c>
    </row>
    <row r="3695" spans="1:11" x14ac:dyDescent="0.3">
      <c r="A3695" t="s">
        <v>4025</v>
      </c>
      <c r="B3695" t="s">
        <v>4026</v>
      </c>
      <c r="C3695" s="1">
        <v>45047</v>
      </c>
      <c r="D3695">
        <v>16</v>
      </c>
      <c r="E3695" t="s">
        <v>4045</v>
      </c>
      <c r="F3695" t="s">
        <v>24</v>
      </c>
      <c r="G3695" s="6">
        <v>2764</v>
      </c>
      <c r="H3695" s="6">
        <v>3</v>
      </c>
      <c r="I3695" s="6">
        <f t="shared" si="57"/>
        <v>2767</v>
      </c>
      <c r="J3695" s="6">
        <v>0.23</v>
      </c>
      <c r="K3695">
        <v>0</v>
      </c>
    </row>
    <row r="3696" spans="1:11" x14ac:dyDescent="0.3">
      <c r="A3696" t="s">
        <v>4025</v>
      </c>
      <c r="B3696" t="s">
        <v>4026</v>
      </c>
      <c r="C3696" s="1">
        <v>45047</v>
      </c>
      <c r="D3696">
        <v>17</v>
      </c>
      <c r="E3696" t="s">
        <v>4046</v>
      </c>
      <c r="F3696" t="s">
        <v>24</v>
      </c>
      <c r="G3696" s="6">
        <v>3793</v>
      </c>
      <c r="H3696" s="6">
        <v>45</v>
      </c>
      <c r="I3696" s="6">
        <f t="shared" si="57"/>
        <v>3838</v>
      </c>
      <c r="J3696" s="6">
        <v>0.32</v>
      </c>
      <c r="K3696">
        <v>0</v>
      </c>
    </row>
    <row r="3697" spans="1:11" x14ac:dyDescent="0.3">
      <c r="A3697" t="s">
        <v>4025</v>
      </c>
      <c r="B3697" t="s">
        <v>4026</v>
      </c>
      <c r="C3697" s="1">
        <v>45047</v>
      </c>
      <c r="D3697">
        <v>18</v>
      </c>
      <c r="E3697" t="s">
        <v>4047</v>
      </c>
      <c r="F3697" t="s">
        <v>24</v>
      </c>
      <c r="G3697" s="6">
        <v>3740</v>
      </c>
      <c r="H3697" s="6">
        <v>5</v>
      </c>
      <c r="I3697" s="6">
        <f t="shared" si="57"/>
        <v>3745</v>
      </c>
      <c r="J3697" s="6">
        <v>0.31</v>
      </c>
      <c r="K3697">
        <v>0</v>
      </c>
    </row>
    <row r="3698" spans="1:11" x14ac:dyDescent="0.3">
      <c r="A3698" t="s">
        <v>4025</v>
      </c>
      <c r="B3698" t="s">
        <v>4026</v>
      </c>
      <c r="C3698" s="1">
        <v>45047</v>
      </c>
      <c r="D3698">
        <v>19</v>
      </c>
      <c r="E3698" t="s">
        <v>4048</v>
      </c>
      <c r="F3698" t="s">
        <v>24</v>
      </c>
      <c r="G3698" s="6">
        <v>2346</v>
      </c>
      <c r="H3698" s="6">
        <v>3</v>
      </c>
      <c r="I3698" s="6">
        <f t="shared" si="57"/>
        <v>2349</v>
      </c>
      <c r="J3698" s="6">
        <v>0.2</v>
      </c>
      <c r="K3698">
        <v>0</v>
      </c>
    </row>
    <row r="3699" spans="1:11" x14ac:dyDescent="0.3">
      <c r="A3699" t="s">
        <v>4025</v>
      </c>
      <c r="B3699" t="s">
        <v>4026</v>
      </c>
      <c r="C3699" s="1">
        <v>45047</v>
      </c>
      <c r="D3699">
        <v>20</v>
      </c>
      <c r="E3699" t="s">
        <v>33</v>
      </c>
      <c r="F3699" t="s">
        <v>34</v>
      </c>
      <c r="G3699" s="6">
        <v>4016</v>
      </c>
      <c r="H3699" s="6">
        <v>56</v>
      </c>
      <c r="I3699" s="6">
        <f t="shared" si="57"/>
        <v>4072</v>
      </c>
      <c r="J3699" s="6">
        <v>0.34</v>
      </c>
      <c r="K3699">
        <v>0</v>
      </c>
    </row>
    <row r="3700" spans="1:11" x14ac:dyDescent="0.3">
      <c r="A3700" t="s">
        <v>4025</v>
      </c>
      <c r="B3700" t="s">
        <v>4049</v>
      </c>
      <c r="C3700" s="1">
        <v>45047</v>
      </c>
      <c r="D3700">
        <v>1</v>
      </c>
      <c r="E3700" t="s">
        <v>4050</v>
      </c>
      <c r="F3700" t="s">
        <v>16</v>
      </c>
      <c r="G3700" s="6">
        <v>7736</v>
      </c>
      <c r="H3700" s="6">
        <v>44</v>
      </c>
      <c r="I3700" s="6">
        <f t="shared" si="57"/>
        <v>7780</v>
      </c>
      <c r="J3700" s="6">
        <v>0.69</v>
      </c>
      <c r="K3700">
        <v>0</v>
      </c>
    </row>
    <row r="3701" spans="1:11" x14ac:dyDescent="0.3">
      <c r="A3701" t="s">
        <v>4025</v>
      </c>
      <c r="B3701" t="s">
        <v>4049</v>
      </c>
      <c r="C3701" s="1">
        <v>45047</v>
      </c>
      <c r="D3701">
        <v>2</v>
      </c>
      <c r="E3701" t="s">
        <v>4051</v>
      </c>
      <c r="F3701" t="s">
        <v>18</v>
      </c>
      <c r="G3701" s="6">
        <v>552898</v>
      </c>
      <c r="H3701" s="6">
        <v>1546</v>
      </c>
      <c r="I3701" s="6">
        <f t="shared" si="57"/>
        <v>554444</v>
      </c>
      <c r="J3701" s="6">
        <v>49.53</v>
      </c>
      <c r="K3701">
        <v>1</v>
      </c>
    </row>
    <row r="3702" spans="1:11" x14ac:dyDescent="0.3">
      <c r="A3702" t="s">
        <v>4025</v>
      </c>
      <c r="B3702" t="s">
        <v>4049</v>
      </c>
      <c r="C3702" s="1">
        <v>45047</v>
      </c>
      <c r="D3702">
        <v>3</v>
      </c>
      <c r="E3702" t="s">
        <v>4052</v>
      </c>
      <c r="F3702" t="s">
        <v>14</v>
      </c>
      <c r="G3702" s="6">
        <v>254094</v>
      </c>
      <c r="H3702" s="6">
        <v>276</v>
      </c>
      <c r="I3702" s="6">
        <f t="shared" si="57"/>
        <v>254370</v>
      </c>
      <c r="J3702" s="6">
        <v>22.72</v>
      </c>
      <c r="K3702">
        <v>0</v>
      </c>
    </row>
    <row r="3703" spans="1:11" x14ac:dyDescent="0.3">
      <c r="A3703" t="s">
        <v>4025</v>
      </c>
      <c r="B3703" t="s">
        <v>4049</v>
      </c>
      <c r="C3703" s="1">
        <v>45047</v>
      </c>
      <c r="D3703">
        <v>4</v>
      </c>
      <c r="E3703" t="s">
        <v>4053</v>
      </c>
      <c r="F3703" t="s">
        <v>660</v>
      </c>
      <c r="G3703" s="6">
        <v>3038</v>
      </c>
      <c r="H3703" s="6">
        <v>10</v>
      </c>
      <c r="I3703" s="6">
        <f t="shared" si="57"/>
        <v>3048</v>
      </c>
      <c r="J3703" s="6">
        <v>0.27</v>
      </c>
      <c r="K3703">
        <v>0</v>
      </c>
    </row>
    <row r="3704" spans="1:11" x14ac:dyDescent="0.3">
      <c r="A3704" t="s">
        <v>4025</v>
      </c>
      <c r="B3704" t="s">
        <v>4049</v>
      </c>
      <c r="C3704" s="1">
        <v>45047</v>
      </c>
      <c r="D3704">
        <v>5</v>
      </c>
      <c r="E3704" t="s">
        <v>4054</v>
      </c>
      <c r="F3704" t="s">
        <v>4036</v>
      </c>
      <c r="G3704" s="6">
        <v>278241</v>
      </c>
      <c r="H3704" s="6">
        <v>607</v>
      </c>
      <c r="I3704" s="6">
        <f t="shared" si="57"/>
        <v>278848</v>
      </c>
      <c r="J3704" s="6">
        <v>24.91</v>
      </c>
      <c r="K3704">
        <v>0</v>
      </c>
    </row>
    <row r="3705" spans="1:11" x14ac:dyDescent="0.3">
      <c r="A3705" t="s">
        <v>4025</v>
      </c>
      <c r="B3705" t="s">
        <v>4049</v>
      </c>
      <c r="C3705" s="1">
        <v>45047</v>
      </c>
      <c r="D3705">
        <v>6</v>
      </c>
      <c r="E3705" t="s">
        <v>4055</v>
      </c>
      <c r="F3705" t="s">
        <v>498</v>
      </c>
      <c r="G3705" s="6">
        <v>3579</v>
      </c>
      <c r="H3705" s="6">
        <v>4</v>
      </c>
      <c r="I3705" s="6">
        <f t="shared" si="57"/>
        <v>3583</v>
      </c>
      <c r="J3705" s="6">
        <v>0.32</v>
      </c>
      <c r="K3705">
        <v>0</v>
      </c>
    </row>
    <row r="3706" spans="1:11" x14ac:dyDescent="0.3">
      <c r="A3706" t="s">
        <v>4025</v>
      </c>
      <c r="B3706" t="s">
        <v>4049</v>
      </c>
      <c r="C3706" s="1">
        <v>45047</v>
      </c>
      <c r="D3706">
        <v>7</v>
      </c>
      <c r="E3706" t="s">
        <v>4056</v>
      </c>
      <c r="F3706" t="s">
        <v>24</v>
      </c>
      <c r="G3706" s="6">
        <v>1528</v>
      </c>
      <c r="H3706" s="6">
        <v>12</v>
      </c>
      <c r="I3706" s="6">
        <f t="shared" si="57"/>
        <v>1540</v>
      </c>
      <c r="J3706" s="6">
        <v>0.14000000000000001</v>
      </c>
      <c r="K3706">
        <v>0</v>
      </c>
    </row>
    <row r="3707" spans="1:11" x14ac:dyDescent="0.3">
      <c r="A3707" t="s">
        <v>4025</v>
      </c>
      <c r="B3707" t="s">
        <v>4049</v>
      </c>
      <c r="C3707" s="1">
        <v>45047</v>
      </c>
      <c r="D3707">
        <v>8</v>
      </c>
      <c r="E3707" t="s">
        <v>4057</v>
      </c>
      <c r="F3707" t="s">
        <v>24</v>
      </c>
      <c r="G3707" s="6">
        <v>1272</v>
      </c>
      <c r="H3707" s="6">
        <v>6</v>
      </c>
      <c r="I3707" s="6">
        <f t="shared" si="57"/>
        <v>1278</v>
      </c>
      <c r="J3707" s="6">
        <v>0.11</v>
      </c>
      <c r="K3707">
        <v>0</v>
      </c>
    </row>
    <row r="3708" spans="1:11" x14ac:dyDescent="0.3">
      <c r="A3708" t="s">
        <v>4025</v>
      </c>
      <c r="B3708" t="s">
        <v>4049</v>
      </c>
      <c r="C3708" s="1">
        <v>45047</v>
      </c>
      <c r="D3708">
        <v>9</v>
      </c>
      <c r="E3708" t="s">
        <v>4058</v>
      </c>
      <c r="F3708" t="s">
        <v>24</v>
      </c>
      <c r="G3708" s="6">
        <v>963</v>
      </c>
      <c r="H3708" s="6">
        <v>2</v>
      </c>
      <c r="I3708" s="6">
        <f t="shared" si="57"/>
        <v>965</v>
      </c>
      <c r="J3708" s="6">
        <v>0.09</v>
      </c>
      <c r="K3708">
        <v>0</v>
      </c>
    </row>
    <row r="3709" spans="1:11" x14ac:dyDescent="0.3">
      <c r="A3709" t="s">
        <v>4025</v>
      </c>
      <c r="B3709" t="s">
        <v>4049</v>
      </c>
      <c r="C3709" s="1">
        <v>45047</v>
      </c>
      <c r="D3709">
        <v>10</v>
      </c>
      <c r="E3709" t="s">
        <v>4059</v>
      </c>
      <c r="F3709" t="s">
        <v>24</v>
      </c>
      <c r="G3709" s="6">
        <v>2134</v>
      </c>
      <c r="H3709" s="6">
        <v>7</v>
      </c>
      <c r="I3709" s="6">
        <f t="shared" si="57"/>
        <v>2141</v>
      </c>
      <c r="J3709" s="6">
        <v>0.19</v>
      </c>
      <c r="K3709">
        <v>0</v>
      </c>
    </row>
    <row r="3710" spans="1:11" x14ac:dyDescent="0.3">
      <c r="A3710" t="s">
        <v>4025</v>
      </c>
      <c r="B3710" t="s">
        <v>4049</v>
      </c>
      <c r="C3710" s="1">
        <v>45047</v>
      </c>
      <c r="D3710">
        <v>11</v>
      </c>
      <c r="E3710" t="s">
        <v>4060</v>
      </c>
      <c r="F3710" t="s">
        <v>24</v>
      </c>
      <c r="G3710" s="6">
        <v>2575</v>
      </c>
      <c r="H3710" s="6">
        <v>2</v>
      </c>
      <c r="I3710" s="6">
        <f t="shared" si="57"/>
        <v>2577</v>
      </c>
      <c r="J3710" s="6">
        <v>0.23</v>
      </c>
      <c r="K3710">
        <v>0</v>
      </c>
    </row>
    <row r="3711" spans="1:11" x14ac:dyDescent="0.3">
      <c r="A3711" t="s">
        <v>4025</v>
      </c>
      <c r="B3711" t="s">
        <v>4049</v>
      </c>
      <c r="C3711" s="1">
        <v>45047</v>
      </c>
      <c r="D3711">
        <v>12</v>
      </c>
      <c r="E3711" t="s">
        <v>33</v>
      </c>
      <c r="F3711" t="s">
        <v>34</v>
      </c>
      <c r="G3711" s="6">
        <v>8844</v>
      </c>
      <c r="H3711" s="6">
        <v>22</v>
      </c>
      <c r="I3711" s="6">
        <f t="shared" si="57"/>
        <v>8866</v>
      </c>
      <c r="J3711" s="6">
        <v>0.79</v>
      </c>
      <c r="K3711">
        <v>0</v>
      </c>
    </row>
    <row r="3712" spans="1:11" x14ac:dyDescent="0.3">
      <c r="A3712" t="s">
        <v>4025</v>
      </c>
      <c r="B3712" t="s">
        <v>4061</v>
      </c>
      <c r="C3712" s="1">
        <v>45047</v>
      </c>
      <c r="D3712">
        <v>1</v>
      </c>
      <c r="E3712" t="s">
        <v>4062</v>
      </c>
      <c r="F3712" t="s">
        <v>770</v>
      </c>
      <c r="G3712" s="6">
        <v>470549</v>
      </c>
      <c r="H3712" s="6">
        <v>3447</v>
      </c>
      <c r="I3712" s="6">
        <f t="shared" si="57"/>
        <v>473996</v>
      </c>
      <c r="J3712" s="6">
        <v>42.61</v>
      </c>
      <c r="K3712">
        <v>0</v>
      </c>
    </row>
    <row r="3713" spans="1:11" x14ac:dyDescent="0.3">
      <c r="A3713" t="s">
        <v>4025</v>
      </c>
      <c r="B3713" t="s">
        <v>4061</v>
      </c>
      <c r="C3713" s="1">
        <v>45047</v>
      </c>
      <c r="D3713">
        <v>2</v>
      </c>
      <c r="E3713" t="s">
        <v>4063</v>
      </c>
      <c r="F3713" t="s">
        <v>16</v>
      </c>
      <c r="G3713" s="6">
        <v>12232</v>
      </c>
      <c r="H3713" s="6">
        <v>104</v>
      </c>
      <c r="I3713" s="6">
        <f t="shared" si="57"/>
        <v>12336</v>
      </c>
      <c r="J3713" s="6">
        <v>1.1100000000000001</v>
      </c>
      <c r="K3713">
        <v>0</v>
      </c>
    </row>
    <row r="3714" spans="1:11" x14ac:dyDescent="0.3">
      <c r="A3714" t="s">
        <v>4025</v>
      </c>
      <c r="B3714" t="s">
        <v>4061</v>
      </c>
      <c r="C3714" s="1">
        <v>45047</v>
      </c>
      <c r="D3714">
        <v>3</v>
      </c>
      <c r="E3714" t="s">
        <v>4064</v>
      </c>
      <c r="F3714" t="s">
        <v>240</v>
      </c>
      <c r="G3714" s="6">
        <v>1505</v>
      </c>
      <c r="H3714" s="6">
        <v>17</v>
      </c>
      <c r="I3714" s="6">
        <f t="shared" si="57"/>
        <v>1522</v>
      </c>
      <c r="J3714" s="6">
        <v>0.14000000000000001</v>
      </c>
      <c r="K3714">
        <v>0</v>
      </c>
    </row>
    <row r="3715" spans="1:11" x14ac:dyDescent="0.3">
      <c r="A3715" t="s">
        <v>4025</v>
      </c>
      <c r="B3715" t="s">
        <v>4061</v>
      </c>
      <c r="C3715" s="1">
        <v>45047</v>
      </c>
      <c r="D3715">
        <v>4</v>
      </c>
      <c r="E3715" t="s">
        <v>4065</v>
      </c>
      <c r="F3715" t="s">
        <v>4066</v>
      </c>
      <c r="G3715" s="6">
        <v>1198</v>
      </c>
      <c r="H3715" s="6">
        <v>13</v>
      </c>
      <c r="I3715" s="6">
        <f t="shared" ref="I3715:I3778" si="58">SUM(G3715:H3715)</f>
        <v>1211</v>
      </c>
      <c r="J3715" s="6">
        <v>0.11</v>
      </c>
      <c r="K3715">
        <v>0</v>
      </c>
    </row>
    <row r="3716" spans="1:11" x14ac:dyDescent="0.3">
      <c r="A3716" t="s">
        <v>4025</v>
      </c>
      <c r="B3716" t="s">
        <v>4061</v>
      </c>
      <c r="C3716" s="1">
        <v>45047</v>
      </c>
      <c r="D3716">
        <v>5</v>
      </c>
      <c r="E3716" t="s">
        <v>4067</v>
      </c>
      <c r="F3716" t="s">
        <v>4036</v>
      </c>
      <c r="G3716" s="6">
        <v>64585</v>
      </c>
      <c r="H3716" s="6">
        <v>550</v>
      </c>
      <c r="I3716" s="6">
        <f t="shared" si="58"/>
        <v>65135</v>
      </c>
      <c r="J3716" s="6">
        <v>5.86</v>
      </c>
      <c r="K3716">
        <v>0</v>
      </c>
    </row>
    <row r="3717" spans="1:11" x14ac:dyDescent="0.3">
      <c r="A3717" t="s">
        <v>4025</v>
      </c>
      <c r="B3717" t="s">
        <v>4061</v>
      </c>
      <c r="C3717" s="1">
        <v>45047</v>
      </c>
      <c r="D3717">
        <v>6</v>
      </c>
      <c r="E3717" t="s">
        <v>4068</v>
      </c>
      <c r="F3717" t="s">
        <v>4069</v>
      </c>
      <c r="G3717" s="6">
        <v>1644</v>
      </c>
      <c r="H3717" s="6">
        <v>10</v>
      </c>
      <c r="I3717" s="6">
        <f t="shared" si="58"/>
        <v>1654</v>
      </c>
      <c r="J3717" s="6">
        <v>0.15</v>
      </c>
      <c r="K3717">
        <v>0</v>
      </c>
    </row>
    <row r="3718" spans="1:11" x14ac:dyDescent="0.3">
      <c r="A3718" t="s">
        <v>4025</v>
      </c>
      <c r="B3718" t="s">
        <v>4061</v>
      </c>
      <c r="C3718" s="1">
        <v>45047</v>
      </c>
      <c r="D3718">
        <v>7</v>
      </c>
      <c r="E3718" t="s">
        <v>4070</v>
      </c>
      <c r="F3718" t="s">
        <v>660</v>
      </c>
      <c r="G3718" s="6">
        <v>979</v>
      </c>
      <c r="H3718" s="6">
        <v>12</v>
      </c>
      <c r="I3718" s="6">
        <f t="shared" si="58"/>
        <v>991</v>
      </c>
      <c r="J3718" s="6">
        <v>0.09</v>
      </c>
      <c r="K3718">
        <v>0</v>
      </c>
    </row>
    <row r="3719" spans="1:11" x14ac:dyDescent="0.3">
      <c r="A3719" t="s">
        <v>4025</v>
      </c>
      <c r="B3719" t="s">
        <v>4061</v>
      </c>
      <c r="C3719" s="1">
        <v>45047</v>
      </c>
      <c r="D3719">
        <v>8</v>
      </c>
      <c r="E3719" t="s">
        <v>4071</v>
      </c>
      <c r="F3719" t="s">
        <v>337</v>
      </c>
      <c r="G3719" s="6">
        <v>1224</v>
      </c>
      <c r="H3719" s="6">
        <v>5</v>
      </c>
      <c r="I3719" s="6">
        <f t="shared" si="58"/>
        <v>1229</v>
      </c>
      <c r="J3719" s="6">
        <v>0.11</v>
      </c>
      <c r="K3719">
        <v>0</v>
      </c>
    </row>
    <row r="3720" spans="1:11" x14ac:dyDescent="0.3">
      <c r="A3720" t="s">
        <v>4025</v>
      </c>
      <c r="B3720" t="s">
        <v>4061</v>
      </c>
      <c r="C3720" s="1">
        <v>45047</v>
      </c>
      <c r="D3720">
        <v>9</v>
      </c>
      <c r="E3720" t="s">
        <v>4072</v>
      </c>
      <c r="F3720" t="s">
        <v>498</v>
      </c>
      <c r="G3720" s="6">
        <v>1488</v>
      </c>
      <c r="H3720" s="6">
        <v>11</v>
      </c>
      <c r="I3720" s="6">
        <f t="shared" si="58"/>
        <v>1499</v>
      </c>
      <c r="J3720" s="6">
        <v>0.13</v>
      </c>
      <c r="K3720">
        <v>0</v>
      </c>
    </row>
    <row r="3721" spans="1:11" x14ac:dyDescent="0.3">
      <c r="A3721" t="s">
        <v>4025</v>
      </c>
      <c r="B3721" t="s">
        <v>4061</v>
      </c>
      <c r="C3721" s="1">
        <v>45047</v>
      </c>
      <c r="D3721">
        <v>10</v>
      </c>
      <c r="E3721" t="s">
        <v>4073</v>
      </c>
      <c r="F3721" t="s">
        <v>24</v>
      </c>
      <c r="G3721" s="6">
        <v>1079</v>
      </c>
      <c r="H3721" s="6">
        <v>9</v>
      </c>
      <c r="I3721" s="6">
        <f t="shared" si="58"/>
        <v>1088</v>
      </c>
      <c r="J3721" s="6">
        <v>0.1</v>
      </c>
      <c r="K3721">
        <v>0</v>
      </c>
    </row>
    <row r="3722" spans="1:11" x14ac:dyDescent="0.3">
      <c r="A3722" t="s">
        <v>4025</v>
      </c>
      <c r="B3722" t="s">
        <v>4061</v>
      </c>
      <c r="C3722" s="1">
        <v>45047</v>
      </c>
      <c r="D3722">
        <v>11</v>
      </c>
      <c r="E3722" t="s">
        <v>4074</v>
      </c>
      <c r="F3722" t="s">
        <v>24</v>
      </c>
      <c r="G3722" s="6">
        <v>4750</v>
      </c>
      <c r="H3722" s="6">
        <v>4</v>
      </c>
      <c r="I3722" s="6">
        <f t="shared" si="58"/>
        <v>4754</v>
      </c>
      <c r="J3722" s="6">
        <v>0.43</v>
      </c>
      <c r="K3722">
        <v>0</v>
      </c>
    </row>
    <row r="3723" spans="1:11" x14ac:dyDescent="0.3">
      <c r="A3723" t="s">
        <v>4025</v>
      </c>
      <c r="B3723" t="s">
        <v>4061</v>
      </c>
      <c r="C3723" s="1">
        <v>45047</v>
      </c>
      <c r="D3723">
        <v>12</v>
      </c>
      <c r="E3723" t="s">
        <v>4075</v>
      </c>
      <c r="F3723" t="s">
        <v>24</v>
      </c>
      <c r="G3723" s="6">
        <v>507844</v>
      </c>
      <c r="H3723" s="6">
        <v>3103</v>
      </c>
      <c r="I3723" s="6">
        <f t="shared" si="58"/>
        <v>510947</v>
      </c>
      <c r="J3723" s="6">
        <v>45.93</v>
      </c>
      <c r="K3723">
        <v>1</v>
      </c>
    </row>
    <row r="3724" spans="1:11" x14ac:dyDescent="0.3">
      <c r="A3724" t="s">
        <v>4025</v>
      </c>
      <c r="B3724" t="s">
        <v>4061</v>
      </c>
      <c r="C3724" s="1">
        <v>45047</v>
      </c>
      <c r="D3724">
        <v>13</v>
      </c>
      <c r="E3724" t="s">
        <v>4076</v>
      </c>
      <c r="F3724" t="s">
        <v>24</v>
      </c>
      <c r="G3724" s="6">
        <v>2354</v>
      </c>
      <c r="H3724" s="6">
        <v>1</v>
      </c>
      <c r="I3724" s="6">
        <f t="shared" si="58"/>
        <v>2355</v>
      </c>
      <c r="J3724" s="6">
        <v>0.21</v>
      </c>
      <c r="K3724">
        <v>0</v>
      </c>
    </row>
    <row r="3725" spans="1:11" x14ac:dyDescent="0.3">
      <c r="A3725" t="s">
        <v>4025</v>
      </c>
      <c r="B3725" t="s">
        <v>4061</v>
      </c>
      <c r="C3725" s="1">
        <v>45047</v>
      </c>
      <c r="D3725">
        <v>14</v>
      </c>
      <c r="E3725" t="s">
        <v>4077</v>
      </c>
      <c r="F3725" t="s">
        <v>24</v>
      </c>
      <c r="G3725" s="6">
        <v>1086</v>
      </c>
      <c r="H3725" s="6">
        <v>4</v>
      </c>
      <c r="I3725" s="6">
        <f t="shared" si="58"/>
        <v>1090</v>
      </c>
      <c r="J3725" s="6">
        <v>0.1</v>
      </c>
      <c r="K3725">
        <v>0</v>
      </c>
    </row>
    <row r="3726" spans="1:11" x14ac:dyDescent="0.3">
      <c r="A3726" t="s">
        <v>4025</v>
      </c>
      <c r="B3726" t="s">
        <v>4061</v>
      </c>
      <c r="C3726" s="1">
        <v>45047</v>
      </c>
      <c r="D3726">
        <v>15</v>
      </c>
      <c r="E3726" t="s">
        <v>4078</v>
      </c>
      <c r="F3726" t="s">
        <v>24</v>
      </c>
      <c r="G3726" s="6">
        <v>1731</v>
      </c>
      <c r="H3726" s="6">
        <v>5</v>
      </c>
      <c r="I3726" s="6">
        <f t="shared" si="58"/>
        <v>1736</v>
      </c>
      <c r="J3726" s="6">
        <v>0.16</v>
      </c>
      <c r="K3726">
        <v>0</v>
      </c>
    </row>
    <row r="3727" spans="1:11" x14ac:dyDescent="0.3">
      <c r="A3727" t="s">
        <v>4025</v>
      </c>
      <c r="B3727" t="s">
        <v>4061</v>
      </c>
      <c r="C3727" s="1">
        <v>45047</v>
      </c>
      <c r="D3727">
        <v>16</v>
      </c>
      <c r="E3727" t="s">
        <v>4079</v>
      </c>
      <c r="F3727" t="s">
        <v>24</v>
      </c>
      <c r="G3727" s="6">
        <v>6600</v>
      </c>
      <c r="H3727" s="6">
        <v>2</v>
      </c>
      <c r="I3727" s="6">
        <f t="shared" si="58"/>
        <v>6602</v>
      </c>
      <c r="J3727" s="6">
        <v>0.59</v>
      </c>
      <c r="K3727">
        <v>0</v>
      </c>
    </row>
    <row r="3728" spans="1:11" x14ac:dyDescent="0.3">
      <c r="A3728" t="s">
        <v>4025</v>
      </c>
      <c r="B3728" t="s">
        <v>4061</v>
      </c>
      <c r="C3728" s="1">
        <v>45047</v>
      </c>
      <c r="D3728">
        <v>17</v>
      </c>
      <c r="E3728" t="s">
        <v>4080</v>
      </c>
      <c r="F3728" t="s">
        <v>24</v>
      </c>
      <c r="G3728" s="6">
        <v>3555</v>
      </c>
      <c r="H3728" s="6">
        <v>1</v>
      </c>
      <c r="I3728" s="6">
        <f t="shared" si="58"/>
        <v>3556</v>
      </c>
      <c r="J3728" s="6">
        <v>0.32</v>
      </c>
      <c r="K3728">
        <v>0</v>
      </c>
    </row>
    <row r="3729" spans="1:11" x14ac:dyDescent="0.3">
      <c r="A3729" t="s">
        <v>4025</v>
      </c>
      <c r="B3729" t="s">
        <v>4061</v>
      </c>
      <c r="C3729" s="1">
        <v>45047</v>
      </c>
      <c r="D3729">
        <v>18</v>
      </c>
      <c r="E3729" t="s">
        <v>4081</v>
      </c>
      <c r="F3729" t="s">
        <v>24</v>
      </c>
      <c r="G3729" s="6">
        <v>899</v>
      </c>
      <c r="H3729" s="6">
        <v>2</v>
      </c>
      <c r="I3729" s="6">
        <f t="shared" si="58"/>
        <v>901</v>
      </c>
      <c r="J3729" s="6">
        <v>0.08</v>
      </c>
      <c r="K3729">
        <v>0</v>
      </c>
    </row>
    <row r="3730" spans="1:11" x14ac:dyDescent="0.3">
      <c r="A3730" t="s">
        <v>4025</v>
      </c>
      <c r="B3730" t="s">
        <v>4061</v>
      </c>
      <c r="C3730" s="1">
        <v>45047</v>
      </c>
      <c r="D3730">
        <v>19</v>
      </c>
      <c r="E3730" t="s">
        <v>4082</v>
      </c>
      <c r="F3730" t="s">
        <v>24</v>
      </c>
      <c r="G3730" s="6">
        <v>489</v>
      </c>
      <c r="H3730" s="6">
        <v>0</v>
      </c>
      <c r="I3730" s="6">
        <f t="shared" si="58"/>
        <v>489</v>
      </c>
      <c r="J3730" s="6">
        <v>0.04</v>
      </c>
      <c r="K3730">
        <v>0</v>
      </c>
    </row>
    <row r="3731" spans="1:11" x14ac:dyDescent="0.3">
      <c r="A3731" t="s">
        <v>4025</v>
      </c>
      <c r="B3731" t="s">
        <v>4061</v>
      </c>
      <c r="C3731" s="1">
        <v>45047</v>
      </c>
      <c r="D3731">
        <v>20</v>
      </c>
      <c r="E3731" t="s">
        <v>4083</v>
      </c>
      <c r="F3731" t="s">
        <v>24</v>
      </c>
      <c r="G3731" s="6">
        <v>774</v>
      </c>
      <c r="H3731" s="6">
        <v>0</v>
      </c>
      <c r="I3731" s="6">
        <f t="shared" si="58"/>
        <v>774</v>
      </c>
      <c r="J3731" s="6">
        <v>7.0000000000000007E-2</v>
      </c>
      <c r="K3731">
        <v>0</v>
      </c>
    </row>
    <row r="3732" spans="1:11" x14ac:dyDescent="0.3">
      <c r="A3732" t="s">
        <v>4025</v>
      </c>
      <c r="B3732" t="s">
        <v>4061</v>
      </c>
      <c r="C3732" s="1">
        <v>45047</v>
      </c>
      <c r="D3732">
        <v>21</v>
      </c>
      <c r="E3732" t="s">
        <v>4084</v>
      </c>
      <c r="F3732" t="s">
        <v>24</v>
      </c>
      <c r="G3732" s="6">
        <v>10550</v>
      </c>
      <c r="H3732" s="6">
        <v>15</v>
      </c>
      <c r="I3732" s="6">
        <f t="shared" si="58"/>
        <v>10565</v>
      </c>
      <c r="J3732" s="6">
        <v>0.95</v>
      </c>
      <c r="K3732">
        <v>0</v>
      </c>
    </row>
    <row r="3733" spans="1:11" x14ac:dyDescent="0.3">
      <c r="A3733" t="s">
        <v>4025</v>
      </c>
      <c r="B3733" t="s">
        <v>4061</v>
      </c>
      <c r="C3733" s="1">
        <v>45047</v>
      </c>
      <c r="D3733">
        <v>22</v>
      </c>
      <c r="E3733" t="s">
        <v>4085</v>
      </c>
      <c r="F3733" t="s">
        <v>24</v>
      </c>
      <c r="G3733" s="6">
        <v>950</v>
      </c>
      <c r="H3733" s="6">
        <v>0</v>
      </c>
      <c r="I3733" s="6">
        <f t="shared" si="58"/>
        <v>950</v>
      </c>
      <c r="J3733" s="6">
        <v>0.09</v>
      </c>
      <c r="K3733">
        <v>0</v>
      </c>
    </row>
    <row r="3734" spans="1:11" x14ac:dyDescent="0.3">
      <c r="A3734" t="s">
        <v>4025</v>
      </c>
      <c r="B3734" t="s">
        <v>4061</v>
      </c>
      <c r="C3734" s="1">
        <v>45047</v>
      </c>
      <c r="D3734">
        <v>23</v>
      </c>
      <c r="E3734" t="s">
        <v>4086</v>
      </c>
      <c r="F3734" t="s">
        <v>24</v>
      </c>
      <c r="G3734" s="6">
        <v>1007</v>
      </c>
      <c r="H3734" s="6">
        <v>0</v>
      </c>
      <c r="I3734" s="6">
        <f t="shared" si="58"/>
        <v>1007</v>
      </c>
      <c r="J3734" s="6">
        <v>0.09</v>
      </c>
      <c r="K3734">
        <v>0</v>
      </c>
    </row>
    <row r="3735" spans="1:11" x14ac:dyDescent="0.3">
      <c r="A3735" t="s">
        <v>4025</v>
      </c>
      <c r="B3735" t="s">
        <v>4061</v>
      </c>
      <c r="C3735" s="1">
        <v>45047</v>
      </c>
      <c r="D3735">
        <v>24</v>
      </c>
      <c r="E3735" t="s">
        <v>4087</v>
      </c>
      <c r="F3735" t="s">
        <v>24</v>
      </c>
      <c r="G3735" s="6">
        <v>675</v>
      </c>
      <c r="H3735" s="6">
        <v>1</v>
      </c>
      <c r="I3735" s="6">
        <f t="shared" si="58"/>
        <v>676</v>
      </c>
      <c r="J3735" s="6">
        <v>0.06</v>
      </c>
      <c r="K3735">
        <v>0</v>
      </c>
    </row>
    <row r="3736" spans="1:11" x14ac:dyDescent="0.3">
      <c r="A3736" t="s">
        <v>4025</v>
      </c>
      <c r="B3736" t="s">
        <v>4061</v>
      </c>
      <c r="C3736" s="1">
        <v>45047</v>
      </c>
      <c r="D3736">
        <v>25</v>
      </c>
      <c r="E3736" t="s">
        <v>33</v>
      </c>
      <c r="F3736" t="s">
        <v>34</v>
      </c>
      <c r="G3736" s="6">
        <v>5200</v>
      </c>
      <c r="H3736" s="6">
        <v>122</v>
      </c>
      <c r="I3736" s="6">
        <f t="shared" si="58"/>
        <v>5322</v>
      </c>
      <c r="J3736" s="6">
        <v>0.48</v>
      </c>
      <c r="K3736">
        <v>0</v>
      </c>
    </row>
    <row r="3737" spans="1:11" x14ac:dyDescent="0.3">
      <c r="A3737" t="s">
        <v>4025</v>
      </c>
      <c r="B3737" t="s">
        <v>656</v>
      </c>
      <c r="C3737" s="1">
        <v>45047</v>
      </c>
      <c r="D3737">
        <v>1</v>
      </c>
      <c r="E3737" t="s">
        <v>4088</v>
      </c>
      <c r="F3737" t="s">
        <v>770</v>
      </c>
      <c r="G3737" s="6">
        <v>383759</v>
      </c>
      <c r="H3737" s="6">
        <v>791</v>
      </c>
      <c r="I3737" s="6">
        <f t="shared" si="58"/>
        <v>384550</v>
      </c>
      <c r="J3737" s="6">
        <v>32.090000000000003</v>
      </c>
      <c r="K3737">
        <v>0</v>
      </c>
    </row>
    <row r="3738" spans="1:11" x14ac:dyDescent="0.3">
      <c r="A3738" t="s">
        <v>4025</v>
      </c>
      <c r="B3738" t="s">
        <v>656</v>
      </c>
      <c r="C3738" s="1">
        <v>45047</v>
      </c>
      <c r="D3738">
        <v>2</v>
      </c>
      <c r="E3738" t="s">
        <v>4089</v>
      </c>
      <c r="F3738" t="s">
        <v>16</v>
      </c>
      <c r="G3738" s="6">
        <v>4793</v>
      </c>
      <c r="H3738" s="6">
        <v>28</v>
      </c>
      <c r="I3738" s="6">
        <f t="shared" si="58"/>
        <v>4821</v>
      </c>
      <c r="J3738" s="6">
        <v>0.4</v>
      </c>
      <c r="K3738">
        <v>0</v>
      </c>
    </row>
    <row r="3739" spans="1:11" x14ac:dyDescent="0.3">
      <c r="A3739" t="s">
        <v>4025</v>
      </c>
      <c r="B3739" t="s">
        <v>656</v>
      </c>
      <c r="C3739" s="1">
        <v>45047</v>
      </c>
      <c r="D3739">
        <v>3</v>
      </c>
      <c r="E3739" t="s">
        <v>4090</v>
      </c>
      <c r="F3739" t="s">
        <v>14</v>
      </c>
      <c r="G3739" s="6">
        <v>91688</v>
      </c>
      <c r="H3739" s="6">
        <v>101</v>
      </c>
      <c r="I3739" s="6">
        <f t="shared" si="58"/>
        <v>91789</v>
      </c>
      <c r="J3739" s="6">
        <v>7.66</v>
      </c>
      <c r="K3739">
        <v>0</v>
      </c>
    </row>
    <row r="3740" spans="1:11" x14ac:dyDescent="0.3">
      <c r="A3740" t="s">
        <v>4025</v>
      </c>
      <c r="B3740" t="s">
        <v>656</v>
      </c>
      <c r="C3740" s="1">
        <v>45047</v>
      </c>
      <c r="D3740">
        <v>4</v>
      </c>
      <c r="E3740" t="s">
        <v>4091</v>
      </c>
      <c r="F3740" t="s">
        <v>644</v>
      </c>
      <c r="G3740" s="6">
        <v>1811</v>
      </c>
      <c r="H3740" s="6">
        <v>1</v>
      </c>
      <c r="I3740" s="6">
        <f t="shared" si="58"/>
        <v>1812</v>
      </c>
      <c r="J3740" s="6">
        <v>0.15</v>
      </c>
      <c r="K3740">
        <v>0</v>
      </c>
    </row>
    <row r="3741" spans="1:11" x14ac:dyDescent="0.3">
      <c r="A3741" t="s">
        <v>4025</v>
      </c>
      <c r="B3741" t="s">
        <v>656</v>
      </c>
      <c r="C3741" s="1">
        <v>45047</v>
      </c>
      <c r="D3741">
        <v>5</v>
      </c>
      <c r="E3741" t="s">
        <v>4092</v>
      </c>
      <c r="F3741" t="s">
        <v>1757</v>
      </c>
      <c r="G3741" s="6">
        <v>2775</v>
      </c>
      <c r="H3741" s="6">
        <v>4</v>
      </c>
      <c r="I3741" s="6">
        <f t="shared" si="58"/>
        <v>2779</v>
      </c>
      <c r="J3741" s="6">
        <v>0.23</v>
      </c>
      <c r="K3741">
        <v>0</v>
      </c>
    </row>
    <row r="3742" spans="1:11" x14ac:dyDescent="0.3">
      <c r="A3742" t="s">
        <v>4025</v>
      </c>
      <c r="B3742" t="s">
        <v>656</v>
      </c>
      <c r="C3742" s="1">
        <v>45047</v>
      </c>
      <c r="D3742">
        <v>6</v>
      </c>
      <c r="E3742" t="s">
        <v>4093</v>
      </c>
      <c r="F3742" t="s">
        <v>917</v>
      </c>
      <c r="G3742" s="6">
        <v>388784</v>
      </c>
      <c r="H3742" s="6">
        <v>258</v>
      </c>
      <c r="I3742" s="6">
        <f t="shared" si="58"/>
        <v>389042</v>
      </c>
      <c r="J3742" s="6">
        <v>32.47</v>
      </c>
      <c r="K3742">
        <v>1</v>
      </c>
    </row>
    <row r="3743" spans="1:11" x14ac:dyDescent="0.3">
      <c r="A3743" t="s">
        <v>4025</v>
      </c>
      <c r="B3743" t="s">
        <v>656</v>
      </c>
      <c r="C3743" s="1">
        <v>45047</v>
      </c>
      <c r="D3743">
        <v>7</v>
      </c>
      <c r="E3743" t="s">
        <v>4094</v>
      </c>
      <c r="F3743" t="s">
        <v>4095</v>
      </c>
      <c r="G3743" s="6">
        <v>2212</v>
      </c>
      <c r="H3743" s="6">
        <v>1</v>
      </c>
      <c r="I3743" s="6">
        <f t="shared" si="58"/>
        <v>2213</v>
      </c>
      <c r="J3743" s="6">
        <v>0.18</v>
      </c>
      <c r="K3743">
        <v>0</v>
      </c>
    </row>
    <row r="3744" spans="1:11" x14ac:dyDescent="0.3">
      <c r="A3744" t="s">
        <v>4025</v>
      </c>
      <c r="B3744" t="s">
        <v>656</v>
      </c>
      <c r="C3744" s="1">
        <v>45047</v>
      </c>
      <c r="D3744">
        <v>8</v>
      </c>
      <c r="E3744" t="s">
        <v>4096</v>
      </c>
      <c r="F3744" t="s">
        <v>498</v>
      </c>
      <c r="G3744" s="6">
        <v>1663</v>
      </c>
      <c r="H3744" s="6">
        <v>3</v>
      </c>
      <c r="I3744" s="6">
        <f t="shared" si="58"/>
        <v>1666</v>
      </c>
      <c r="J3744" s="6">
        <v>0.14000000000000001</v>
      </c>
      <c r="K3744">
        <v>0</v>
      </c>
    </row>
    <row r="3745" spans="1:11" x14ac:dyDescent="0.3">
      <c r="A3745" t="s">
        <v>4025</v>
      </c>
      <c r="B3745" t="s">
        <v>656</v>
      </c>
      <c r="C3745" s="1">
        <v>45047</v>
      </c>
      <c r="D3745">
        <v>9</v>
      </c>
      <c r="E3745" t="s">
        <v>4097</v>
      </c>
      <c r="F3745" t="s">
        <v>240</v>
      </c>
      <c r="G3745" s="6">
        <v>1210</v>
      </c>
      <c r="H3745" s="6">
        <v>0</v>
      </c>
      <c r="I3745" s="6">
        <f t="shared" si="58"/>
        <v>1210</v>
      </c>
      <c r="J3745" s="6">
        <v>0.1</v>
      </c>
      <c r="K3745">
        <v>0</v>
      </c>
    </row>
    <row r="3746" spans="1:11" x14ac:dyDescent="0.3">
      <c r="A3746" t="s">
        <v>4025</v>
      </c>
      <c r="B3746" t="s">
        <v>656</v>
      </c>
      <c r="C3746" s="1">
        <v>45047</v>
      </c>
      <c r="D3746">
        <v>10</v>
      </c>
      <c r="E3746" t="s">
        <v>4098</v>
      </c>
      <c r="F3746" t="s">
        <v>660</v>
      </c>
      <c r="G3746" s="6">
        <v>1226</v>
      </c>
      <c r="H3746" s="6">
        <v>2</v>
      </c>
      <c r="I3746" s="6">
        <f t="shared" si="58"/>
        <v>1228</v>
      </c>
      <c r="J3746" s="6">
        <v>0.1</v>
      </c>
      <c r="K3746">
        <v>0</v>
      </c>
    </row>
    <row r="3747" spans="1:11" x14ac:dyDescent="0.3">
      <c r="A3747" t="s">
        <v>4025</v>
      </c>
      <c r="B3747" t="s">
        <v>656</v>
      </c>
      <c r="C3747" s="1">
        <v>45047</v>
      </c>
      <c r="D3747">
        <v>11</v>
      </c>
      <c r="E3747" t="s">
        <v>4099</v>
      </c>
      <c r="F3747" t="s">
        <v>1056</v>
      </c>
      <c r="G3747" s="6">
        <v>3194</v>
      </c>
      <c r="H3747" s="6">
        <v>4</v>
      </c>
      <c r="I3747" s="6">
        <f t="shared" si="58"/>
        <v>3198</v>
      </c>
      <c r="J3747" s="6">
        <v>0.27</v>
      </c>
      <c r="K3747">
        <v>0</v>
      </c>
    </row>
    <row r="3748" spans="1:11" x14ac:dyDescent="0.3">
      <c r="A3748" t="s">
        <v>4025</v>
      </c>
      <c r="B3748" t="s">
        <v>656</v>
      </c>
      <c r="C3748" s="1">
        <v>45047</v>
      </c>
      <c r="D3748">
        <v>12</v>
      </c>
      <c r="E3748" t="s">
        <v>4100</v>
      </c>
      <c r="F3748" t="s">
        <v>4101</v>
      </c>
      <c r="G3748" s="6">
        <v>4590</v>
      </c>
      <c r="H3748" s="6">
        <v>0</v>
      </c>
      <c r="I3748" s="6">
        <f t="shared" si="58"/>
        <v>4590</v>
      </c>
      <c r="J3748" s="6">
        <v>0.38</v>
      </c>
      <c r="K3748">
        <v>0</v>
      </c>
    </row>
    <row r="3749" spans="1:11" x14ac:dyDescent="0.3">
      <c r="A3749" t="s">
        <v>4025</v>
      </c>
      <c r="B3749" t="s">
        <v>656</v>
      </c>
      <c r="C3749" s="1">
        <v>45047</v>
      </c>
      <c r="D3749">
        <v>13</v>
      </c>
      <c r="E3749" t="s">
        <v>4102</v>
      </c>
      <c r="F3749" t="s">
        <v>4103</v>
      </c>
      <c r="G3749" s="6">
        <v>1874</v>
      </c>
      <c r="H3749" s="6">
        <v>4</v>
      </c>
      <c r="I3749" s="6">
        <f t="shared" si="58"/>
        <v>1878</v>
      </c>
      <c r="J3749" s="6">
        <v>0.16</v>
      </c>
      <c r="K3749">
        <v>0</v>
      </c>
    </row>
    <row r="3750" spans="1:11" x14ac:dyDescent="0.3">
      <c r="A3750" t="s">
        <v>4025</v>
      </c>
      <c r="B3750" t="s">
        <v>656</v>
      </c>
      <c r="C3750" s="1">
        <v>45047</v>
      </c>
      <c r="D3750">
        <v>14</v>
      </c>
      <c r="E3750" t="s">
        <v>4104</v>
      </c>
      <c r="F3750" t="s">
        <v>181</v>
      </c>
      <c r="G3750" s="6">
        <v>1503</v>
      </c>
      <c r="H3750" s="6">
        <v>0</v>
      </c>
      <c r="I3750" s="6">
        <f t="shared" si="58"/>
        <v>1503</v>
      </c>
      <c r="J3750" s="6">
        <v>0.13</v>
      </c>
      <c r="K3750">
        <v>0</v>
      </c>
    </row>
    <row r="3751" spans="1:11" x14ac:dyDescent="0.3">
      <c r="A3751" t="s">
        <v>4025</v>
      </c>
      <c r="B3751" t="s">
        <v>656</v>
      </c>
      <c r="C3751" s="1">
        <v>45047</v>
      </c>
      <c r="D3751">
        <v>15</v>
      </c>
      <c r="E3751" t="s">
        <v>4105</v>
      </c>
      <c r="F3751" t="s">
        <v>24</v>
      </c>
      <c r="G3751" s="6">
        <v>1351</v>
      </c>
      <c r="H3751" s="6">
        <v>1</v>
      </c>
      <c r="I3751" s="6">
        <f t="shared" si="58"/>
        <v>1352</v>
      </c>
      <c r="J3751" s="6">
        <v>0.11</v>
      </c>
      <c r="K3751">
        <v>0</v>
      </c>
    </row>
    <row r="3752" spans="1:11" x14ac:dyDescent="0.3">
      <c r="A3752" t="s">
        <v>4025</v>
      </c>
      <c r="B3752" t="s">
        <v>656</v>
      </c>
      <c r="C3752" s="1">
        <v>45047</v>
      </c>
      <c r="D3752">
        <v>16</v>
      </c>
      <c r="E3752" t="s">
        <v>4106</v>
      </c>
      <c r="F3752" t="s">
        <v>24</v>
      </c>
      <c r="G3752" s="6">
        <v>5042</v>
      </c>
      <c r="H3752" s="6">
        <v>1</v>
      </c>
      <c r="I3752" s="6">
        <f t="shared" si="58"/>
        <v>5043</v>
      </c>
      <c r="J3752" s="6">
        <v>0.42</v>
      </c>
      <c r="K3752">
        <v>0</v>
      </c>
    </row>
    <row r="3753" spans="1:11" x14ac:dyDescent="0.3">
      <c r="A3753" t="s">
        <v>4025</v>
      </c>
      <c r="B3753" t="s">
        <v>656</v>
      </c>
      <c r="C3753" s="1">
        <v>45047</v>
      </c>
      <c r="D3753">
        <v>17</v>
      </c>
      <c r="E3753" t="s">
        <v>4107</v>
      </c>
      <c r="F3753" t="s">
        <v>24</v>
      </c>
      <c r="G3753" s="6">
        <v>3216</v>
      </c>
      <c r="H3753" s="6">
        <v>0</v>
      </c>
      <c r="I3753" s="6">
        <f t="shared" si="58"/>
        <v>3216</v>
      </c>
      <c r="J3753" s="6">
        <v>0.27</v>
      </c>
      <c r="K3753">
        <v>0</v>
      </c>
    </row>
    <row r="3754" spans="1:11" x14ac:dyDescent="0.3">
      <c r="A3754" t="s">
        <v>4025</v>
      </c>
      <c r="B3754" t="s">
        <v>656</v>
      </c>
      <c r="C3754" s="1">
        <v>45047</v>
      </c>
      <c r="D3754">
        <v>18</v>
      </c>
      <c r="E3754" t="s">
        <v>4108</v>
      </c>
      <c r="F3754" t="s">
        <v>24</v>
      </c>
      <c r="G3754" s="6">
        <v>867</v>
      </c>
      <c r="H3754" s="6">
        <v>0</v>
      </c>
      <c r="I3754" s="6">
        <f t="shared" si="58"/>
        <v>867</v>
      </c>
      <c r="J3754" s="6">
        <v>7.0000000000000007E-2</v>
      </c>
      <c r="K3754">
        <v>0</v>
      </c>
    </row>
    <row r="3755" spans="1:11" x14ac:dyDescent="0.3">
      <c r="A3755" t="s">
        <v>4025</v>
      </c>
      <c r="B3755" t="s">
        <v>656</v>
      </c>
      <c r="C3755" s="1">
        <v>45047</v>
      </c>
      <c r="D3755">
        <v>19</v>
      </c>
      <c r="E3755" t="s">
        <v>4109</v>
      </c>
      <c r="F3755" t="s">
        <v>24</v>
      </c>
      <c r="G3755" s="6">
        <v>922</v>
      </c>
      <c r="H3755" s="6">
        <v>0</v>
      </c>
      <c r="I3755" s="6">
        <f t="shared" si="58"/>
        <v>922</v>
      </c>
      <c r="J3755" s="6">
        <v>0.08</v>
      </c>
      <c r="K3755">
        <v>0</v>
      </c>
    </row>
    <row r="3756" spans="1:11" x14ac:dyDescent="0.3">
      <c r="A3756" t="s">
        <v>4025</v>
      </c>
      <c r="B3756" t="s">
        <v>656</v>
      </c>
      <c r="C3756" s="1">
        <v>45047</v>
      </c>
      <c r="D3756">
        <v>20</v>
      </c>
      <c r="E3756" t="s">
        <v>4110</v>
      </c>
      <c r="F3756" t="s">
        <v>24</v>
      </c>
      <c r="G3756" s="6">
        <v>1869</v>
      </c>
      <c r="H3756" s="6">
        <v>0</v>
      </c>
      <c r="I3756" s="6">
        <f t="shared" si="58"/>
        <v>1869</v>
      </c>
      <c r="J3756" s="6">
        <v>0.16</v>
      </c>
      <c r="K3756">
        <v>0</v>
      </c>
    </row>
    <row r="3757" spans="1:11" x14ac:dyDescent="0.3">
      <c r="A3757" t="s">
        <v>4025</v>
      </c>
      <c r="B3757" t="s">
        <v>656</v>
      </c>
      <c r="C3757" s="1">
        <v>45047</v>
      </c>
      <c r="D3757">
        <v>21</v>
      </c>
      <c r="E3757" t="s">
        <v>4111</v>
      </c>
      <c r="F3757" t="s">
        <v>24</v>
      </c>
      <c r="G3757" s="6">
        <v>2213</v>
      </c>
      <c r="H3757" s="6">
        <v>1</v>
      </c>
      <c r="I3757" s="6">
        <f t="shared" si="58"/>
        <v>2214</v>
      </c>
      <c r="J3757" s="6">
        <v>0.18</v>
      </c>
      <c r="K3757">
        <v>0</v>
      </c>
    </row>
    <row r="3758" spans="1:11" x14ac:dyDescent="0.3">
      <c r="A3758" t="s">
        <v>4025</v>
      </c>
      <c r="B3758" t="s">
        <v>656</v>
      </c>
      <c r="C3758" s="1">
        <v>45047</v>
      </c>
      <c r="D3758">
        <v>22</v>
      </c>
      <c r="E3758" t="s">
        <v>4112</v>
      </c>
      <c r="F3758" t="s">
        <v>24</v>
      </c>
      <c r="G3758" s="6">
        <v>283237</v>
      </c>
      <c r="H3758" s="6">
        <v>561</v>
      </c>
      <c r="I3758" s="6">
        <f t="shared" si="58"/>
        <v>283798</v>
      </c>
      <c r="J3758" s="6">
        <v>23.68</v>
      </c>
      <c r="K3758">
        <v>0</v>
      </c>
    </row>
    <row r="3759" spans="1:11" x14ac:dyDescent="0.3">
      <c r="A3759" t="s">
        <v>4025</v>
      </c>
      <c r="B3759" t="s">
        <v>656</v>
      </c>
      <c r="C3759" s="1">
        <v>45047</v>
      </c>
      <c r="D3759">
        <v>23</v>
      </c>
      <c r="E3759" t="s">
        <v>4113</v>
      </c>
      <c r="F3759" t="s">
        <v>24</v>
      </c>
      <c r="G3759" s="6">
        <v>1731</v>
      </c>
      <c r="H3759" s="6">
        <v>1</v>
      </c>
      <c r="I3759" s="6">
        <f t="shared" si="58"/>
        <v>1732</v>
      </c>
      <c r="J3759" s="6">
        <v>0.14000000000000001</v>
      </c>
      <c r="K3759">
        <v>0</v>
      </c>
    </row>
    <row r="3760" spans="1:11" x14ac:dyDescent="0.3">
      <c r="A3760" t="s">
        <v>4025</v>
      </c>
      <c r="B3760" t="s">
        <v>656</v>
      </c>
      <c r="C3760" s="1">
        <v>45047</v>
      </c>
      <c r="D3760">
        <v>24</v>
      </c>
      <c r="E3760" t="s">
        <v>33</v>
      </c>
      <c r="F3760" t="s">
        <v>34</v>
      </c>
      <c r="G3760" s="6">
        <v>4919</v>
      </c>
      <c r="H3760" s="6">
        <v>10</v>
      </c>
      <c r="I3760" s="6">
        <f t="shared" si="58"/>
        <v>4929</v>
      </c>
      <c r="J3760" s="6">
        <v>0.41</v>
      </c>
      <c r="K3760">
        <v>0</v>
      </c>
    </row>
    <row r="3761" spans="1:11" x14ac:dyDescent="0.3">
      <c r="A3761" t="s">
        <v>4025</v>
      </c>
      <c r="B3761" t="s">
        <v>4114</v>
      </c>
      <c r="C3761" s="1">
        <v>45047</v>
      </c>
      <c r="D3761">
        <v>1</v>
      </c>
      <c r="E3761" t="s">
        <v>4115</v>
      </c>
      <c r="F3761" t="s">
        <v>18</v>
      </c>
      <c r="G3761" s="6">
        <v>528711</v>
      </c>
      <c r="H3761" s="6">
        <v>2229</v>
      </c>
      <c r="I3761" s="6">
        <f t="shared" si="58"/>
        <v>530940</v>
      </c>
      <c r="J3761" s="6">
        <v>40.69</v>
      </c>
      <c r="K3761">
        <v>0</v>
      </c>
    </row>
    <row r="3762" spans="1:11" x14ac:dyDescent="0.3">
      <c r="A3762" t="s">
        <v>4025</v>
      </c>
      <c r="B3762" t="s">
        <v>4114</v>
      </c>
      <c r="C3762" s="1">
        <v>45047</v>
      </c>
      <c r="D3762">
        <v>2</v>
      </c>
      <c r="E3762" t="s">
        <v>4116</v>
      </c>
      <c r="F3762" t="s">
        <v>16</v>
      </c>
      <c r="G3762" s="6">
        <v>6867</v>
      </c>
      <c r="H3762" s="6">
        <v>15</v>
      </c>
      <c r="I3762" s="6">
        <f t="shared" si="58"/>
        <v>6882</v>
      </c>
      <c r="J3762" s="6">
        <v>0.53</v>
      </c>
      <c r="K3762">
        <v>0</v>
      </c>
    </row>
    <row r="3763" spans="1:11" x14ac:dyDescent="0.3">
      <c r="A3763" t="s">
        <v>4025</v>
      </c>
      <c r="B3763" t="s">
        <v>4114</v>
      </c>
      <c r="C3763" s="1">
        <v>45047</v>
      </c>
      <c r="D3763">
        <v>3</v>
      </c>
      <c r="E3763" t="s">
        <v>4117</v>
      </c>
      <c r="F3763" t="s">
        <v>571</v>
      </c>
      <c r="G3763" s="6">
        <v>683705</v>
      </c>
      <c r="H3763" s="6">
        <v>3009</v>
      </c>
      <c r="I3763" s="6">
        <f t="shared" si="58"/>
        <v>686714</v>
      </c>
      <c r="J3763" s="6">
        <v>52.63</v>
      </c>
      <c r="K3763">
        <v>1</v>
      </c>
    </row>
    <row r="3764" spans="1:11" x14ac:dyDescent="0.3">
      <c r="A3764" t="s">
        <v>4025</v>
      </c>
      <c r="B3764" t="s">
        <v>4114</v>
      </c>
      <c r="C3764" s="1">
        <v>45047</v>
      </c>
      <c r="D3764">
        <v>4</v>
      </c>
      <c r="E3764" t="s">
        <v>4118</v>
      </c>
      <c r="F3764" t="s">
        <v>4034</v>
      </c>
      <c r="G3764" s="6">
        <v>3817</v>
      </c>
      <c r="H3764" s="6">
        <v>5</v>
      </c>
      <c r="I3764" s="6">
        <f t="shared" si="58"/>
        <v>3822</v>
      </c>
      <c r="J3764" s="6">
        <v>0.28999999999999998</v>
      </c>
      <c r="K3764">
        <v>0</v>
      </c>
    </row>
    <row r="3765" spans="1:11" x14ac:dyDescent="0.3">
      <c r="A3765" t="s">
        <v>4025</v>
      </c>
      <c r="B3765" t="s">
        <v>4114</v>
      </c>
      <c r="C3765" s="1">
        <v>45047</v>
      </c>
      <c r="D3765">
        <v>5</v>
      </c>
      <c r="E3765" t="s">
        <v>4119</v>
      </c>
      <c r="F3765" t="s">
        <v>4036</v>
      </c>
      <c r="G3765" s="6">
        <v>43953</v>
      </c>
      <c r="H3765" s="6">
        <v>181</v>
      </c>
      <c r="I3765" s="6">
        <f t="shared" si="58"/>
        <v>44134</v>
      </c>
      <c r="J3765" s="6">
        <v>3.38</v>
      </c>
      <c r="K3765">
        <v>0</v>
      </c>
    </row>
    <row r="3766" spans="1:11" x14ac:dyDescent="0.3">
      <c r="A3766" t="s">
        <v>4025</v>
      </c>
      <c r="B3766" t="s">
        <v>4114</v>
      </c>
      <c r="C3766" s="1">
        <v>45047</v>
      </c>
      <c r="D3766">
        <v>6</v>
      </c>
      <c r="E3766" t="s">
        <v>4120</v>
      </c>
      <c r="F3766" t="s">
        <v>987</v>
      </c>
      <c r="G3766" s="6">
        <v>903</v>
      </c>
      <c r="H3766" s="6">
        <v>5</v>
      </c>
      <c r="I3766" s="6">
        <f t="shared" si="58"/>
        <v>908</v>
      </c>
      <c r="J3766" s="6">
        <v>7.0000000000000007E-2</v>
      </c>
      <c r="K3766">
        <v>0</v>
      </c>
    </row>
    <row r="3767" spans="1:11" x14ac:dyDescent="0.3">
      <c r="A3767" t="s">
        <v>4025</v>
      </c>
      <c r="B3767" t="s">
        <v>4114</v>
      </c>
      <c r="C3767" s="1">
        <v>45047</v>
      </c>
      <c r="D3767">
        <v>7</v>
      </c>
      <c r="E3767" t="s">
        <v>4121</v>
      </c>
      <c r="F3767" t="s">
        <v>2749</v>
      </c>
      <c r="G3767" s="6">
        <v>797</v>
      </c>
      <c r="H3767" s="6">
        <v>1</v>
      </c>
      <c r="I3767" s="6">
        <f t="shared" si="58"/>
        <v>798</v>
      </c>
      <c r="J3767" s="6">
        <v>0.06</v>
      </c>
      <c r="K3767">
        <v>0</v>
      </c>
    </row>
    <row r="3768" spans="1:11" x14ac:dyDescent="0.3">
      <c r="A3768" t="s">
        <v>4025</v>
      </c>
      <c r="B3768" t="s">
        <v>4114</v>
      </c>
      <c r="C3768" s="1">
        <v>45047</v>
      </c>
      <c r="D3768">
        <v>8</v>
      </c>
      <c r="E3768" t="s">
        <v>4122</v>
      </c>
      <c r="F3768" t="s">
        <v>498</v>
      </c>
      <c r="G3768" s="6">
        <v>4330</v>
      </c>
      <c r="H3768" s="6">
        <v>15</v>
      </c>
      <c r="I3768" s="6">
        <f t="shared" si="58"/>
        <v>4345</v>
      </c>
      <c r="J3768" s="6">
        <v>0.33</v>
      </c>
      <c r="K3768">
        <v>0</v>
      </c>
    </row>
    <row r="3769" spans="1:11" x14ac:dyDescent="0.3">
      <c r="A3769" t="s">
        <v>4025</v>
      </c>
      <c r="B3769" t="s">
        <v>4114</v>
      </c>
      <c r="C3769" s="1">
        <v>45047</v>
      </c>
      <c r="D3769">
        <v>9</v>
      </c>
      <c r="E3769" t="s">
        <v>4123</v>
      </c>
      <c r="F3769" t="s">
        <v>24</v>
      </c>
      <c r="G3769" s="6">
        <v>844</v>
      </c>
      <c r="H3769" s="6">
        <v>0</v>
      </c>
      <c r="I3769" s="6">
        <f t="shared" si="58"/>
        <v>844</v>
      </c>
      <c r="J3769" s="6">
        <v>0.06</v>
      </c>
      <c r="K3769">
        <v>0</v>
      </c>
    </row>
    <row r="3770" spans="1:11" x14ac:dyDescent="0.3">
      <c r="A3770" t="s">
        <v>4025</v>
      </c>
      <c r="B3770" t="s">
        <v>4114</v>
      </c>
      <c r="C3770" s="1">
        <v>45047</v>
      </c>
      <c r="D3770">
        <v>10</v>
      </c>
      <c r="E3770" t="s">
        <v>4124</v>
      </c>
      <c r="F3770" t="s">
        <v>24</v>
      </c>
      <c r="G3770" s="6">
        <v>1992</v>
      </c>
      <c r="H3770" s="6">
        <v>1</v>
      </c>
      <c r="I3770" s="6">
        <f t="shared" si="58"/>
        <v>1993</v>
      </c>
      <c r="J3770" s="6">
        <v>0.15</v>
      </c>
      <c r="K3770">
        <v>0</v>
      </c>
    </row>
    <row r="3771" spans="1:11" x14ac:dyDescent="0.3">
      <c r="A3771" t="s">
        <v>4025</v>
      </c>
      <c r="B3771" t="s">
        <v>4114</v>
      </c>
      <c r="C3771" s="1">
        <v>45047</v>
      </c>
      <c r="D3771">
        <v>11</v>
      </c>
      <c r="E3771" t="s">
        <v>4125</v>
      </c>
      <c r="F3771" t="s">
        <v>24</v>
      </c>
      <c r="G3771" s="6">
        <v>1087</v>
      </c>
      <c r="H3771" s="6">
        <v>0</v>
      </c>
      <c r="I3771" s="6">
        <f t="shared" si="58"/>
        <v>1087</v>
      </c>
      <c r="J3771" s="6">
        <v>0.08</v>
      </c>
      <c r="K3771">
        <v>0</v>
      </c>
    </row>
    <row r="3772" spans="1:11" x14ac:dyDescent="0.3">
      <c r="A3772" t="s">
        <v>4025</v>
      </c>
      <c r="B3772" t="s">
        <v>4114</v>
      </c>
      <c r="C3772" s="1">
        <v>45047</v>
      </c>
      <c r="D3772">
        <v>12</v>
      </c>
      <c r="E3772" t="s">
        <v>4126</v>
      </c>
      <c r="F3772" t="s">
        <v>24</v>
      </c>
      <c r="G3772" s="6">
        <v>1871</v>
      </c>
      <c r="H3772" s="6">
        <v>0</v>
      </c>
      <c r="I3772" s="6">
        <f t="shared" si="58"/>
        <v>1871</v>
      </c>
      <c r="J3772" s="6">
        <v>0.14000000000000001</v>
      </c>
      <c r="K3772">
        <v>0</v>
      </c>
    </row>
    <row r="3773" spans="1:11" x14ac:dyDescent="0.3">
      <c r="A3773" t="s">
        <v>4025</v>
      </c>
      <c r="B3773" t="s">
        <v>4114</v>
      </c>
      <c r="C3773" s="1">
        <v>45047</v>
      </c>
      <c r="D3773">
        <v>13</v>
      </c>
      <c r="E3773" t="s">
        <v>4127</v>
      </c>
      <c r="F3773" t="s">
        <v>24</v>
      </c>
      <c r="G3773" s="6">
        <v>1001</v>
      </c>
      <c r="H3773" s="6">
        <v>2</v>
      </c>
      <c r="I3773" s="6">
        <f t="shared" si="58"/>
        <v>1003</v>
      </c>
      <c r="J3773" s="6">
        <v>0.08</v>
      </c>
      <c r="K3773">
        <v>0</v>
      </c>
    </row>
    <row r="3774" spans="1:11" x14ac:dyDescent="0.3">
      <c r="A3774" t="s">
        <v>4025</v>
      </c>
      <c r="B3774" t="s">
        <v>4114</v>
      </c>
      <c r="C3774" s="1">
        <v>45047</v>
      </c>
      <c r="D3774">
        <v>14</v>
      </c>
      <c r="E3774" t="s">
        <v>4128</v>
      </c>
      <c r="F3774" t="s">
        <v>24</v>
      </c>
      <c r="G3774" s="6">
        <v>1721</v>
      </c>
      <c r="H3774" s="6">
        <v>0</v>
      </c>
      <c r="I3774" s="6">
        <f t="shared" si="58"/>
        <v>1721</v>
      </c>
      <c r="J3774" s="6">
        <v>0.13</v>
      </c>
      <c r="K3774">
        <v>0</v>
      </c>
    </row>
    <row r="3775" spans="1:11" x14ac:dyDescent="0.3">
      <c r="A3775" t="s">
        <v>4025</v>
      </c>
      <c r="B3775" t="s">
        <v>4114</v>
      </c>
      <c r="C3775" s="1">
        <v>45047</v>
      </c>
      <c r="D3775">
        <v>15</v>
      </c>
      <c r="E3775" t="s">
        <v>4129</v>
      </c>
      <c r="F3775" t="s">
        <v>24</v>
      </c>
      <c r="G3775" s="6">
        <v>1157</v>
      </c>
      <c r="H3775" s="6">
        <v>1</v>
      </c>
      <c r="I3775" s="6">
        <f t="shared" si="58"/>
        <v>1158</v>
      </c>
      <c r="J3775" s="6">
        <v>0.09</v>
      </c>
      <c r="K3775">
        <v>0</v>
      </c>
    </row>
    <row r="3776" spans="1:11" x14ac:dyDescent="0.3">
      <c r="A3776" t="s">
        <v>4025</v>
      </c>
      <c r="B3776" t="s">
        <v>4114</v>
      </c>
      <c r="C3776" s="1">
        <v>45047</v>
      </c>
      <c r="D3776">
        <v>16</v>
      </c>
      <c r="E3776" t="s">
        <v>4130</v>
      </c>
      <c r="F3776" t="s">
        <v>24</v>
      </c>
      <c r="G3776" s="6">
        <v>4405</v>
      </c>
      <c r="H3776" s="6">
        <v>0</v>
      </c>
      <c r="I3776" s="6">
        <f t="shared" si="58"/>
        <v>4405</v>
      </c>
      <c r="J3776" s="6">
        <v>0.34</v>
      </c>
      <c r="K3776">
        <v>0</v>
      </c>
    </row>
    <row r="3777" spans="1:11" x14ac:dyDescent="0.3">
      <c r="A3777" t="s">
        <v>4025</v>
      </c>
      <c r="B3777" t="s">
        <v>4114</v>
      </c>
      <c r="C3777" s="1">
        <v>45047</v>
      </c>
      <c r="D3777">
        <v>17</v>
      </c>
      <c r="E3777" t="s">
        <v>4131</v>
      </c>
      <c r="F3777" t="s">
        <v>24</v>
      </c>
      <c r="G3777" s="6">
        <v>3284</v>
      </c>
      <c r="H3777" s="6">
        <v>0</v>
      </c>
      <c r="I3777" s="6">
        <f t="shared" si="58"/>
        <v>3284</v>
      </c>
      <c r="J3777" s="6">
        <v>0.25</v>
      </c>
      <c r="K3777">
        <v>0</v>
      </c>
    </row>
    <row r="3778" spans="1:11" x14ac:dyDescent="0.3">
      <c r="A3778" t="s">
        <v>4025</v>
      </c>
      <c r="B3778" t="s">
        <v>4114</v>
      </c>
      <c r="C3778" s="1">
        <v>45047</v>
      </c>
      <c r="D3778">
        <v>18</v>
      </c>
      <c r="E3778" t="s">
        <v>4132</v>
      </c>
      <c r="F3778" t="s">
        <v>24</v>
      </c>
      <c r="G3778" s="6">
        <v>951</v>
      </c>
      <c r="H3778" s="6">
        <v>0</v>
      </c>
      <c r="I3778" s="6">
        <f t="shared" si="58"/>
        <v>951</v>
      </c>
      <c r="J3778" s="6">
        <v>7.0000000000000007E-2</v>
      </c>
      <c r="K3778">
        <v>0</v>
      </c>
    </row>
    <row r="3779" spans="1:11" x14ac:dyDescent="0.3">
      <c r="A3779" t="s">
        <v>4025</v>
      </c>
      <c r="B3779" t="s">
        <v>4114</v>
      </c>
      <c r="C3779" s="1">
        <v>45047</v>
      </c>
      <c r="D3779">
        <v>19</v>
      </c>
      <c r="E3779" t="s">
        <v>33</v>
      </c>
      <c r="F3779" t="s">
        <v>34</v>
      </c>
      <c r="G3779" s="6">
        <v>7846</v>
      </c>
      <c r="H3779" s="6">
        <v>22</v>
      </c>
      <c r="I3779" s="6">
        <f t="shared" ref="I3779:I3842" si="59">SUM(G3779:H3779)</f>
        <v>7868</v>
      </c>
      <c r="J3779" s="6">
        <v>0.6</v>
      </c>
      <c r="K3779">
        <v>0</v>
      </c>
    </row>
    <row r="3780" spans="1:11" x14ac:dyDescent="0.3">
      <c r="A3780" t="s">
        <v>4025</v>
      </c>
      <c r="B3780" t="s">
        <v>4133</v>
      </c>
      <c r="C3780" s="1">
        <v>45047</v>
      </c>
      <c r="D3780">
        <v>1</v>
      </c>
      <c r="E3780" t="s">
        <v>4134</v>
      </c>
      <c r="F3780" t="s">
        <v>18</v>
      </c>
      <c r="G3780" s="6">
        <v>675841</v>
      </c>
      <c r="H3780" s="6">
        <v>2334</v>
      </c>
      <c r="I3780" s="6">
        <f t="shared" si="59"/>
        <v>678175</v>
      </c>
      <c r="J3780" s="6">
        <v>50.15</v>
      </c>
      <c r="K3780">
        <v>1</v>
      </c>
    </row>
    <row r="3781" spans="1:11" x14ac:dyDescent="0.3">
      <c r="A3781" t="s">
        <v>4025</v>
      </c>
      <c r="B3781" t="s">
        <v>4133</v>
      </c>
      <c r="C3781" s="1">
        <v>45047</v>
      </c>
      <c r="D3781">
        <v>2</v>
      </c>
      <c r="E3781" t="s">
        <v>4135</v>
      </c>
      <c r="F3781" t="s">
        <v>571</v>
      </c>
      <c r="G3781" s="6">
        <v>509108</v>
      </c>
      <c r="H3781" s="6">
        <v>699</v>
      </c>
      <c r="I3781" s="6">
        <f t="shared" si="59"/>
        <v>509807</v>
      </c>
      <c r="J3781" s="6">
        <v>37.700000000000003</v>
      </c>
      <c r="K3781">
        <v>0</v>
      </c>
    </row>
    <row r="3782" spans="1:11" x14ac:dyDescent="0.3">
      <c r="A3782" t="s">
        <v>4025</v>
      </c>
      <c r="B3782" t="s">
        <v>4133</v>
      </c>
      <c r="C3782" s="1">
        <v>45047</v>
      </c>
      <c r="D3782">
        <v>3</v>
      </c>
      <c r="E3782" t="s">
        <v>4136</v>
      </c>
      <c r="F3782" t="s">
        <v>2627</v>
      </c>
      <c r="G3782" s="6">
        <v>3347</v>
      </c>
      <c r="H3782" s="6">
        <v>4</v>
      </c>
      <c r="I3782" s="6">
        <f t="shared" si="59"/>
        <v>3351</v>
      </c>
      <c r="J3782" s="6">
        <v>0.25</v>
      </c>
      <c r="K3782">
        <v>0</v>
      </c>
    </row>
    <row r="3783" spans="1:11" x14ac:dyDescent="0.3">
      <c r="A3783" t="s">
        <v>4025</v>
      </c>
      <c r="B3783" t="s">
        <v>4133</v>
      </c>
      <c r="C3783" s="1">
        <v>45047</v>
      </c>
      <c r="D3783">
        <v>4</v>
      </c>
      <c r="E3783" t="s">
        <v>4137</v>
      </c>
      <c r="F3783" t="s">
        <v>4034</v>
      </c>
      <c r="G3783" s="6">
        <v>2083</v>
      </c>
      <c r="H3783" s="6">
        <v>3</v>
      </c>
      <c r="I3783" s="6">
        <f t="shared" si="59"/>
        <v>2086</v>
      </c>
      <c r="J3783" s="6">
        <v>0.15</v>
      </c>
      <c r="K3783">
        <v>0</v>
      </c>
    </row>
    <row r="3784" spans="1:11" x14ac:dyDescent="0.3">
      <c r="A3784" t="s">
        <v>4025</v>
      </c>
      <c r="B3784" t="s">
        <v>4133</v>
      </c>
      <c r="C3784" s="1">
        <v>45047</v>
      </c>
      <c r="D3784">
        <v>5</v>
      </c>
      <c r="E3784" t="s">
        <v>4138</v>
      </c>
      <c r="F3784" t="s">
        <v>4139</v>
      </c>
      <c r="G3784" s="6">
        <v>2757</v>
      </c>
      <c r="H3784" s="6">
        <v>4</v>
      </c>
      <c r="I3784" s="6">
        <f t="shared" si="59"/>
        <v>2761</v>
      </c>
      <c r="J3784" s="6">
        <v>0.2</v>
      </c>
      <c r="K3784">
        <v>0</v>
      </c>
    </row>
    <row r="3785" spans="1:11" x14ac:dyDescent="0.3">
      <c r="A3785" t="s">
        <v>4025</v>
      </c>
      <c r="B3785" t="s">
        <v>4133</v>
      </c>
      <c r="C3785" s="1">
        <v>45047</v>
      </c>
      <c r="D3785">
        <v>6</v>
      </c>
      <c r="E3785" t="s">
        <v>4140</v>
      </c>
      <c r="F3785" t="s">
        <v>2269</v>
      </c>
      <c r="G3785" s="6">
        <v>1234</v>
      </c>
      <c r="H3785" s="6">
        <v>4</v>
      </c>
      <c r="I3785" s="6">
        <f t="shared" si="59"/>
        <v>1238</v>
      </c>
      <c r="J3785" s="6">
        <v>0.09</v>
      </c>
      <c r="K3785">
        <v>0</v>
      </c>
    </row>
    <row r="3786" spans="1:11" x14ac:dyDescent="0.3">
      <c r="A3786" t="s">
        <v>4025</v>
      </c>
      <c r="B3786" t="s">
        <v>4133</v>
      </c>
      <c r="C3786" s="1">
        <v>45047</v>
      </c>
      <c r="D3786">
        <v>7</v>
      </c>
      <c r="E3786" t="s">
        <v>4141</v>
      </c>
      <c r="F3786" t="s">
        <v>4036</v>
      </c>
      <c r="G3786" s="6">
        <v>91972</v>
      </c>
      <c r="H3786" s="6">
        <v>167</v>
      </c>
      <c r="I3786" s="6">
        <f t="shared" si="59"/>
        <v>92139</v>
      </c>
      <c r="J3786" s="6">
        <v>6.81</v>
      </c>
      <c r="K3786">
        <v>0</v>
      </c>
    </row>
    <row r="3787" spans="1:11" x14ac:dyDescent="0.3">
      <c r="A3787" t="s">
        <v>4025</v>
      </c>
      <c r="B3787" t="s">
        <v>4133</v>
      </c>
      <c r="C3787" s="1">
        <v>45047</v>
      </c>
      <c r="D3787">
        <v>8</v>
      </c>
      <c r="E3787" t="s">
        <v>4142</v>
      </c>
      <c r="F3787" t="s">
        <v>337</v>
      </c>
      <c r="G3787" s="6">
        <v>1580</v>
      </c>
      <c r="H3787" s="6">
        <v>2</v>
      </c>
      <c r="I3787" s="6">
        <f t="shared" si="59"/>
        <v>1582</v>
      </c>
      <c r="J3787" s="6">
        <v>0.12</v>
      </c>
      <c r="K3787">
        <v>0</v>
      </c>
    </row>
    <row r="3788" spans="1:11" x14ac:dyDescent="0.3">
      <c r="A3788" t="s">
        <v>4025</v>
      </c>
      <c r="B3788" t="s">
        <v>4133</v>
      </c>
      <c r="C3788" s="1">
        <v>45047</v>
      </c>
      <c r="D3788">
        <v>9</v>
      </c>
      <c r="E3788" t="s">
        <v>4143</v>
      </c>
      <c r="F3788" t="s">
        <v>221</v>
      </c>
      <c r="G3788" s="6">
        <v>1224</v>
      </c>
      <c r="H3788" s="6">
        <v>1</v>
      </c>
      <c r="I3788" s="6">
        <f t="shared" si="59"/>
        <v>1225</v>
      </c>
      <c r="J3788" s="6">
        <v>0.09</v>
      </c>
      <c r="K3788">
        <v>0</v>
      </c>
    </row>
    <row r="3789" spans="1:11" x14ac:dyDescent="0.3">
      <c r="A3789" t="s">
        <v>4025</v>
      </c>
      <c r="B3789" t="s">
        <v>4133</v>
      </c>
      <c r="C3789" s="1">
        <v>45047</v>
      </c>
      <c r="D3789">
        <v>10</v>
      </c>
      <c r="E3789" t="s">
        <v>4144</v>
      </c>
      <c r="F3789" t="s">
        <v>1757</v>
      </c>
      <c r="G3789" s="6">
        <v>675</v>
      </c>
      <c r="H3789" s="6">
        <v>2</v>
      </c>
      <c r="I3789" s="6">
        <f t="shared" si="59"/>
        <v>677</v>
      </c>
      <c r="J3789" s="6">
        <v>0.05</v>
      </c>
      <c r="K3789">
        <v>0</v>
      </c>
    </row>
    <row r="3790" spans="1:11" x14ac:dyDescent="0.3">
      <c r="A3790" t="s">
        <v>4025</v>
      </c>
      <c r="B3790" t="s">
        <v>4133</v>
      </c>
      <c r="C3790" s="1">
        <v>45047</v>
      </c>
      <c r="D3790">
        <v>11</v>
      </c>
      <c r="E3790" t="s">
        <v>4145</v>
      </c>
      <c r="F3790" t="s">
        <v>24</v>
      </c>
      <c r="G3790" s="6">
        <v>788</v>
      </c>
      <c r="H3790" s="6">
        <v>0</v>
      </c>
      <c r="I3790" s="6">
        <f t="shared" si="59"/>
        <v>788</v>
      </c>
      <c r="J3790" s="6">
        <v>0.06</v>
      </c>
      <c r="K3790">
        <v>0</v>
      </c>
    </row>
    <row r="3791" spans="1:11" x14ac:dyDescent="0.3">
      <c r="A3791" t="s">
        <v>4025</v>
      </c>
      <c r="B3791" t="s">
        <v>4133</v>
      </c>
      <c r="C3791" s="1">
        <v>45047</v>
      </c>
      <c r="D3791">
        <v>12</v>
      </c>
      <c r="E3791" t="s">
        <v>4146</v>
      </c>
      <c r="F3791" t="s">
        <v>24</v>
      </c>
      <c r="G3791" s="6">
        <v>1549</v>
      </c>
      <c r="H3791" s="6">
        <v>1</v>
      </c>
      <c r="I3791" s="6">
        <f t="shared" si="59"/>
        <v>1550</v>
      </c>
      <c r="J3791" s="6">
        <v>0.11</v>
      </c>
      <c r="K3791">
        <v>0</v>
      </c>
    </row>
    <row r="3792" spans="1:11" x14ac:dyDescent="0.3">
      <c r="A3792" t="s">
        <v>4025</v>
      </c>
      <c r="B3792" t="s">
        <v>4133</v>
      </c>
      <c r="C3792" s="1">
        <v>45047</v>
      </c>
      <c r="D3792">
        <v>13</v>
      </c>
      <c r="E3792" t="s">
        <v>4147</v>
      </c>
      <c r="F3792" t="s">
        <v>24</v>
      </c>
      <c r="G3792" s="6">
        <v>823</v>
      </c>
      <c r="H3792" s="6">
        <v>1</v>
      </c>
      <c r="I3792" s="6">
        <f t="shared" si="59"/>
        <v>824</v>
      </c>
      <c r="J3792" s="6">
        <v>0.06</v>
      </c>
      <c r="K3792">
        <v>0</v>
      </c>
    </row>
    <row r="3793" spans="1:11" x14ac:dyDescent="0.3">
      <c r="A3793" t="s">
        <v>4025</v>
      </c>
      <c r="B3793" t="s">
        <v>4133</v>
      </c>
      <c r="C3793" s="1">
        <v>45047</v>
      </c>
      <c r="D3793">
        <v>14</v>
      </c>
      <c r="E3793" t="s">
        <v>4148</v>
      </c>
      <c r="F3793" t="s">
        <v>24</v>
      </c>
      <c r="G3793" s="6">
        <v>1339</v>
      </c>
      <c r="H3793" s="6">
        <v>0</v>
      </c>
      <c r="I3793" s="6">
        <f t="shared" si="59"/>
        <v>1339</v>
      </c>
      <c r="J3793" s="6">
        <v>0.1</v>
      </c>
      <c r="K3793">
        <v>0</v>
      </c>
    </row>
    <row r="3794" spans="1:11" x14ac:dyDescent="0.3">
      <c r="A3794" t="s">
        <v>4025</v>
      </c>
      <c r="B3794" t="s">
        <v>4133</v>
      </c>
      <c r="C3794" s="1">
        <v>45047</v>
      </c>
      <c r="D3794">
        <v>15</v>
      </c>
      <c r="E3794" t="s">
        <v>4149</v>
      </c>
      <c r="F3794" t="s">
        <v>24</v>
      </c>
      <c r="G3794" s="6">
        <v>1209</v>
      </c>
      <c r="H3794" s="6">
        <v>0</v>
      </c>
      <c r="I3794" s="6">
        <f t="shared" si="59"/>
        <v>1209</v>
      </c>
      <c r="J3794" s="6">
        <v>0.09</v>
      </c>
      <c r="K3794">
        <v>0</v>
      </c>
    </row>
    <row r="3795" spans="1:11" x14ac:dyDescent="0.3">
      <c r="A3795" t="s">
        <v>4025</v>
      </c>
      <c r="B3795" t="s">
        <v>4133</v>
      </c>
      <c r="C3795" s="1">
        <v>45047</v>
      </c>
      <c r="D3795">
        <v>16</v>
      </c>
      <c r="E3795" t="s">
        <v>4150</v>
      </c>
      <c r="F3795" t="s">
        <v>24</v>
      </c>
      <c r="G3795" s="6">
        <v>16778</v>
      </c>
      <c r="H3795" s="6">
        <v>14</v>
      </c>
      <c r="I3795" s="6">
        <f t="shared" si="59"/>
        <v>16792</v>
      </c>
      <c r="J3795" s="6">
        <v>1.24</v>
      </c>
      <c r="K3795">
        <v>0</v>
      </c>
    </row>
    <row r="3796" spans="1:11" x14ac:dyDescent="0.3">
      <c r="A3796" t="s">
        <v>4025</v>
      </c>
      <c r="B3796" t="s">
        <v>4133</v>
      </c>
      <c r="C3796" s="1">
        <v>45047</v>
      </c>
      <c r="D3796">
        <v>17</v>
      </c>
      <c r="E3796" t="s">
        <v>4151</v>
      </c>
      <c r="F3796" t="s">
        <v>24</v>
      </c>
      <c r="G3796" s="6">
        <v>3485</v>
      </c>
      <c r="H3796" s="6">
        <v>0</v>
      </c>
      <c r="I3796" s="6">
        <f t="shared" si="59"/>
        <v>3485</v>
      </c>
      <c r="J3796" s="6">
        <v>0.26</v>
      </c>
      <c r="K3796">
        <v>0</v>
      </c>
    </row>
    <row r="3797" spans="1:11" x14ac:dyDescent="0.3">
      <c r="A3797" t="s">
        <v>4025</v>
      </c>
      <c r="B3797" t="s">
        <v>4133</v>
      </c>
      <c r="C3797" s="1">
        <v>45047</v>
      </c>
      <c r="D3797">
        <v>18</v>
      </c>
      <c r="E3797" t="s">
        <v>4152</v>
      </c>
      <c r="F3797" t="s">
        <v>24</v>
      </c>
      <c r="G3797" s="6">
        <v>1508</v>
      </c>
      <c r="H3797" s="6">
        <v>1</v>
      </c>
      <c r="I3797" s="6">
        <f t="shared" si="59"/>
        <v>1509</v>
      </c>
      <c r="J3797" s="6">
        <v>0.11</v>
      </c>
      <c r="K3797">
        <v>0</v>
      </c>
    </row>
    <row r="3798" spans="1:11" x14ac:dyDescent="0.3">
      <c r="A3798" t="s">
        <v>4025</v>
      </c>
      <c r="B3798" t="s">
        <v>4133</v>
      </c>
      <c r="C3798" s="1">
        <v>45047</v>
      </c>
      <c r="D3798">
        <v>19</v>
      </c>
      <c r="E3798" t="s">
        <v>4153</v>
      </c>
      <c r="F3798" t="s">
        <v>24</v>
      </c>
      <c r="G3798" s="6">
        <v>778</v>
      </c>
      <c r="H3798" s="6">
        <v>0</v>
      </c>
      <c r="I3798" s="6">
        <f t="shared" si="59"/>
        <v>778</v>
      </c>
      <c r="J3798" s="6">
        <v>0.06</v>
      </c>
      <c r="K3798">
        <v>0</v>
      </c>
    </row>
    <row r="3799" spans="1:11" x14ac:dyDescent="0.3">
      <c r="A3799" t="s">
        <v>4025</v>
      </c>
      <c r="B3799" t="s">
        <v>4133</v>
      </c>
      <c r="C3799" s="1">
        <v>45047</v>
      </c>
      <c r="D3799">
        <v>20</v>
      </c>
      <c r="E3799" t="s">
        <v>4154</v>
      </c>
      <c r="F3799" t="s">
        <v>24</v>
      </c>
      <c r="G3799" s="6">
        <v>398</v>
      </c>
      <c r="H3799" s="6">
        <v>1</v>
      </c>
      <c r="I3799" s="6">
        <f t="shared" si="59"/>
        <v>399</v>
      </c>
      <c r="J3799" s="6">
        <v>0.03</v>
      </c>
      <c r="K3799">
        <v>0</v>
      </c>
    </row>
    <row r="3800" spans="1:11" x14ac:dyDescent="0.3">
      <c r="A3800" t="s">
        <v>4025</v>
      </c>
      <c r="B3800" t="s">
        <v>4133</v>
      </c>
      <c r="C3800" s="1">
        <v>45047</v>
      </c>
      <c r="D3800">
        <v>21</v>
      </c>
      <c r="E3800" t="s">
        <v>4155</v>
      </c>
      <c r="F3800" t="s">
        <v>24</v>
      </c>
      <c r="G3800" s="6">
        <v>412</v>
      </c>
      <c r="H3800" s="6">
        <v>0</v>
      </c>
      <c r="I3800" s="6">
        <f t="shared" si="59"/>
        <v>412</v>
      </c>
      <c r="J3800" s="6">
        <v>0.03</v>
      </c>
      <c r="K3800">
        <v>0</v>
      </c>
    </row>
    <row r="3801" spans="1:11" x14ac:dyDescent="0.3">
      <c r="A3801" t="s">
        <v>4025</v>
      </c>
      <c r="B3801" t="s">
        <v>4133</v>
      </c>
      <c r="C3801" s="1">
        <v>45047</v>
      </c>
      <c r="D3801">
        <v>22</v>
      </c>
      <c r="E3801" t="s">
        <v>4156</v>
      </c>
      <c r="F3801" t="s">
        <v>24</v>
      </c>
      <c r="G3801" s="6">
        <v>585</v>
      </c>
      <c r="H3801" s="6">
        <v>0</v>
      </c>
      <c r="I3801" s="6">
        <f t="shared" si="59"/>
        <v>585</v>
      </c>
      <c r="J3801" s="6">
        <v>0.04</v>
      </c>
      <c r="K3801">
        <v>0</v>
      </c>
    </row>
    <row r="3802" spans="1:11" x14ac:dyDescent="0.3">
      <c r="A3802" t="s">
        <v>4025</v>
      </c>
      <c r="B3802" t="s">
        <v>4133</v>
      </c>
      <c r="C3802" s="1">
        <v>45047</v>
      </c>
      <c r="D3802">
        <v>23</v>
      </c>
      <c r="E3802" t="s">
        <v>4157</v>
      </c>
      <c r="F3802" t="s">
        <v>24</v>
      </c>
      <c r="G3802" s="6">
        <v>633</v>
      </c>
      <c r="H3802" s="6">
        <v>0</v>
      </c>
      <c r="I3802" s="6">
        <f t="shared" si="59"/>
        <v>633</v>
      </c>
      <c r="J3802" s="6">
        <v>0.05</v>
      </c>
      <c r="K3802">
        <v>0</v>
      </c>
    </row>
    <row r="3803" spans="1:11" x14ac:dyDescent="0.3">
      <c r="A3803" t="s">
        <v>4025</v>
      </c>
      <c r="B3803" t="s">
        <v>4133</v>
      </c>
      <c r="C3803" s="1">
        <v>45047</v>
      </c>
      <c r="D3803">
        <v>24</v>
      </c>
      <c r="E3803" t="s">
        <v>4158</v>
      </c>
      <c r="F3803" t="s">
        <v>24</v>
      </c>
      <c r="G3803" s="6">
        <v>1329</v>
      </c>
      <c r="H3803" s="6">
        <v>5</v>
      </c>
      <c r="I3803" s="6">
        <f t="shared" si="59"/>
        <v>1334</v>
      </c>
      <c r="J3803" s="6">
        <v>0.1</v>
      </c>
      <c r="K3803">
        <v>0</v>
      </c>
    </row>
    <row r="3804" spans="1:11" x14ac:dyDescent="0.3">
      <c r="A3804" t="s">
        <v>4025</v>
      </c>
      <c r="B3804" t="s">
        <v>4133</v>
      </c>
      <c r="C3804" s="1">
        <v>45047</v>
      </c>
      <c r="D3804">
        <v>25</v>
      </c>
      <c r="E3804" t="s">
        <v>4159</v>
      </c>
      <c r="F3804" t="s">
        <v>24</v>
      </c>
      <c r="G3804" s="6">
        <v>466</v>
      </c>
      <c r="H3804" s="6">
        <v>0</v>
      </c>
      <c r="I3804" s="6">
        <f t="shared" si="59"/>
        <v>466</v>
      </c>
      <c r="J3804" s="6">
        <v>0.03</v>
      </c>
      <c r="K3804">
        <v>0</v>
      </c>
    </row>
    <row r="3805" spans="1:11" x14ac:dyDescent="0.3">
      <c r="A3805" t="s">
        <v>4025</v>
      </c>
      <c r="B3805" t="s">
        <v>4133</v>
      </c>
      <c r="C3805" s="1">
        <v>45047</v>
      </c>
      <c r="D3805">
        <v>26</v>
      </c>
      <c r="E3805" t="s">
        <v>4160</v>
      </c>
      <c r="F3805" t="s">
        <v>24</v>
      </c>
      <c r="G3805" s="6">
        <v>1379</v>
      </c>
      <c r="H3805" s="6">
        <v>0</v>
      </c>
      <c r="I3805" s="6">
        <f t="shared" si="59"/>
        <v>1379</v>
      </c>
      <c r="J3805" s="6">
        <v>0.1</v>
      </c>
      <c r="K3805">
        <v>0</v>
      </c>
    </row>
    <row r="3806" spans="1:11" x14ac:dyDescent="0.3">
      <c r="A3806" t="s">
        <v>4025</v>
      </c>
      <c r="B3806" t="s">
        <v>4133</v>
      </c>
      <c r="C3806" s="1">
        <v>45047</v>
      </c>
      <c r="D3806">
        <v>27</v>
      </c>
      <c r="E3806" t="s">
        <v>4161</v>
      </c>
      <c r="F3806" t="s">
        <v>24</v>
      </c>
      <c r="G3806" s="6">
        <v>6152</v>
      </c>
      <c r="H3806" s="6">
        <v>0</v>
      </c>
      <c r="I3806" s="6">
        <f t="shared" si="59"/>
        <v>6152</v>
      </c>
      <c r="J3806" s="6">
        <v>0.45</v>
      </c>
      <c r="K3806">
        <v>0</v>
      </c>
    </row>
    <row r="3807" spans="1:11" x14ac:dyDescent="0.3">
      <c r="A3807" t="s">
        <v>4025</v>
      </c>
      <c r="B3807" t="s">
        <v>4133</v>
      </c>
      <c r="C3807" s="1">
        <v>45047</v>
      </c>
      <c r="D3807">
        <v>28</v>
      </c>
      <c r="E3807" t="s">
        <v>4162</v>
      </c>
      <c r="F3807" t="s">
        <v>24</v>
      </c>
      <c r="G3807" s="6">
        <v>3895</v>
      </c>
      <c r="H3807" s="6">
        <v>2</v>
      </c>
      <c r="I3807" s="6">
        <f t="shared" si="59"/>
        <v>3897</v>
      </c>
      <c r="J3807" s="6">
        <v>0.28999999999999998</v>
      </c>
      <c r="K3807">
        <v>0</v>
      </c>
    </row>
    <row r="3808" spans="1:11" x14ac:dyDescent="0.3">
      <c r="A3808" t="s">
        <v>4025</v>
      </c>
      <c r="B3808" t="s">
        <v>4133</v>
      </c>
      <c r="C3808" s="1">
        <v>45047</v>
      </c>
      <c r="D3808">
        <v>29</v>
      </c>
      <c r="E3808" t="s">
        <v>4163</v>
      </c>
      <c r="F3808" t="s">
        <v>24</v>
      </c>
      <c r="G3808" s="6">
        <v>3456</v>
      </c>
      <c r="H3808" s="6">
        <v>1</v>
      </c>
      <c r="I3808" s="6">
        <f t="shared" si="59"/>
        <v>3457</v>
      </c>
      <c r="J3808" s="6">
        <v>0.26</v>
      </c>
      <c r="K3808">
        <v>0</v>
      </c>
    </row>
    <row r="3809" spans="1:11" x14ac:dyDescent="0.3">
      <c r="A3809" t="s">
        <v>4025</v>
      </c>
      <c r="B3809" t="s">
        <v>4133</v>
      </c>
      <c r="C3809" s="1">
        <v>45047</v>
      </c>
      <c r="D3809">
        <v>30</v>
      </c>
      <c r="E3809" t="s">
        <v>4164</v>
      </c>
      <c r="F3809" t="s">
        <v>24</v>
      </c>
      <c r="G3809" s="6">
        <v>1713</v>
      </c>
      <c r="H3809" s="6">
        <v>2</v>
      </c>
      <c r="I3809" s="6">
        <f t="shared" si="59"/>
        <v>1715</v>
      </c>
      <c r="J3809" s="6">
        <v>0.13</v>
      </c>
      <c r="K3809">
        <v>0</v>
      </c>
    </row>
    <row r="3810" spans="1:11" x14ac:dyDescent="0.3">
      <c r="A3810" t="s">
        <v>4025</v>
      </c>
      <c r="B3810" t="s">
        <v>4133</v>
      </c>
      <c r="C3810" s="1">
        <v>45047</v>
      </c>
      <c r="D3810">
        <v>31</v>
      </c>
      <c r="E3810" t="s">
        <v>4165</v>
      </c>
      <c r="F3810" t="s">
        <v>24</v>
      </c>
      <c r="G3810" s="6">
        <v>1926</v>
      </c>
      <c r="H3810" s="6">
        <v>1</v>
      </c>
      <c r="I3810" s="6">
        <f t="shared" si="59"/>
        <v>1927</v>
      </c>
      <c r="J3810" s="6">
        <v>0.14000000000000001</v>
      </c>
      <c r="K3810">
        <v>0</v>
      </c>
    </row>
    <row r="3811" spans="1:11" x14ac:dyDescent="0.3">
      <c r="A3811" t="s">
        <v>4025</v>
      </c>
      <c r="B3811" t="s">
        <v>4133</v>
      </c>
      <c r="C3811" s="1">
        <v>45047</v>
      </c>
      <c r="D3811">
        <v>32</v>
      </c>
      <c r="E3811" t="s">
        <v>4166</v>
      </c>
      <c r="F3811" t="s">
        <v>24</v>
      </c>
      <c r="G3811" s="6">
        <v>1989</v>
      </c>
      <c r="H3811" s="6">
        <v>1</v>
      </c>
      <c r="I3811" s="6">
        <f t="shared" si="59"/>
        <v>1990</v>
      </c>
      <c r="J3811" s="6">
        <v>0.15</v>
      </c>
      <c r="K3811">
        <v>0</v>
      </c>
    </row>
    <row r="3812" spans="1:11" x14ac:dyDescent="0.3">
      <c r="A3812" t="s">
        <v>4025</v>
      </c>
      <c r="B3812" t="s">
        <v>4133</v>
      </c>
      <c r="C3812" s="1">
        <v>45047</v>
      </c>
      <c r="D3812">
        <v>33</v>
      </c>
      <c r="E3812" t="s">
        <v>4167</v>
      </c>
      <c r="F3812" t="s">
        <v>24</v>
      </c>
      <c r="G3812" s="6">
        <v>2052</v>
      </c>
      <c r="H3812" s="6">
        <v>0</v>
      </c>
      <c r="I3812" s="6">
        <f t="shared" si="59"/>
        <v>2052</v>
      </c>
      <c r="J3812" s="6">
        <v>0.15</v>
      </c>
      <c r="K3812">
        <v>0</v>
      </c>
    </row>
    <row r="3813" spans="1:11" x14ac:dyDescent="0.3">
      <c r="A3813" t="s">
        <v>4025</v>
      </c>
      <c r="B3813" t="s">
        <v>4133</v>
      </c>
      <c r="C3813" s="1">
        <v>45047</v>
      </c>
      <c r="D3813">
        <v>34</v>
      </c>
      <c r="E3813" t="s">
        <v>4168</v>
      </c>
      <c r="F3813" t="s">
        <v>24</v>
      </c>
      <c r="G3813" s="6">
        <v>1322</v>
      </c>
      <c r="H3813" s="6">
        <v>1</v>
      </c>
      <c r="I3813" s="6">
        <f t="shared" si="59"/>
        <v>1323</v>
      </c>
      <c r="J3813" s="6">
        <v>0.1</v>
      </c>
      <c r="K3813">
        <v>0</v>
      </c>
    </row>
    <row r="3814" spans="1:11" x14ac:dyDescent="0.3">
      <c r="A3814" t="s">
        <v>4025</v>
      </c>
      <c r="B3814" t="s">
        <v>4133</v>
      </c>
      <c r="C3814" s="1">
        <v>45047</v>
      </c>
      <c r="D3814">
        <v>35</v>
      </c>
      <c r="E3814" t="s">
        <v>4169</v>
      </c>
      <c r="F3814" t="s">
        <v>24</v>
      </c>
      <c r="G3814" s="6">
        <v>386</v>
      </c>
      <c r="H3814" s="6">
        <v>0</v>
      </c>
      <c r="I3814" s="6">
        <f t="shared" si="59"/>
        <v>386</v>
      </c>
      <c r="J3814" s="6">
        <v>0.03</v>
      </c>
      <c r="K3814">
        <v>0</v>
      </c>
    </row>
    <row r="3815" spans="1:11" x14ac:dyDescent="0.3">
      <c r="A3815" t="s">
        <v>4025</v>
      </c>
      <c r="B3815" t="s">
        <v>4133</v>
      </c>
      <c r="C3815" s="1">
        <v>45047</v>
      </c>
      <c r="D3815">
        <v>36</v>
      </c>
      <c r="E3815" t="s">
        <v>4170</v>
      </c>
      <c r="F3815" t="s">
        <v>24</v>
      </c>
      <c r="G3815" s="6">
        <v>477</v>
      </c>
      <c r="H3815" s="6">
        <v>0</v>
      </c>
      <c r="I3815" s="6">
        <f t="shared" si="59"/>
        <v>477</v>
      </c>
      <c r="J3815" s="6">
        <v>0.04</v>
      </c>
      <c r="K3815">
        <v>0</v>
      </c>
    </row>
    <row r="3816" spans="1:11" x14ac:dyDescent="0.3">
      <c r="A3816" t="s">
        <v>4025</v>
      </c>
      <c r="B3816" t="s">
        <v>4133</v>
      </c>
      <c r="C3816" s="1">
        <v>45047</v>
      </c>
      <c r="D3816">
        <v>37</v>
      </c>
      <c r="E3816" t="s">
        <v>33</v>
      </c>
      <c r="F3816" t="s">
        <v>34</v>
      </c>
      <c r="G3816" s="6">
        <v>2490</v>
      </c>
      <c r="H3816" s="6">
        <v>10</v>
      </c>
      <c r="I3816" s="6">
        <f t="shared" si="59"/>
        <v>2500</v>
      </c>
      <c r="J3816" s="6">
        <v>0.18</v>
      </c>
      <c r="K3816">
        <v>0</v>
      </c>
    </row>
    <row r="3817" spans="1:11" x14ac:dyDescent="0.3">
      <c r="A3817" t="s">
        <v>4025</v>
      </c>
      <c r="B3817" t="s">
        <v>4171</v>
      </c>
      <c r="C3817" s="1">
        <v>45047</v>
      </c>
      <c r="D3817">
        <v>1</v>
      </c>
      <c r="E3817" t="s">
        <v>4172</v>
      </c>
      <c r="F3817" t="s">
        <v>571</v>
      </c>
      <c r="G3817" s="6">
        <v>448285</v>
      </c>
      <c r="H3817" s="6">
        <v>4564</v>
      </c>
      <c r="I3817" s="6">
        <f t="shared" si="59"/>
        <v>452849</v>
      </c>
      <c r="J3817" s="6">
        <v>36.380000000000003</v>
      </c>
      <c r="K3817">
        <v>0</v>
      </c>
    </row>
    <row r="3818" spans="1:11" x14ac:dyDescent="0.3">
      <c r="A3818" t="s">
        <v>4025</v>
      </c>
      <c r="B3818" t="s">
        <v>4171</v>
      </c>
      <c r="C3818" s="1">
        <v>45047</v>
      </c>
      <c r="D3818">
        <v>2</v>
      </c>
      <c r="E3818" t="s">
        <v>4173</v>
      </c>
      <c r="F3818" t="s">
        <v>16</v>
      </c>
      <c r="G3818" s="6">
        <v>52433</v>
      </c>
      <c r="H3818" s="6">
        <v>226</v>
      </c>
      <c r="I3818" s="6">
        <f t="shared" si="59"/>
        <v>52659</v>
      </c>
      <c r="J3818" s="6">
        <v>4.2300000000000004</v>
      </c>
      <c r="K3818">
        <v>0</v>
      </c>
    </row>
    <row r="3819" spans="1:11" x14ac:dyDescent="0.3">
      <c r="A3819" t="s">
        <v>4025</v>
      </c>
      <c r="B3819" t="s">
        <v>4171</v>
      </c>
      <c r="C3819" s="1">
        <v>45047</v>
      </c>
      <c r="D3819">
        <v>3</v>
      </c>
      <c r="E3819" t="s">
        <v>4174</v>
      </c>
      <c r="F3819" t="s">
        <v>18</v>
      </c>
      <c r="G3819" s="6">
        <v>646152</v>
      </c>
      <c r="H3819" s="6">
        <v>4091</v>
      </c>
      <c r="I3819" s="6">
        <f t="shared" si="59"/>
        <v>650243</v>
      </c>
      <c r="J3819" s="6">
        <v>52.23</v>
      </c>
      <c r="K3819">
        <v>1</v>
      </c>
    </row>
    <row r="3820" spans="1:11" x14ac:dyDescent="0.3">
      <c r="A3820" t="s">
        <v>4025</v>
      </c>
      <c r="B3820" t="s">
        <v>4171</v>
      </c>
      <c r="C3820" s="1">
        <v>45047</v>
      </c>
      <c r="D3820">
        <v>4</v>
      </c>
      <c r="E3820" t="s">
        <v>4175</v>
      </c>
      <c r="F3820" t="s">
        <v>4036</v>
      </c>
      <c r="G3820" s="6">
        <v>45587</v>
      </c>
      <c r="H3820" s="6">
        <v>255</v>
      </c>
      <c r="I3820" s="6">
        <f t="shared" si="59"/>
        <v>45842</v>
      </c>
      <c r="J3820" s="6">
        <v>3.68</v>
      </c>
      <c r="K3820">
        <v>0</v>
      </c>
    </row>
    <row r="3821" spans="1:11" x14ac:dyDescent="0.3">
      <c r="A3821" t="s">
        <v>4025</v>
      </c>
      <c r="B3821" t="s">
        <v>4171</v>
      </c>
      <c r="C3821" s="1">
        <v>45047</v>
      </c>
      <c r="D3821">
        <v>5</v>
      </c>
      <c r="E3821" t="s">
        <v>4176</v>
      </c>
      <c r="F3821" t="s">
        <v>660</v>
      </c>
      <c r="G3821" s="6">
        <v>1462</v>
      </c>
      <c r="H3821" s="6">
        <v>6</v>
      </c>
      <c r="I3821" s="6">
        <f t="shared" si="59"/>
        <v>1468</v>
      </c>
      <c r="J3821" s="6">
        <v>0.12</v>
      </c>
      <c r="K3821">
        <v>0</v>
      </c>
    </row>
    <row r="3822" spans="1:11" x14ac:dyDescent="0.3">
      <c r="A3822" t="s">
        <v>4025</v>
      </c>
      <c r="B3822" t="s">
        <v>4171</v>
      </c>
      <c r="C3822" s="1">
        <v>45047</v>
      </c>
      <c r="D3822">
        <v>6</v>
      </c>
      <c r="E3822" t="s">
        <v>4177</v>
      </c>
      <c r="F3822" t="s">
        <v>1478</v>
      </c>
      <c r="G3822" s="6">
        <v>882</v>
      </c>
      <c r="H3822" s="6">
        <v>23</v>
      </c>
      <c r="I3822" s="6">
        <f t="shared" si="59"/>
        <v>905</v>
      </c>
      <c r="J3822" s="6">
        <v>7.0000000000000007E-2</v>
      </c>
      <c r="K3822">
        <v>0</v>
      </c>
    </row>
    <row r="3823" spans="1:11" x14ac:dyDescent="0.3">
      <c r="A3823" t="s">
        <v>4025</v>
      </c>
      <c r="B3823" t="s">
        <v>4171</v>
      </c>
      <c r="C3823" s="1">
        <v>45047</v>
      </c>
      <c r="D3823">
        <v>7</v>
      </c>
      <c r="E3823" t="s">
        <v>4178</v>
      </c>
      <c r="F3823" t="s">
        <v>24</v>
      </c>
      <c r="G3823" s="6">
        <v>546</v>
      </c>
      <c r="H3823" s="6">
        <v>1</v>
      </c>
      <c r="I3823" s="6">
        <f t="shared" si="59"/>
        <v>547</v>
      </c>
      <c r="J3823" s="6">
        <v>0.04</v>
      </c>
      <c r="K3823">
        <v>0</v>
      </c>
    </row>
    <row r="3824" spans="1:11" x14ac:dyDescent="0.3">
      <c r="A3824" t="s">
        <v>4025</v>
      </c>
      <c r="B3824" t="s">
        <v>4171</v>
      </c>
      <c r="C3824" s="1">
        <v>45047</v>
      </c>
      <c r="D3824">
        <v>8</v>
      </c>
      <c r="E3824" t="s">
        <v>4179</v>
      </c>
      <c r="F3824" t="s">
        <v>24</v>
      </c>
      <c r="G3824" s="6">
        <v>978</v>
      </c>
      <c r="H3824" s="6">
        <v>2</v>
      </c>
      <c r="I3824" s="6">
        <f t="shared" si="59"/>
        <v>980</v>
      </c>
      <c r="J3824" s="6">
        <v>0.08</v>
      </c>
      <c r="K3824">
        <v>0</v>
      </c>
    </row>
    <row r="3825" spans="1:11" x14ac:dyDescent="0.3">
      <c r="A3825" t="s">
        <v>4025</v>
      </c>
      <c r="B3825" t="s">
        <v>4171</v>
      </c>
      <c r="C3825" s="1">
        <v>45047</v>
      </c>
      <c r="D3825">
        <v>9</v>
      </c>
      <c r="E3825" t="s">
        <v>4180</v>
      </c>
      <c r="F3825" t="s">
        <v>24</v>
      </c>
      <c r="G3825" s="6">
        <v>2690</v>
      </c>
      <c r="H3825" s="6">
        <v>9</v>
      </c>
      <c r="I3825" s="6">
        <f t="shared" si="59"/>
        <v>2699</v>
      </c>
      <c r="J3825" s="6">
        <v>0.22</v>
      </c>
      <c r="K3825">
        <v>0</v>
      </c>
    </row>
    <row r="3826" spans="1:11" x14ac:dyDescent="0.3">
      <c r="A3826" t="s">
        <v>4025</v>
      </c>
      <c r="B3826" t="s">
        <v>4171</v>
      </c>
      <c r="C3826" s="1">
        <v>45047</v>
      </c>
      <c r="D3826">
        <v>10</v>
      </c>
      <c r="E3826" t="s">
        <v>4181</v>
      </c>
      <c r="F3826" t="s">
        <v>24</v>
      </c>
      <c r="G3826" s="6">
        <v>1542</v>
      </c>
      <c r="H3826" s="6">
        <v>7</v>
      </c>
      <c r="I3826" s="6">
        <f t="shared" si="59"/>
        <v>1549</v>
      </c>
      <c r="J3826" s="6">
        <v>0.12</v>
      </c>
      <c r="K3826">
        <v>0</v>
      </c>
    </row>
    <row r="3827" spans="1:11" x14ac:dyDescent="0.3">
      <c r="A3827" t="s">
        <v>4025</v>
      </c>
      <c r="B3827" t="s">
        <v>4171</v>
      </c>
      <c r="C3827" s="1">
        <v>45047</v>
      </c>
      <c r="D3827">
        <v>11</v>
      </c>
      <c r="E3827" t="s">
        <v>4182</v>
      </c>
      <c r="F3827" t="s">
        <v>24</v>
      </c>
      <c r="G3827" s="6">
        <v>13079</v>
      </c>
      <c r="H3827" s="6">
        <v>66</v>
      </c>
      <c r="I3827" s="6">
        <f t="shared" si="59"/>
        <v>13145</v>
      </c>
      <c r="J3827" s="6">
        <v>1.06</v>
      </c>
      <c r="K3827">
        <v>0</v>
      </c>
    </row>
    <row r="3828" spans="1:11" x14ac:dyDescent="0.3">
      <c r="A3828" t="s">
        <v>4025</v>
      </c>
      <c r="B3828" t="s">
        <v>4171</v>
      </c>
      <c r="C3828" s="1">
        <v>45047</v>
      </c>
      <c r="D3828">
        <v>12</v>
      </c>
      <c r="E3828" t="s">
        <v>4183</v>
      </c>
      <c r="F3828" t="s">
        <v>24</v>
      </c>
      <c r="G3828" s="6">
        <v>1504</v>
      </c>
      <c r="H3828" s="6">
        <v>3</v>
      </c>
      <c r="I3828" s="6">
        <f t="shared" si="59"/>
        <v>1507</v>
      </c>
      <c r="J3828" s="6">
        <v>0.12</v>
      </c>
      <c r="K3828">
        <v>0</v>
      </c>
    </row>
    <row r="3829" spans="1:11" x14ac:dyDescent="0.3">
      <c r="A3829" t="s">
        <v>4025</v>
      </c>
      <c r="B3829" t="s">
        <v>4171</v>
      </c>
      <c r="C3829" s="1">
        <v>45047</v>
      </c>
      <c r="D3829">
        <v>13</v>
      </c>
      <c r="E3829" t="s">
        <v>4184</v>
      </c>
      <c r="F3829" t="s">
        <v>24</v>
      </c>
      <c r="G3829" s="6">
        <v>3028</v>
      </c>
      <c r="H3829" s="6">
        <v>3</v>
      </c>
      <c r="I3829" s="6">
        <f t="shared" si="59"/>
        <v>3031</v>
      </c>
      <c r="J3829" s="6">
        <v>0.24</v>
      </c>
      <c r="K3829">
        <v>0</v>
      </c>
    </row>
    <row r="3830" spans="1:11" x14ac:dyDescent="0.3">
      <c r="A3830" t="s">
        <v>4025</v>
      </c>
      <c r="B3830" t="s">
        <v>4171</v>
      </c>
      <c r="C3830" s="1">
        <v>45047</v>
      </c>
      <c r="D3830">
        <v>14</v>
      </c>
      <c r="E3830" t="s">
        <v>4185</v>
      </c>
      <c r="F3830" t="s">
        <v>24</v>
      </c>
      <c r="G3830" s="6">
        <v>6980</v>
      </c>
      <c r="H3830" s="6">
        <v>3</v>
      </c>
      <c r="I3830" s="6">
        <f t="shared" si="59"/>
        <v>6983</v>
      </c>
      <c r="J3830" s="6">
        <v>0.56000000000000005</v>
      </c>
      <c r="K3830">
        <v>0</v>
      </c>
    </row>
    <row r="3831" spans="1:11" x14ac:dyDescent="0.3">
      <c r="A3831" t="s">
        <v>4025</v>
      </c>
      <c r="B3831" t="s">
        <v>4171</v>
      </c>
      <c r="C3831" s="1">
        <v>45047</v>
      </c>
      <c r="D3831">
        <v>15</v>
      </c>
      <c r="E3831" t="s">
        <v>33</v>
      </c>
      <c r="F3831" t="s">
        <v>34</v>
      </c>
      <c r="G3831" s="6">
        <v>10412</v>
      </c>
      <c r="H3831" s="6">
        <v>112</v>
      </c>
      <c r="I3831" s="6">
        <f t="shared" si="59"/>
        <v>10524</v>
      </c>
      <c r="J3831" s="6">
        <v>0.85</v>
      </c>
      <c r="K3831">
        <v>0</v>
      </c>
    </row>
    <row r="3832" spans="1:11" x14ac:dyDescent="0.3">
      <c r="A3832" t="s">
        <v>4025</v>
      </c>
      <c r="B3832" t="s">
        <v>4186</v>
      </c>
      <c r="C3832" s="1">
        <v>45047</v>
      </c>
      <c r="D3832">
        <v>1</v>
      </c>
      <c r="E3832" t="s">
        <v>4187</v>
      </c>
      <c r="F3832" t="s">
        <v>18</v>
      </c>
      <c r="G3832" s="6">
        <v>522032</v>
      </c>
      <c r="H3832" s="6">
        <v>1551</v>
      </c>
      <c r="I3832" s="6">
        <f t="shared" si="59"/>
        <v>523583</v>
      </c>
      <c r="J3832" s="6">
        <v>52.09</v>
      </c>
      <c r="K3832">
        <v>1</v>
      </c>
    </row>
    <row r="3833" spans="1:11" x14ac:dyDescent="0.3">
      <c r="A3833" t="s">
        <v>4025</v>
      </c>
      <c r="B3833" t="s">
        <v>4186</v>
      </c>
      <c r="C3833" s="1">
        <v>45047</v>
      </c>
      <c r="D3833">
        <v>2</v>
      </c>
      <c r="E3833" t="s">
        <v>4188</v>
      </c>
      <c r="F3833" t="s">
        <v>14</v>
      </c>
      <c r="G3833" s="6">
        <v>366671</v>
      </c>
      <c r="H3833" s="6">
        <v>583</v>
      </c>
      <c r="I3833" s="6">
        <f t="shared" si="59"/>
        <v>367254</v>
      </c>
      <c r="J3833" s="6">
        <v>36.54</v>
      </c>
      <c r="K3833">
        <v>0</v>
      </c>
    </row>
    <row r="3834" spans="1:11" x14ac:dyDescent="0.3">
      <c r="A3834" t="s">
        <v>4025</v>
      </c>
      <c r="B3834" t="s">
        <v>4186</v>
      </c>
      <c r="C3834" s="1">
        <v>45047</v>
      </c>
      <c r="D3834">
        <v>3</v>
      </c>
      <c r="E3834" t="s">
        <v>4189</v>
      </c>
      <c r="F3834" t="s">
        <v>1757</v>
      </c>
      <c r="G3834" s="6">
        <v>3240</v>
      </c>
      <c r="H3834" s="6">
        <v>0</v>
      </c>
      <c r="I3834" s="6">
        <f t="shared" si="59"/>
        <v>3240</v>
      </c>
      <c r="J3834" s="6">
        <v>0.32</v>
      </c>
      <c r="K3834">
        <v>0</v>
      </c>
    </row>
    <row r="3835" spans="1:11" x14ac:dyDescent="0.3">
      <c r="A3835" t="s">
        <v>4025</v>
      </c>
      <c r="B3835" t="s">
        <v>4186</v>
      </c>
      <c r="C3835" s="1">
        <v>45047</v>
      </c>
      <c r="D3835">
        <v>4</v>
      </c>
      <c r="E3835" t="s">
        <v>4190</v>
      </c>
      <c r="F3835" t="s">
        <v>4036</v>
      </c>
      <c r="G3835" s="6">
        <v>51259</v>
      </c>
      <c r="H3835" s="6">
        <v>196</v>
      </c>
      <c r="I3835" s="6">
        <f t="shared" si="59"/>
        <v>51455</v>
      </c>
      <c r="J3835" s="6">
        <v>5.12</v>
      </c>
      <c r="K3835">
        <v>0</v>
      </c>
    </row>
    <row r="3836" spans="1:11" x14ac:dyDescent="0.3">
      <c r="A3836" t="s">
        <v>4025</v>
      </c>
      <c r="B3836" t="s">
        <v>4186</v>
      </c>
      <c r="C3836" s="1">
        <v>45047</v>
      </c>
      <c r="D3836">
        <v>5</v>
      </c>
      <c r="E3836" t="s">
        <v>4191</v>
      </c>
      <c r="F3836" t="s">
        <v>1056</v>
      </c>
      <c r="G3836" s="6">
        <v>900</v>
      </c>
      <c r="H3836" s="6">
        <v>0</v>
      </c>
      <c r="I3836" s="6">
        <f t="shared" si="59"/>
        <v>900</v>
      </c>
      <c r="J3836" s="6">
        <v>0.09</v>
      </c>
      <c r="K3836">
        <v>0</v>
      </c>
    </row>
    <row r="3837" spans="1:11" x14ac:dyDescent="0.3">
      <c r="A3837" t="s">
        <v>4025</v>
      </c>
      <c r="B3837" t="s">
        <v>4186</v>
      </c>
      <c r="C3837" s="1">
        <v>45047</v>
      </c>
      <c r="D3837">
        <v>6</v>
      </c>
      <c r="E3837" t="s">
        <v>4192</v>
      </c>
      <c r="F3837" t="s">
        <v>221</v>
      </c>
      <c r="G3837" s="6">
        <v>2754</v>
      </c>
      <c r="H3837" s="6">
        <v>2</v>
      </c>
      <c r="I3837" s="6">
        <f t="shared" si="59"/>
        <v>2756</v>
      </c>
      <c r="J3837" s="6">
        <v>0.27</v>
      </c>
      <c r="K3837">
        <v>0</v>
      </c>
    </row>
    <row r="3838" spans="1:11" x14ac:dyDescent="0.3">
      <c r="A3838" t="s">
        <v>4025</v>
      </c>
      <c r="B3838" t="s">
        <v>4186</v>
      </c>
      <c r="C3838" s="1">
        <v>45047</v>
      </c>
      <c r="D3838">
        <v>7</v>
      </c>
      <c r="E3838" t="s">
        <v>4193</v>
      </c>
      <c r="F3838" t="s">
        <v>987</v>
      </c>
      <c r="G3838" s="6">
        <v>1398</v>
      </c>
      <c r="H3838" s="6">
        <v>0</v>
      </c>
      <c r="I3838" s="6">
        <f t="shared" si="59"/>
        <v>1398</v>
      </c>
      <c r="J3838" s="6">
        <v>0.14000000000000001</v>
      </c>
      <c r="K3838">
        <v>0</v>
      </c>
    </row>
    <row r="3839" spans="1:11" x14ac:dyDescent="0.3">
      <c r="A3839" t="s">
        <v>4025</v>
      </c>
      <c r="B3839" t="s">
        <v>4186</v>
      </c>
      <c r="C3839" s="1">
        <v>45047</v>
      </c>
      <c r="D3839">
        <v>8</v>
      </c>
      <c r="E3839" t="s">
        <v>4194</v>
      </c>
      <c r="F3839" t="s">
        <v>1528</v>
      </c>
      <c r="G3839" s="6">
        <v>2362</v>
      </c>
      <c r="H3839" s="6">
        <v>7</v>
      </c>
      <c r="I3839" s="6">
        <f t="shared" si="59"/>
        <v>2369</v>
      </c>
      <c r="J3839" s="6">
        <v>0.24</v>
      </c>
      <c r="K3839">
        <v>0</v>
      </c>
    </row>
    <row r="3840" spans="1:11" x14ac:dyDescent="0.3">
      <c r="A3840" t="s">
        <v>4025</v>
      </c>
      <c r="B3840" t="s">
        <v>4186</v>
      </c>
      <c r="C3840" s="1">
        <v>45047</v>
      </c>
      <c r="D3840">
        <v>9</v>
      </c>
      <c r="E3840" t="s">
        <v>4195</v>
      </c>
      <c r="F3840" t="s">
        <v>24</v>
      </c>
      <c r="G3840" s="6">
        <v>1333</v>
      </c>
      <c r="H3840" s="6">
        <v>2</v>
      </c>
      <c r="I3840" s="6">
        <f t="shared" si="59"/>
        <v>1335</v>
      </c>
      <c r="J3840" s="6">
        <v>0.13</v>
      </c>
      <c r="K3840">
        <v>0</v>
      </c>
    </row>
    <row r="3841" spans="1:11" x14ac:dyDescent="0.3">
      <c r="A3841" t="s">
        <v>4025</v>
      </c>
      <c r="B3841" t="s">
        <v>4186</v>
      </c>
      <c r="C3841" s="1">
        <v>45047</v>
      </c>
      <c r="D3841">
        <v>10</v>
      </c>
      <c r="E3841" t="s">
        <v>4196</v>
      </c>
      <c r="F3841" t="s">
        <v>24</v>
      </c>
      <c r="G3841" s="6">
        <v>2055</v>
      </c>
      <c r="H3841" s="6">
        <v>3</v>
      </c>
      <c r="I3841" s="6">
        <f t="shared" si="59"/>
        <v>2058</v>
      </c>
      <c r="J3841" s="6">
        <v>0.2</v>
      </c>
      <c r="K3841">
        <v>0</v>
      </c>
    </row>
    <row r="3842" spans="1:11" x14ac:dyDescent="0.3">
      <c r="A3842" t="s">
        <v>4025</v>
      </c>
      <c r="B3842" t="s">
        <v>4186</v>
      </c>
      <c r="C3842" s="1">
        <v>45047</v>
      </c>
      <c r="D3842">
        <v>11</v>
      </c>
      <c r="E3842" t="s">
        <v>4197</v>
      </c>
      <c r="F3842" t="s">
        <v>24</v>
      </c>
      <c r="G3842" s="6">
        <v>3577</v>
      </c>
      <c r="H3842" s="6">
        <v>0</v>
      </c>
      <c r="I3842" s="6">
        <f t="shared" si="59"/>
        <v>3577</v>
      </c>
      <c r="J3842" s="6">
        <v>0.36</v>
      </c>
      <c r="K3842">
        <v>0</v>
      </c>
    </row>
    <row r="3843" spans="1:11" x14ac:dyDescent="0.3">
      <c r="A3843" t="s">
        <v>4025</v>
      </c>
      <c r="B3843" t="s">
        <v>4186</v>
      </c>
      <c r="C3843" s="1">
        <v>45047</v>
      </c>
      <c r="D3843">
        <v>12</v>
      </c>
      <c r="E3843" t="s">
        <v>4198</v>
      </c>
      <c r="F3843" t="s">
        <v>24</v>
      </c>
      <c r="G3843" s="6">
        <v>1806</v>
      </c>
      <c r="H3843" s="6">
        <v>0</v>
      </c>
      <c r="I3843" s="6">
        <f t="shared" ref="I3843:I3906" si="60">SUM(G3843:H3843)</f>
        <v>1806</v>
      </c>
      <c r="J3843" s="6">
        <v>0.18</v>
      </c>
      <c r="K3843">
        <v>0</v>
      </c>
    </row>
    <row r="3844" spans="1:11" x14ac:dyDescent="0.3">
      <c r="A3844" t="s">
        <v>4025</v>
      </c>
      <c r="B3844" t="s">
        <v>4186</v>
      </c>
      <c r="C3844" s="1">
        <v>45047</v>
      </c>
      <c r="D3844">
        <v>13</v>
      </c>
      <c r="E3844" t="s">
        <v>4199</v>
      </c>
      <c r="F3844" t="s">
        <v>24</v>
      </c>
      <c r="G3844" s="6">
        <v>20675</v>
      </c>
      <c r="H3844" s="6">
        <v>22</v>
      </c>
      <c r="I3844" s="6">
        <f t="shared" si="60"/>
        <v>20697</v>
      </c>
      <c r="J3844" s="6">
        <v>2.06</v>
      </c>
      <c r="K3844">
        <v>0</v>
      </c>
    </row>
    <row r="3845" spans="1:11" x14ac:dyDescent="0.3">
      <c r="A3845" t="s">
        <v>4025</v>
      </c>
      <c r="B3845" t="s">
        <v>4186</v>
      </c>
      <c r="C3845" s="1">
        <v>45047</v>
      </c>
      <c r="D3845">
        <v>14</v>
      </c>
      <c r="E3845" t="s">
        <v>4200</v>
      </c>
      <c r="F3845" t="s">
        <v>24</v>
      </c>
      <c r="G3845" s="6">
        <v>2962</v>
      </c>
      <c r="H3845" s="6">
        <v>0</v>
      </c>
      <c r="I3845" s="6">
        <f t="shared" si="60"/>
        <v>2962</v>
      </c>
      <c r="J3845" s="6">
        <v>0.28999999999999998</v>
      </c>
      <c r="K3845">
        <v>0</v>
      </c>
    </row>
    <row r="3846" spans="1:11" x14ac:dyDescent="0.3">
      <c r="A3846" t="s">
        <v>4025</v>
      </c>
      <c r="B3846" t="s">
        <v>4186</v>
      </c>
      <c r="C3846" s="1">
        <v>45047</v>
      </c>
      <c r="D3846">
        <v>15</v>
      </c>
      <c r="E3846" t="s">
        <v>4201</v>
      </c>
      <c r="F3846" t="s">
        <v>24</v>
      </c>
      <c r="G3846" s="6">
        <v>3384</v>
      </c>
      <c r="H3846" s="6">
        <v>1</v>
      </c>
      <c r="I3846" s="6">
        <f t="shared" si="60"/>
        <v>3385</v>
      </c>
      <c r="J3846" s="6">
        <v>0.34</v>
      </c>
      <c r="K3846">
        <v>0</v>
      </c>
    </row>
    <row r="3847" spans="1:11" x14ac:dyDescent="0.3">
      <c r="A3847" t="s">
        <v>4025</v>
      </c>
      <c r="B3847" t="s">
        <v>4186</v>
      </c>
      <c r="C3847" s="1">
        <v>45047</v>
      </c>
      <c r="D3847">
        <v>16</v>
      </c>
      <c r="E3847" t="s">
        <v>33</v>
      </c>
      <c r="F3847" t="s">
        <v>34</v>
      </c>
      <c r="G3847" s="6">
        <v>16355</v>
      </c>
      <c r="H3847" s="6">
        <v>42</v>
      </c>
      <c r="I3847" s="6">
        <f t="shared" si="60"/>
        <v>16397</v>
      </c>
      <c r="J3847" s="6">
        <v>1.63</v>
      </c>
      <c r="K3847">
        <v>0</v>
      </c>
    </row>
    <row r="3848" spans="1:11" x14ac:dyDescent="0.3">
      <c r="A3848" t="s">
        <v>4025</v>
      </c>
      <c r="B3848" t="s">
        <v>4202</v>
      </c>
      <c r="C3848" s="1">
        <v>45047</v>
      </c>
      <c r="D3848">
        <v>1</v>
      </c>
      <c r="E3848" t="s">
        <v>4203</v>
      </c>
      <c r="F3848" t="s">
        <v>16</v>
      </c>
      <c r="G3848" s="6">
        <v>6503</v>
      </c>
      <c r="H3848" s="6">
        <v>62</v>
      </c>
      <c r="I3848" s="6">
        <f t="shared" si="60"/>
        <v>6565</v>
      </c>
      <c r="J3848" s="6">
        <v>0.59</v>
      </c>
      <c r="K3848">
        <v>0</v>
      </c>
    </row>
    <row r="3849" spans="1:11" x14ac:dyDescent="0.3">
      <c r="A3849" t="s">
        <v>4025</v>
      </c>
      <c r="B3849" t="s">
        <v>4202</v>
      </c>
      <c r="C3849" s="1">
        <v>45047</v>
      </c>
      <c r="D3849">
        <v>2</v>
      </c>
      <c r="E3849" t="s">
        <v>4204</v>
      </c>
      <c r="F3849" t="s">
        <v>770</v>
      </c>
      <c r="G3849" s="6">
        <v>520537</v>
      </c>
      <c r="H3849" s="6">
        <v>1440</v>
      </c>
      <c r="I3849" s="6">
        <f t="shared" si="60"/>
        <v>521977</v>
      </c>
      <c r="J3849" s="6">
        <v>46.59</v>
      </c>
      <c r="K3849">
        <v>1</v>
      </c>
    </row>
    <row r="3850" spans="1:11" x14ac:dyDescent="0.3">
      <c r="A3850" t="s">
        <v>4025</v>
      </c>
      <c r="B3850" t="s">
        <v>4202</v>
      </c>
      <c r="C3850" s="1">
        <v>45047</v>
      </c>
      <c r="D3850">
        <v>3</v>
      </c>
      <c r="E3850" t="s">
        <v>4205</v>
      </c>
      <c r="F3850" t="s">
        <v>571</v>
      </c>
      <c r="G3850" s="6">
        <v>388293</v>
      </c>
      <c r="H3850" s="6">
        <v>397</v>
      </c>
      <c r="I3850" s="6">
        <f t="shared" si="60"/>
        <v>388690</v>
      </c>
      <c r="J3850" s="6">
        <v>34.69</v>
      </c>
      <c r="K3850">
        <v>0</v>
      </c>
    </row>
    <row r="3851" spans="1:11" x14ac:dyDescent="0.3">
      <c r="A3851" t="s">
        <v>4025</v>
      </c>
      <c r="B3851" t="s">
        <v>4202</v>
      </c>
      <c r="C3851" s="1">
        <v>45047</v>
      </c>
      <c r="D3851">
        <v>4</v>
      </c>
      <c r="E3851" t="s">
        <v>4206</v>
      </c>
      <c r="F3851" t="s">
        <v>498</v>
      </c>
      <c r="G3851" s="6">
        <v>4289</v>
      </c>
      <c r="H3851" s="6">
        <v>18</v>
      </c>
      <c r="I3851" s="6">
        <f t="shared" si="60"/>
        <v>4307</v>
      </c>
      <c r="J3851" s="6">
        <v>0.38</v>
      </c>
      <c r="K3851">
        <v>0</v>
      </c>
    </row>
    <row r="3852" spans="1:11" x14ac:dyDescent="0.3">
      <c r="A3852" t="s">
        <v>4025</v>
      </c>
      <c r="B3852" t="s">
        <v>4202</v>
      </c>
      <c r="C3852" s="1">
        <v>45047</v>
      </c>
      <c r="D3852">
        <v>5</v>
      </c>
      <c r="E3852" t="s">
        <v>4207</v>
      </c>
      <c r="F3852" t="s">
        <v>4036</v>
      </c>
      <c r="G3852" s="6">
        <v>172306</v>
      </c>
      <c r="H3852" s="6">
        <v>321</v>
      </c>
      <c r="I3852" s="6">
        <f t="shared" si="60"/>
        <v>172627</v>
      </c>
      <c r="J3852" s="6">
        <v>15.41</v>
      </c>
      <c r="K3852">
        <v>0</v>
      </c>
    </row>
    <row r="3853" spans="1:11" x14ac:dyDescent="0.3">
      <c r="A3853" t="s">
        <v>4025</v>
      </c>
      <c r="B3853" t="s">
        <v>4202</v>
      </c>
      <c r="C3853" s="1">
        <v>45047</v>
      </c>
      <c r="D3853">
        <v>6</v>
      </c>
      <c r="E3853" t="s">
        <v>4208</v>
      </c>
      <c r="F3853" t="s">
        <v>24</v>
      </c>
      <c r="G3853" s="6">
        <v>1888</v>
      </c>
      <c r="H3853" s="6">
        <v>7</v>
      </c>
      <c r="I3853" s="6">
        <f t="shared" si="60"/>
        <v>1895</v>
      </c>
      <c r="J3853" s="6">
        <v>0.17</v>
      </c>
      <c r="K3853">
        <v>0</v>
      </c>
    </row>
    <row r="3854" spans="1:11" x14ac:dyDescent="0.3">
      <c r="A3854" t="s">
        <v>4025</v>
      </c>
      <c r="B3854" t="s">
        <v>4202</v>
      </c>
      <c r="C3854" s="1">
        <v>45047</v>
      </c>
      <c r="D3854">
        <v>7</v>
      </c>
      <c r="E3854" t="s">
        <v>4209</v>
      </c>
      <c r="F3854" t="s">
        <v>24</v>
      </c>
      <c r="G3854" s="6">
        <v>1256</v>
      </c>
      <c r="H3854" s="6">
        <v>8</v>
      </c>
      <c r="I3854" s="6">
        <f t="shared" si="60"/>
        <v>1264</v>
      </c>
      <c r="J3854" s="6">
        <v>0.11</v>
      </c>
      <c r="K3854">
        <v>0</v>
      </c>
    </row>
    <row r="3855" spans="1:11" x14ac:dyDescent="0.3">
      <c r="A3855" t="s">
        <v>4025</v>
      </c>
      <c r="B3855" t="s">
        <v>4202</v>
      </c>
      <c r="C3855" s="1">
        <v>45047</v>
      </c>
      <c r="D3855">
        <v>8</v>
      </c>
      <c r="E3855" t="s">
        <v>4210</v>
      </c>
      <c r="F3855" t="s">
        <v>24</v>
      </c>
      <c r="G3855" s="6">
        <v>4160</v>
      </c>
      <c r="H3855" s="6">
        <v>2</v>
      </c>
      <c r="I3855" s="6">
        <f t="shared" si="60"/>
        <v>4162</v>
      </c>
      <c r="J3855" s="6">
        <v>0.37</v>
      </c>
      <c r="K3855">
        <v>0</v>
      </c>
    </row>
    <row r="3856" spans="1:11" x14ac:dyDescent="0.3">
      <c r="A3856" t="s">
        <v>4025</v>
      </c>
      <c r="B3856" t="s">
        <v>4202</v>
      </c>
      <c r="C3856" s="1">
        <v>45047</v>
      </c>
      <c r="D3856">
        <v>9</v>
      </c>
      <c r="E3856" t="s">
        <v>4211</v>
      </c>
      <c r="F3856" t="s">
        <v>24</v>
      </c>
      <c r="G3856" s="6">
        <v>2236</v>
      </c>
      <c r="H3856" s="6">
        <v>9</v>
      </c>
      <c r="I3856" s="6">
        <f t="shared" si="60"/>
        <v>2245</v>
      </c>
      <c r="J3856" s="6">
        <v>0.2</v>
      </c>
      <c r="K3856">
        <v>0</v>
      </c>
    </row>
    <row r="3857" spans="1:11" x14ac:dyDescent="0.3">
      <c r="A3857" t="s">
        <v>4025</v>
      </c>
      <c r="B3857" t="s">
        <v>4202</v>
      </c>
      <c r="C3857" s="1">
        <v>45047</v>
      </c>
      <c r="D3857">
        <v>10</v>
      </c>
      <c r="E3857" t="s">
        <v>4212</v>
      </c>
      <c r="F3857" t="s">
        <v>24</v>
      </c>
      <c r="G3857" s="6">
        <v>1849</v>
      </c>
      <c r="H3857" s="6">
        <v>4</v>
      </c>
      <c r="I3857" s="6">
        <f t="shared" si="60"/>
        <v>1853</v>
      </c>
      <c r="J3857" s="6">
        <v>0.17</v>
      </c>
      <c r="K3857">
        <v>0</v>
      </c>
    </row>
    <row r="3858" spans="1:11" x14ac:dyDescent="0.3">
      <c r="A3858" t="s">
        <v>4025</v>
      </c>
      <c r="B3858" t="s">
        <v>4202</v>
      </c>
      <c r="C3858" s="1">
        <v>45047</v>
      </c>
      <c r="D3858">
        <v>11</v>
      </c>
      <c r="E3858" t="s">
        <v>4213</v>
      </c>
      <c r="F3858" t="s">
        <v>24</v>
      </c>
      <c r="G3858" s="6">
        <v>4112</v>
      </c>
      <c r="H3858" s="6">
        <v>5</v>
      </c>
      <c r="I3858" s="6">
        <f t="shared" si="60"/>
        <v>4117</v>
      </c>
      <c r="J3858" s="6">
        <v>0.37</v>
      </c>
      <c r="K3858">
        <v>0</v>
      </c>
    </row>
    <row r="3859" spans="1:11" x14ac:dyDescent="0.3">
      <c r="A3859" t="s">
        <v>4025</v>
      </c>
      <c r="B3859" t="s">
        <v>4202</v>
      </c>
      <c r="C3859" s="1">
        <v>45047</v>
      </c>
      <c r="D3859">
        <v>12</v>
      </c>
      <c r="E3859" t="s">
        <v>4214</v>
      </c>
      <c r="F3859" t="s">
        <v>24</v>
      </c>
      <c r="G3859" s="6">
        <v>2974</v>
      </c>
      <c r="H3859" s="6">
        <v>2</v>
      </c>
      <c r="I3859" s="6">
        <f t="shared" si="60"/>
        <v>2976</v>
      </c>
      <c r="J3859" s="6">
        <v>0.27</v>
      </c>
      <c r="K3859">
        <v>0</v>
      </c>
    </row>
    <row r="3860" spans="1:11" x14ac:dyDescent="0.3">
      <c r="A3860" t="s">
        <v>4025</v>
      </c>
      <c r="B3860" t="s">
        <v>4202</v>
      </c>
      <c r="C3860" s="1">
        <v>45047</v>
      </c>
      <c r="D3860">
        <v>13</v>
      </c>
      <c r="E3860" t="s">
        <v>33</v>
      </c>
      <c r="F3860" t="s">
        <v>34</v>
      </c>
      <c r="G3860" s="6">
        <v>7666</v>
      </c>
      <c r="H3860" s="6">
        <v>15</v>
      </c>
      <c r="I3860" s="6">
        <f t="shared" si="60"/>
        <v>7681</v>
      </c>
      <c r="J3860" s="6">
        <v>0.69</v>
      </c>
      <c r="K3860">
        <v>0</v>
      </c>
    </row>
    <row r="3861" spans="1:11" x14ac:dyDescent="0.3">
      <c r="A3861" t="s">
        <v>4025</v>
      </c>
      <c r="B3861" t="s">
        <v>4215</v>
      </c>
      <c r="C3861" s="1">
        <v>45047</v>
      </c>
      <c r="D3861">
        <v>1</v>
      </c>
      <c r="E3861" t="s">
        <v>4216</v>
      </c>
      <c r="F3861" t="s">
        <v>18</v>
      </c>
      <c r="G3861" s="6">
        <v>512728</v>
      </c>
      <c r="H3861" s="6">
        <v>2016</v>
      </c>
      <c r="I3861" s="6">
        <f t="shared" si="60"/>
        <v>514744</v>
      </c>
      <c r="J3861" s="6">
        <v>41.56</v>
      </c>
      <c r="K3861">
        <v>0</v>
      </c>
    </row>
    <row r="3862" spans="1:11" x14ac:dyDescent="0.3">
      <c r="A3862" t="s">
        <v>4025</v>
      </c>
      <c r="B3862" t="s">
        <v>4215</v>
      </c>
      <c r="C3862" s="1">
        <v>45047</v>
      </c>
      <c r="D3862">
        <v>2</v>
      </c>
      <c r="E3862" t="s">
        <v>4217</v>
      </c>
      <c r="F3862" t="s">
        <v>14</v>
      </c>
      <c r="G3862" s="6">
        <v>557550</v>
      </c>
      <c r="H3862" s="6">
        <v>1957</v>
      </c>
      <c r="I3862" s="6">
        <f t="shared" si="60"/>
        <v>559507</v>
      </c>
      <c r="J3862" s="6">
        <v>45.18</v>
      </c>
      <c r="K3862">
        <v>1</v>
      </c>
    </row>
    <row r="3863" spans="1:11" x14ac:dyDescent="0.3">
      <c r="A3863" t="s">
        <v>4025</v>
      </c>
      <c r="B3863" t="s">
        <v>4215</v>
      </c>
      <c r="C3863" s="1">
        <v>45047</v>
      </c>
      <c r="D3863">
        <v>3</v>
      </c>
      <c r="E3863" t="s">
        <v>4218</v>
      </c>
      <c r="F3863" t="s">
        <v>16</v>
      </c>
      <c r="G3863" s="6">
        <v>11770</v>
      </c>
      <c r="H3863" s="6">
        <v>40</v>
      </c>
      <c r="I3863" s="6">
        <f t="shared" si="60"/>
        <v>11810</v>
      </c>
      <c r="J3863" s="6">
        <v>0.95</v>
      </c>
      <c r="K3863">
        <v>0</v>
      </c>
    </row>
    <row r="3864" spans="1:11" x14ac:dyDescent="0.3">
      <c r="A3864" t="s">
        <v>4025</v>
      </c>
      <c r="B3864" t="s">
        <v>4215</v>
      </c>
      <c r="C3864" s="1">
        <v>45047</v>
      </c>
      <c r="D3864">
        <v>4</v>
      </c>
      <c r="E3864" t="s">
        <v>4219</v>
      </c>
      <c r="F3864" t="s">
        <v>498</v>
      </c>
      <c r="G3864" s="6">
        <v>2432</v>
      </c>
      <c r="H3864" s="6">
        <v>18</v>
      </c>
      <c r="I3864" s="6">
        <f t="shared" si="60"/>
        <v>2450</v>
      </c>
      <c r="J3864" s="6">
        <v>0.2</v>
      </c>
      <c r="K3864">
        <v>0</v>
      </c>
    </row>
    <row r="3865" spans="1:11" x14ac:dyDescent="0.3">
      <c r="A3865" t="s">
        <v>4025</v>
      </c>
      <c r="B3865" t="s">
        <v>4215</v>
      </c>
      <c r="C3865" s="1">
        <v>45047</v>
      </c>
      <c r="D3865">
        <v>5</v>
      </c>
      <c r="E3865" t="s">
        <v>4220</v>
      </c>
      <c r="F3865" t="s">
        <v>337</v>
      </c>
      <c r="G3865" s="6">
        <v>4694</v>
      </c>
      <c r="H3865" s="6">
        <v>7</v>
      </c>
      <c r="I3865" s="6">
        <f t="shared" si="60"/>
        <v>4701</v>
      </c>
      <c r="J3865" s="6">
        <v>0.38</v>
      </c>
      <c r="K3865">
        <v>0</v>
      </c>
    </row>
    <row r="3866" spans="1:11" x14ac:dyDescent="0.3">
      <c r="A3866" t="s">
        <v>4025</v>
      </c>
      <c r="B3866" t="s">
        <v>4215</v>
      </c>
      <c r="C3866" s="1">
        <v>45047</v>
      </c>
      <c r="D3866">
        <v>6</v>
      </c>
      <c r="E3866" t="s">
        <v>4221</v>
      </c>
      <c r="F3866" t="s">
        <v>1757</v>
      </c>
      <c r="G3866" s="6">
        <v>3075</v>
      </c>
      <c r="H3866" s="6">
        <v>28</v>
      </c>
      <c r="I3866" s="6">
        <f t="shared" si="60"/>
        <v>3103</v>
      </c>
      <c r="J3866" s="6">
        <v>0.25</v>
      </c>
      <c r="K3866">
        <v>0</v>
      </c>
    </row>
    <row r="3867" spans="1:11" x14ac:dyDescent="0.3">
      <c r="A3867" t="s">
        <v>4025</v>
      </c>
      <c r="B3867" t="s">
        <v>4215</v>
      </c>
      <c r="C3867" s="1">
        <v>45047</v>
      </c>
      <c r="D3867">
        <v>7</v>
      </c>
      <c r="E3867" t="s">
        <v>4222</v>
      </c>
      <c r="F3867" t="s">
        <v>1254</v>
      </c>
      <c r="G3867" s="6">
        <v>1589</v>
      </c>
      <c r="H3867" s="6">
        <v>0</v>
      </c>
      <c r="I3867" s="6">
        <f t="shared" si="60"/>
        <v>1589</v>
      </c>
      <c r="J3867" s="6">
        <v>0.13</v>
      </c>
      <c r="K3867">
        <v>0</v>
      </c>
    </row>
    <row r="3868" spans="1:11" x14ac:dyDescent="0.3">
      <c r="A3868" t="s">
        <v>4025</v>
      </c>
      <c r="B3868" t="s">
        <v>4215</v>
      </c>
      <c r="C3868" s="1">
        <v>45047</v>
      </c>
      <c r="D3868">
        <v>8</v>
      </c>
      <c r="E3868" t="s">
        <v>4223</v>
      </c>
      <c r="F3868" t="s">
        <v>4036</v>
      </c>
      <c r="G3868" s="6">
        <v>111547</v>
      </c>
      <c r="H3868" s="6">
        <v>532</v>
      </c>
      <c r="I3868" s="6">
        <f t="shared" si="60"/>
        <v>112079</v>
      </c>
      <c r="J3868" s="6">
        <v>9.0500000000000007</v>
      </c>
      <c r="K3868">
        <v>0</v>
      </c>
    </row>
    <row r="3869" spans="1:11" x14ac:dyDescent="0.3">
      <c r="A3869" t="s">
        <v>4025</v>
      </c>
      <c r="B3869" t="s">
        <v>4215</v>
      </c>
      <c r="C3869" s="1">
        <v>45047</v>
      </c>
      <c r="D3869">
        <v>9</v>
      </c>
      <c r="E3869" t="s">
        <v>4224</v>
      </c>
      <c r="F3869" t="s">
        <v>1437</v>
      </c>
      <c r="G3869" s="6">
        <v>3057</v>
      </c>
      <c r="H3869" s="6">
        <v>14</v>
      </c>
      <c r="I3869" s="6">
        <f t="shared" si="60"/>
        <v>3071</v>
      </c>
      <c r="J3869" s="6">
        <v>0.25</v>
      </c>
      <c r="K3869">
        <v>0</v>
      </c>
    </row>
    <row r="3870" spans="1:11" x14ac:dyDescent="0.3">
      <c r="A3870" t="s">
        <v>4025</v>
      </c>
      <c r="B3870" t="s">
        <v>4215</v>
      </c>
      <c r="C3870" s="1">
        <v>45047</v>
      </c>
      <c r="D3870">
        <v>10</v>
      </c>
      <c r="E3870" t="s">
        <v>4225</v>
      </c>
      <c r="F3870" t="s">
        <v>24</v>
      </c>
      <c r="G3870" s="6">
        <v>1473</v>
      </c>
      <c r="H3870" s="6">
        <v>0</v>
      </c>
      <c r="I3870" s="6">
        <f t="shared" si="60"/>
        <v>1473</v>
      </c>
      <c r="J3870" s="6">
        <v>0.12</v>
      </c>
      <c r="K3870">
        <v>0</v>
      </c>
    </row>
    <row r="3871" spans="1:11" x14ac:dyDescent="0.3">
      <c r="A3871" t="s">
        <v>4025</v>
      </c>
      <c r="B3871" t="s">
        <v>4215</v>
      </c>
      <c r="C3871" s="1">
        <v>45047</v>
      </c>
      <c r="D3871">
        <v>11</v>
      </c>
      <c r="E3871" t="s">
        <v>4226</v>
      </c>
      <c r="F3871" t="s">
        <v>24</v>
      </c>
      <c r="G3871" s="6">
        <v>5632</v>
      </c>
      <c r="H3871" s="6">
        <v>7</v>
      </c>
      <c r="I3871" s="6">
        <f t="shared" si="60"/>
        <v>5639</v>
      </c>
      <c r="J3871" s="6">
        <v>0.46</v>
      </c>
      <c r="K3871">
        <v>0</v>
      </c>
    </row>
    <row r="3872" spans="1:11" x14ac:dyDescent="0.3">
      <c r="A3872" t="s">
        <v>4025</v>
      </c>
      <c r="B3872" t="s">
        <v>4215</v>
      </c>
      <c r="C3872" s="1">
        <v>45047</v>
      </c>
      <c r="D3872">
        <v>12</v>
      </c>
      <c r="E3872" t="s">
        <v>4227</v>
      </c>
      <c r="F3872" t="s">
        <v>24</v>
      </c>
      <c r="G3872" s="6">
        <v>2424</v>
      </c>
      <c r="H3872" s="6">
        <v>2</v>
      </c>
      <c r="I3872" s="6">
        <f t="shared" si="60"/>
        <v>2426</v>
      </c>
      <c r="J3872" s="6">
        <v>0.2</v>
      </c>
      <c r="K3872">
        <v>0</v>
      </c>
    </row>
    <row r="3873" spans="1:11" x14ac:dyDescent="0.3">
      <c r="A3873" t="s">
        <v>4025</v>
      </c>
      <c r="B3873" t="s">
        <v>4215</v>
      </c>
      <c r="C3873" s="1">
        <v>45047</v>
      </c>
      <c r="D3873">
        <v>13</v>
      </c>
      <c r="E3873" t="s">
        <v>4228</v>
      </c>
      <c r="F3873" t="s">
        <v>24</v>
      </c>
      <c r="G3873" s="6">
        <v>4504</v>
      </c>
      <c r="H3873" s="6">
        <v>1</v>
      </c>
      <c r="I3873" s="6">
        <f t="shared" si="60"/>
        <v>4505</v>
      </c>
      <c r="J3873" s="6">
        <v>0.36</v>
      </c>
      <c r="K3873">
        <v>0</v>
      </c>
    </row>
    <row r="3874" spans="1:11" x14ac:dyDescent="0.3">
      <c r="A3874" t="s">
        <v>4025</v>
      </c>
      <c r="B3874" t="s">
        <v>4215</v>
      </c>
      <c r="C3874" s="1">
        <v>45047</v>
      </c>
      <c r="D3874">
        <v>14</v>
      </c>
      <c r="E3874" t="s">
        <v>33</v>
      </c>
      <c r="F3874" t="s">
        <v>34</v>
      </c>
      <c r="G3874" s="6">
        <v>11311</v>
      </c>
      <c r="H3874" s="6">
        <v>66</v>
      </c>
      <c r="I3874" s="6">
        <f t="shared" si="60"/>
        <v>11377</v>
      </c>
      <c r="J3874" s="6">
        <v>0.92</v>
      </c>
      <c r="K3874">
        <v>0</v>
      </c>
    </row>
    <row r="3875" spans="1:11" x14ac:dyDescent="0.3">
      <c r="A3875" t="s">
        <v>4025</v>
      </c>
      <c r="B3875" t="s">
        <v>4229</v>
      </c>
      <c r="C3875" s="1">
        <v>45047</v>
      </c>
      <c r="D3875">
        <v>1</v>
      </c>
      <c r="E3875" t="s">
        <v>4230</v>
      </c>
      <c r="F3875" t="s">
        <v>16</v>
      </c>
      <c r="G3875" s="6">
        <v>4609</v>
      </c>
      <c r="H3875" s="6">
        <v>36</v>
      </c>
      <c r="I3875" s="6">
        <f t="shared" si="60"/>
        <v>4645</v>
      </c>
      <c r="J3875" s="6">
        <v>0.43</v>
      </c>
      <c r="K3875">
        <v>0</v>
      </c>
    </row>
    <row r="3876" spans="1:11" x14ac:dyDescent="0.3">
      <c r="A3876" t="s">
        <v>4025</v>
      </c>
      <c r="B3876" t="s">
        <v>4229</v>
      </c>
      <c r="C3876" s="1">
        <v>45047</v>
      </c>
      <c r="D3876">
        <v>2</v>
      </c>
      <c r="E3876" t="s">
        <v>4231</v>
      </c>
      <c r="F3876" t="s">
        <v>14</v>
      </c>
      <c r="G3876" s="6">
        <v>382636</v>
      </c>
      <c r="H3876" s="6">
        <v>1654</v>
      </c>
      <c r="I3876" s="6">
        <f t="shared" si="60"/>
        <v>384290</v>
      </c>
      <c r="J3876" s="6">
        <v>35.42</v>
      </c>
      <c r="K3876">
        <v>0</v>
      </c>
    </row>
    <row r="3877" spans="1:11" x14ac:dyDescent="0.3">
      <c r="A3877" t="s">
        <v>4025</v>
      </c>
      <c r="B3877" t="s">
        <v>4229</v>
      </c>
      <c r="C3877" s="1">
        <v>45047</v>
      </c>
      <c r="D3877">
        <v>3</v>
      </c>
      <c r="E3877" t="s">
        <v>4232</v>
      </c>
      <c r="F3877" t="s">
        <v>18</v>
      </c>
      <c r="G3877" s="6">
        <v>610268</v>
      </c>
      <c r="H3877" s="6">
        <v>3265</v>
      </c>
      <c r="I3877" s="6">
        <f t="shared" si="60"/>
        <v>613533</v>
      </c>
      <c r="J3877" s="6">
        <v>56.54</v>
      </c>
      <c r="K3877">
        <v>1</v>
      </c>
    </row>
    <row r="3878" spans="1:11" x14ac:dyDescent="0.3">
      <c r="A3878" t="s">
        <v>4025</v>
      </c>
      <c r="B3878" t="s">
        <v>4229</v>
      </c>
      <c r="C3878" s="1">
        <v>45047</v>
      </c>
      <c r="D3878">
        <v>4</v>
      </c>
      <c r="E3878" t="s">
        <v>4233</v>
      </c>
      <c r="F3878" t="s">
        <v>4234</v>
      </c>
      <c r="G3878" s="6">
        <v>8373</v>
      </c>
      <c r="H3878" s="6">
        <v>45</v>
      </c>
      <c r="I3878" s="6">
        <f t="shared" si="60"/>
        <v>8418</v>
      </c>
      <c r="J3878" s="6">
        <v>0.78</v>
      </c>
      <c r="K3878">
        <v>0</v>
      </c>
    </row>
    <row r="3879" spans="1:11" x14ac:dyDescent="0.3">
      <c r="A3879" t="s">
        <v>4025</v>
      </c>
      <c r="B3879" t="s">
        <v>4229</v>
      </c>
      <c r="C3879" s="1">
        <v>45047</v>
      </c>
      <c r="D3879">
        <v>5</v>
      </c>
      <c r="E3879" t="s">
        <v>4235</v>
      </c>
      <c r="F3879" t="s">
        <v>935</v>
      </c>
      <c r="G3879" s="6">
        <v>1271</v>
      </c>
      <c r="H3879" s="6">
        <v>0</v>
      </c>
      <c r="I3879" s="6">
        <f t="shared" si="60"/>
        <v>1271</v>
      </c>
      <c r="J3879" s="6">
        <v>0.12</v>
      </c>
      <c r="K3879">
        <v>0</v>
      </c>
    </row>
    <row r="3880" spans="1:11" x14ac:dyDescent="0.3">
      <c r="A3880" t="s">
        <v>4025</v>
      </c>
      <c r="B3880" t="s">
        <v>4229</v>
      </c>
      <c r="C3880" s="1">
        <v>45047</v>
      </c>
      <c r="D3880">
        <v>6</v>
      </c>
      <c r="E3880" t="s">
        <v>4236</v>
      </c>
      <c r="F3880" t="s">
        <v>2629</v>
      </c>
      <c r="G3880" s="6">
        <v>619</v>
      </c>
      <c r="H3880" s="6">
        <v>1</v>
      </c>
      <c r="I3880" s="6">
        <f t="shared" si="60"/>
        <v>620</v>
      </c>
      <c r="J3880" s="6">
        <v>0.06</v>
      </c>
      <c r="K3880">
        <v>0</v>
      </c>
    </row>
    <row r="3881" spans="1:11" x14ac:dyDescent="0.3">
      <c r="A3881" t="s">
        <v>4025</v>
      </c>
      <c r="B3881" t="s">
        <v>4229</v>
      </c>
      <c r="C3881" s="1">
        <v>45047</v>
      </c>
      <c r="D3881">
        <v>7</v>
      </c>
      <c r="E3881" t="s">
        <v>4237</v>
      </c>
      <c r="F3881" t="s">
        <v>4238</v>
      </c>
      <c r="G3881" s="6">
        <v>394</v>
      </c>
      <c r="H3881" s="6">
        <v>0</v>
      </c>
      <c r="I3881" s="6">
        <f t="shared" si="60"/>
        <v>394</v>
      </c>
      <c r="J3881" s="6">
        <v>0.04</v>
      </c>
      <c r="K3881">
        <v>0</v>
      </c>
    </row>
    <row r="3882" spans="1:11" x14ac:dyDescent="0.3">
      <c r="A3882" t="s">
        <v>4025</v>
      </c>
      <c r="B3882" t="s">
        <v>4229</v>
      </c>
      <c r="C3882" s="1">
        <v>45047</v>
      </c>
      <c r="D3882">
        <v>8</v>
      </c>
      <c r="E3882" t="s">
        <v>4239</v>
      </c>
      <c r="F3882" t="s">
        <v>498</v>
      </c>
      <c r="G3882" s="6">
        <v>754</v>
      </c>
      <c r="H3882" s="6">
        <v>7</v>
      </c>
      <c r="I3882" s="6">
        <f t="shared" si="60"/>
        <v>761</v>
      </c>
      <c r="J3882" s="6">
        <v>7.0000000000000007E-2</v>
      </c>
      <c r="K3882">
        <v>0</v>
      </c>
    </row>
    <row r="3883" spans="1:11" x14ac:dyDescent="0.3">
      <c r="A3883" t="s">
        <v>4025</v>
      </c>
      <c r="B3883" t="s">
        <v>4229</v>
      </c>
      <c r="C3883" s="1">
        <v>45047</v>
      </c>
      <c r="D3883">
        <v>9</v>
      </c>
      <c r="E3883" t="s">
        <v>4240</v>
      </c>
      <c r="F3883" t="s">
        <v>4036</v>
      </c>
      <c r="G3883" s="6">
        <v>39336</v>
      </c>
      <c r="H3883" s="6">
        <v>113</v>
      </c>
      <c r="I3883" s="6">
        <f t="shared" si="60"/>
        <v>39449</v>
      </c>
      <c r="J3883" s="6">
        <v>3.64</v>
      </c>
      <c r="K3883">
        <v>0</v>
      </c>
    </row>
    <row r="3884" spans="1:11" x14ac:dyDescent="0.3">
      <c r="A3884" t="s">
        <v>4025</v>
      </c>
      <c r="B3884" t="s">
        <v>4229</v>
      </c>
      <c r="C3884" s="1">
        <v>45047</v>
      </c>
      <c r="D3884">
        <v>10</v>
      </c>
      <c r="E3884" t="s">
        <v>4241</v>
      </c>
      <c r="F3884" t="s">
        <v>4242</v>
      </c>
      <c r="G3884" s="6">
        <v>697</v>
      </c>
      <c r="H3884" s="6">
        <v>2</v>
      </c>
      <c r="I3884" s="6">
        <f t="shared" si="60"/>
        <v>699</v>
      </c>
      <c r="J3884" s="6">
        <v>0.06</v>
      </c>
      <c r="K3884">
        <v>0</v>
      </c>
    </row>
    <row r="3885" spans="1:11" x14ac:dyDescent="0.3">
      <c r="A3885" t="s">
        <v>4025</v>
      </c>
      <c r="B3885" t="s">
        <v>4229</v>
      </c>
      <c r="C3885" s="1">
        <v>45047</v>
      </c>
      <c r="D3885">
        <v>11</v>
      </c>
      <c r="E3885" t="s">
        <v>4243</v>
      </c>
      <c r="F3885" t="s">
        <v>1528</v>
      </c>
      <c r="G3885" s="6">
        <v>3277</v>
      </c>
      <c r="H3885" s="6">
        <v>6</v>
      </c>
      <c r="I3885" s="6">
        <f t="shared" si="60"/>
        <v>3283</v>
      </c>
      <c r="J3885" s="6">
        <v>0.3</v>
      </c>
      <c r="K3885">
        <v>0</v>
      </c>
    </row>
    <row r="3886" spans="1:11" x14ac:dyDescent="0.3">
      <c r="A3886" t="s">
        <v>4025</v>
      </c>
      <c r="B3886" t="s">
        <v>4229</v>
      </c>
      <c r="C3886" s="1">
        <v>45047</v>
      </c>
      <c r="D3886">
        <v>12</v>
      </c>
      <c r="E3886" t="s">
        <v>4244</v>
      </c>
      <c r="F3886" t="s">
        <v>240</v>
      </c>
      <c r="G3886" s="6">
        <v>788</v>
      </c>
      <c r="H3886" s="6">
        <v>1</v>
      </c>
      <c r="I3886" s="6">
        <f t="shared" si="60"/>
        <v>789</v>
      </c>
      <c r="J3886" s="6">
        <v>7.0000000000000007E-2</v>
      </c>
      <c r="K3886">
        <v>0</v>
      </c>
    </row>
    <row r="3887" spans="1:11" x14ac:dyDescent="0.3">
      <c r="A3887" t="s">
        <v>4025</v>
      </c>
      <c r="B3887" t="s">
        <v>4229</v>
      </c>
      <c r="C3887" s="1">
        <v>45047</v>
      </c>
      <c r="D3887">
        <v>13</v>
      </c>
      <c r="E3887" t="s">
        <v>4245</v>
      </c>
      <c r="F3887" t="s">
        <v>1392</v>
      </c>
      <c r="G3887" s="6">
        <v>892</v>
      </c>
      <c r="H3887" s="6">
        <v>3</v>
      </c>
      <c r="I3887" s="6">
        <f t="shared" si="60"/>
        <v>895</v>
      </c>
      <c r="J3887" s="6">
        <v>0.08</v>
      </c>
      <c r="K3887">
        <v>0</v>
      </c>
    </row>
    <row r="3888" spans="1:11" x14ac:dyDescent="0.3">
      <c r="A3888" t="s">
        <v>4025</v>
      </c>
      <c r="B3888" t="s">
        <v>4229</v>
      </c>
      <c r="C3888" s="1">
        <v>45047</v>
      </c>
      <c r="D3888">
        <v>14</v>
      </c>
      <c r="E3888" t="s">
        <v>4246</v>
      </c>
      <c r="F3888" t="s">
        <v>1757</v>
      </c>
      <c r="G3888" s="6">
        <v>2033</v>
      </c>
      <c r="H3888" s="6">
        <v>2</v>
      </c>
      <c r="I3888" s="6">
        <f t="shared" si="60"/>
        <v>2035</v>
      </c>
      <c r="J3888" s="6">
        <v>0.19</v>
      </c>
      <c r="K3888">
        <v>0</v>
      </c>
    </row>
    <row r="3889" spans="1:11" x14ac:dyDescent="0.3">
      <c r="A3889" t="s">
        <v>4025</v>
      </c>
      <c r="B3889" t="s">
        <v>4229</v>
      </c>
      <c r="C3889" s="1">
        <v>45047</v>
      </c>
      <c r="D3889">
        <v>15</v>
      </c>
      <c r="E3889" t="s">
        <v>4247</v>
      </c>
      <c r="F3889" t="s">
        <v>24</v>
      </c>
      <c r="G3889" s="6">
        <v>1883</v>
      </c>
      <c r="H3889" s="6">
        <v>0</v>
      </c>
      <c r="I3889" s="6">
        <f t="shared" si="60"/>
        <v>1883</v>
      </c>
      <c r="J3889" s="6">
        <v>0.17</v>
      </c>
      <c r="K3889">
        <v>0</v>
      </c>
    </row>
    <row r="3890" spans="1:11" x14ac:dyDescent="0.3">
      <c r="A3890" t="s">
        <v>4025</v>
      </c>
      <c r="B3890" t="s">
        <v>4229</v>
      </c>
      <c r="C3890" s="1">
        <v>45047</v>
      </c>
      <c r="D3890">
        <v>16</v>
      </c>
      <c r="E3890" t="s">
        <v>4248</v>
      </c>
      <c r="F3890" t="s">
        <v>24</v>
      </c>
      <c r="G3890" s="6">
        <v>3442</v>
      </c>
      <c r="H3890" s="6">
        <v>2</v>
      </c>
      <c r="I3890" s="6">
        <f t="shared" si="60"/>
        <v>3444</v>
      </c>
      <c r="J3890" s="6">
        <v>0.32</v>
      </c>
      <c r="K3890">
        <v>0</v>
      </c>
    </row>
    <row r="3891" spans="1:11" x14ac:dyDescent="0.3">
      <c r="A3891" t="s">
        <v>4025</v>
      </c>
      <c r="B3891" t="s">
        <v>4229</v>
      </c>
      <c r="C3891" s="1">
        <v>45047</v>
      </c>
      <c r="D3891">
        <v>17</v>
      </c>
      <c r="E3891" t="s">
        <v>4249</v>
      </c>
      <c r="F3891" t="s">
        <v>24</v>
      </c>
      <c r="G3891" s="6">
        <v>1191</v>
      </c>
      <c r="H3891" s="6">
        <v>0</v>
      </c>
      <c r="I3891" s="6">
        <f t="shared" si="60"/>
        <v>1191</v>
      </c>
      <c r="J3891" s="6">
        <v>0.11</v>
      </c>
      <c r="K3891">
        <v>0</v>
      </c>
    </row>
    <row r="3892" spans="1:11" x14ac:dyDescent="0.3">
      <c r="A3892" t="s">
        <v>4025</v>
      </c>
      <c r="B3892" t="s">
        <v>4229</v>
      </c>
      <c r="C3892" s="1">
        <v>45047</v>
      </c>
      <c r="D3892">
        <v>18</v>
      </c>
      <c r="E3892" t="s">
        <v>4250</v>
      </c>
      <c r="F3892" t="s">
        <v>24</v>
      </c>
      <c r="G3892" s="6">
        <v>1725</v>
      </c>
      <c r="H3892" s="6">
        <v>0</v>
      </c>
      <c r="I3892" s="6">
        <f t="shared" si="60"/>
        <v>1725</v>
      </c>
      <c r="J3892" s="6">
        <v>0.16</v>
      </c>
      <c r="K3892">
        <v>0</v>
      </c>
    </row>
    <row r="3893" spans="1:11" x14ac:dyDescent="0.3">
      <c r="A3893" t="s">
        <v>4025</v>
      </c>
      <c r="B3893" t="s">
        <v>4229</v>
      </c>
      <c r="C3893" s="1">
        <v>45047</v>
      </c>
      <c r="D3893">
        <v>19</v>
      </c>
      <c r="E3893" t="s">
        <v>4251</v>
      </c>
      <c r="F3893" t="s">
        <v>24</v>
      </c>
      <c r="G3893" s="6">
        <v>1911</v>
      </c>
      <c r="H3893" s="6">
        <v>1</v>
      </c>
      <c r="I3893" s="6">
        <f t="shared" si="60"/>
        <v>1912</v>
      </c>
      <c r="J3893" s="6">
        <v>0.18</v>
      </c>
      <c r="K3893">
        <v>0</v>
      </c>
    </row>
    <row r="3894" spans="1:11" x14ac:dyDescent="0.3">
      <c r="A3894" t="s">
        <v>4025</v>
      </c>
      <c r="B3894" t="s">
        <v>4229</v>
      </c>
      <c r="C3894" s="1">
        <v>45047</v>
      </c>
      <c r="D3894">
        <v>20</v>
      </c>
      <c r="E3894" t="s">
        <v>4252</v>
      </c>
      <c r="F3894" t="s">
        <v>24</v>
      </c>
      <c r="G3894" s="6">
        <v>3690</v>
      </c>
      <c r="H3894" s="6">
        <v>7</v>
      </c>
      <c r="I3894" s="6">
        <f t="shared" si="60"/>
        <v>3697</v>
      </c>
      <c r="J3894" s="6">
        <v>0.34</v>
      </c>
      <c r="K3894">
        <v>0</v>
      </c>
    </row>
    <row r="3895" spans="1:11" x14ac:dyDescent="0.3">
      <c r="A3895" t="s">
        <v>4025</v>
      </c>
      <c r="B3895" t="s">
        <v>4229</v>
      </c>
      <c r="C3895" s="1">
        <v>45047</v>
      </c>
      <c r="D3895">
        <v>21</v>
      </c>
      <c r="E3895" t="s">
        <v>4253</v>
      </c>
      <c r="F3895" t="s">
        <v>24</v>
      </c>
      <c r="G3895" s="6">
        <v>593</v>
      </c>
      <c r="H3895" s="6">
        <v>0</v>
      </c>
      <c r="I3895" s="6">
        <f t="shared" si="60"/>
        <v>593</v>
      </c>
      <c r="J3895" s="6">
        <v>0.05</v>
      </c>
      <c r="K3895">
        <v>0</v>
      </c>
    </row>
    <row r="3896" spans="1:11" x14ac:dyDescent="0.3">
      <c r="A3896" t="s">
        <v>4025</v>
      </c>
      <c r="B3896" t="s">
        <v>4229</v>
      </c>
      <c r="C3896" s="1">
        <v>45047</v>
      </c>
      <c r="D3896">
        <v>22</v>
      </c>
      <c r="E3896" t="s">
        <v>4254</v>
      </c>
      <c r="F3896" t="s">
        <v>24</v>
      </c>
      <c r="G3896" s="6">
        <v>410</v>
      </c>
      <c r="H3896" s="6">
        <v>0</v>
      </c>
      <c r="I3896" s="6">
        <f t="shared" si="60"/>
        <v>410</v>
      </c>
      <c r="J3896" s="6">
        <v>0.04</v>
      </c>
      <c r="K3896">
        <v>0</v>
      </c>
    </row>
    <row r="3897" spans="1:11" x14ac:dyDescent="0.3">
      <c r="A3897" t="s">
        <v>4025</v>
      </c>
      <c r="B3897" t="s">
        <v>4229</v>
      </c>
      <c r="C3897" s="1">
        <v>45047</v>
      </c>
      <c r="D3897">
        <v>23</v>
      </c>
      <c r="E3897" t="s">
        <v>4255</v>
      </c>
      <c r="F3897" t="s">
        <v>24</v>
      </c>
      <c r="G3897" s="6">
        <v>506</v>
      </c>
      <c r="H3897" s="6">
        <v>1</v>
      </c>
      <c r="I3897" s="6">
        <f t="shared" si="60"/>
        <v>507</v>
      </c>
      <c r="J3897" s="6">
        <v>0.05</v>
      </c>
      <c r="K3897">
        <v>0</v>
      </c>
    </row>
    <row r="3898" spans="1:11" x14ac:dyDescent="0.3">
      <c r="A3898" t="s">
        <v>4025</v>
      </c>
      <c r="B3898" t="s">
        <v>4229</v>
      </c>
      <c r="C3898" s="1">
        <v>45047</v>
      </c>
      <c r="D3898">
        <v>24</v>
      </c>
      <c r="E3898" t="s">
        <v>4256</v>
      </c>
      <c r="F3898" t="s">
        <v>24</v>
      </c>
      <c r="G3898" s="6">
        <v>1784</v>
      </c>
      <c r="H3898" s="6">
        <v>2</v>
      </c>
      <c r="I3898" s="6">
        <f t="shared" si="60"/>
        <v>1786</v>
      </c>
      <c r="J3898" s="6">
        <v>0.16</v>
      </c>
      <c r="K3898">
        <v>0</v>
      </c>
    </row>
    <row r="3899" spans="1:11" x14ac:dyDescent="0.3">
      <c r="A3899" t="s">
        <v>4025</v>
      </c>
      <c r="B3899" t="s">
        <v>4229</v>
      </c>
      <c r="C3899" s="1">
        <v>45047</v>
      </c>
      <c r="D3899">
        <v>25</v>
      </c>
      <c r="E3899" t="s">
        <v>4257</v>
      </c>
      <c r="F3899" t="s">
        <v>24</v>
      </c>
      <c r="G3899" s="6">
        <v>1936</v>
      </c>
      <c r="H3899" s="6">
        <v>7</v>
      </c>
      <c r="I3899" s="6">
        <f t="shared" si="60"/>
        <v>1943</v>
      </c>
      <c r="J3899" s="6">
        <v>0.18</v>
      </c>
      <c r="K3899">
        <v>0</v>
      </c>
    </row>
    <row r="3900" spans="1:11" x14ac:dyDescent="0.3">
      <c r="A3900" t="s">
        <v>4025</v>
      </c>
      <c r="B3900" t="s">
        <v>4229</v>
      </c>
      <c r="C3900" s="1">
        <v>45047</v>
      </c>
      <c r="D3900">
        <v>26</v>
      </c>
      <c r="E3900" t="s">
        <v>4258</v>
      </c>
      <c r="F3900" t="s">
        <v>24</v>
      </c>
      <c r="G3900" s="6">
        <v>533</v>
      </c>
      <c r="H3900" s="6">
        <v>0</v>
      </c>
      <c r="I3900" s="6">
        <f t="shared" si="60"/>
        <v>533</v>
      </c>
      <c r="J3900" s="6">
        <v>0.05</v>
      </c>
      <c r="K3900">
        <v>0</v>
      </c>
    </row>
    <row r="3901" spans="1:11" x14ac:dyDescent="0.3">
      <c r="A3901" t="s">
        <v>4025</v>
      </c>
      <c r="B3901" t="s">
        <v>4229</v>
      </c>
      <c r="C3901" s="1">
        <v>45047</v>
      </c>
      <c r="D3901">
        <v>27</v>
      </c>
      <c r="E3901" t="s">
        <v>4259</v>
      </c>
      <c r="F3901" t="s">
        <v>24</v>
      </c>
      <c r="G3901" s="6">
        <v>821</v>
      </c>
      <c r="H3901" s="6">
        <v>0</v>
      </c>
      <c r="I3901" s="6">
        <f t="shared" si="60"/>
        <v>821</v>
      </c>
      <c r="J3901" s="6">
        <v>0.08</v>
      </c>
      <c r="K3901">
        <v>0</v>
      </c>
    </row>
    <row r="3902" spans="1:11" x14ac:dyDescent="0.3">
      <c r="A3902" t="s">
        <v>4025</v>
      </c>
      <c r="B3902" t="s">
        <v>4229</v>
      </c>
      <c r="C3902" s="1">
        <v>45047</v>
      </c>
      <c r="D3902">
        <v>28</v>
      </c>
      <c r="E3902" t="s">
        <v>4260</v>
      </c>
      <c r="F3902" t="s">
        <v>24</v>
      </c>
      <c r="G3902" s="6">
        <v>1034</v>
      </c>
      <c r="H3902" s="6">
        <v>2</v>
      </c>
      <c r="I3902" s="6">
        <f t="shared" si="60"/>
        <v>1036</v>
      </c>
      <c r="J3902" s="6">
        <v>0.1</v>
      </c>
      <c r="K3902">
        <v>0</v>
      </c>
    </row>
    <row r="3903" spans="1:11" x14ac:dyDescent="0.3">
      <c r="A3903" t="s">
        <v>4025</v>
      </c>
      <c r="B3903" t="s">
        <v>4229</v>
      </c>
      <c r="C3903" s="1">
        <v>45047</v>
      </c>
      <c r="D3903">
        <v>29</v>
      </c>
      <c r="E3903" t="s">
        <v>33</v>
      </c>
      <c r="F3903" t="s">
        <v>34</v>
      </c>
      <c r="G3903" s="6">
        <v>2450</v>
      </c>
      <c r="H3903" s="6">
        <v>25</v>
      </c>
      <c r="I3903" s="6">
        <f t="shared" si="60"/>
        <v>2475</v>
      </c>
      <c r="J3903" s="6">
        <v>0.23</v>
      </c>
      <c r="K3903">
        <v>0</v>
      </c>
    </row>
    <row r="3904" spans="1:11" x14ac:dyDescent="0.3">
      <c r="A3904" t="s">
        <v>4025</v>
      </c>
      <c r="B3904" t="s">
        <v>4261</v>
      </c>
      <c r="C3904" s="1">
        <v>45047</v>
      </c>
      <c r="D3904">
        <v>1</v>
      </c>
      <c r="E3904" t="s">
        <v>4262</v>
      </c>
      <c r="F3904" t="s">
        <v>16</v>
      </c>
      <c r="G3904" s="6">
        <v>7678</v>
      </c>
      <c r="H3904" s="6">
        <v>42</v>
      </c>
      <c r="I3904" s="6">
        <f t="shared" si="60"/>
        <v>7720</v>
      </c>
      <c r="J3904" s="6">
        <v>0.68</v>
      </c>
      <c r="K3904">
        <v>0</v>
      </c>
    </row>
    <row r="3905" spans="1:11" x14ac:dyDescent="0.3">
      <c r="A3905" t="s">
        <v>4025</v>
      </c>
      <c r="B3905" t="s">
        <v>4261</v>
      </c>
      <c r="C3905" s="1">
        <v>45047</v>
      </c>
      <c r="D3905">
        <v>2</v>
      </c>
      <c r="E3905" t="s">
        <v>4263</v>
      </c>
      <c r="F3905" t="s">
        <v>215</v>
      </c>
      <c r="G3905" s="6">
        <v>109485</v>
      </c>
      <c r="H3905" s="6">
        <v>85</v>
      </c>
      <c r="I3905" s="6">
        <f t="shared" si="60"/>
        <v>109570</v>
      </c>
      <c r="J3905" s="6">
        <v>9.6300000000000008</v>
      </c>
      <c r="K3905">
        <v>0</v>
      </c>
    </row>
    <row r="3906" spans="1:11" x14ac:dyDescent="0.3">
      <c r="A3906" t="s">
        <v>4025</v>
      </c>
      <c r="B3906" t="s">
        <v>4261</v>
      </c>
      <c r="C3906" s="1">
        <v>45047</v>
      </c>
      <c r="D3906">
        <v>3</v>
      </c>
      <c r="E3906" t="s">
        <v>4264</v>
      </c>
      <c r="F3906" t="s">
        <v>571</v>
      </c>
      <c r="G3906" s="6">
        <v>368111</v>
      </c>
      <c r="H3906" s="6">
        <v>580</v>
      </c>
      <c r="I3906" s="6">
        <f t="shared" si="60"/>
        <v>368691</v>
      </c>
      <c r="J3906" s="6">
        <v>32.409999999999997</v>
      </c>
      <c r="K3906">
        <v>0</v>
      </c>
    </row>
    <row r="3907" spans="1:11" x14ac:dyDescent="0.3">
      <c r="A3907" t="s">
        <v>4025</v>
      </c>
      <c r="B3907" t="s">
        <v>4261</v>
      </c>
      <c r="C3907" s="1">
        <v>45047</v>
      </c>
      <c r="D3907">
        <v>4</v>
      </c>
      <c r="E3907" t="s">
        <v>4265</v>
      </c>
      <c r="F3907" t="s">
        <v>18</v>
      </c>
      <c r="G3907" s="6">
        <v>565452</v>
      </c>
      <c r="H3907" s="6">
        <v>2018</v>
      </c>
      <c r="I3907" s="6">
        <f t="shared" ref="I3907:I3970" si="61">SUM(G3907:H3907)</f>
        <v>567470</v>
      </c>
      <c r="J3907" s="6">
        <v>49.88</v>
      </c>
      <c r="K3907">
        <v>1</v>
      </c>
    </row>
    <row r="3908" spans="1:11" x14ac:dyDescent="0.3">
      <c r="A3908" t="s">
        <v>4025</v>
      </c>
      <c r="B3908" t="s">
        <v>4261</v>
      </c>
      <c r="C3908" s="1">
        <v>45047</v>
      </c>
      <c r="D3908">
        <v>5</v>
      </c>
      <c r="E3908" t="s">
        <v>4266</v>
      </c>
      <c r="F3908" t="s">
        <v>4238</v>
      </c>
      <c r="G3908" s="6">
        <v>5737</v>
      </c>
      <c r="H3908" s="6">
        <v>17</v>
      </c>
      <c r="I3908" s="6">
        <f t="shared" si="61"/>
        <v>5754</v>
      </c>
      <c r="J3908" s="6">
        <v>0.51</v>
      </c>
      <c r="K3908">
        <v>0</v>
      </c>
    </row>
    <row r="3909" spans="1:11" x14ac:dyDescent="0.3">
      <c r="A3909" t="s">
        <v>4025</v>
      </c>
      <c r="B3909" t="s">
        <v>4261</v>
      </c>
      <c r="C3909" s="1">
        <v>45047</v>
      </c>
      <c r="D3909">
        <v>6</v>
      </c>
      <c r="E3909" t="s">
        <v>4267</v>
      </c>
      <c r="F3909" t="s">
        <v>1528</v>
      </c>
      <c r="G3909" s="6">
        <v>5619</v>
      </c>
      <c r="H3909" s="6">
        <v>12</v>
      </c>
      <c r="I3909" s="6">
        <f t="shared" si="61"/>
        <v>5631</v>
      </c>
      <c r="J3909" s="6">
        <v>0.49</v>
      </c>
      <c r="K3909">
        <v>0</v>
      </c>
    </row>
    <row r="3910" spans="1:11" x14ac:dyDescent="0.3">
      <c r="A3910" t="s">
        <v>4025</v>
      </c>
      <c r="B3910" t="s">
        <v>4261</v>
      </c>
      <c r="C3910" s="1">
        <v>45047</v>
      </c>
      <c r="D3910">
        <v>7</v>
      </c>
      <c r="E3910" t="s">
        <v>4268</v>
      </c>
      <c r="F3910" t="s">
        <v>4036</v>
      </c>
      <c r="G3910" s="6">
        <v>58749</v>
      </c>
      <c r="H3910" s="6">
        <v>98</v>
      </c>
      <c r="I3910" s="6">
        <f t="shared" si="61"/>
        <v>58847</v>
      </c>
      <c r="J3910" s="6">
        <v>5.17</v>
      </c>
      <c r="K3910">
        <v>0</v>
      </c>
    </row>
    <row r="3911" spans="1:11" x14ac:dyDescent="0.3">
      <c r="A3911" t="s">
        <v>4025</v>
      </c>
      <c r="B3911" t="s">
        <v>4261</v>
      </c>
      <c r="C3911" s="1">
        <v>45047</v>
      </c>
      <c r="D3911">
        <v>8</v>
      </c>
      <c r="E3911" t="s">
        <v>4269</v>
      </c>
      <c r="F3911" t="s">
        <v>24</v>
      </c>
      <c r="G3911" s="6">
        <v>4495</v>
      </c>
      <c r="H3911" s="6">
        <v>7</v>
      </c>
      <c r="I3911" s="6">
        <f t="shared" si="61"/>
        <v>4502</v>
      </c>
      <c r="J3911" s="6">
        <v>0.4</v>
      </c>
      <c r="K3911">
        <v>0</v>
      </c>
    </row>
    <row r="3912" spans="1:11" x14ac:dyDescent="0.3">
      <c r="A3912" t="s">
        <v>4025</v>
      </c>
      <c r="B3912" t="s">
        <v>4261</v>
      </c>
      <c r="C3912" s="1">
        <v>45047</v>
      </c>
      <c r="D3912">
        <v>9</v>
      </c>
      <c r="E3912" t="s">
        <v>33</v>
      </c>
      <c r="F3912" t="s">
        <v>34</v>
      </c>
      <c r="G3912" s="6">
        <v>9428</v>
      </c>
      <c r="H3912" s="6">
        <v>18</v>
      </c>
      <c r="I3912" s="6">
        <f t="shared" si="61"/>
        <v>9446</v>
      </c>
      <c r="J3912" s="6">
        <v>0.83</v>
      </c>
      <c r="K3912">
        <v>0</v>
      </c>
    </row>
    <row r="3913" spans="1:11" x14ac:dyDescent="0.3">
      <c r="A3913" t="s">
        <v>4025</v>
      </c>
      <c r="B3913" t="s">
        <v>4270</v>
      </c>
      <c r="C3913" s="1">
        <v>45047</v>
      </c>
      <c r="D3913">
        <v>1</v>
      </c>
      <c r="E3913" t="s">
        <v>4271</v>
      </c>
      <c r="F3913" t="s">
        <v>18</v>
      </c>
      <c r="G3913" s="6">
        <v>517722</v>
      </c>
      <c r="H3913" s="6">
        <v>2246</v>
      </c>
      <c r="I3913" s="6">
        <f t="shared" si="61"/>
        <v>519968</v>
      </c>
      <c r="J3913" s="6">
        <v>45.5</v>
      </c>
      <c r="K3913">
        <v>1</v>
      </c>
    </row>
    <row r="3914" spans="1:11" x14ac:dyDescent="0.3">
      <c r="A3914" t="s">
        <v>4025</v>
      </c>
      <c r="B3914" t="s">
        <v>4270</v>
      </c>
      <c r="C3914" s="1">
        <v>45047</v>
      </c>
      <c r="D3914">
        <v>2</v>
      </c>
      <c r="E3914" t="s">
        <v>4272</v>
      </c>
      <c r="F3914" t="s">
        <v>14</v>
      </c>
      <c r="G3914" s="6">
        <v>440386</v>
      </c>
      <c r="H3914" s="6">
        <v>2056</v>
      </c>
      <c r="I3914" s="6">
        <f t="shared" si="61"/>
        <v>442442</v>
      </c>
      <c r="J3914" s="6">
        <v>38.72</v>
      </c>
      <c r="K3914">
        <v>0</v>
      </c>
    </row>
    <row r="3915" spans="1:11" x14ac:dyDescent="0.3">
      <c r="A3915" t="s">
        <v>4025</v>
      </c>
      <c r="B3915" t="s">
        <v>4270</v>
      </c>
      <c r="C3915" s="1">
        <v>45047</v>
      </c>
      <c r="D3915">
        <v>3</v>
      </c>
      <c r="E3915" t="s">
        <v>4273</v>
      </c>
      <c r="F3915" t="s">
        <v>16</v>
      </c>
      <c r="G3915" s="6">
        <v>28006</v>
      </c>
      <c r="H3915" s="6">
        <v>98</v>
      </c>
      <c r="I3915" s="6">
        <f t="shared" si="61"/>
        <v>28104</v>
      </c>
      <c r="J3915" s="6">
        <v>2.46</v>
      </c>
      <c r="K3915">
        <v>0</v>
      </c>
    </row>
    <row r="3916" spans="1:11" x14ac:dyDescent="0.3">
      <c r="A3916" t="s">
        <v>4025</v>
      </c>
      <c r="B3916" t="s">
        <v>4270</v>
      </c>
      <c r="C3916" s="1">
        <v>45047</v>
      </c>
      <c r="D3916">
        <v>4</v>
      </c>
      <c r="E3916" t="s">
        <v>4274</v>
      </c>
      <c r="F3916" t="s">
        <v>337</v>
      </c>
      <c r="G3916" s="6">
        <v>16090</v>
      </c>
      <c r="H3916" s="6">
        <v>27</v>
      </c>
      <c r="I3916" s="6">
        <f t="shared" si="61"/>
        <v>16117</v>
      </c>
      <c r="J3916" s="6">
        <v>1.41</v>
      </c>
      <c r="K3916">
        <v>0</v>
      </c>
    </row>
    <row r="3917" spans="1:11" x14ac:dyDescent="0.3">
      <c r="A3917" t="s">
        <v>4025</v>
      </c>
      <c r="B3917" t="s">
        <v>4270</v>
      </c>
      <c r="C3917" s="1">
        <v>45047</v>
      </c>
      <c r="D3917">
        <v>5</v>
      </c>
      <c r="E3917" t="s">
        <v>4275</v>
      </c>
      <c r="F3917" t="s">
        <v>4036</v>
      </c>
      <c r="G3917" s="6">
        <v>110736</v>
      </c>
      <c r="H3917" s="6">
        <v>732</v>
      </c>
      <c r="I3917" s="6">
        <f t="shared" si="61"/>
        <v>111468</v>
      </c>
      <c r="J3917" s="6">
        <v>9.75</v>
      </c>
      <c r="K3917">
        <v>0</v>
      </c>
    </row>
    <row r="3918" spans="1:11" x14ac:dyDescent="0.3">
      <c r="A3918" t="s">
        <v>4025</v>
      </c>
      <c r="B3918" t="s">
        <v>4270</v>
      </c>
      <c r="C3918" s="1">
        <v>45047</v>
      </c>
      <c r="D3918">
        <v>6</v>
      </c>
      <c r="E3918" t="s">
        <v>33</v>
      </c>
      <c r="F3918" t="s">
        <v>34</v>
      </c>
      <c r="G3918" s="6">
        <v>24418</v>
      </c>
      <c r="H3918" s="6">
        <v>181</v>
      </c>
      <c r="I3918" s="6">
        <f t="shared" si="61"/>
        <v>24599</v>
      </c>
      <c r="J3918" s="6">
        <v>2.15</v>
      </c>
      <c r="K3918">
        <v>0</v>
      </c>
    </row>
    <row r="3919" spans="1:11" x14ac:dyDescent="0.3">
      <c r="A3919" t="s">
        <v>4025</v>
      </c>
      <c r="B3919" t="s">
        <v>4276</v>
      </c>
      <c r="C3919" s="1">
        <v>45047</v>
      </c>
      <c r="D3919">
        <v>1</v>
      </c>
      <c r="E3919" t="s">
        <v>4277</v>
      </c>
      <c r="F3919" t="s">
        <v>16</v>
      </c>
      <c r="G3919" s="6">
        <v>4072</v>
      </c>
      <c r="H3919" s="6">
        <v>84</v>
      </c>
      <c r="I3919" s="6">
        <f t="shared" si="61"/>
        <v>4156</v>
      </c>
      <c r="J3919" s="6">
        <v>0.33</v>
      </c>
      <c r="K3919">
        <v>0</v>
      </c>
    </row>
    <row r="3920" spans="1:11" x14ac:dyDescent="0.3">
      <c r="A3920" t="s">
        <v>4025</v>
      </c>
      <c r="B3920" t="s">
        <v>4276</v>
      </c>
      <c r="C3920" s="1">
        <v>45047</v>
      </c>
      <c r="D3920">
        <v>2</v>
      </c>
      <c r="E3920" t="s">
        <v>4278</v>
      </c>
      <c r="F3920" t="s">
        <v>770</v>
      </c>
      <c r="G3920" s="6">
        <v>582776</v>
      </c>
      <c r="H3920" s="6">
        <v>3000</v>
      </c>
      <c r="I3920" s="6">
        <f t="shared" si="61"/>
        <v>585776</v>
      </c>
      <c r="J3920" s="6">
        <v>46.78</v>
      </c>
      <c r="K3920">
        <v>1</v>
      </c>
    </row>
    <row r="3921" spans="1:11" x14ac:dyDescent="0.3">
      <c r="A3921" t="s">
        <v>4025</v>
      </c>
      <c r="B3921" t="s">
        <v>4276</v>
      </c>
      <c r="C3921" s="1">
        <v>45047</v>
      </c>
      <c r="D3921">
        <v>3</v>
      </c>
      <c r="E3921" t="s">
        <v>4279</v>
      </c>
      <c r="F3921" t="s">
        <v>4036</v>
      </c>
      <c r="G3921" s="6">
        <v>123151</v>
      </c>
      <c r="H3921" s="6">
        <v>268</v>
      </c>
      <c r="I3921" s="6">
        <f t="shared" si="61"/>
        <v>123419</v>
      </c>
      <c r="J3921" s="6">
        <v>9.86</v>
      </c>
      <c r="K3921">
        <v>0</v>
      </c>
    </row>
    <row r="3922" spans="1:11" x14ac:dyDescent="0.3">
      <c r="A3922" t="s">
        <v>4025</v>
      </c>
      <c r="B3922" t="s">
        <v>4276</v>
      </c>
      <c r="C3922" s="1">
        <v>45047</v>
      </c>
      <c r="D3922">
        <v>4</v>
      </c>
      <c r="E3922" t="s">
        <v>4280</v>
      </c>
      <c r="F3922" t="s">
        <v>1757</v>
      </c>
      <c r="G3922" s="6">
        <v>1735</v>
      </c>
      <c r="H3922" s="6">
        <v>9</v>
      </c>
      <c r="I3922" s="6">
        <f t="shared" si="61"/>
        <v>1744</v>
      </c>
      <c r="J3922" s="6">
        <v>0.14000000000000001</v>
      </c>
      <c r="K3922">
        <v>0</v>
      </c>
    </row>
    <row r="3923" spans="1:11" x14ac:dyDescent="0.3">
      <c r="A3923" t="s">
        <v>4025</v>
      </c>
      <c r="B3923" t="s">
        <v>4276</v>
      </c>
      <c r="C3923" s="1">
        <v>45047</v>
      </c>
      <c r="D3923">
        <v>5</v>
      </c>
      <c r="E3923" t="s">
        <v>4281</v>
      </c>
      <c r="F3923" t="s">
        <v>498</v>
      </c>
      <c r="G3923" s="6">
        <v>1170</v>
      </c>
      <c r="H3923" s="6">
        <v>11</v>
      </c>
      <c r="I3923" s="6">
        <f t="shared" si="61"/>
        <v>1181</v>
      </c>
      <c r="J3923" s="6">
        <v>0.09</v>
      </c>
      <c r="K3923">
        <v>0</v>
      </c>
    </row>
    <row r="3924" spans="1:11" x14ac:dyDescent="0.3">
      <c r="A3924" t="s">
        <v>4025</v>
      </c>
      <c r="B3924" t="s">
        <v>4276</v>
      </c>
      <c r="C3924" s="1">
        <v>45047</v>
      </c>
      <c r="D3924">
        <v>6</v>
      </c>
      <c r="E3924" t="s">
        <v>4282</v>
      </c>
      <c r="F3924" t="s">
        <v>240</v>
      </c>
      <c r="G3924" s="6">
        <v>8086</v>
      </c>
      <c r="H3924" s="6">
        <v>17</v>
      </c>
      <c r="I3924" s="6">
        <f t="shared" si="61"/>
        <v>8103</v>
      </c>
      <c r="J3924" s="6">
        <v>0.65</v>
      </c>
      <c r="K3924">
        <v>0</v>
      </c>
    </row>
    <row r="3925" spans="1:11" x14ac:dyDescent="0.3">
      <c r="A3925" t="s">
        <v>4025</v>
      </c>
      <c r="B3925" t="s">
        <v>4276</v>
      </c>
      <c r="C3925" s="1">
        <v>45047</v>
      </c>
      <c r="D3925">
        <v>7</v>
      </c>
      <c r="E3925" t="s">
        <v>4283</v>
      </c>
      <c r="F3925" t="s">
        <v>4284</v>
      </c>
      <c r="G3925" s="6">
        <v>487276</v>
      </c>
      <c r="H3925" s="6">
        <v>2461</v>
      </c>
      <c r="I3925" s="6">
        <f t="shared" si="61"/>
        <v>489737</v>
      </c>
      <c r="J3925" s="6">
        <v>39.11</v>
      </c>
      <c r="K3925">
        <v>0</v>
      </c>
    </row>
    <row r="3926" spans="1:11" x14ac:dyDescent="0.3">
      <c r="A3926" t="s">
        <v>4025</v>
      </c>
      <c r="B3926" t="s">
        <v>4276</v>
      </c>
      <c r="C3926" s="1">
        <v>45047</v>
      </c>
      <c r="D3926">
        <v>8</v>
      </c>
      <c r="E3926" t="s">
        <v>4285</v>
      </c>
      <c r="F3926" t="s">
        <v>24</v>
      </c>
      <c r="G3926" s="6">
        <v>3300</v>
      </c>
      <c r="H3926" s="6">
        <v>16</v>
      </c>
      <c r="I3926" s="6">
        <f t="shared" si="61"/>
        <v>3316</v>
      </c>
      <c r="J3926" s="6">
        <v>0.26</v>
      </c>
      <c r="K3926">
        <v>0</v>
      </c>
    </row>
    <row r="3927" spans="1:11" x14ac:dyDescent="0.3">
      <c r="A3927" t="s">
        <v>4025</v>
      </c>
      <c r="B3927" t="s">
        <v>4276</v>
      </c>
      <c r="C3927" s="1">
        <v>45047</v>
      </c>
      <c r="D3927">
        <v>9</v>
      </c>
      <c r="E3927" t="s">
        <v>4286</v>
      </c>
      <c r="F3927" t="s">
        <v>24</v>
      </c>
      <c r="G3927" s="6">
        <v>1986</v>
      </c>
      <c r="H3927" s="6">
        <v>5</v>
      </c>
      <c r="I3927" s="6">
        <f t="shared" si="61"/>
        <v>1991</v>
      </c>
      <c r="J3927" s="6">
        <v>0.16</v>
      </c>
      <c r="K3927">
        <v>0</v>
      </c>
    </row>
    <row r="3928" spans="1:11" x14ac:dyDescent="0.3">
      <c r="A3928" t="s">
        <v>4025</v>
      </c>
      <c r="B3928" t="s">
        <v>4276</v>
      </c>
      <c r="C3928" s="1">
        <v>45047</v>
      </c>
      <c r="D3928">
        <v>10</v>
      </c>
      <c r="E3928" t="s">
        <v>4287</v>
      </c>
      <c r="F3928" t="s">
        <v>24</v>
      </c>
      <c r="G3928" s="6">
        <v>1402</v>
      </c>
      <c r="H3928" s="6">
        <v>6</v>
      </c>
      <c r="I3928" s="6">
        <f t="shared" si="61"/>
        <v>1408</v>
      </c>
      <c r="J3928" s="6">
        <v>0.11</v>
      </c>
      <c r="K3928">
        <v>0</v>
      </c>
    </row>
    <row r="3929" spans="1:11" x14ac:dyDescent="0.3">
      <c r="A3929" t="s">
        <v>4025</v>
      </c>
      <c r="B3929" t="s">
        <v>4276</v>
      </c>
      <c r="C3929" s="1">
        <v>45047</v>
      </c>
      <c r="D3929">
        <v>11</v>
      </c>
      <c r="E3929" t="s">
        <v>4288</v>
      </c>
      <c r="F3929" t="s">
        <v>24</v>
      </c>
      <c r="G3929" s="6">
        <v>1181</v>
      </c>
      <c r="H3929" s="6">
        <v>3</v>
      </c>
      <c r="I3929" s="6">
        <f t="shared" si="61"/>
        <v>1184</v>
      </c>
      <c r="J3929" s="6">
        <v>0.09</v>
      </c>
      <c r="K3929">
        <v>0</v>
      </c>
    </row>
    <row r="3930" spans="1:11" x14ac:dyDescent="0.3">
      <c r="A3930" t="s">
        <v>4025</v>
      </c>
      <c r="B3930" t="s">
        <v>4276</v>
      </c>
      <c r="C3930" s="1">
        <v>45047</v>
      </c>
      <c r="D3930">
        <v>12</v>
      </c>
      <c r="E3930" t="s">
        <v>4289</v>
      </c>
      <c r="F3930" t="s">
        <v>24</v>
      </c>
      <c r="G3930" s="6">
        <v>1011</v>
      </c>
      <c r="H3930" s="6">
        <v>0</v>
      </c>
      <c r="I3930" s="6">
        <f t="shared" si="61"/>
        <v>1011</v>
      </c>
      <c r="J3930" s="6">
        <v>0.08</v>
      </c>
      <c r="K3930">
        <v>0</v>
      </c>
    </row>
    <row r="3931" spans="1:11" x14ac:dyDescent="0.3">
      <c r="A3931" t="s">
        <v>4025</v>
      </c>
      <c r="B3931" t="s">
        <v>4276</v>
      </c>
      <c r="C3931" s="1">
        <v>45047</v>
      </c>
      <c r="D3931">
        <v>13</v>
      </c>
      <c r="E3931" t="s">
        <v>4290</v>
      </c>
      <c r="F3931" t="s">
        <v>24</v>
      </c>
      <c r="G3931" s="6">
        <v>2819</v>
      </c>
      <c r="H3931" s="6">
        <v>1</v>
      </c>
      <c r="I3931" s="6">
        <f t="shared" si="61"/>
        <v>2820</v>
      </c>
      <c r="J3931" s="6">
        <v>0.23</v>
      </c>
      <c r="K3931">
        <v>0</v>
      </c>
    </row>
    <row r="3932" spans="1:11" x14ac:dyDescent="0.3">
      <c r="A3932" t="s">
        <v>4025</v>
      </c>
      <c r="B3932" t="s">
        <v>4276</v>
      </c>
      <c r="C3932" s="1">
        <v>45047</v>
      </c>
      <c r="D3932">
        <v>14</v>
      </c>
      <c r="E3932" t="s">
        <v>4291</v>
      </c>
      <c r="F3932" t="s">
        <v>24</v>
      </c>
      <c r="G3932" s="6">
        <v>3585</v>
      </c>
      <c r="H3932" s="6">
        <v>2</v>
      </c>
      <c r="I3932" s="6">
        <f t="shared" si="61"/>
        <v>3587</v>
      </c>
      <c r="J3932" s="6">
        <v>0.28999999999999998</v>
      </c>
      <c r="K3932">
        <v>0</v>
      </c>
    </row>
    <row r="3933" spans="1:11" x14ac:dyDescent="0.3">
      <c r="A3933" t="s">
        <v>4025</v>
      </c>
      <c r="B3933" t="s">
        <v>4276</v>
      </c>
      <c r="C3933" s="1">
        <v>45047</v>
      </c>
      <c r="D3933">
        <v>15</v>
      </c>
      <c r="E3933" t="s">
        <v>4292</v>
      </c>
      <c r="F3933" t="s">
        <v>24</v>
      </c>
      <c r="G3933" s="6">
        <v>5974</v>
      </c>
      <c r="H3933" s="6">
        <v>0</v>
      </c>
      <c r="I3933" s="6">
        <f t="shared" si="61"/>
        <v>5974</v>
      </c>
      <c r="J3933" s="6">
        <v>0.48</v>
      </c>
      <c r="K3933">
        <v>0</v>
      </c>
    </row>
    <row r="3934" spans="1:11" x14ac:dyDescent="0.3">
      <c r="A3934" t="s">
        <v>4025</v>
      </c>
      <c r="B3934" t="s">
        <v>4276</v>
      </c>
      <c r="C3934" s="1">
        <v>45047</v>
      </c>
      <c r="D3934">
        <v>16</v>
      </c>
      <c r="E3934" t="s">
        <v>4293</v>
      </c>
      <c r="F3934" t="s">
        <v>24</v>
      </c>
      <c r="G3934" s="6">
        <v>8689</v>
      </c>
      <c r="H3934" s="6">
        <v>6</v>
      </c>
      <c r="I3934" s="6">
        <f t="shared" si="61"/>
        <v>8695</v>
      </c>
      <c r="J3934" s="6">
        <v>0.69</v>
      </c>
      <c r="K3934">
        <v>0</v>
      </c>
    </row>
    <row r="3935" spans="1:11" x14ac:dyDescent="0.3">
      <c r="A3935" t="s">
        <v>4025</v>
      </c>
      <c r="B3935" t="s">
        <v>4276</v>
      </c>
      <c r="C3935" s="1">
        <v>45047</v>
      </c>
      <c r="D3935">
        <v>17</v>
      </c>
      <c r="E3935" t="s">
        <v>4294</v>
      </c>
      <c r="F3935" t="s">
        <v>24</v>
      </c>
      <c r="G3935" s="6">
        <v>1000</v>
      </c>
      <c r="H3935" s="6">
        <v>1</v>
      </c>
      <c r="I3935" s="6">
        <f t="shared" si="61"/>
        <v>1001</v>
      </c>
      <c r="J3935" s="6">
        <v>0.08</v>
      </c>
      <c r="K3935">
        <v>0</v>
      </c>
    </row>
    <row r="3936" spans="1:11" x14ac:dyDescent="0.3">
      <c r="A3936" t="s">
        <v>4025</v>
      </c>
      <c r="B3936" t="s">
        <v>4276</v>
      </c>
      <c r="C3936" s="1">
        <v>45047</v>
      </c>
      <c r="D3936">
        <v>18</v>
      </c>
      <c r="E3936" t="s">
        <v>33</v>
      </c>
      <c r="F3936" t="s">
        <v>34</v>
      </c>
      <c r="G3936" s="6">
        <v>7043</v>
      </c>
      <c r="H3936" s="6">
        <v>65</v>
      </c>
      <c r="I3936" s="6">
        <f t="shared" si="61"/>
        <v>7108</v>
      </c>
      <c r="J3936" s="6">
        <v>0.56999999999999995</v>
      </c>
      <c r="K3936">
        <v>0</v>
      </c>
    </row>
    <row r="3937" spans="1:11" x14ac:dyDescent="0.3">
      <c r="A3937" t="s">
        <v>4025</v>
      </c>
      <c r="B3937" t="s">
        <v>4295</v>
      </c>
      <c r="C3937" s="1">
        <v>45047</v>
      </c>
      <c r="D3937">
        <v>1</v>
      </c>
      <c r="E3937" t="s">
        <v>4296</v>
      </c>
      <c r="F3937" t="s">
        <v>16</v>
      </c>
      <c r="G3937" s="6">
        <v>5500</v>
      </c>
      <c r="H3937" s="6">
        <v>50</v>
      </c>
      <c r="I3937" s="6">
        <f t="shared" si="61"/>
        <v>5550</v>
      </c>
      <c r="J3937" s="6">
        <v>0.48</v>
      </c>
      <c r="K3937">
        <v>0</v>
      </c>
    </row>
    <row r="3938" spans="1:11" x14ac:dyDescent="0.3">
      <c r="A3938" t="s">
        <v>4025</v>
      </c>
      <c r="B3938" t="s">
        <v>4295</v>
      </c>
      <c r="C3938" s="1">
        <v>45047</v>
      </c>
      <c r="D3938">
        <v>2</v>
      </c>
      <c r="E3938" t="s">
        <v>4297</v>
      </c>
      <c r="F3938" t="s">
        <v>14</v>
      </c>
      <c r="G3938" s="6">
        <v>306928</v>
      </c>
      <c r="H3938" s="6">
        <v>1528</v>
      </c>
      <c r="I3938" s="6">
        <f t="shared" si="61"/>
        <v>308456</v>
      </c>
      <c r="J3938" s="6">
        <v>26.65</v>
      </c>
      <c r="K3938">
        <v>0</v>
      </c>
    </row>
    <row r="3939" spans="1:11" x14ac:dyDescent="0.3">
      <c r="A3939" t="s">
        <v>4025</v>
      </c>
      <c r="B3939" t="s">
        <v>4295</v>
      </c>
      <c r="C3939" s="1">
        <v>45047</v>
      </c>
      <c r="D3939">
        <v>3</v>
      </c>
      <c r="E3939" t="s">
        <v>4298</v>
      </c>
      <c r="F3939" t="s">
        <v>770</v>
      </c>
      <c r="G3939" s="6">
        <v>583392</v>
      </c>
      <c r="H3939" s="6">
        <v>2920</v>
      </c>
      <c r="I3939" s="6">
        <f t="shared" si="61"/>
        <v>586312</v>
      </c>
      <c r="J3939" s="6">
        <v>50.65</v>
      </c>
      <c r="K3939">
        <v>1</v>
      </c>
    </row>
    <row r="3940" spans="1:11" x14ac:dyDescent="0.3">
      <c r="A3940" t="s">
        <v>4025</v>
      </c>
      <c r="B3940" t="s">
        <v>4295</v>
      </c>
      <c r="C3940" s="1">
        <v>45047</v>
      </c>
      <c r="D3940">
        <v>4</v>
      </c>
      <c r="E3940" t="s">
        <v>4299</v>
      </c>
      <c r="F3940" t="s">
        <v>278</v>
      </c>
      <c r="G3940" s="6">
        <v>6031</v>
      </c>
      <c r="H3940" s="6">
        <v>4</v>
      </c>
      <c r="I3940" s="6">
        <f t="shared" si="61"/>
        <v>6035</v>
      </c>
      <c r="J3940" s="6">
        <v>0.52</v>
      </c>
      <c r="K3940">
        <v>0</v>
      </c>
    </row>
    <row r="3941" spans="1:11" x14ac:dyDescent="0.3">
      <c r="A3941" t="s">
        <v>4025</v>
      </c>
      <c r="B3941" t="s">
        <v>4295</v>
      </c>
      <c r="C3941" s="1">
        <v>45047</v>
      </c>
      <c r="D3941">
        <v>5</v>
      </c>
      <c r="E3941" t="s">
        <v>4300</v>
      </c>
      <c r="F3941" t="s">
        <v>1757</v>
      </c>
      <c r="G3941" s="6">
        <v>1430</v>
      </c>
      <c r="H3941" s="6">
        <v>1</v>
      </c>
      <c r="I3941" s="6">
        <f t="shared" si="61"/>
        <v>1431</v>
      </c>
      <c r="J3941" s="6">
        <v>0.12</v>
      </c>
      <c r="K3941">
        <v>0</v>
      </c>
    </row>
    <row r="3942" spans="1:11" x14ac:dyDescent="0.3">
      <c r="A3942" t="s">
        <v>4025</v>
      </c>
      <c r="B3942" t="s">
        <v>4295</v>
      </c>
      <c r="C3942" s="1">
        <v>45047</v>
      </c>
      <c r="D3942">
        <v>6</v>
      </c>
      <c r="E3942" t="s">
        <v>4301</v>
      </c>
      <c r="F3942" t="s">
        <v>4302</v>
      </c>
      <c r="G3942" s="6">
        <v>3336</v>
      </c>
      <c r="H3942" s="6">
        <v>7</v>
      </c>
      <c r="I3942" s="6">
        <f t="shared" si="61"/>
        <v>3343</v>
      </c>
      <c r="J3942" s="6">
        <v>0.28999999999999998</v>
      </c>
      <c r="K3942">
        <v>0</v>
      </c>
    </row>
    <row r="3943" spans="1:11" x14ac:dyDescent="0.3">
      <c r="A3943" t="s">
        <v>4025</v>
      </c>
      <c r="B3943" t="s">
        <v>4295</v>
      </c>
      <c r="C3943" s="1">
        <v>45047</v>
      </c>
      <c r="D3943">
        <v>7</v>
      </c>
      <c r="E3943" t="s">
        <v>4303</v>
      </c>
      <c r="F3943" t="s">
        <v>4304</v>
      </c>
      <c r="G3943" s="6">
        <v>3905</v>
      </c>
      <c r="H3943" s="6">
        <v>2</v>
      </c>
      <c r="I3943" s="6">
        <f t="shared" si="61"/>
        <v>3907</v>
      </c>
      <c r="J3943" s="6">
        <v>0.34</v>
      </c>
      <c r="K3943">
        <v>0</v>
      </c>
    </row>
    <row r="3944" spans="1:11" x14ac:dyDescent="0.3">
      <c r="A3944" t="s">
        <v>4025</v>
      </c>
      <c r="B3944" t="s">
        <v>4295</v>
      </c>
      <c r="C3944" s="1">
        <v>45047</v>
      </c>
      <c r="D3944">
        <v>8</v>
      </c>
      <c r="E3944" t="s">
        <v>4305</v>
      </c>
      <c r="F3944" t="s">
        <v>4036</v>
      </c>
      <c r="G3944" s="6">
        <v>173388</v>
      </c>
      <c r="H3944" s="6">
        <v>663</v>
      </c>
      <c r="I3944" s="6">
        <f t="shared" si="61"/>
        <v>174051</v>
      </c>
      <c r="J3944" s="6">
        <v>15.04</v>
      </c>
      <c r="K3944">
        <v>0</v>
      </c>
    </row>
    <row r="3945" spans="1:11" x14ac:dyDescent="0.3">
      <c r="A3945" t="s">
        <v>4025</v>
      </c>
      <c r="B3945" t="s">
        <v>4295</v>
      </c>
      <c r="C3945" s="1">
        <v>45047</v>
      </c>
      <c r="D3945">
        <v>9</v>
      </c>
      <c r="E3945" t="s">
        <v>4306</v>
      </c>
      <c r="F3945" t="s">
        <v>498</v>
      </c>
      <c r="G3945" s="6">
        <v>2993</v>
      </c>
      <c r="H3945" s="6">
        <v>18</v>
      </c>
      <c r="I3945" s="6">
        <f t="shared" si="61"/>
        <v>3011</v>
      </c>
      <c r="J3945" s="6">
        <v>0.26</v>
      </c>
      <c r="K3945">
        <v>0</v>
      </c>
    </row>
    <row r="3946" spans="1:11" x14ac:dyDescent="0.3">
      <c r="A3946" t="s">
        <v>4025</v>
      </c>
      <c r="B3946" t="s">
        <v>4295</v>
      </c>
      <c r="C3946" s="1">
        <v>45047</v>
      </c>
      <c r="D3946">
        <v>10</v>
      </c>
      <c r="E3946" t="s">
        <v>4307</v>
      </c>
      <c r="F3946" t="s">
        <v>2627</v>
      </c>
      <c r="G3946" s="6">
        <v>1377</v>
      </c>
      <c r="H3946" s="6">
        <v>7</v>
      </c>
      <c r="I3946" s="6">
        <f t="shared" si="61"/>
        <v>1384</v>
      </c>
      <c r="J3946" s="6">
        <v>0.12</v>
      </c>
      <c r="K3946">
        <v>0</v>
      </c>
    </row>
    <row r="3947" spans="1:11" x14ac:dyDescent="0.3">
      <c r="A3947" t="s">
        <v>4025</v>
      </c>
      <c r="B3947" t="s">
        <v>4295</v>
      </c>
      <c r="C3947" s="1">
        <v>45047</v>
      </c>
      <c r="D3947">
        <v>11</v>
      </c>
      <c r="E3947" t="s">
        <v>4308</v>
      </c>
      <c r="F3947" t="s">
        <v>240</v>
      </c>
      <c r="G3947" s="6">
        <v>2371</v>
      </c>
      <c r="H3947" s="6">
        <v>4</v>
      </c>
      <c r="I3947" s="6">
        <f t="shared" si="61"/>
        <v>2375</v>
      </c>
      <c r="J3947" s="6">
        <v>0.21</v>
      </c>
      <c r="K3947">
        <v>0</v>
      </c>
    </row>
    <row r="3948" spans="1:11" x14ac:dyDescent="0.3">
      <c r="A3948" t="s">
        <v>4025</v>
      </c>
      <c r="B3948" t="s">
        <v>4295</v>
      </c>
      <c r="C3948" s="1">
        <v>45047</v>
      </c>
      <c r="D3948">
        <v>12</v>
      </c>
      <c r="E3948" t="s">
        <v>4309</v>
      </c>
      <c r="F3948" t="s">
        <v>24</v>
      </c>
      <c r="G3948" s="6">
        <v>1847</v>
      </c>
      <c r="H3948" s="6">
        <v>0</v>
      </c>
      <c r="I3948" s="6">
        <f t="shared" si="61"/>
        <v>1847</v>
      </c>
      <c r="J3948" s="6">
        <v>0.16</v>
      </c>
      <c r="K3948">
        <v>0</v>
      </c>
    </row>
    <row r="3949" spans="1:11" x14ac:dyDescent="0.3">
      <c r="A3949" t="s">
        <v>4025</v>
      </c>
      <c r="B3949" t="s">
        <v>4295</v>
      </c>
      <c r="C3949" s="1">
        <v>45047</v>
      </c>
      <c r="D3949">
        <v>13</v>
      </c>
      <c r="E3949" t="s">
        <v>4310</v>
      </c>
      <c r="F3949" t="s">
        <v>24</v>
      </c>
      <c r="G3949" s="6">
        <v>1660</v>
      </c>
      <c r="H3949" s="6">
        <v>1</v>
      </c>
      <c r="I3949" s="6">
        <f t="shared" si="61"/>
        <v>1661</v>
      </c>
      <c r="J3949" s="6">
        <v>0.14000000000000001</v>
      </c>
      <c r="K3949">
        <v>0</v>
      </c>
    </row>
    <row r="3950" spans="1:11" x14ac:dyDescent="0.3">
      <c r="A3950" t="s">
        <v>4025</v>
      </c>
      <c r="B3950" t="s">
        <v>4295</v>
      </c>
      <c r="C3950" s="1">
        <v>45047</v>
      </c>
      <c r="D3950">
        <v>14</v>
      </c>
      <c r="E3950" t="s">
        <v>4311</v>
      </c>
      <c r="F3950" t="s">
        <v>24</v>
      </c>
      <c r="G3950" s="6">
        <v>1914</v>
      </c>
      <c r="H3950" s="6">
        <v>3</v>
      </c>
      <c r="I3950" s="6">
        <f t="shared" si="61"/>
        <v>1917</v>
      </c>
      <c r="J3950" s="6">
        <v>0.17</v>
      </c>
      <c r="K3950">
        <v>0</v>
      </c>
    </row>
    <row r="3951" spans="1:11" x14ac:dyDescent="0.3">
      <c r="A3951" t="s">
        <v>4025</v>
      </c>
      <c r="B3951" t="s">
        <v>4295</v>
      </c>
      <c r="C3951" s="1">
        <v>45047</v>
      </c>
      <c r="D3951">
        <v>15</v>
      </c>
      <c r="E3951" t="s">
        <v>4312</v>
      </c>
      <c r="F3951" t="s">
        <v>24</v>
      </c>
      <c r="G3951" s="6">
        <v>8070</v>
      </c>
      <c r="H3951" s="6">
        <v>52</v>
      </c>
      <c r="I3951" s="6">
        <f t="shared" si="61"/>
        <v>8122</v>
      </c>
      <c r="J3951" s="6">
        <v>0.7</v>
      </c>
      <c r="K3951">
        <v>0</v>
      </c>
    </row>
    <row r="3952" spans="1:11" x14ac:dyDescent="0.3">
      <c r="A3952" t="s">
        <v>4025</v>
      </c>
      <c r="B3952" t="s">
        <v>4295</v>
      </c>
      <c r="C3952" s="1">
        <v>45047</v>
      </c>
      <c r="D3952">
        <v>16</v>
      </c>
      <c r="E3952" t="s">
        <v>4313</v>
      </c>
      <c r="F3952" t="s">
        <v>24</v>
      </c>
      <c r="G3952" s="6">
        <v>3031</v>
      </c>
      <c r="H3952" s="6">
        <v>0</v>
      </c>
      <c r="I3952" s="6">
        <f t="shared" si="61"/>
        <v>3031</v>
      </c>
      <c r="J3952" s="6">
        <v>0.26</v>
      </c>
      <c r="K3952">
        <v>0</v>
      </c>
    </row>
    <row r="3953" spans="1:11" x14ac:dyDescent="0.3">
      <c r="A3953" t="s">
        <v>4025</v>
      </c>
      <c r="B3953" t="s">
        <v>4295</v>
      </c>
      <c r="C3953" s="1">
        <v>45047</v>
      </c>
      <c r="D3953">
        <v>17</v>
      </c>
      <c r="E3953" t="s">
        <v>4314</v>
      </c>
      <c r="F3953" t="s">
        <v>24</v>
      </c>
      <c r="G3953" s="6">
        <v>1654</v>
      </c>
      <c r="H3953" s="6">
        <v>0</v>
      </c>
      <c r="I3953" s="6">
        <f t="shared" si="61"/>
        <v>1654</v>
      </c>
      <c r="J3953" s="6">
        <v>0.14000000000000001</v>
      </c>
      <c r="K3953">
        <v>0</v>
      </c>
    </row>
    <row r="3954" spans="1:11" x14ac:dyDescent="0.3">
      <c r="A3954" t="s">
        <v>4025</v>
      </c>
      <c r="B3954" t="s">
        <v>4295</v>
      </c>
      <c r="C3954" s="1">
        <v>45047</v>
      </c>
      <c r="D3954">
        <v>18</v>
      </c>
      <c r="E3954" t="s">
        <v>4315</v>
      </c>
      <c r="F3954" t="s">
        <v>24</v>
      </c>
      <c r="G3954" s="6">
        <v>2077</v>
      </c>
      <c r="H3954" s="6">
        <v>0</v>
      </c>
      <c r="I3954" s="6">
        <f t="shared" si="61"/>
        <v>2077</v>
      </c>
      <c r="J3954" s="6">
        <v>0.18</v>
      </c>
      <c r="K3954">
        <v>0</v>
      </c>
    </row>
    <row r="3955" spans="1:11" x14ac:dyDescent="0.3">
      <c r="A3955" t="s">
        <v>4025</v>
      </c>
      <c r="B3955" t="s">
        <v>4295</v>
      </c>
      <c r="C3955" s="1">
        <v>45047</v>
      </c>
      <c r="D3955">
        <v>19</v>
      </c>
      <c r="E3955" t="s">
        <v>4316</v>
      </c>
      <c r="F3955" t="s">
        <v>24</v>
      </c>
      <c r="G3955" s="6">
        <v>3616</v>
      </c>
      <c r="H3955" s="6">
        <v>2</v>
      </c>
      <c r="I3955" s="6">
        <f t="shared" si="61"/>
        <v>3618</v>
      </c>
      <c r="J3955" s="6">
        <v>0.31</v>
      </c>
      <c r="K3955">
        <v>0</v>
      </c>
    </row>
    <row r="3956" spans="1:11" x14ac:dyDescent="0.3">
      <c r="A3956" t="s">
        <v>4025</v>
      </c>
      <c r="B3956" t="s">
        <v>4295</v>
      </c>
      <c r="C3956" s="1">
        <v>45047</v>
      </c>
      <c r="D3956">
        <v>20</v>
      </c>
      <c r="E3956" t="s">
        <v>4317</v>
      </c>
      <c r="F3956" t="s">
        <v>24</v>
      </c>
      <c r="G3956" s="6">
        <v>1024</v>
      </c>
      <c r="H3956" s="6">
        <v>1</v>
      </c>
      <c r="I3956" s="6">
        <f t="shared" si="61"/>
        <v>1025</v>
      </c>
      <c r="J3956" s="6">
        <v>0.09</v>
      </c>
      <c r="K3956">
        <v>0</v>
      </c>
    </row>
    <row r="3957" spans="1:11" x14ac:dyDescent="0.3">
      <c r="A3957" t="s">
        <v>4025</v>
      </c>
      <c r="B3957" t="s">
        <v>4295</v>
      </c>
      <c r="C3957" s="1">
        <v>45047</v>
      </c>
      <c r="D3957">
        <v>21</v>
      </c>
      <c r="E3957" t="s">
        <v>4318</v>
      </c>
      <c r="F3957" t="s">
        <v>24</v>
      </c>
      <c r="G3957" s="6">
        <v>827</v>
      </c>
      <c r="H3957" s="6">
        <v>0</v>
      </c>
      <c r="I3957" s="6">
        <f t="shared" si="61"/>
        <v>827</v>
      </c>
      <c r="J3957" s="6">
        <v>7.0000000000000007E-2</v>
      </c>
      <c r="K3957">
        <v>0</v>
      </c>
    </row>
    <row r="3958" spans="1:11" x14ac:dyDescent="0.3">
      <c r="A3958" t="s">
        <v>4025</v>
      </c>
      <c r="B3958" t="s">
        <v>4295</v>
      </c>
      <c r="C3958" s="1">
        <v>45047</v>
      </c>
      <c r="D3958">
        <v>22</v>
      </c>
      <c r="E3958" t="s">
        <v>4319</v>
      </c>
      <c r="F3958" t="s">
        <v>24</v>
      </c>
      <c r="G3958" s="6">
        <v>1298</v>
      </c>
      <c r="H3958" s="6">
        <v>2</v>
      </c>
      <c r="I3958" s="6">
        <f t="shared" si="61"/>
        <v>1300</v>
      </c>
      <c r="J3958" s="6">
        <v>0.11</v>
      </c>
      <c r="K3958">
        <v>0</v>
      </c>
    </row>
    <row r="3959" spans="1:11" x14ac:dyDescent="0.3">
      <c r="A3959" t="s">
        <v>4025</v>
      </c>
      <c r="B3959" t="s">
        <v>4295</v>
      </c>
      <c r="C3959" s="1">
        <v>45047</v>
      </c>
      <c r="D3959">
        <v>23</v>
      </c>
      <c r="E3959" t="s">
        <v>4320</v>
      </c>
      <c r="F3959" t="s">
        <v>24</v>
      </c>
      <c r="G3959" s="6">
        <v>984</v>
      </c>
      <c r="H3959" s="6">
        <v>0</v>
      </c>
      <c r="I3959" s="6">
        <f t="shared" si="61"/>
        <v>984</v>
      </c>
      <c r="J3959" s="6">
        <v>0.09</v>
      </c>
      <c r="K3959">
        <v>0</v>
      </c>
    </row>
    <row r="3960" spans="1:11" x14ac:dyDescent="0.3">
      <c r="A3960" t="s">
        <v>4025</v>
      </c>
      <c r="B3960" t="s">
        <v>4295</v>
      </c>
      <c r="C3960" s="1">
        <v>45047</v>
      </c>
      <c r="D3960">
        <v>24</v>
      </c>
      <c r="E3960" t="s">
        <v>4321</v>
      </c>
      <c r="F3960" t="s">
        <v>24</v>
      </c>
      <c r="G3960" s="6">
        <v>1399</v>
      </c>
      <c r="H3960" s="6">
        <v>1</v>
      </c>
      <c r="I3960" s="6">
        <f t="shared" si="61"/>
        <v>1400</v>
      </c>
      <c r="J3960" s="6">
        <v>0.12</v>
      </c>
      <c r="K3960">
        <v>0</v>
      </c>
    </row>
    <row r="3961" spans="1:11" x14ac:dyDescent="0.3">
      <c r="A3961" t="s">
        <v>4025</v>
      </c>
      <c r="B3961" t="s">
        <v>4295</v>
      </c>
      <c r="C3961" s="1">
        <v>45047</v>
      </c>
      <c r="D3961">
        <v>25</v>
      </c>
      <c r="E3961" t="s">
        <v>4322</v>
      </c>
      <c r="F3961" t="s">
        <v>24</v>
      </c>
      <c r="G3961" s="6">
        <v>1282</v>
      </c>
      <c r="H3961" s="6">
        <v>1</v>
      </c>
      <c r="I3961" s="6">
        <f t="shared" si="61"/>
        <v>1283</v>
      </c>
      <c r="J3961" s="6">
        <v>0.11</v>
      </c>
      <c r="K3961">
        <v>0</v>
      </c>
    </row>
    <row r="3962" spans="1:11" x14ac:dyDescent="0.3">
      <c r="A3962" t="s">
        <v>4025</v>
      </c>
      <c r="B3962" t="s">
        <v>4295</v>
      </c>
      <c r="C3962" s="1">
        <v>45047</v>
      </c>
      <c r="D3962">
        <v>26</v>
      </c>
      <c r="E3962" t="s">
        <v>4323</v>
      </c>
      <c r="F3962" t="s">
        <v>24</v>
      </c>
      <c r="G3962" s="6">
        <v>1399</v>
      </c>
      <c r="H3962" s="6">
        <v>0</v>
      </c>
      <c r="I3962" s="6">
        <f t="shared" si="61"/>
        <v>1399</v>
      </c>
      <c r="J3962" s="6">
        <v>0.12</v>
      </c>
      <c r="K3962">
        <v>0</v>
      </c>
    </row>
    <row r="3963" spans="1:11" x14ac:dyDescent="0.3">
      <c r="A3963" t="s">
        <v>4025</v>
      </c>
      <c r="B3963" t="s">
        <v>4295</v>
      </c>
      <c r="C3963" s="1">
        <v>45047</v>
      </c>
      <c r="D3963">
        <v>27</v>
      </c>
      <c r="E3963" t="s">
        <v>4324</v>
      </c>
      <c r="F3963" t="s">
        <v>24</v>
      </c>
      <c r="G3963" s="6">
        <v>1584</v>
      </c>
      <c r="H3963" s="6">
        <v>0</v>
      </c>
      <c r="I3963" s="6">
        <f t="shared" si="61"/>
        <v>1584</v>
      </c>
      <c r="J3963" s="6">
        <v>0.14000000000000001</v>
      </c>
      <c r="K3963">
        <v>0</v>
      </c>
    </row>
    <row r="3964" spans="1:11" x14ac:dyDescent="0.3">
      <c r="A3964" t="s">
        <v>4025</v>
      </c>
      <c r="B3964" t="s">
        <v>4295</v>
      </c>
      <c r="C3964" s="1">
        <v>45047</v>
      </c>
      <c r="D3964">
        <v>28</v>
      </c>
      <c r="E3964" t="s">
        <v>4325</v>
      </c>
      <c r="F3964" t="s">
        <v>24</v>
      </c>
      <c r="G3964" s="6">
        <v>23662</v>
      </c>
      <c r="H3964" s="6">
        <v>28</v>
      </c>
      <c r="I3964" s="6">
        <f t="shared" si="61"/>
        <v>23690</v>
      </c>
      <c r="J3964" s="6">
        <v>2.0499999999999998</v>
      </c>
      <c r="K3964">
        <v>0</v>
      </c>
    </row>
    <row r="3965" spans="1:11" x14ac:dyDescent="0.3">
      <c r="A3965" t="s">
        <v>4025</v>
      </c>
      <c r="B3965" t="s">
        <v>4295</v>
      </c>
      <c r="C3965" s="1">
        <v>45047</v>
      </c>
      <c r="D3965">
        <v>29</v>
      </c>
      <c r="E3965" t="s">
        <v>33</v>
      </c>
      <c r="F3965" t="s">
        <v>34</v>
      </c>
      <c r="G3965" s="6">
        <v>4216</v>
      </c>
      <c r="H3965" s="6">
        <v>26</v>
      </c>
      <c r="I3965" s="6">
        <f t="shared" si="61"/>
        <v>4242</v>
      </c>
      <c r="J3965" s="6">
        <v>0.37</v>
      </c>
      <c r="K3965">
        <v>0</v>
      </c>
    </row>
    <row r="3966" spans="1:11" x14ac:dyDescent="0.3">
      <c r="A3966" t="s">
        <v>4025</v>
      </c>
      <c r="B3966" t="s">
        <v>4326</v>
      </c>
      <c r="C3966" s="1">
        <v>45047</v>
      </c>
      <c r="D3966">
        <v>1</v>
      </c>
      <c r="E3966" t="s">
        <v>4327</v>
      </c>
      <c r="F3966" t="s">
        <v>18</v>
      </c>
      <c r="G3966" s="6">
        <v>709510</v>
      </c>
      <c r="H3966" s="6">
        <v>4364</v>
      </c>
      <c r="I3966" s="6">
        <f t="shared" si="61"/>
        <v>713874</v>
      </c>
      <c r="J3966" s="6">
        <v>65.599999999999994</v>
      </c>
      <c r="K3966">
        <v>1</v>
      </c>
    </row>
    <row r="3967" spans="1:11" x14ac:dyDescent="0.3">
      <c r="A3967" t="s">
        <v>4025</v>
      </c>
      <c r="B3967" t="s">
        <v>4326</v>
      </c>
      <c r="C3967" s="1">
        <v>45047</v>
      </c>
      <c r="D3967">
        <v>2</v>
      </c>
      <c r="E3967" t="s">
        <v>4328</v>
      </c>
      <c r="F3967" t="s">
        <v>571</v>
      </c>
      <c r="G3967" s="6">
        <v>299240</v>
      </c>
      <c r="H3967" s="6">
        <v>3017</v>
      </c>
      <c r="I3967" s="6">
        <f t="shared" si="61"/>
        <v>302257</v>
      </c>
      <c r="J3967" s="6">
        <v>27.77</v>
      </c>
      <c r="K3967">
        <v>0</v>
      </c>
    </row>
    <row r="3968" spans="1:11" x14ac:dyDescent="0.3">
      <c r="A3968" t="s">
        <v>4025</v>
      </c>
      <c r="B3968" t="s">
        <v>4326</v>
      </c>
      <c r="C3968" s="1">
        <v>45047</v>
      </c>
      <c r="D3968">
        <v>3</v>
      </c>
      <c r="E3968" t="s">
        <v>4329</v>
      </c>
      <c r="F3968" t="s">
        <v>16</v>
      </c>
      <c r="G3968" s="6">
        <v>3403</v>
      </c>
      <c r="H3968" s="6">
        <v>25</v>
      </c>
      <c r="I3968" s="6">
        <f t="shared" si="61"/>
        <v>3428</v>
      </c>
      <c r="J3968" s="6">
        <v>0.31</v>
      </c>
      <c r="K3968">
        <v>0</v>
      </c>
    </row>
    <row r="3969" spans="1:11" x14ac:dyDescent="0.3">
      <c r="A3969" t="s">
        <v>4025</v>
      </c>
      <c r="B3969" t="s">
        <v>4326</v>
      </c>
      <c r="C3969" s="1">
        <v>45047</v>
      </c>
      <c r="D3969">
        <v>4</v>
      </c>
      <c r="E3969" t="s">
        <v>4330</v>
      </c>
      <c r="F3969" t="s">
        <v>498</v>
      </c>
      <c r="G3969" s="6">
        <v>1238</v>
      </c>
      <c r="H3969" s="6">
        <v>24</v>
      </c>
      <c r="I3969" s="6">
        <f t="shared" si="61"/>
        <v>1262</v>
      </c>
      <c r="J3969" s="6">
        <v>0.12</v>
      </c>
      <c r="K3969">
        <v>0</v>
      </c>
    </row>
    <row r="3970" spans="1:11" x14ac:dyDescent="0.3">
      <c r="A3970" t="s">
        <v>4025</v>
      </c>
      <c r="B3970" t="s">
        <v>4326</v>
      </c>
      <c r="C3970" s="1">
        <v>45047</v>
      </c>
      <c r="D3970">
        <v>5</v>
      </c>
      <c r="E3970" t="s">
        <v>4331</v>
      </c>
      <c r="F3970" t="s">
        <v>4036</v>
      </c>
      <c r="G3970" s="6">
        <v>37164</v>
      </c>
      <c r="H3970" s="6">
        <v>202</v>
      </c>
      <c r="I3970" s="6">
        <f t="shared" si="61"/>
        <v>37366</v>
      </c>
      <c r="J3970" s="6">
        <v>3.43</v>
      </c>
      <c r="K3970">
        <v>0</v>
      </c>
    </row>
    <row r="3971" spans="1:11" x14ac:dyDescent="0.3">
      <c r="A3971" t="s">
        <v>4025</v>
      </c>
      <c r="B3971" t="s">
        <v>4326</v>
      </c>
      <c r="C3971" s="1">
        <v>45047</v>
      </c>
      <c r="D3971">
        <v>6</v>
      </c>
      <c r="E3971" t="s">
        <v>4332</v>
      </c>
      <c r="F3971" t="s">
        <v>482</v>
      </c>
      <c r="G3971" s="6">
        <v>1288</v>
      </c>
      <c r="H3971" s="6">
        <v>7</v>
      </c>
      <c r="I3971" s="6">
        <f t="shared" ref="I3971:I4034" si="62">SUM(G3971:H3971)</f>
        <v>1295</v>
      </c>
      <c r="J3971" s="6">
        <v>0.12</v>
      </c>
      <c r="K3971">
        <v>0</v>
      </c>
    </row>
    <row r="3972" spans="1:11" x14ac:dyDescent="0.3">
      <c r="A3972" t="s">
        <v>4025</v>
      </c>
      <c r="B3972" t="s">
        <v>4326</v>
      </c>
      <c r="C3972" s="1">
        <v>45047</v>
      </c>
      <c r="D3972">
        <v>7</v>
      </c>
      <c r="E3972" t="s">
        <v>4333</v>
      </c>
      <c r="F3972" t="s">
        <v>1866</v>
      </c>
      <c r="G3972" s="6">
        <v>664</v>
      </c>
      <c r="H3972" s="6">
        <v>6</v>
      </c>
      <c r="I3972" s="6">
        <f t="shared" si="62"/>
        <v>670</v>
      </c>
      <c r="J3972" s="6">
        <v>0.06</v>
      </c>
      <c r="K3972">
        <v>0</v>
      </c>
    </row>
    <row r="3973" spans="1:11" x14ac:dyDescent="0.3">
      <c r="A3973" t="s">
        <v>4025</v>
      </c>
      <c r="B3973" t="s">
        <v>4326</v>
      </c>
      <c r="C3973" s="1">
        <v>45047</v>
      </c>
      <c r="D3973">
        <v>8</v>
      </c>
      <c r="E3973" t="s">
        <v>4334</v>
      </c>
      <c r="F3973" t="s">
        <v>4335</v>
      </c>
      <c r="G3973" s="6">
        <v>814</v>
      </c>
      <c r="H3973" s="6">
        <v>3</v>
      </c>
      <c r="I3973" s="6">
        <f t="shared" si="62"/>
        <v>817</v>
      </c>
      <c r="J3973" s="6">
        <v>0.08</v>
      </c>
      <c r="K3973">
        <v>0</v>
      </c>
    </row>
    <row r="3974" spans="1:11" x14ac:dyDescent="0.3">
      <c r="A3974" t="s">
        <v>4025</v>
      </c>
      <c r="B3974" t="s">
        <v>4326</v>
      </c>
      <c r="C3974" s="1">
        <v>45047</v>
      </c>
      <c r="D3974">
        <v>9</v>
      </c>
      <c r="E3974" t="s">
        <v>4336</v>
      </c>
      <c r="F3974" t="s">
        <v>24</v>
      </c>
      <c r="G3974" s="6">
        <v>6557</v>
      </c>
      <c r="H3974" s="6">
        <v>5</v>
      </c>
      <c r="I3974" s="6">
        <f t="shared" si="62"/>
        <v>6562</v>
      </c>
      <c r="J3974" s="6">
        <v>0.6</v>
      </c>
      <c r="K3974">
        <v>0</v>
      </c>
    </row>
    <row r="3975" spans="1:11" x14ac:dyDescent="0.3">
      <c r="A3975" t="s">
        <v>4025</v>
      </c>
      <c r="B3975" t="s">
        <v>4326</v>
      </c>
      <c r="C3975" s="1">
        <v>45047</v>
      </c>
      <c r="D3975">
        <v>10</v>
      </c>
      <c r="E3975" t="s">
        <v>4337</v>
      </c>
      <c r="F3975" t="s">
        <v>24</v>
      </c>
      <c r="G3975" s="6">
        <v>3137</v>
      </c>
      <c r="H3975" s="6">
        <v>7</v>
      </c>
      <c r="I3975" s="6">
        <f t="shared" si="62"/>
        <v>3144</v>
      </c>
      <c r="J3975" s="6">
        <v>0.28999999999999998</v>
      </c>
      <c r="K3975">
        <v>0</v>
      </c>
    </row>
    <row r="3976" spans="1:11" x14ac:dyDescent="0.3">
      <c r="A3976" t="s">
        <v>4025</v>
      </c>
      <c r="B3976" t="s">
        <v>4326</v>
      </c>
      <c r="C3976" s="1">
        <v>45047</v>
      </c>
      <c r="D3976">
        <v>11</v>
      </c>
      <c r="E3976" t="s">
        <v>4338</v>
      </c>
      <c r="F3976" t="s">
        <v>24</v>
      </c>
      <c r="G3976" s="6">
        <v>1381</v>
      </c>
      <c r="H3976" s="6">
        <v>2</v>
      </c>
      <c r="I3976" s="6">
        <f t="shared" si="62"/>
        <v>1383</v>
      </c>
      <c r="J3976" s="6">
        <v>0.13</v>
      </c>
      <c r="K3976">
        <v>0</v>
      </c>
    </row>
    <row r="3977" spans="1:11" x14ac:dyDescent="0.3">
      <c r="A3977" t="s">
        <v>4025</v>
      </c>
      <c r="B3977" t="s">
        <v>4326</v>
      </c>
      <c r="C3977" s="1">
        <v>45047</v>
      </c>
      <c r="D3977">
        <v>12</v>
      </c>
      <c r="E3977" t="s">
        <v>4339</v>
      </c>
      <c r="F3977" t="s">
        <v>24</v>
      </c>
      <c r="G3977" s="6">
        <v>1108</v>
      </c>
      <c r="H3977" s="6">
        <v>0</v>
      </c>
      <c r="I3977" s="6">
        <f t="shared" si="62"/>
        <v>1108</v>
      </c>
      <c r="J3977" s="6">
        <v>0.1</v>
      </c>
      <c r="K3977">
        <v>0</v>
      </c>
    </row>
    <row r="3978" spans="1:11" x14ac:dyDescent="0.3">
      <c r="A3978" t="s">
        <v>4025</v>
      </c>
      <c r="B3978" t="s">
        <v>4326</v>
      </c>
      <c r="C3978" s="1">
        <v>45047</v>
      </c>
      <c r="D3978">
        <v>13</v>
      </c>
      <c r="E3978" t="s">
        <v>4340</v>
      </c>
      <c r="F3978" t="s">
        <v>24</v>
      </c>
      <c r="G3978" s="6">
        <v>1628</v>
      </c>
      <c r="H3978" s="6">
        <v>1</v>
      </c>
      <c r="I3978" s="6">
        <f t="shared" si="62"/>
        <v>1629</v>
      </c>
      <c r="J3978" s="6">
        <v>0.15</v>
      </c>
      <c r="K3978">
        <v>0</v>
      </c>
    </row>
    <row r="3979" spans="1:11" x14ac:dyDescent="0.3">
      <c r="A3979" t="s">
        <v>4025</v>
      </c>
      <c r="B3979" t="s">
        <v>4326</v>
      </c>
      <c r="C3979" s="1">
        <v>45047</v>
      </c>
      <c r="D3979">
        <v>14</v>
      </c>
      <c r="E3979" t="s">
        <v>4341</v>
      </c>
      <c r="F3979" t="s">
        <v>24</v>
      </c>
      <c r="G3979" s="6">
        <v>3149</v>
      </c>
      <c r="H3979" s="6">
        <v>1</v>
      </c>
      <c r="I3979" s="6">
        <f t="shared" si="62"/>
        <v>3150</v>
      </c>
      <c r="J3979" s="6">
        <v>0.28999999999999998</v>
      </c>
      <c r="K3979">
        <v>0</v>
      </c>
    </row>
    <row r="3980" spans="1:11" x14ac:dyDescent="0.3">
      <c r="A3980" t="s">
        <v>4025</v>
      </c>
      <c r="B3980" t="s">
        <v>4326</v>
      </c>
      <c r="C3980" s="1">
        <v>45047</v>
      </c>
      <c r="D3980">
        <v>15</v>
      </c>
      <c r="E3980" t="s">
        <v>33</v>
      </c>
      <c r="F3980" t="s">
        <v>34</v>
      </c>
      <c r="G3980" s="6">
        <v>10295</v>
      </c>
      <c r="H3980" s="6">
        <v>37</v>
      </c>
      <c r="I3980" s="6">
        <f t="shared" si="62"/>
        <v>10332</v>
      </c>
      <c r="J3980" s="6">
        <v>0.95</v>
      </c>
      <c r="K3980">
        <v>0</v>
      </c>
    </row>
    <row r="3981" spans="1:11" x14ac:dyDescent="0.3">
      <c r="A3981" t="s">
        <v>4025</v>
      </c>
      <c r="B3981" t="s">
        <v>4342</v>
      </c>
      <c r="C3981" s="1">
        <v>45047</v>
      </c>
      <c r="D3981">
        <v>1</v>
      </c>
      <c r="E3981" t="s">
        <v>4343</v>
      </c>
      <c r="F3981" t="s">
        <v>14</v>
      </c>
      <c r="G3981" s="6">
        <v>364348</v>
      </c>
      <c r="H3981" s="6">
        <v>856</v>
      </c>
      <c r="I3981" s="6">
        <f t="shared" si="62"/>
        <v>365204</v>
      </c>
      <c r="J3981" s="6">
        <v>30.23</v>
      </c>
      <c r="K3981">
        <v>0</v>
      </c>
    </row>
    <row r="3982" spans="1:11" x14ac:dyDescent="0.3">
      <c r="A3982" t="s">
        <v>4025</v>
      </c>
      <c r="B3982" t="s">
        <v>4342</v>
      </c>
      <c r="C3982" s="1">
        <v>45047</v>
      </c>
      <c r="D3982">
        <v>2</v>
      </c>
      <c r="E3982" t="s">
        <v>4344</v>
      </c>
      <c r="F3982" t="s">
        <v>18</v>
      </c>
      <c r="G3982" s="6">
        <v>694945</v>
      </c>
      <c r="H3982" s="6">
        <v>3074</v>
      </c>
      <c r="I3982" s="6">
        <f t="shared" si="62"/>
        <v>698019</v>
      </c>
      <c r="J3982" s="6">
        <v>57.78</v>
      </c>
      <c r="K3982">
        <v>1</v>
      </c>
    </row>
    <row r="3983" spans="1:11" x14ac:dyDescent="0.3">
      <c r="A3983" t="s">
        <v>4025</v>
      </c>
      <c r="B3983" t="s">
        <v>4342</v>
      </c>
      <c r="C3983" s="1">
        <v>45047</v>
      </c>
      <c r="D3983">
        <v>3</v>
      </c>
      <c r="E3983" t="s">
        <v>4345</v>
      </c>
      <c r="F3983" t="s">
        <v>16</v>
      </c>
      <c r="G3983" s="6">
        <v>9048</v>
      </c>
      <c r="H3983" s="6">
        <v>20</v>
      </c>
      <c r="I3983" s="6">
        <f t="shared" si="62"/>
        <v>9068</v>
      </c>
      <c r="J3983" s="6">
        <v>0.75</v>
      </c>
      <c r="K3983">
        <v>0</v>
      </c>
    </row>
    <row r="3984" spans="1:11" x14ac:dyDescent="0.3">
      <c r="A3984" t="s">
        <v>4025</v>
      </c>
      <c r="B3984" t="s">
        <v>4342</v>
      </c>
      <c r="C3984" s="1">
        <v>45047</v>
      </c>
      <c r="D3984">
        <v>4</v>
      </c>
      <c r="E3984" t="s">
        <v>4094</v>
      </c>
      <c r="F3984" t="s">
        <v>4095</v>
      </c>
      <c r="G3984" s="6">
        <v>2640</v>
      </c>
      <c r="H3984" s="6">
        <v>3</v>
      </c>
      <c r="I3984" s="6">
        <f t="shared" si="62"/>
        <v>2643</v>
      </c>
      <c r="J3984" s="6">
        <v>0.22</v>
      </c>
      <c r="K3984">
        <v>0</v>
      </c>
    </row>
    <row r="3985" spans="1:11" x14ac:dyDescent="0.3">
      <c r="A3985" t="s">
        <v>4025</v>
      </c>
      <c r="B3985" t="s">
        <v>4342</v>
      </c>
      <c r="C3985" s="1">
        <v>45047</v>
      </c>
      <c r="D3985">
        <v>5</v>
      </c>
      <c r="E3985" t="s">
        <v>4346</v>
      </c>
      <c r="F3985" t="s">
        <v>4347</v>
      </c>
      <c r="G3985" s="6">
        <v>1562</v>
      </c>
      <c r="H3985" s="6">
        <v>5</v>
      </c>
      <c r="I3985" s="6">
        <f t="shared" si="62"/>
        <v>1567</v>
      </c>
      <c r="J3985" s="6">
        <v>0.13</v>
      </c>
      <c r="K3985">
        <v>0</v>
      </c>
    </row>
    <row r="3986" spans="1:11" x14ac:dyDescent="0.3">
      <c r="A3986" t="s">
        <v>4025</v>
      </c>
      <c r="B3986" t="s">
        <v>4342</v>
      </c>
      <c r="C3986" s="1">
        <v>45047</v>
      </c>
      <c r="D3986">
        <v>6</v>
      </c>
      <c r="E3986" t="s">
        <v>4348</v>
      </c>
      <c r="F3986" t="s">
        <v>1757</v>
      </c>
      <c r="G3986" s="6">
        <v>1061</v>
      </c>
      <c r="H3986" s="6">
        <v>1</v>
      </c>
      <c r="I3986" s="6">
        <f t="shared" si="62"/>
        <v>1062</v>
      </c>
      <c r="J3986" s="6">
        <v>0.09</v>
      </c>
      <c r="K3986">
        <v>0</v>
      </c>
    </row>
    <row r="3987" spans="1:11" x14ac:dyDescent="0.3">
      <c r="A3987" t="s">
        <v>4025</v>
      </c>
      <c r="B3987" t="s">
        <v>4342</v>
      </c>
      <c r="C3987" s="1">
        <v>45047</v>
      </c>
      <c r="D3987">
        <v>7</v>
      </c>
      <c r="E3987" t="s">
        <v>4349</v>
      </c>
      <c r="F3987" t="s">
        <v>498</v>
      </c>
      <c r="G3987" s="6">
        <v>2013</v>
      </c>
      <c r="H3987" s="6">
        <v>4</v>
      </c>
      <c r="I3987" s="6">
        <f t="shared" si="62"/>
        <v>2017</v>
      </c>
      <c r="J3987" s="6">
        <v>0.17</v>
      </c>
      <c r="K3987">
        <v>0</v>
      </c>
    </row>
    <row r="3988" spans="1:11" x14ac:dyDescent="0.3">
      <c r="A3988" t="s">
        <v>4025</v>
      </c>
      <c r="B3988" t="s">
        <v>4342</v>
      </c>
      <c r="C3988" s="1">
        <v>45047</v>
      </c>
      <c r="D3988">
        <v>8</v>
      </c>
      <c r="E3988" t="s">
        <v>4350</v>
      </c>
      <c r="F3988" t="s">
        <v>4036</v>
      </c>
      <c r="G3988" s="6">
        <v>76924</v>
      </c>
      <c r="H3988" s="6">
        <v>234</v>
      </c>
      <c r="I3988" s="6">
        <f t="shared" si="62"/>
        <v>77158</v>
      </c>
      <c r="J3988" s="6">
        <v>6.39</v>
      </c>
      <c r="K3988">
        <v>0</v>
      </c>
    </row>
    <row r="3989" spans="1:11" x14ac:dyDescent="0.3">
      <c r="A3989" t="s">
        <v>4025</v>
      </c>
      <c r="B3989" t="s">
        <v>4342</v>
      </c>
      <c r="C3989" s="1">
        <v>45047</v>
      </c>
      <c r="D3989">
        <v>9</v>
      </c>
      <c r="E3989" t="s">
        <v>4351</v>
      </c>
      <c r="F3989" t="s">
        <v>4352</v>
      </c>
      <c r="G3989" s="6">
        <v>5285</v>
      </c>
      <c r="H3989" s="6">
        <v>14</v>
      </c>
      <c r="I3989" s="6">
        <f t="shared" si="62"/>
        <v>5299</v>
      </c>
      <c r="J3989" s="6">
        <v>0.44</v>
      </c>
      <c r="K3989">
        <v>0</v>
      </c>
    </row>
    <row r="3990" spans="1:11" x14ac:dyDescent="0.3">
      <c r="A3990" t="s">
        <v>4025</v>
      </c>
      <c r="B3990" t="s">
        <v>4342</v>
      </c>
      <c r="C3990" s="1">
        <v>45047</v>
      </c>
      <c r="D3990">
        <v>10</v>
      </c>
      <c r="E3990" t="s">
        <v>4353</v>
      </c>
      <c r="F3990" t="s">
        <v>24</v>
      </c>
      <c r="G3990" s="6">
        <v>1209</v>
      </c>
      <c r="H3990" s="6">
        <v>0</v>
      </c>
      <c r="I3990" s="6">
        <f t="shared" si="62"/>
        <v>1209</v>
      </c>
      <c r="J3990" s="6">
        <v>0.1</v>
      </c>
      <c r="K3990">
        <v>0</v>
      </c>
    </row>
    <row r="3991" spans="1:11" x14ac:dyDescent="0.3">
      <c r="A3991" t="s">
        <v>4025</v>
      </c>
      <c r="B3991" t="s">
        <v>4342</v>
      </c>
      <c r="C3991" s="1">
        <v>45047</v>
      </c>
      <c r="D3991">
        <v>11</v>
      </c>
      <c r="E3991" t="s">
        <v>4354</v>
      </c>
      <c r="F3991" t="s">
        <v>24</v>
      </c>
      <c r="G3991" s="6">
        <v>1739</v>
      </c>
      <c r="H3991" s="6">
        <v>6</v>
      </c>
      <c r="I3991" s="6">
        <f t="shared" si="62"/>
        <v>1745</v>
      </c>
      <c r="J3991" s="6">
        <v>0.14000000000000001</v>
      </c>
      <c r="K3991">
        <v>0</v>
      </c>
    </row>
    <row r="3992" spans="1:11" x14ac:dyDescent="0.3">
      <c r="A3992" t="s">
        <v>4025</v>
      </c>
      <c r="B3992" t="s">
        <v>4342</v>
      </c>
      <c r="C3992" s="1">
        <v>45047</v>
      </c>
      <c r="D3992">
        <v>12</v>
      </c>
      <c r="E3992" t="s">
        <v>4355</v>
      </c>
      <c r="F3992" t="s">
        <v>24</v>
      </c>
      <c r="G3992" s="6">
        <v>2843</v>
      </c>
      <c r="H3992" s="6">
        <v>1</v>
      </c>
      <c r="I3992" s="6">
        <f t="shared" si="62"/>
        <v>2844</v>
      </c>
      <c r="J3992" s="6">
        <v>0.24</v>
      </c>
      <c r="K3992">
        <v>0</v>
      </c>
    </row>
    <row r="3993" spans="1:11" x14ac:dyDescent="0.3">
      <c r="A3993" t="s">
        <v>4025</v>
      </c>
      <c r="B3993" t="s">
        <v>4342</v>
      </c>
      <c r="C3993" s="1">
        <v>45047</v>
      </c>
      <c r="D3993">
        <v>13</v>
      </c>
      <c r="E3993" t="s">
        <v>4356</v>
      </c>
      <c r="F3993" t="s">
        <v>24</v>
      </c>
      <c r="G3993" s="6">
        <v>1760</v>
      </c>
      <c r="H3993" s="6">
        <v>3</v>
      </c>
      <c r="I3993" s="6">
        <f t="shared" si="62"/>
        <v>1763</v>
      </c>
      <c r="J3993" s="6">
        <v>0.15</v>
      </c>
      <c r="K3993">
        <v>0</v>
      </c>
    </row>
    <row r="3994" spans="1:11" x14ac:dyDescent="0.3">
      <c r="A3994" t="s">
        <v>4025</v>
      </c>
      <c r="B3994" t="s">
        <v>4342</v>
      </c>
      <c r="C3994" s="1">
        <v>45047</v>
      </c>
      <c r="D3994">
        <v>14</v>
      </c>
      <c r="E3994" t="s">
        <v>4357</v>
      </c>
      <c r="F3994" t="s">
        <v>24</v>
      </c>
      <c r="G3994" s="6">
        <v>2678</v>
      </c>
      <c r="H3994" s="6">
        <v>1</v>
      </c>
      <c r="I3994" s="6">
        <f t="shared" si="62"/>
        <v>2679</v>
      </c>
      <c r="J3994" s="6">
        <v>0.22</v>
      </c>
      <c r="K3994">
        <v>0</v>
      </c>
    </row>
    <row r="3995" spans="1:11" x14ac:dyDescent="0.3">
      <c r="A3995" t="s">
        <v>4025</v>
      </c>
      <c r="B3995" t="s">
        <v>4342</v>
      </c>
      <c r="C3995" s="1">
        <v>45047</v>
      </c>
      <c r="D3995">
        <v>15</v>
      </c>
      <c r="E3995" t="s">
        <v>4358</v>
      </c>
      <c r="F3995" t="s">
        <v>24</v>
      </c>
      <c r="G3995" s="6">
        <v>3483</v>
      </c>
      <c r="H3995" s="6">
        <v>2</v>
      </c>
      <c r="I3995" s="6">
        <f t="shared" si="62"/>
        <v>3485</v>
      </c>
      <c r="J3995" s="6">
        <v>0.28999999999999998</v>
      </c>
      <c r="K3995">
        <v>0</v>
      </c>
    </row>
    <row r="3996" spans="1:11" x14ac:dyDescent="0.3">
      <c r="A3996" t="s">
        <v>4025</v>
      </c>
      <c r="B3996" t="s">
        <v>4342</v>
      </c>
      <c r="C3996" s="1">
        <v>45047</v>
      </c>
      <c r="D3996">
        <v>16</v>
      </c>
      <c r="E3996" t="s">
        <v>4359</v>
      </c>
      <c r="F3996" t="s">
        <v>24</v>
      </c>
      <c r="G3996" s="6">
        <v>6170</v>
      </c>
      <c r="H3996" s="6">
        <v>0</v>
      </c>
      <c r="I3996" s="6">
        <f t="shared" si="62"/>
        <v>6170</v>
      </c>
      <c r="J3996" s="6">
        <v>0.51</v>
      </c>
      <c r="K3996">
        <v>0</v>
      </c>
    </row>
    <row r="3997" spans="1:11" x14ac:dyDescent="0.3">
      <c r="A3997" t="s">
        <v>4025</v>
      </c>
      <c r="B3997" t="s">
        <v>4342</v>
      </c>
      <c r="C3997" s="1">
        <v>45047</v>
      </c>
      <c r="D3997">
        <v>17</v>
      </c>
      <c r="E3997" t="s">
        <v>4360</v>
      </c>
      <c r="F3997" t="s">
        <v>24</v>
      </c>
      <c r="G3997" s="6">
        <v>4081</v>
      </c>
      <c r="H3997" s="6">
        <v>0</v>
      </c>
      <c r="I3997" s="6">
        <f t="shared" si="62"/>
        <v>4081</v>
      </c>
      <c r="J3997" s="6">
        <v>0.34</v>
      </c>
      <c r="K3997">
        <v>0</v>
      </c>
    </row>
    <row r="3998" spans="1:11" x14ac:dyDescent="0.3">
      <c r="A3998" t="s">
        <v>4025</v>
      </c>
      <c r="B3998" t="s">
        <v>4342</v>
      </c>
      <c r="C3998" s="1">
        <v>45047</v>
      </c>
      <c r="D3998">
        <v>18</v>
      </c>
      <c r="E3998" t="s">
        <v>4361</v>
      </c>
      <c r="F3998" t="s">
        <v>24</v>
      </c>
      <c r="G3998" s="6">
        <v>4184</v>
      </c>
      <c r="H3998" s="6">
        <v>3</v>
      </c>
      <c r="I3998" s="6">
        <f t="shared" si="62"/>
        <v>4187</v>
      </c>
      <c r="J3998" s="6">
        <v>0.35</v>
      </c>
      <c r="K3998">
        <v>0</v>
      </c>
    </row>
    <row r="3999" spans="1:11" x14ac:dyDescent="0.3">
      <c r="A3999" t="s">
        <v>4025</v>
      </c>
      <c r="B3999" t="s">
        <v>4342</v>
      </c>
      <c r="C3999" s="1">
        <v>45047</v>
      </c>
      <c r="D3999">
        <v>19</v>
      </c>
      <c r="E3999" t="s">
        <v>4362</v>
      </c>
      <c r="F3999" t="s">
        <v>24</v>
      </c>
      <c r="G3999" s="6">
        <v>1152</v>
      </c>
      <c r="H3999" s="6">
        <v>2</v>
      </c>
      <c r="I3999" s="6">
        <f t="shared" si="62"/>
        <v>1154</v>
      </c>
      <c r="J3999" s="6">
        <v>0.1</v>
      </c>
      <c r="K3999">
        <v>0</v>
      </c>
    </row>
    <row r="4000" spans="1:11" x14ac:dyDescent="0.3">
      <c r="A4000" t="s">
        <v>4025</v>
      </c>
      <c r="B4000" t="s">
        <v>4342</v>
      </c>
      <c r="C4000" s="1">
        <v>45047</v>
      </c>
      <c r="D4000">
        <v>20</v>
      </c>
      <c r="E4000" t="s">
        <v>4363</v>
      </c>
      <c r="F4000" t="s">
        <v>24</v>
      </c>
      <c r="G4000" s="6">
        <v>1146</v>
      </c>
      <c r="H4000" s="6">
        <v>2</v>
      </c>
      <c r="I4000" s="6">
        <f t="shared" si="62"/>
        <v>1148</v>
      </c>
      <c r="J4000" s="6">
        <v>0.1</v>
      </c>
      <c r="K4000">
        <v>0</v>
      </c>
    </row>
    <row r="4001" spans="1:11" x14ac:dyDescent="0.3">
      <c r="A4001" t="s">
        <v>4025</v>
      </c>
      <c r="B4001" t="s">
        <v>4342</v>
      </c>
      <c r="C4001" s="1">
        <v>45047</v>
      </c>
      <c r="D4001">
        <v>21</v>
      </c>
      <c r="E4001" t="s">
        <v>33</v>
      </c>
      <c r="F4001" t="s">
        <v>34</v>
      </c>
      <c r="G4001" s="6">
        <v>15550</v>
      </c>
      <c r="H4001" s="6">
        <v>87</v>
      </c>
      <c r="I4001" s="6">
        <f t="shared" si="62"/>
        <v>15637</v>
      </c>
      <c r="J4001" s="6">
        <v>1.29</v>
      </c>
      <c r="K4001">
        <v>0</v>
      </c>
    </row>
    <row r="4002" spans="1:11" x14ac:dyDescent="0.3">
      <c r="A4002" t="s">
        <v>4025</v>
      </c>
      <c r="B4002" t="s">
        <v>4364</v>
      </c>
      <c r="C4002" s="1">
        <v>45047</v>
      </c>
      <c r="D4002">
        <v>1</v>
      </c>
      <c r="E4002" t="s">
        <v>4365</v>
      </c>
      <c r="F4002" t="s">
        <v>571</v>
      </c>
      <c r="G4002" s="6">
        <v>215014</v>
      </c>
      <c r="H4002" s="6">
        <v>366</v>
      </c>
      <c r="I4002" s="6">
        <f t="shared" si="62"/>
        <v>215380</v>
      </c>
      <c r="J4002" s="6">
        <v>24.19</v>
      </c>
      <c r="K4002">
        <v>0</v>
      </c>
    </row>
    <row r="4003" spans="1:11" x14ac:dyDescent="0.3">
      <c r="A4003" t="s">
        <v>4025</v>
      </c>
      <c r="B4003" t="s">
        <v>4364</v>
      </c>
      <c r="C4003" s="1">
        <v>45047</v>
      </c>
      <c r="D4003">
        <v>2</v>
      </c>
      <c r="E4003" t="s">
        <v>4366</v>
      </c>
      <c r="F4003" t="s">
        <v>16</v>
      </c>
      <c r="G4003" s="6">
        <v>9604</v>
      </c>
      <c r="H4003" s="6">
        <v>23</v>
      </c>
      <c r="I4003" s="6">
        <f t="shared" si="62"/>
        <v>9627</v>
      </c>
      <c r="J4003" s="6">
        <v>1.08</v>
      </c>
      <c r="K4003">
        <v>0</v>
      </c>
    </row>
    <row r="4004" spans="1:11" x14ac:dyDescent="0.3">
      <c r="A4004" t="s">
        <v>4025</v>
      </c>
      <c r="B4004" t="s">
        <v>4364</v>
      </c>
      <c r="C4004" s="1">
        <v>45047</v>
      </c>
      <c r="D4004">
        <v>3</v>
      </c>
      <c r="E4004" t="s">
        <v>4367</v>
      </c>
      <c r="F4004" t="s">
        <v>770</v>
      </c>
      <c r="G4004" s="6">
        <v>558023</v>
      </c>
      <c r="H4004" s="6">
        <v>1700</v>
      </c>
      <c r="I4004" s="6">
        <f t="shared" si="62"/>
        <v>559723</v>
      </c>
      <c r="J4004" s="6">
        <v>62.87</v>
      </c>
      <c r="K4004">
        <v>1</v>
      </c>
    </row>
    <row r="4005" spans="1:11" x14ac:dyDescent="0.3">
      <c r="A4005" t="s">
        <v>4025</v>
      </c>
      <c r="B4005" t="s">
        <v>4364</v>
      </c>
      <c r="C4005" s="1">
        <v>45047</v>
      </c>
      <c r="D4005">
        <v>4</v>
      </c>
      <c r="E4005" t="s">
        <v>4368</v>
      </c>
      <c r="F4005" t="s">
        <v>498</v>
      </c>
      <c r="G4005" s="6">
        <v>2660</v>
      </c>
      <c r="H4005" s="6">
        <v>2</v>
      </c>
      <c r="I4005" s="6">
        <f t="shared" si="62"/>
        <v>2662</v>
      </c>
      <c r="J4005" s="6">
        <v>0.3</v>
      </c>
      <c r="K4005">
        <v>0</v>
      </c>
    </row>
    <row r="4006" spans="1:11" x14ac:dyDescent="0.3">
      <c r="A4006" t="s">
        <v>4025</v>
      </c>
      <c r="B4006" t="s">
        <v>4364</v>
      </c>
      <c r="C4006" s="1">
        <v>45047</v>
      </c>
      <c r="D4006">
        <v>5</v>
      </c>
      <c r="E4006" t="s">
        <v>4369</v>
      </c>
      <c r="F4006" t="s">
        <v>4370</v>
      </c>
      <c r="G4006" s="6">
        <v>793</v>
      </c>
      <c r="H4006" s="6">
        <v>5</v>
      </c>
      <c r="I4006" s="6">
        <f t="shared" si="62"/>
        <v>798</v>
      </c>
      <c r="J4006" s="6">
        <v>0.09</v>
      </c>
      <c r="K4006">
        <v>0</v>
      </c>
    </row>
    <row r="4007" spans="1:11" x14ac:dyDescent="0.3">
      <c r="A4007" t="s">
        <v>4025</v>
      </c>
      <c r="B4007" t="s">
        <v>4364</v>
      </c>
      <c r="C4007" s="1">
        <v>45047</v>
      </c>
      <c r="D4007">
        <v>6</v>
      </c>
      <c r="E4007" t="s">
        <v>4371</v>
      </c>
      <c r="F4007" t="s">
        <v>278</v>
      </c>
      <c r="G4007" s="6">
        <v>1302</v>
      </c>
      <c r="H4007" s="6">
        <v>0</v>
      </c>
      <c r="I4007" s="6">
        <f t="shared" si="62"/>
        <v>1302</v>
      </c>
      <c r="J4007" s="6">
        <v>0.15</v>
      </c>
      <c r="K4007">
        <v>0</v>
      </c>
    </row>
    <row r="4008" spans="1:11" x14ac:dyDescent="0.3">
      <c r="A4008" t="s">
        <v>4025</v>
      </c>
      <c r="B4008" t="s">
        <v>4364</v>
      </c>
      <c r="C4008" s="1">
        <v>45047</v>
      </c>
      <c r="D4008">
        <v>7</v>
      </c>
      <c r="E4008" t="s">
        <v>4372</v>
      </c>
      <c r="F4008" t="s">
        <v>240</v>
      </c>
      <c r="G4008" s="6">
        <v>1030</v>
      </c>
      <c r="H4008" s="6">
        <v>1</v>
      </c>
      <c r="I4008" s="6">
        <f t="shared" si="62"/>
        <v>1031</v>
      </c>
      <c r="J4008" s="6">
        <v>0.12</v>
      </c>
      <c r="K4008">
        <v>0</v>
      </c>
    </row>
    <row r="4009" spans="1:11" x14ac:dyDescent="0.3">
      <c r="A4009" t="s">
        <v>4025</v>
      </c>
      <c r="B4009" t="s">
        <v>4364</v>
      </c>
      <c r="C4009" s="1">
        <v>45047</v>
      </c>
      <c r="D4009">
        <v>8</v>
      </c>
      <c r="E4009" t="s">
        <v>4373</v>
      </c>
      <c r="F4009" t="s">
        <v>1392</v>
      </c>
      <c r="G4009" s="6">
        <v>3260</v>
      </c>
      <c r="H4009" s="6">
        <v>1</v>
      </c>
      <c r="I4009" s="6">
        <f t="shared" si="62"/>
        <v>3261</v>
      </c>
      <c r="J4009" s="6">
        <v>0.37</v>
      </c>
      <c r="K4009">
        <v>0</v>
      </c>
    </row>
    <row r="4010" spans="1:11" x14ac:dyDescent="0.3">
      <c r="A4010" t="s">
        <v>4025</v>
      </c>
      <c r="B4010" t="s">
        <v>4364</v>
      </c>
      <c r="C4010" s="1">
        <v>45047</v>
      </c>
      <c r="D4010">
        <v>9</v>
      </c>
      <c r="E4010" t="s">
        <v>4374</v>
      </c>
      <c r="F4010" t="s">
        <v>1056</v>
      </c>
      <c r="G4010" s="6">
        <v>841</v>
      </c>
      <c r="H4010" s="6">
        <v>2</v>
      </c>
      <c r="I4010" s="6">
        <f t="shared" si="62"/>
        <v>843</v>
      </c>
      <c r="J4010" s="6">
        <v>0.09</v>
      </c>
      <c r="K4010">
        <v>0</v>
      </c>
    </row>
    <row r="4011" spans="1:11" x14ac:dyDescent="0.3">
      <c r="A4011" t="s">
        <v>4025</v>
      </c>
      <c r="B4011" t="s">
        <v>4364</v>
      </c>
      <c r="C4011" s="1">
        <v>45047</v>
      </c>
      <c r="D4011">
        <v>10</v>
      </c>
      <c r="E4011" t="s">
        <v>4375</v>
      </c>
      <c r="F4011" t="s">
        <v>4036</v>
      </c>
      <c r="G4011" s="6">
        <v>65362</v>
      </c>
      <c r="H4011" s="6">
        <v>210</v>
      </c>
      <c r="I4011" s="6">
        <f t="shared" si="62"/>
        <v>65572</v>
      </c>
      <c r="J4011" s="6">
        <v>7.37</v>
      </c>
      <c r="K4011">
        <v>0</v>
      </c>
    </row>
    <row r="4012" spans="1:11" x14ac:dyDescent="0.3">
      <c r="A4012" t="s">
        <v>4025</v>
      </c>
      <c r="B4012" t="s">
        <v>4364</v>
      </c>
      <c r="C4012" s="1">
        <v>45047</v>
      </c>
      <c r="D4012">
        <v>11</v>
      </c>
      <c r="E4012" t="s">
        <v>4376</v>
      </c>
      <c r="F4012" t="s">
        <v>337</v>
      </c>
      <c r="G4012" s="6">
        <v>1078</v>
      </c>
      <c r="H4012" s="6">
        <v>3</v>
      </c>
      <c r="I4012" s="6">
        <f t="shared" si="62"/>
        <v>1081</v>
      </c>
      <c r="J4012" s="6">
        <v>0.12</v>
      </c>
      <c r="K4012">
        <v>0</v>
      </c>
    </row>
    <row r="4013" spans="1:11" x14ac:dyDescent="0.3">
      <c r="A4013" t="s">
        <v>4025</v>
      </c>
      <c r="B4013" t="s">
        <v>4364</v>
      </c>
      <c r="C4013" s="1">
        <v>45047</v>
      </c>
      <c r="D4013">
        <v>12</v>
      </c>
      <c r="E4013" t="s">
        <v>4377</v>
      </c>
      <c r="F4013" t="s">
        <v>4378</v>
      </c>
      <c r="G4013" s="6">
        <v>1073</v>
      </c>
      <c r="H4013" s="6">
        <v>0</v>
      </c>
      <c r="I4013" s="6">
        <f t="shared" si="62"/>
        <v>1073</v>
      </c>
      <c r="J4013" s="6">
        <v>0.12</v>
      </c>
      <c r="K4013">
        <v>0</v>
      </c>
    </row>
    <row r="4014" spans="1:11" x14ac:dyDescent="0.3">
      <c r="A4014" t="s">
        <v>4025</v>
      </c>
      <c r="B4014" t="s">
        <v>4364</v>
      </c>
      <c r="C4014" s="1">
        <v>45047</v>
      </c>
      <c r="D4014">
        <v>13</v>
      </c>
      <c r="E4014" t="s">
        <v>4379</v>
      </c>
      <c r="F4014" t="s">
        <v>1757</v>
      </c>
      <c r="G4014" s="6">
        <v>721</v>
      </c>
      <c r="H4014" s="6">
        <v>1</v>
      </c>
      <c r="I4014" s="6">
        <f t="shared" si="62"/>
        <v>722</v>
      </c>
      <c r="J4014" s="6">
        <v>0.08</v>
      </c>
      <c r="K4014">
        <v>0</v>
      </c>
    </row>
    <row r="4015" spans="1:11" x14ac:dyDescent="0.3">
      <c r="A4015" t="s">
        <v>4025</v>
      </c>
      <c r="B4015" t="s">
        <v>4364</v>
      </c>
      <c r="C4015" s="1">
        <v>45047</v>
      </c>
      <c r="D4015">
        <v>14</v>
      </c>
      <c r="E4015" t="s">
        <v>4380</v>
      </c>
      <c r="F4015" t="s">
        <v>24</v>
      </c>
      <c r="G4015" s="6">
        <v>1274</v>
      </c>
      <c r="H4015" s="6">
        <v>0</v>
      </c>
      <c r="I4015" s="6">
        <f t="shared" si="62"/>
        <v>1274</v>
      </c>
      <c r="J4015" s="6">
        <v>0.14000000000000001</v>
      </c>
      <c r="K4015">
        <v>0</v>
      </c>
    </row>
    <row r="4016" spans="1:11" x14ac:dyDescent="0.3">
      <c r="A4016" t="s">
        <v>4025</v>
      </c>
      <c r="B4016" t="s">
        <v>4364</v>
      </c>
      <c r="C4016" s="1">
        <v>45047</v>
      </c>
      <c r="D4016">
        <v>15</v>
      </c>
      <c r="E4016" t="s">
        <v>4381</v>
      </c>
      <c r="F4016" t="s">
        <v>24</v>
      </c>
      <c r="G4016" s="6">
        <v>915</v>
      </c>
      <c r="H4016" s="6">
        <v>0</v>
      </c>
      <c r="I4016" s="6">
        <f t="shared" si="62"/>
        <v>915</v>
      </c>
      <c r="J4016" s="6">
        <v>0.1</v>
      </c>
      <c r="K4016">
        <v>0</v>
      </c>
    </row>
    <row r="4017" spans="1:11" x14ac:dyDescent="0.3">
      <c r="A4017" t="s">
        <v>4025</v>
      </c>
      <c r="B4017" t="s">
        <v>4364</v>
      </c>
      <c r="C4017" s="1">
        <v>45047</v>
      </c>
      <c r="D4017">
        <v>16</v>
      </c>
      <c r="E4017" t="s">
        <v>4382</v>
      </c>
      <c r="F4017" t="s">
        <v>24</v>
      </c>
      <c r="G4017" s="6">
        <v>2511</v>
      </c>
      <c r="H4017" s="6">
        <v>1</v>
      </c>
      <c r="I4017" s="6">
        <f t="shared" si="62"/>
        <v>2512</v>
      </c>
      <c r="J4017" s="6">
        <v>0.28000000000000003</v>
      </c>
      <c r="K4017">
        <v>0</v>
      </c>
    </row>
    <row r="4018" spans="1:11" x14ac:dyDescent="0.3">
      <c r="A4018" t="s">
        <v>4025</v>
      </c>
      <c r="B4018" t="s">
        <v>4364</v>
      </c>
      <c r="C4018" s="1">
        <v>45047</v>
      </c>
      <c r="D4018">
        <v>17</v>
      </c>
      <c r="E4018" t="s">
        <v>4383</v>
      </c>
      <c r="F4018" t="s">
        <v>24</v>
      </c>
      <c r="G4018" s="6">
        <v>1365</v>
      </c>
      <c r="H4018" s="6">
        <v>0</v>
      </c>
      <c r="I4018" s="6">
        <f t="shared" si="62"/>
        <v>1365</v>
      </c>
      <c r="J4018" s="6">
        <v>0.15</v>
      </c>
      <c r="K4018">
        <v>0</v>
      </c>
    </row>
    <row r="4019" spans="1:11" x14ac:dyDescent="0.3">
      <c r="A4019" t="s">
        <v>4025</v>
      </c>
      <c r="B4019" t="s">
        <v>4364</v>
      </c>
      <c r="C4019" s="1">
        <v>45047</v>
      </c>
      <c r="D4019">
        <v>18</v>
      </c>
      <c r="E4019" t="s">
        <v>4384</v>
      </c>
      <c r="F4019" t="s">
        <v>24</v>
      </c>
      <c r="G4019" s="6">
        <v>495</v>
      </c>
      <c r="H4019" s="6">
        <v>0</v>
      </c>
      <c r="I4019" s="6">
        <f t="shared" si="62"/>
        <v>495</v>
      </c>
      <c r="J4019" s="6">
        <v>0.06</v>
      </c>
      <c r="K4019">
        <v>0</v>
      </c>
    </row>
    <row r="4020" spans="1:11" x14ac:dyDescent="0.3">
      <c r="A4020" t="s">
        <v>4025</v>
      </c>
      <c r="B4020" t="s">
        <v>4364</v>
      </c>
      <c r="C4020" s="1">
        <v>45047</v>
      </c>
      <c r="D4020">
        <v>19</v>
      </c>
      <c r="E4020" t="s">
        <v>4385</v>
      </c>
      <c r="F4020" t="s">
        <v>24</v>
      </c>
      <c r="G4020" s="6">
        <v>1389</v>
      </c>
      <c r="H4020" s="6">
        <v>0</v>
      </c>
      <c r="I4020" s="6">
        <f t="shared" si="62"/>
        <v>1389</v>
      </c>
      <c r="J4020" s="6">
        <v>0.16</v>
      </c>
      <c r="K4020">
        <v>0</v>
      </c>
    </row>
    <row r="4021" spans="1:11" x14ac:dyDescent="0.3">
      <c r="A4021" t="s">
        <v>4025</v>
      </c>
      <c r="B4021" t="s">
        <v>4364</v>
      </c>
      <c r="C4021" s="1">
        <v>45047</v>
      </c>
      <c r="D4021">
        <v>20</v>
      </c>
      <c r="E4021" t="s">
        <v>4386</v>
      </c>
      <c r="F4021" t="s">
        <v>24</v>
      </c>
      <c r="G4021" s="6">
        <v>434</v>
      </c>
      <c r="H4021" s="6">
        <v>0</v>
      </c>
      <c r="I4021" s="6">
        <f t="shared" si="62"/>
        <v>434</v>
      </c>
      <c r="J4021" s="6">
        <v>0.05</v>
      </c>
      <c r="K4021">
        <v>0</v>
      </c>
    </row>
    <row r="4022" spans="1:11" x14ac:dyDescent="0.3">
      <c r="A4022" t="s">
        <v>4025</v>
      </c>
      <c r="B4022" t="s">
        <v>4364</v>
      </c>
      <c r="C4022" s="1">
        <v>45047</v>
      </c>
      <c r="D4022">
        <v>21</v>
      </c>
      <c r="E4022" t="s">
        <v>4387</v>
      </c>
      <c r="F4022" t="s">
        <v>24</v>
      </c>
      <c r="G4022" s="6">
        <v>690</v>
      </c>
      <c r="H4022" s="6">
        <v>0</v>
      </c>
      <c r="I4022" s="6">
        <f t="shared" si="62"/>
        <v>690</v>
      </c>
      <c r="J4022" s="6">
        <v>0.08</v>
      </c>
      <c r="K4022">
        <v>0</v>
      </c>
    </row>
    <row r="4023" spans="1:11" x14ac:dyDescent="0.3">
      <c r="A4023" t="s">
        <v>4025</v>
      </c>
      <c r="B4023" t="s">
        <v>4364</v>
      </c>
      <c r="C4023" s="1">
        <v>45047</v>
      </c>
      <c r="D4023">
        <v>22</v>
      </c>
      <c r="E4023" t="s">
        <v>4388</v>
      </c>
      <c r="F4023" t="s">
        <v>24</v>
      </c>
      <c r="G4023" s="6">
        <v>412</v>
      </c>
      <c r="H4023" s="6">
        <v>1</v>
      </c>
      <c r="I4023" s="6">
        <f t="shared" si="62"/>
        <v>413</v>
      </c>
      <c r="J4023" s="6">
        <v>0.05</v>
      </c>
      <c r="K4023">
        <v>0</v>
      </c>
    </row>
    <row r="4024" spans="1:11" x14ac:dyDescent="0.3">
      <c r="A4024" t="s">
        <v>4025</v>
      </c>
      <c r="B4024" t="s">
        <v>4364</v>
      </c>
      <c r="C4024" s="1">
        <v>45047</v>
      </c>
      <c r="D4024">
        <v>23</v>
      </c>
      <c r="E4024" t="s">
        <v>4389</v>
      </c>
      <c r="F4024" t="s">
        <v>24</v>
      </c>
      <c r="G4024" s="6">
        <v>429</v>
      </c>
      <c r="H4024" s="6">
        <v>0</v>
      </c>
      <c r="I4024" s="6">
        <f t="shared" si="62"/>
        <v>429</v>
      </c>
      <c r="J4024" s="6">
        <v>0.05</v>
      </c>
      <c r="K4024">
        <v>0</v>
      </c>
    </row>
    <row r="4025" spans="1:11" x14ac:dyDescent="0.3">
      <c r="A4025" t="s">
        <v>4025</v>
      </c>
      <c r="B4025" t="s">
        <v>4364</v>
      </c>
      <c r="C4025" s="1">
        <v>45047</v>
      </c>
      <c r="D4025">
        <v>24</v>
      </c>
      <c r="E4025" t="s">
        <v>4390</v>
      </c>
      <c r="F4025" t="s">
        <v>24</v>
      </c>
      <c r="G4025" s="6">
        <v>471</v>
      </c>
      <c r="H4025" s="6">
        <v>0</v>
      </c>
      <c r="I4025" s="6">
        <f t="shared" si="62"/>
        <v>471</v>
      </c>
      <c r="J4025" s="6">
        <v>0.05</v>
      </c>
      <c r="K4025">
        <v>0</v>
      </c>
    </row>
    <row r="4026" spans="1:11" x14ac:dyDescent="0.3">
      <c r="A4026" t="s">
        <v>4025</v>
      </c>
      <c r="B4026" t="s">
        <v>4364</v>
      </c>
      <c r="C4026" s="1">
        <v>45047</v>
      </c>
      <c r="D4026">
        <v>25</v>
      </c>
      <c r="E4026" t="s">
        <v>4391</v>
      </c>
      <c r="F4026" t="s">
        <v>24</v>
      </c>
      <c r="G4026" s="6">
        <v>765</v>
      </c>
      <c r="H4026" s="6">
        <v>2</v>
      </c>
      <c r="I4026" s="6">
        <f t="shared" si="62"/>
        <v>767</v>
      </c>
      <c r="J4026" s="6">
        <v>0.09</v>
      </c>
      <c r="K4026">
        <v>0</v>
      </c>
    </row>
    <row r="4027" spans="1:11" x14ac:dyDescent="0.3">
      <c r="A4027" t="s">
        <v>4025</v>
      </c>
      <c r="B4027" t="s">
        <v>4364</v>
      </c>
      <c r="C4027" s="1">
        <v>45047</v>
      </c>
      <c r="D4027">
        <v>26</v>
      </c>
      <c r="E4027" t="s">
        <v>4392</v>
      </c>
      <c r="F4027" t="s">
        <v>24</v>
      </c>
      <c r="G4027" s="6">
        <v>1093</v>
      </c>
      <c r="H4027" s="6">
        <v>0</v>
      </c>
      <c r="I4027" s="6">
        <f t="shared" si="62"/>
        <v>1093</v>
      </c>
      <c r="J4027" s="6">
        <v>0.12</v>
      </c>
      <c r="K4027">
        <v>0</v>
      </c>
    </row>
    <row r="4028" spans="1:11" x14ac:dyDescent="0.3">
      <c r="A4028" t="s">
        <v>4025</v>
      </c>
      <c r="B4028" t="s">
        <v>4364</v>
      </c>
      <c r="C4028" s="1">
        <v>45047</v>
      </c>
      <c r="D4028">
        <v>27</v>
      </c>
      <c r="E4028" t="s">
        <v>4393</v>
      </c>
      <c r="F4028" t="s">
        <v>24</v>
      </c>
      <c r="G4028" s="6">
        <v>1186</v>
      </c>
      <c r="H4028" s="6">
        <v>1</v>
      </c>
      <c r="I4028" s="6">
        <f t="shared" si="62"/>
        <v>1187</v>
      </c>
      <c r="J4028" s="6">
        <v>0.13</v>
      </c>
      <c r="K4028">
        <v>0</v>
      </c>
    </row>
    <row r="4029" spans="1:11" x14ac:dyDescent="0.3">
      <c r="A4029" t="s">
        <v>4025</v>
      </c>
      <c r="B4029" t="s">
        <v>4364</v>
      </c>
      <c r="C4029" s="1">
        <v>45047</v>
      </c>
      <c r="D4029">
        <v>28</v>
      </c>
      <c r="E4029" t="s">
        <v>4394</v>
      </c>
      <c r="F4029" t="s">
        <v>24</v>
      </c>
      <c r="G4029" s="6">
        <v>790</v>
      </c>
      <c r="H4029" s="6">
        <v>2</v>
      </c>
      <c r="I4029" s="6">
        <f t="shared" si="62"/>
        <v>792</v>
      </c>
      <c r="J4029" s="6">
        <v>0.09</v>
      </c>
      <c r="K4029">
        <v>0</v>
      </c>
    </row>
    <row r="4030" spans="1:11" x14ac:dyDescent="0.3">
      <c r="A4030" t="s">
        <v>4025</v>
      </c>
      <c r="B4030" t="s">
        <v>4364</v>
      </c>
      <c r="C4030" s="1">
        <v>45047</v>
      </c>
      <c r="D4030">
        <v>29</v>
      </c>
      <c r="E4030" t="s">
        <v>33</v>
      </c>
      <c r="F4030" t="s">
        <v>34</v>
      </c>
      <c r="G4030" s="6">
        <v>12975</v>
      </c>
      <c r="H4030" s="6">
        <v>37</v>
      </c>
      <c r="I4030" s="6">
        <f t="shared" si="62"/>
        <v>13012</v>
      </c>
      <c r="J4030" s="6">
        <v>1.46</v>
      </c>
      <c r="K4030">
        <v>0</v>
      </c>
    </row>
    <row r="4031" spans="1:11" x14ac:dyDescent="0.3">
      <c r="A4031" t="s">
        <v>4025</v>
      </c>
      <c r="B4031" t="s">
        <v>4395</v>
      </c>
      <c r="C4031" s="1">
        <v>45047</v>
      </c>
      <c r="D4031">
        <v>1</v>
      </c>
      <c r="E4031" t="s">
        <v>4396</v>
      </c>
      <c r="F4031" t="s">
        <v>16</v>
      </c>
      <c r="G4031" s="6">
        <v>4965</v>
      </c>
      <c r="H4031" s="6">
        <v>69</v>
      </c>
      <c r="I4031" s="6">
        <f t="shared" si="62"/>
        <v>5034</v>
      </c>
      <c r="J4031" s="6">
        <v>0.38</v>
      </c>
      <c r="K4031">
        <v>0</v>
      </c>
    </row>
    <row r="4032" spans="1:11" x14ac:dyDescent="0.3">
      <c r="A4032" t="s">
        <v>4025</v>
      </c>
      <c r="B4032" t="s">
        <v>4395</v>
      </c>
      <c r="C4032" s="1">
        <v>45047</v>
      </c>
      <c r="D4032">
        <v>2</v>
      </c>
      <c r="E4032" t="s">
        <v>4397</v>
      </c>
      <c r="F4032" t="s">
        <v>571</v>
      </c>
      <c r="G4032" s="6">
        <v>476820</v>
      </c>
      <c r="H4032" s="6">
        <v>1697</v>
      </c>
      <c r="I4032" s="6">
        <f t="shared" si="62"/>
        <v>478517</v>
      </c>
      <c r="J4032" s="6">
        <v>35.96</v>
      </c>
      <c r="K4032">
        <v>0</v>
      </c>
    </row>
    <row r="4033" spans="1:11" x14ac:dyDescent="0.3">
      <c r="A4033" t="s">
        <v>4025</v>
      </c>
      <c r="B4033" t="s">
        <v>4395</v>
      </c>
      <c r="C4033" s="1">
        <v>45047</v>
      </c>
      <c r="D4033">
        <v>3</v>
      </c>
      <c r="E4033" t="s">
        <v>4398</v>
      </c>
      <c r="F4033" t="s">
        <v>770</v>
      </c>
      <c r="G4033" s="6">
        <v>745675</v>
      </c>
      <c r="H4033" s="6">
        <v>3410</v>
      </c>
      <c r="I4033" s="6">
        <f t="shared" si="62"/>
        <v>749085</v>
      </c>
      <c r="J4033" s="6">
        <v>56.29</v>
      </c>
      <c r="K4033">
        <v>1</v>
      </c>
    </row>
    <row r="4034" spans="1:11" x14ac:dyDescent="0.3">
      <c r="A4034" t="s">
        <v>4025</v>
      </c>
      <c r="B4034" t="s">
        <v>4395</v>
      </c>
      <c r="C4034" s="1">
        <v>45047</v>
      </c>
      <c r="D4034">
        <v>4</v>
      </c>
      <c r="E4034" t="s">
        <v>4399</v>
      </c>
      <c r="F4034" t="s">
        <v>4036</v>
      </c>
      <c r="G4034" s="6">
        <v>63251</v>
      </c>
      <c r="H4034" s="6">
        <v>188</v>
      </c>
      <c r="I4034" s="6">
        <f t="shared" si="62"/>
        <v>63439</v>
      </c>
      <c r="J4034" s="6">
        <v>4.7699999999999996</v>
      </c>
      <c r="K4034">
        <v>0</v>
      </c>
    </row>
    <row r="4035" spans="1:11" x14ac:dyDescent="0.3">
      <c r="A4035" t="s">
        <v>4025</v>
      </c>
      <c r="B4035" t="s">
        <v>4395</v>
      </c>
      <c r="C4035" s="1">
        <v>45047</v>
      </c>
      <c r="D4035">
        <v>5</v>
      </c>
      <c r="E4035" t="s">
        <v>4400</v>
      </c>
      <c r="F4035" t="s">
        <v>935</v>
      </c>
      <c r="G4035" s="6">
        <v>1899</v>
      </c>
      <c r="H4035" s="6">
        <v>3</v>
      </c>
      <c r="I4035" s="6">
        <f t="shared" ref="I4035:I4098" si="63">SUM(G4035:H4035)</f>
        <v>1902</v>
      </c>
      <c r="J4035" s="6">
        <v>0.14000000000000001</v>
      </c>
      <c r="K4035">
        <v>0</v>
      </c>
    </row>
    <row r="4036" spans="1:11" x14ac:dyDescent="0.3">
      <c r="A4036" t="s">
        <v>4025</v>
      </c>
      <c r="B4036" t="s">
        <v>4395</v>
      </c>
      <c r="C4036" s="1">
        <v>45047</v>
      </c>
      <c r="D4036">
        <v>6</v>
      </c>
      <c r="E4036" t="s">
        <v>4401</v>
      </c>
      <c r="F4036" t="s">
        <v>1757</v>
      </c>
      <c r="G4036" s="6">
        <v>1560</v>
      </c>
      <c r="H4036" s="6">
        <v>10</v>
      </c>
      <c r="I4036" s="6">
        <f t="shared" si="63"/>
        <v>1570</v>
      </c>
      <c r="J4036" s="6">
        <v>0.12</v>
      </c>
      <c r="K4036">
        <v>0</v>
      </c>
    </row>
    <row r="4037" spans="1:11" x14ac:dyDescent="0.3">
      <c r="A4037" t="s">
        <v>4025</v>
      </c>
      <c r="B4037" t="s">
        <v>4395</v>
      </c>
      <c r="C4037" s="1">
        <v>45047</v>
      </c>
      <c r="D4037">
        <v>7</v>
      </c>
      <c r="E4037" t="s">
        <v>4402</v>
      </c>
      <c r="F4037" t="s">
        <v>498</v>
      </c>
      <c r="G4037" s="6">
        <v>1417</v>
      </c>
      <c r="H4037" s="6">
        <v>4</v>
      </c>
      <c r="I4037" s="6">
        <f t="shared" si="63"/>
        <v>1421</v>
      </c>
      <c r="J4037" s="6">
        <v>0.11</v>
      </c>
      <c r="K4037">
        <v>0</v>
      </c>
    </row>
    <row r="4038" spans="1:11" x14ac:dyDescent="0.3">
      <c r="A4038" t="s">
        <v>4025</v>
      </c>
      <c r="B4038" t="s">
        <v>4395</v>
      </c>
      <c r="C4038" s="1">
        <v>45047</v>
      </c>
      <c r="D4038">
        <v>8</v>
      </c>
      <c r="E4038" t="s">
        <v>4403</v>
      </c>
      <c r="F4038" t="s">
        <v>24</v>
      </c>
      <c r="G4038" s="6">
        <v>1088</v>
      </c>
      <c r="H4038" s="6">
        <v>4</v>
      </c>
      <c r="I4038" s="6">
        <f t="shared" si="63"/>
        <v>1092</v>
      </c>
      <c r="J4038" s="6">
        <v>0.08</v>
      </c>
      <c r="K4038">
        <v>0</v>
      </c>
    </row>
    <row r="4039" spans="1:11" x14ac:dyDescent="0.3">
      <c r="A4039" t="s">
        <v>4025</v>
      </c>
      <c r="B4039" t="s">
        <v>4395</v>
      </c>
      <c r="C4039" s="1">
        <v>45047</v>
      </c>
      <c r="D4039">
        <v>9</v>
      </c>
      <c r="E4039" t="s">
        <v>4404</v>
      </c>
      <c r="F4039" t="s">
        <v>24</v>
      </c>
      <c r="G4039" s="6">
        <v>2051</v>
      </c>
      <c r="H4039" s="6">
        <v>4</v>
      </c>
      <c r="I4039" s="6">
        <f t="shared" si="63"/>
        <v>2055</v>
      </c>
      <c r="J4039" s="6">
        <v>0.15</v>
      </c>
      <c r="K4039">
        <v>0</v>
      </c>
    </row>
    <row r="4040" spans="1:11" x14ac:dyDescent="0.3">
      <c r="A4040" t="s">
        <v>4025</v>
      </c>
      <c r="B4040" t="s">
        <v>4395</v>
      </c>
      <c r="C4040" s="1">
        <v>45047</v>
      </c>
      <c r="D4040">
        <v>10</v>
      </c>
      <c r="E4040" t="s">
        <v>4405</v>
      </c>
      <c r="F4040" t="s">
        <v>24</v>
      </c>
      <c r="G4040" s="6">
        <v>2119</v>
      </c>
      <c r="H4040" s="6">
        <v>3</v>
      </c>
      <c r="I4040" s="6">
        <f t="shared" si="63"/>
        <v>2122</v>
      </c>
      <c r="J4040" s="6">
        <v>0.16</v>
      </c>
      <c r="K4040">
        <v>0</v>
      </c>
    </row>
    <row r="4041" spans="1:11" x14ac:dyDescent="0.3">
      <c r="A4041" t="s">
        <v>4025</v>
      </c>
      <c r="B4041" t="s">
        <v>4395</v>
      </c>
      <c r="C4041" s="1">
        <v>45047</v>
      </c>
      <c r="D4041">
        <v>11</v>
      </c>
      <c r="E4041" t="s">
        <v>4406</v>
      </c>
      <c r="F4041" t="s">
        <v>24</v>
      </c>
      <c r="G4041" s="6">
        <v>3386</v>
      </c>
      <c r="H4041" s="6">
        <v>4</v>
      </c>
      <c r="I4041" s="6">
        <f t="shared" si="63"/>
        <v>3390</v>
      </c>
      <c r="J4041" s="6">
        <v>0.25</v>
      </c>
      <c r="K4041">
        <v>0</v>
      </c>
    </row>
    <row r="4042" spans="1:11" x14ac:dyDescent="0.3">
      <c r="A4042" t="s">
        <v>4025</v>
      </c>
      <c r="B4042" t="s">
        <v>4395</v>
      </c>
      <c r="C4042" s="1">
        <v>45047</v>
      </c>
      <c r="D4042">
        <v>12</v>
      </c>
      <c r="E4042" t="s">
        <v>4407</v>
      </c>
      <c r="F4042" t="s">
        <v>24</v>
      </c>
      <c r="G4042" s="6">
        <v>1753</v>
      </c>
      <c r="H4042" s="6">
        <v>5</v>
      </c>
      <c r="I4042" s="6">
        <f t="shared" si="63"/>
        <v>1758</v>
      </c>
      <c r="J4042" s="6">
        <v>0.13</v>
      </c>
      <c r="K4042">
        <v>0</v>
      </c>
    </row>
    <row r="4043" spans="1:11" x14ac:dyDescent="0.3">
      <c r="A4043" t="s">
        <v>4025</v>
      </c>
      <c r="B4043" t="s">
        <v>4395</v>
      </c>
      <c r="C4043" s="1">
        <v>45047</v>
      </c>
      <c r="D4043">
        <v>13</v>
      </c>
      <c r="E4043" t="s">
        <v>4408</v>
      </c>
      <c r="F4043" t="s">
        <v>24</v>
      </c>
      <c r="G4043" s="6">
        <v>2589</v>
      </c>
      <c r="H4043" s="6">
        <v>8</v>
      </c>
      <c r="I4043" s="6">
        <f t="shared" si="63"/>
        <v>2597</v>
      </c>
      <c r="J4043" s="6">
        <v>0.2</v>
      </c>
      <c r="K4043">
        <v>0</v>
      </c>
    </row>
    <row r="4044" spans="1:11" x14ac:dyDescent="0.3">
      <c r="A4044" t="s">
        <v>4025</v>
      </c>
      <c r="B4044" t="s">
        <v>4395</v>
      </c>
      <c r="C4044" s="1">
        <v>45047</v>
      </c>
      <c r="D4044">
        <v>14</v>
      </c>
      <c r="E4044" t="s">
        <v>4409</v>
      </c>
      <c r="F4044" t="s">
        <v>24</v>
      </c>
      <c r="G4044" s="6">
        <v>5954</v>
      </c>
      <c r="H4044" s="6">
        <v>1</v>
      </c>
      <c r="I4044" s="6">
        <f t="shared" si="63"/>
        <v>5955</v>
      </c>
      <c r="J4044" s="6">
        <v>0.45</v>
      </c>
      <c r="K4044">
        <v>0</v>
      </c>
    </row>
    <row r="4045" spans="1:11" x14ac:dyDescent="0.3">
      <c r="A4045" t="s">
        <v>4025</v>
      </c>
      <c r="B4045" t="s">
        <v>4395</v>
      </c>
      <c r="C4045" s="1">
        <v>45047</v>
      </c>
      <c r="D4045">
        <v>15</v>
      </c>
      <c r="E4045" t="s">
        <v>4410</v>
      </c>
      <c r="F4045" t="s">
        <v>24</v>
      </c>
      <c r="G4045" s="6">
        <v>2222</v>
      </c>
      <c r="H4045" s="6">
        <v>2</v>
      </c>
      <c r="I4045" s="6">
        <f t="shared" si="63"/>
        <v>2224</v>
      </c>
      <c r="J4045" s="6">
        <v>0.17</v>
      </c>
      <c r="K4045">
        <v>0</v>
      </c>
    </row>
    <row r="4046" spans="1:11" x14ac:dyDescent="0.3">
      <c r="A4046" t="s">
        <v>4025</v>
      </c>
      <c r="B4046" t="s">
        <v>4395</v>
      </c>
      <c r="C4046" s="1">
        <v>45047</v>
      </c>
      <c r="D4046">
        <v>16</v>
      </c>
      <c r="E4046" t="s">
        <v>33</v>
      </c>
      <c r="F4046" t="s">
        <v>34</v>
      </c>
      <c r="G4046" s="6">
        <v>8659</v>
      </c>
      <c r="H4046" s="6">
        <v>32</v>
      </c>
      <c r="I4046" s="6">
        <f t="shared" si="63"/>
        <v>8691</v>
      </c>
      <c r="J4046" s="6">
        <v>0.65</v>
      </c>
      <c r="K4046">
        <v>0</v>
      </c>
    </row>
    <row r="4047" spans="1:11" x14ac:dyDescent="0.3">
      <c r="A4047" t="s">
        <v>4025</v>
      </c>
      <c r="B4047" t="s">
        <v>4411</v>
      </c>
      <c r="C4047" s="1">
        <v>45047</v>
      </c>
      <c r="D4047">
        <v>1</v>
      </c>
      <c r="E4047" t="s">
        <v>4412</v>
      </c>
      <c r="F4047" t="s">
        <v>14</v>
      </c>
      <c r="G4047" s="6">
        <v>370835</v>
      </c>
      <c r="H4047" s="6">
        <v>1549</v>
      </c>
      <c r="I4047" s="6">
        <f t="shared" si="63"/>
        <v>372384</v>
      </c>
      <c r="J4047" s="6">
        <v>31.65</v>
      </c>
      <c r="K4047">
        <v>0</v>
      </c>
    </row>
    <row r="4048" spans="1:11" x14ac:dyDescent="0.3">
      <c r="A4048" t="s">
        <v>4025</v>
      </c>
      <c r="B4048" t="s">
        <v>4411</v>
      </c>
      <c r="C4048" s="1">
        <v>45047</v>
      </c>
      <c r="D4048">
        <v>2</v>
      </c>
      <c r="E4048" t="s">
        <v>4413</v>
      </c>
      <c r="F4048" t="s">
        <v>16</v>
      </c>
      <c r="G4048" s="6">
        <v>6509</v>
      </c>
      <c r="H4048" s="6">
        <v>40</v>
      </c>
      <c r="I4048" s="6">
        <f t="shared" si="63"/>
        <v>6549</v>
      </c>
      <c r="J4048" s="6">
        <v>0.56000000000000005</v>
      </c>
      <c r="K4048">
        <v>0</v>
      </c>
    </row>
    <row r="4049" spans="1:11" x14ac:dyDescent="0.3">
      <c r="A4049" t="s">
        <v>4025</v>
      </c>
      <c r="B4049" t="s">
        <v>4411</v>
      </c>
      <c r="C4049" s="1">
        <v>45047</v>
      </c>
      <c r="D4049">
        <v>3</v>
      </c>
      <c r="E4049" t="s">
        <v>4414</v>
      </c>
      <c r="F4049" t="s">
        <v>18</v>
      </c>
      <c r="G4049" s="6">
        <v>657590</v>
      </c>
      <c r="H4049" s="6">
        <v>3905</v>
      </c>
      <c r="I4049" s="6">
        <f t="shared" si="63"/>
        <v>661495</v>
      </c>
      <c r="J4049" s="6">
        <v>56.22</v>
      </c>
      <c r="K4049">
        <v>1</v>
      </c>
    </row>
    <row r="4050" spans="1:11" x14ac:dyDescent="0.3">
      <c r="A4050" t="s">
        <v>4025</v>
      </c>
      <c r="B4050" t="s">
        <v>4411</v>
      </c>
      <c r="C4050" s="1">
        <v>45047</v>
      </c>
      <c r="D4050">
        <v>4</v>
      </c>
      <c r="E4050" t="s">
        <v>4415</v>
      </c>
      <c r="F4050" t="s">
        <v>1757</v>
      </c>
      <c r="G4050" s="6">
        <v>5199</v>
      </c>
      <c r="H4050" s="6">
        <v>9</v>
      </c>
      <c r="I4050" s="6">
        <f t="shared" si="63"/>
        <v>5208</v>
      </c>
      <c r="J4050" s="6">
        <v>0.44</v>
      </c>
      <c r="K4050">
        <v>0</v>
      </c>
    </row>
    <row r="4051" spans="1:11" x14ac:dyDescent="0.3">
      <c r="A4051" t="s">
        <v>4025</v>
      </c>
      <c r="B4051" t="s">
        <v>4411</v>
      </c>
      <c r="C4051" s="1">
        <v>45047</v>
      </c>
      <c r="D4051">
        <v>5</v>
      </c>
      <c r="E4051" t="s">
        <v>4416</v>
      </c>
      <c r="F4051" t="s">
        <v>498</v>
      </c>
      <c r="G4051" s="6">
        <v>2184</v>
      </c>
      <c r="H4051" s="6">
        <v>10</v>
      </c>
      <c r="I4051" s="6">
        <f t="shared" si="63"/>
        <v>2194</v>
      </c>
      <c r="J4051" s="6">
        <v>0.19</v>
      </c>
      <c r="K4051">
        <v>0</v>
      </c>
    </row>
    <row r="4052" spans="1:11" x14ac:dyDescent="0.3">
      <c r="A4052" t="s">
        <v>4025</v>
      </c>
      <c r="B4052" t="s">
        <v>4411</v>
      </c>
      <c r="C4052" s="1">
        <v>45047</v>
      </c>
      <c r="D4052">
        <v>6</v>
      </c>
      <c r="E4052" t="s">
        <v>4417</v>
      </c>
      <c r="F4052" t="s">
        <v>4036</v>
      </c>
      <c r="G4052" s="6">
        <v>111780</v>
      </c>
      <c r="H4052" s="6">
        <v>475</v>
      </c>
      <c r="I4052" s="6">
        <f t="shared" si="63"/>
        <v>112255</v>
      </c>
      <c r="J4052" s="6">
        <v>9.5399999999999991</v>
      </c>
      <c r="K4052">
        <v>0</v>
      </c>
    </row>
    <row r="4053" spans="1:11" x14ac:dyDescent="0.3">
      <c r="A4053" t="s">
        <v>4025</v>
      </c>
      <c r="B4053" t="s">
        <v>4411</v>
      </c>
      <c r="C4053" s="1">
        <v>45047</v>
      </c>
      <c r="D4053">
        <v>7</v>
      </c>
      <c r="E4053" t="s">
        <v>4418</v>
      </c>
      <c r="F4053" t="s">
        <v>4352</v>
      </c>
      <c r="G4053" s="6">
        <v>4329</v>
      </c>
      <c r="H4053" s="6">
        <v>27</v>
      </c>
      <c r="I4053" s="6">
        <f t="shared" si="63"/>
        <v>4356</v>
      </c>
      <c r="J4053" s="6">
        <v>0.37</v>
      </c>
      <c r="K4053">
        <v>0</v>
      </c>
    </row>
    <row r="4054" spans="1:11" x14ac:dyDescent="0.3">
      <c r="A4054" t="s">
        <v>4025</v>
      </c>
      <c r="B4054" t="s">
        <v>4411</v>
      </c>
      <c r="C4054" s="1">
        <v>45047</v>
      </c>
      <c r="D4054">
        <v>8</v>
      </c>
      <c r="E4054" t="s">
        <v>4419</v>
      </c>
      <c r="F4054" t="s">
        <v>24</v>
      </c>
      <c r="G4054" s="6">
        <v>1324</v>
      </c>
      <c r="H4054" s="6">
        <v>2</v>
      </c>
      <c r="I4054" s="6">
        <f t="shared" si="63"/>
        <v>1326</v>
      </c>
      <c r="J4054" s="6">
        <v>0.11</v>
      </c>
      <c r="K4054">
        <v>0</v>
      </c>
    </row>
    <row r="4055" spans="1:11" x14ac:dyDescent="0.3">
      <c r="A4055" t="s">
        <v>4025</v>
      </c>
      <c r="B4055" t="s">
        <v>4411</v>
      </c>
      <c r="C4055" s="1">
        <v>45047</v>
      </c>
      <c r="D4055">
        <v>9</v>
      </c>
      <c r="E4055" t="s">
        <v>4420</v>
      </c>
      <c r="F4055" t="s">
        <v>24</v>
      </c>
      <c r="G4055" s="6">
        <v>2091</v>
      </c>
      <c r="H4055" s="6">
        <v>4</v>
      </c>
      <c r="I4055" s="6">
        <f t="shared" si="63"/>
        <v>2095</v>
      </c>
      <c r="J4055" s="6">
        <v>0.18</v>
      </c>
      <c r="K4055">
        <v>0</v>
      </c>
    </row>
    <row r="4056" spans="1:11" x14ac:dyDescent="0.3">
      <c r="A4056" t="s">
        <v>4025</v>
      </c>
      <c r="B4056" t="s">
        <v>4411</v>
      </c>
      <c r="C4056" s="1">
        <v>45047</v>
      </c>
      <c r="D4056">
        <v>10</v>
      </c>
      <c r="E4056" t="s">
        <v>4421</v>
      </c>
      <c r="F4056" t="s">
        <v>24</v>
      </c>
      <c r="G4056" s="6">
        <v>2112</v>
      </c>
      <c r="H4056" s="6">
        <v>4</v>
      </c>
      <c r="I4056" s="6">
        <f t="shared" si="63"/>
        <v>2116</v>
      </c>
      <c r="J4056" s="6">
        <v>0.18</v>
      </c>
      <c r="K4056">
        <v>0</v>
      </c>
    </row>
    <row r="4057" spans="1:11" x14ac:dyDescent="0.3">
      <c r="A4057" t="s">
        <v>4025</v>
      </c>
      <c r="B4057" t="s">
        <v>4411</v>
      </c>
      <c r="C4057" s="1">
        <v>45047</v>
      </c>
      <c r="D4057">
        <v>11</v>
      </c>
      <c r="E4057" t="s">
        <v>33</v>
      </c>
      <c r="F4057" t="s">
        <v>34</v>
      </c>
      <c r="G4057" s="6">
        <v>6511</v>
      </c>
      <c r="H4057" s="6">
        <v>53</v>
      </c>
      <c r="I4057" s="6">
        <f t="shared" si="63"/>
        <v>6564</v>
      </c>
      <c r="J4057" s="6">
        <v>0.56000000000000005</v>
      </c>
      <c r="K4057">
        <v>0</v>
      </c>
    </row>
    <row r="4058" spans="1:11" x14ac:dyDescent="0.3">
      <c r="A4058" t="s">
        <v>4025</v>
      </c>
      <c r="B4058" t="s">
        <v>4422</v>
      </c>
      <c r="C4058" s="1">
        <v>45047</v>
      </c>
      <c r="D4058">
        <v>1</v>
      </c>
      <c r="E4058" t="s">
        <v>4423</v>
      </c>
      <c r="F4058" t="s">
        <v>16</v>
      </c>
      <c r="G4058" s="6">
        <v>6839</v>
      </c>
      <c r="H4058" s="6">
        <v>44</v>
      </c>
      <c r="I4058" s="6">
        <f t="shared" si="63"/>
        <v>6883</v>
      </c>
      <c r="J4058" s="6">
        <v>0.56999999999999995</v>
      </c>
      <c r="K4058">
        <v>0</v>
      </c>
    </row>
    <row r="4059" spans="1:11" x14ac:dyDescent="0.3">
      <c r="A4059" t="s">
        <v>4025</v>
      </c>
      <c r="B4059" t="s">
        <v>4422</v>
      </c>
      <c r="C4059" s="1">
        <v>45047</v>
      </c>
      <c r="D4059">
        <v>2</v>
      </c>
      <c r="E4059" t="s">
        <v>4424</v>
      </c>
      <c r="F4059" t="s">
        <v>18</v>
      </c>
      <c r="G4059" s="6">
        <v>583191</v>
      </c>
      <c r="H4059" s="6">
        <v>3123</v>
      </c>
      <c r="I4059" s="6">
        <f t="shared" si="63"/>
        <v>586314</v>
      </c>
      <c r="J4059" s="6">
        <v>48.2</v>
      </c>
      <c r="K4059">
        <v>1</v>
      </c>
    </row>
    <row r="4060" spans="1:11" x14ac:dyDescent="0.3">
      <c r="A4060" t="s">
        <v>4025</v>
      </c>
      <c r="B4060" t="s">
        <v>4422</v>
      </c>
      <c r="C4060" s="1">
        <v>45047</v>
      </c>
      <c r="D4060">
        <v>3</v>
      </c>
      <c r="E4060" t="s">
        <v>4425</v>
      </c>
      <c r="F4060" t="s">
        <v>571</v>
      </c>
      <c r="G4060" s="6">
        <v>498441</v>
      </c>
      <c r="H4060" s="6">
        <v>2109</v>
      </c>
      <c r="I4060" s="6">
        <f t="shared" si="63"/>
        <v>500550</v>
      </c>
      <c r="J4060" s="6">
        <v>41.15</v>
      </c>
      <c r="K4060">
        <v>0</v>
      </c>
    </row>
    <row r="4061" spans="1:11" x14ac:dyDescent="0.3">
      <c r="A4061" t="s">
        <v>4025</v>
      </c>
      <c r="B4061" t="s">
        <v>4422</v>
      </c>
      <c r="C4061" s="1">
        <v>45047</v>
      </c>
      <c r="D4061">
        <v>4</v>
      </c>
      <c r="E4061" t="s">
        <v>4426</v>
      </c>
      <c r="F4061" t="s">
        <v>4427</v>
      </c>
      <c r="G4061" s="6">
        <v>3743</v>
      </c>
      <c r="H4061" s="6">
        <v>7</v>
      </c>
      <c r="I4061" s="6">
        <f t="shared" si="63"/>
        <v>3750</v>
      </c>
      <c r="J4061" s="6">
        <v>0.31</v>
      </c>
      <c r="K4061">
        <v>0</v>
      </c>
    </row>
    <row r="4062" spans="1:11" x14ac:dyDescent="0.3">
      <c r="A4062" t="s">
        <v>4025</v>
      </c>
      <c r="B4062" t="s">
        <v>4422</v>
      </c>
      <c r="C4062" s="1">
        <v>45047</v>
      </c>
      <c r="D4062">
        <v>5</v>
      </c>
      <c r="E4062" t="s">
        <v>4428</v>
      </c>
      <c r="F4062" t="s">
        <v>4034</v>
      </c>
      <c r="G4062" s="6">
        <v>1384</v>
      </c>
      <c r="H4062" s="6">
        <v>2</v>
      </c>
      <c r="I4062" s="6">
        <f t="shared" si="63"/>
        <v>1386</v>
      </c>
      <c r="J4062" s="6">
        <v>0.11</v>
      </c>
      <c r="K4062">
        <v>0</v>
      </c>
    </row>
    <row r="4063" spans="1:11" x14ac:dyDescent="0.3">
      <c r="A4063" t="s">
        <v>4025</v>
      </c>
      <c r="B4063" t="s">
        <v>4422</v>
      </c>
      <c r="C4063" s="1">
        <v>45047</v>
      </c>
      <c r="D4063">
        <v>6</v>
      </c>
      <c r="E4063" t="s">
        <v>4429</v>
      </c>
      <c r="F4063" t="s">
        <v>4430</v>
      </c>
      <c r="G4063" s="6">
        <v>1002</v>
      </c>
      <c r="H4063" s="6">
        <v>4</v>
      </c>
      <c r="I4063" s="6">
        <f t="shared" si="63"/>
        <v>1006</v>
      </c>
      <c r="J4063" s="6">
        <v>0.08</v>
      </c>
      <c r="K4063">
        <v>0</v>
      </c>
    </row>
    <row r="4064" spans="1:11" x14ac:dyDescent="0.3">
      <c r="A4064" t="s">
        <v>4025</v>
      </c>
      <c r="B4064" t="s">
        <v>4422</v>
      </c>
      <c r="C4064" s="1">
        <v>45047</v>
      </c>
      <c r="D4064">
        <v>7</v>
      </c>
      <c r="E4064" t="s">
        <v>4431</v>
      </c>
      <c r="F4064" t="s">
        <v>1232</v>
      </c>
      <c r="G4064" s="6">
        <v>6584</v>
      </c>
      <c r="H4064" s="6">
        <v>23</v>
      </c>
      <c r="I4064" s="6">
        <f t="shared" si="63"/>
        <v>6607</v>
      </c>
      <c r="J4064" s="6">
        <v>0.54</v>
      </c>
      <c r="K4064">
        <v>0</v>
      </c>
    </row>
    <row r="4065" spans="1:11" x14ac:dyDescent="0.3">
      <c r="A4065" t="s">
        <v>4025</v>
      </c>
      <c r="B4065" t="s">
        <v>4422</v>
      </c>
      <c r="C4065" s="1">
        <v>45047</v>
      </c>
      <c r="D4065">
        <v>8</v>
      </c>
      <c r="E4065" t="s">
        <v>4432</v>
      </c>
      <c r="F4065" t="s">
        <v>1757</v>
      </c>
      <c r="G4065" s="6">
        <v>1078</v>
      </c>
      <c r="H4065" s="6">
        <v>5</v>
      </c>
      <c r="I4065" s="6">
        <f t="shared" si="63"/>
        <v>1083</v>
      </c>
      <c r="J4065" s="6">
        <v>0.09</v>
      </c>
      <c r="K4065">
        <v>0</v>
      </c>
    </row>
    <row r="4066" spans="1:11" x14ac:dyDescent="0.3">
      <c r="A4066" t="s">
        <v>4025</v>
      </c>
      <c r="B4066" t="s">
        <v>4422</v>
      </c>
      <c r="C4066" s="1">
        <v>45047</v>
      </c>
      <c r="D4066">
        <v>9</v>
      </c>
      <c r="E4066" t="s">
        <v>4433</v>
      </c>
      <c r="F4066" t="s">
        <v>4036</v>
      </c>
      <c r="G4066" s="6">
        <v>51349</v>
      </c>
      <c r="H4066" s="6">
        <v>183</v>
      </c>
      <c r="I4066" s="6">
        <f t="shared" si="63"/>
        <v>51532</v>
      </c>
      <c r="J4066" s="6">
        <v>4.24</v>
      </c>
      <c r="K4066">
        <v>0</v>
      </c>
    </row>
    <row r="4067" spans="1:11" x14ac:dyDescent="0.3">
      <c r="A4067" t="s">
        <v>4025</v>
      </c>
      <c r="B4067" t="s">
        <v>4422</v>
      </c>
      <c r="C4067" s="1">
        <v>45047</v>
      </c>
      <c r="D4067">
        <v>10</v>
      </c>
      <c r="E4067" t="s">
        <v>4434</v>
      </c>
      <c r="F4067" t="s">
        <v>240</v>
      </c>
      <c r="G4067" s="6">
        <v>4811</v>
      </c>
      <c r="H4067" s="6">
        <v>3</v>
      </c>
      <c r="I4067" s="6">
        <f t="shared" si="63"/>
        <v>4814</v>
      </c>
      <c r="J4067" s="6">
        <v>0.4</v>
      </c>
      <c r="K4067">
        <v>0</v>
      </c>
    </row>
    <row r="4068" spans="1:11" x14ac:dyDescent="0.3">
      <c r="A4068" t="s">
        <v>4025</v>
      </c>
      <c r="B4068" t="s">
        <v>4422</v>
      </c>
      <c r="C4068" s="1">
        <v>45047</v>
      </c>
      <c r="D4068">
        <v>11</v>
      </c>
      <c r="E4068" t="s">
        <v>4435</v>
      </c>
      <c r="F4068" t="s">
        <v>498</v>
      </c>
      <c r="G4068" s="6">
        <v>2017</v>
      </c>
      <c r="H4068" s="6">
        <v>7</v>
      </c>
      <c r="I4068" s="6">
        <f t="shared" si="63"/>
        <v>2024</v>
      </c>
      <c r="J4068" s="6">
        <v>0.17</v>
      </c>
      <c r="K4068">
        <v>0</v>
      </c>
    </row>
    <row r="4069" spans="1:11" x14ac:dyDescent="0.3">
      <c r="A4069" t="s">
        <v>4025</v>
      </c>
      <c r="B4069" t="s">
        <v>4422</v>
      </c>
      <c r="C4069" s="1">
        <v>45047</v>
      </c>
      <c r="D4069">
        <v>12</v>
      </c>
      <c r="E4069" t="s">
        <v>4436</v>
      </c>
      <c r="F4069" t="s">
        <v>24</v>
      </c>
      <c r="G4069" s="6">
        <v>1510</v>
      </c>
      <c r="H4069" s="6">
        <v>2</v>
      </c>
      <c r="I4069" s="6">
        <f t="shared" si="63"/>
        <v>1512</v>
      </c>
      <c r="J4069" s="6">
        <v>0.12</v>
      </c>
      <c r="K4069">
        <v>0</v>
      </c>
    </row>
    <row r="4070" spans="1:11" x14ac:dyDescent="0.3">
      <c r="A4070" t="s">
        <v>4025</v>
      </c>
      <c r="B4070" t="s">
        <v>4422</v>
      </c>
      <c r="C4070" s="1">
        <v>45047</v>
      </c>
      <c r="D4070">
        <v>13</v>
      </c>
      <c r="E4070" t="s">
        <v>4437</v>
      </c>
      <c r="F4070" t="s">
        <v>24</v>
      </c>
      <c r="G4070" s="6">
        <v>1736</v>
      </c>
      <c r="H4070" s="6">
        <v>4</v>
      </c>
      <c r="I4070" s="6">
        <f t="shared" si="63"/>
        <v>1740</v>
      </c>
      <c r="J4070" s="6">
        <v>0.14000000000000001</v>
      </c>
      <c r="K4070">
        <v>0</v>
      </c>
    </row>
    <row r="4071" spans="1:11" x14ac:dyDescent="0.3">
      <c r="A4071" t="s">
        <v>4025</v>
      </c>
      <c r="B4071" t="s">
        <v>4422</v>
      </c>
      <c r="C4071" s="1">
        <v>45047</v>
      </c>
      <c r="D4071">
        <v>14</v>
      </c>
      <c r="E4071" t="s">
        <v>4438</v>
      </c>
      <c r="F4071" t="s">
        <v>24</v>
      </c>
      <c r="G4071" s="6">
        <v>3222</v>
      </c>
      <c r="H4071" s="6">
        <v>0</v>
      </c>
      <c r="I4071" s="6">
        <f t="shared" si="63"/>
        <v>3222</v>
      </c>
      <c r="J4071" s="6">
        <v>0.26</v>
      </c>
      <c r="K4071">
        <v>0</v>
      </c>
    </row>
    <row r="4072" spans="1:11" x14ac:dyDescent="0.3">
      <c r="A4072" t="s">
        <v>4025</v>
      </c>
      <c r="B4072" t="s">
        <v>4422</v>
      </c>
      <c r="C4072" s="1">
        <v>45047</v>
      </c>
      <c r="D4072">
        <v>15</v>
      </c>
      <c r="E4072" t="s">
        <v>4439</v>
      </c>
      <c r="F4072" t="s">
        <v>24</v>
      </c>
      <c r="G4072" s="6">
        <v>1910</v>
      </c>
      <c r="H4072" s="6">
        <v>1</v>
      </c>
      <c r="I4072" s="6">
        <f t="shared" si="63"/>
        <v>1911</v>
      </c>
      <c r="J4072" s="6">
        <v>0.16</v>
      </c>
      <c r="K4072">
        <v>0</v>
      </c>
    </row>
    <row r="4073" spans="1:11" x14ac:dyDescent="0.3">
      <c r="A4073" t="s">
        <v>4025</v>
      </c>
      <c r="B4073" t="s">
        <v>4422</v>
      </c>
      <c r="C4073" s="1">
        <v>45047</v>
      </c>
      <c r="D4073">
        <v>16</v>
      </c>
      <c r="E4073" t="s">
        <v>4440</v>
      </c>
      <c r="F4073" t="s">
        <v>24</v>
      </c>
      <c r="G4073" s="6">
        <v>2399</v>
      </c>
      <c r="H4073" s="6">
        <v>0</v>
      </c>
      <c r="I4073" s="6">
        <f t="shared" si="63"/>
        <v>2399</v>
      </c>
      <c r="J4073" s="6">
        <v>0.2</v>
      </c>
      <c r="K4073">
        <v>0</v>
      </c>
    </row>
    <row r="4074" spans="1:11" x14ac:dyDescent="0.3">
      <c r="A4074" t="s">
        <v>4025</v>
      </c>
      <c r="B4074" t="s">
        <v>4422</v>
      </c>
      <c r="C4074" s="1">
        <v>45047</v>
      </c>
      <c r="D4074">
        <v>17</v>
      </c>
      <c r="E4074" t="s">
        <v>4441</v>
      </c>
      <c r="F4074" t="s">
        <v>24</v>
      </c>
      <c r="G4074" s="6">
        <v>1935</v>
      </c>
      <c r="H4074" s="6">
        <v>0</v>
      </c>
      <c r="I4074" s="6">
        <f t="shared" si="63"/>
        <v>1935</v>
      </c>
      <c r="J4074" s="6">
        <v>0.16</v>
      </c>
      <c r="K4074">
        <v>0</v>
      </c>
    </row>
    <row r="4075" spans="1:11" x14ac:dyDescent="0.3">
      <c r="A4075" t="s">
        <v>4025</v>
      </c>
      <c r="B4075" t="s">
        <v>4422</v>
      </c>
      <c r="C4075" s="1">
        <v>45047</v>
      </c>
      <c r="D4075">
        <v>18</v>
      </c>
      <c r="E4075" t="s">
        <v>4442</v>
      </c>
      <c r="F4075" t="s">
        <v>24</v>
      </c>
      <c r="G4075" s="6">
        <v>12859</v>
      </c>
      <c r="H4075" s="6">
        <v>10</v>
      </c>
      <c r="I4075" s="6">
        <f t="shared" si="63"/>
        <v>12869</v>
      </c>
      <c r="J4075" s="6">
        <v>1.06</v>
      </c>
      <c r="K4075">
        <v>0</v>
      </c>
    </row>
    <row r="4076" spans="1:11" x14ac:dyDescent="0.3">
      <c r="A4076" t="s">
        <v>4025</v>
      </c>
      <c r="B4076" t="s">
        <v>4422</v>
      </c>
      <c r="C4076" s="1">
        <v>45047</v>
      </c>
      <c r="D4076">
        <v>19</v>
      </c>
      <c r="E4076" t="s">
        <v>4443</v>
      </c>
      <c r="F4076" t="s">
        <v>24</v>
      </c>
      <c r="G4076" s="6">
        <v>2211</v>
      </c>
      <c r="H4076" s="6">
        <v>3</v>
      </c>
      <c r="I4076" s="6">
        <f t="shared" si="63"/>
        <v>2214</v>
      </c>
      <c r="J4076" s="6">
        <v>0.18</v>
      </c>
      <c r="K4076">
        <v>0</v>
      </c>
    </row>
    <row r="4077" spans="1:11" x14ac:dyDescent="0.3">
      <c r="A4077" t="s">
        <v>4025</v>
      </c>
      <c r="B4077" t="s">
        <v>4422</v>
      </c>
      <c r="C4077" s="1">
        <v>45047</v>
      </c>
      <c r="D4077">
        <v>20</v>
      </c>
      <c r="E4077" t="s">
        <v>4444</v>
      </c>
      <c r="F4077" t="s">
        <v>24</v>
      </c>
      <c r="G4077" s="6">
        <v>973</v>
      </c>
      <c r="H4077" s="6">
        <v>0</v>
      </c>
      <c r="I4077" s="6">
        <f t="shared" si="63"/>
        <v>973</v>
      </c>
      <c r="J4077" s="6">
        <v>0.08</v>
      </c>
      <c r="K4077">
        <v>0</v>
      </c>
    </row>
    <row r="4078" spans="1:11" x14ac:dyDescent="0.3">
      <c r="A4078" t="s">
        <v>4025</v>
      </c>
      <c r="B4078" t="s">
        <v>4422</v>
      </c>
      <c r="C4078" s="1">
        <v>45047</v>
      </c>
      <c r="D4078">
        <v>21</v>
      </c>
      <c r="E4078" t="s">
        <v>4445</v>
      </c>
      <c r="F4078" t="s">
        <v>24</v>
      </c>
      <c r="G4078" s="6">
        <v>3010</v>
      </c>
      <c r="H4078" s="6">
        <v>6</v>
      </c>
      <c r="I4078" s="6">
        <f t="shared" si="63"/>
        <v>3016</v>
      </c>
      <c r="J4078" s="6">
        <v>0.25</v>
      </c>
      <c r="K4078">
        <v>0</v>
      </c>
    </row>
    <row r="4079" spans="1:11" x14ac:dyDescent="0.3">
      <c r="A4079" t="s">
        <v>4025</v>
      </c>
      <c r="B4079" t="s">
        <v>4422</v>
      </c>
      <c r="C4079" s="1">
        <v>45047</v>
      </c>
      <c r="D4079">
        <v>22</v>
      </c>
      <c r="E4079" t="s">
        <v>4446</v>
      </c>
      <c r="F4079" t="s">
        <v>24</v>
      </c>
      <c r="G4079" s="6">
        <v>1118</v>
      </c>
      <c r="H4079" s="6">
        <v>1</v>
      </c>
      <c r="I4079" s="6">
        <f t="shared" si="63"/>
        <v>1119</v>
      </c>
      <c r="J4079" s="6">
        <v>0.09</v>
      </c>
      <c r="K4079">
        <v>0</v>
      </c>
    </row>
    <row r="4080" spans="1:11" x14ac:dyDescent="0.3">
      <c r="A4080" t="s">
        <v>4025</v>
      </c>
      <c r="B4080" t="s">
        <v>4422</v>
      </c>
      <c r="C4080" s="1">
        <v>45047</v>
      </c>
      <c r="D4080">
        <v>23</v>
      </c>
      <c r="E4080" t="s">
        <v>4447</v>
      </c>
      <c r="F4080" t="s">
        <v>24</v>
      </c>
      <c r="G4080" s="6">
        <v>661</v>
      </c>
      <c r="H4080" s="6">
        <v>1</v>
      </c>
      <c r="I4080" s="6">
        <f t="shared" si="63"/>
        <v>662</v>
      </c>
      <c r="J4080" s="6">
        <v>0.05</v>
      </c>
      <c r="K4080">
        <v>0</v>
      </c>
    </row>
    <row r="4081" spans="1:11" x14ac:dyDescent="0.3">
      <c r="A4081" t="s">
        <v>4025</v>
      </c>
      <c r="B4081" t="s">
        <v>4422</v>
      </c>
      <c r="C4081" s="1">
        <v>45047</v>
      </c>
      <c r="D4081">
        <v>24</v>
      </c>
      <c r="E4081" t="s">
        <v>4448</v>
      </c>
      <c r="F4081" t="s">
        <v>24</v>
      </c>
      <c r="G4081" s="6">
        <v>626</v>
      </c>
      <c r="H4081" s="6">
        <v>3</v>
      </c>
      <c r="I4081" s="6">
        <f t="shared" si="63"/>
        <v>629</v>
      </c>
      <c r="J4081" s="6">
        <v>0.05</v>
      </c>
      <c r="K4081">
        <v>0</v>
      </c>
    </row>
    <row r="4082" spans="1:11" x14ac:dyDescent="0.3">
      <c r="A4082" t="s">
        <v>4025</v>
      </c>
      <c r="B4082" t="s">
        <v>4422</v>
      </c>
      <c r="C4082" s="1">
        <v>45047</v>
      </c>
      <c r="D4082">
        <v>25</v>
      </c>
      <c r="E4082" t="s">
        <v>4449</v>
      </c>
      <c r="F4082" t="s">
        <v>24</v>
      </c>
      <c r="G4082" s="6">
        <v>1156</v>
      </c>
      <c r="H4082" s="6">
        <v>1</v>
      </c>
      <c r="I4082" s="6">
        <f t="shared" si="63"/>
        <v>1157</v>
      </c>
      <c r="J4082" s="6">
        <v>0.1</v>
      </c>
      <c r="K4082">
        <v>0</v>
      </c>
    </row>
    <row r="4083" spans="1:11" x14ac:dyDescent="0.3">
      <c r="A4083" t="s">
        <v>4025</v>
      </c>
      <c r="B4083" t="s">
        <v>4422</v>
      </c>
      <c r="C4083" s="1">
        <v>45047</v>
      </c>
      <c r="D4083">
        <v>26</v>
      </c>
      <c r="E4083" t="s">
        <v>4450</v>
      </c>
      <c r="F4083" t="s">
        <v>24</v>
      </c>
      <c r="G4083" s="6">
        <v>752</v>
      </c>
      <c r="H4083" s="6">
        <v>0</v>
      </c>
      <c r="I4083" s="6">
        <f t="shared" si="63"/>
        <v>752</v>
      </c>
      <c r="J4083" s="6">
        <v>0.06</v>
      </c>
      <c r="K4083">
        <v>0</v>
      </c>
    </row>
    <row r="4084" spans="1:11" x14ac:dyDescent="0.3">
      <c r="A4084" t="s">
        <v>4025</v>
      </c>
      <c r="B4084" t="s">
        <v>4422</v>
      </c>
      <c r="C4084" s="1">
        <v>45047</v>
      </c>
      <c r="D4084">
        <v>27</v>
      </c>
      <c r="E4084" t="s">
        <v>4451</v>
      </c>
      <c r="F4084" t="s">
        <v>24</v>
      </c>
      <c r="G4084" s="6">
        <v>1191</v>
      </c>
      <c r="H4084" s="6">
        <v>6</v>
      </c>
      <c r="I4084" s="6">
        <f t="shared" si="63"/>
        <v>1197</v>
      </c>
      <c r="J4084" s="6">
        <v>0.1</v>
      </c>
      <c r="K4084">
        <v>0</v>
      </c>
    </row>
    <row r="4085" spans="1:11" x14ac:dyDescent="0.3">
      <c r="A4085" t="s">
        <v>4025</v>
      </c>
      <c r="B4085" t="s">
        <v>4422</v>
      </c>
      <c r="C4085" s="1">
        <v>45047</v>
      </c>
      <c r="D4085">
        <v>28</v>
      </c>
      <c r="E4085" t="s">
        <v>4452</v>
      </c>
      <c r="F4085" t="s">
        <v>24</v>
      </c>
      <c r="G4085" s="6">
        <v>1445</v>
      </c>
      <c r="H4085" s="6">
        <v>6</v>
      </c>
      <c r="I4085" s="6">
        <f t="shared" si="63"/>
        <v>1451</v>
      </c>
      <c r="J4085" s="6">
        <v>0.12</v>
      </c>
      <c r="K4085">
        <v>0</v>
      </c>
    </row>
    <row r="4086" spans="1:11" x14ac:dyDescent="0.3">
      <c r="A4086" t="s">
        <v>4025</v>
      </c>
      <c r="B4086" t="s">
        <v>4422</v>
      </c>
      <c r="C4086" s="1">
        <v>45047</v>
      </c>
      <c r="D4086">
        <v>29</v>
      </c>
      <c r="E4086" t="s">
        <v>4453</v>
      </c>
      <c r="F4086" t="s">
        <v>24</v>
      </c>
      <c r="G4086" s="6">
        <v>1418</v>
      </c>
      <c r="H4086" s="6">
        <v>0</v>
      </c>
      <c r="I4086" s="6">
        <f t="shared" si="63"/>
        <v>1418</v>
      </c>
      <c r="J4086" s="6">
        <v>0.12</v>
      </c>
      <c r="K4086">
        <v>0</v>
      </c>
    </row>
    <row r="4087" spans="1:11" x14ac:dyDescent="0.3">
      <c r="A4087" t="s">
        <v>4025</v>
      </c>
      <c r="B4087" t="s">
        <v>4422</v>
      </c>
      <c r="C4087" s="1">
        <v>45047</v>
      </c>
      <c r="D4087">
        <v>30</v>
      </c>
      <c r="E4087" t="s">
        <v>4454</v>
      </c>
      <c r="F4087" t="s">
        <v>24</v>
      </c>
      <c r="G4087" s="6">
        <v>5002</v>
      </c>
      <c r="H4087" s="6">
        <v>2</v>
      </c>
      <c r="I4087" s="6">
        <f t="shared" si="63"/>
        <v>5004</v>
      </c>
      <c r="J4087" s="6">
        <v>0.41</v>
      </c>
      <c r="K4087">
        <v>0</v>
      </c>
    </row>
    <row r="4088" spans="1:11" x14ac:dyDescent="0.3">
      <c r="A4088" t="s">
        <v>4025</v>
      </c>
      <c r="B4088" t="s">
        <v>4422</v>
      </c>
      <c r="C4088" s="1">
        <v>45047</v>
      </c>
      <c r="D4088">
        <v>31</v>
      </c>
      <c r="E4088" t="s">
        <v>4455</v>
      </c>
      <c r="F4088" t="s">
        <v>24</v>
      </c>
      <c r="G4088" s="6">
        <v>1517</v>
      </c>
      <c r="H4088" s="6">
        <v>7</v>
      </c>
      <c r="I4088" s="6">
        <f t="shared" si="63"/>
        <v>1524</v>
      </c>
      <c r="J4088" s="6">
        <v>0.13</v>
      </c>
      <c r="K4088">
        <v>0</v>
      </c>
    </row>
    <row r="4089" spans="1:11" x14ac:dyDescent="0.3">
      <c r="A4089" t="s">
        <v>4025</v>
      </c>
      <c r="B4089" t="s">
        <v>4422</v>
      </c>
      <c r="C4089" s="1">
        <v>45047</v>
      </c>
      <c r="D4089">
        <v>32</v>
      </c>
      <c r="E4089" t="s">
        <v>33</v>
      </c>
      <c r="F4089" t="s">
        <v>34</v>
      </c>
      <c r="G4089" s="6">
        <v>3642</v>
      </c>
      <c r="H4089" s="6">
        <v>24</v>
      </c>
      <c r="I4089" s="6">
        <f t="shared" si="63"/>
        <v>3666</v>
      </c>
      <c r="J4089" s="6">
        <v>0.3</v>
      </c>
      <c r="K4089">
        <v>0</v>
      </c>
    </row>
    <row r="4090" spans="1:11" x14ac:dyDescent="0.3">
      <c r="A4090" t="s">
        <v>4025</v>
      </c>
      <c r="B4090" t="s">
        <v>4456</v>
      </c>
      <c r="C4090" s="1">
        <v>45047</v>
      </c>
      <c r="D4090">
        <v>1</v>
      </c>
      <c r="E4090" t="s">
        <v>4457</v>
      </c>
      <c r="F4090" t="s">
        <v>16</v>
      </c>
      <c r="G4090" s="6">
        <v>10185</v>
      </c>
      <c r="H4090" s="6">
        <v>12</v>
      </c>
      <c r="I4090" s="6">
        <f t="shared" si="63"/>
        <v>10197</v>
      </c>
      <c r="J4090" s="6">
        <v>0.74</v>
      </c>
      <c r="K4090">
        <v>0</v>
      </c>
    </row>
    <row r="4091" spans="1:11" x14ac:dyDescent="0.3">
      <c r="A4091" t="s">
        <v>4025</v>
      </c>
      <c r="B4091" t="s">
        <v>4456</v>
      </c>
      <c r="C4091" s="1">
        <v>45047</v>
      </c>
      <c r="D4091">
        <v>2</v>
      </c>
      <c r="E4091" t="s">
        <v>4458</v>
      </c>
      <c r="F4091" t="s">
        <v>571</v>
      </c>
      <c r="G4091" s="6">
        <v>503375</v>
      </c>
      <c r="H4091" s="6">
        <v>1375</v>
      </c>
      <c r="I4091" s="6">
        <f t="shared" si="63"/>
        <v>504750</v>
      </c>
      <c r="J4091" s="6">
        <v>36.869999999999997</v>
      </c>
      <c r="K4091">
        <v>0</v>
      </c>
    </row>
    <row r="4092" spans="1:11" x14ac:dyDescent="0.3">
      <c r="A4092" t="s">
        <v>4025</v>
      </c>
      <c r="B4092" t="s">
        <v>4456</v>
      </c>
      <c r="C4092" s="1">
        <v>45047</v>
      </c>
      <c r="D4092">
        <v>3</v>
      </c>
      <c r="E4092" t="s">
        <v>4459</v>
      </c>
      <c r="F4092" t="s">
        <v>770</v>
      </c>
      <c r="G4092" s="6">
        <v>718950</v>
      </c>
      <c r="H4092" s="6">
        <v>1713</v>
      </c>
      <c r="I4092" s="6">
        <f t="shared" si="63"/>
        <v>720663</v>
      </c>
      <c r="J4092" s="6">
        <v>52.65</v>
      </c>
      <c r="K4092">
        <v>1</v>
      </c>
    </row>
    <row r="4093" spans="1:11" x14ac:dyDescent="0.3">
      <c r="A4093" t="s">
        <v>4025</v>
      </c>
      <c r="B4093" t="s">
        <v>4456</v>
      </c>
      <c r="C4093" s="1">
        <v>45047</v>
      </c>
      <c r="D4093">
        <v>4</v>
      </c>
      <c r="E4093" t="s">
        <v>4460</v>
      </c>
      <c r="F4093" t="s">
        <v>2951</v>
      </c>
      <c r="G4093" s="6">
        <v>5240</v>
      </c>
      <c r="H4093" s="6">
        <v>2</v>
      </c>
      <c r="I4093" s="6">
        <f t="shared" si="63"/>
        <v>5242</v>
      </c>
      <c r="J4093" s="6">
        <v>0.38</v>
      </c>
      <c r="K4093">
        <v>0</v>
      </c>
    </row>
    <row r="4094" spans="1:11" x14ac:dyDescent="0.3">
      <c r="A4094" t="s">
        <v>4025</v>
      </c>
      <c r="B4094" t="s">
        <v>4456</v>
      </c>
      <c r="C4094" s="1">
        <v>45047</v>
      </c>
      <c r="D4094">
        <v>5</v>
      </c>
      <c r="E4094" t="s">
        <v>4461</v>
      </c>
      <c r="F4094" t="s">
        <v>337</v>
      </c>
      <c r="G4094" s="6">
        <v>2327</v>
      </c>
      <c r="H4094" s="6">
        <v>1</v>
      </c>
      <c r="I4094" s="6">
        <f t="shared" si="63"/>
        <v>2328</v>
      </c>
      <c r="J4094" s="6">
        <v>0.17</v>
      </c>
      <c r="K4094">
        <v>0</v>
      </c>
    </row>
    <row r="4095" spans="1:11" x14ac:dyDescent="0.3">
      <c r="A4095" t="s">
        <v>4025</v>
      </c>
      <c r="B4095" t="s">
        <v>4456</v>
      </c>
      <c r="C4095" s="1">
        <v>45047</v>
      </c>
      <c r="D4095">
        <v>6</v>
      </c>
      <c r="E4095" t="s">
        <v>4462</v>
      </c>
      <c r="F4095" t="s">
        <v>498</v>
      </c>
      <c r="G4095" s="6">
        <v>2565</v>
      </c>
      <c r="H4095" s="6">
        <v>5</v>
      </c>
      <c r="I4095" s="6">
        <f t="shared" si="63"/>
        <v>2570</v>
      </c>
      <c r="J4095" s="6">
        <v>0.19</v>
      </c>
      <c r="K4095">
        <v>0</v>
      </c>
    </row>
    <row r="4096" spans="1:11" x14ac:dyDescent="0.3">
      <c r="A4096" t="s">
        <v>4025</v>
      </c>
      <c r="B4096" t="s">
        <v>4456</v>
      </c>
      <c r="C4096" s="1">
        <v>45047</v>
      </c>
      <c r="D4096">
        <v>7</v>
      </c>
      <c r="E4096" t="s">
        <v>4463</v>
      </c>
      <c r="F4096" t="s">
        <v>4031</v>
      </c>
      <c r="G4096" s="6">
        <v>1091</v>
      </c>
      <c r="H4096" s="6">
        <v>4</v>
      </c>
      <c r="I4096" s="6">
        <f t="shared" si="63"/>
        <v>1095</v>
      </c>
      <c r="J4096" s="6">
        <v>0.08</v>
      </c>
      <c r="K4096">
        <v>0</v>
      </c>
    </row>
    <row r="4097" spans="1:11" x14ac:dyDescent="0.3">
      <c r="A4097" t="s">
        <v>4025</v>
      </c>
      <c r="B4097" t="s">
        <v>4456</v>
      </c>
      <c r="C4097" s="1">
        <v>45047</v>
      </c>
      <c r="D4097">
        <v>8</v>
      </c>
      <c r="E4097" t="s">
        <v>4464</v>
      </c>
      <c r="F4097" t="s">
        <v>4034</v>
      </c>
      <c r="G4097" s="6">
        <v>2243</v>
      </c>
      <c r="H4097" s="6">
        <v>0</v>
      </c>
      <c r="I4097" s="6">
        <f t="shared" si="63"/>
        <v>2243</v>
      </c>
      <c r="J4097" s="6">
        <v>0.16</v>
      </c>
      <c r="K4097">
        <v>0</v>
      </c>
    </row>
    <row r="4098" spans="1:11" x14ac:dyDescent="0.3">
      <c r="A4098" t="s">
        <v>4025</v>
      </c>
      <c r="B4098" t="s">
        <v>4456</v>
      </c>
      <c r="C4098" s="1">
        <v>45047</v>
      </c>
      <c r="D4098">
        <v>9</v>
      </c>
      <c r="E4098" t="s">
        <v>4465</v>
      </c>
      <c r="F4098" t="s">
        <v>4036</v>
      </c>
      <c r="G4098" s="6">
        <v>75713</v>
      </c>
      <c r="H4098" s="6">
        <v>191</v>
      </c>
      <c r="I4098" s="6">
        <f t="shared" si="63"/>
        <v>75904</v>
      </c>
      <c r="J4098" s="6">
        <v>5.55</v>
      </c>
      <c r="K4098">
        <v>0</v>
      </c>
    </row>
    <row r="4099" spans="1:11" x14ac:dyDescent="0.3">
      <c r="A4099" t="s">
        <v>4025</v>
      </c>
      <c r="B4099" t="s">
        <v>4456</v>
      </c>
      <c r="C4099" s="1">
        <v>45047</v>
      </c>
      <c r="D4099">
        <v>10</v>
      </c>
      <c r="E4099" t="s">
        <v>4466</v>
      </c>
      <c r="F4099" t="s">
        <v>1757</v>
      </c>
      <c r="G4099" s="6">
        <v>1748</v>
      </c>
      <c r="H4099" s="6">
        <v>7</v>
      </c>
      <c r="I4099" s="6">
        <f t="shared" ref="I4099:I4162" si="64">SUM(G4099:H4099)</f>
        <v>1755</v>
      </c>
      <c r="J4099" s="6">
        <v>0.13</v>
      </c>
      <c r="K4099">
        <v>0</v>
      </c>
    </row>
    <row r="4100" spans="1:11" x14ac:dyDescent="0.3">
      <c r="A4100" t="s">
        <v>4025</v>
      </c>
      <c r="B4100" t="s">
        <v>4456</v>
      </c>
      <c r="C4100" s="1">
        <v>45047</v>
      </c>
      <c r="D4100">
        <v>11</v>
      </c>
      <c r="E4100" t="s">
        <v>4467</v>
      </c>
      <c r="F4100" t="s">
        <v>24</v>
      </c>
      <c r="G4100" s="6">
        <v>1042</v>
      </c>
      <c r="H4100" s="6">
        <v>2</v>
      </c>
      <c r="I4100" s="6">
        <f t="shared" si="64"/>
        <v>1044</v>
      </c>
      <c r="J4100" s="6">
        <v>0.08</v>
      </c>
      <c r="K4100">
        <v>0</v>
      </c>
    </row>
    <row r="4101" spans="1:11" x14ac:dyDescent="0.3">
      <c r="A4101" t="s">
        <v>4025</v>
      </c>
      <c r="B4101" t="s">
        <v>4456</v>
      </c>
      <c r="C4101" s="1">
        <v>45047</v>
      </c>
      <c r="D4101">
        <v>12</v>
      </c>
      <c r="E4101" t="s">
        <v>4468</v>
      </c>
      <c r="F4101" t="s">
        <v>24</v>
      </c>
      <c r="G4101" s="6">
        <v>1694</v>
      </c>
      <c r="H4101" s="6">
        <v>2</v>
      </c>
      <c r="I4101" s="6">
        <f t="shared" si="64"/>
        <v>1696</v>
      </c>
      <c r="J4101" s="6">
        <v>0.12</v>
      </c>
      <c r="K4101">
        <v>0</v>
      </c>
    </row>
    <row r="4102" spans="1:11" x14ac:dyDescent="0.3">
      <c r="A4102" t="s">
        <v>4025</v>
      </c>
      <c r="B4102" t="s">
        <v>4456</v>
      </c>
      <c r="C4102" s="1">
        <v>45047</v>
      </c>
      <c r="D4102">
        <v>13</v>
      </c>
      <c r="E4102" t="s">
        <v>4469</v>
      </c>
      <c r="F4102" t="s">
        <v>24</v>
      </c>
      <c r="G4102" s="6">
        <v>2800</v>
      </c>
      <c r="H4102" s="6">
        <v>2</v>
      </c>
      <c r="I4102" s="6">
        <f t="shared" si="64"/>
        <v>2802</v>
      </c>
      <c r="J4102" s="6">
        <v>0.2</v>
      </c>
      <c r="K4102">
        <v>0</v>
      </c>
    </row>
    <row r="4103" spans="1:11" x14ac:dyDescent="0.3">
      <c r="A4103" t="s">
        <v>4025</v>
      </c>
      <c r="B4103" t="s">
        <v>4456</v>
      </c>
      <c r="C4103" s="1">
        <v>45047</v>
      </c>
      <c r="D4103">
        <v>14</v>
      </c>
      <c r="E4103" t="s">
        <v>4470</v>
      </c>
      <c r="F4103" t="s">
        <v>24</v>
      </c>
      <c r="G4103" s="6">
        <v>6310</v>
      </c>
      <c r="H4103" s="6">
        <v>8</v>
      </c>
      <c r="I4103" s="6">
        <f t="shared" si="64"/>
        <v>6318</v>
      </c>
      <c r="J4103" s="6">
        <v>0.46</v>
      </c>
      <c r="K4103">
        <v>0</v>
      </c>
    </row>
    <row r="4104" spans="1:11" x14ac:dyDescent="0.3">
      <c r="A4104" t="s">
        <v>4025</v>
      </c>
      <c r="B4104" t="s">
        <v>4456</v>
      </c>
      <c r="C4104" s="1">
        <v>45047</v>
      </c>
      <c r="D4104">
        <v>15</v>
      </c>
      <c r="E4104" t="s">
        <v>4471</v>
      </c>
      <c r="F4104" t="s">
        <v>24</v>
      </c>
      <c r="G4104" s="6">
        <v>3603</v>
      </c>
      <c r="H4104" s="6">
        <v>0</v>
      </c>
      <c r="I4104" s="6">
        <f t="shared" si="64"/>
        <v>3603</v>
      </c>
      <c r="J4104" s="6">
        <v>0.26</v>
      </c>
      <c r="K4104">
        <v>0</v>
      </c>
    </row>
    <row r="4105" spans="1:11" x14ac:dyDescent="0.3">
      <c r="A4105" t="s">
        <v>4025</v>
      </c>
      <c r="B4105" t="s">
        <v>4456</v>
      </c>
      <c r="C4105" s="1">
        <v>45047</v>
      </c>
      <c r="D4105">
        <v>16</v>
      </c>
      <c r="E4105" t="s">
        <v>4472</v>
      </c>
      <c r="F4105" t="s">
        <v>24</v>
      </c>
      <c r="G4105" s="6">
        <v>3225</v>
      </c>
      <c r="H4105" s="6">
        <v>0</v>
      </c>
      <c r="I4105" s="6">
        <f t="shared" si="64"/>
        <v>3225</v>
      </c>
      <c r="J4105" s="6">
        <v>0.24</v>
      </c>
      <c r="K4105">
        <v>0</v>
      </c>
    </row>
    <row r="4106" spans="1:11" x14ac:dyDescent="0.3">
      <c r="A4106" t="s">
        <v>4025</v>
      </c>
      <c r="B4106" t="s">
        <v>4456</v>
      </c>
      <c r="C4106" s="1">
        <v>45047</v>
      </c>
      <c r="D4106">
        <v>17</v>
      </c>
      <c r="E4106" t="s">
        <v>4473</v>
      </c>
      <c r="F4106" t="s">
        <v>24</v>
      </c>
      <c r="G4106" s="6">
        <v>1638</v>
      </c>
      <c r="H4106" s="6">
        <v>1</v>
      </c>
      <c r="I4106" s="6">
        <f t="shared" si="64"/>
        <v>1639</v>
      </c>
      <c r="J4106" s="6">
        <v>0.12</v>
      </c>
      <c r="K4106">
        <v>0</v>
      </c>
    </row>
    <row r="4107" spans="1:11" x14ac:dyDescent="0.3">
      <c r="A4107" t="s">
        <v>4025</v>
      </c>
      <c r="B4107" t="s">
        <v>4456</v>
      </c>
      <c r="C4107" s="1">
        <v>45047</v>
      </c>
      <c r="D4107">
        <v>18</v>
      </c>
      <c r="E4107" t="s">
        <v>4474</v>
      </c>
      <c r="F4107" t="s">
        <v>24</v>
      </c>
      <c r="G4107" s="6">
        <v>2093</v>
      </c>
      <c r="H4107" s="6">
        <v>0</v>
      </c>
      <c r="I4107" s="6">
        <f t="shared" si="64"/>
        <v>2093</v>
      </c>
      <c r="J4107" s="6">
        <v>0.15</v>
      </c>
      <c r="K4107">
        <v>0</v>
      </c>
    </row>
    <row r="4108" spans="1:11" x14ac:dyDescent="0.3">
      <c r="A4108" t="s">
        <v>4025</v>
      </c>
      <c r="B4108" t="s">
        <v>4456</v>
      </c>
      <c r="C4108" s="1">
        <v>45047</v>
      </c>
      <c r="D4108">
        <v>19</v>
      </c>
      <c r="E4108" t="s">
        <v>4475</v>
      </c>
      <c r="F4108" t="s">
        <v>24</v>
      </c>
      <c r="G4108" s="6">
        <v>1873</v>
      </c>
      <c r="H4108" s="6">
        <v>0</v>
      </c>
      <c r="I4108" s="6">
        <f t="shared" si="64"/>
        <v>1873</v>
      </c>
      <c r="J4108" s="6">
        <v>0.14000000000000001</v>
      </c>
      <c r="K4108">
        <v>0</v>
      </c>
    </row>
    <row r="4109" spans="1:11" x14ac:dyDescent="0.3">
      <c r="A4109" t="s">
        <v>4025</v>
      </c>
      <c r="B4109" t="s">
        <v>4456</v>
      </c>
      <c r="C4109" s="1">
        <v>45047</v>
      </c>
      <c r="D4109">
        <v>20</v>
      </c>
      <c r="E4109" t="s">
        <v>4476</v>
      </c>
      <c r="F4109" t="s">
        <v>24</v>
      </c>
      <c r="G4109" s="6">
        <v>1083</v>
      </c>
      <c r="H4109" s="6">
        <v>0</v>
      </c>
      <c r="I4109" s="6">
        <f t="shared" si="64"/>
        <v>1083</v>
      </c>
      <c r="J4109" s="6">
        <v>0.08</v>
      </c>
      <c r="K4109">
        <v>0</v>
      </c>
    </row>
    <row r="4110" spans="1:11" x14ac:dyDescent="0.3">
      <c r="A4110" t="s">
        <v>4025</v>
      </c>
      <c r="B4110" t="s">
        <v>4456</v>
      </c>
      <c r="C4110" s="1">
        <v>45047</v>
      </c>
      <c r="D4110">
        <v>21</v>
      </c>
      <c r="E4110" t="s">
        <v>4477</v>
      </c>
      <c r="F4110" t="s">
        <v>24</v>
      </c>
      <c r="G4110" s="6">
        <v>970</v>
      </c>
      <c r="H4110" s="6">
        <v>0</v>
      </c>
      <c r="I4110" s="6">
        <f t="shared" si="64"/>
        <v>970</v>
      </c>
      <c r="J4110" s="6">
        <v>7.0000000000000007E-2</v>
      </c>
      <c r="K4110">
        <v>0</v>
      </c>
    </row>
    <row r="4111" spans="1:11" x14ac:dyDescent="0.3">
      <c r="A4111" t="s">
        <v>4025</v>
      </c>
      <c r="B4111" t="s">
        <v>4456</v>
      </c>
      <c r="C4111" s="1">
        <v>45047</v>
      </c>
      <c r="D4111">
        <v>22</v>
      </c>
      <c r="E4111" t="s">
        <v>33</v>
      </c>
      <c r="F4111" t="s">
        <v>34</v>
      </c>
      <c r="G4111" s="6">
        <v>15747</v>
      </c>
      <c r="H4111" s="6">
        <v>32</v>
      </c>
      <c r="I4111" s="6">
        <f t="shared" si="64"/>
        <v>15779</v>
      </c>
      <c r="J4111" s="6">
        <v>1.1499999999999999</v>
      </c>
      <c r="K4111">
        <v>0</v>
      </c>
    </row>
    <row r="4112" spans="1:11" x14ac:dyDescent="0.3">
      <c r="A4112" t="s">
        <v>4025</v>
      </c>
      <c r="B4112" t="s">
        <v>4478</v>
      </c>
      <c r="C4112" s="1">
        <v>45047</v>
      </c>
      <c r="D4112">
        <v>1</v>
      </c>
      <c r="E4112" t="s">
        <v>4479</v>
      </c>
      <c r="F4112" t="s">
        <v>770</v>
      </c>
      <c r="G4112" s="6">
        <v>420530</v>
      </c>
      <c r="H4112" s="6">
        <v>1407</v>
      </c>
      <c r="I4112" s="6">
        <f t="shared" si="64"/>
        <v>421937</v>
      </c>
      <c r="J4112" s="6">
        <v>52.64</v>
      </c>
      <c r="K4112">
        <v>1</v>
      </c>
    </row>
    <row r="4113" spans="1:11" x14ac:dyDescent="0.3">
      <c r="A4113" t="s">
        <v>4025</v>
      </c>
      <c r="B4113" t="s">
        <v>4478</v>
      </c>
      <c r="C4113" s="1">
        <v>45047</v>
      </c>
      <c r="D4113">
        <v>2</v>
      </c>
      <c r="E4113" t="s">
        <v>4480</v>
      </c>
      <c r="F4113" t="s">
        <v>16</v>
      </c>
      <c r="G4113" s="6">
        <v>4320</v>
      </c>
      <c r="H4113" s="6">
        <v>9</v>
      </c>
      <c r="I4113" s="6">
        <f t="shared" si="64"/>
        <v>4329</v>
      </c>
      <c r="J4113" s="6">
        <v>0.54</v>
      </c>
      <c r="K4113">
        <v>0</v>
      </c>
    </row>
    <row r="4114" spans="1:11" x14ac:dyDescent="0.3">
      <c r="A4114" t="s">
        <v>4025</v>
      </c>
      <c r="B4114" t="s">
        <v>4478</v>
      </c>
      <c r="C4114" s="1">
        <v>45047</v>
      </c>
      <c r="D4114">
        <v>3</v>
      </c>
      <c r="E4114" t="s">
        <v>4481</v>
      </c>
      <c r="F4114" t="s">
        <v>14</v>
      </c>
      <c r="G4114" s="6">
        <v>321362</v>
      </c>
      <c r="H4114" s="6">
        <v>508</v>
      </c>
      <c r="I4114" s="6">
        <f t="shared" si="64"/>
        <v>321870</v>
      </c>
      <c r="J4114" s="6">
        <v>40.15</v>
      </c>
      <c r="K4114">
        <v>0</v>
      </c>
    </row>
    <row r="4115" spans="1:11" x14ac:dyDescent="0.3">
      <c r="A4115" t="s">
        <v>4025</v>
      </c>
      <c r="B4115" t="s">
        <v>4478</v>
      </c>
      <c r="C4115" s="1">
        <v>45047</v>
      </c>
      <c r="D4115">
        <v>4</v>
      </c>
      <c r="E4115" t="s">
        <v>4482</v>
      </c>
      <c r="F4115" t="s">
        <v>4036</v>
      </c>
      <c r="G4115" s="6">
        <v>30213</v>
      </c>
      <c r="H4115" s="6">
        <v>135</v>
      </c>
      <c r="I4115" s="6">
        <f t="shared" si="64"/>
        <v>30348</v>
      </c>
      <c r="J4115" s="6">
        <v>3.79</v>
      </c>
      <c r="K4115">
        <v>0</v>
      </c>
    </row>
    <row r="4116" spans="1:11" x14ac:dyDescent="0.3">
      <c r="A4116" t="s">
        <v>4025</v>
      </c>
      <c r="B4116" t="s">
        <v>4478</v>
      </c>
      <c r="C4116" s="1">
        <v>45047</v>
      </c>
      <c r="D4116">
        <v>5</v>
      </c>
      <c r="E4116" t="s">
        <v>4483</v>
      </c>
      <c r="F4116" t="s">
        <v>987</v>
      </c>
      <c r="G4116" s="6">
        <v>528</v>
      </c>
      <c r="H4116" s="6">
        <v>0</v>
      </c>
      <c r="I4116" s="6">
        <f t="shared" si="64"/>
        <v>528</v>
      </c>
      <c r="J4116" s="6">
        <v>7.0000000000000007E-2</v>
      </c>
      <c r="K4116">
        <v>0</v>
      </c>
    </row>
    <row r="4117" spans="1:11" x14ac:dyDescent="0.3">
      <c r="A4117" t="s">
        <v>4025</v>
      </c>
      <c r="B4117" t="s">
        <v>4478</v>
      </c>
      <c r="C4117" s="1">
        <v>45047</v>
      </c>
      <c r="D4117">
        <v>6</v>
      </c>
      <c r="E4117" t="s">
        <v>4484</v>
      </c>
      <c r="F4117" t="s">
        <v>337</v>
      </c>
      <c r="G4117" s="6">
        <v>1391</v>
      </c>
      <c r="H4117" s="6">
        <v>0</v>
      </c>
      <c r="I4117" s="6">
        <f t="shared" si="64"/>
        <v>1391</v>
      </c>
      <c r="J4117" s="6">
        <v>0.17</v>
      </c>
      <c r="K4117">
        <v>0</v>
      </c>
    </row>
    <row r="4118" spans="1:11" x14ac:dyDescent="0.3">
      <c r="A4118" t="s">
        <v>4025</v>
      </c>
      <c r="B4118" t="s">
        <v>4478</v>
      </c>
      <c r="C4118" s="1">
        <v>45047</v>
      </c>
      <c r="D4118">
        <v>7</v>
      </c>
      <c r="E4118" t="s">
        <v>4485</v>
      </c>
      <c r="F4118" t="s">
        <v>2951</v>
      </c>
      <c r="G4118" s="6">
        <v>735</v>
      </c>
      <c r="H4118" s="6">
        <v>2</v>
      </c>
      <c r="I4118" s="6">
        <f t="shared" si="64"/>
        <v>737</v>
      </c>
      <c r="J4118" s="6">
        <v>0.09</v>
      </c>
      <c r="K4118">
        <v>0</v>
      </c>
    </row>
    <row r="4119" spans="1:11" x14ac:dyDescent="0.3">
      <c r="A4119" t="s">
        <v>4025</v>
      </c>
      <c r="B4119" t="s">
        <v>4478</v>
      </c>
      <c r="C4119" s="1">
        <v>45047</v>
      </c>
      <c r="D4119">
        <v>8</v>
      </c>
      <c r="E4119" t="s">
        <v>4486</v>
      </c>
      <c r="F4119" t="s">
        <v>4487</v>
      </c>
      <c r="G4119" s="6">
        <v>1347</v>
      </c>
      <c r="H4119" s="6">
        <v>0</v>
      </c>
      <c r="I4119" s="6">
        <f t="shared" si="64"/>
        <v>1347</v>
      </c>
      <c r="J4119" s="6">
        <v>0.17</v>
      </c>
      <c r="K4119">
        <v>0</v>
      </c>
    </row>
    <row r="4120" spans="1:11" x14ac:dyDescent="0.3">
      <c r="A4120" t="s">
        <v>4025</v>
      </c>
      <c r="B4120" t="s">
        <v>4478</v>
      </c>
      <c r="C4120" s="1">
        <v>45047</v>
      </c>
      <c r="D4120">
        <v>9</v>
      </c>
      <c r="E4120" t="s">
        <v>4488</v>
      </c>
      <c r="F4120" t="s">
        <v>1398</v>
      </c>
      <c r="G4120" s="6">
        <v>513</v>
      </c>
      <c r="H4120" s="6">
        <v>1</v>
      </c>
      <c r="I4120" s="6">
        <f t="shared" si="64"/>
        <v>514</v>
      </c>
      <c r="J4120" s="6">
        <v>0.06</v>
      </c>
      <c r="K4120">
        <v>0</v>
      </c>
    </row>
    <row r="4121" spans="1:11" x14ac:dyDescent="0.3">
      <c r="A4121" t="s">
        <v>4025</v>
      </c>
      <c r="B4121" t="s">
        <v>4478</v>
      </c>
      <c r="C4121" s="1">
        <v>45047</v>
      </c>
      <c r="D4121">
        <v>10</v>
      </c>
      <c r="E4121" t="s">
        <v>4489</v>
      </c>
      <c r="F4121" t="s">
        <v>1757</v>
      </c>
      <c r="G4121" s="6">
        <v>496</v>
      </c>
      <c r="H4121" s="6">
        <v>0</v>
      </c>
      <c r="I4121" s="6">
        <f t="shared" si="64"/>
        <v>496</v>
      </c>
      <c r="J4121" s="6">
        <v>0.06</v>
      </c>
      <c r="K4121">
        <v>0</v>
      </c>
    </row>
    <row r="4122" spans="1:11" x14ac:dyDescent="0.3">
      <c r="A4122" t="s">
        <v>4025</v>
      </c>
      <c r="B4122" t="s">
        <v>4478</v>
      </c>
      <c r="C4122" s="1">
        <v>45047</v>
      </c>
      <c r="D4122">
        <v>11</v>
      </c>
      <c r="E4122" t="s">
        <v>4490</v>
      </c>
      <c r="F4122" t="s">
        <v>24</v>
      </c>
      <c r="G4122" s="6">
        <v>449</v>
      </c>
      <c r="H4122" s="6">
        <v>0</v>
      </c>
      <c r="I4122" s="6">
        <f t="shared" si="64"/>
        <v>449</v>
      </c>
      <c r="J4122" s="6">
        <v>0.06</v>
      </c>
      <c r="K4122">
        <v>0</v>
      </c>
    </row>
    <row r="4123" spans="1:11" x14ac:dyDescent="0.3">
      <c r="A4123" t="s">
        <v>4025</v>
      </c>
      <c r="B4123" t="s">
        <v>4478</v>
      </c>
      <c r="C4123" s="1">
        <v>45047</v>
      </c>
      <c r="D4123">
        <v>12</v>
      </c>
      <c r="E4123" t="s">
        <v>4491</v>
      </c>
      <c r="F4123" t="s">
        <v>24</v>
      </c>
      <c r="G4123" s="6">
        <v>876</v>
      </c>
      <c r="H4123" s="6">
        <v>3</v>
      </c>
      <c r="I4123" s="6">
        <f t="shared" si="64"/>
        <v>879</v>
      </c>
      <c r="J4123" s="6">
        <v>0.11</v>
      </c>
      <c r="K4123">
        <v>0</v>
      </c>
    </row>
    <row r="4124" spans="1:11" x14ac:dyDescent="0.3">
      <c r="A4124" t="s">
        <v>4025</v>
      </c>
      <c r="B4124" t="s">
        <v>4478</v>
      </c>
      <c r="C4124" s="1">
        <v>45047</v>
      </c>
      <c r="D4124">
        <v>13</v>
      </c>
      <c r="E4124" t="s">
        <v>4492</v>
      </c>
      <c r="F4124" t="s">
        <v>24</v>
      </c>
      <c r="G4124" s="6">
        <v>1670</v>
      </c>
      <c r="H4124" s="6">
        <v>1</v>
      </c>
      <c r="I4124" s="6">
        <f t="shared" si="64"/>
        <v>1671</v>
      </c>
      <c r="J4124" s="6">
        <v>0.21</v>
      </c>
      <c r="K4124">
        <v>0</v>
      </c>
    </row>
    <row r="4125" spans="1:11" x14ac:dyDescent="0.3">
      <c r="A4125" t="s">
        <v>4025</v>
      </c>
      <c r="B4125" t="s">
        <v>4478</v>
      </c>
      <c r="C4125" s="1">
        <v>45047</v>
      </c>
      <c r="D4125">
        <v>14</v>
      </c>
      <c r="E4125" t="s">
        <v>33</v>
      </c>
      <c r="F4125" t="s">
        <v>34</v>
      </c>
      <c r="G4125" s="6">
        <v>15071</v>
      </c>
      <c r="H4125" s="6">
        <v>44</v>
      </c>
      <c r="I4125" s="6">
        <f t="shared" si="64"/>
        <v>15115</v>
      </c>
      <c r="J4125" s="6">
        <v>1.89</v>
      </c>
      <c r="K4125">
        <v>0</v>
      </c>
    </row>
    <row r="4126" spans="1:11" x14ac:dyDescent="0.3">
      <c r="A4126" t="s">
        <v>4025</v>
      </c>
      <c r="B4126" t="s">
        <v>4493</v>
      </c>
      <c r="C4126" s="1">
        <v>45047</v>
      </c>
      <c r="D4126">
        <v>1</v>
      </c>
      <c r="E4126" t="s">
        <v>4494</v>
      </c>
      <c r="F4126" t="s">
        <v>14</v>
      </c>
      <c r="G4126" s="6">
        <v>240956</v>
      </c>
      <c r="H4126" s="6">
        <v>475</v>
      </c>
      <c r="I4126" s="6">
        <f t="shared" si="64"/>
        <v>241431</v>
      </c>
      <c r="J4126" s="6">
        <v>24.39</v>
      </c>
      <c r="K4126">
        <v>0</v>
      </c>
    </row>
    <row r="4127" spans="1:11" x14ac:dyDescent="0.3">
      <c r="A4127" t="s">
        <v>4025</v>
      </c>
      <c r="B4127" t="s">
        <v>4493</v>
      </c>
      <c r="C4127" s="1">
        <v>45047</v>
      </c>
      <c r="D4127">
        <v>2</v>
      </c>
      <c r="E4127" t="s">
        <v>4495</v>
      </c>
      <c r="F4127" t="s">
        <v>18</v>
      </c>
      <c r="G4127" s="6">
        <v>705555</v>
      </c>
      <c r="H4127" s="6">
        <v>1123</v>
      </c>
      <c r="I4127" s="6">
        <f t="shared" si="64"/>
        <v>706678</v>
      </c>
      <c r="J4127" s="6">
        <v>71.400000000000006</v>
      </c>
      <c r="K4127">
        <v>1</v>
      </c>
    </row>
    <row r="4128" spans="1:11" x14ac:dyDescent="0.3">
      <c r="A4128" t="s">
        <v>4025</v>
      </c>
      <c r="B4128" t="s">
        <v>4493</v>
      </c>
      <c r="C4128" s="1">
        <v>45047</v>
      </c>
      <c r="D4128">
        <v>3</v>
      </c>
      <c r="E4128" t="s">
        <v>4496</v>
      </c>
      <c r="F4128" t="s">
        <v>16</v>
      </c>
      <c r="G4128" s="6">
        <v>3924</v>
      </c>
      <c r="H4128" s="6">
        <v>1</v>
      </c>
      <c r="I4128" s="6">
        <f t="shared" si="64"/>
        <v>3925</v>
      </c>
      <c r="J4128" s="6">
        <v>0.4</v>
      </c>
      <c r="K4128">
        <v>0</v>
      </c>
    </row>
    <row r="4129" spans="1:11" x14ac:dyDescent="0.3">
      <c r="A4129" t="s">
        <v>4025</v>
      </c>
      <c r="B4129" t="s">
        <v>4493</v>
      </c>
      <c r="C4129" s="1">
        <v>45047</v>
      </c>
      <c r="D4129">
        <v>4</v>
      </c>
      <c r="E4129" t="s">
        <v>4497</v>
      </c>
      <c r="F4129" t="s">
        <v>2627</v>
      </c>
      <c r="G4129" s="6">
        <v>905</v>
      </c>
      <c r="H4129" s="6">
        <v>1</v>
      </c>
      <c r="I4129" s="6">
        <f t="shared" si="64"/>
        <v>906</v>
      </c>
      <c r="J4129" s="6">
        <v>0.09</v>
      </c>
      <c r="K4129">
        <v>0</v>
      </c>
    </row>
    <row r="4130" spans="1:11" x14ac:dyDescent="0.3">
      <c r="A4130" t="s">
        <v>4025</v>
      </c>
      <c r="B4130" t="s">
        <v>4493</v>
      </c>
      <c r="C4130" s="1">
        <v>45047</v>
      </c>
      <c r="D4130">
        <v>5</v>
      </c>
      <c r="E4130" t="s">
        <v>4498</v>
      </c>
      <c r="F4130" t="s">
        <v>4238</v>
      </c>
      <c r="G4130" s="6">
        <v>387</v>
      </c>
      <c r="H4130" s="6">
        <v>1</v>
      </c>
      <c r="I4130" s="6">
        <f t="shared" si="64"/>
        <v>388</v>
      </c>
      <c r="J4130" s="6">
        <v>0.04</v>
      </c>
      <c r="K4130">
        <v>0</v>
      </c>
    </row>
    <row r="4131" spans="1:11" x14ac:dyDescent="0.3">
      <c r="A4131" t="s">
        <v>4025</v>
      </c>
      <c r="B4131" t="s">
        <v>4493</v>
      </c>
      <c r="C4131" s="1">
        <v>45047</v>
      </c>
      <c r="D4131">
        <v>6</v>
      </c>
      <c r="E4131" t="s">
        <v>4499</v>
      </c>
      <c r="F4131" t="s">
        <v>498</v>
      </c>
      <c r="G4131" s="6">
        <v>440</v>
      </c>
      <c r="H4131" s="6">
        <v>9</v>
      </c>
      <c r="I4131" s="6">
        <f t="shared" si="64"/>
        <v>449</v>
      </c>
      <c r="J4131" s="6">
        <v>0.05</v>
      </c>
      <c r="K4131">
        <v>0</v>
      </c>
    </row>
    <row r="4132" spans="1:11" x14ac:dyDescent="0.3">
      <c r="A4132" t="s">
        <v>4025</v>
      </c>
      <c r="B4132" t="s">
        <v>4493</v>
      </c>
      <c r="C4132" s="1">
        <v>45047</v>
      </c>
      <c r="D4132">
        <v>7</v>
      </c>
      <c r="E4132" t="s">
        <v>4500</v>
      </c>
      <c r="F4132" t="s">
        <v>1056</v>
      </c>
      <c r="G4132" s="6">
        <v>274</v>
      </c>
      <c r="H4132" s="6">
        <v>0</v>
      </c>
      <c r="I4132" s="6">
        <f t="shared" si="64"/>
        <v>274</v>
      </c>
      <c r="J4132" s="6">
        <v>0.03</v>
      </c>
      <c r="K4132">
        <v>0</v>
      </c>
    </row>
    <row r="4133" spans="1:11" x14ac:dyDescent="0.3">
      <c r="A4133" t="s">
        <v>4025</v>
      </c>
      <c r="B4133" t="s">
        <v>4493</v>
      </c>
      <c r="C4133" s="1">
        <v>45047</v>
      </c>
      <c r="D4133">
        <v>8</v>
      </c>
      <c r="E4133" t="s">
        <v>4501</v>
      </c>
      <c r="F4133" t="s">
        <v>4036</v>
      </c>
      <c r="G4133" s="6">
        <v>15629</v>
      </c>
      <c r="H4133" s="6">
        <v>62</v>
      </c>
      <c r="I4133" s="6">
        <f t="shared" si="64"/>
        <v>15691</v>
      </c>
      <c r="J4133" s="6">
        <v>1.59</v>
      </c>
      <c r="K4133">
        <v>0</v>
      </c>
    </row>
    <row r="4134" spans="1:11" x14ac:dyDescent="0.3">
      <c r="A4134" t="s">
        <v>4025</v>
      </c>
      <c r="B4134" t="s">
        <v>4493</v>
      </c>
      <c r="C4134" s="1">
        <v>45047</v>
      </c>
      <c r="D4134">
        <v>9</v>
      </c>
      <c r="E4134" t="s">
        <v>4502</v>
      </c>
      <c r="F4134" t="s">
        <v>1577</v>
      </c>
      <c r="G4134" s="6">
        <v>422</v>
      </c>
      <c r="H4134" s="6">
        <v>1</v>
      </c>
      <c r="I4134" s="6">
        <f t="shared" si="64"/>
        <v>423</v>
      </c>
      <c r="J4134" s="6">
        <v>0.04</v>
      </c>
      <c r="K4134">
        <v>0</v>
      </c>
    </row>
    <row r="4135" spans="1:11" x14ac:dyDescent="0.3">
      <c r="A4135" t="s">
        <v>4025</v>
      </c>
      <c r="B4135" t="s">
        <v>4493</v>
      </c>
      <c r="C4135" s="1">
        <v>45047</v>
      </c>
      <c r="D4135">
        <v>10</v>
      </c>
      <c r="E4135" t="s">
        <v>4503</v>
      </c>
      <c r="F4135" t="s">
        <v>700</v>
      </c>
      <c r="G4135" s="6">
        <v>1234</v>
      </c>
      <c r="H4135" s="6">
        <v>0</v>
      </c>
      <c r="I4135" s="6">
        <f t="shared" si="64"/>
        <v>1234</v>
      </c>
      <c r="J4135" s="6">
        <v>0.12</v>
      </c>
      <c r="K4135">
        <v>0</v>
      </c>
    </row>
    <row r="4136" spans="1:11" x14ac:dyDescent="0.3">
      <c r="A4136" t="s">
        <v>4025</v>
      </c>
      <c r="B4136" t="s">
        <v>4493</v>
      </c>
      <c r="C4136" s="1">
        <v>45047</v>
      </c>
      <c r="D4136">
        <v>11</v>
      </c>
      <c r="E4136" t="s">
        <v>4504</v>
      </c>
      <c r="F4136" t="s">
        <v>4505</v>
      </c>
      <c r="G4136" s="6">
        <v>256</v>
      </c>
      <c r="H4136" s="6">
        <v>0</v>
      </c>
      <c r="I4136" s="6">
        <f t="shared" si="64"/>
        <v>256</v>
      </c>
      <c r="J4136" s="6">
        <v>0.03</v>
      </c>
      <c r="K4136">
        <v>0</v>
      </c>
    </row>
    <row r="4137" spans="1:11" x14ac:dyDescent="0.3">
      <c r="A4137" t="s">
        <v>4025</v>
      </c>
      <c r="B4137" t="s">
        <v>4493</v>
      </c>
      <c r="C4137" s="1">
        <v>45047</v>
      </c>
      <c r="D4137">
        <v>12</v>
      </c>
      <c r="E4137" t="s">
        <v>4506</v>
      </c>
      <c r="F4137" t="s">
        <v>3150</v>
      </c>
      <c r="G4137" s="6">
        <v>489</v>
      </c>
      <c r="H4137" s="6">
        <v>0</v>
      </c>
      <c r="I4137" s="6">
        <f t="shared" si="64"/>
        <v>489</v>
      </c>
      <c r="J4137" s="6">
        <v>0.05</v>
      </c>
      <c r="K4137">
        <v>0</v>
      </c>
    </row>
    <row r="4138" spans="1:11" x14ac:dyDescent="0.3">
      <c r="A4138" t="s">
        <v>4025</v>
      </c>
      <c r="B4138" t="s">
        <v>4493</v>
      </c>
      <c r="C4138" s="1">
        <v>45047</v>
      </c>
      <c r="D4138">
        <v>13</v>
      </c>
      <c r="E4138" t="s">
        <v>4507</v>
      </c>
      <c r="F4138" t="s">
        <v>24</v>
      </c>
      <c r="G4138" s="6">
        <v>292</v>
      </c>
      <c r="H4138" s="6">
        <v>0</v>
      </c>
      <c r="I4138" s="6">
        <f t="shared" si="64"/>
        <v>292</v>
      </c>
      <c r="J4138" s="6">
        <v>0.03</v>
      </c>
      <c r="K4138">
        <v>0</v>
      </c>
    </row>
    <row r="4139" spans="1:11" x14ac:dyDescent="0.3">
      <c r="A4139" t="s">
        <v>4025</v>
      </c>
      <c r="B4139" t="s">
        <v>4493</v>
      </c>
      <c r="C4139" s="1">
        <v>45047</v>
      </c>
      <c r="D4139">
        <v>14</v>
      </c>
      <c r="E4139" t="s">
        <v>4508</v>
      </c>
      <c r="F4139" t="s">
        <v>24</v>
      </c>
      <c r="G4139" s="6">
        <v>634</v>
      </c>
      <c r="H4139" s="6">
        <v>0</v>
      </c>
      <c r="I4139" s="6">
        <f t="shared" si="64"/>
        <v>634</v>
      </c>
      <c r="J4139" s="6">
        <v>0.06</v>
      </c>
      <c r="K4139">
        <v>0</v>
      </c>
    </row>
    <row r="4140" spans="1:11" x14ac:dyDescent="0.3">
      <c r="A4140" t="s">
        <v>4025</v>
      </c>
      <c r="B4140" t="s">
        <v>4493</v>
      </c>
      <c r="C4140" s="1">
        <v>45047</v>
      </c>
      <c r="D4140">
        <v>15</v>
      </c>
      <c r="E4140" t="s">
        <v>4509</v>
      </c>
      <c r="F4140" t="s">
        <v>24</v>
      </c>
      <c r="G4140" s="6">
        <v>897</v>
      </c>
      <c r="H4140" s="6">
        <v>3</v>
      </c>
      <c r="I4140" s="6">
        <f t="shared" si="64"/>
        <v>900</v>
      </c>
      <c r="J4140" s="6">
        <v>0.09</v>
      </c>
      <c r="K4140">
        <v>0</v>
      </c>
    </row>
    <row r="4141" spans="1:11" x14ac:dyDescent="0.3">
      <c r="A4141" t="s">
        <v>4025</v>
      </c>
      <c r="B4141" t="s">
        <v>4493</v>
      </c>
      <c r="C4141" s="1">
        <v>45047</v>
      </c>
      <c r="D4141">
        <v>16</v>
      </c>
      <c r="E4141" t="s">
        <v>4510</v>
      </c>
      <c r="F4141" t="s">
        <v>24</v>
      </c>
      <c r="G4141" s="6">
        <v>1392</v>
      </c>
      <c r="H4141" s="6">
        <v>1</v>
      </c>
      <c r="I4141" s="6">
        <f t="shared" si="64"/>
        <v>1393</v>
      </c>
      <c r="J4141" s="6">
        <v>0.14000000000000001</v>
      </c>
      <c r="K4141">
        <v>0</v>
      </c>
    </row>
    <row r="4142" spans="1:11" x14ac:dyDescent="0.3">
      <c r="A4142" t="s">
        <v>4025</v>
      </c>
      <c r="B4142" t="s">
        <v>4493</v>
      </c>
      <c r="C4142" s="1">
        <v>45047</v>
      </c>
      <c r="D4142">
        <v>17</v>
      </c>
      <c r="E4142" t="s">
        <v>4511</v>
      </c>
      <c r="F4142" t="s">
        <v>24</v>
      </c>
      <c r="G4142" s="6">
        <v>1351</v>
      </c>
      <c r="H4142" s="6">
        <v>1</v>
      </c>
      <c r="I4142" s="6">
        <f t="shared" si="64"/>
        <v>1352</v>
      </c>
      <c r="J4142" s="6">
        <v>0.14000000000000001</v>
      </c>
      <c r="K4142">
        <v>0</v>
      </c>
    </row>
    <row r="4143" spans="1:11" x14ac:dyDescent="0.3">
      <c r="A4143" t="s">
        <v>4025</v>
      </c>
      <c r="B4143" t="s">
        <v>4493</v>
      </c>
      <c r="C4143" s="1">
        <v>45047</v>
      </c>
      <c r="D4143">
        <v>18</v>
      </c>
      <c r="E4143" t="s">
        <v>4512</v>
      </c>
      <c r="F4143" t="s">
        <v>24</v>
      </c>
      <c r="G4143" s="6">
        <v>1078</v>
      </c>
      <c r="H4143" s="6">
        <v>0</v>
      </c>
      <c r="I4143" s="6">
        <f t="shared" si="64"/>
        <v>1078</v>
      </c>
      <c r="J4143" s="6">
        <v>0.11</v>
      </c>
      <c r="K4143">
        <v>0</v>
      </c>
    </row>
    <row r="4144" spans="1:11" x14ac:dyDescent="0.3">
      <c r="A4144" t="s">
        <v>4025</v>
      </c>
      <c r="B4144" t="s">
        <v>4493</v>
      </c>
      <c r="C4144" s="1">
        <v>45047</v>
      </c>
      <c r="D4144">
        <v>19</v>
      </c>
      <c r="E4144" t="s">
        <v>33</v>
      </c>
      <c r="F4144" t="s">
        <v>34</v>
      </c>
      <c r="G4144" s="6">
        <v>11941</v>
      </c>
      <c r="H4144" s="6">
        <v>25</v>
      </c>
      <c r="I4144" s="6">
        <f t="shared" si="64"/>
        <v>11966</v>
      </c>
      <c r="J4144" s="6">
        <v>1.21</v>
      </c>
      <c r="K4144">
        <v>0</v>
      </c>
    </row>
    <row r="4145" spans="1:11" x14ac:dyDescent="0.3">
      <c r="A4145" t="s">
        <v>4025</v>
      </c>
      <c r="B4145" t="s">
        <v>4513</v>
      </c>
      <c r="C4145" s="1">
        <v>45047</v>
      </c>
      <c r="D4145">
        <v>1</v>
      </c>
      <c r="E4145" t="s">
        <v>4514</v>
      </c>
      <c r="F4145" t="s">
        <v>16</v>
      </c>
      <c r="G4145" s="6">
        <v>4190</v>
      </c>
      <c r="H4145" s="6">
        <v>5</v>
      </c>
      <c r="I4145" s="6">
        <f t="shared" si="64"/>
        <v>4195</v>
      </c>
      <c r="J4145" s="6">
        <v>0.47</v>
      </c>
      <c r="K4145">
        <v>0</v>
      </c>
    </row>
    <row r="4146" spans="1:11" x14ac:dyDescent="0.3">
      <c r="A4146" t="s">
        <v>4025</v>
      </c>
      <c r="B4146" t="s">
        <v>4513</v>
      </c>
      <c r="C4146" s="1">
        <v>45047</v>
      </c>
      <c r="D4146">
        <v>2</v>
      </c>
      <c r="E4146" t="s">
        <v>4515</v>
      </c>
      <c r="F4146" t="s">
        <v>14</v>
      </c>
      <c r="G4146" s="6">
        <v>356298</v>
      </c>
      <c r="H4146" s="6">
        <v>369</v>
      </c>
      <c r="I4146" s="6">
        <f t="shared" si="64"/>
        <v>356667</v>
      </c>
      <c r="J4146" s="6">
        <v>39.549999999999997</v>
      </c>
      <c r="K4146">
        <v>0</v>
      </c>
    </row>
    <row r="4147" spans="1:11" x14ac:dyDescent="0.3">
      <c r="A4147" t="s">
        <v>4025</v>
      </c>
      <c r="B4147" t="s">
        <v>4513</v>
      </c>
      <c r="C4147" s="1">
        <v>45047</v>
      </c>
      <c r="D4147">
        <v>3</v>
      </c>
      <c r="E4147" t="s">
        <v>4516</v>
      </c>
      <c r="F4147" t="s">
        <v>18</v>
      </c>
      <c r="G4147" s="6">
        <v>485815</v>
      </c>
      <c r="H4147" s="6">
        <v>857</v>
      </c>
      <c r="I4147" s="6">
        <f t="shared" si="64"/>
        <v>486672</v>
      </c>
      <c r="J4147" s="6">
        <v>53.97</v>
      </c>
      <c r="K4147">
        <v>1</v>
      </c>
    </row>
    <row r="4148" spans="1:11" x14ac:dyDescent="0.3">
      <c r="A4148" t="s">
        <v>4025</v>
      </c>
      <c r="B4148" t="s">
        <v>4513</v>
      </c>
      <c r="C4148" s="1">
        <v>45047</v>
      </c>
      <c r="D4148">
        <v>4</v>
      </c>
      <c r="E4148" t="s">
        <v>4517</v>
      </c>
      <c r="F4148" t="s">
        <v>4036</v>
      </c>
      <c r="G4148" s="6">
        <v>33626</v>
      </c>
      <c r="H4148" s="6">
        <v>77</v>
      </c>
      <c r="I4148" s="6">
        <f t="shared" si="64"/>
        <v>33703</v>
      </c>
      <c r="J4148" s="6">
        <v>3.74</v>
      </c>
      <c r="K4148">
        <v>0</v>
      </c>
    </row>
    <row r="4149" spans="1:11" x14ac:dyDescent="0.3">
      <c r="A4149" t="s">
        <v>4025</v>
      </c>
      <c r="B4149" t="s">
        <v>4513</v>
      </c>
      <c r="C4149" s="1">
        <v>45047</v>
      </c>
      <c r="D4149">
        <v>5</v>
      </c>
      <c r="E4149" t="s">
        <v>4518</v>
      </c>
      <c r="F4149" t="s">
        <v>1076</v>
      </c>
      <c r="G4149" s="6">
        <v>613</v>
      </c>
      <c r="H4149" s="6">
        <v>0</v>
      </c>
      <c r="I4149" s="6">
        <f t="shared" si="64"/>
        <v>613</v>
      </c>
      <c r="J4149" s="6">
        <v>7.0000000000000007E-2</v>
      </c>
      <c r="K4149">
        <v>0</v>
      </c>
    </row>
    <row r="4150" spans="1:11" x14ac:dyDescent="0.3">
      <c r="A4150" t="s">
        <v>4025</v>
      </c>
      <c r="B4150" t="s">
        <v>4513</v>
      </c>
      <c r="C4150" s="1">
        <v>45047</v>
      </c>
      <c r="D4150">
        <v>6</v>
      </c>
      <c r="E4150" t="s">
        <v>4519</v>
      </c>
      <c r="F4150" t="s">
        <v>987</v>
      </c>
      <c r="G4150" s="6">
        <v>411</v>
      </c>
      <c r="H4150" s="6">
        <v>0</v>
      </c>
      <c r="I4150" s="6">
        <f t="shared" si="64"/>
        <v>411</v>
      </c>
      <c r="J4150" s="6">
        <v>0.05</v>
      </c>
      <c r="K4150">
        <v>0</v>
      </c>
    </row>
    <row r="4151" spans="1:11" x14ac:dyDescent="0.3">
      <c r="A4151" t="s">
        <v>4025</v>
      </c>
      <c r="B4151" t="s">
        <v>4513</v>
      </c>
      <c r="C4151" s="1">
        <v>45047</v>
      </c>
      <c r="D4151">
        <v>7</v>
      </c>
      <c r="E4151" t="s">
        <v>4520</v>
      </c>
      <c r="F4151" t="s">
        <v>4370</v>
      </c>
      <c r="G4151" s="6">
        <v>486</v>
      </c>
      <c r="H4151" s="6">
        <v>2</v>
      </c>
      <c r="I4151" s="6">
        <f t="shared" si="64"/>
        <v>488</v>
      </c>
      <c r="J4151" s="6">
        <v>0.05</v>
      </c>
      <c r="K4151">
        <v>0</v>
      </c>
    </row>
    <row r="4152" spans="1:11" x14ac:dyDescent="0.3">
      <c r="A4152" t="s">
        <v>4025</v>
      </c>
      <c r="B4152" t="s">
        <v>4513</v>
      </c>
      <c r="C4152" s="1">
        <v>45047</v>
      </c>
      <c r="D4152">
        <v>8</v>
      </c>
      <c r="E4152" t="s">
        <v>4521</v>
      </c>
      <c r="F4152" t="s">
        <v>181</v>
      </c>
      <c r="G4152" s="6">
        <v>261</v>
      </c>
      <c r="H4152" s="6">
        <v>0</v>
      </c>
      <c r="I4152" s="6">
        <f t="shared" si="64"/>
        <v>261</v>
      </c>
      <c r="J4152" s="6">
        <v>0.03</v>
      </c>
      <c r="K4152">
        <v>0</v>
      </c>
    </row>
    <row r="4153" spans="1:11" x14ac:dyDescent="0.3">
      <c r="A4153" t="s">
        <v>4025</v>
      </c>
      <c r="B4153" t="s">
        <v>4513</v>
      </c>
      <c r="C4153" s="1">
        <v>45047</v>
      </c>
      <c r="D4153">
        <v>9</v>
      </c>
      <c r="E4153" t="s">
        <v>4522</v>
      </c>
      <c r="F4153" t="s">
        <v>4523</v>
      </c>
      <c r="G4153" s="6">
        <v>722</v>
      </c>
      <c r="H4153" s="6">
        <v>0</v>
      </c>
      <c r="I4153" s="6">
        <f t="shared" si="64"/>
        <v>722</v>
      </c>
      <c r="J4153" s="6">
        <v>0.08</v>
      </c>
      <c r="K4153">
        <v>0</v>
      </c>
    </row>
    <row r="4154" spans="1:11" x14ac:dyDescent="0.3">
      <c r="A4154" t="s">
        <v>4025</v>
      </c>
      <c r="B4154" t="s">
        <v>4513</v>
      </c>
      <c r="C4154" s="1">
        <v>45047</v>
      </c>
      <c r="D4154">
        <v>10</v>
      </c>
      <c r="E4154" t="s">
        <v>4524</v>
      </c>
      <c r="F4154" t="s">
        <v>4378</v>
      </c>
      <c r="G4154" s="6">
        <v>671</v>
      </c>
      <c r="H4154" s="6">
        <v>0</v>
      </c>
      <c r="I4154" s="6">
        <f t="shared" si="64"/>
        <v>671</v>
      </c>
      <c r="J4154" s="6">
        <v>7.0000000000000007E-2</v>
      </c>
      <c r="K4154">
        <v>0</v>
      </c>
    </row>
    <row r="4155" spans="1:11" x14ac:dyDescent="0.3">
      <c r="A4155" t="s">
        <v>4025</v>
      </c>
      <c r="B4155" t="s">
        <v>4513</v>
      </c>
      <c r="C4155" s="1">
        <v>45047</v>
      </c>
      <c r="D4155">
        <v>11</v>
      </c>
      <c r="E4155" t="s">
        <v>4525</v>
      </c>
      <c r="F4155" t="s">
        <v>1398</v>
      </c>
      <c r="G4155" s="6">
        <v>284</v>
      </c>
      <c r="H4155" s="6">
        <v>0</v>
      </c>
      <c r="I4155" s="6">
        <f t="shared" si="64"/>
        <v>284</v>
      </c>
      <c r="J4155" s="6">
        <v>0.03</v>
      </c>
      <c r="K4155">
        <v>0</v>
      </c>
    </row>
    <row r="4156" spans="1:11" x14ac:dyDescent="0.3">
      <c r="A4156" t="s">
        <v>4025</v>
      </c>
      <c r="B4156" t="s">
        <v>4513</v>
      </c>
      <c r="C4156" s="1">
        <v>45047</v>
      </c>
      <c r="D4156">
        <v>12</v>
      </c>
      <c r="E4156" t="s">
        <v>4526</v>
      </c>
      <c r="F4156" t="s">
        <v>24</v>
      </c>
      <c r="G4156" s="6">
        <v>454</v>
      </c>
      <c r="H4156" s="6">
        <v>0</v>
      </c>
      <c r="I4156" s="6">
        <f t="shared" si="64"/>
        <v>454</v>
      </c>
      <c r="J4156" s="6">
        <v>0.05</v>
      </c>
      <c r="K4156">
        <v>0</v>
      </c>
    </row>
    <row r="4157" spans="1:11" x14ac:dyDescent="0.3">
      <c r="A4157" t="s">
        <v>4025</v>
      </c>
      <c r="B4157" t="s">
        <v>4513</v>
      </c>
      <c r="C4157" s="1">
        <v>45047</v>
      </c>
      <c r="D4157">
        <v>13</v>
      </c>
      <c r="E4157" t="s">
        <v>4527</v>
      </c>
      <c r="F4157" t="s">
        <v>24</v>
      </c>
      <c r="G4157" s="6">
        <v>535</v>
      </c>
      <c r="H4157" s="6">
        <v>0</v>
      </c>
      <c r="I4157" s="6">
        <f t="shared" si="64"/>
        <v>535</v>
      </c>
      <c r="J4157" s="6">
        <v>0.06</v>
      </c>
      <c r="K4157">
        <v>0</v>
      </c>
    </row>
    <row r="4158" spans="1:11" x14ac:dyDescent="0.3">
      <c r="A4158" t="s">
        <v>4025</v>
      </c>
      <c r="B4158" t="s">
        <v>4513</v>
      </c>
      <c r="C4158" s="1">
        <v>45047</v>
      </c>
      <c r="D4158">
        <v>14</v>
      </c>
      <c r="E4158" t="s">
        <v>4528</v>
      </c>
      <c r="F4158" t="s">
        <v>24</v>
      </c>
      <c r="G4158" s="6">
        <v>942</v>
      </c>
      <c r="H4158" s="6">
        <v>0</v>
      </c>
      <c r="I4158" s="6">
        <f t="shared" si="64"/>
        <v>942</v>
      </c>
      <c r="J4158" s="6">
        <v>0.1</v>
      </c>
      <c r="K4158">
        <v>0</v>
      </c>
    </row>
    <row r="4159" spans="1:11" x14ac:dyDescent="0.3">
      <c r="A4159" t="s">
        <v>4025</v>
      </c>
      <c r="B4159" t="s">
        <v>4513</v>
      </c>
      <c r="C4159" s="1">
        <v>45047</v>
      </c>
      <c r="D4159">
        <v>15</v>
      </c>
      <c r="E4159" t="s">
        <v>4529</v>
      </c>
      <c r="F4159" t="s">
        <v>24</v>
      </c>
      <c r="G4159" s="6">
        <v>858</v>
      </c>
      <c r="H4159" s="6">
        <v>0</v>
      </c>
      <c r="I4159" s="6">
        <f t="shared" si="64"/>
        <v>858</v>
      </c>
      <c r="J4159" s="6">
        <v>0.1</v>
      </c>
      <c r="K4159">
        <v>0</v>
      </c>
    </row>
    <row r="4160" spans="1:11" x14ac:dyDescent="0.3">
      <c r="A4160" t="s">
        <v>4025</v>
      </c>
      <c r="B4160" t="s">
        <v>4513</v>
      </c>
      <c r="C4160" s="1">
        <v>45047</v>
      </c>
      <c r="D4160">
        <v>16</v>
      </c>
      <c r="E4160" t="s">
        <v>4530</v>
      </c>
      <c r="F4160" t="s">
        <v>24</v>
      </c>
      <c r="G4160" s="6">
        <v>1073</v>
      </c>
      <c r="H4160" s="6">
        <v>0</v>
      </c>
      <c r="I4160" s="6">
        <f t="shared" si="64"/>
        <v>1073</v>
      </c>
      <c r="J4160" s="6">
        <v>0.12</v>
      </c>
      <c r="K4160">
        <v>0</v>
      </c>
    </row>
    <row r="4161" spans="1:11" x14ac:dyDescent="0.3">
      <c r="A4161" t="s">
        <v>4025</v>
      </c>
      <c r="B4161" t="s">
        <v>4513</v>
      </c>
      <c r="C4161" s="1">
        <v>45047</v>
      </c>
      <c r="D4161">
        <v>17</v>
      </c>
      <c r="E4161" t="s">
        <v>4531</v>
      </c>
      <c r="F4161" t="s">
        <v>24</v>
      </c>
      <c r="G4161" s="6">
        <v>496</v>
      </c>
      <c r="H4161" s="6">
        <v>1</v>
      </c>
      <c r="I4161" s="6">
        <f t="shared" si="64"/>
        <v>497</v>
      </c>
      <c r="J4161" s="6">
        <v>0.06</v>
      </c>
      <c r="K4161">
        <v>0</v>
      </c>
    </row>
    <row r="4162" spans="1:11" x14ac:dyDescent="0.3">
      <c r="A4162" t="s">
        <v>4025</v>
      </c>
      <c r="B4162" t="s">
        <v>4513</v>
      </c>
      <c r="C4162" s="1">
        <v>45047</v>
      </c>
      <c r="D4162">
        <v>18</v>
      </c>
      <c r="E4162" t="s">
        <v>4532</v>
      </c>
      <c r="F4162" t="s">
        <v>24</v>
      </c>
      <c r="G4162" s="6">
        <v>989</v>
      </c>
      <c r="H4162" s="6">
        <v>0</v>
      </c>
      <c r="I4162" s="6">
        <f t="shared" si="64"/>
        <v>989</v>
      </c>
      <c r="J4162" s="6">
        <v>0.11</v>
      </c>
      <c r="K4162">
        <v>0</v>
      </c>
    </row>
    <row r="4163" spans="1:11" x14ac:dyDescent="0.3">
      <c r="A4163" t="s">
        <v>4025</v>
      </c>
      <c r="B4163" t="s">
        <v>4513</v>
      </c>
      <c r="C4163" s="1">
        <v>45047</v>
      </c>
      <c r="D4163">
        <v>19</v>
      </c>
      <c r="E4163" t="s">
        <v>4533</v>
      </c>
      <c r="F4163" t="s">
        <v>24</v>
      </c>
      <c r="G4163" s="6">
        <v>759</v>
      </c>
      <c r="H4163" s="6">
        <v>0</v>
      </c>
      <c r="I4163" s="6">
        <f t="shared" ref="I4163:I4226" si="65">SUM(G4163:H4163)</f>
        <v>759</v>
      </c>
      <c r="J4163" s="6">
        <v>0.08</v>
      </c>
      <c r="K4163">
        <v>0</v>
      </c>
    </row>
    <row r="4164" spans="1:11" x14ac:dyDescent="0.3">
      <c r="A4164" t="s">
        <v>4025</v>
      </c>
      <c r="B4164" t="s">
        <v>4513</v>
      </c>
      <c r="C4164" s="1">
        <v>45047</v>
      </c>
      <c r="D4164">
        <v>20</v>
      </c>
      <c r="E4164" t="s">
        <v>4534</v>
      </c>
      <c r="F4164" t="s">
        <v>24</v>
      </c>
      <c r="G4164" s="6">
        <v>321</v>
      </c>
      <c r="H4164" s="6">
        <v>0</v>
      </c>
      <c r="I4164" s="6">
        <f t="shared" si="65"/>
        <v>321</v>
      </c>
      <c r="J4164" s="6">
        <v>0.04</v>
      </c>
      <c r="K4164">
        <v>0</v>
      </c>
    </row>
    <row r="4165" spans="1:11" x14ac:dyDescent="0.3">
      <c r="A4165" t="s">
        <v>4025</v>
      </c>
      <c r="B4165" t="s">
        <v>4513</v>
      </c>
      <c r="C4165" s="1">
        <v>45047</v>
      </c>
      <c r="D4165">
        <v>21</v>
      </c>
      <c r="E4165" t="s">
        <v>33</v>
      </c>
      <c r="F4165" t="s">
        <v>34</v>
      </c>
      <c r="G4165" s="6">
        <v>10647</v>
      </c>
      <c r="H4165" s="6">
        <v>22</v>
      </c>
      <c r="I4165" s="6">
        <f t="shared" si="65"/>
        <v>10669</v>
      </c>
      <c r="J4165" s="6">
        <v>1.18</v>
      </c>
      <c r="K4165">
        <v>0</v>
      </c>
    </row>
    <row r="4166" spans="1:11" x14ac:dyDescent="0.3">
      <c r="A4166" t="s">
        <v>4025</v>
      </c>
      <c r="B4166" t="s">
        <v>4535</v>
      </c>
      <c r="C4166" s="1">
        <v>45047</v>
      </c>
      <c r="D4166">
        <v>1</v>
      </c>
      <c r="E4166" t="s">
        <v>4536</v>
      </c>
      <c r="F4166" t="s">
        <v>571</v>
      </c>
      <c r="G4166" s="6">
        <v>287555</v>
      </c>
      <c r="H4166" s="6">
        <v>558</v>
      </c>
      <c r="I4166" s="6">
        <f t="shared" si="65"/>
        <v>288113</v>
      </c>
      <c r="J4166" s="6">
        <v>31.7</v>
      </c>
      <c r="K4166">
        <v>0</v>
      </c>
    </row>
    <row r="4167" spans="1:11" x14ac:dyDescent="0.3">
      <c r="A4167" t="s">
        <v>4025</v>
      </c>
      <c r="B4167" t="s">
        <v>4535</v>
      </c>
      <c r="C4167" s="1">
        <v>45047</v>
      </c>
      <c r="D4167">
        <v>2</v>
      </c>
      <c r="E4167" t="s">
        <v>4537</v>
      </c>
      <c r="F4167" t="s">
        <v>18</v>
      </c>
      <c r="G4167" s="6">
        <v>513579</v>
      </c>
      <c r="H4167" s="6">
        <v>1020</v>
      </c>
      <c r="I4167" s="6">
        <f t="shared" si="65"/>
        <v>514599</v>
      </c>
      <c r="J4167" s="6">
        <v>56.61</v>
      </c>
      <c r="K4167">
        <v>1</v>
      </c>
    </row>
    <row r="4168" spans="1:11" x14ac:dyDescent="0.3">
      <c r="A4168" t="s">
        <v>4025</v>
      </c>
      <c r="B4168" t="s">
        <v>4535</v>
      </c>
      <c r="C4168" s="1">
        <v>45047</v>
      </c>
      <c r="D4168">
        <v>3</v>
      </c>
      <c r="E4168" t="s">
        <v>4538</v>
      </c>
      <c r="F4168" t="s">
        <v>16</v>
      </c>
      <c r="G4168" s="6">
        <v>7770</v>
      </c>
      <c r="H4168" s="6">
        <v>7</v>
      </c>
      <c r="I4168" s="6">
        <f t="shared" si="65"/>
        <v>7777</v>
      </c>
      <c r="J4168" s="6">
        <v>0.86</v>
      </c>
      <c r="K4168">
        <v>0</v>
      </c>
    </row>
    <row r="4169" spans="1:11" x14ac:dyDescent="0.3">
      <c r="A4169" t="s">
        <v>4025</v>
      </c>
      <c r="B4169" t="s">
        <v>4535</v>
      </c>
      <c r="C4169" s="1">
        <v>45047</v>
      </c>
      <c r="D4169">
        <v>4</v>
      </c>
      <c r="E4169" t="s">
        <v>4539</v>
      </c>
      <c r="F4169" t="s">
        <v>240</v>
      </c>
      <c r="G4169" s="6">
        <v>1336</v>
      </c>
      <c r="H4169" s="6">
        <v>0</v>
      </c>
      <c r="I4169" s="6">
        <f t="shared" si="65"/>
        <v>1336</v>
      </c>
      <c r="J4169" s="6">
        <v>0.15</v>
      </c>
      <c r="K4169">
        <v>0</v>
      </c>
    </row>
    <row r="4170" spans="1:11" x14ac:dyDescent="0.3">
      <c r="A4170" t="s">
        <v>4025</v>
      </c>
      <c r="B4170" t="s">
        <v>4535</v>
      </c>
      <c r="C4170" s="1">
        <v>45047</v>
      </c>
      <c r="D4170">
        <v>5</v>
      </c>
      <c r="E4170" t="s">
        <v>4540</v>
      </c>
      <c r="F4170" t="s">
        <v>1398</v>
      </c>
      <c r="G4170" s="6">
        <v>535</v>
      </c>
      <c r="H4170" s="6">
        <v>1</v>
      </c>
      <c r="I4170" s="6">
        <f t="shared" si="65"/>
        <v>536</v>
      </c>
      <c r="J4170" s="6">
        <v>0.06</v>
      </c>
      <c r="K4170">
        <v>0</v>
      </c>
    </row>
    <row r="4171" spans="1:11" x14ac:dyDescent="0.3">
      <c r="A4171" t="s">
        <v>4025</v>
      </c>
      <c r="B4171" t="s">
        <v>4535</v>
      </c>
      <c r="C4171" s="1">
        <v>45047</v>
      </c>
      <c r="D4171">
        <v>6</v>
      </c>
      <c r="E4171" t="s">
        <v>4541</v>
      </c>
      <c r="F4171" t="s">
        <v>337</v>
      </c>
      <c r="G4171" s="6">
        <v>711</v>
      </c>
      <c r="H4171" s="6">
        <v>0</v>
      </c>
      <c r="I4171" s="6">
        <f t="shared" si="65"/>
        <v>711</v>
      </c>
      <c r="J4171" s="6">
        <v>0.08</v>
      </c>
      <c r="K4171">
        <v>0</v>
      </c>
    </row>
    <row r="4172" spans="1:11" x14ac:dyDescent="0.3">
      <c r="A4172" t="s">
        <v>4025</v>
      </c>
      <c r="B4172" t="s">
        <v>4535</v>
      </c>
      <c r="C4172" s="1">
        <v>45047</v>
      </c>
      <c r="D4172">
        <v>7</v>
      </c>
      <c r="E4172" t="s">
        <v>4542</v>
      </c>
      <c r="F4172" t="s">
        <v>4036</v>
      </c>
      <c r="G4172" s="6">
        <v>68089</v>
      </c>
      <c r="H4172" s="6">
        <v>150</v>
      </c>
      <c r="I4172" s="6">
        <f t="shared" si="65"/>
        <v>68239</v>
      </c>
      <c r="J4172" s="6">
        <v>7.51</v>
      </c>
      <c r="K4172">
        <v>0</v>
      </c>
    </row>
    <row r="4173" spans="1:11" x14ac:dyDescent="0.3">
      <c r="A4173" t="s">
        <v>4025</v>
      </c>
      <c r="B4173" t="s">
        <v>4535</v>
      </c>
      <c r="C4173" s="1">
        <v>45047</v>
      </c>
      <c r="D4173">
        <v>8</v>
      </c>
      <c r="E4173" t="s">
        <v>4543</v>
      </c>
      <c r="F4173" t="s">
        <v>2093</v>
      </c>
      <c r="G4173" s="6">
        <v>565</v>
      </c>
      <c r="H4173" s="6">
        <v>1</v>
      </c>
      <c r="I4173" s="6">
        <f t="shared" si="65"/>
        <v>566</v>
      </c>
      <c r="J4173" s="6">
        <v>0.06</v>
      </c>
      <c r="K4173">
        <v>0</v>
      </c>
    </row>
    <row r="4174" spans="1:11" x14ac:dyDescent="0.3">
      <c r="A4174" t="s">
        <v>4025</v>
      </c>
      <c r="B4174" t="s">
        <v>4535</v>
      </c>
      <c r="C4174" s="1">
        <v>45047</v>
      </c>
      <c r="D4174">
        <v>9</v>
      </c>
      <c r="E4174" t="s">
        <v>4544</v>
      </c>
      <c r="F4174" t="s">
        <v>1757</v>
      </c>
      <c r="G4174" s="6">
        <v>462</v>
      </c>
      <c r="H4174" s="6">
        <v>1</v>
      </c>
      <c r="I4174" s="6">
        <f t="shared" si="65"/>
        <v>463</v>
      </c>
      <c r="J4174" s="6">
        <v>0.05</v>
      </c>
      <c r="K4174">
        <v>0</v>
      </c>
    </row>
    <row r="4175" spans="1:11" x14ac:dyDescent="0.3">
      <c r="A4175" t="s">
        <v>4025</v>
      </c>
      <c r="B4175" t="s">
        <v>4535</v>
      </c>
      <c r="C4175" s="1">
        <v>45047</v>
      </c>
      <c r="D4175">
        <v>10</v>
      </c>
      <c r="E4175" t="s">
        <v>4545</v>
      </c>
      <c r="F4175" t="s">
        <v>3599</v>
      </c>
      <c r="G4175" s="6">
        <v>564</v>
      </c>
      <c r="H4175" s="6">
        <v>0</v>
      </c>
      <c r="I4175" s="6">
        <f t="shared" si="65"/>
        <v>564</v>
      </c>
      <c r="J4175" s="6">
        <v>0.06</v>
      </c>
      <c r="K4175">
        <v>0</v>
      </c>
    </row>
    <row r="4176" spans="1:11" x14ac:dyDescent="0.3">
      <c r="A4176" t="s">
        <v>4025</v>
      </c>
      <c r="B4176" t="s">
        <v>4535</v>
      </c>
      <c r="C4176" s="1">
        <v>45047</v>
      </c>
      <c r="D4176">
        <v>11</v>
      </c>
      <c r="E4176" t="s">
        <v>4546</v>
      </c>
      <c r="F4176" t="s">
        <v>1076</v>
      </c>
      <c r="G4176" s="6">
        <v>569</v>
      </c>
      <c r="H4176" s="6">
        <v>1</v>
      </c>
      <c r="I4176" s="6">
        <f t="shared" si="65"/>
        <v>570</v>
      </c>
      <c r="J4176" s="6">
        <v>0.06</v>
      </c>
      <c r="K4176">
        <v>0</v>
      </c>
    </row>
    <row r="4177" spans="1:11" x14ac:dyDescent="0.3">
      <c r="A4177" t="s">
        <v>4025</v>
      </c>
      <c r="B4177" t="s">
        <v>4535</v>
      </c>
      <c r="C4177" s="1">
        <v>45047</v>
      </c>
      <c r="D4177">
        <v>12</v>
      </c>
      <c r="E4177" t="s">
        <v>4547</v>
      </c>
      <c r="F4177" t="s">
        <v>987</v>
      </c>
      <c r="G4177" s="6">
        <v>820</v>
      </c>
      <c r="H4177" s="6">
        <v>0</v>
      </c>
      <c r="I4177" s="6">
        <f t="shared" si="65"/>
        <v>820</v>
      </c>
      <c r="J4177" s="6">
        <v>0.09</v>
      </c>
      <c r="K4177">
        <v>0</v>
      </c>
    </row>
    <row r="4178" spans="1:11" x14ac:dyDescent="0.3">
      <c r="A4178" t="s">
        <v>4025</v>
      </c>
      <c r="B4178" t="s">
        <v>4535</v>
      </c>
      <c r="C4178" s="1">
        <v>45047</v>
      </c>
      <c r="D4178">
        <v>13</v>
      </c>
      <c r="E4178" t="s">
        <v>4548</v>
      </c>
      <c r="F4178" t="s">
        <v>498</v>
      </c>
      <c r="G4178" s="6">
        <v>726</v>
      </c>
      <c r="H4178" s="6">
        <v>1</v>
      </c>
      <c r="I4178" s="6">
        <f t="shared" si="65"/>
        <v>727</v>
      </c>
      <c r="J4178" s="6">
        <v>0.08</v>
      </c>
      <c r="K4178">
        <v>0</v>
      </c>
    </row>
    <row r="4179" spans="1:11" x14ac:dyDescent="0.3">
      <c r="A4179" t="s">
        <v>4025</v>
      </c>
      <c r="B4179" t="s">
        <v>4535</v>
      </c>
      <c r="C4179" s="1">
        <v>45047</v>
      </c>
      <c r="D4179">
        <v>14</v>
      </c>
      <c r="E4179" t="s">
        <v>4549</v>
      </c>
      <c r="F4179" t="s">
        <v>24</v>
      </c>
      <c r="G4179" s="6">
        <v>677</v>
      </c>
      <c r="H4179" s="6">
        <v>0</v>
      </c>
      <c r="I4179" s="6">
        <f t="shared" si="65"/>
        <v>677</v>
      </c>
      <c r="J4179" s="6">
        <v>7.0000000000000007E-2</v>
      </c>
      <c r="K4179">
        <v>0</v>
      </c>
    </row>
    <row r="4180" spans="1:11" x14ac:dyDescent="0.3">
      <c r="A4180" t="s">
        <v>4025</v>
      </c>
      <c r="B4180" t="s">
        <v>4535</v>
      </c>
      <c r="C4180" s="1">
        <v>45047</v>
      </c>
      <c r="D4180">
        <v>15</v>
      </c>
      <c r="E4180" t="s">
        <v>4550</v>
      </c>
      <c r="F4180" t="s">
        <v>24</v>
      </c>
      <c r="G4180" s="6">
        <v>1267</v>
      </c>
      <c r="H4180" s="6">
        <v>0</v>
      </c>
      <c r="I4180" s="6">
        <f t="shared" si="65"/>
        <v>1267</v>
      </c>
      <c r="J4180" s="6">
        <v>0.14000000000000001</v>
      </c>
      <c r="K4180">
        <v>0</v>
      </c>
    </row>
    <row r="4181" spans="1:11" x14ac:dyDescent="0.3">
      <c r="A4181" t="s">
        <v>4025</v>
      </c>
      <c r="B4181" t="s">
        <v>4535</v>
      </c>
      <c r="C4181" s="1">
        <v>45047</v>
      </c>
      <c r="D4181">
        <v>16</v>
      </c>
      <c r="E4181" t="s">
        <v>4551</v>
      </c>
      <c r="F4181" t="s">
        <v>24</v>
      </c>
      <c r="G4181" s="6">
        <v>1573</v>
      </c>
      <c r="H4181" s="6">
        <v>0</v>
      </c>
      <c r="I4181" s="6">
        <f t="shared" si="65"/>
        <v>1573</v>
      </c>
      <c r="J4181" s="6">
        <v>0.17</v>
      </c>
      <c r="K4181">
        <v>0</v>
      </c>
    </row>
    <row r="4182" spans="1:11" x14ac:dyDescent="0.3">
      <c r="A4182" t="s">
        <v>4025</v>
      </c>
      <c r="B4182" t="s">
        <v>4535</v>
      </c>
      <c r="C4182" s="1">
        <v>45047</v>
      </c>
      <c r="D4182">
        <v>17</v>
      </c>
      <c r="E4182" t="s">
        <v>4552</v>
      </c>
      <c r="F4182" t="s">
        <v>24</v>
      </c>
      <c r="G4182" s="6">
        <v>1878</v>
      </c>
      <c r="H4182" s="6">
        <v>3</v>
      </c>
      <c r="I4182" s="6">
        <f t="shared" si="65"/>
        <v>1881</v>
      </c>
      <c r="J4182" s="6">
        <v>0.21</v>
      </c>
      <c r="K4182">
        <v>0</v>
      </c>
    </row>
    <row r="4183" spans="1:11" x14ac:dyDescent="0.3">
      <c r="A4183" t="s">
        <v>4025</v>
      </c>
      <c r="B4183" t="s">
        <v>4535</v>
      </c>
      <c r="C4183" s="1">
        <v>45047</v>
      </c>
      <c r="D4183">
        <v>18</v>
      </c>
      <c r="E4183" t="s">
        <v>4553</v>
      </c>
      <c r="F4183" t="s">
        <v>24</v>
      </c>
      <c r="G4183" s="6">
        <v>779</v>
      </c>
      <c r="H4183" s="6">
        <v>0</v>
      </c>
      <c r="I4183" s="6">
        <f t="shared" si="65"/>
        <v>779</v>
      </c>
      <c r="J4183" s="6">
        <v>0.09</v>
      </c>
      <c r="K4183">
        <v>0</v>
      </c>
    </row>
    <row r="4184" spans="1:11" x14ac:dyDescent="0.3">
      <c r="A4184" t="s">
        <v>4025</v>
      </c>
      <c r="B4184" t="s">
        <v>4535</v>
      </c>
      <c r="C4184" s="1">
        <v>45047</v>
      </c>
      <c r="D4184">
        <v>19</v>
      </c>
      <c r="E4184" t="s">
        <v>4554</v>
      </c>
      <c r="F4184" t="s">
        <v>24</v>
      </c>
      <c r="G4184" s="6">
        <v>344</v>
      </c>
      <c r="H4184" s="6">
        <v>0</v>
      </c>
      <c r="I4184" s="6">
        <f t="shared" si="65"/>
        <v>344</v>
      </c>
      <c r="J4184" s="6">
        <v>0.04</v>
      </c>
      <c r="K4184">
        <v>0</v>
      </c>
    </row>
    <row r="4185" spans="1:11" x14ac:dyDescent="0.3">
      <c r="A4185" t="s">
        <v>4025</v>
      </c>
      <c r="B4185" t="s">
        <v>4535</v>
      </c>
      <c r="C4185" s="1">
        <v>45047</v>
      </c>
      <c r="D4185">
        <v>20</v>
      </c>
      <c r="E4185" t="s">
        <v>4555</v>
      </c>
      <c r="F4185" t="s">
        <v>24</v>
      </c>
      <c r="G4185" s="6">
        <v>296</v>
      </c>
      <c r="H4185" s="6">
        <v>0</v>
      </c>
      <c r="I4185" s="6">
        <f t="shared" si="65"/>
        <v>296</v>
      </c>
      <c r="J4185" s="6">
        <v>0.03</v>
      </c>
      <c r="K4185">
        <v>0</v>
      </c>
    </row>
    <row r="4186" spans="1:11" x14ac:dyDescent="0.3">
      <c r="A4186" t="s">
        <v>4025</v>
      </c>
      <c r="B4186" t="s">
        <v>4535</v>
      </c>
      <c r="C4186" s="1">
        <v>45047</v>
      </c>
      <c r="D4186">
        <v>21</v>
      </c>
      <c r="E4186" t="s">
        <v>4556</v>
      </c>
      <c r="F4186" t="s">
        <v>24</v>
      </c>
      <c r="G4186" s="6">
        <v>291</v>
      </c>
      <c r="H4186" s="6">
        <v>1</v>
      </c>
      <c r="I4186" s="6">
        <f t="shared" si="65"/>
        <v>292</v>
      </c>
      <c r="J4186" s="6">
        <v>0.03</v>
      </c>
      <c r="K4186">
        <v>0</v>
      </c>
    </row>
    <row r="4187" spans="1:11" x14ac:dyDescent="0.3">
      <c r="A4187" t="s">
        <v>4025</v>
      </c>
      <c r="B4187" t="s">
        <v>4535</v>
      </c>
      <c r="C4187" s="1">
        <v>45047</v>
      </c>
      <c r="D4187">
        <v>22</v>
      </c>
      <c r="E4187" t="s">
        <v>4557</v>
      </c>
      <c r="F4187" t="s">
        <v>24</v>
      </c>
      <c r="G4187" s="6">
        <v>264</v>
      </c>
      <c r="H4187" s="6">
        <v>0</v>
      </c>
      <c r="I4187" s="6">
        <f t="shared" si="65"/>
        <v>264</v>
      </c>
      <c r="J4187" s="6">
        <v>0.03</v>
      </c>
      <c r="K4187">
        <v>0</v>
      </c>
    </row>
    <row r="4188" spans="1:11" x14ac:dyDescent="0.3">
      <c r="A4188" t="s">
        <v>4025</v>
      </c>
      <c r="B4188" t="s">
        <v>4535</v>
      </c>
      <c r="C4188" s="1">
        <v>45047</v>
      </c>
      <c r="D4188">
        <v>23</v>
      </c>
      <c r="E4188" t="s">
        <v>4558</v>
      </c>
      <c r="F4188" t="s">
        <v>24</v>
      </c>
      <c r="G4188" s="6">
        <v>388</v>
      </c>
      <c r="H4188" s="6">
        <v>0</v>
      </c>
      <c r="I4188" s="6">
        <f t="shared" si="65"/>
        <v>388</v>
      </c>
      <c r="J4188" s="6">
        <v>0.04</v>
      </c>
      <c r="K4188">
        <v>0</v>
      </c>
    </row>
    <row r="4189" spans="1:11" x14ac:dyDescent="0.3">
      <c r="A4189" t="s">
        <v>4025</v>
      </c>
      <c r="B4189" t="s">
        <v>4535</v>
      </c>
      <c r="C4189" s="1">
        <v>45047</v>
      </c>
      <c r="D4189">
        <v>24</v>
      </c>
      <c r="E4189" t="s">
        <v>4559</v>
      </c>
      <c r="F4189" t="s">
        <v>24</v>
      </c>
      <c r="G4189" s="6">
        <v>629</v>
      </c>
      <c r="H4189" s="6">
        <v>0</v>
      </c>
      <c r="I4189" s="6">
        <f t="shared" si="65"/>
        <v>629</v>
      </c>
      <c r="J4189" s="6">
        <v>7.0000000000000007E-2</v>
      </c>
      <c r="K4189">
        <v>0</v>
      </c>
    </row>
    <row r="4190" spans="1:11" x14ac:dyDescent="0.3">
      <c r="A4190" t="s">
        <v>4025</v>
      </c>
      <c r="B4190" t="s">
        <v>4535</v>
      </c>
      <c r="C4190" s="1">
        <v>45047</v>
      </c>
      <c r="D4190">
        <v>25</v>
      </c>
      <c r="E4190" t="s">
        <v>4560</v>
      </c>
      <c r="F4190" t="s">
        <v>24</v>
      </c>
      <c r="G4190" s="6">
        <v>218</v>
      </c>
      <c r="H4190" s="6">
        <v>1</v>
      </c>
      <c r="I4190" s="6">
        <f t="shared" si="65"/>
        <v>219</v>
      </c>
      <c r="J4190" s="6">
        <v>0.02</v>
      </c>
      <c r="K4190">
        <v>0</v>
      </c>
    </row>
    <row r="4191" spans="1:11" x14ac:dyDescent="0.3">
      <c r="A4191" t="s">
        <v>4025</v>
      </c>
      <c r="B4191" t="s">
        <v>4535</v>
      </c>
      <c r="C4191" s="1">
        <v>45047</v>
      </c>
      <c r="D4191">
        <v>26</v>
      </c>
      <c r="E4191" t="s">
        <v>4561</v>
      </c>
      <c r="F4191" t="s">
        <v>24</v>
      </c>
      <c r="G4191" s="6">
        <v>2063</v>
      </c>
      <c r="H4191" s="6">
        <v>0</v>
      </c>
      <c r="I4191" s="6">
        <f t="shared" si="65"/>
        <v>2063</v>
      </c>
      <c r="J4191" s="6">
        <v>0.23</v>
      </c>
      <c r="K4191">
        <v>0</v>
      </c>
    </row>
    <row r="4192" spans="1:11" x14ac:dyDescent="0.3">
      <c r="A4192" t="s">
        <v>4025</v>
      </c>
      <c r="B4192" t="s">
        <v>4535</v>
      </c>
      <c r="C4192" s="1">
        <v>45047</v>
      </c>
      <c r="D4192">
        <v>27</v>
      </c>
      <c r="E4192" t="s">
        <v>4562</v>
      </c>
      <c r="F4192" t="s">
        <v>24</v>
      </c>
      <c r="G4192" s="6">
        <v>834</v>
      </c>
      <c r="H4192" s="6">
        <v>0</v>
      </c>
      <c r="I4192" s="6">
        <f t="shared" si="65"/>
        <v>834</v>
      </c>
      <c r="J4192" s="6">
        <v>0.09</v>
      </c>
      <c r="K4192">
        <v>0</v>
      </c>
    </row>
    <row r="4193" spans="1:11" x14ac:dyDescent="0.3">
      <c r="A4193" t="s">
        <v>4025</v>
      </c>
      <c r="B4193" t="s">
        <v>4535</v>
      </c>
      <c r="C4193" s="1">
        <v>45047</v>
      </c>
      <c r="D4193">
        <v>28</v>
      </c>
      <c r="E4193" t="s">
        <v>33</v>
      </c>
      <c r="F4193" t="s">
        <v>34</v>
      </c>
      <c r="G4193" s="6">
        <v>12446</v>
      </c>
      <c r="H4193" s="6">
        <v>20</v>
      </c>
      <c r="I4193" s="6">
        <f t="shared" si="65"/>
        <v>12466</v>
      </c>
      <c r="J4193" s="6">
        <v>1.37</v>
      </c>
      <c r="K4193">
        <v>0</v>
      </c>
    </row>
    <row r="4194" spans="1:11" x14ac:dyDescent="0.3">
      <c r="A4194" t="s">
        <v>4025</v>
      </c>
      <c r="B4194" t="s">
        <v>4563</v>
      </c>
      <c r="C4194" s="1">
        <v>45047</v>
      </c>
      <c r="D4194">
        <v>1</v>
      </c>
      <c r="E4194" t="s">
        <v>4564</v>
      </c>
      <c r="F4194" t="s">
        <v>770</v>
      </c>
      <c r="G4194" s="6">
        <v>569018</v>
      </c>
      <c r="H4194" s="6">
        <v>1045</v>
      </c>
      <c r="I4194" s="6">
        <f t="shared" si="65"/>
        <v>570063</v>
      </c>
      <c r="J4194" s="6">
        <v>60.55</v>
      </c>
      <c r="K4194">
        <v>1</v>
      </c>
    </row>
    <row r="4195" spans="1:11" x14ac:dyDescent="0.3">
      <c r="A4195" t="s">
        <v>4025</v>
      </c>
      <c r="B4195" t="s">
        <v>4563</v>
      </c>
      <c r="C4195" s="1">
        <v>45047</v>
      </c>
      <c r="D4195">
        <v>2</v>
      </c>
      <c r="E4195" t="s">
        <v>4565</v>
      </c>
      <c r="F4195" t="s">
        <v>14</v>
      </c>
      <c r="G4195" s="6">
        <v>309517</v>
      </c>
      <c r="H4195" s="6">
        <v>218</v>
      </c>
      <c r="I4195" s="6">
        <f t="shared" si="65"/>
        <v>309735</v>
      </c>
      <c r="J4195" s="6">
        <v>32.9</v>
      </c>
      <c r="K4195">
        <v>0</v>
      </c>
    </row>
    <row r="4196" spans="1:11" x14ac:dyDescent="0.3">
      <c r="A4196" t="s">
        <v>4025</v>
      </c>
      <c r="B4196" t="s">
        <v>4563</v>
      </c>
      <c r="C4196" s="1">
        <v>45047</v>
      </c>
      <c r="D4196">
        <v>3</v>
      </c>
      <c r="E4196" t="s">
        <v>4566</v>
      </c>
      <c r="F4196" t="s">
        <v>987</v>
      </c>
      <c r="G4196" s="6">
        <v>2081</v>
      </c>
      <c r="H4196" s="6">
        <v>2</v>
      </c>
      <c r="I4196" s="6">
        <f t="shared" si="65"/>
        <v>2083</v>
      </c>
      <c r="J4196" s="6">
        <v>0.22</v>
      </c>
      <c r="K4196">
        <v>0</v>
      </c>
    </row>
    <row r="4197" spans="1:11" x14ac:dyDescent="0.3">
      <c r="A4197" t="s">
        <v>4025</v>
      </c>
      <c r="B4197" t="s">
        <v>4563</v>
      </c>
      <c r="C4197" s="1">
        <v>45047</v>
      </c>
      <c r="D4197">
        <v>4</v>
      </c>
      <c r="E4197" t="s">
        <v>4567</v>
      </c>
      <c r="F4197" t="s">
        <v>4370</v>
      </c>
      <c r="G4197" s="6">
        <v>1180</v>
      </c>
      <c r="H4197" s="6">
        <v>0</v>
      </c>
      <c r="I4197" s="6">
        <f t="shared" si="65"/>
        <v>1180</v>
      </c>
      <c r="J4197" s="6">
        <v>0.13</v>
      </c>
      <c r="K4197">
        <v>0</v>
      </c>
    </row>
    <row r="4198" spans="1:11" x14ac:dyDescent="0.3">
      <c r="A4198" t="s">
        <v>4025</v>
      </c>
      <c r="B4198" t="s">
        <v>4563</v>
      </c>
      <c r="C4198" s="1">
        <v>45047</v>
      </c>
      <c r="D4198">
        <v>5</v>
      </c>
      <c r="E4198" t="s">
        <v>4568</v>
      </c>
      <c r="F4198" t="s">
        <v>1398</v>
      </c>
      <c r="G4198" s="6">
        <v>574</v>
      </c>
      <c r="H4198" s="6">
        <v>0</v>
      </c>
      <c r="I4198" s="6">
        <f t="shared" si="65"/>
        <v>574</v>
      </c>
      <c r="J4198" s="6">
        <v>0.06</v>
      </c>
      <c r="K4198">
        <v>0</v>
      </c>
    </row>
    <row r="4199" spans="1:11" x14ac:dyDescent="0.3">
      <c r="A4199" t="s">
        <v>4025</v>
      </c>
      <c r="B4199" t="s">
        <v>4563</v>
      </c>
      <c r="C4199" s="1">
        <v>45047</v>
      </c>
      <c r="D4199">
        <v>6</v>
      </c>
      <c r="E4199" t="s">
        <v>4569</v>
      </c>
      <c r="F4199" t="s">
        <v>2587</v>
      </c>
      <c r="G4199" s="6">
        <v>1158</v>
      </c>
      <c r="H4199" s="6">
        <v>0</v>
      </c>
      <c r="I4199" s="6">
        <f t="shared" si="65"/>
        <v>1158</v>
      </c>
      <c r="J4199" s="6">
        <v>0.12</v>
      </c>
      <c r="K4199">
        <v>0</v>
      </c>
    </row>
    <row r="4200" spans="1:11" x14ac:dyDescent="0.3">
      <c r="A4200" t="s">
        <v>4025</v>
      </c>
      <c r="B4200" t="s">
        <v>4563</v>
      </c>
      <c r="C4200" s="1">
        <v>45047</v>
      </c>
      <c r="D4200">
        <v>7</v>
      </c>
      <c r="E4200" t="s">
        <v>4570</v>
      </c>
      <c r="F4200" t="s">
        <v>4571</v>
      </c>
      <c r="G4200" s="6">
        <v>475</v>
      </c>
      <c r="H4200" s="6">
        <v>0</v>
      </c>
      <c r="I4200" s="6">
        <f t="shared" si="65"/>
        <v>475</v>
      </c>
      <c r="J4200" s="6">
        <v>0.05</v>
      </c>
      <c r="K4200">
        <v>0</v>
      </c>
    </row>
    <row r="4201" spans="1:11" x14ac:dyDescent="0.3">
      <c r="A4201" t="s">
        <v>4025</v>
      </c>
      <c r="B4201" t="s">
        <v>4563</v>
      </c>
      <c r="C4201" s="1">
        <v>45047</v>
      </c>
      <c r="D4201">
        <v>8</v>
      </c>
      <c r="E4201" t="s">
        <v>4572</v>
      </c>
      <c r="F4201" t="s">
        <v>4238</v>
      </c>
      <c r="G4201" s="6">
        <v>489</v>
      </c>
      <c r="H4201" s="6">
        <v>2</v>
      </c>
      <c r="I4201" s="6">
        <f t="shared" si="65"/>
        <v>491</v>
      </c>
      <c r="J4201" s="6">
        <v>0.05</v>
      </c>
      <c r="K4201">
        <v>0</v>
      </c>
    </row>
    <row r="4202" spans="1:11" x14ac:dyDescent="0.3">
      <c r="A4202" t="s">
        <v>4025</v>
      </c>
      <c r="B4202" t="s">
        <v>4563</v>
      </c>
      <c r="C4202" s="1">
        <v>45047</v>
      </c>
      <c r="D4202">
        <v>9</v>
      </c>
      <c r="E4202" t="s">
        <v>4573</v>
      </c>
      <c r="F4202" t="s">
        <v>4302</v>
      </c>
      <c r="G4202" s="6">
        <v>749</v>
      </c>
      <c r="H4202" s="6">
        <v>0</v>
      </c>
      <c r="I4202" s="6">
        <f t="shared" si="65"/>
        <v>749</v>
      </c>
      <c r="J4202" s="6">
        <v>0.08</v>
      </c>
      <c r="K4202">
        <v>0</v>
      </c>
    </row>
    <row r="4203" spans="1:11" x14ac:dyDescent="0.3">
      <c r="A4203" t="s">
        <v>4025</v>
      </c>
      <c r="B4203" t="s">
        <v>4563</v>
      </c>
      <c r="C4203" s="1">
        <v>45047</v>
      </c>
      <c r="D4203">
        <v>10</v>
      </c>
      <c r="E4203" t="s">
        <v>4574</v>
      </c>
      <c r="F4203" t="s">
        <v>1076</v>
      </c>
      <c r="G4203" s="6">
        <v>449</v>
      </c>
      <c r="H4203" s="6">
        <v>0</v>
      </c>
      <c r="I4203" s="6">
        <f t="shared" si="65"/>
        <v>449</v>
      </c>
      <c r="J4203" s="6">
        <v>0.05</v>
      </c>
      <c r="K4203">
        <v>0</v>
      </c>
    </row>
    <row r="4204" spans="1:11" x14ac:dyDescent="0.3">
      <c r="A4204" t="s">
        <v>4025</v>
      </c>
      <c r="B4204" t="s">
        <v>4563</v>
      </c>
      <c r="C4204" s="1">
        <v>45047</v>
      </c>
      <c r="D4204">
        <v>11</v>
      </c>
      <c r="E4204" t="s">
        <v>4575</v>
      </c>
      <c r="F4204" t="s">
        <v>221</v>
      </c>
      <c r="G4204" s="6">
        <v>5847</v>
      </c>
      <c r="H4204" s="6">
        <v>3</v>
      </c>
      <c r="I4204" s="6">
        <f t="shared" si="65"/>
        <v>5850</v>
      </c>
      <c r="J4204" s="6">
        <v>0.62</v>
      </c>
      <c r="K4204">
        <v>0</v>
      </c>
    </row>
    <row r="4205" spans="1:11" x14ac:dyDescent="0.3">
      <c r="A4205" t="s">
        <v>4025</v>
      </c>
      <c r="B4205" t="s">
        <v>4563</v>
      </c>
      <c r="C4205" s="1">
        <v>45047</v>
      </c>
      <c r="D4205">
        <v>12</v>
      </c>
      <c r="E4205" t="s">
        <v>4576</v>
      </c>
      <c r="F4205" t="s">
        <v>4036</v>
      </c>
      <c r="G4205" s="6">
        <v>23367</v>
      </c>
      <c r="H4205" s="6">
        <v>55</v>
      </c>
      <c r="I4205" s="6">
        <f t="shared" si="65"/>
        <v>23422</v>
      </c>
      <c r="J4205" s="6">
        <v>2.4900000000000002</v>
      </c>
      <c r="K4205">
        <v>0</v>
      </c>
    </row>
    <row r="4206" spans="1:11" x14ac:dyDescent="0.3">
      <c r="A4206" t="s">
        <v>4025</v>
      </c>
      <c r="B4206" t="s">
        <v>4563</v>
      </c>
      <c r="C4206" s="1">
        <v>45047</v>
      </c>
      <c r="D4206">
        <v>13</v>
      </c>
      <c r="E4206" t="s">
        <v>4577</v>
      </c>
      <c r="F4206" t="s">
        <v>2093</v>
      </c>
      <c r="G4206" s="6">
        <v>441</v>
      </c>
      <c r="H4206" s="6">
        <v>0</v>
      </c>
      <c r="I4206" s="6">
        <f t="shared" si="65"/>
        <v>441</v>
      </c>
      <c r="J4206" s="6">
        <v>0.05</v>
      </c>
      <c r="K4206">
        <v>0</v>
      </c>
    </row>
    <row r="4207" spans="1:11" x14ac:dyDescent="0.3">
      <c r="A4207" t="s">
        <v>4025</v>
      </c>
      <c r="B4207" t="s">
        <v>4563</v>
      </c>
      <c r="C4207" s="1">
        <v>45047</v>
      </c>
      <c r="D4207">
        <v>14</v>
      </c>
      <c r="E4207" t="s">
        <v>4578</v>
      </c>
      <c r="F4207" t="s">
        <v>24</v>
      </c>
      <c r="G4207" s="6">
        <v>499</v>
      </c>
      <c r="H4207" s="6">
        <v>0</v>
      </c>
      <c r="I4207" s="6">
        <f t="shared" si="65"/>
        <v>499</v>
      </c>
      <c r="J4207" s="6">
        <v>0.05</v>
      </c>
      <c r="K4207">
        <v>0</v>
      </c>
    </row>
    <row r="4208" spans="1:11" x14ac:dyDescent="0.3">
      <c r="A4208" t="s">
        <v>4025</v>
      </c>
      <c r="B4208" t="s">
        <v>4563</v>
      </c>
      <c r="C4208" s="1">
        <v>45047</v>
      </c>
      <c r="D4208">
        <v>15</v>
      </c>
      <c r="E4208" t="s">
        <v>4579</v>
      </c>
      <c r="F4208" t="s">
        <v>24</v>
      </c>
      <c r="G4208" s="6">
        <v>848</v>
      </c>
      <c r="H4208" s="6">
        <v>0</v>
      </c>
      <c r="I4208" s="6">
        <f t="shared" si="65"/>
        <v>848</v>
      </c>
      <c r="J4208" s="6">
        <v>0.09</v>
      </c>
      <c r="K4208">
        <v>0</v>
      </c>
    </row>
    <row r="4209" spans="1:11" x14ac:dyDescent="0.3">
      <c r="A4209" t="s">
        <v>4025</v>
      </c>
      <c r="B4209" t="s">
        <v>4563</v>
      </c>
      <c r="C4209" s="1">
        <v>45047</v>
      </c>
      <c r="D4209">
        <v>16</v>
      </c>
      <c r="E4209" t="s">
        <v>4580</v>
      </c>
      <c r="F4209" t="s">
        <v>24</v>
      </c>
      <c r="G4209" s="6">
        <v>1912</v>
      </c>
      <c r="H4209" s="6">
        <v>0</v>
      </c>
      <c r="I4209" s="6">
        <f t="shared" si="65"/>
        <v>1912</v>
      </c>
      <c r="J4209" s="6">
        <v>0.2</v>
      </c>
      <c r="K4209">
        <v>0</v>
      </c>
    </row>
    <row r="4210" spans="1:11" x14ac:dyDescent="0.3">
      <c r="A4210" t="s">
        <v>4025</v>
      </c>
      <c r="B4210" t="s">
        <v>4563</v>
      </c>
      <c r="C4210" s="1">
        <v>45047</v>
      </c>
      <c r="D4210">
        <v>17</v>
      </c>
      <c r="E4210" t="s">
        <v>4581</v>
      </c>
      <c r="F4210" t="s">
        <v>24</v>
      </c>
      <c r="G4210" s="6">
        <v>1300</v>
      </c>
      <c r="H4210" s="6">
        <v>0</v>
      </c>
      <c r="I4210" s="6">
        <f t="shared" si="65"/>
        <v>1300</v>
      </c>
      <c r="J4210" s="6">
        <v>0.14000000000000001</v>
      </c>
      <c r="K4210">
        <v>0</v>
      </c>
    </row>
    <row r="4211" spans="1:11" x14ac:dyDescent="0.3">
      <c r="A4211" t="s">
        <v>4025</v>
      </c>
      <c r="B4211" t="s">
        <v>4563</v>
      </c>
      <c r="C4211" s="1">
        <v>45047</v>
      </c>
      <c r="D4211">
        <v>18</v>
      </c>
      <c r="E4211" t="s">
        <v>4582</v>
      </c>
      <c r="F4211" t="s">
        <v>24</v>
      </c>
      <c r="G4211" s="6">
        <v>638</v>
      </c>
      <c r="H4211" s="6">
        <v>0</v>
      </c>
      <c r="I4211" s="6">
        <f t="shared" si="65"/>
        <v>638</v>
      </c>
      <c r="J4211" s="6">
        <v>7.0000000000000007E-2</v>
      </c>
      <c r="K4211">
        <v>0</v>
      </c>
    </row>
    <row r="4212" spans="1:11" x14ac:dyDescent="0.3">
      <c r="A4212" t="s">
        <v>4025</v>
      </c>
      <c r="B4212" t="s">
        <v>4563</v>
      </c>
      <c r="C4212" s="1">
        <v>45047</v>
      </c>
      <c r="D4212">
        <v>19</v>
      </c>
      <c r="E4212" t="s">
        <v>4583</v>
      </c>
      <c r="F4212" t="s">
        <v>24</v>
      </c>
      <c r="G4212" s="6">
        <v>407</v>
      </c>
      <c r="H4212" s="6">
        <v>0</v>
      </c>
      <c r="I4212" s="6">
        <f t="shared" si="65"/>
        <v>407</v>
      </c>
      <c r="J4212" s="6">
        <v>0.04</v>
      </c>
      <c r="K4212">
        <v>0</v>
      </c>
    </row>
    <row r="4213" spans="1:11" x14ac:dyDescent="0.3">
      <c r="A4213" t="s">
        <v>4025</v>
      </c>
      <c r="B4213" t="s">
        <v>4563</v>
      </c>
      <c r="C4213" s="1">
        <v>45047</v>
      </c>
      <c r="D4213">
        <v>20</v>
      </c>
      <c r="E4213" t="s">
        <v>4584</v>
      </c>
      <c r="F4213" t="s">
        <v>24</v>
      </c>
      <c r="G4213" s="6">
        <v>442</v>
      </c>
      <c r="H4213" s="6">
        <v>1</v>
      </c>
      <c r="I4213" s="6">
        <f t="shared" si="65"/>
        <v>443</v>
      </c>
      <c r="J4213" s="6">
        <v>0.05</v>
      </c>
      <c r="K4213">
        <v>0</v>
      </c>
    </row>
    <row r="4214" spans="1:11" x14ac:dyDescent="0.3">
      <c r="A4214" t="s">
        <v>4025</v>
      </c>
      <c r="B4214" t="s">
        <v>4563</v>
      </c>
      <c r="C4214" s="1">
        <v>45047</v>
      </c>
      <c r="D4214">
        <v>21</v>
      </c>
      <c r="E4214" t="s">
        <v>4585</v>
      </c>
      <c r="F4214" t="s">
        <v>24</v>
      </c>
      <c r="G4214" s="6">
        <v>555</v>
      </c>
      <c r="H4214" s="6">
        <v>0</v>
      </c>
      <c r="I4214" s="6">
        <f t="shared" si="65"/>
        <v>555</v>
      </c>
      <c r="J4214" s="6">
        <v>0.06</v>
      </c>
      <c r="K4214">
        <v>0</v>
      </c>
    </row>
    <row r="4215" spans="1:11" x14ac:dyDescent="0.3">
      <c r="A4215" t="s">
        <v>4025</v>
      </c>
      <c r="B4215" t="s">
        <v>4563</v>
      </c>
      <c r="C4215" s="1">
        <v>45047</v>
      </c>
      <c r="D4215">
        <v>22</v>
      </c>
      <c r="E4215" t="s">
        <v>33</v>
      </c>
      <c r="F4215" t="s">
        <v>34</v>
      </c>
      <c r="G4215" s="6">
        <v>18185</v>
      </c>
      <c r="H4215" s="6">
        <v>40</v>
      </c>
      <c r="I4215" s="6">
        <f t="shared" si="65"/>
        <v>18225</v>
      </c>
      <c r="J4215" s="6">
        <v>1.94</v>
      </c>
      <c r="K4215">
        <v>0</v>
      </c>
    </row>
    <row r="4216" spans="1:11" x14ac:dyDescent="0.3">
      <c r="A4216" t="s">
        <v>4025</v>
      </c>
      <c r="B4216" t="s">
        <v>4586</v>
      </c>
      <c r="C4216" s="1">
        <v>45047</v>
      </c>
      <c r="D4216">
        <v>1</v>
      </c>
      <c r="E4216" t="s">
        <v>4587</v>
      </c>
      <c r="F4216" t="s">
        <v>16</v>
      </c>
      <c r="G4216" s="6">
        <v>8623</v>
      </c>
      <c r="H4216" s="6">
        <v>12</v>
      </c>
      <c r="I4216" s="6">
        <f t="shared" si="65"/>
        <v>8635</v>
      </c>
      <c r="J4216" s="6">
        <v>1.08</v>
      </c>
      <c r="K4216">
        <v>0</v>
      </c>
    </row>
    <row r="4217" spans="1:11" x14ac:dyDescent="0.3">
      <c r="A4217" t="s">
        <v>4025</v>
      </c>
      <c r="B4217" t="s">
        <v>4586</v>
      </c>
      <c r="C4217" s="1">
        <v>45047</v>
      </c>
      <c r="D4217">
        <v>2</v>
      </c>
      <c r="E4217" t="s">
        <v>4588</v>
      </c>
      <c r="F4217" t="s">
        <v>14</v>
      </c>
      <c r="G4217" s="6">
        <v>272393</v>
      </c>
      <c r="H4217" s="6">
        <v>381</v>
      </c>
      <c r="I4217" s="6">
        <f t="shared" si="65"/>
        <v>272774</v>
      </c>
      <c r="J4217" s="6">
        <v>34.21</v>
      </c>
      <c r="K4217">
        <v>0</v>
      </c>
    </row>
    <row r="4218" spans="1:11" x14ac:dyDescent="0.3">
      <c r="A4218" t="s">
        <v>4025</v>
      </c>
      <c r="B4218" t="s">
        <v>4586</v>
      </c>
      <c r="C4218" s="1">
        <v>45047</v>
      </c>
      <c r="D4218">
        <v>3</v>
      </c>
      <c r="E4218" t="s">
        <v>4589</v>
      </c>
      <c r="F4218" t="s">
        <v>770</v>
      </c>
      <c r="G4218" s="6">
        <v>423743</v>
      </c>
      <c r="H4218" s="6">
        <v>1170</v>
      </c>
      <c r="I4218" s="6">
        <f t="shared" si="65"/>
        <v>424913</v>
      </c>
      <c r="J4218" s="6">
        <v>53.3</v>
      </c>
      <c r="K4218">
        <v>1</v>
      </c>
    </row>
    <row r="4219" spans="1:11" x14ac:dyDescent="0.3">
      <c r="A4219" t="s">
        <v>4025</v>
      </c>
      <c r="B4219" t="s">
        <v>4586</v>
      </c>
      <c r="C4219" s="1">
        <v>45047</v>
      </c>
      <c r="D4219">
        <v>4</v>
      </c>
      <c r="E4219" t="s">
        <v>4590</v>
      </c>
      <c r="F4219" t="s">
        <v>4591</v>
      </c>
      <c r="G4219" s="6">
        <v>2198</v>
      </c>
      <c r="H4219" s="6">
        <v>1</v>
      </c>
      <c r="I4219" s="6">
        <f t="shared" si="65"/>
        <v>2199</v>
      </c>
      <c r="J4219" s="6">
        <v>0.28000000000000003</v>
      </c>
      <c r="K4219">
        <v>0</v>
      </c>
    </row>
    <row r="4220" spans="1:11" x14ac:dyDescent="0.3">
      <c r="A4220" t="s">
        <v>4025</v>
      </c>
      <c r="B4220" t="s">
        <v>4586</v>
      </c>
      <c r="C4220" s="1">
        <v>45047</v>
      </c>
      <c r="D4220">
        <v>5</v>
      </c>
      <c r="E4220" t="s">
        <v>4592</v>
      </c>
      <c r="F4220" t="s">
        <v>337</v>
      </c>
      <c r="G4220" s="6">
        <v>1154</v>
      </c>
      <c r="H4220" s="6">
        <v>1</v>
      </c>
      <c r="I4220" s="6">
        <f t="shared" si="65"/>
        <v>1155</v>
      </c>
      <c r="J4220" s="6">
        <v>0.14000000000000001</v>
      </c>
      <c r="K4220">
        <v>0</v>
      </c>
    </row>
    <row r="4221" spans="1:11" x14ac:dyDescent="0.3">
      <c r="A4221" t="s">
        <v>4025</v>
      </c>
      <c r="B4221" t="s">
        <v>4586</v>
      </c>
      <c r="C4221" s="1">
        <v>45047</v>
      </c>
      <c r="D4221">
        <v>6</v>
      </c>
      <c r="E4221" t="s">
        <v>4593</v>
      </c>
      <c r="F4221" t="s">
        <v>498</v>
      </c>
      <c r="G4221" s="6">
        <v>645</v>
      </c>
      <c r="H4221" s="6">
        <v>2</v>
      </c>
      <c r="I4221" s="6">
        <f t="shared" si="65"/>
        <v>647</v>
      </c>
      <c r="J4221" s="6">
        <v>0.08</v>
      </c>
      <c r="K4221">
        <v>0</v>
      </c>
    </row>
    <row r="4222" spans="1:11" x14ac:dyDescent="0.3">
      <c r="A4222" t="s">
        <v>4025</v>
      </c>
      <c r="B4222" t="s">
        <v>4586</v>
      </c>
      <c r="C4222" s="1">
        <v>45047</v>
      </c>
      <c r="D4222">
        <v>7</v>
      </c>
      <c r="E4222" t="s">
        <v>4594</v>
      </c>
      <c r="F4222" t="s">
        <v>1398</v>
      </c>
      <c r="G4222" s="6">
        <v>665</v>
      </c>
      <c r="H4222" s="6">
        <v>0</v>
      </c>
      <c r="I4222" s="6">
        <f t="shared" si="65"/>
        <v>665</v>
      </c>
      <c r="J4222" s="6">
        <v>0.08</v>
      </c>
      <c r="K4222">
        <v>0</v>
      </c>
    </row>
    <row r="4223" spans="1:11" x14ac:dyDescent="0.3">
      <c r="A4223" t="s">
        <v>4025</v>
      </c>
      <c r="B4223" t="s">
        <v>4586</v>
      </c>
      <c r="C4223" s="1">
        <v>45047</v>
      </c>
      <c r="D4223">
        <v>8</v>
      </c>
      <c r="E4223" t="s">
        <v>4595</v>
      </c>
      <c r="F4223" t="s">
        <v>4036</v>
      </c>
      <c r="G4223" s="6">
        <v>63256</v>
      </c>
      <c r="H4223" s="6">
        <v>156</v>
      </c>
      <c r="I4223" s="6">
        <f t="shared" si="65"/>
        <v>63412</v>
      </c>
      <c r="J4223" s="6">
        <v>7.95</v>
      </c>
      <c r="K4223">
        <v>0</v>
      </c>
    </row>
    <row r="4224" spans="1:11" x14ac:dyDescent="0.3">
      <c r="A4224" t="s">
        <v>4025</v>
      </c>
      <c r="B4224" t="s">
        <v>4586</v>
      </c>
      <c r="C4224" s="1">
        <v>45047</v>
      </c>
      <c r="D4224">
        <v>9</v>
      </c>
      <c r="E4224" t="s">
        <v>4596</v>
      </c>
      <c r="F4224" t="s">
        <v>4597</v>
      </c>
      <c r="G4224" s="6">
        <v>588</v>
      </c>
      <c r="H4224" s="6">
        <v>1</v>
      </c>
      <c r="I4224" s="6">
        <f t="shared" si="65"/>
        <v>589</v>
      </c>
      <c r="J4224" s="6">
        <v>7.0000000000000007E-2</v>
      </c>
      <c r="K4224">
        <v>0</v>
      </c>
    </row>
    <row r="4225" spans="1:11" x14ac:dyDescent="0.3">
      <c r="A4225" t="s">
        <v>4025</v>
      </c>
      <c r="B4225" t="s">
        <v>4586</v>
      </c>
      <c r="C4225" s="1">
        <v>45047</v>
      </c>
      <c r="D4225">
        <v>10</v>
      </c>
      <c r="E4225" t="s">
        <v>4598</v>
      </c>
      <c r="F4225" t="s">
        <v>1757</v>
      </c>
      <c r="G4225" s="6">
        <v>707</v>
      </c>
      <c r="H4225" s="6">
        <v>1</v>
      </c>
      <c r="I4225" s="6">
        <f t="shared" si="65"/>
        <v>708</v>
      </c>
      <c r="J4225" s="6">
        <v>0.09</v>
      </c>
      <c r="K4225">
        <v>0</v>
      </c>
    </row>
    <row r="4226" spans="1:11" x14ac:dyDescent="0.3">
      <c r="A4226" t="s">
        <v>4025</v>
      </c>
      <c r="B4226" t="s">
        <v>4586</v>
      </c>
      <c r="C4226" s="1">
        <v>45047</v>
      </c>
      <c r="D4226">
        <v>11</v>
      </c>
      <c r="E4226" t="s">
        <v>4599</v>
      </c>
      <c r="F4226" t="s">
        <v>4378</v>
      </c>
      <c r="G4226" s="6">
        <v>968</v>
      </c>
      <c r="H4226" s="6">
        <v>0</v>
      </c>
      <c r="I4226" s="6">
        <f t="shared" si="65"/>
        <v>968</v>
      </c>
      <c r="J4226" s="6">
        <v>0.12</v>
      </c>
      <c r="K4226">
        <v>0</v>
      </c>
    </row>
    <row r="4227" spans="1:11" x14ac:dyDescent="0.3">
      <c r="A4227" t="s">
        <v>4025</v>
      </c>
      <c r="B4227" t="s">
        <v>4586</v>
      </c>
      <c r="C4227" s="1">
        <v>45047</v>
      </c>
      <c r="D4227">
        <v>12</v>
      </c>
      <c r="E4227" t="s">
        <v>4600</v>
      </c>
      <c r="F4227" t="s">
        <v>2093</v>
      </c>
      <c r="G4227" s="6">
        <v>882</v>
      </c>
      <c r="H4227" s="6">
        <v>1</v>
      </c>
      <c r="I4227" s="6">
        <f t="shared" ref="I4227:I4290" si="66">SUM(G4227:H4227)</f>
        <v>883</v>
      </c>
      <c r="J4227" s="6">
        <v>0.11</v>
      </c>
      <c r="K4227">
        <v>0</v>
      </c>
    </row>
    <row r="4228" spans="1:11" x14ac:dyDescent="0.3">
      <c r="A4228" t="s">
        <v>4025</v>
      </c>
      <c r="B4228" t="s">
        <v>4586</v>
      </c>
      <c r="C4228" s="1">
        <v>45047</v>
      </c>
      <c r="D4228">
        <v>13</v>
      </c>
      <c r="E4228" t="s">
        <v>4601</v>
      </c>
      <c r="F4228" t="s">
        <v>24</v>
      </c>
      <c r="G4228" s="6">
        <v>972</v>
      </c>
      <c r="H4228" s="6">
        <v>4</v>
      </c>
      <c r="I4228" s="6">
        <f t="shared" si="66"/>
        <v>976</v>
      </c>
      <c r="J4228" s="6">
        <v>0.12</v>
      </c>
      <c r="K4228">
        <v>0</v>
      </c>
    </row>
    <row r="4229" spans="1:11" x14ac:dyDescent="0.3">
      <c r="A4229" t="s">
        <v>4025</v>
      </c>
      <c r="B4229" t="s">
        <v>4586</v>
      </c>
      <c r="C4229" s="1">
        <v>45047</v>
      </c>
      <c r="D4229">
        <v>14</v>
      </c>
      <c r="E4229" t="s">
        <v>4602</v>
      </c>
      <c r="F4229" t="s">
        <v>24</v>
      </c>
      <c r="G4229" s="6">
        <v>1353</v>
      </c>
      <c r="H4229" s="6">
        <v>0</v>
      </c>
      <c r="I4229" s="6">
        <f t="shared" si="66"/>
        <v>1353</v>
      </c>
      <c r="J4229" s="6">
        <v>0.17</v>
      </c>
      <c r="K4229">
        <v>0</v>
      </c>
    </row>
    <row r="4230" spans="1:11" x14ac:dyDescent="0.3">
      <c r="A4230" t="s">
        <v>4025</v>
      </c>
      <c r="B4230" t="s">
        <v>4586</v>
      </c>
      <c r="C4230" s="1">
        <v>45047</v>
      </c>
      <c r="D4230">
        <v>15</v>
      </c>
      <c r="E4230" t="s">
        <v>4603</v>
      </c>
      <c r="F4230" t="s">
        <v>24</v>
      </c>
      <c r="G4230" s="6">
        <v>1103</v>
      </c>
      <c r="H4230" s="6">
        <v>0</v>
      </c>
      <c r="I4230" s="6">
        <f t="shared" si="66"/>
        <v>1103</v>
      </c>
      <c r="J4230" s="6">
        <v>0.14000000000000001</v>
      </c>
      <c r="K4230">
        <v>0</v>
      </c>
    </row>
    <row r="4231" spans="1:11" x14ac:dyDescent="0.3">
      <c r="A4231" t="s">
        <v>4025</v>
      </c>
      <c r="B4231" t="s">
        <v>4586</v>
      </c>
      <c r="C4231" s="1">
        <v>45047</v>
      </c>
      <c r="D4231">
        <v>16</v>
      </c>
      <c r="E4231" t="s">
        <v>4604</v>
      </c>
      <c r="F4231" t="s">
        <v>24</v>
      </c>
      <c r="G4231" s="6">
        <v>1756</v>
      </c>
      <c r="H4231" s="6">
        <v>3</v>
      </c>
      <c r="I4231" s="6">
        <f t="shared" si="66"/>
        <v>1759</v>
      </c>
      <c r="J4231" s="6">
        <v>0.22</v>
      </c>
      <c r="K4231">
        <v>0</v>
      </c>
    </row>
    <row r="4232" spans="1:11" x14ac:dyDescent="0.3">
      <c r="A4232" t="s">
        <v>4025</v>
      </c>
      <c r="B4232" t="s">
        <v>4586</v>
      </c>
      <c r="C4232" s="1">
        <v>45047</v>
      </c>
      <c r="D4232">
        <v>17</v>
      </c>
      <c r="E4232" t="s">
        <v>4605</v>
      </c>
      <c r="F4232" t="s">
        <v>24</v>
      </c>
      <c r="G4232" s="6">
        <v>677</v>
      </c>
      <c r="H4232" s="6">
        <v>0</v>
      </c>
      <c r="I4232" s="6">
        <f t="shared" si="66"/>
        <v>677</v>
      </c>
      <c r="J4232" s="6">
        <v>0.08</v>
      </c>
      <c r="K4232">
        <v>0</v>
      </c>
    </row>
    <row r="4233" spans="1:11" x14ac:dyDescent="0.3">
      <c r="A4233" t="s">
        <v>4025</v>
      </c>
      <c r="B4233" t="s">
        <v>4586</v>
      </c>
      <c r="C4233" s="1">
        <v>45047</v>
      </c>
      <c r="D4233">
        <v>18</v>
      </c>
      <c r="E4233" t="s">
        <v>33</v>
      </c>
      <c r="F4233" t="s">
        <v>34</v>
      </c>
      <c r="G4233" s="6">
        <v>13795</v>
      </c>
      <c r="H4233" s="6">
        <v>39</v>
      </c>
      <c r="I4233" s="6">
        <f t="shared" si="66"/>
        <v>13834</v>
      </c>
      <c r="J4233" s="6">
        <v>1.74</v>
      </c>
      <c r="K4233">
        <v>0</v>
      </c>
    </row>
    <row r="4234" spans="1:11" x14ac:dyDescent="0.3">
      <c r="A4234" t="s">
        <v>4025</v>
      </c>
      <c r="B4234" t="s">
        <v>4606</v>
      </c>
      <c r="C4234" s="1">
        <v>45047</v>
      </c>
      <c r="D4234">
        <v>1</v>
      </c>
      <c r="E4234" t="s">
        <v>4607</v>
      </c>
      <c r="F4234" t="s">
        <v>14</v>
      </c>
      <c r="G4234" s="6">
        <v>442765</v>
      </c>
      <c r="H4234" s="6">
        <v>1447</v>
      </c>
      <c r="I4234" s="6">
        <f t="shared" si="66"/>
        <v>444212</v>
      </c>
      <c r="J4234" s="6">
        <v>37.450000000000003</v>
      </c>
      <c r="K4234">
        <v>0</v>
      </c>
    </row>
    <row r="4235" spans="1:11" x14ac:dyDescent="0.3">
      <c r="A4235" t="s">
        <v>4025</v>
      </c>
      <c r="B4235" t="s">
        <v>4606</v>
      </c>
      <c r="C4235" s="1">
        <v>45047</v>
      </c>
      <c r="D4235">
        <v>2</v>
      </c>
      <c r="E4235" t="s">
        <v>4608</v>
      </c>
      <c r="F4235" t="s">
        <v>18</v>
      </c>
      <c r="G4235" s="6">
        <v>657624</v>
      </c>
      <c r="H4235" s="6">
        <v>2597</v>
      </c>
      <c r="I4235" s="6">
        <f t="shared" si="66"/>
        <v>660221</v>
      </c>
      <c r="J4235" s="6">
        <v>55.67</v>
      </c>
      <c r="K4235">
        <v>1</v>
      </c>
    </row>
    <row r="4236" spans="1:11" x14ac:dyDescent="0.3">
      <c r="A4236" t="s">
        <v>4025</v>
      </c>
      <c r="B4236" t="s">
        <v>4606</v>
      </c>
      <c r="C4236" s="1">
        <v>45047</v>
      </c>
      <c r="D4236">
        <v>3</v>
      </c>
      <c r="E4236" t="s">
        <v>4609</v>
      </c>
      <c r="F4236" t="s">
        <v>16</v>
      </c>
      <c r="G4236" s="6">
        <v>31654</v>
      </c>
      <c r="H4236" s="6">
        <v>71</v>
      </c>
      <c r="I4236" s="6">
        <f t="shared" si="66"/>
        <v>31725</v>
      </c>
      <c r="J4236" s="6">
        <v>2.67</v>
      </c>
      <c r="K4236">
        <v>0</v>
      </c>
    </row>
    <row r="4237" spans="1:11" x14ac:dyDescent="0.3">
      <c r="A4237" t="s">
        <v>4025</v>
      </c>
      <c r="B4237" t="s">
        <v>4606</v>
      </c>
      <c r="C4237" s="1">
        <v>45047</v>
      </c>
      <c r="D4237">
        <v>4</v>
      </c>
      <c r="E4237" t="s">
        <v>4610</v>
      </c>
      <c r="F4237" t="s">
        <v>498</v>
      </c>
      <c r="G4237" s="6">
        <v>719</v>
      </c>
      <c r="H4237" s="6">
        <v>5</v>
      </c>
      <c r="I4237" s="6">
        <f t="shared" si="66"/>
        <v>724</v>
      </c>
      <c r="J4237" s="6">
        <v>0.06</v>
      </c>
      <c r="K4237">
        <v>0</v>
      </c>
    </row>
    <row r="4238" spans="1:11" x14ac:dyDescent="0.3">
      <c r="A4238" t="s">
        <v>4025</v>
      </c>
      <c r="B4238" t="s">
        <v>4606</v>
      </c>
      <c r="C4238" s="1">
        <v>45047</v>
      </c>
      <c r="D4238">
        <v>5</v>
      </c>
      <c r="E4238" t="s">
        <v>4611</v>
      </c>
      <c r="F4238" t="s">
        <v>3721</v>
      </c>
      <c r="G4238" s="6">
        <v>672</v>
      </c>
      <c r="H4238" s="6">
        <v>1</v>
      </c>
      <c r="I4238" s="6">
        <f t="shared" si="66"/>
        <v>673</v>
      </c>
      <c r="J4238" s="6">
        <v>0.06</v>
      </c>
      <c r="K4238">
        <v>0</v>
      </c>
    </row>
    <row r="4239" spans="1:11" x14ac:dyDescent="0.3">
      <c r="A4239" t="s">
        <v>4025</v>
      </c>
      <c r="B4239" t="s">
        <v>4606</v>
      </c>
      <c r="C4239" s="1">
        <v>45047</v>
      </c>
      <c r="D4239">
        <v>6</v>
      </c>
      <c r="E4239" t="s">
        <v>4612</v>
      </c>
      <c r="F4239" t="s">
        <v>1476</v>
      </c>
      <c r="G4239" s="6">
        <v>1169</v>
      </c>
      <c r="H4239" s="6">
        <v>0</v>
      </c>
      <c r="I4239" s="6">
        <f t="shared" si="66"/>
        <v>1169</v>
      </c>
      <c r="J4239" s="6">
        <v>0.1</v>
      </c>
      <c r="K4239">
        <v>0</v>
      </c>
    </row>
    <row r="4240" spans="1:11" x14ac:dyDescent="0.3">
      <c r="A4240" t="s">
        <v>4025</v>
      </c>
      <c r="B4240" t="s">
        <v>4606</v>
      </c>
      <c r="C4240" s="1">
        <v>45047</v>
      </c>
      <c r="D4240">
        <v>7</v>
      </c>
      <c r="E4240" t="s">
        <v>4613</v>
      </c>
      <c r="F4240" t="s">
        <v>4614</v>
      </c>
      <c r="G4240" s="6">
        <v>273</v>
      </c>
      <c r="H4240" s="6">
        <v>0</v>
      </c>
      <c r="I4240" s="6">
        <f t="shared" si="66"/>
        <v>273</v>
      </c>
      <c r="J4240" s="6">
        <v>0.02</v>
      </c>
      <c r="K4240">
        <v>0</v>
      </c>
    </row>
    <row r="4241" spans="1:11" x14ac:dyDescent="0.3">
      <c r="A4241" t="s">
        <v>4025</v>
      </c>
      <c r="B4241" t="s">
        <v>4606</v>
      </c>
      <c r="C4241" s="1">
        <v>45047</v>
      </c>
      <c r="D4241">
        <v>8</v>
      </c>
      <c r="E4241" t="s">
        <v>4615</v>
      </c>
      <c r="F4241" t="s">
        <v>660</v>
      </c>
      <c r="G4241" s="6">
        <v>397</v>
      </c>
      <c r="H4241" s="6">
        <v>3</v>
      </c>
      <c r="I4241" s="6">
        <f t="shared" si="66"/>
        <v>400</v>
      </c>
      <c r="J4241" s="6">
        <v>0.03</v>
      </c>
      <c r="K4241">
        <v>0</v>
      </c>
    </row>
    <row r="4242" spans="1:11" x14ac:dyDescent="0.3">
      <c r="A4242" t="s">
        <v>4025</v>
      </c>
      <c r="B4242" t="s">
        <v>4606</v>
      </c>
      <c r="C4242" s="1">
        <v>45047</v>
      </c>
      <c r="D4242">
        <v>9</v>
      </c>
      <c r="E4242" t="s">
        <v>4616</v>
      </c>
      <c r="F4242" t="s">
        <v>4036</v>
      </c>
      <c r="G4242" s="6">
        <v>25993</v>
      </c>
      <c r="H4242" s="6">
        <v>135</v>
      </c>
      <c r="I4242" s="6">
        <f t="shared" si="66"/>
        <v>26128</v>
      </c>
      <c r="J4242" s="6">
        <v>2.2000000000000002</v>
      </c>
      <c r="K4242">
        <v>0</v>
      </c>
    </row>
    <row r="4243" spans="1:11" x14ac:dyDescent="0.3">
      <c r="A4243" t="s">
        <v>4025</v>
      </c>
      <c r="B4243" t="s">
        <v>4606</v>
      </c>
      <c r="C4243" s="1">
        <v>45047</v>
      </c>
      <c r="D4243">
        <v>10</v>
      </c>
      <c r="E4243" t="s">
        <v>4617</v>
      </c>
      <c r="F4243" t="s">
        <v>1757</v>
      </c>
      <c r="G4243" s="6">
        <v>3387</v>
      </c>
      <c r="H4243" s="6">
        <v>25</v>
      </c>
      <c r="I4243" s="6">
        <f t="shared" si="66"/>
        <v>3412</v>
      </c>
      <c r="J4243" s="6">
        <v>0.28999999999999998</v>
      </c>
      <c r="K4243">
        <v>0</v>
      </c>
    </row>
    <row r="4244" spans="1:11" x14ac:dyDescent="0.3">
      <c r="A4244" t="s">
        <v>4025</v>
      </c>
      <c r="B4244" t="s">
        <v>4606</v>
      </c>
      <c r="C4244" s="1">
        <v>45047</v>
      </c>
      <c r="D4244">
        <v>11</v>
      </c>
      <c r="E4244" t="s">
        <v>4618</v>
      </c>
      <c r="F4244" t="s">
        <v>149</v>
      </c>
      <c r="G4244" s="6">
        <v>281</v>
      </c>
      <c r="H4244" s="6">
        <v>0</v>
      </c>
      <c r="I4244" s="6">
        <f t="shared" si="66"/>
        <v>281</v>
      </c>
      <c r="J4244" s="6">
        <v>0.02</v>
      </c>
      <c r="K4244">
        <v>0</v>
      </c>
    </row>
    <row r="4245" spans="1:11" x14ac:dyDescent="0.3">
      <c r="A4245" t="s">
        <v>4025</v>
      </c>
      <c r="B4245" t="s">
        <v>4606</v>
      </c>
      <c r="C4245" s="1">
        <v>45047</v>
      </c>
      <c r="D4245">
        <v>12</v>
      </c>
      <c r="E4245" t="s">
        <v>4619</v>
      </c>
      <c r="F4245" t="s">
        <v>4620</v>
      </c>
      <c r="G4245" s="6">
        <v>480</v>
      </c>
      <c r="H4245" s="6">
        <v>0</v>
      </c>
      <c r="I4245" s="6">
        <f t="shared" si="66"/>
        <v>480</v>
      </c>
      <c r="J4245" s="6">
        <v>0.04</v>
      </c>
      <c r="K4245">
        <v>0</v>
      </c>
    </row>
    <row r="4246" spans="1:11" x14ac:dyDescent="0.3">
      <c r="A4246" t="s">
        <v>4025</v>
      </c>
      <c r="B4246" t="s">
        <v>4606</v>
      </c>
      <c r="C4246" s="1">
        <v>45047</v>
      </c>
      <c r="D4246">
        <v>13</v>
      </c>
      <c r="E4246" t="s">
        <v>4621</v>
      </c>
      <c r="F4246" t="s">
        <v>337</v>
      </c>
      <c r="G4246" s="6">
        <v>1178</v>
      </c>
      <c r="H4246" s="6">
        <v>4</v>
      </c>
      <c r="I4246" s="6">
        <f t="shared" si="66"/>
        <v>1182</v>
      </c>
      <c r="J4246" s="6">
        <v>0.1</v>
      </c>
      <c r="K4246">
        <v>0</v>
      </c>
    </row>
    <row r="4247" spans="1:11" x14ac:dyDescent="0.3">
      <c r="A4247" t="s">
        <v>4025</v>
      </c>
      <c r="B4247" t="s">
        <v>4606</v>
      </c>
      <c r="C4247" s="1">
        <v>45047</v>
      </c>
      <c r="D4247">
        <v>14</v>
      </c>
      <c r="E4247" t="s">
        <v>4622</v>
      </c>
      <c r="F4247" t="s">
        <v>2627</v>
      </c>
      <c r="G4247" s="6">
        <v>482</v>
      </c>
      <c r="H4247" s="6">
        <v>0</v>
      </c>
      <c r="I4247" s="6">
        <f t="shared" si="66"/>
        <v>482</v>
      </c>
      <c r="J4247" s="6">
        <v>0.04</v>
      </c>
      <c r="K4247">
        <v>0</v>
      </c>
    </row>
    <row r="4248" spans="1:11" x14ac:dyDescent="0.3">
      <c r="A4248" t="s">
        <v>4025</v>
      </c>
      <c r="B4248" t="s">
        <v>4606</v>
      </c>
      <c r="C4248" s="1">
        <v>45047</v>
      </c>
      <c r="D4248">
        <v>15</v>
      </c>
      <c r="E4248" t="s">
        <v>4623</v>
      </c>
      <c r="F4248" t="s">
        <v>4624</v>
      </c>
      <c r="G4248" s="6">
        <v>734</v>
      </c>
      <c r="H4248" s="6">
        <v>1</v>
      </c>
      <c r="I4248" s="6">
        <f t="shared" si="66"/>
        <v>735</v>
      </c>
      <c r="J4248" s="6">
        <v>0.06</v>
      </c>
      <c r="K4248">
        <v>0</v>
      </c>
    </row>
    <row r="4249" spans="1:11" x14ac:dyDescent="0.3">
      <c r="A4249" t="s">
        <v>4025</v>
      </c>
      <c r="B4249" t="s">
        <v>4606</v>
      </c>
      <c r="C4249" s="1">
        <v>45047</v>
      </c>
      <c r="D4249">
        <v>16</v>
      </c>
      <c r="E4249" t="s">
        <v>4625</v>
      </c>
      <c r="F4249" t="s">
        <v>1398</v>
      </c>
      <c r="G4249" s="6">
        <v>2003</v>
      </c>
      <c r="H4249" s="6">
        <v>0</v>
      </c>
      <c r="I4249" s="6">
        <f t="shared" si="66"/>
        <v>2003</v>
      </c>
      <c r="J4249" s="6">
        <v>0.17</v>
      </c>
      <c r="K4249">
        <v>0</v>
      </c>
    </row>
    <row r="4250" spans="1:11" x14ac:dyDescent="0.3">
      <c r="A4250" t="s">
        <v>4025</v>
      </c>
      <c r="B4250" t="s">
        <v>4606</v>
      </c>
      <c r="C4250" s="1">
        <v>45047</v>
      </c>
      <c r="D4250">
        <v>17</v>
      </c>
      <c r="E4250" t="s">
        <v>4626</v>
      </c>
      <c r="F4250" t="s">
        <v>882</v>
      </c>
      <c r="G4250" s="6">
        <v>2121</v>
      </c>
      <c r="H4250" s="6">
        <v>0</v>
      </c>
      <c r="I4250" s="6">
        <f t="shared" si="66"/>
        <v>2121</v>
      </c>
      <c r="J4250" s="6">
        <v>0.18</v>
      </c>
      <c r="K4250">
        <v>0</v>
      </c>
    </row>
    <row r="4251" spans="1:11" x14ac:dyDescent="0.3">
      <c r="A4251" t="s">
        <v>4025</v>
      </c>
      <c r="B4251" t="s">
        <v>4606</v>
      </c>
      <c r="C4251" s="1">
        <v>45047</v>
      </c>
      <c r="D4251">
        <v>18</v>
      </c>
      <c r="E4251" t="s">
        <v>4627</v>
      </c>
      <c r="F4251" t="s">
        <v>24</v>
      </c>
      <c r="G4251" s="6">
        <v>1321</v>
      </c>
      <c r="H4251" s="6">
        <v>1</v>
      </c>
      <c r="I4251" s="6">
        <f t="shared" si="66"/>
        <v>1322</v>
      </c>
      <c r="J4251" s="6">
        <v>0.11</v>
      </c>
      <c r="K4251">
        <v>0</v>
      </c>
    </row>
    <row r="4252" spans="1:11" x14ac:dyDescent="0.3">
      <c r="A4252" t="s">
        <v>4025</v>
      </c>
      <c r="B4252" t="s">
        <v>4606</v>
      </c>
      <c r="C4252" s="1">
        <v>45047</v>
      </c>
      <c r="D4252">
        <v>19</v>
      </c>
      <c r="E4252" t="s">
        <v>4628</v>
      </c>
      <c r="F4252" t="s">
        <v>24</v>
      </c>
      <c r="G4252" s="6">
        <v>299</v>
      </c>
      <c r="H4252" s="6">
        <v>0</v>
      </c>
      <c r="I4252" s="6">
        <f t="shared" si="66"/>
        <v>299</v>
      </c>
      <c r="J4252" s="6">
        <v>0.03</v>
      </c>
      <c r="K4252">
        <v>0</v>
      </c>
    </row>
    <row r="4253" spans="1:11" x14ac:dyDescent="0.3">
      <c r="A4253" t="s">
        <v>4025</v>
      </c>
      <c r="B4253" t="s">
        <v>4606</v>
      </c>
      <c r="C4253" s="1">
        <v>45047</v>
      </c>
      <c r="D4253">
        <v>20</v>
      </c>
      <c r="E4253" t="s">
        <v>4629</v>
      </c>
      <c r="F4253" t="s">
        <v>24</v>
      </c>
      <c r="G4253" s="6">
        <v>181</v>
      </c>
      <c r="H4253" s="6">
        <v>0</v>
      </c>
      <c r="I4253" s="6">
        <f t="shared" si="66"/>
        <v>181</v>
      </c>
      <c r="J4253" s="6">
        <v>0.02</v>
      </c>
      <c r="K4253">
        <v>0</v>
      </c>
    </row>
    <row r="4254" spans="1:11" x14ac:dyDescent="0.3">
      <c r="A4254" t="s">
        <v>4025</v>
      </c>
      <c r="B4254" t="s">
        <v>4606</v>
      </c>
      <c r="C4254" s="1">
        <v>45047</v>
      </c>
      <c r="D4254">
        <v>21</v>
      </c>
      <c r="E4254" t="s">
        <v>4630</v>
      </c>
      <c r="F4254" t="s">
        <v>24</v>
      </c>
      <c r="G4254" s="6">
        <v>233</v>
      </c>
      <c r="H4254" s="6">
        <v>2</v>
      </c>
      <c r="I4254" s="6">
        <f t="shared" si="66"/>
        <v>235</v>
      </c>
      <c r="J4254" s="6">
        <v>0.02</v>
      </c>
      <c r="K4254">
        <v>0</v>
      </c>
    </row>
    <row r="4255" spans="1:11" x14ac:dyDescent="0.3">
      <c r="A4255" t="s">
        <v>4025</v>
      </c>
      <c r="B4255" t="s">
        <v>4606</v>
      </c>
      <c r="C4255" s="1">
        <v>45047</v>
      </c>
      <c r="D4255">
        <v>22</v>
      </c>
      <c r="E4255" t="s">
        <v>4631</v>
      </c>
      <c r="F4255" t="s">
        <v>24</v>
      </c>
      <c r="G4255" s="6">
        <v>358</v>
      </c>
      <c r="H4255" s="6">
        <v>1</v>
      </c>
      <c r="I4255" s="6">
        <f t="shared" si="66"/>
        <v>359</v>
      </c>
      <c r="J4255" s="6">
        <v>0.03</v>
      </c>
      <c r="K4255">
        <v>0</v>
      </c>
    </row>
    <row r="4256" spans="1:11" x14ac:dyDescent="0.3">
      <c r="A4256" t="s">
        <v>4025</v>
      </c>
      <c r="B4256" t="s">
        <v>4606</v>
      </c>
      <c r="C4256" s="1">
        <v>45047</v>
      </c>
      <c r="D4256">
        <v>23</v>
      </c>
      <c r="E4256" t="s">
        <v>4632</v>
      </c>
      <c r="F4256" t="s">
        <v>24</v>
      </c>
      <c r="G4256" s="6">
        <v>156</v>
      </c>
      <c r="H4256" s="6">
        <v>0</v>
      </c>
      <c r="I4256" s="6">
        <f t="shared" si="66"/>
        <v>156</v>
      </c>
      <c r="J4256" s="6">
        <v>0.01</v>
      </c>
      <c r="K4256">
        <v>0</v>
      </c>
    </row>
    <row r="4257" spans="1:11" x14ac:dyDescent="0.3">
      <c r="A4257" t="s">
        <v>4025</v>
      </c>
      <c r="B4257" t="s">
        <v>4606</v>
      </c>
      <c r="C4257" s="1">
        <v>45047</v>
      </c>
      <c r="D4257">
        <v>24</v>
      </c>
      <c r="E4257" t="s">
        <v>4633</v>
      </c>
      <c r="F4257" t="s">
        <v>24</v>
      </c>
      <c r="G4257" s="6">
        <v>331</v>
      </c>
      <c r="H4257" s="6">
        <v>0</v>
      </c>
      <c r="I4257" s="6">
        <f t="shared" si="66"/>
        <v>331</v>
      </c>
      <c r="J4257" s="6">
        <v>0.03</v>
      </c>
      <c r="K4257">
        <v>0</v>
      </c>
    </row>
    <row r="4258" spans="1:11" x14ac:dyDescent="0.3">
      <c r="A4258" t="s">
        <v>4025</v>
      </c>
      <c r="B4258" t="s">
        <v>4606</v>
      </c>
      <c r="C4258" s="1">
        <v>45047</v>
      </c>
      <c r="D4258">
        <v>25</v>
      </c>
      <c r="E4258" t="s">
        <v>4634</v>
      </c>
      <c r="F4258" t="s">
        <v>24</v>
      </c>
      <c r="G4258" s="6">
        <v>608</v>
      </c>
      <c r="H4258" s="6">
        <v>0</v>
      </c>
      <c r="I4258" s="6">
        <f t="shared" si="66"/>
        <v>608</v>
      </c>
      <c r="J4258" s="6">
        <v>0.05</v>
      </c>
      <c r="K4258">
        <v>0</v>
      </c>
    </row>
    <row r="4259" spans="1:11" x14ac:dyDescent="0.3">
      <c r="A4259" t="s">
        <v>4025</v>
      </c>
      <c r="B4259" t="s">
        <v>4606</v>
      </c>
      <c r="C4259" s="1">
        <v>45047</v>
      </c>
      <c r="D4259">
        <v>26</v>
      </c>
      <c r="E4259" t="s">
        <v>4635</v>
      </c>
      <c r="F4259" t="s">
        <v>24</v>
      </c>
      <c r="G4259" s="6">
        <v>632</v>
      </c>
      <c r="H4259" s="6">
        <v>1</v>
      </c>
      <c r="I4259" s="6">
        <f t="shared" si="66"/>
        <v>633</v>
      </c>
      <c r="J4259" s="6">
        <v>0.05</v>
      </c>
      <c r="K4259">
        <v>0</v>
      </c>
    </row>
    <row r="4260" spans="1:11" x14ac:dyDescent="0.3">
      <c r="A4260" t="s">
        <v>4025</v>
      </c>
      <c r="B4260" t="s">
        <v>4606</v>
      </c>
      <c r="C4260" s="1">
        <v>45047</v>
      </c>
      <c r="D4260">
        <v>27</v>
      </c>
      <c r="E4260" t="s">
        <v>4636</v>
      </c>
      <c r="F4260" t="s">
        <v>24</v>
      </c>
      <c r="G4260" s="6">
        <v>227</v>
      </c>
      <c r="H4260" s="6">
        <v>0</v>
      </c>
      <c r="I4260" s="6">
        <f t="shared" si="66"/>
        <v>227</v>
      </c>
      <c r="J4260" s="6">
        <v>0.02</v>
      </c>
      <c r="K4260">
        <v>0</v>
      </c>
    </row>
    <row r="4261" spans="1:11" x14ac:dyDescent="0.3">
      <c r="A4261" t="s">
        <v>4025</v>
      </c>
      <c r="B4261" t="s">
        <v>4606</v>
      </c>
      <c r="C4261" s="1">
        <v>45047</v>
      </c>
      <c r="D4261">
        <v>28</v>
      </c>
      <c r="E4261" t="s">
        <v>4637</v>
      </c>
      <c r="F4261" t="s">
        <v>24</v>
      </c>
      <c r="G4261" s="6">
        <v>235</v>
      </c>
      <c r="H4261" s="6">
        <v>2</v>
      </c>
      <c r="I4261" s="6">
        <f t="shared" si="66"/>
        <v>237</v>
      </c>
      <c r="J4261" s="6">
        <v>0.02</v>
      </c>
      <c r="K4261">
        <v>0</v>
      </c>
    </row>
    <row r="4262" spans="1:11" x14ac:dyDescent="0.3">
      <c r="A4262" t="s">
        <v>4025</v>
      </c>
      <c r="B4262" t="s">
        <v>4606</v>
      </c>
      <c r="C4262" s="1">
        <v>45047</v>
      </c>
      <c r="D4262">
        <v>29</v>
      </c>
      <c r="E4262" t="s">
        <v>4638</v>
      </c>
      <c r="F4262" t="s">
        <v>24</v>
      </c>
      <c r="G4262" s="6">
        <v>247</v>
      </c>
      <c r="H4262" s="6">
        <v>0</v>
      </c>
      <c r="I4262" s="6">
        <f t="shared" si="66"/>
        <v>247</v>
      </c>
      <c r="J4262" s="6">
        <v>0.02</v>
      </c>
      <c r="K4262">
        <v>0</v>
      </c>
    </row>
    <row r="4263" spans="1:11" x14ac:dyDescent="0.3">
      <c r="A4263" t="s">
        <v>4025</v>
      </c>
      <c r="B4263" t="s">
        <v>4606</v>
      </c>
      <c r="C4263" s="1">
        <v>45047</v>
      </c>
      <c r="D4263">
        <v>30</v>
      </c>
      <c r="E4263" t="s">
        <v>4639</v>
      </c>
      <c r="F4263" t="s">
        <v>24</v>
      </c>
      <c r="G4263" s="6">
        <v>417</v>
      </c>
      <c r="H4263" s="6">
        <v>0</v>
      </c>
      <c r="I4263" s="6">
        <f t="shared" si="66"/>
        <v>417</v>
      </c>
      <c r="J4263" s="6">
        <v>0.04</v>
      </c>
      <c r="K4263">
        <v>0</v>
      </c>
    </row>
    <row r="4264" spans="1:11" x14ac:dyDescent="0.3">
      <c r="A4264" t="s">
        <v>4025</v>
      </c>
      <c r="B4264" t="s">
        <v>4606</v>
      </c>
      <c r="C4264" s="1">
        <v>45047</v>
      </c>
      <c r="D4264">
        <v>31</v>
      </c>
      <c r="E4264" t="s">
        <v>33</v>
      </c>
      <c r="F4264" t="s">
        <v>34</v>
      </c>
      <c r="G4264" s="6">
        <v>4538</v>
      </c>
      <c r="H4264" s="6">
        <v>40</v>
      </c>
      <c r="I4264" s="6">
        <f t="shared" si="66"/>
        <v>4578</v>
      </c>
      <c r="J4264" s="6">
        <v>0.39</v>
      </c>
      <c r="K4264">
        <v>0</v>
      </c>
    </row>
    <row r="4265" spans="1:11" x14ac:dyDescent="0.3">
      <c r="A4265" t="s">
        <v>4025</v>
      </c>
      <c r="B4265" t="s">
        <v>4640</v>
      </c>
      <c r="C4265" s="1">
        <v>45047</v>
      </c>
      <c r="D4265">
        <v>1</v>
      </c>
      <c r="E4265" t="s">
        <v>4641</v>
      </c>
      <c r="F4265" t="s">
        <v>14</v>
      </c>
      <c r="G4265" s="6">
        <v>442138</v>
      </c>
      <c r="H4265" s="6">
        <v>4520</v>
      </c>
      <c r="I4265" s="6">
        <f t="shared" si="66"/>
        <v>446658</v>
      </c>
      <c r="J4265" s="6">
        <v>39.549999999999997</v>
      </c>
      <c r="K4265">
        <v>0</v>
      </c>
    </row>
    <row r="4266" spans="1:11" x14ac:dyDescent="0.3">
      <c r="A4266" t="s">
        <v>4025</v>
      </c>
      <c r="B4266" t="s">
        <v>4640</v>
      </c>
      <c r="C4266" s="1">
        <v>45047</v>
      </c>
      <c r="D4266">
        <v>2</v>
      </c>
      <c r="E4266" t="s">
        <v>4642</v>
      </c>
      <c r="F4266" t="s">
        <v>18</v>
      </c>
      <c r="G4266" s="6">
        <v>482148</v>
      </c>
      <c r="H4266" s="6">
        <v>4658</v>
      </c>
      <c r="I4266" s="6">
        <f t="shared" si="66"/>
        <v>486806</v>
      </c>
      <c r="J4266" s="6">
        <v>43.1</v>
      </c>
      <c r="K4266">
        <v>1</v>
      </c>
    </row>
    <row r="4267" spans="1:11" x14ac:dyDescent="0.3">
      <c r="A4267" t="s">
        <v>4025</v>
      </c>
      <c r="B4267" t="s">
        <v>4640</v>
      </c>
      <c r="C4267" s="1">
        <v>45047</v>
      </c>
      <c r="D4267">
        <v>3</v>
      </c>
      <c r="E4267" t="s">
        <v>4643</v>
      </c>
      <c r="F4267" t="s">
        <v>181</v>
      </c>
      <c r="G4267" s="6">
        <v>4143</v>
      </c>
      <c r="H4267" s="6">
        <v>4</v>
      </c>
      <c r="I4267" s="6">
        <f t="shared" si="66"/>
        <v>4147</v>
      </c>
      <c r="J4267" s="6">
        <v>0.37</v>
      </c>
      <c r="K4267">
        <v>0</v>
      </c>
    </row>
    <row r="4268" spans="1:11" x14ac:dyDescent="0.3">
      <c r="A4268" t="s">
        <v>4025</v>
      </c>
      <c r="B4268" t="s">
        <v>4640</v>
      </c>
      <c r="C4268" s="1">
        <v>45047</v>
      </c>
      <c r="D4268">
        <v>4</v>
      </c>
      <c r="E4268" t="s">
        <v>4644</v>
      </c>
      <c r="F4268" t="s">
        <v>221</v>
      </c>
      <c r="G4268" s="6">
        <v>2467</v>
      </c>
      <c r="H4268" s="6">
        <v>8</v>
      </c>
      <c r="I4268" s="6">
        <f t="shared" si="66"/>
        <v>2475</v>
      </c>
      <c r="J4268" s="6">
        <v>0.22</v>
      </c>
      <c r="K4268">
        <v>0</v>
      </c>
    </row>
    <row r="4269" spans="1:11" x14ac:dyDescent="0.3">
      <c r="A4269" t="s">
        <v>4025</v>
      </c>
      <c r="B4269" t="s">
        <v>4640</v>
      </c>
      <c r="C4269" s="1">
        <v>45047</v>
      </c>
      <c r="D4269">
        <v>5</v>
      </c>
      <c r="E4269" t="s">
        <v>4645</v>
      </c>
      <c r="F4269" t="s">
        <v>4036</v>
      </c>
      <c r="G4269" s="6">
        <v>165341</v>
      </c>
      <c r="H4269" s="6">
        <v>855</v>
      </c>
      <c r="I4269" s="6">
        <f t="shared" si="66"/>
        <v>166196</v>
      </c>
      <c r="J4269" s="6">
        <v>14.72</v>
      </c>
      <c r="K4269">
        <v>0</v>
      </c>
    </row>
    <row r="4270" spans="1:11" x14ac:dyDescent="0.3">
      <c r="A4270" t="s">
        <v>4025</v>
      </c>
      <c r="B4270" t="s">
        <v>4640</v>
      </c>
      <c r="C4270" s="1">
        <v>45047</v>
      </c>
      <c r="D4270">
        <v>6</v>
      </c>
      <c r="E4270" t="s">
        <v>4646</v>
      </c>
      <c r="F4270" t="s">
        <v>498</v>
      </c>
      <c r="G4270" s="6">
        <v>1424</v>
      </c>
      <c r="H4270" s="6">
        <v>6</v>
      </c>
      <c r="I4270" s="6">
        <f t="shared" si="66"/>
        <v>1430</v>
      </c>
      <c r="J4270" s="6">
        <v>0.13</v>
      </c>
      <c r="K4270">
        <v>0</v>
      </c>
    </row>
    <row r="4271" spans="1:11" x14ac:dyDescent="0.3">
      <c r="A4271" t="s">
        <v>4025</v>
      </c>
      <c r="B4271" t="s">
        <v>4640</v>
      </c>
      <c r="C4271" s="1">
        <v>45047</v>
      </c>
      <c r="D4271">
        <v>7</v>
      </c>
      <c r="E4271" t="s">
        <v>4647</v>
      </c>
      <c r="F4271" t="s">
        <v>1757</v>
      </c>
      <c r="G4271" s="6">
        <v>661</v>
      </c>
      <c r="H4271" s="6">
        <v>0</v>
      </c>
      <c r="I4271" s="6">
        <f t="shared" si="66"/>
        <v>661</v>
      </c>
      <c r="J4271" s="6">
        <v>0.06</v>
      </c>
      <c r="K4271">
        <v>0</v>
      </c>
    </row>
    <row r="4272" spans="1:11" x14ac:dyDescent="0.3">
      <c r="A4272" t="s">
        <v>4025</v>
      </c>
      <c r="B4272" t="s">
        <v>4640</v>
      </c>
      <c r="C4272" s="1">
        <v>45047</v>
      </c>
      <c r="D4272">
        <v>8</v>
      </c>
      <c r="E4272" t="s">
        <v>4648</v>
      </c>
      <c r="F4272" t="s">
        <v>24</v>
      </c>
      <c r="G4272" s="6">
        <v>934</v>
      </c>
      <c r="H4272" s="6">
        <v>4</v>
      </c>
      <c r="I4272" s="6">
        <f t="shared" si="66"/>
        <v>938</v>
      </c>
      <c r="J4272" s="6">
        <v>0.08</v>
      </c>
      <c r="K4272">
        <v>0</v>
      </c>
    </row>
    <row r="4273" spans="1:11" x14ac:dyDescent="0.3">
      <c r="A4273" t="s">
        <v>4025</v>
      </c>
      <c r="B4273" t="s">
        <v>4640</v>
      </c>
      <c r="C4273" s="1">
        <v>45047</v>
      </c>
      <c r="D4273">
        <v>9</v>
      </c>
      <c r="E4273" t="s">
        <v>4649</v>
      </c>
      <c r="F4273" t="s">
        <v>24</v>
      </c>
      <c r="G4273" s="6">
        <v>848</v>
      </c>
      <c r="H4273" s="6">
        <v>0</v>
      </c>
      <c r="I4273" s="6">
        <f t="shared" si="66"/>
        <v>848</v>
      </c>
      <c r="J4273" s="6">
        <v>0.08</v>
      </c>
      <c r="K4273">
        <v>0</v>
      </c>
    </row>
    <row r="4274" spans="1:11" x14ac:dyDescent="0.3">
      <c r="A4274" t="s">
        <v>4025</v>
      </c>
      <c r="B4274" t="s">
        <v>4640</v>
      </c>
      <c r="C4274" s="1">
        <v>45047</v>
      </c>
      <c r="D4274">
        <v>10</v>
      </c>
      <c r="E4274" t="s">
        <v>4650</v>
      </c>
      <c r="F4274" t="s">
        <v>24</v>
      </c>
      <c r="G4274" s="6">
        <v>1452</v>
      </c>
      <c r="H4274" s="6">
        <v>1</v>
      </c>
      <c r="I4274" s="6">
        <f t="shared" si="66"/>
        <v>1453</v>
      </c>
      <c r="J4274" s="6">
        <v>0.13</v>
      </c>
      <c r="K4274">
        <v>0</v>
      </c>
    </row>
    <row r="4275" spans="1:11" x14ac:dyDescent="0.3">
      <c r="A4275" t="s">
        <v>4025</v>
      </c>
      <c r="B4275" t="s">
        <v>4640</v>
      </c>
      <c r="C4275" s="1">
        <v>45047</v>
      </c>
      <c r="D4275">
        <v>11</v>
      </c>
      <c r="E4275" t="s">
        <v>4651</v>
      </c>
      <c r="F4275" t="s">
        <v>24</v>
      </c>
      <c r="G4275" s="6">
        <v>3776</v>
      </c>
      <c r="H4275" s="6">
        <v>2</v>
      </c>
      <c r="I4275" s="6">
        <f t="shared" si="66"/>
        <v>3778</v>
      </c>
      <c r="J4275" s="6">
        <v>0.33</v>
      </c>
      <c r="K4275">
        <v>0</v>
      </c>
    </row>
    <row r="4276" spans="1:11" x14ac:dyDescent="0.3">
      <c r="A4276" t="s">
        <v>4025</v>
      </c>
      <c r="B4276" t="s">
        <v>4640</v>
      </c>
      <c r="C4276" s="1">
        <v>45047</v>
      </c>
      <c r="D4276">
        <v>12</v>
      </c>
      <c r="E4276" t="s">
        <v>4652</v>
      </c>
      <c r="F4276" t="s">
        <v>24</v>
      </c>
      <c r="G4276" s="6">
        <v>3294</v>
      </c>
      <c r="H4276" s="6">
        <v>1</v>
      </c>
      <c r="I4276" s="6">
        <f t="shared" si="66"/>
        <v>3295</v>
      </c>
      <c r="J4276" s="6">
        <v>0.28999999999999998</v>
      </c>
      <c r="K4276">
        <v>0</v>
      </c>
    </row>
    <row r="4277" spans="1:11" x14ac:dyDescent="0.3">
      <c r="A4277" t="s">
        <v>4025</v>
      </c>
      <c r="B4277" t="s">
        <v>4640</v>
      </c>
      <c r="C4277" s="1">
        <v>45047</v>
      </c>
      <c r="D4277">
        <v>13</v>
      </c>
      <c r="E4277" t="s">
        <v>4653</v>
      </c>
      <c r="F4277" t="s">
        <v>24</v>
      </c>
      <c r="G4277" s="6">
        <v>1787</v>
      </c>
      <c r="H4277" s="6">
        <v>1</v>
      </c>
      <c r="I4277" s="6">
        <f t="shared" si="66"/>
        <v>1788</v>
      </c>
      <c r="J4277" s="6">
        <v>0.16</v>
      </c>
      <c r="K4277">
        <v>0</v>
      </c>
    </row>
    <row r="4278" spans="1:11" x14ac:dyDescent="0.3">
      <c r="A4278" t="s">
        <v>4025</v>
      </c>
      <c r="B4278" t="s">
        <v>4640</v>
      </c>
      <c r="C4278" s="1">
        <v>45047</v>
      </c>
      <c r="D4278">
        <v>14</v>
      </c>
      <c r="E4278" t="s">
        <v>4654</v>
      </c>
      <c r="F4278" t="s">
        <v>24</v>
      </c>
      <c r="G4278" s="6">
        <v>2762</v>
      </c>
      <c r="H4278" s="6">
        <v>1</v>
      </c>
      <c r="I4278" s="6">
        <f t="shared" si="66"/>
        <v>2763</v>
      </c>
      <c r="J4278" s="6">
        <v>0.24</v>
      </c>
      <c r="K4278">
        <v>0</v>
      </c>
    </row>
    <row r="4279" spans="1:11" x14ac:dyDescent="0.3">
      <c r="A4279" t="s">
        <v>4025</v>
      </c>
      <c r="B4279" t="s">
        <v>4640</v>
      </c>
      <c r="C4279" s="1">
        <v>45047</v>
      </c>
      <c r="D4279">
        <v>15</v>
      </c>
      <c r="E4279" t="s">
        <v>33</v>
      </c>
      <c r="F4279" t="s">
        <v>34</v>
      </c>
      <c r="G4279" s="6">
        <v>6080</v>
      </c>
      <c r="H4279" s="6">
        <v>34</v>
      </c>
      <c r="I4279" s="6">
        <f t="shared" si="66"/>
        <v>6114</v>
      </c>
      <c r="J4279" s="6">
        <v>0.54</v>
      </c>
      <c r="K4279">
        <v>0</v>
      </c>
    </row>
    <row r="4280" spans="1:11" x14ac:dyDescent="0.3">
      <c r="A4280" t="s">
        <v>4025</v>
      </c>
      <c r="B4280" t="s">
        <v>4655</v>
      </c>
      <c r="C4280" s="1">
        <v>45047</v>
      </c>
      <c r="D4280">
        <v>1</v>
      </c>
      <c r="E4280" t="s">
        <v>4656</v>
      </c>
      <c r="F4280" t="s">
        <v>14</v>
      </c>
      <c r="G4280" s="6">
        <v>541930</v>
      </c>
      <c r="H4280" s="6">
        <v>1577</v>
      </c>
      <c r="I4280" s="6">
        <f t="shared" si="66"/>
        <v>543507</v>
      </c>
      <c r="J4280" s="6">
        <v>42.4</v>
      </c>
      <c r="K4280">
        <v>0</v>
      </c>
    </row>
    <row r="4281" spans="1:11" x14ac:dyDescent="0.3">
      <c r="A4281" t="s">
        <v>4025</v>
      </c>
      <c r="B4281" t="s">
        <v>4655</v>
      </c>
      <c r="C4281" s="1">
        <v>45047</v>
      </c>
      <c r="D4281">
        <v>2</v>
      </c>
      <c r="E4281" t="s">
        <v>4657</v>
      </c>
      <c r="F4281" t="s">
        <v>16</v>
      </c>
      <c r="G4281" s="6">
        <v>11452</v>
      </c>
      <c r="H4281" s="6">
        <v>14</v>
      </c>
      <c r="I4281" s="6">
        <f t="shared" si="66"/>
        <v>11466</v>
      </c>
      <c r="J4281" s="6">
        <v>0.89</v>
      </c>
      <c r="K4281">
        <v>0</v>
      </c>
    </row>
    <row r="4282" spans="1:11" x14ac:dyDescent="0.3">
      <c r="A4282" t="s">
        <v>4025</v>
      </c>
      <c r="B4282" t="s">
        <v>4655</v>
      </c>
      <c r="C4282" s="1">
        <v>45047</v>
      </c>
      <c r="D4282">
        <v>3</v>
      </c>
      <c r="E4282" t="s">
        <v>4658</v>
      </c>
      <c r="F4282" t="s">
        <v>18</v>
      </c>
      <c r="G4282" s="6">
        <v>637226</v>
      </c>
      <c r="H4282" s="6">
        <v>1910</v>
      </c>
      <c r="I4282" s="6">
        <f t="shared" si="66"/>
        <v>639136</v>
      </c>
      <c r="J4282" s="6">
        <v>49.86</v>
      </c>
      <c r="K4282">
        <v>1</v>
      </c>
    </row>
    <row r="4283" spans="1:11" x14ac:dyDescent="0.3">
      <c r="A4283" t="s">
        <v>4025</v>
      </c>
      <c r="B4283" t="s">
        <v>4655</v>
      </c>
      <c r="C4283" s="1">
        <v>45047</v>
      </c>
      <c r="D4283">
        <v>4</v>
      </c>
      <c r="E4283" t="s">
        <v>4659</v>
      </c>
      <c r="F4283" t="s">
        <v>4036</v>
      </c>
      <c r="G4283" s="6">
        <v>25594</v>
      </c>
      <c r="H4283" s="6">
        <v>108</v>
      </c>
      <c r="I4283" s="6">
        <f t="shared" si="66"/>
        <v>25702</v>
      </c>
      <c r="J4283" s="6">
        <v>2.0099999999999998</v>
      </c>
      <c r="K4283">
        <v>0</v>
      </c>
    </row>
    <row r="4284" spans="1:11" x14ac:dyDescent="0.3">
      <c r="A4284" t="s">
        <v>4025</v>
      </c>
      <c r="B4284" t="s">
        <v>4655</v>
      </c>
      <c r="C4284" s="1">
        <v>45047</v>
      </c>
      <c r="D4284">
        <v>5</v>
      </c>
      <c r="E4284" t="s">
        <v>4660</v>
      </c>
      <c r="F4284" t="s">
        <v>1528</v>
      </c>
      <c r="G4284" s="6">
        <v>4433</v>
      </c>
      <c r="H4284" s="6">
        <v>5</v>
      </c>
      <c r="I4284" s="6">
        <f t="shared" si="66"/>
        <v>4438</v>
      </c>
      <c r="J4284" s="6">
        <v>0.35</v>
      </c>
      <c r="K4284">
        <v>0</v>
      </c>
    </row>
    <row r="4285" spans="1:11" x14ac:dyDescent="0.3">
      <c r="A4285" t="s">
        <v>4025</v>
      </c>
      <c r="B4285" t="s">
        <v>4655</v>
      </c>
      <c r="C4285" s="1">
        <v>45047</v>
      </c>
      <c r="D4285">
        <v>6</v>
      </c>
      <c r="E4285" t="s">
        <v>4661</v>
      </c>
      <c r="F4285" t="s">
        <v>498</v>
      </c>
      <c r="G4285" s="6">
        <v>2193</v>
      </c>
      <c r="H4285" s="6">
        <v>3</v>
      </c>
      <c r="I4285" s="6">
        <f t="shared" si="66"/>
        <v>2196</v>
      </c>
      <c r="J4285" s="6">
        <v>0.17</v>
      </c>
      <c r="K4285">
        <v>0</v>
      </c>
    </row>
    <row r="4286" spans="1:11" x14ac:dyDescent="0.3">
      <c r="A4286" t="s">
        <v>4025</v>
      </c>
      <c r="B4286" t="s">
        <v>4655</v>
      </c>
      <c r="C4286" s="1">
        <v>45047</v>
      </c>
      <c r="D4286">
        <v>7</v>
      </c>
      <c r="E4286" t="s">
        <v>4662</v>
      </c>
      <c r="F4286" t="s">
        <v>24</v>
      </c>
      <c r="G4286" s="6">
        <v>4492</v>
      </c>
      <c r="H4286" s="6">
        <v>5</v>
      </c>
      <c r="I4286" s="6">
        <f t="shared" si="66"/>
        <v>4497</v>
      </c>
      <c r="J4286" s="6">
        <v>0.35</v>
      </c>
      <c r="K4286">
        <v>0</v>
      </c>
    </row>
    <row r="4287" spans="1:11" x14ac:dyDescent="0.3">
      <c r="A4287" t="s">
        <v>4025</v>
      </c>
      <c r="B4287" t="s">
        <v>4655</v>
      </c>
      <c r="C4287" s="1">
        <v>45047</v>
      </c>
      <c r="D4287">
        <v>8</v>
      </c>
      <c r="E4287" t="s">
        <v>4663</v>
      </c>
      <c r="F4287" t="s">
        <v>24</v>
      </c>
      <c r="G4287" s="6">
        <v>2935</v>
      </c>
      <c r="H4287" s="6">
        <v>1</v>
      </c>
      <c r="I4287" s="6">
        <f t="shared" si="66"/>
        <v>2936</v>
      </c>
      <c r="J4287" s="6">
        <v>0.23</v>
      </c>
      <c r="K4287">
        <v>0</v>
      </c>
    </row>
    <row r="4288" spans="1:11" x14ac:dyDescent="0.3">
      <c r="A4288" t="s">
        <v>4025</v>
      </c>
      <c r="B4288" t="s">
        <v>4655</v>
      </c>
      <c r="C4288" s="1">
        <v>45047</v>
      </c>
      <c r="D4288">
        <v>9</v>
      </c>
      <c r="E4288" t="s">
        <v>4664</v>
      </c>
      <c r="F4288" t="s">
        <v>24</v>
      </c>
      <c r="G4288" s="6">
        <v>4929</v>
      </c>
      <c r="H4288" s="6">
        <v>1</v>
      </c>
      <c r="I4288" s="6">
        <f t="shared" si="66"/>
        <v>4930</v>
      </c>
      <c r="J4288" s="6">
        <v>0.38</v>
      </c>
      <c r="K4288">
        <v>0</v>
      </c>
    </row>
    <row r="4289" spans="1:11" x14ac:dyDescent="0.3">
      <c r="A4289" t="s">
        <v>4025</v>
      </c>
      <c r="B4289" t="s">
        <v>4655</v>
      </c>
      <c r="C4289" s="1">
        <v>45047</v>
      </c>
      <c r="D4289">
        <v>10</v>
      </c>
      <c r="E4289" t="s">
        <v>4665</v>
      </c>
      <c r="F4289" t="s">
        <v>24</v>
      </c>
      <c r="G4289" s="6">
        <v>7183</v>
      </c>
      <c r="H4289" s="6">
        <v>2</v>
      </c>
      <c r="I4289" s="6">
        <f t="shared" si="66"/>
        <v>7185</v>
      </c>
      <c r="J4289" s="6">
        <v>0.56000000000000005</v>
      </c>
      <c r="K4289">
        <v>0</v>
      </c>
    </row>
    <row r="4290" spans="1:11" x14ac:dyDescent="0.3">
      <c r="A4290" t="s">
        <v>4025</v>
      </c>
      <c r="B4290" t="s">
        <v>4655</v>
      </c>
      <c r="C4290" s="1">
        <v>45047</v>
      </c>
      <c r="D4290">
        <v>11</v>
      </c>
      <c r="E4290" t="s">
        <v>4666</v>
      </c>
      <c r="F4290" t="s">
        <v>24</v>
      </c>
      <c r="G4290" s="6">
        <v>13722</v>
      </c>
      <c r="H4290" s="6">
        <v>98</v>
      </c>
      <c r="I4290" s="6">
        <f t="shared" si="66"/>
        <v>13820</v>
      </c>
      <c r="J4290" s="6">
        <v>1.08</v>
      </c>
      <c r="K4290">
        <v>0</v>
      </c>
    </row>
    <row r="4291" spans="1:11" x14ac:dyDescent="0.3">
      <c r="A4291" t="s">
        <v>4025</v>
      </c>
      <c r="B4291" t="s">
        <v>4655</v>
      </c>
      <c r="C4291" s="1">
        <v>45047</v>
      </c>
      <c r="D4291">
        <v>12</v>
      </c>
      <c r="E4291" t="s">
        <v>33</v>
      </c>
      <c r="F4291" t="s">
        <v>34</v>
      </c>
      <c r="G4291" s="6">
        <v>21902</v>
      </c>
      <c r="H4291" s="6">
        <v>23</v>
      </c>
      <c r="I4291" s="6">
        <f t="shared" ref="I4291:I4354" si="67">SUM(G4291:H4291)</f>
        <v>21925</v>
      </c>
      <c r="J4291" s="6">
        <v>1.71</v>
      </c>
      <c r="K4291">
        <v>0</v>
      </c>
    </row>
    <row r="4292" spans="1:11" x14ac:dyDescent="0.3">
      <c r="A4292" t="s">
        <v>4025</v>
      </c>
      <c r="B4292" t="s">
        <v>4667</v>
      </c>
      <c r="C4292" s="1">
        <v>45047</v>
      </c>
      <c r="D4292">
        <v>1</v>
      </c>
      <c r="E4292" t="s">
        <v>4668</v>
      </c>
      <c r="F4292" t="s">
        <v>16</v>
      </c>
      <c r="G4292" s="6">
        <v>5685</v>
      </c>
      <c r="H4292" s="6">
        <v>34</v>
      </c>
      <c r="I4292" s="6">
        <f t="shared" si="67"/>
        <v>5719</v>
      </c>
      <c r="J4292" s="6">
        <v>0.51</v>
      </c>
      <c r="K4292">
        <v>0</v>
      </c>
    </row>
    <row r="4293" spans="1:11" x14ac:dyDescent="0.3">
      <c r="A4293" t="s">
        <v>4025</v>
      </c>
      <c r="B4293" t="s">
        <v>4667</v>
      </c>
      <c r="C4293" s="1">
        <v>45047</v>
      </c>
      <c r="D4293">
        <v>2</v>
      </c>
      <c r="E4293" t="s">
        <v>4669</v>
      </c>
      <c r="F4293" t="s">
        <v>770</v>
      </c>
      <c r="G4293" s="6">
        <v>562034</v>
      </c>
      <c r="H4293" s="6">
        <v>1565</v>
      </c>
      <c r="I4293" s="6">
        <f t="shared" si="67"/>
        <v>563599</v>
      </c>
      <c r="J4293" s="6">
        <v>50.27</v>
      </c>
      <c r="K4293">
        <v>1</v>
      </c>
    </row>
    <row r="4294" spans="1:11" x14ac:dyDescent="0.3">
      <c r="A4294" t="s">
        <v>4025</v>
      </c>
      <c r="B4294" t="s">
        <v>4667</v>
      </c>
      <c r="C4294" s="1">
        <v>45047</v>
      </c>
      <c r="D4294">
        <v>3</v>
      </c>
      <c r="E4294" t="s">
        <v>4670</v>
      </c>
      <c r="F4294" t="s">
        <v>571</v>
      </c>
      <c r="G4294" s="6">
        <v>270854</v>
      </c>
      <c r="H4294" s="6">
        <v>541</v>
      </c>
      <c r="I4294" s="6">
        <f t="shared" si="67"/>
        <v>271395</v>
      </c>
      <c r="J4294" s="6">
        <v>24.21</v>
      </c>
      <c r="K4294">
        <v>0</v>
      </c>
    </row>
    <row r="4295" spans="1:11" x14ac:dyDescent="0.3">
      <c r="A4295" t="s">
        <v>4025</v>
      </c>
      <c r="B4295" t="s">
        <v>4667</v>
      </c>
      <c r="C4295" s="1">
        <v>45047</v>
      </c>
      <c r="D4295">
        <v>4</v>
      </c>
      <c r="E4295" t="s">
        <v>4671</v>
      </c>
      <c r="F4295" t="s">
        <v>1528</v>
      </c>
      <c r="G4295" s="6">
        <v>6911</v>
      </c>
      <c r="H4295" s="6">
        <v>41</v>
      </c>
      <c r="I4295" s="6">
        <f t="shared" si="67"/>
        <v>6952</v>
      </c>
      <c r="J4295" s="6">
        <v>0.62</v>
      </c>
      <c r="K4295">
        <v>0</v>
      </c>
    </row>
    <row r="4296" spans="1:11" x14ac:dyDescent="0.3">
      <c r="A4296" t="s">
        <v>4025</v>
      </c>
      <c r="B4296" t="s">
        <v>4667</v>
      </c>
      <c r="C4296" s="1">
        <v>45047</v>
      </c>
      <c r="D4296">
        <v>5</v>
      </c>
      <c r="E4296" t="s">
        <v>4672</v>
      </c>
      <c r="F4296" t="s">
        <v>4036</v>
      </c>
      <c r="G4296" s="6">
        <v>109836</v>
      </c>
      <c r="H4296" s="6">
        <v>145</v>
      </c>
      <c r="I4296" s="6">
        <f t="shared" si="67"/>
        <v>109981</v>
      </c>
      <c r="J4296" s="6">
        <v>9.81</v>
      </c>
      <c r="K4296">
        <v>0</v>
      </c>
    </row>
    <row r="4297" spans="1:11" x14ac:dyDescent="0.3">
      <c r="A4297" t="s">
        <v>4025</v>
      </c>
      <c r="B4297" t="s">
        <v>4667</v>
      </c>
      <c r="C4297" s="1">
        <v>45047</v>
      </c>
      <c r="D4297">
        <v>6</v>
      </c>
      <c r="E4297" t="s">
        <v>4673</v>
      </c>
      <c r="F4297" t="s">
        <v>2749</v>
      </c>
      <c r="G4297" s="6">
        <v>1351</v>
      </c>
      <c r="H4297" s="6">
        <v>11</v>
      </c>
      <c r="I4297" s="6">
        <f t="shared" si="67"/>
        <v>1362</v>
      </c>
      <c r="J4297" s="6">
        <v>0.12</v>
      </c>
      <c r="K4297">
        <v>0</v>
      </c>
    </row>
    <row r="4298" spans="1:11" x14ac:dyDescent="0.3">
      <c r="A4298" t="s">
        <v>4025</v>
      </c>
      <c r="B4298" t="s">
        <v>4667</v>
      </c>
      <c r="C4298" s="1">
        <v>45047</v>
      </c>
      <c r="D4298">
        <v>7</v>
      </c>
      <c r="E4298" t="s">
        <v>4674</v>
      </c>
      <c r="F4298" t="s">
        <v>498</v>
      </c>
      <c r="G4298" s="6">
        <v>865</v>
      </c>
      <c r="H4298" s="6">
        <v>1</v>
      </c>
      <c r="I4298" s="6">
        <f t="shared" si="67"/>
        <v>866</v>
      </c>
      <c r="J4298" s="6">
        <v>0.08</v>
      </c>
      <c r="K4298">
        <v>0</v>
      </c>
    </row>
    <row r="4299" spans="1:11" x14ac:dyDescent="0.3">
      <c r="A4299" t="s">
        <v>4025</v>
      </c>
      <c r="B4299" t="s">
        <v>4667</v>
      </c>
      <c r="C4299" s="1">
        <v>45047</v>
      </c>
      <c r="D4299">
        <v>8</v>
      </c>
      <c r="E4299" t="s">
        <v>4675</v>
      </c>
      <c r="F4299" t="s">
        <v>1757</v>
      </c>
      <c r="G4299" s="6">
        <v>899</v>
      </c>
      <c r="H4299" s="6">
        <v>0</v>
      </c>
      <c r="I4299" s="6">
        <f t="shared" si="67"/>
        <v>899</v>
      </c>
      <c r="J4299" s="6">
        <v>0.08</v>
      </c>
      <c r="K4299">
        <v>0</v>
      </c>
    </row>
    <row r="4300" spans="1:11" x14ac:dyDescent="0.3">
      <c r="A4300" t="s">
        <v>4025</v>
      </c>
      <c r="B4300" t="s">
        <v>4667</v>
      </c>
      <c r="C4300" s="1">
        <v>45047</v>
      </c>
      <c r="D4300">
        <v>9</v>
      </c>
      <c r="E4300" t="s">
        <v>4676</v>
      </c>
      <c r="F4300" t="s">
        <v>24</v>
      </c>
      <c r="G4300" s="6">
        <v>1386</v>
      </c>
      <c r="H4300" s="6">
        <v>1</v>
      </c>
      <c r="I4300" s="6">
        <f t="shared" si="67"/>
        <v>1387</v>
      </c>
      <c r="J4300" s="6">
        <v>0.12</v>
      </c>
      <c r="K4300">
        <v>0</v>
      </c>
    </row>
    <row r="4301" spans="1:11" x14ac:dyDescent="0.3">
      <c r="A4301" t="s">
        <v>4025</v>
      </c>
      <c r="B4301" t="s">
        <v>4667</v>
      </c>
      <c r="C4301" s="1">
        <v>45047</v>
      </c>
      <c r="D4301">
        <v>10</v>
      </c>
      <c r="E4301" t="s">
        <v>4677</v>
      </c>
      <c r="F4301" t="s">
        <v>24</v>
      </c>
      <c r="G4301" s="6">
        <v>921</v>
      </c>
      <c r="H4301" s="6">
        <v>1</v>
      </c>
      <c r="I4301" s="6">
        <f t="shared" si="67"/>
        <v>922</v>
      </c>
      <c r="J4301" s="6">
        <v>0.08</v>
      </c>
      <c r="K4301">
        <v>0</v>
      </c>
    </row>
    <row r="4302" spans="1:11" x14ac:dyDescent="0.3">
      <c r="A4302" t="s">
        <v>4025</v>
      </c>
      <c r="B4302" t="s">
        <v>4667</v>
      </c>
      <c r="C4302" s="1">
        <v>45047</v>
      </c>
      <c r="D4302">
        <v>11</v>
      </c>
      <c r="E4302" t="s">
        <v>4678</v>
      </c>
      <c r="F4302" t="s">
        <v>24</v>
      </c>
      <c r="G4302" s="6">
        <v>1734</v>
      </c>
      <c r="H4302" s="6">
        <v>2</v>
      </c>
      <c r="I4302" s="6">
        <f t="shared" si="67"/>
        <v>1736</v>
      </c>
      <c r="J4302" s="6">
        <v>0.15</v>
      </c>
      <c r="K4302">
        <v>0</v>
      </c>
    </row>
    <row r="4303" spans="1:11" x14ac:dyDescent="0.3">
      <c r="A4303" t="s">
        <v>4025</v>
      </c>
      <c r="B4303" t="s">
        <v>4667</v>
      </c>
      <c r="C4303" s="1">
        <v>45047</v>
      </c>
      <c r="D4303">
        <v>12</v>
      </c>
      <c r="E4303" t="s">
        <v>4679</v>
      </c>
      <c r="F4303" t="s">
        <v>24</v>
      </c>
      <c r="G4303" s="6">
        <v>134229</v>
      </c>
      <c r="H4303" s="6">
        <v>298</v>
      </c>
      <c r="I4303" s="6">
        <f t="shared" si="67"/>
        <v>134527</v>
      </c>
      <c r="J4303" s="6">
        <v>12</v>
      </c>
      <c r="K4303">
        <v>0</v>
      </c>
    </row>
    <row r="4304" spans="1:11" x14ac:dyDescent="0.3">
      <c r="A4304" t="s">
        <v>4025</v>
      </c>
      <c r="B4304" t="s">
        <v>4667</v>
      </c>
      <c r="C4304" s="1">
        <v>45047</v>
      </c>
      <c r="D4304">
        <v>13</v>
      </c>
      <c r="E4304" t="s">
        <v>4680</v>
      </c>
      <c r="F4304" t="s">
        <v>24</v>
      </c>
      <c r="G4304" s="6">
        <v>4274</v>
      </c>
      <c r="H4304" s="6">
        <v>0</v>
      </c>
      <c r="I4304" s="6">
        <f t="shared" si="67"/>
        <v>4274</v>
      </c>
      <c r="J4304" s="6">
        <v>0.38</v>
      </c>
      <c r="K4304">
        <v>0</v>
      </c>
    </row>
    <row r="4305" spans="1:11" x14ac:dyDescent="0.3">
      <c r="A4305" t="s">
        <v>4025</v>
      </c>
      <c r="B4305" t="s">
        <v>4667</v>
      </c>
      <c r="C4305" s="1">
        <v>45047</v>
      </c>
      <c r="D4305">
        <v>14</v>
      </c>
      <c r="E4305" t="s">
        <v>4681</v>
      </c>
      <c r="F4305" t="s">
        <v>24</v>
      </c>
      <c r="G4305" s="6">
        <v>1883</v>
      </c>
      <c r="H4305" s="6">
        <v>2</v>
      </c>
      <c r="I4305" s="6">
        <f t="shared" si="67"/>
        <v>1885</v>
      </c>
      <c r="J4305" s="6">
        <v>0.17</v>
      </c>
      <c r="K4305">
        <v>0</v>
      </c>
    </row>
    <row r="4306" spans="1:11" x14ac:dyDescent="0.3">
      <c r="A4306" t="s">
        <v>4025</v>
      </c>
      <c r="B4306" t="s">
        <v>4667</v>
      </c>
      <c r="C4306" s="1">
        <v>45047</v>
      </c>
      <c r="D4306">
        <v>15</v>
      </c>
      <c r="E4306" t="s">
        <v>4682</v>
      </c>
      <c r="F4306" t="s">
        <v>24</v>
      </c>
      <c r="G4306" s="6">
        <v>2197</v>
      </c>
      <c r="H4306" s="6">
        <v>9</v>
      </c>
      <c r="I4306" s="6">
        <f t="shared" si="67"/>
        <v>2206</v>
      </c>
      <c r="J4306" s="6">
        <v>0.2</v>
      </c>
      <c r="K4306">
        <v>0</v>
      </c>
    </row>
    <row r="4307" spans="1:11" x14ac:dyDescent="0.3">
      <c r="A4307" t="s">
        <v>4025</v>
      </c>
      <c r="B4307" t="s">
        <v>4667</v>
      </c>
      <c r="C4307" s="1">
        <v>45047</v>
      </c>
      <c r="D4307">
        <v>16</v>
      </c>
      <c r="E4307" t="s">
        <v>4683</v>
      </c>
      <c r="F4307" t="s">
        <v>24</v>
      </c>
      <c r="G4307" s="6">
        <v>3826</v>
      </c>
      <c r="H4307" s="6">
        <v>0</v>
      </c>
      <c r="I4307" s="6">
        <f t="shared" si="67"/>
        <v>3826</v>
      </c>
      <c r="J4307" s="6">
        <v>0.34</v>
      </c>
      <c r="K4307">
        <v>0</v>
      </c>
    </row>
    <row r="4308" spans="1:11" x14ac:dyDescent="0.3">
      <c r="A4308" t="s">
        <v>4025</v>
      </c>
      <c r="B4308" t="s">
        <v>4667</v>
      </c>
      <c r="C4308" s="1">
        <v>45047</v>
      </c>
      <c r="D4308">
        <v>17</v>
      </c>
      <c r="E4308" t="s">
        <v>4684</v>
      </c>
      <c r="F4308" t="s">
        <v>24</v>
      </c>
      <c r="G4308" s="6">
        <v>835</v>
      </c>
      <c r="H4308" s="6">
        <v>0</v>
      </c>
      <c r="I4308" s="6">
        <f t="shared" si="67"/>
        <v>835</v>
      </c>
      <c r="J4308" s="6">
        <v>7.0000000000000007E-2</v>
      </c>
      <c r="K4308">
        <v>0</v>
      </c>
    </row>
    <row r="4309" spans="1:11" x14ac:dyDescent="0.3">
      <c r="A4309" t="s">
        <v>4025</v>
      </c>
      <c r="B4309" t="s">
        <v>4667</v>
      </c>
      <c r="C4309" s="1">
        <v>45047</v>
      </c>
      <c r="D4309">
        <v>18</v>
      </c>
      <c r="E4309" t="s">
        <v>4685</v>
      </c>
      <c r="F4309" t="s">
        <v>24</v>
      </c>
      <c r="G4309" s="6">
        <v>1881</v>
      </c>
      <c r="H4309" s="6">
        <v>0</v>
      </c>
      <c r="I4309" s="6">
        <f t="shared" si="67"/>
        <v>1881</v>
      </c>
      <c r="J4309" s="6">
        <v>0.17</v>
      </c>
      <c r="K4309">
        <v>0</v>
      </c>
    </row>
    <row r="4310" spans="1:11" x14ac:dyDescent="0.3">
      <c r="A4310" t="s">
        <v>4025</v>
      </c>
      <c r="B4310" t="s">
        <v>4667</v>
      </c>
      <c r="C4310" s="1">
        <v>45047</v>
      </c>
      <c r="D4310">
        <v>19</v>
      </c>
      <c r="E4310" t="s">
        <v>33</v>
      </c>
      <c r="F4310" t="s">
        <v>34</v>
      </c>
      <c r="G4310" s="6">
        <v>6952</v>
      </c>
      <c r="H4310" s="6">
        <v>28</v>
      </c>
      <c r="I4310" s="6">
        <f t="shared" si="67"/>
        <v>6980</v>
      </c>
      <c r="J4310" s="6">
        <v>0.62</v>
      </c>
      <c r="K4310">
        <v>0</v>
      </c>
    </row>
    <row r="4311" spans="1:11" x14ac:dyDescent="0.3">
      <c r="A4311" t="s">
        <v>4025</v>
      </c>
      <c r="B4311" t="s">
        <v>4686</v>
      </c>
      <c r="C4311" s="1">
        <v>45047</v>
      </c>
      <c r="D4311">
        <v>1</v>
      </c>
      <c r="E4311" t="s">
        <v>4687</v>
      </c>
      <c r="F4311" t="s">
        <v>770</v>
      </c>
      <c r="G4311" s="6">
        <v>591605</v>
      </c>
      <c r="H4311" s="6">
        <v>5035</v>
      </c>
      <c r="I4311" s="6">
        <f t="shared" si="67"/>
        <v>596640</v>
      </c>
      <c r="J4311" s="6">
        <v>49.52</v>
      </c>
      <c r="K4311">
        <v>1</v>
      </c>
    </row>
    <row r="4312" spans="1:11" x14ac:dyDescent="0.3">
      <c r="A4312" t="s">
        <v>4025</v>
      </c>
      <c r="B4312" t="s">
        <v>4686</v>
      </c>
      <c r="C4312" s="1">
        <v>45047</v>
      </c>
      <c r="D4312">
        <v>2</v>
      </c>
      <c r="E4312" t="s">
        <v>4688</v>
      </c>
      <c r="F4312" t="s">
        <v>571</v>
      </c>
      <c r="G4312" s="6">
        <v>464747</v>
      </c>
      <c r="H4312" s="6">
        <v>4327</v>
      </c>
      <c r="I4312" s="6">
        <f t="shared" si="67"/>
        <v>469074</v>
      </c>
      <c r="J4312" s="6">
        <v>38.94</v>
      </c>
      <c r="K4312">
        <v>0</v>
      </c>
    </row>
    <row r="4313" spans="1:11" x14ac:dyDescent="0.3">
      <c r="A4313" t="s">
        <v>4025</v>
      </c>
      <c r="B4313" t="s">
        <v>4686</v>
      </c>
      <c r="C4313" s="1">
        <v>45047</v>
      </c>
      <c r="D4313">
        <v>3</v>
      </c>
      <c r="E4313" t="s">
        <v>4689</v>
      </c>
      <c r="F4313" t="s">
        <v>16</v>
      </c>
      <c r="G4313" s="6">
        <v>5903</v>
      </c>
      <c r="H4313" s="6">
        <v>38</v>
      </c>
      <c r="I4313" s="6">
        <f t="shared" si="67"/>
        <v>5941</v>
      </c>
      <c r="J4313" s="6">
        <v>0.49</v>
      </c>
      <c r="K4313">
        <v>0</v>
      </c>
    </row>
    <row r="4314" spans="1:11" x14ac:dyDescent="0.3">
      <c r="A4314" t="s">
        <v>4025</v>
      </c>
      <c r="B4314" t="s">
        <v>4686</v>
      </c>
      <c r="C4314" s="1">
        <v>45047</v>
      </c>
      <c r="D4314">
        <v>4</v>
      </c>
      <c r="E4314" t="s">
        <v>4690</v>
      </c>
      <c r="F4314" t="s">
        <v>4036</v>
      </c>
      <c r="G4314" s="6">
        <v>98108</v>
      </c>
      <c r="H4314" s="6">
        <v>471</v>
      </c>
      <c r="I4314" s="6">
        <f t="shared" si="67"/>
        <v>98579</v>
      </c>
      <c r="J4314" s="6">
        <v>8.18</v>
      </c>
      <c r="K4314">
        <v>0</v>
      </c>
    </row>
    <row r="4315" spans="1:11" x14ac:dyDescent="0.3">
      <c r="A4315" t="s">
        <v>4025</v>
      </c>
      <c r="B4315" t="s">
        <v>4686</v>
      </c>
      <c r="C4315" s="1">
        <v>45047</v>
      </c>
      <c r="D4315">
        <v>5</v>
      </c>
      <c r="E4315" t="s">
        <v>4691</v>
      </c>
      <c r="F4315" t="s">
        <v>2949</v>
      </c>
      <c r="G4315" s="6">
        <v>1882</v>
      </c>
      <c r="H4315" s="6">
        <v>19</v>
      </c>
      <c r="I4315" s="6">
        <f t="shared" si="67"/>
        <v>1901</v>
      </c>
      <c r="J4315" s="6">
        <v>0.16</v>
      </c>
      <c r="K4315">
        <v>0</v>
      </c>
    </row>
    <row r="4316" spans="1:11" x14ac:dyDescent="0.3">
      <c r="A4316" t="s">
        <v>4025</v>
      </c>
      <c r="B4316" t="s">
        <v>4686</v>
      </c>
      <c r="C4316" s="1">
        <v>45047</v>
      </c>
      <c r="D4316">
        <v>6</v>
      </c>
      <c r="E4316" t="s">
        <v>4692</v>
      </c>
      <c r="F4316" t="s">
        <v>4693</v>
      </c>
      <c r="G4316" s="6">
        <v>1428</v>
      </c>
      <c r="H4316" s="6">
        <v>6</v>
      </c>
      <c r="I4316" s="6">
        <f t="shared" si="67"/>
        <v>1434</v>
      </c>
      <c r="J4316" s="6">
        <v>0.12</v>
      </c>
      <c r="K4316">
        <v>0</v>
      </c>
    </row>
    <row r="4317" spans="1:11" x14ac:dyDescent="0.3">
      <c r="A4317" t="s">
        <v>4025</v>
      </c>
      <c r="B4317" t="s">
        <v>4686</v>
      </c>
      <c r="C4317" s="1">
        <v>45047</v>
      </c>
      <c r="D4317">
        <v>7</v>
      </c>
      <c r="E4317" t="s">
        <v>4694</v>
      </c>
      <c r="F4317" t="s">
        <v>2951</v>
      </c>
      <c r="G4317" s="6">
        <v>1315</v>
      </c>
      <c r="H4317" s="6">
        <v>7</v>
      </c>
      <c r="I4317" s="6">
        <f t="shared" si="67"/>
        <v>1322</v>
      </c>
      <c r="J4317" s="6">
        <v>0.11</v>
      </c>
      <c r="K4317">
        <v>0</v>
      </c>
    </row>
    <row r="4318" spans="1:11" x14ac:dyDescent="0.3">
      <c r="A4318" t="s">
        <v>4025</v>
      </c>
      <c r="B4318" t="s">
        <v>4686</v>
      </c>
      <c r="C4318" s="1">
        <v>45047</v>
      </c>
      <c r="D4318">
        <v>8</v>
      </c>
      <c r="E4318" t="s">
        <v>4695</v>
      </c>
      <c r="F4318" t="s">
        <v>24</v>
      </c>
      <c r="G4318" s="6">
        <v>1372</v>
      </c>
      <c r="H4318" s="6">
        <v>2</v>
      </c>
      <c r="I4318" s="6">
        <f t="shared" si="67"/>
        <v>1374</v>
      </c>
      <c r="J4318" s="6">
        <v>0.11</v>
      </c>
      <c r="K4318">
        <v>0</v>
      </c>
    </row>
    <row r="4319" spans="1:11" x14ac:dyDescent="0.3">
      <c r="A4319" t="s">
        <v>4025</v>
      </c>
      <c r="B4319" t="s">
        <v>4686</v>
      </c>
      <c r="C4319" s="1">
        <v>45047</v>
      </c>
      <c r="D4319">
        <v>9</v>
      </c>
      <c r="E4319" t="s">
        <v>4696</v>
      </c>
      <c r="F4319" t="s">
        <v>24</v>
      </c>
      <c r="G4319" s="6">
        <v>6672</v>
      </c>
      <c r="H4319" s="6">
        <v>7</v>
      </c>
      <c r="I4319" s="6">
        <f t="shared" si="67"/>
        <v>6679</v>
      </c>
      <c r="J4319" s="6">
        <v>0.55000000000000004</v>
      </c>
      <c r="K4319">
        <v>0</v>
      </c>
    </row>
    <row r="4320" spans="1:11" x14ac:dyDescent="0.3">
      <c r="A4320" t="s">
        <v>4025</v>
      </c>
      <c r="B4320" t="s">
        <v>4686</v>
      </c>
      <c r="C4320" s="1">
        <v>45047</v>
      </c>
      <c r="D4320">
        <v>10</v>
      </c>
      <c r="E4320" t="s">
        <v>4697</v>
      </c>
      <c r="F4320" t="s">
        <v>24</v>
      </c>
      <c r="G4320" s="6">
        <v>2587</v>
      </c>
      <c r="H4320" s="6">
        <v>5</v>
      </c>
      <c r="I4320" s="6">
        <f t="shared" si="67"/>
        <v>2592</v>
      </c>
      <c r="J4320" s="6">
        <v>0.22</v>
      </c>
      <c r="K4320">
        <v>0</v>
      </c>
    </row>
    <row r="4321" spans="1:11" x14ac:dyDescent="0.3">
      <c r="A4321" t="s">
        <v>4025</v>
      </c>
      <c r="B4321" t="s">
        <v>4686</v>
      </c>
      <c r="C4321" s="1">
        <v>45047</v>
      </c>
      <c r="D4321">
        <v>11</v>
      </c>
      <c r="E4321" t="s">
        <v>4698</v>
      </c>
      <c r="F4321" t="s">
        <v>24</v>
      </c>
      <c r="G4321" s="6">
        <v>1716</v>
      </c>
      <c r="H4321" s="6">
        <v>1</v>
      </c>
      <c r="I4321" s="6">
        <f t="shared" si="67"/>
        <v>1717</v>
      </c>
      <c r="J4321" s="6">
        <v>0.14000000000000001</v>
      </c>
      <c r="K4321">
        <v>0</v>
      </c>
    </row>
    <row r="4322" spans="1:11" x14ac:dyDescent="0.3">
      <c r="A4322" t="s">
        <v>4025</v>
      </c>
      <c r="B4322" t="s">
        <v>4686</v>
      </c>
      <c r="C4322" s="1">
        <v>45047</v>
      </c>
      <c r="D4322">
        <v>12</v>
      </c>
      <c r="E4322" t="s">
        <v>4699</v>
      </c>
      <c r="F4322" t="s">
        <v>24</v>
      </c>
      <c r="G4322" s="6">
        <v>1929</v>
      </c>
      <c r="H4322" s="6">
        <v>1</v>
      </c>
      <c r="I4322" s="6">
        <f t="shared" si="67"/>
        <v>1930</v>
      </c>
      <c r="J4322" s="6">
        <v>0.16</v>
      </c>
      <c r="K4322">
        <v>0</v>
      </c>
    </row>
    <row r="4323" spans="1:11" x14ac:dyDescent="0.3">
      <c r="A4323" t="s">
        <v>4025</v>
      </c>
      <c r="B4323" t="s">
        <v>4686</v>
      </c>
      <c r="C4323" s="1">
        <v>45047</v>
      </c>
      <c r="D4323">
        <v>13</v>
      </c>
      <c r="E4323" t="s">
        <v>4700</v>
      </c>
      <c r="F4323" t="s">
        <v>24</v>
      </c>
      <c r="G4323" s="6">
        <v>2066</v>
      </c>
      <c r="H4323" s="6">
        <v>3</v>
      </c>
      <c r="I4323" s="6">
        <f t="shared" si="67"/>
        <v>2069</v>
      </c>
      <c r="J4323" s="6">
        <v>0.17</v>
      </c>
      <c r="K4323">
        <v>0</v>
      </c>
    </row>
    <row r="4324" spans="1:11" x14ac:dyDescent="0.3">
      <c r="A4324" t="s">
        <v>4025</v>
      </c>
      <c r="B4324" t="s">
        <v>4686</v>
      </c>
      <c r="C4324" s="1">
        <v>45047</v>
      </c>
      <c r="D4324">
        <v>14</v>
      </c>
      <c r="E4324" t="s">
        <v>4701</v>
      </c>
      <c r="F4324" t="s">
        <v>24</v>
      </c>
      <c r="G4324" s="6">
        <v>3452</v>
      </c>
      <c r="H4324" s="6">
        <v>2</v>
      </c>
      <c r="I4324" s="6">
        <f t="shared" si="67"/>
        <v>3454</v>
      </c>
      <c r="J4324" s="6">
        <v>0.28999999999999998</v>
      </c>
      <c r="K4324">
        <v>0</v>
      </c>
    </row>
    <row r="4325" spans="1:11" x14ac:dyDescent="0.3">
      <c r="A4325" t="s">
        <v>4025</v>
      </c>
      <c r="B4325" t="s">
        <v>4686</v>
      </c>
      <c r="C4325" s="1">
        <v>45047</v>
      </c>
      <c r="D4325">
        <v>15</v>
      </c>
      <c r="E4325" t="s">
        <v>33</v>
      </c>
      <c r="F4325" t="s">
        <v>34</v>
      </c>
      <c r="G4325" s="6">
        <v>9986</v>
      </c>
      <c r="H4325" s="6">
        <v>38</v>
      </c>
      <c r="I4325" s="6">
        <f t="shared" si="67"/>
        <v>10024</v>
      </c>
      <c r="J4325" s="6">
        <v>0.83</v>
      </c>
      <c r="K4325">
        <v>0</v>
      </c>
    </row>
    <row r="4326" spans="1:11" x14ac:dyDescent="0.3">
      <c r="A4326" t="s">
        <v>4025</v>
      </c>
      <c r="B4326" t="s">
        <v>4702</v>
      </c>
      <c r="C4326" s="1">
        <v>45047</v>
      </c>
      <c r="D4326">
        <v>1</v>
      </c>
      <c r="E4326" t="s">
        <v>4703</v>
      </c>
      <c r="F4326" t="s">
        <v>770</v>
      </c>
      <c r="G4326" s="6">
        <v>579989</v>
      </c>
      <c r="H4326" s="6">
        <v>490</v>
      </c>
      <c r="I4326" s="6">
        <f t="shared" si="67"/>
        <v>580479</v>
      </c>
      <c r="J4326" s="6">
        <v>48.3</v>
      </c>
      <c r="K4326">
        <v>1</v>
      </c>
    </row>
    <row r="4327" spans="1:11" x14ac:dyDescent="0.3">
      <c r="A4327" t="s">
        <v>4025</v>
      </c>
      <c r="B4327" t="s">
        <v>4702</v>
      </c>
      <c r="C4327" s="1">
        <v>45047</v>
      </c>
      <c r="D4327">
        <v>2</v>
      </c>
      <c r="E4327" t="s">
        <v>4704</v>
      </c>
      <c r="F4327" t="s">
        <v>16</v>
      </c>
      <c r="G4327" s="6">
        <v>13439</v>
      </c>
      <c r="H4327" s="6">
        <v>7</v>
      </c>
      <c r="I4327" s="6">
        <f t="shared" si="67"/>
        <v>13446</v>
      </c>
      <c r="J4327" s="6">
        <v>1.1200000000000001</v>
      </c>
      <c r="K4327">
        <v>0</v>
      </c>
    </row>
    <row r="4328" spans="1:11" x14ac:dyDescent="0.3">
      <c r="A4328" t="s">
        <v>4025</v>
      </c>
      <c r="B4328" t="s">
        <v>4702</v>
      </c>
      <c r="C4328" s="1">
        <v>45047</v>
      </c>
      <c r="D4328">
        <v>3</v>
      </c>
      <c r="E4328" t="s">
        <v>4705</v>
      </c>
      <c r="F4328" t="s">
        <v>337</v>
      </c>
      <c r="G4328" s="6">
        <v>8209</v>
      </c>
      <c r="H4328" s="6">
        <v>4</v>
      </c>
      <c r="I4328" s="6">
        <f t="shared" si="67"/>
        <v>8213</v>
      </c>
      <c r="J4328" s="6">
        <v>0.68</v>
      </c>
      <c r="K4328">
        <v>0</v>
      </c>
    </row>
    <row r="4329" spans="1:11" x14ac:dyDescent="0.3">
      <c r="A4329" t="s">
        <v>4025</v>
      </c>
      <c r="B4329" t="s">
        <v>4702</v>
      </c>
      <c r="C4329" s="1">
        <v>45047</v>
      </c>
      <c r="D4329">
        <v>4</v>
      </c>
      <c r="E4329" t="s">
        <v>4706</v>
      </c>
      <c r="F4329" t="s">
        <v>4707</v>
      </c>
      <c r="G4329" s="6">
        <v>491391</v>
      </c>
      <c r="H4329" s="6">
        <v>205</v>
      </c>
      <c r="I4329" s="6">
        <f t="shared" si="67"/>
        <v>491596</v>
      </c>
      <c r="J4329" s="6">
        <v>40.9</v>
      </c>
      <c r="K4329">
        <v>0</v>
      </c>
    </row>
    <row r="4330" spans="1:11" x14ac:dyDescent="0.3">
      <c r="A4330" t="s">
        <v>4025</v>
      </c>
      <c r="B4330" t="s">
        <v>4702</v>
      </c>
      <c r="C4330" s="1">
        <v>45047</v>
      </c>
      <c r="D4330">
        <v>5</v>
      </c>
      <c r="E4330" t="s">
        <v>4708</v>
      </c>
      <c r="F4330" t="s">
        <v>3150</v>
      </c>
      <c r="G4330" s="6">
        <v>11917</v>
      </c>
      <c r="H4330" s="6">
        <v>1</v>
      </c>
      <c r="I4330" s="6">
        <f t="shared" si="67"/>
        <v>11918</v>
      </c>
      <c r="J4330" s="6">
        <v>0.99</v>
      </c>
      <c r="K4330">
        <v>0</v>
      </c>
    </row>
    <row r="4331" spans="1:11" x14ac:dyDescent="0.3">
      <c r="A4331" t="s">
        <v>4025</v>
      </c>
      <c r="B4331" t="s">
        <v>4702</v>
      </c>
      <c r="C4331" s="1">
        <v>45047</v>
      </c>
      <c r="D4331">
        <v>6</v>
      </c>
      <c r="E4331" t="s">
        <v>4709</v>
      </c>
      <c r="F4331" t="s">
        <v>4036</v>
      </c>
      <c r="G4331" s="6">
        <v>13715</v>
      </c>
      <c r="H4331" s="6">
        <v>13</v>
      </c>
      <c r="I4331" s="6">
        <f t="shared" si="67"/>
        <v>13728</v>
      </c>
      <c r="J4331" s="6">
        <v>1.1399999999999999</v>
      </c>
      <c r="K4331">
        <v>0</v>
      </c>
    </row>
    <row r="4332" spans="1:11" x14ac:dyDescent="0.3">
      <c r="A4332" t="s">
        <v>4025</v>
      </c>
      <c r="B4332" t="s">
        <v>4702</v>
      </c>
      <c r="C4332" s="1">
        <v>45047</v>
      </c>
      <c r="D4332">
        <v>7</v>
      </c>
      <c r="E4332" t="s">
        <v>4710</v>
      </c>
      <c r="F4332" t="s">
        <v>498</v>
      </c>
      <c r="G4332" s="6">
        <v>6180</v>
      </c>
      <c r="H4332" s="6">
        <v>5</v>
      </c>
      <c r="I4332" s="6">
        <f t="shared" si="67"/>
        <v>6185</v>
      </c>
      <c r="J4332" s="6">
        <v>0.51</v>
      </c>
      <c r="K4332">
        <v>0</v>
      </c>
    </row>
    <row r="4333" spans="1:11" x14ac:dyDescent="0.3">
      <c r="A4333" t="s">
        <v>4025</v>
      </c>
      <c r="B4333" t="s">
        <v>4702</v>
      </c>
      <c r="C4333" s="1">
        <v>45047</v>
      </c>
      <c r="D4333">
        <v>8</v>
      </c>
      <c r="E4333" t="s">
        <v>4711</v>
      </c>
      <c r="F4333" t="s">
        <v>24</v>
      </c>
      <c r="G4333" s="6">
        <v>13921</v>
      </c>
      <c r="H4333" s="6">
        <v>11</v>
      </c>
      <c r="I4333" s="6">
        <f t="shared" si="67"/>
        <v>13932</v>
      </c>
      <c r="J4333" s="6">
        <v>1.1599999999999999</v>
      </c>
      <c r="K4333">
        <v>0</v>
      </c>
    </row>
    <row r="4334" spans="1:11" x14ac:dyDescent="0.3">
      <c r="A4334" t="s">
        <v>4025</v>
      </c>
      <c r="B4334" t="s">
        <v>4702</v>
      </c>
      <c r="C4334" s="1">
        <v>45047</v>
      </c>
      <c r="D4334">
        <v>9</v>
      </c>
      <c r="E4334" t="s">
        <v>4712</v>
      </c>
      <c r="F4334" t="s">
        <v>24</v>
      </c>
      <c r="G4334" s="6">
        <v>5304</v>
      </c>
      <c r="H4334" s="6">
        <v>0</v>
      </c>
      <c r="I4334" s="6">
        <f t="shared" si="67"/>
        <v>5304</v>
      </c>
      <c r="J4334" s="6">
        <v>0.44</v>
      </c>
      <c r="K4334">
        <v>0</v>
      </c>
    </row>
    <row r="4335" spans="1:11" x14ac:dyDescent="0.3">
      <c r="A4335" t="s">
        <v>4025</v>
      </c>
      <c r="B4335" t="s">
        <v>4702</v>
      </c>
      <c r="C4335" s="1">
        <v>45047</v>
      </c>
      <c r="D4335">
        <v>10</v>
      </c>
      <c r="E4335" t="s">
        <v>4713</v>
      </c>
      <c r="F4335" t="s">
        <v>24</v>
      </c>
      <c r="G4335" s="6">
        <v>10217</v>
      </c>
      <c r="H4335" s="6">
        <v>1</v>
      </c>
      <c r="I4335" s="6">
        <f t="shared" si="67"/>
        <v>10218</v>
      </c>
      <c r="J4335" s="6">
        <v>0.85</v>
      </c>
      <c r="K4335">
        <v>0</v>
      </c>
    </row>
    <row r="4336" spans="1:11" x14ac:dyDescent="0.3">
      <c r="A4336" t="s">
        <v>4025</v>
      </c>
      <c r="B4336" t="s">
        <v>4702</v>
      </c>
      <c r="C4336" s="1">
        <v>45047</v>
      </c>
      <c r="D4336">
        <v>11</v>
      </c>
      <c r="E4336" t="s">
        <v>4714</v>
      </c>
      <c r="F4336" t="s">
        <v>24</v>
      </c>
      <c r="G4336" s="6">
        <v>9902</v>
      </c>
      <c r="H4336" s="6">
        <v>2</v>
      </c>
      <c r="I4336" s="6">
        <f t="shared" si="67"/>
        <v>9904</v>
      </c>
      <c r="J4336" s="6">
        <v>0.82</v>
      </c>
      <c r="K4336">
        <v>0</v>
      </c>
    </row>
    <row r="4337" spans="1:11" x14ac:dyDescent="0.3">
      <c r="A4337" t="s">
        <v>4025</v>
      </c>
      <c r="B4337" t="s">
        <v>4702</v>
      </c>
      <c r="C4337" s="1">
        <v>45047</v>
      </c>
      <c r="D4337">
        <v>12</v>
      </c>
      <c r="E4337" t="s">
        <v>4715</v>
      </c>
      <c r="F4337" t="s">
        <v>24</v>
      </c>
      <c r="G4337" s="6">
        <v>7539</v>
      </c>
      <c r="H4337" s="6">
        <v>0</v>
      </c>
      <c r="I4337" s="6">
        <f t="shared" si="67"/>
        <v>7539</v>
      </c>
      <c r="J4337" s="6">
        <v>0.63</v>
      </c>
      <c r="K4337">
        <v>0</v>
      </c>
    </row>
    <row r="4338" spans="1:11" x14ac:dyDescent="0.3">
      <c r="A4338" t="s">
        <v>4025</v>
      </c>
      <c r="B4338" t="s">
        <v>4702</v>
      </c>
      <c r="C4338" s="1">
        <v>45047</v>
      </c>
      <c r="D4338">
        <v>13</v>
      </c>
      <c r="E4338" t="s">
        <v>33</v>
      </c>
      <c r="F4338" t="s">
        <v>34</v>
      </c>
      <c r="G4338" s="6">
        <v>29463</v>
      </c>
      <c r="H4338" s="6">
        <v>16</v>
      </c>
      <c r="I4338" s="6">
        <f t="shared" si="67"/>
        <v>29479</v>
      </c>
      <c r="J4338" s="6">
        <v>2.4500000000000002</v>
      </c>
      <c r="K4338">
        <v>0</v>
      </c>
    </row>
    <row r="4339" spans="1:11" x14ac:dyDescent="0.3">
      <c r="A4339" t="s">
        <v>4025</v>
      </c>
      <c r="B4339" t="s">
        <v>4716</v>
      </c>
      <c r="C4339" s="1">
        <v>45047</v>
      </c>
      <c r="D4339">
        <v>1</v>
      </c>
      <c r="E4339" t="s">
        <v>4717</v>
      </c>
      <c r="F4339" t="s">
        <v>770</v>
      </c>
      <c r="G4339" s="6">
        <v>538214</v>
      </c>
      <c r="H4339" s="6">
        <v>727</v>
      </c>
      <c r="I4339" s="6">
        <f t="shared" si="67"/>
        <v>538941</v>
      </c>
      <c r="J4339" s="6">
        <v>43.02</v>
      </c>
      <c r="K4339">
        <v>1</v>
      </c>
    </row>
    <row r="4340" spans="1:11" x14ac:dyDescent="0.3">
      <c r="A4340" t="s">
        <v>4025</v>
      </c>
      <c r="B4340" t="s">
        <v>4716</v>
      </c>
      <c r="C4340" s="1">
        <v>45047</v>
      </c>
      <c r="D4340">
        <v>2</v>
      </c>
      <c r="E4340" t="s">
        <v>4718</v>
      </c>
      <c r="F4340" t="s">
        <v>69</v>
      </c>
      <c r="G4340" s="6">
        <v>17085</v>
      </c>
      <c r="H4340" s="6">
        <v>10</v>
      </c>
      <c r="I4340" s="6">
        <f t="shared" si="67"/>
        <v>17095</v>
      </c>
      <c r="J4340" s="6">
        <v>1.36</v>
      </c>
      <c r="K4340">
        <v>0</v>
      </c>
    </row>
    <row r="4341" spans="1:11" x14ac:dyDescent="0.3">
      <c r="A4341" t="s">
        <v>4025</v>
      </c>
      <c r="B4341" t="s">
        <v>4716</v>
      </c>
      <c r="C4341" s="1">
        <v>45047</v>
      </c>
      <c r="D4341">
        <v>3</v>
      </c>
      <c r="E4341" t="s">
        <v>4719</v>
      </c>
      <c r="F4341" t="s">
        <v>571</v>
      </c>
      <c r="G4341" s="6">
        <v>496372</v>
      </c>
      <c r="H4341" s="6">
        <v>370</v>
      </c>
      <c r="I4341" s="6">
        <f t="shared" si="67"/>
        <v>496742</v>
      </c>
      <c r="J4341" s="6">
        <v>39.65</v>
      </c>
      <c r="K4341">
        <v>0</v>
      </c>
    </row>
    <row r="4342" spans="1:11" x14ac:dyDescent="0.3">
      <c r="A4342" t="s">
        <v>4025</v>
      </c>
      <c r="B4342" t="s">
        <v>4716</v>
      </c>
      <c r="C4342" s="1">
        <v>45047</v>
      </c>
      <c r="D4342">
        <v>4</v>
      </c>
      <c r="E4342" t="s">
        <v>4720</v>
      </c>
      <c r="F4342" t="s">
        <v>16</v>
      </c>
      <c r="G4342" s="6">
        <v>5636</v>
      </c>
      <c r="H4342" s="6">
        <v>17</v>
      </c>
      <c r="I4342" s="6">
        <f t="shared" si="67"/>
        <v>5653</v>
      </c>
      <c r="J4342" s="6">
        <v>0.45</v>
      </c>
      <c r="K4342">
        <v>0</v>
      </c>
    </row>
    <row r="4343" spans="1:11" x14ac:dyDescent="0.3">
      <c r="A4343" t="s">
        <v>4025</v>
      </c>
      <c r="B4343" t="s">
        <v>4716</v>
      </c>
      <c r="C4343" s="1">
        <v>45047</v>
      </c>
      <c r="D4343">
        <v>5</v>
      </c>
      <c r="E4343" t="s">
        <v>4721</v>
      </c>
      <c r="F4343" t="s">
        <v>4352</v>
      </c>
      <c r="G4343" s="6">
        <v>2771</v>
      </c>
      <c r="H4343" s="6">
        <v>4</v>
      </c>
      <c r="I4343" s="6">
        <f t="shared" si="67"/>
        <v>2775</v>
      </c>
      <c r="J4343" s="6">
        <v>0.22</v>
      </c>
      <c r="K4343">
        <v>0</v>
      </c>
    </row>
    <row r="4344" spans="1:11" x14ac:dyDescent="0.3">
      <c r="A4344" t="s">
        <v>4025</v>
      </c>
      <c r="B4344" t="s">
        <v>4716</v>
      </c>
      <c r="C4344" s="1">
        <v>45047</v>
      </c>
      <c r="D4344">
        <v>6</v>
      </c>
      <c r="E4344" t="s">
        <v>4722</v>
      </c>
      <c r="F4344" t="s">
        <v>4036</v>
      </c>
      <c r="G4344" s="6">
        <v>149834</v>
      </c>
      <c r="H4344" s="6">
        <v>112</v>
      </c>
      <c r="I4344" s="6">
        <f t="shared" si="67"/>
        <v>149946</v>
      </c>
      <c r="J4344" s="6">
        <v>11.97</v>
      </c>
      <c r="K4344">
        <v>0</v>
      </c>
    </row>
    <row r="4345" spans="1:11" x14ac:dyDescent="0.3">
      <c r="A4345" t="s">
        <v>4025</v>
      </c>
      <c r="B4345" t="s">
        <v>4716</v>
      </c>
      <c r="C4345" s="1">
        <v>45047</v>
      </c>
      <c r="D4345">
        <v>7</v>
      </c>
      <c r="E4345" t="s">
        <v>4723</v>
      </c>
      <c r="F4345" t="s">
        <v>498</v>
      </c>
      <c r="G4345" s="6">
        <v>2388</v>
      </c>
      <c r="H4345" s="6">
        <v>4</v>
      </c>
      <c r="I4345" s="6">
        <f t="shared" si="67"/>
        <v>2392</v>
      </c>
      <c r="J4345" s="6">
        <v>0.19</v>
      </c>
      <c r="K4345">
        <v>0</v>
      </c>
    </row>
    <row r="4346" spans="1:11" x14ac:dyDescent="0.3">
      <c r="A4346" t="s">
        <v>4025</v>
      </c>
      <c r="B4346" t="s">
        <v>4716</v>
      </c>
      <c r="C4346" s="1">
        <v>45047</v>
      </c>
      <c r="D4346">
        <v>8</v>
      </c>
      <c r="E4346" t="s">
        <v>4724</v>
      </c>
      <c r="F4346" t="s">
        <v>4034</v>
      </c>
      <c r="G4346" s="6">
        <v>1666</v>
      </c>
      <c r="H4346" s="6">
        <v>2</v>
      </c>
      <c r="I4346" s="6">
        <f t="shared" si="67"/>
        <v>1668</v>
      </c>
      <c r="J4346" s="6">
        <v>0.13</v>
      </c>
      <c r="K4346">
        <v>0</v>
      </c>
    </row>
    <row r="4347" spans="1:11" x14ac:dyDescent="0.3">
      <c r="A4347" t="s">
        <v>4025</v>
      </c>
      <c r="B4347" t="s">
        <v>4716</v>
      </c>
      <c r="C4347" s="1">
        <v>45047</v>
      </c>
      <c r="D4347">
        <v>9</v>
      </c>
      <c r="E4347" t="s">
        <v>4725</v>
      </c>
      <c r="F4347" t="s">
        <v>1757</v>
      </c>
      <c r="G4347" s="6">
        <v>1625</v>
      </c>
      <c r="H4347" s="6">
        <v>2</v>
      </c>
      <c r="I4347" s="6">
        <f t="shared" si="67"/>
        <v>1627</v>
      </c>
      <c r="J4347" s="6">
        <v>0.13</v>
      </c>
      <c r="K4347">
        <v>0</v>
      </c>
    </row>
    <row r="4348" spans="1:11" x14ac:dyDescent="0.3">
      <c r="A4348" t="s">
        <v>4025</v>
      </c>
      <c r="B4348" t="s">
        <v>4716</v>
      </c>
      <c r="C4348" s="1">
        <v>45047</v>
      </c>
      <c r="D4348">
        <v>10</v>
      </c>
      <c r="E4348" t="s">
        <v>4726</v>
      </c>
      <c r="F4348" t="s">
        <v>240</v>
      </c>
      <c r="G4348" s="6">
        <v>6127</v>
      </c>
      <c r="H4348" s="6">
        <v>1</v>
      </c>
      <c r="I4348" s="6">
        <f t="shared" si="67"/>
        <v>6128</v>
      </c>
      <c r="J4348" s="6">
        <v>0.49</v>
      </c>
      <c r="K4348">
        <v>0</v>
      </c>
    </row>
    <row r="4349" spans="1:11" x14ac:dyDescent="0.3">
      <c r="A4349" t="s">
        <v>4025</v>
      </c>
      <c r="B4349" t="s">
        <v>4716</v>
      </c>
      <c r="C4349" s="1">
        <v>45047</v>
      </c>
      <c r="D4349">
        <v>11</v>
      </c>
      <c r="E4349" t="s">
        <v>4727</v>
      </c>
      <c r="F4349" t="s">
        <v>181</v>
      </c>
      <c r="G4349" s="6">
        <v>1471</v>
      </c>
      <c r="H4349" s="6">
        <v>2</v>
      </c>
      <c r="I4349" s="6">
        <f t="shared" si="67"/>
        <v>1473</v>
      </c>
      <c r="J4349" s="6">
        <v>0.12</v>
      </c>
      <c r="K4349">
        <v>0</v>
      </c>
    </row>
    <row r="4350" spans="1:11" x14ac:dyDescent="0.3">
      <c r="A4350" t="s">
        <v>4025</v>
      </c>
      <c r="B4350" t="s">
        <v>4716</v>
      </c>
      <c r="C4350" s="1">
        <v>45047</v>
      </c>
      <c r="D4350">
        <v>12</v>
      </c>
      <c r="E4350" t="s">
        <v>4728</v>
      </c>
      <c r="F4350" t="s">
        <v>2949</v>
      </c>
      <c r="G4350" s="6">
        <v>2008</v>
      </c>
      <c r="H4350" s="6">
        <v>1</v>
      </c>
      <c r="I4350" s="6">
        <f t="shared" si="67"/>
        <v>2009</v>
      </c>
      <c r="J4350" s="6">
        <v>0.16</v>
      </c>
      <c r="K4350">
        <v>0</v>
      </c>
    </row>
    <row r="4351" spans="1:11" x14ac:dyDescent="0.3">
      <c r="A4351" t="s">
        <v>4025</v>
      </c>
      <c r="B4351" t="s">
        <v>4716</v>
      </c>
      <c r="C4351" s="1">
        <v>45047</v>
      </c>
      <c r="D4351">
        <v>13</v>
      </c>
      <c r="E4351" t="s">
        <v>4729</v>
      </c>
      <c r="F4351" t="s">
        <v>4730</v>
      </c>
      <c r="G4351" s="6">
        <v>1987</v>
      </c>
      <c r="H4351" s="6">
        <v>0</v>
      </c>
      <c r="I4351" s="6">
        <f t="shared" si="67"/>
        <v>1987</v>
      </c>
      <c r="J4351" s="6">
        <v>0.16</v>
      </c>
      <c r="K4351">
        <v>0</v>
      </c>
    </row>
    <row r="4352" spans="1:11" x14ac:dyDescent="0.3">
      <c r="A4352" t="s">
        <v>4025</v>
      </c>
      <c r="B4352" t="s">
        <v>4716</v>
      </c>
      <c r="C4352" s="1">
        <v>45047</v>
      </c>
      <c r="D4352">
        <v>14</v>
      </c>
      <c r="E4352" t="s">
        <v>4731</v>
      </c>
      <c r="F4352" t="s">
        <v>24</v>
      </c>
      <c r="G4352" s="6">
        <v>2909</v>
      </c>
      <c r="H4352" s="6">
        <v>0</v>
      </c>
      <c r="I4352" s="6">
        <f t="shared" si="67"/>
        <v>2909</v>
      </c>
      <c r="J4352" s="6">
        <v>0.23</v>
      </c>
      <c r="K4352">
        <v>0</v>
      </c>
    </row>
    <row r="4353" spans="1:11" x14ac:dyDescent="0.3">
      <c r="A4353" t="s">
        <v>4025</v>
      </c>
      <c r="B4353" t="s">
        <v>4716</v>
      </c>
      <c r="C4353" s="1">
        <v>45047</v>
      </c>
      <c r="D4353">
        <v>15</v>
      </c>
      <c r="E4353" t="s">
        <v>4732</v>
      </c>
      <c r="F4353" t="s">
        <v>24</v>
      </c>
      <c r="G4353" s="6">
        <v>4045</v>
      </c>
      <c r="H4353" s="6">
        <v>2</v>
      </c>
      <c r="I4353" s="6">
        <f t="shared" si="67"/>
        <v>4047</v>
      </c>
      <c r="J4353" s="6">
        <v>0.32</v>
      </c>
      <c r="K4353">
        <v>0</v>
      </c>
    </row>
    <row r="4354" spans="1:11" x14ac:dyDescent="0.3">
      <c r="A4354" t="s">
        <v>4025</v>
      </c>
      <c r="B4354" t="s">
        <v>4716</v>
      </c>
      <c r="C4354" s="1">
        <v>45047</v>
      </c>
      <c r="D4354">
        <v>16</v>
      </c>
      <c r="E4354" t="s">
        <v>4733</v>
      </c>
      <c r="F4354" t="s">
        <v>24</v>
      </c>
      <c r="G4354" s="6">
        <v>6183</v>
      </c>
      <c r="H4354" s="6">
        <v>2</v>
      </c>
      <c r="I4354" s="6">
        <f t="shared" si="67"/>
        <v>6185</v>
      </c>
      <c r="J4354" s="6">
        <v>0.49</v>
      </c>
      <c r="K4354">
        <v>0</v>
      </c>
    </row>
    <row r="4355" spans="1:11" x14ac:dyDescent="0.3">
      <c r="A4355" t="s">
        <v>4025</v>
      </c>
      <c r="B4355" t="s">
        <v>4716</v>
      </c>
      <c r="C4355" s="1">
        <v>45047</v>
      </c>
      <c r="D4355">
        <v>17</v>
      </c>
      <c r="E4355" t="s">
        <v>4734</v>
      </c>
      <c r="F4355" t="s">
        <v>24</v>
      </c>
      <c r="G4355" s="6">
        <v>6653</v>
      </c>
      <c r="H4355" s="6">
        <v>2</v>
      </c>
      <c r="I4355" s="6">
        <f t="shared" ref="I4355:I4418" si="68">SUM(G4355:H4355)</f>
        <v>6655</v>
      </c>
      <c r="J4355" s="6">
        <v>0.53</v>
      </c>
      <c r="K4355">
        <v>0</v>
      </c>
    </row>
    <row r="4356" spans="1:11" x14ac:dyDescent="0.3">
      <c r="A4356" t="s">
        <v>4025</v>
      </c>
      <c r="B4356" t="s">
        <v>4716</v>
      </c>
      <c r="C4356" s="1">
        <v>45047</v>
      </c>
      <c r="D4356">
        <v>18</v>
      </c>
      <c r="E4356" t="s">
        <v>33</v>
      </c>
      <c r="F4356" t="s">
        <v>34</v>
      </c>
      <c r="G4356" s="6">
        <v>4537</v>
      </c>
      <c r="H4356" s="6">
        <v>13</v>
      </c>
      <c r="I4356" s="6">
        <f t="shared" si="68"/>
        <v>4550</v>
      </c>
      <c r="J4356" s="6">
        <v>0.36</v>
      </c>
      <c r="K4356">
        <v>0</v>
      </c>
    </row>
    <row r="4357" spans="1:11" x14ac:dyDescent="0.3">
      <c r="A4357" t="s">
        <v>4025</v>
      </c>
      <c r="B4357" t="s">
        <v>4735</v>
      </c>
      <c r="C4357" s="1">
        <v>45047</v>
      </c>
      <c r="D4357">
        <v>1</v>
      </c>
      <c r="E4357" t="s">
        <v>4736</v>
      </c>
      <c r="F4357" t="s">
        <v>16</v>
      </c>
      <c r="G4357" s="6">
        <v>4779</v>
      </c>
      <c r="H4357" s="6">
        <v>13</v>
      </c>
      <c r="I4357" s="6">
        <f t="shared" si="68"/>
        <v>4792</v>
      </c>
      <c r="J4357" s="6">
        <v>0.46</v>
      </c>
      <c r="K4357">
        <v>0</v>
      </c>
    </row>
    <row r="4358" spans="1:11" x14ac:dyDescent="0.3">
      <c r="A4358" t="s">
        <v>4025</v>
      </c>
      <c r="B4358" t="s">
        <v>4735</v>
      </c>
      <c r="C4358" s="1">
        <v>45047</v>
      </c>
      <c r="D4358">
        <v>2</v>
      </c>
      <c r="E4358" t="s">
        <v>4737</v>
      </c>
      <c r="F4358" t="s">
        <v>18</v>
      </c>
      <c r="G4358" s="6">
        <v>631875</v>
      </c>
      <c r="H4358" s="6">
        <v>960</v>
      </c>
      <c r="I4358" s="6">
        <f t="shared" si="68"/>
        <v>632835</v>
      </c>
      <c r="J4358" s="6">
        <v>61.13</v>
      </c>
      <c r="K4358">
        <v>1</v>
      </c>
    </row>
    <row r="4359" spans="1:11" x14ac:dyDescent="0.3">
      <c r="A4359" t="s">
        <v>4025</v>
      </c>
      <c r="B4359" t="s">
        <v>4735</v>
      </c>
      <c r="C4359" s="1">
        <v>45047</v>
      </c>
      <c r="D4359">
        <v>3</v>
      </c>
      <c r="E4359" t="s">
        <v>4738</v>
      </c>
      <c r="F4359" t="s">
        <v>14</v>
      </c>
      <c r="G4359" s="6">
        <v>307870</v>
      </c>
      <c r="H4359" s="6">
        <v>337</v>
      </c>
      <c r="I4359" s="6">
        <f t="shared" si="68"/>
        <v>308207</v>
      </c>
      <c r="J4359" s="6">
        <v>29.77</v>
      </c>
      <c r="K4359">
        <v>0</v>
      </c>
    </row>
    <row r="4360" spans="1:11" x14ac:dyDescent="0.3">
      <c r="A4360" t="s">
        <v>4025</v>
      </c>
      <c r="B4360" t="s">
        <v>4735</v>
      </c>
      <c r="C4360" s="1">
        <v>45047</v>
      </c>
      <c r="D4360">
        <v>4</v>
      </c>
      <c r="E4360" t="s">
        <v>4739</v>
      </c>
      <c r="F4360" t="s">
        <v>4036</v>
      </c>
      <c r="G4360" s="6">
        <v>64734</v>
      </c>
      <c r="H4360" s="6">
        <v>59</v>
      </c>
      <c r="I4360" s="6">
        <f t="shared" si="68"/>
        <v>64793</v>
      </c>
      <c r="J4360" s="6">
        <v>6.26</v>
      </c>
      <c r="K4360">
        <v>0</v>
      </c>
    </row>
    <row r="4361" spans="1:11" x14ac:dyDescent="0.3">
      <c r="A4361" t="s">
        <v>4025</v>
      </c>
      <c r="B4361" t="s">
        <v>4735</v>
      </c>
      <c r="C4361" s="1">
        <v>45047</v>
      </c>
      <c r="D4361">
        <v>5</v>
      </c>
      <c r="E4361" t="s">
        <v>4740</v>
      </c>
      <c r="F4361" t="s">
        <v>2627</v>
      </c>
      <c r="G4361" s="6">
        <v>956</v>
      </c>
      <c r="H4361" s="6">
        <v>3</v>
      </c>
      <c r="I4361" s="6">
        <f t="shared" si="68"/>
        <v>959</v>
      </c>
      <c r="J4361" s="6">
        <v>0.09</v>
      </c>
      <c r="K4361">
        <v>0</v>
      </c>
    </row>
    <row r="4362" spans="1:11" x14ac:dyDescent="0.3">
      <c r="A4362" t="s">
        <v>4025</v>
      </c>
      <c r="B4362" t="s">
        <v>4735</v>
      </c>
      <c r="C4362" s="1">
        <v>45047</v>
      </c>
      <c r="D4362">
        <v>6</v>
      </c>
      <c r="E4362" t="s">
        <v>4741</v>
      </c>
      <c r="F4362" t="s">
        <v>4302</v>
      </c>
      <c r="G4362" s="6">
        <v>333</v>
      </c>
      <c r="H4362" s="6">
        <v>0</v>
      </c>
      <c r="I4362" s="6">
        <f t="shared" si="68"/>
        <v>333</v>
      </c>
      <c r="J4362" s="6">
        <v>0.03</v>
      </c>
      <c r="K4362">
        <v>0</v>
      </c>
    </row>
    <row r="4363" spans="1:11" x14ac:dyDescent="0.3">
      <c r="A4363" t="s">
        <v>4025</v>
      </c>
      <c r="B4363" t="s">
        <v>4735</v>
      </c>
      <c r="C4363" s="1">
        <v>45047</v>
      </c>
      <c r="D4363">
        <v>7</v>
      </c>
      <c r="E4363" t="s">
        <v>4742</v>
      </c>
      <c r="F4363" t="s">
        <v>1757</v>
      </c>
      <c r="G4363" s="6">
        <v>343</v>
      </c>
      <c r="H4363" s="6">
        <v>0</v>
      </c>
      <c r="I4363" s="6">
        <f t="shared" si="68"/>
        <v>343</v>
      </c>
      <c r="J4363" s="6">
        <v>0.03</v>
      </c>
      <c r="K4363">
        <v>0</v>
      </c>
    </row>
    <row r="4364" spans="1:11" x14ac:dyDescent="0.3">
      <c r="A4364" t="s">
        <v>4025</v>
      </c>
      <c r="B4364" t="s">
        <v>4735</v>
      </c>
      <c r="C4364" s="1">
        <v>45047</v>
      </c>
      <c r="D4364">
        <v>8</v>
      </c>
      <c r="E4364" t="s">
        <v>4743</v>
      </c>
      <c r="F4364" t="s">
        <v>337</v>
      </c>
      <c r="G4364" s="6">
        <v>383</v>
      </c>
      <c r="H4364" s="6">
        <v>0</v>
      </c>
      <c r="I4364" s="6">
        <f t="shared" si="68"/>
        <v>383</v>
      </c>
      <c r="J4364" s="6">
        <v>0.04</v>
      </c>
      <c r="K4364">
        <v>0</v>
      </c>
    </row>
    <row r="4365" spans="1:11" x14ac:dyDescent="0.3">
      <c r="A4365" t="s">
        <v>4025</v>
      </c>
      <c r="B4365" t="s">
        <v>4735</v>
      </c>
      <c r="C4365" s="1">
        <v>45047</v>
      </c>
      <c r="D4365">
        <v>9</v>
      </c>
      <c r="E4365" t="s">
        <v>4744</v>
      </c>
      <c r="F4365" t="s">
        <v>4034</v>
      </c>
      <c r="G4365" s="6">
        <v>225</v>
      </c>
      <c r="H4365" s="6">
        <v>0</v>
      </c>
      <c r="I4365" s="6">
        <f t="shared" si="68"/>
        <v>225</v>
      </c>
      <c r="J4365" s="6">
        <v>0.02</v>
      </c>
      <c r="K4365">
        <v>0</v>
      </c>
    </row>
    <row r="4366" spans="1:11" x14ac:dyDescent="0.3">
      <c r="A4366" t="s">
        <v>4025</v>
      </c>
      <c r="B4366" t="s">
        <v>4735</v>
      </c>
      <c r="C4366" s="1">
        <v>45047</v>
      </c>
      <c r="D4366">
        <v>10</v>
      </c>
      <c r="E4366" t="s">
        <v>4745</v>
      </c>
      <c r="F4366" t="s">
        <v>498</v>
      </c>
      <c r="G4366" s="6">
        <v>779</v>
      </c>
      <c r="H4366" s="6">
        <v>1</v>
      </c>
      <c r="I4366" s="6">
        <f t="shared" si="68"/>
        <v>780</v>
      </c>
      <c r="J4366" s="6">
        <v>0.08</v>
      </c>
      <c r="K4366">
        <v>0</v>
      </c>
    </row>
    <row r="4367" spans="1:11" x14ac:dyDescent="0.3">
      <c r="A4367" t="s">
        <v>4025</v>
      </c>
      <c r="B4367" t="s">
        <v>4735</v>
      </c>
      <c r="C4367" s="1">
        <v>45047</v>
      </c>
      <c r="D4367">
        <v>11</v>
      </c>
      <c r="E4367" t="s">
        <v>4746</v>
      </c>
      <c r="F4367" t="s">
        <v>511</v>
      </c>
      <c r="G4367" s="6">
        <v>445</v>
      </c>
      <c r="H4367" s="6">
        <v>1</v>
      </c>
      <c r="I4367" s="6">
        <f t="shared" si="68"/>
        <v>446</v>
      </c>
      <c r="J4367" s="6">
        <v>0.04</v>
      </c>
      <c r="K4367">
        <v>0</v>
      </c>
    </row>
    <row r="4368" spans="1:11" x14ac:dyDescent="0.3">
      <c r="A4368" t="s">
        <v>4025</v>
      </c>
      <c r="B4368" t="s">
        <v>4735</v>
      </c>
      <c r="C4368" s="1">
        <v>45047</v>
      </c>
      <c r="D4368">
        <v>12</v>
      </c>
      <c r="E4368" t="s">
        <v>4747</v>
      </c>
      <c r="F4368" t="s">
        <v>4748</v>
      </c>
      <c r="G4368" s="6">
        <v>546</v>
      </c>
      <c r="H4368" s="6">
        <v>1</v>
      </c>
      <c r="I4368" s="6">
        <f t="shared" si="68"/>
        <v>547</v>
      </c>
      <c r="J4368" s="6">
        <v>0.05</v>
      </c>
      <c r="K4368">
        <v>0</v>
      </c>
    </row>
    <row r="4369" spans="1:11" x14ac:dyDescent="0.3">
      <c r="A4369" t="s">
        <v>4025</v>
      </c>
      <c r="B4369" t="s">
        <v>4735</v>
      </c>
      <c r="C4369" s="1">
        <v>45047</v>
      </c>
      <c r="D4369">
        <v>13</v>
      </c>
      <c r="E4369" t="s">
        <v>4749</v>
      </c>
      <c r="F4369" t="s">
        <v>4750</v>
      </c>
      <c r="G4369" s="6">
        <v>847</v>
      </c>
      <c r="H4369" s="6">
        <v>0</v>
      </c>
      <c r="I4369" s="6">
        <f t="shared" si="68"/>
        <v>847</v>
      </c>
      <c r="J4369" s="6">
        <v>0.08</v>
      </c>
      <c r="K4369">
        <v>0</v>
      </c>
    </row>
    <row r="4370" spans="1:11" x14ac:dyDescent="0.3">
      <c r="A4370" t="s">
        <v>4025</v>
      </c>
      <c r="B4370" t="s">
        <v>4735</v>
      </c>
      <c r="C4370" s="1">
        <v>45047</v>
      </c>
      <c r="D4370">
        <v>14</v>
      </c>
      <c r="E4370" t="s">
        <v>4751</v>
      </c>
      <c r="F4370" t="s">
        <v>1392</v>
      </c>
      <c r="G4370" s="6">
        <v>601</v>
      </c>
      <c r="H4370" s="6">
        <v>0</v>
      </c>
      <c r="I4370" s="6">
        <f t="shared" si="68"/>
        <v>601</v>
      </c>
      <c r="J4370" s="6">
        <v>0.06</v>
      </c>
      <c r="K4370">
        <v>0</v>
      </c>
    </row>
    <row r="4371" spans="1:11" x14ac:dyDescent="0.3">
      <c r="A4371" t="s">
        <v>4025</v>
      </c>
      <c r="B4371" t="s">
        <v>4735</v>
      </c>
      <c r="C4371" s="1">
        <v>45047</v>
      </c>
      <c r="D4371">
        <v>15</v>
      </c>
      <c r="E4371" t="s">
        <v>4752</v>
      </c>
      <c r="F4371" t="s">
        <v>240</v>
      </c>
      <c r="G4371" s="6">
        <v>485</v>
      </c>
      <c r="H4371" s="6">
        <v>2</v>
      </c>
      <c r="I4371" s="6">
        <f t="shared" si="68"/>
        <v>487</v>
      </c>
      <c r="J4371" s="6">
        <v>0.05</v>
      </c>
      <c r="K4371">
        <v>0</v>
      </c>
    </row>
    <row r="4372" spans="1:11" x14ac:dyDescent="0.3">
      <c r="A4372" t="s">
        <v>4025</v>
      </c>
      <c r="B4372" t="s">
        <v>4735</v>
      </c>
      <c r="C4372" s="1">
        <v>45047</v>
      </c>
      <c r="D4372">
        <v>16</v>
      </c>
      <c r="E4372" t="s">
        <v>4753</v>
      </c>
      <c r="F4372" t="s">
        <v>4335</v>
      </c>
      <c r="G4372" s="6">
        <v>1117</v>
      </c>
      <c r="H4372" s="6">
        <v>0</v>
      </c>
      <c r="I4372" s="6">
        <f t="shared" si="68"/>
        <v>1117</v>
      </c>
      <c r="J4372" s="6">
        <v>0.11</v>
      </c>
      <c r="K4372">
        <v>0</v>
      </c>
    </row>
    <row r="4373" spans="1:11" x14ac:dyDescent="0.3">
      <c r="A4373" t="s">
        <v>4025</v>
      </c>
      <c r="B4373" t="s">
        <v>4735</v>
      </c>
      <c r="C4373" s="1">
        <v>45047</v>
      </c>
      <c r="D4373">
        <v>17</v>
      </c>
      <c r="E4373" t="s">
        <v>4754</v>
      </c>
      <c r="F4373" t="s">
        <v>24</v>
      </c>
      <c r="G4373" s="6">
        <v>624</v>
      </c>
      <c r="H4373" s="6">
        <v>0</v>
      </c>
      <c r="I4373" s="6">
        <f t="shared" si="68"/>
        <v>624</v>
      </c>
      <c r="J4373" s="6">
        <v>0.06</v>
      </c>
      <c r="K4373">
        <v>0</v>
      </c>
    </row>
    <row r="4374" spans="1:11" x14ac:dyDescent="0.3">
      <c r="A4374" t="s">
        <v>4025</v>
      </c>
      <c r="B4374" t="s">
        <v>4735</v>
      </c>
      <c r="C4374" s="1">
        <v>45047</v>
      </c>
      <c r="D4374">
        <v>18</v>
      </c>
      <c r="E4374" t="s">
        <v>4755</v>
      </c>
      <c r="F4374" t="s">
        <v>24</v>
      </c>
      <c r="G4374" s="6">
        <v>1343</v>
      </c>
      <c r="H4374" s="6">
        <v>0</v>
      </c>
      <c r="I4374" s="6">
        <f t="shared" si="68"/>
        <v>1343</v>
      </c>
      <c r="J4374" s="6">
        <v>0.13</v>
      </c>
      <c r="K4374">
        <v>0</v>
      </c>
    </row>
    <row r="4375" spans="1:11" x14ac:dyDescent="0.3">
      <c r="A4375" t="s">
        <v>4025</v>
      </c>
      <c r="B4375" t="s">
        <v>4735</v>
      </c>
      <c r="C4375" s="1">
        <v>45047</v>
      </c>
      <c r="D4375">
        <v>19</v>
      </c>
      <c r="E4375" t="s">
        <v>4756</v>
      </c>
      <c r="F4375" t="s">
        <v>24</v>
      </c>
      <c r="G4375" s="6">
        <v>524</v>
      </c>
      <c r="H4375" s="6">
        <v>1</v>
      </c>
      <c r="I4375" s="6">
        <f t="shared" si="68"/>
        <v>525</v>
      </c>
      <c r="J4375" s="6">
        <v>0.05</v>
      </c>
      <c r="K4375">
        <v>0</v>
      </c>
    </row>
    <row r="4376" spans="1:11" x14ac:dyDescent="0.3">
      <c r="A4376" t="s">
        <v>4025</v>
      </c>
      <c r="B4376" t="s">
        <v>4735</v>
      </c>
      <c r="C4376" s="1">
        <v>45047</v>
      </c>
      <c r="D4376">
        <v>20</v>
      </c>
      <c r="E4376" t="s">
        <v>4757</v>
      </c>
      <c r="F4376" t="s">
        <v>24</v>
      </c>
      <c r="G4376" s="6">
        <v>554</v>
      </c>
      <c r="H4376" s="6">
        <v>0</v>
      </c>
      <c r="I4376" s="6">
        <f t="shared" si="68"/>
        <v>554</v>
      </c>
      <c r="J4376" s="6">
        <v>0.05</v>
      </c>
      <c r="K4376">
        <v>0</v>
      </c>
    </row>
    <row r="4377" spans="1:11" x14ac:dyDescent="0.3">
      <c r="A4377" t="s">
        <v>4025</v>
      </c>
      <c r="B4377" t="s">
        <v>4735</v>
      </c>
      <c r="C4377" s="1">
        <v>45047</v>
      </c>
      <c r="D4377">
        <v>21</v>
      </c>
      <c r="E4377" t="s">
        <v>4758</v>
      </c>
      <c r="F4377" t="s">
        <v>24</v>
      </c>
      <c r="G4377" s="6">
        <v>339</v>
      </c>
      <c r="H4377" s="6">
        <v>0</v>
      </c>
      <c r="I4377" s="6">
        <f t="shared" si="68"/>
        <v>339</v>
      </c>
      <c r="J4377" s="6">
        <v>0.03</v>
      </c>
      <c r="K4377">
        <v>0</v>
      </c>
    </row>
    <row r="4378" spans="1:11" x14ac:dyDescent="0.3">
      <c r="A4378" t="s">
        <v>4025</v>
      </c>
      <c r="B4378" t="s">
        <v>4735</v>
      </c>
      <c r="C4378" s="1">
        <v>45047</v>
      </c>
      <c r="D4378">
        <v>22</v>
      </c>
      <c r="E4378" t="s">
        <v>4759</v>
      </c>
      <c r="F4378" t="s">
        <v>24</v>
      </c>
      <c r="G4378" s="6">
        <v>647</v>
      </c>
      <c r="H4378" s="6">
        <v>0</v>
      </c>
      <c r="I4378" s="6">
        <f t="shared" si="68"/>
        <v>647</v>
      </c>
      <c r="J4378" s="6">
        <v>0.06</v>
      </c>
      <c r="K4378">
        <v>0</v>
      </c>
    </row>
    <row r="4379" spans="1:11" x14ac:dyDescent="0.3">
      <c r="A4379" t="s">
        <v>4025</v>
      </c>
      <c r="B4379" t="s">
        <v>4735</v>
      </c>
      <c r="C4379" s="1">
        <v>45047</v>
      </c>
      <c r="D4379">
        <v>23</v>
      </c>
      <c r="E4379" t="s">
        <v>4760</v>
      </c>
      <c r="F4379" t="s">
        <v>24</v>
      </c>
      <c r="G4379" s="6">
        <v>170</v>
      </c>
      <c r="H4379" s="6">
        <v>1</v>
      </c>
      <c r="I4379" s="6">
        <f t="shared" si="68"/>
        <v>171</v>
      </c>
      <c r="J4379" s="6">
        <v>0.02</v>
      </c>
      <c r="K4379">
        <v>0</v>
      </c>
    </row>
    <row r="4380" spans="1:11" x14ac:dyDescent="0.3">
      <c r="A4380" t="s">
        <v>4025</v>
      </c>
      <c r="B4380" t="s">
        <v>4735</v>
      </c>
      <c r="C4380" s="1">
        <v>45047</v>
      </c>
      <c r="D4380">
        <v>24</v>
      </c>
      <c r="E4380" t="s">
        <v>4761</v>
      </c>
      <c r="F4380" t="s">
        <v>24</v>
      </c>
      <c r="G4380" s="6">
        <v>207</v>
      </c>
      <c r="H4380" s="6">
        <v>0</v>
      </c>
      <c r="I4380" s="6">
        <f t="shared" si="68"/>
        <v>207</v>
      </c>
      <c r="J4380" s="6">
        <v>0.02</v>
      </c>
      <c r="K4380">
        <v>0</v>
      </c>
    </row>
    <row r="4381" spans="1:11" x14ac:dyDescent="0.3">
      <c r="A4381" t="s">
        <v>4025</v>
      </c>
      <c r="B4381" t="s">
        <v>4735</v>
      </c>
      <c r="C4381" s="1">
        <v>45047</v>
      </c>
      <c r="D4381">
        <v>25</v>
      </c>
      <c r="E4381" t="s">
        <v>4762</v>
      </c>
      <c r="F4381" t="s">
        <v>24</v>
      </c>
      <c r="G4381" s="6">
        <v>425</v>
      </c>
      <c r="H4381" s="6">
        <v>1</v>
      </c>
      <c r="I4381" s="6">
        <f t="shared" si="68"/>
        <v>426</v>
      </c>
      <c r="J4381" s="6">
        <v>0.04</v>
      </c>
      <c r="K4381">
        <v>0</v>
      </c>
    </row>
    <row r="4382" spans="1:11" x14ac:dyDescent="0.3">
      <c r="A4382" t="s">
        <v>4025</v>
      </c>
      <c r="B4382" t="s">
        <v>4735</v>
      </c>
      <c r="C4382" s="1">
        <v>45047</v>
      </c>
      <c r="D4382">
        <v>26</v>
      </c>
      <c r="E4382" t="s">
        <v>4763</v>
      </c>
      <c r="F4382" t="s">
        <v>24</v>
      </c>
      <c r="G4382" s="6">
        <v>230</v>
      </c>
      <c r="H4382" s="6">
        <v>0</v>
      </c>
      <c r="I4382" s="6">
        <f t="shared" si="68"/>
        <v>230</v>
      </c>
      <c r="J4382" s="6">
        <v>0.02</v>
      </c>
      <c r="K4382">
        <v>0</v>
      </c>
    </row>
    <row r="4383" spans="1:11" x14ac:dyDescent="0.3">
      <c r="A4383" t="s">
        <v>4025</v>
      </c>
      <c r="B4383" t="s">
        <v>4735</v>
      </c>
      <c r="C4383" s="1">
        <v>45047</v>
      </c>
      <c r="D4383">
        <v>27</v>
      </c>
      <c r="E4383" t="s">
        <v>4764</v>
      </c>
      <c r="F4383" t="s">
        <v>24</v>
      </c>
      <c r="G4383" s="6">
        <v>160</v>
      </c>
      <c r="H4383" s="6">
        <v>1</v>
      </c>
      <c r="I4383" s="6">
        <f t="shared" si="68"/>
        <v>161</v>
      </c>
      <c r="J4383" s="6">
        <v>0.02</v>
      </c>
      <c r="K4383">
        <v>0</v>
      </c>
    </row>
    <row r="4384" spans="1:11" x14ac:dyDescent="0.3">
      <c r="A4384" t="s">
        <v>4025</v>
      </c>
      <c r="B4384" t="s">
        <v>4735</v>
      </c>
      <c r="C4384" s="1">
        <v>45047</v>
      </c>
      <c r="D4384">
        <v>28</v>
      </c>
      <c r="E4384" t="s">
        <v>4765</v>
      </c>
      <c r="F4384" t="s">
        <v>24</v>
      </c>
      <c r="G4384" s="6">
        <v>308</v>
      </c>
      <c r="H4384" s="6">
        <v>1</v>
      </c>
      <c r="I4384" s="6">
        <f t="shared" si="68"/>
        <v>309</v>
      </c>
      <c r="J4384" s="6">
        <v>0.03</v>
      </c>
      <c r="K4384">
        <v>0</v>
      </c>
    </row>
    <row r="4385" spans="1:11" x14ac:dyDescent="0.3">
      <c r="A4385" t="s">
        <v>4025</v>
      </c>
      <c r="B4385" t="s">
        <v>4735</v>
      </c>
      <c r="C4385" s="1">
        <v>45047</v>
      </c>
      <c r="D4385">
        <v>29</v>
      </c>
      <c r="E4385" t="s">
        <v>4766</v>
      </c>
      <c r="F4385" t="s">
        <v>24</v>
      </c>
      <c r="G4385" s="6">
        <v>264</v>
      </c>
      <c r="H4385" s="6">
        <v>1</v>
      </c>
      <c r="I4385" s="6">
        <f t="shared" si="68"/>
        <v>265</v>
      </c>
      <c r="J4385" s="6">
        <v>0.03</v>
      </c>
      <c r="K4385">
        <v>0</v>
      </c>
    </row>
    <row r="4386" spans="1:11" x14ac:dyDescent="0.3">
      <c r="A4386" t="s">
        <v>4025</v>
      </c>
      <c r="B4386" t="s">
        <v>4735</v>
      </c>
      <c r="C4386" s="1">
        <v>45047</v>
      </c>
      <c r="D4386">
        <v>30</v>
      </c>
      <c r="E4386" t="s">
        <v>4767</v>
      </c>
      <c r="F4386" t="s">
        <v>24</v>
      </c>
      <c r="G4386" s="6">
        <v>441</v>
      </c>
      <c r="H4386" s="6">
        <v>0</v>
      </c>
      <c r="I4386" s="6">
        <f t="shared" si="68"/>
        <v>441</v>
      </c>
      <c r="J4386" s="6">
        <v>0.04</v>
      </c>
      <c r="K4386">
        <v>0</v>
      </c>
    </row>
    <row r="4387" spans="1:11" x14ac:dyDescent="0.3">
      <c r="A4387" t="s">
        <v>4025</v>
      </c>
      <c r="B4387" t="s">
        <v>4735</v>
      </c>
      <c r="C4387" s="1">
        <v>45047</v>
      </c>
      <c r="D4387">
        <v>31</v>
      </c>
      <c r="E4387" t="s">
        <v>4768</v>
      </c>
      <c r="F4387" t="s">
        <v>24</v>
      </c>
      <c r="G4387" s="6">
        <v>298</v>
      </c>
      <c r="H4387" s="6">
        <v>0</v>
      </c>
      <c r="I4387" s="6">
        <f t="shared" si="68"/>
        <v>298</v>
      </c>
      <c r="J4387" s="6">
        <v>0.03</v>
      </c>
      <c r="K4387">
        <v>0</v>
      </c>
    </row>
    <row r="4388" spans="1:11" x14ac:dyDescent="0.3">
      <c r="A4388" t="s">
        <v>4025</v>
      </c>
      <c r="B4388" t="s">
        <v>4735</v>
      </c>
      <c r="C4388" s="1">
        <v>45047</v>
      </c>
      <c r="D4388">
        <v>32</v>
      </c>
      <c r="E4388" t="s">
        <v>33</v>
      </c>
      <c r="F4388" t="s">
        <v>34</v>
      </c>
      <c r="G4388" s="6">
        <v>10972</v>
      </c>
      <c r="H4388" s="6">
        <v>29</v>
      </c>
      <c r="I4388" s="6">
        <f t="shared" si="68"/>
        <v>11001</v>
      </c>
      <c r="J4388" s="6">
        <v>1.06</v>
      </c>
      <c r="K4388">
        <v>0</v>
      </c>
    </row>
    <row r="4389" spans="1:11" x14ac:dyDescent="0.3">
      <c r="A4389" t="s">
        <v>4025</v>
      </c>
      <c r="B4389" t="s">
        <v>4769</v>
      </c>
      <c r="C4389" s="1">
        <v>45047</v>
      </c>
      <c r="D4389">
        <v>1</v>
      </c>
      <c r="E4389" t="s">
        <v>4770</v>
      </c>
      <c r="F4389" t="s">
        <v>770</v>
      </c>
      <c r="G4389" s="6">
        <v>452942</v>
      </c>
      <c r="H4389" s="6">
        <v>2588</v>
      </c>
      <c r="I4389" s="6">
        <f t="shared" si="68"/>
        <v>455530</v>
      </c>
      <c r="J4389" s="6">
        <v>44.42</v>
      </c>
      <c r="K4389">
        <v>0</v>
      </c>
    </row>
    <row r="4390" spans="1:11" x14ac:dyDescent="0.3">
      <c r="A4390" t="s">
        <v>4025</v>
      </c>
      <c r="B4390" t="s">
        <v>4769</v>
      </c>
      <c r="C4390" s="1">
        <v>45047</v>
      </c>
      <c r="D4390">
        <v>2</v>
      </c>
      <c r="E4390" t="s">
        <v>4771</v>
      </c>
      <c r="F4390" t="s">
        <v>571</v>
      </c>
      <c r="G4390" s="6">
        <v>484563</v>
      </c>
      <c r="H4390" s="6">
        <v>2405</v>
      </c>
      <c r="I4390" s="6">
        <f t="shared" si="68"/>
        <v>486968</v>
      </c>
      <c r="J4390" s="6">
        <v>47.49</v>
      </c>
      <c r="K4390">
        <v>1</v>
      </c>
    </row>
    <row r="4391" spans="1:11" x14ac:dyDescent="0.3">
      <c r="A4391" t="s">
        <v>4025</v>
      </c>
      <c r="B4391" t="s">
        <v>4769</v>
      </c>
      <c r="C4391" s="1">
        <v>45047</v>
      </c>
      <c r="D4391">
        <v>3</v>
      </c>
      <c r="E4391" t="s">
        <v>4772</v>
      </c>
      <c r="F4391" t="s">
        <v>16</v>
      </c>
      <c r="G4391" s="6">
        <v>6333</v>
      </c>
      <c r="H4391" s="6">
        <v>23</v>
      </c>
      <c r="I4391" s="6">
        <f t="shared" si="68"/>
        <v>6356</v>
      </c>
      <c r="J4391" s="6">
        <v>0.62</v>
      </c>
      <c r="K4391">
        <v>0</v>
      </c>
    </row>
    <row r="4392" spans="1:11" x14ac:dyDescent="0.3">
      <c r="A4392" t="s">
        <v>4025</v>
      </c>
      <c r="B4392" t="s">
        <v>4769</v>
      </c>
      <c r="C4392" s="1">
        <v>45047</v>
      </c>
      <c r="D4392">
        <v>4</v>
      </c>
      <c r="E4392" t="s">
        <v>4773</v>
      </c>
      <c r="F4392" t="s">
        <v>2951</v>
      </c>
      <c r="G4392" s="6">
        <v>2187</v>
      </c>
      <c r="H4392" s="6">
        <v>5</v>
      </c>
      <c r="I4392" s="6">
        <f t="shared" si="68"/>
        <v>2192</v>
      </c>
      <c r="J4392" s="6">
        <v>0.21</v>
      </c>
      <c r="K4392">
        <v>0</v>
      </c>
    </row>
    <row r="4393" spans="1:11" x14ac:dyDescent="0.3">
      <c r="A4393" t="s">
        <v>4025</v>
      </c>
      <c r="B4393" t="s">
        <v>4769</v>
      </c>
      <c r="C4393" s="1">
        <v>45047</v>
      </c>
      <c r="D4393">
        <v>5</v>
      </c>
      <c r="E4393" t="s">
        <v>4774</v>
      </c>
      <c r="F4393" t="s">
        <v>498</v>
      </c>
      <c r="G4393" s="6">
        <v>1417</v>
      </c>
      <c r="H4393" s="6">
        <v>24</v>
      </c>
      <c r="I4393" s="6">
        <f t="shared" si="68"/>
        <v>1441</v>
      </c>
      <c r="J4393" s="6">
        <v>0.14000000000000001</v>
      </c>
      <c r="K4393">
        <v>0</v>
      </c>
    </row>
    <row r="4394" spans="1:11" x14ac:dyDescent="0.3">
      <c r="A4394" t="s">
        <v>4025</v>
      </c>
      <c r="B4394" t="s">
        <v>4769</v>
      </c>
      <c r="C4394" s="1">
        <v>45047</v>
      </c>
      <c r="D4394">
        <v>6</v>
      </c>
      <c r="E4394" t="s">
        <v>4775</v>
      </c>
      <c r="F4394" t="s">
        <v>1392</v>
      </c>
      <c r="G4394" s="6">
        <v>807</v>
      </c>
      <c r="H4394" s="6">
        <v>16</v>
      </c>
      <c r="I4394" s="6">
        <f t="shared" si="68"/>
        <v>823</v>
      </c>
      <c r="J4394" s="6">
        <v>0.08</v>
      </c>
      <c r="K4394">
        <v>0</v>
      </c>
    </row>
    <row r="4395" spans="1:11" x14ac:dyDescent="0.3">
      <c r="A4395" t="s">
        <v>4025</v>
      </c>
      <c r="B4395" t="s">
        <v>4769</v>
      </c>
      <c r="C4395" s="1">
        <v>45047</v>
      </c>
      <c r="D4395">
        <v>7</v>
      </c>
      <c r="E4395" t="s">
        <v>4776</v>
      </c>
      <c r="F4395" t="s">
        <v>4036</v>
      </c>
      <c r="G4395" s="6">
        <v>23042</v>
      </c>
      <c r="H4395" s="6">
        <v>154</v>
      </c>
      <c r="I4395" s="6">
        <f t="shared" si="68"/>
        <v>23196</v>
      </c>
      <c r="J4395" s="6">
        <v>2.2599999999999998</v>
      </c>
      <c r="K4395">
        <v>0</v>
      </c>
    </row>
    <row r="4396" spans="1:11" x14ac:dyDescent="0.3">
      <c r="A4396" t="s">
        <v>4025</v>
      </c>
      <c r="B4396" t="s">
        <v>4769</v>
      </c>
      <c r="C4396" s="1">
        <v>45047</v>
      </c>
      <c r="D4396">
        <v>8</v>
      </c>
      <c r="E4396" t="s">
        <v>4777</v>
      </c>
      <c r="F4396" t="s">
        <v>240</v>
      </c>
      <c r="G4396" s="6">
        <v>1481</v>
      </c>
      <c r="H4396" s="6">
        <v>1</v>
      </c>
      <c r="I4396" s="6">
        <f t="shared" si="68"/>
        <v>1482</v>
      </c>
      <c r="J4396" s="6">
        <v>0.14000000000000001</v>
      </c>
      <c r="K4396">
        <v>0</v>
      </c>
    </row>
    <row r="4397" spans="1:11" x14ac:dyDescent="0.3">
      <c r="A4397" t="s">
        <v>4025</v>
      </c>
      <c r="B4397" t="s">
        <v>4769</v>
      </c>
      <c r="C4397" s="1">
        <v>45047</v>
      </c>
      <c r="D4397">
        <v>9</v>
      </c>
      <c r="E4397" t="s">
        <v>4778</v>
      </c>
      <c r="F4397" t="s">
        <v>24</v>
      </c>
      <c r="G4397" s="6">
        <v>4686</v>
      </c>
      <c r="H4397" s="6">
        <v>3</v>
      </c>
      <c r="I4397" s="6">
        <f t="shared" si="68"/>
        <v>4689</v>
      </c>
      <c r="J4397" s="6">
        <v>0.46</v>
      </c>
      <c r="K4397">
        <v>0</v>
      </c>
    </row>
    <row r="4398" spans="1:11" x14ac:dyDescent="0.3">
      <c r="A4398" t="s">
        <v>4025</v>
      </c>
      <c r="B4398" t="s">
        <v>4769</v>
      </c>
      <c r="C4398" s="1">
        <v>45047</v>
      </c>
      <c r="D4398">
        <v>10</v>
      </c>
      <c r="E4398" t="s">
        <v>4779</v>
      </c>
      <c r="F4398" t="s">
        <v>24</v>
      </c>
      <c r="G4398" s="6">
        <v>1416</v>
      </c>
      <c r="H4398" s="6">
        <v>1</v>
      </c>
      <c r="I4398" s="6">
        <f t="shared" si="68"/>
        <v>1417</v>
      </c>
      <c r="J4398" s="6">
        <v>0.14000000000000001</v>
      </c>
      <c r="K4398">
        <v>0</v>
      </c>
    </row>
    <row r="4399" spans="1:11" x14ac:dyDescent="0.3">
      <c r="A4399" t="s">
        <v>4025</v>
      </c>
      <c r="B4399" t="s">
        <v>4769</v>
      </c>
      <c r="C4399" s="1">
        <v>45047</v>
      </c>
      <c r="D4399">
        <v>11</v>
      </c>
      <c r="E4399" t="s">
        <v>4780</v>
      </c>
      <c r="F4399" t="s">
        <v>24</v>
      </c>
      <c r="G4399" s="6">
        <v>1049</v>
      </c>
      <c r="H4399" s="6">
        <v>0</v>
      </c>
      <c r="I4399" s="6">
        <f t="shared" si="68"/>
        <v>1049</v>
      </c>
      <c r="J4399" s="6">
        <v>0.1</v>
      </c>
      <c r="K4399">
        <v>0</v>
      </c>
    </row>
    <row r="4400" spans="1:11" x14ac:dyDescent="0.3">
      <c r="A4400" t="s">
        <v>4025</v>
      </c>
      <c r="B4400" t="s">
        <v>4769</v>
      </c>
      <c r="C4400" s="1">
        <v>45047</v>
      </c>
      <c r="D4400">
        <v>12</v>
      </c>
      <c r="E4400" t="s">
        <v>4781</v>
      </c>
      <c r="F4400" t="s">
        <v>24</v>
      </c>
      <c r="G4400" s="6">
        <v>1211</v>
      </c>
      <c r="H4400" s="6">
        <v>4</v>
      </c>
      <c r="I4400" s="6">
        <f t="shared" si="68"/>
        <v>1215</v>
      </c>
      <c r="J4400" s="6">
        <v>0.12</v>
      </c>
      <c r="K4400">
        <v>0</v>
      </c>
    </row>
    <row r="4401" spans="1:11" x14ac:dyDescent="0.3">
      <c r="A4401" t="s">
        <v>4025</v>
      </c>
      <c r="B4401" t="s">
        <v>4769</v>
      </c>
      <c r="C4401" s="1">
        <v>45047</v>
      </c>
      <c r="D4401">
        <v>13</v>
      </c>
      <c r="E4401" t="s">
        <v>4782</v>
      </c>
      <c r="F4401" t="s">
        <v>24</v>
      </c>
      <c r="G4401" s="6">
        <v>1470</v>
      </c>
      <c r="H4401" s="6">
        <v>6</v>
      </c>
      <c r="I4401" s="6">
        <f t="shared" si="68"/>
        <v>1476</v>
      </c>
      <c r="J4401" s="6">
        <v>0.14000000000000001</v>
      </c>
      <c r="K4401">
        <v>0</v>
      </c>
    </row>
    <row r="4402" spans="1:11" x14ac:dyDescent="0.3">
      <c r="A4402" t="s">
        <v>4025</v>
      </c>
      <c r="B4402" t="s">
        <v>4769</v>
      </c>
      <c r="C4402" s="1">
        <v>45047</v>
      </c>
      <c r="D4402">
        <v>14</v>
      </c>
      <c r="E4402" t="s">
        <v>4783</v>
      </c>
      <c r="F4402" t="s">
        <v>24</v>
      </c>
      <c r="G4402" s="6">
        <v>4120</v>
      </c>
      <c r="H4402" s="6">
        <v>6</v>
      </c>
      <c r="I4402" s="6">
        <f t="shared" si="68"/>
        <v>4126</v>
      </c>
      <c r="J4402" s="6">
        <v>0.4</v>
      </c>
      <c r="K4402">
        <v>0</v>
      </c>
    </row>
    <row r="4403" spans="1:11" x14ac:dyDescent="0.3">
      <c r="A4403" t="s">
        <v>4025</v>
      </c>
      <c r="B4403" t="s">
        <v>4769</v>
      </c>
      <c r="C4403" s="1">
        <v>45047</v>
      </c>
      <c r="D4403">
        <v>15</v>
      </c>
      <c r="E4403" t="s">
        <v>4784</v>
      </c>
      <c r="F4403" t="s">
        <v>24</v>
      </c>
      <c r="G4403" s="6">
        <v>9746</v>
      </c>
      <c r="H4403" s="6">
        <v>6</v>
      </c>
      <c r="I4403" s="6">
        <f t="shared" si="68"/>
        <v>9752</v>
      </c>
      <c r="J4403" s="6">
        <v>0.95</v>
      </c>
      <c r="K4403">
        <v>0</v>
      </c>
    </row>
    <row r="4404" spans="1:11" x14ac:dyDescent="0.3">
      <c r="A4404" t="s">
        <v>4025</v>
      </c>
      <c r="B4404" t="s">
        <v>4769</v>
      </c>
      <c r="C4404" s="1">
        <v>45047</v>
      </c>
      <c r="D4404">
        <v>16</v>
      </c>
      <c r="E4404" t="s">
        <v>4785</v>
      </c>
      <c r="F4404" t="s">
        <v>24</v>
      </c>
      <c r="G4404" s="6">
        <v>12264</v>
      </c>
      <c r="H4404" s="6">
        <v>1</v>
      </c>
      <c r="I4404" s="6">
        <f t="shared" si="68"/>
        <v>12265</v>
      </c>
      <c r="J4404" s="6">
        <v>1.2</v>
      </c>
      <c r="K4404">
        <v>0</v>
      </c>
    </row>
    <row r="4405" spans="1:11" x14ac:dyDescent="0.3">
      <c r="A4405" t="s">
        <v>4025</v>
      </c>
      <c r="B4405" t="s">
        <v>4769</v>
      </c>
      <c r="C4405" s="1">
        <v>45047</v>
      </c>
      <c r="D4405">
        <v>17</v>
      </c>
      <c r="E4405" t="s">
        <v>33</v>
      </c>
      <c r="F4405" t="s">
        <v>34</v>
      </c>
      <c r="G4405" s="6">
        <v>11435</v>
      </c>
      <c r="H4405" s="6">
        <v>55</v>
      </c>
      <c r="I4405" s="6">
        <f t="shared" si="68"/>
        <v>11490</v>
      </c>
      <c r="J4405" s="6">
        <v>1.1200000000000001</v>
      </c>
      <c r="K4405">
        <v>0</v>
      </c>
    </row>
    <row r="4406" spans="1:11" x14ac:dyDescent="0.3">
      <c r="A4406" t="s">
        <v>4025</v>
      </c>
      <c r="B4406" t="s">
        <v>4786</v>
      </c>
      <c r="C4406" s="1">
        <v>45047</v>
      </c>
      <c r="D4406">
        <v>1</v>
      </c>
      <c r="E4406" t="s">
        <v>4787</v>
      </c>
      <c r="F4406" t="s">
        <v>14</v>
      </c>
      <c r="G4406" s="6">
        <v>468738</v>
      </c>
      <c r="H4406" s="6">
        <v>1605</v>
      </c>
      <c r="I4406" s="6">
        <f t="shared" si="68"/>
        <v>470343</v>
      </c>
      <c r="J4406" s="6">
        <v>39.299999999999997</v>
      </c>
      <c r="K4406">
        <v>0</v>
      </c>
    </row>
    <row r="4407" spans="1:11" x14ac:dyDescent="0.3">
      <c r="A4407" t="s">
        <v>4025</v>
      </c>
      <c r="B4407" t="s">
        <v>4786</v>
      </c>
      <c r="C4407" s="1">
        <v>45047</v>
      </c>
      <c r="D4407">
        <v>2</v>
      </c>
      <c r="E4407" t="s">
        <v>4788</v>
      </c>
      <c r="F4407" t="s">
        <v>770</v>
      </c>
      <c r="G4407" s="6">
        <v>594827</v>
      </c>
      <c r="H4407" s="6">
        <v>2299</v>
      </c>
      <c r="I4407" s="6">
        <f t="shared" si="68"/>
        <v>597126</v>
      </c>
      <c r="J4407" s="6">
        <v>49.9</v>
      </c>
      <c r="K4407">
        <v>1</v>
      </c>
    </row>
    <row r="4408" spans="1:11" x14ac:dyDescent="0.3">
      <c r="A4408" t="s">
        <v>4025</v>
      </c>
      <c r="B4408" t="s">
        <v>4786</v>
      </c>
      <c r="C4408" s="1">
        <v>45047</v>
      </c>
      <c r="D4408">
        <v>3</v>
      </c>
      <c r="E4408" t="s">
        <v>4789</v>
      </c>
      <c r="F4408" t="s">
        <v>16</v>
      </c>
      <c r="G4408" s="6">
        <v>44242</v>
      </c>
      <c r="H4408" s="6">
        <v>85</v>
      </c>
      <c r="I4408" s="6">
        <f t="shared" si="68"/>
        <v>44327</v>
      </c>
      <c r="J4408" s="6">
        <v>3.7</v>
      </c>
      <c r="K4408">
        <v>0</v>
      </c>
    </row>
    <row r="4409" spans="1:11" x14ac:dyDescent="0.3">
      <c r="A4409" t="s">
        <v>4025</v>
      </c>
      <c r="B4409" t="s">
        <v>4786</v>
      </c>
      <c r="C4409" s="1">
        <v>45047</v>
      </c>
      <c r="D4409">
        <v>4</v>
      </c>
      <c r="E4409" t="s">
        <v>4790</v>
      </c>
      <c r="F4409" t="s">
        <v>882</v>
      </c>
      <c r="G4409" s="6">
        <v>8698</v>
      </c>
      <c r="H4409" s="6">
        <v>16</v>
      </c>
      <c r="I4409" s="6">
        <f t="shared" si="68"/>
        <v>8714</v>
      </c>
      <c r="J4409" s="6">
        <v>0.73</v>
      </c>
      <c r="K4409">
        <v>0</v>
      </c>
    </row>
    <row r="4410" spans="1:11" x14ac:dyDescent="0.3">
      <c r="A4410" t="s">
        <v>4025</v>
      </c>
      <c r="B4410" t="s">
        <v>4786</v>
      </c>
      <c r="C4410" s="1">
        <v>45047</v>
      </c>
      <c r="D4410">
        <v>5</v>
      </c>
      <c r="E4410" t="s">
        <v>4791</v>
      </c>
      <c r="F4410" t="s">
        <v>660</v>
      </c>
      <c r="G4410" s="6">
        <v>1498</v>
      </c>
      <c r="H4410" s="6">
        <v>7</v>
      </c>
      <c r="I4410" s="6">
        <f t="shared" si="68"/>
        <v>1505</v>
      </c>
      <c r="J4410" s="6">
        <v>0.13</v>
      </c>
      <c r="K4410">
        <v>0</v>
      </c>
    </row>
    <row r="4411" spans="1:11" x14ac:dyDescent="0.3">
      <c r="A4411" t="s">
        <v>4025</v>
      </c>
      <c r="B4411" t="s">
        <v>4786</v>
      </c>
      <c r="C4411" s="1">
        <v>45047</v>
      </c>
      <c r="D4411">
        <v>6</v>
      </c>
      <c r="E4411" t="s">
        <v>4792</v>
      </c>
      <c r="F4411" t="s">
        <v>4036</v>
      </c>
      <c r="G4411" s="6">
        <v>36218</v>
      </c>
      <c r="H4411" s="6">
        <v>122</v>
      </c>
      <c r="I4411" s="6">
        <f t="shared" si="68"/>
        <v>36340</v>
      </c>
      <c r="J4411" s="6">
        <v>3.04</v>
      </c>
      <c r="K4411">
        <v>0</v>
      </c>
    </row>
    <row r="4412" spans="1:11" x14ac:dyDescent="0.3">
      <c r="A4412" t="s">
        <v>4025</v>
      </c>
      <c r="B4412" t="s">
        <v>4786</v>
      </c>
      <c r="C4412" s="1">
        <v>45047</v>
      </c>
      <c r="D4412">
        <v>7</v>
      </c>
      <c r="E4412" t="s">
        <v>4793</v>
      </c>
      <c r="F4412" t="s">
        <v>4069</v>
      </c>
      <c r="G4412" s="6">
        <v>1774</v>
      </c>
      <c r="H4412" s="6">
        <v>5</v>
      </c>
      <c r="I4412" s="6">
        <f t="shared" si="68"/>
        <v>1779</v>
      </c>
      <c r="J4412" s="6">
        <v>0.15</v>
      </c>
      <c r="K4412">
        <v>0</v>
      </c>
    </row>
    <row r="4413" spans="1:11" x14ac:dyDescent="0.3">
      <c r="A4413" t="s">
        <v>4025</v>
      </c>
      <c r="B4413" t="s">
        <v>4786</v>
      </c>
      <c r="C4413" s="1">
        <v>45047</v>
      </c>
      <c r="D4413">
        <v>8</v>
      </c>
      <c r="E4413" t="s">
        <v>4794</v>
      </c>
      <c r="F4413" t="s">
        <v>149</v>
      </c>
      <c r="G4413" s="6">
        <v>1417</v>
      </c>
      <c r="H4413" s="6">
        <v>4</v>
      </c>
      <c r="I4413" s="6">
        <f t="shared" si="68"/>
        <v>1421</v>
      </c>
      <c r="J4413" s="6">
        <v>0.12</v>
      </c>
      <c r="K4413">
        <v>0</v>
      </c>
    </row>
    <row r="4414" spans="1:11" x14ac:dyDescent="0.3">
      <c r="A4414" t="s">
        <v>4025</v>
      </c>
      <c r="B4414" t="s">
        <v>4786</v>
      </c>
      <c r="C4414" s="1">
        <v>45047</v>
      </c>
      <c r="D4414">
        <v>9</v>
      </c>
      <c r="E4414" t="s">
        <v>4795</v>
      </c>
      <c r="F4414" t="s">
        <v>337</v>
      </c>
      <c r="G4414" s="6">
        <v>2771</v>
      </c>
      <c r="H4414" s="6">
        <v>8</v>
      </c>
      <c r="I4414" s="6">
        <f t="shared" si="68"/>
        <v>2779</v>
      </c>
      <c r="J4414" s="6">
        <v>0.23</v>
      </c>
      <c r="K4414">
        <v>0</v>
      </c>
    </row>
    <row r="4415" spans="1:11" x14ac:dyDescent="0.3">
      <c r="A4415" t="s">
        <v>4025</v>
      </c>
      <c r="B4415" t="s">
        <v>4786</v>
      </c>
      <c r="C4415" s="1">
        <v>45047</v>
      </c>
      <c r="D4415">
        <v>10</v>
      </c>
      <c r="E4415" t="s">
        <v>4796</v>
      </c>
      <c r="F4415" t="s">
        <v>79</v>
      </c>
      <c r="G4415" s="6">
        <v>1083</v>
      </c>
      <c r="H4415" s="6">
        <v>0</v>
      </c>
      <c r="I4415" s="6">
        <f t="shared" si="68"/>
        <v>1083</v>
      </c>
      <c r="J4415" s="6">
        <v>0.09</v>
      </c>
      <c r="K4415">
        <v>0</v>
      </c>
    </row>
    <row r="4416" spans="1:11" x14ac:dyDescent="0.3">
      <c r="A4416" t="s">
        <v>4025</v>
      </c>
      <c r="B4416" t="s">
        <v>4786</v>
      </c>
      <c r="C4416" s="1">
        <v>45047</v>
      </c>
      <c r="D4416">
        <v>11</v>
      </c>
      <c r="E4416" t="s">
        <v>4797</v>
      </c>
      <c r="F4416" t="s">
        <v>24</v>
      </c>
      <c r="G4416" s="6">
        <v>1654</v>
      </c>
      <c r="H4416" s="6">
        <v>7</v>
      </c>
      <c r="I4416" s="6">
        <f t="shared" si="68"/>
        <v>1661</v>
      </c>
      <c r="J4416" s="6">
        <v>0.14000000000000001</v>
      </c>
      <c r="K4416">
        <v>0</v>
      </c>
    </row>
    <row r="4417" spans="1:11" x14ac:dyDescent="0.3">
      <c r="A4417" t="s">
        <v>4025</v>
      </c>
      <c r="B4417" t="s">
        <v>4786</v>
      </c>
      <c r="C4417" s="1">
        <v>45047</v>
      </c>
      <c r="D4417">
        <v>12</v>
      </c>
      <c r="E4417" t="s">
        <v>4798</v>
      </c>
      <c r="F4417" t="s">
        <v>24</v>
      </c>
      <c r="G4417" s="6">
        <v>1410</v>
      </c>
      <c r="H4417" s="6">
        <v>3</v>
      </c>
      <c r="I4417" s="6">
        <f t="shared" si="68"/>
        <v>1413</v>
      </c>
      <c r="J4417" s="6">
        <v>0.12</v>
      </c>
      <c r="K4417">
        <v>0</v>
      </c>
    </row>
    <row r="4418" spans="1:11" x14ac:dyDescent="0.3">
      <c r="A4418" t="s">
        <v>4025</v>
      </c>
      <c r="B4418" t="s">
        <v>4786</v>
      </c>
      <c r="C4418" s="1">
        <v>45047</v>
      </c>
      <c r="D4418">
        <v>13</v>
      </c>
      <c r="E4418" t="s">
        <v>4799</v>
      </c>
      <c r="F4418" t="s">
        <v>24</v>
      </c>
      <c r="G4418" s="6">
        <v>2394</v>
      </c>
      <c r="H4418" s="6">
        <v>3</v>
      </c>
      <c r="I4418" s="6">
        <f t="shared" si="68"/>
        <v>2397</v>
      </c>
      <c r="J4418" s="6">
        <v>0.2</v>
      </c>
      <c r="K4418">
        <v>0</v>
      </c>
    </row>
    <row r="4419" spans="1:11" x14ac:dyDescent="0.3">
      <c r="A4419" t="s">
        <v>4025</v>
      </c>
      <c r="B4419" t="s">
        <v>4786</v>
      </c>
      <c r="C4419" s="1">
        <v>45047</v>
      </c>
      <c r="D4419">
        <v>14</v>
      </c>
      <c r="E4419" t="s">
        <v>4800</v>
      </c>
      <c r="F4419" t="s">
        <v>24</v>
      </c>
      <c r="G4419" s="6">
        <v>2218</v>
      </c>
      <c r="H4419" s="6">
        <v>4</v>
      </c>
      <c r="I4419" s="6">
        <f t="shared" ref="I4419:I4482" si="69">SUM(G4419:H4419)</f>
        <v>2222</v>
      </c>
      <c r="J4419" s="6">
        <v>0.19</v>
      </c>
      <c r="K4419">
        <v>0</v>
      </c>
    </row>
    <row r="4420" spans="1:11" x14ac:dyDescent="0.3">
      <c r="A4420" t="s">
        <v>4025</v>
      </c>
      <c r="B4420" t="s">
        <v>4786</v>
      </c>
      <c r="C4420" s="1">
        <v>45047</v>
      </c>
      <c r="D4420">
        <v>15</v>
      </c>
      <c r="E4420" t="s">
        <v>4801</v>
      </c>
      <c r="F4420" t="s">
        <v>24</v>
      </c>
      <c r="G4420" s="6">
        <v>3826</v>
      </c>
      <c r="H4420" s="6">
        <v>12</v>
      </c>
      <c r="I4420" s="6">
        <f t="shared" si="69"/>
        <v>3838</v>
      </c>
      <c r="J4420" s="6">
        <v>0.32</v>
      </c>
      <c r="K4420">
        <v>0</v>
      </c>
    </row>
    <row r="4421" spans="1:11" x14ac:dyDescent="0.3">
      <c r="A4421" t="s">
        <v>4025</v>
      </c>
      <c r="B4421" t="s">
        <v>4786</v>
      </c>
      <c r="C4421" s="1">
        <v>45047</v>
      </c>
      <c r="D4421">
        <v>16</v>
      </c>
      <c r="E4421" t="s">
        <v>4802</v>
      </c>
      <c r="F4421" t="s">
        <v>24</v>
      </c>
      <c r="G4421" s="6">
        <v>7861</v>
      </c>
      <c r="H4421" s="6">
        <v>15</v>
      </c>
      <c r="I4421" s="6">
        <f t="shared" si="69"/>
        <v>7876</v>
      </c>
      <c r="J4421" s="6">
        <v>0.66</v>
      </c>
      <c r="K4421">
        <v>0</v>
      </c>
    </row>
    <row r="4422" spans="1:11" x14ac:dyDescent="0.3">
      <c r="A4422" t="s">
        <v>4025</v>
      </c>
      <c r="B4422" t="s">
        <v>4786</v>
      </c>
      <c r="C4422" s="1">
        <v>45047</v>
      </c>
      <c r="D4422">
        <v>17</v>
      </c>
      <c r="E4422" t="s">
        <v>33</v>
      </c>
      <c r="F4422" t="s">
        <v>34</v>
      </c>
      <c r="G4422" s="6">
        <v>11800</v>
      </c>
      <c r="H4422" s="6">
        <v>120</v>
      </c>
      <c r="I4422" s="6">
        <f t="shared" si="69"/>
        <v>11920</v>
      </c>
      <c r="J4422" s="6">
        <v>1</v>
      </c>
      <c r="K4422">
        <v>0</v>
      </c>
    </row>
    <row r="4423" spans="1:11" x14ac:dyDescent="0.3">
      <c r="A4423" t="s">
        <v>4025</v>
      </c>
      <c r="B4423" t="s">
        <v>4803</v>
      </c>
      <c r="C4423" s="1">
        <v>45047</v>
      </c>
      <c r="D4423">
        <v>1</v>
      </c>
      <c r="E4423" t="s">
        <v>4804</v>
      </c>
      <c r="F4423" t="s">
        <v>16</v>
      </c>
      <c r="G4423" s="6">
        <v>6822</v>
      </c>
      <c r="H4423" s="6">
        <v>46</v>
      </c>
      <c r="I4423" s="6">
        <f t="shared" si="69"/>
        <v>6868</v>
      </c>
      <c r="J4423" s="6">
        <v>0.76</v>
      </c>
      <c r="K4423">
        <v>0</v>
      </c>
    </row>
    <row r="4424" spans="1:11" x14ac:dyDescent="0.3">
      <c r="A4424" t="s">
        <v>4025</v>
      </c>
      <c r="B4424" t="s">
        <v>4803</v>
      </c>
      <c r="C4424" s="1">
        <v>45047</v>
      </c>
      <c r="D4424">
        <v>2</v>
      </c>
      <c r="E4424" t="s">
        <v>4805</v>
      </c>
      <c r="F4424" t="s">
        <v>14</v>
      </c>
      <c r="G4424" s="6">
        <v>63013</v>
      </c>
      <c r="H4424" s="6">
        <v>286</v>
      </c>
      <c r="I4424" s="6">
        <f t="shared" si="69"/>
        <v>63299</v>
      </c>
      <c r="J4424" s="6">
        <v>7.02</v>
      </c>
      <c r="K4424">
        <v>0</v>
      </c>
    </row>
    <row r="4425" spans="1:11" x14ac:dyDescent="0.3">
      <c r="A4425" t="s">
        <v>4025</v>
      </c>
      <c r="B4425" t="s">
        <v>4803</v>
      </c>
      <c r="C4425" s="1">
        <v>45047</v>
      </c>
      <c r="D4425">
        <v>3</v>
      </c>
      <c r="E4425" t="s">
        <v>4806</v>
      </c>
      <c r="F4425" t="s">
        <v>770</v>
      </c>
      <c r="G4425" s="6">
        <v>456013</v>
      </c>
      <c r="H4425" s="6">
        <v>2009</v>
      </c>
      <c r="I4425" s="6">
        <f t="shared" si="69"/>
        <v>458022</v>
      </c>
      <c r="J4425" s="6">
        <v>50.83</v>
      </c>
      <c r="K4425">
        <v>1</v>
      </c>
    </row>
    <row r="4426" spans="1:11" x14ac:dyDescent="0.3">
      <c r="A4426" t="s">
        <v>4025</v>
      </c>
      <c r="B4426" t="s">
        <v>4803</v>
      </c>
      <c r="C4426" s="1">
        <v>45047</v>
      </c>
      <c r="D4426">
        <v>4</v>
      </c>
      <c r="E4426" t="s">
        <v>4807</v>
      </c>
      <c r="F4426" t="s">
        <v>4103</v>
      </c>
      <c r="G4426" s="6">
        <v>278626</v>
      </c>
      <c r="H4426" s="6">
        <v>1074</v>
      </c>
      <c r="I4426" s="6">
        <f t="shared" si="69"/>
        <v>279700</v>
      </c>
      <c r="J4426" s="6">
        <v>31.04</v>
      </c>
      <c r="K4426">
        <v>0</v>
      </c>
    </row>
    <row r="4427" spans="1:11" x14ac:dyDescent="0.3">
      <c r="A4427" t="s">
        <v>4025</v>
      </c>
      <c r="B4427" t="s">
        <v>4803</v>
      </c>
      <c r="C4427" s="1">
        <v>45047</v>
      </c>
      <c r="D4427">
        <v>5</v>
      </c>
      <c r="E4427" t="s">
        <v>4808</v>
      </c>
      <c r="F4427" t="s">
        <v>498</v>
      </c>
      <c r="G4427" s="6">
        <v>5895</v>
      </c>
      <c r="H4427" s="6">
        <v>9</v>
      </c>
      <c r="I4427" s="6">
        <f t="shared" si="69"/>
        <v>5904</v>
      </c>
      <c r="J4427" s="6">
        <v>0.66</v>
      </c>
      <c r="K4427">
        <v>0</v>
      </c>
    </row>
    <row r="4428" spans="1:11" x14ac:dyDescent="0.3">
      <c r="A4428" t="s">
        <v>4025</v>
      </c>
      <c r="B4428" t="s">
        <v>4803</v>
      </c>
      <c r="C4428" s="1">
        <v>45047</v>
      </c>
      <c r="D4428">
        <v>6</v>
      </c>
      <c r="E4428" t="s">
        <v>4809</v>
      </c>
      <c r="F4428" t="s">
        <v>4036</v>
      </c>
      <c r="G4428" s="6">
        <v>30639</v>
      </c>
      <c r="H4428" s="6">
        <v>243</v>
      </c>
      <c r="I4428" s="6">
        <f t="shared" si="69"/>
        <v>30882</v>
      </c>
      <c r="J4428" s="6">
        <v>3.43</v>
      </c>
      <c r="K4428">
        <v>0</v>
      </c>
    </row>
    <row r="4429" spans="1:11" x14ac:dyDescent="0.3">
      <c r="A4429" t="s">
        <v>4025</v>
      </c>
      <c r="B4429" t="s">
        <v>4803</v>
      </c>
      <c r="C4429" s="1">
        <v>45047</v>
      </c>
      <c r="D4429">
        <v>7</v>
      </c>
      <c r="E4429" t="s">
        <v>4810</v>
      </c>
      <c r="F4429" t="s">
        <v>1757</v>
      </c>
      <c r="G4429" s="6">
        <v>9563</v>
      </c>
      <c r="H4429" s="6">
        <v>2</v>
      </c>
      <c r="I4429" s="6">
        <f t="shared" si="69"/>
        <v>9565</v>
      </c>
      <c r="J4429" s="6">
        <v>1.06</v>
      </c>
      <c r="K4429">
        <v>0</v>
      </c>
    </row>
    <row r="4430" spans="1:11" x14ac:dyDescent="0.3">
      <c r="A4430" t="s">
        <v>4025</v>
      </c>
      <c r="B4430" t="s">
        <v>4803</v>
      </c>
      <c r="C4430" s="1">
        <v>45047</v>
      </c>
      <c r="D4430">
        <v>8</v>
      </c>
      <c r="E4430" t="s">
        <v>4811</v>
      </c>
      <c r="F4430" t="s">
        <v>226</v>
      </c>
      <c r="G4430" s="6">
        <v>2133</v>
      </c>
      <c r="H4430" s="6">
        <v>1</v>
      </c>
      <c r="I4430" s="6">
        <f t="shared" si="69"/>
        <v>2134</v>
      </c>
      <c r="J4430" s="6">
        <v>0.24</v>
      </c>
      <c r="K4430">
        <v>0</v>
      </c>
    </row>
    <row r="4431" spans="1:11" x14ac:dyDescent="0.3">
      <c r="A4431" t="s">
        <v>4025</v>
      </c>
      <c r="B4431" t="s">
        <v>4803</v>
      </c>
      <c r="C4431" s="1">
        <v>45047</v>
      </c>
      <c r="D4431">
        <v>9</v>
      </c>
      <c r="E4431" t="s">
        <v>4812</v>
      </c>
      <c r="F4431" t="s">
        <v>24</v>
      </c>
      <c r="G4431" s="6">
        <v>3252</v>
      </c>
      <c r="H4431" s="6">
        <v>5</v>
      </c>
      <c r="I4431" s="6">
        <f t="shared" si="69"/>
        <v>3257</v>
      </c>
      <c r="J4431" s="6">
        <v>0.36</v>
      </c>
      <c r="K4431">
        <v>0</v>
      </c>
    </row>
    <row r="4432" spans="1:11" x14ac:dyDescent="0.3">
      <c r="A4432" t="s">
        <v>4025</v>
      </c>
      <c r="B4432" t="s">
        <v>4803</v>
      </c>
      <c r="C4432" s="1">
        <v>45047</v>
      </c>
      <c r="D4432">
        <v>10</v>
      </c>
      <c r="E4432" t="s">
        <v>4813</v>
      </c>
      <c r="F4432" t="s">
        <v>24</v>
      </c>
      <c r="G4432" s="6">
        <v>5629</v>
      </c>
      <c r="H4432" s="6">
        <v>4</v>
      </c>
      <c r="I4432" s="6">
        <f t="shared" si="69"/>
        <v>5633</v>
      </c>
      <c r="J4432" s="6">
        <v>0.63</v>
      </c>
      <c r="K4432">
        <v>0</v>
      </c>
    </row>
    <row r="4433" spans="1:11" x14ac:dyDescent="0.3">
      <c r="A4433" t="s">
        <v>4025</v>
      </c>
      <c r="B4433" t="s">
        <v>4803</v>
      </c>
      <c r="C4433" s="1">
        <v>45047</v>
      </c>
      <c r="D4433">
        <v>11</v>
      </c>
      <c r="E4433" t="s">
        <v>4814</v>
      </c>
      <c r="F4433" t="s">
        <v>24</v>
      </c>
      <c r="G4433" s="6">
        <v>17667</v>
      </c>
      <c r="H4433" s="6">
        <v>1</v>
      </c>
      <c r="I4433" s="6">
        <f t="shared" si="69"/>
        <v>17668</v>
      </c>
      <c r="J4433" s="6">
        <v>1.96</v>
      </c>
      <c r="K4433">
        <v>0</v>
      </c>
    </row>
    <row r="4434" spans="1:11" x14ac:dyDescent="0.3">
      <c r="A4434" t="s">
        <v>4025</v>
      </c>
      <c r="B4434" t="s">
        <v>4803</v>
      </c>
      <c r="C4434" s="1">
        <v>45047</v>
      </c>
      <c r="D4434">
        <v>12</v>
      </c>
      <c r="E4434" t="s">
        <v>4815</v>
      </c>
      <c r="F4434" t="s">
        <v>24</v>
      </c>
      <c r="G4434" s="6">
        <v>4388</v>
      </c>
      <c r="H4434" s="6">
        <v>5</v>
      </c>
      <c r="I4434" s="6">
        <f t="shared" si="69"/>
        <v>4393</v>
      </c>
      <c r="J4434" s="6">
        <v>0.49</v>
      </c>
      <c r="K4434">
        <v>0</v>
      </c>
    </row>
    <row r="4435" spans="1:11" x14ac:dyDescent="0.3">
      <c r="A4435" t="s">
        <v>4025</v>
      </c>
      <c r="B4435" t="s">
        <v>4803</v>
      </c>
      <c r="C4435" s="1">
        <v>45047</v>
      </c>
      <c r="D4435">
        <v>13</v>
      </c>
      <c r="E4435" t="s">
        <v>33</v>
      </c>
      <c r="F4435" t="s">
        <v>34</v>
      </c>
      <c r="G4435" s="6">
        <v>13715</v>
      </c>
      <c r="H4435" s="6">
        <v>62</v>
      </c>
      <c r="I4435" s="6">
        <f t="shared" si="69"/>
        <v>13777</v>
      </c>
      <c r="J4435" s="6">
        <v>1.53</v>
      </c>
      <c r="K4435">
        <v>0</v>
      </c>
    </row>
    <row r="4436" spans="1:11" x14ac:dyDescent="0.3">
      <c r="A4436" t="s">
        <v>4025</v>
      </c>
      <c r="B4436" t="s">
        <v>4816</v>
      </c>
      <c r="C4436" s="1">
        <v>45047</v>
      </c>
      <c r="D4436">
        <v>1</v>
      </c>
      <c r="E4436" t="s">
        <v>4817</v>
      </c>
      <c r="F4436" t="s">
        <v>14</v>
      </c>
      <c r="G4436" s="6">
        <v>318740</v>
      </c>
      <c r="H4436" s="6">
        <v>764</v>
      </c>
      <c r="I4436" s="6">
        <f t="shared" si="69"/>
        <v>319504</v>
      </c>
      <c r="J4436" s="6">
        <v>29.23</v>
      </c>
      <c r="K4436">
        <v>0</v>
      </c>
    </row>
    <row r="4437" spans="1:11" x14ac:dyDescent="0.3">
      <c r="A4437" t="s">
        <v>4025</v>
      </c>
      <c r="B4437" t="s">
        <v>4816</v>
      </c>
      <c r="C4437" s="1">
        <v>45047</v>
      </c>
      <c r="D4437">
        <v>2</v>
      </c>
      <c r="E4437" t="s">
        <v>4818</v>
      </c>
      <c r="F4437" t="s">
        <v>18</v>
      </c>
      <c r="G4437" s="6">
        <v>652212</v>
      </c>
      <c r="H4437" s="6">
        <v>3174</v>
      </c>
      <c r="I4437" s="6">
        <f t="shared" si="69"/>
        <v>655386</v>
      </c>
      <c r="J4437" s="6">
        <v>59.96</v>
      </c>
      <c r="K4437">
        <v>1</v>
      </c>
    </row>
    <row r="4438" spans="1:11" x14ac:dyDescent="0.3">
      <c r="A4438" t="s">
        <v>4025</v>
      </c>
      <c r="B4438" t="s">
        <v>4816</v>
      </c>
      <c r="C4438" s="1">
        <v>45047</v>
      </c>
      <c r="D4438">
        <v>3</v>
      </c>
      <c r="E4438" t="s">
        <v>4819</v>
      </c>
      <c r="F4438" t="s">
        <v>16</v>
      </c>
      <c r="G4438" s="6">
        <v>5690</v>
      </c>
      <c r="H4438" s="6">
        <v>15</v>
      </c>
      <c r="I4438" s="6">
        <f t="shared" si="69"/>
        <v>5705</v>
      </c>
      <c r="J4438" s="6">
        <v>0.52</v>
      </c>
      <c r="K4438">
        <v>0</v>
      </c>
    </row>
    <row r="4439" spans="1:11" x14ac:dyDescent="0.3">
      <c r="A4439" t="s">
        <v>4025</v>
      </c>
      <c r="B4439" t="s">
        <v>4816</v>
      </c>
      <c r="C4439" s="1">
        <v>45047</v>
      </c>
      <c r="D4439">
        <v>4</v>
      </c>
      <c r="E4439" t="s">
        <v>4820</v>
      </c>
      <c r="F4439" t="s">
        <v>4821</v>
      </c>
      <c r="G4439" s="6">
        <v>1408</v>
      </c>
      <c r="H4439" s="6">
        <v>17</v>
      </c>
      <c r="I4439" s="6">
        <f t="shared" si="69"/>
        <v>1425</v>
      </c>
      <c r="J4439" s="6">
        <v>0.13</v>
      </c>
      <c r="K4439">
        <v>0</v>
      </c>
    </row>
    <row r="4440" spans="1:11" x14ac:dyDescent="0.3">
      <c r="A4440" t="s">
        <v>4025</v>
      </c>
      <c r="B4440" t="s">
        <v>4816</v>
      </c>
      <c r="C4440" s="1">
        <v>45047</v>
      </c>
      <c r="D4440">
        <v>5</v>
      </c>
      <c r="E4440" t="s">
        <v>4822</v>
      </c>
      <c r="F4440" t="s">
        <v>337</v>
      </c>
      <c r="G4440" s="6">
        <v>1670</v>
      </c>
      <c r="H4440" s="6">
        <v>9</v>
      </c>
      <c r="I4440" s="6">
        <f t="shared" si="69"/>
        <v>1679</v>
      </c>
      <c r="J4440" s="6">
        <v>0.15</v>
      </c>
      <c r="K4440">
        <v>0</v>
      </c>
    </row>
    <row r="4441" spans="1:11" x14ac:dyDescent="0.3">
      <c r="A4441" t="s">
        <v>4025</v>
      </c>
      <c r="B4441" t="s">
        <v>4816</v>
      </c>
      <c r="C4441" s="1">
        <v>45047</v>
      </c>
      <c r="D4441">
        <v>6</v>
      </c>
      <c r="E4441" t="s">
        <v>4823</v>
      </c>
      <c r="F4441" t="s">
        <v>4036</v>
      </c>
      <c r="G4441" s="6">
        <v>88108</v>
      </c>
      <c r="H4441" s="6">
        <v>257</v>
      </c>
      <c r="I4441" s="6">
        <f t="shared" si="69"/>
        <v>88365</v>
      </c>
      <c r="J4441" s="6">
        <v>8.08</v>
      </c>
      <c r="K4441">
        <v>0</v>
      </c>
    </row>
    <row r="4442" spans="1:11" x14ac:dyDescent="0.3">
      <c r="A4442" t="s">
        <v>4025</v>
      </c>
      <c r="B4442" t="s">
        <v>4816</v>
      </c>
      <c r="C4442" s="1">
        <v>45047</v>
      </c>
      <c r="D4442">
        <v>7</v>
      </c>
      <c r="E4442" t="s">
        <v>4824</v>
      </c>
      <c r="F4442" t="s">
        <v>2749</v>
      </c>
      <c r="G4442" s="6">
        <v>1606</v>
      </c>
      <c r="H4442" s="6">
        <v>1</v>
      </c>
      <c r="I4442" s="6">
        <f t="shared" si="69"/>
        <v>1607</v>
      </c>
      <c r="J4442" s="6">
        <v>0.15</v>
      </c>
      <c r="K4442">
        <v>0</v>
      </c>
    </row>
    <row r="4443" spans="1:11" x14ac:dyDescent="0.3">
      <c r="A4443" t="s">
        <v>4025</v>
      </c>
      <c r="B4443" t="s">
        <v>4816</v>
      </c>
      <c r="C4443" s="1">
        <v>45047</v>
      </c>
      <c r="D4443">
        <v>8</v>
      </c>
      <c r="E4443" t="s">
        <v>4825</v>
      </c>
      <c r="F4443" t="s">
        <v>278</v>
      </c>
      <c r="G4443" s="6">
        <v>1102</v>
      </c>
      <c r="H4443" s="6">
        <v>1</v>
      </c>
      <c r="I4443" s="6">
        <f t="shared" si="69"/>
        <v>1103</v>
      </c>
      <c r="J4443" s="6">
        <v>0.1</v>
      </c>
      <c r="K4443">
        <v>0</v>
      </c>
    </row>
    <row r="4444" spans="1:11" x14ac:dyDescent="0.3">
      <c r="A4444" t="s">
        <v>4025</v>
      </c>
      <c r="B4444" t="s">
        <v>4816</v>
      </c>
      <c r="C4444" s="1">
        <v>45047</v>
      </c>
      <c r="D4444">
        <v>9</v>
      </c>
      <c r="E4444" t="s">
        <v>4826</v>
      </c>
      <c r="F4444" t="s">
        <v>24</v>
      </c>
      <c r="G4444" s="6">
        <v>979</v>
      </c>
      <c r="H4444" s="6">
        <v>6</v>
      </c>
      <c r="I4444" s="6">
        <f t="shared" si="69"/>
        <v>985</v>
      </c>
      <c r="J4444" s="6">
        <v>0.09</v>
      </c>
      <c r="K4444">
        <v>0</v>
      </c>
    </row>
    <row r="4445" spans="1:11" x14ac:dyDescent="0.3">
      <c r="A4445" t="s">
        <v>4025</v>
      </c>
      <c r="B4445" t="s">
        <v>4816</v>
      </c>
      <c r="C4445" s="1">
        <v>45047</v>
      </c>
      <c r="D4445">
        <v>10</v>
      </c>
      <c r="E4445" t="s">
        <v>4827</v>
      </c>
      <c r="F4445" t="s">
        <v>24</v>
      </c>
      <c r="G4445" s="6">
        <v>1140</v>
      </c>
      <c r="H4445" s="6">
        <v>1</v>
      </c>
      <c r="I4445" s="6">
        <f t="shared" si="69"/>
        <v>1141</v>
      </c>
      <c r="J4445" s="6">
        <v>0.1</v>
      </c>
      <c r="K4445">
        <v>0</v>
      </c>
    </row>
    <row r="4446" spans="1:11" x14ac:dyDescent="0.3">
      <c r="A4446" t="s">
        <v>4025</v>
      </c>
      <c r="B4446" t="s">
        <v>4816</v>
      </c>
      <c r="C4446" s="1">
        <v>45047</v>
      </c>
      <c r="D4446">
        <v>11</v>
      </c>
      <c r="E4446" t="s">
        <v>4828</v>
      </c>
      <c r="F4446" t="s">
        <v>24</v>
      </c>
      <c r="G4446" s="6">
        <v>2580</v>
      </c>
      <c r="H4446" s="6">
        <v>1</v>
      </c>
      <c r="I4446" s="6">
        <f t="shared" si="69"/>
        <v>2581</v>
      </c>
      <c r="J4446" s="6">
        <v>0.24</v>
      </c>
      <c r="K4446">
        <v>0</v>
      </c>
    </row>
    <row r="4447" spans="1:11" x14ac:dyDescent="0.3">
      <c r="A4447" t="s">
        <v>4025</v>
      </c>
      <c r="B4447" t="s">
        <v>4816</v>
      </c>
      <c r="C4447" s="1">
        <v>45047</v>
      </c>
      <c r="D4447">
        <v>12</v>
      </c>
      <c r="E4447" t="s">
        <v>4829</v>
      </c>
      <c r="F4447" t="s">
        <v>24</v>
      </c>
      <c r="G4447" s="6">
        <v>4270</v>
      </c>
      <c r="H4447" s="6">
        <v>4</v>
      </c>
      <c r="I4447" s="6">
        <f t="shared" si="69"/>
        <v>4274</v>
      </c>
      <c r="J4447" s="6">
        <v>0.39</v>
      </c>
      <c r="K4447">
        <v>0</v>
      </c>
    </row>
    <row r="4448" spans="1:11" x14ac:dyDescent="0.3">
      <c r="A4448" t="s">
        <v>4025</v>
      </c>
      <c r="B4448" t="s">
        <v>4816</v>
      </c>
      <c r="C4448" s="1">
        <v>45047</v>
      </c>
      <c r="D4448">
        <v>13</v>
      </c>
      <c r="E4448" t="s">
        <v>33</v>
      </c>
      <c r="F4448" t="s">
        <v>34</v>
      </c>
      <c r="G4448" s="6">
        <v>9188</v>
      </c>
      <c r="H4448" s="6">
        <v>28</v>
      </c>
      <c r="I4448" s="6">
        <f t="shared" si="69"/>
        <v>9216</v>
      </c>
      <c r="J4448" s="6">
        <v>0.84</v>
      </c>
      <c r="K4448">
        <v>0</v>
      </c>
    </row>
    <row r="4449" spans="1:11" x14ac:dyDescent="0.3">
      <c r="A4449" t="s">
        <v>4025</v>
      </c>
      <c r="B4449" t="s">
        <v>4830</v>
      </c>
      <c r="C4449" s="1">
        <v>45047</v>
      </c>
      <c r="D4449">
        <v>1</v>
      </c>
      <c r="E4449" t="s">
        <v>4831</v>
      </c>
      <c r="F4449" t="s">
        <v>16</v>
      </c>
      <c r="G4449" s="6">
        <v>5418</v>
      </c>
      <c r="H4449" s="6">
        <v>58</v>
      </c>
      <c r="I4449" s="6">
        <f t="shared" si="69"/>
        <v>5476</v>
      </c>
      <c r="J4449" s="6">
        <v>0.46</v>
      </c>
      <c r="K4449">
        <v>0</v>
      </c>
    </row>
    <row r="4450" spans="1:11" x14ac:dyDescent="0.3">
      <c r="A4450" t="s">
        <v>4025</v>
      </c>
      <c r="B4450" t="s">
        <v>4830</v>
      </c>
      <c r="C4450" s="1">
        <v>45047</v>
      </c>
      <c r="D4450">
        <v>2</v>
      </c>
      <c r="E4450" t="s">
        <v>4832</v>
      </c>
      <c r="F4450" t="s">
        <v>18</v>
      </c>
      <c r="G4450" s="6">
        <v>503615</v>
      </c>
      <c r="H4450" s="6">
        <v>5380</v>
      </c>
      <c r="I4450" s="6">
        <f t="shared" si="69"/>
        <v>508995</v>
      </c>
      <c r="J4450" s="6">
        <v>42.77</v>
      </c>
      <c r="K4450">
        <v>1</v>
      </c>
    </row>
    <row r="4451" spans="1:11" x14ac:dyDescent="0.3">
      <c r="A4451" t="s">
        <v>4025</v>
      </c>
      <c r="B4451" t="s">
        <v>4830</v>
      </c>
      <c r="C4451" s="1">
        <v>45047</v>
      </c>
      <c r="D4451">
        <v>3</v>
      </c>
      <c r="E4451" t="s">
        <v>4833</v>
      </c>
      <c r="F4451" t="s">
        <v>935</v>
      </c>
      <c r="G4451" s="6">
        <v>7192</v>
      </c>
      <c r="H4451" s="6">
        <v>21</v>
      </c>
      <c r="I4451" s="6">
        <f t="shared" si="69"/>
        <v>7213</v>
      </c>
      <c r="J4451" s="6">
        <v>0.61</v>
      </c>
      <c r="K4451">
        <v>0</v>
      </c>
    </row>
    <row r="4452" spans="1:11" x14ac:dyDescent="0.3">
      <c r="A4452" t="s">
        <v>4025</v>
      </c>
      <c r="B4452" t="s">
        <v>4830</v>
      </c>
      <c r="C4452" s="1">
        <v>45047</v>
      </c>
      <c r="D4452">
        <v>4</v>
      </c>
      <c r="E4452" t="s">
        <v>4834</v>
      </c>
      <c r="F4452" t="s">
        <v>4036</v>
      </c>
      <c r="G4452" s="6">
        <v>297349</v>
      </c>
      <c r="H4452" s="6">
        <v>2885</v>
      </c>
      <c r="I4452" s="6">
        <f t="shared" si="69"/>
        <v>300234</v>
      </c>
      <c r="J4452" s="6">
        <v>25.23</v>
      </c>
      <c r="K4452">
        <v>0</v>
      </c>
    </row>
    <row r="4453" spans="1:11" x14ac:dyDescent="0.3">
      <c r="A4453" t="s">
        <v>4025</v>
      </c>
      <c r="B4453" t="s">
        <v>4830</v>
      </c>
      <c r="C4453" s="1">
        <v>45047</v>
      </c>
      <c r="D4453">
        <v>5</v>
      </c>
      <c r="E4453" t="s">
        <v>4835</v>
      </c>
      <c r="F4453" t="s">
        <v>498</v>
      </c>
      <c r="G4453" s="6">
        <v>3572</v>
      </c>
      <c r="H4453" s="6">
        <v>14</v>
      </c>
      <c r="I4453" s="6">
        <f t="shared" si="69"/>
        <v>3586</v>
      </c>
      <c r="J4453" s="6">
        <v>0.3</v>
      </c>
      <c r="K4453">
        <v>0</v>
      </c>
    </row>
    <row r="4454" spans="1:11" x14ac:dyDescent="0.3">
      <c r="A4454" t="s">
        <v>4025</v>
      </c>
      <c r="B4454" t="s">
        <v>4830</v>
      </c>
      <c r="C4454" s="1">
        <v>45047</v>
      </c>
      <c r="D4454">
        <v>6</v>
      </c>
      <c r="E4454" t="s">
        <v>4836</v>
      </c>
      <c r="F4454" t="s">
        <v>4284</v>
      </c>
      <c r="G4454" s="6">
        <v>342016</v>
      </c>
      <c r="H4454" s="6">
        <v>2627</v>
      </c>
      <c r="I4454" s="6">
        <f t="shared" si="69"/>
        <v>344643</v>
      </c>
      <c r="J4454" s="6">
        <v>28.96</v>
      </c>
      <c r="K4454">
        <v>0</v>
      </c>
    </row>
    <row r="4455" spans="1:11" x14ac:dyDescent="0.3">
      <c r="A4455" t="s">
        <v>4025</v>
      </c>
      <c r="B4455" t="s">
        <v>4830</v>
      </c>
      <c r="C4455" s="1">
        <v>45047</v>
      </c>
      <c r="D4455">
        <v>7</v>
      </c>
      <c r="E4455" t="s">
        <v>4837</v>
      </c>
      <c r="F4455" t="s">
        <v>24</v>
      </c>
      <c r="G4455" s="6">
        <v>2337</v>
      </c>
      <c r="H4455" s="6">
        <v>5</v>
      </c>
      <c r="I4455" s="6">
        <f t="shared" si="69"/>
        <v>2342</v>
      </c>
      <c r="J4455" s="6">
        <v>0.2</v>
      </c>
      <c r="K4455">
        <v>0</v>
      </c>
    </row>
    <row r="4456" spans="1:11" x14ac:dyDescent="0.3">
      <c r="A4456" t="s">
        <v>4025</v>
      </c>
      <c r="B4456" t="s">
        <v>4830</v>
      </c>
      <c r="C4456" s="1">
        <v>45047</v>
      </c>
      <c r="D4456">
        <v>8</v>
      </c>
      <c r="E4456" t="s">
        <v>4838</v>
      </c>
      <c r="F4456" t="s">
        <v>24</v>
      </c>
      <c r="G4456" s="6">
        <v>1321</v>
      </c>
      <c r="H4456" s="6">
        <v>2</v>
      </c>
      <c r="I4456" s="6">
        <f t="shared" si="69"/>
        <v>1323</v>
      </c>
      <c r="J4456" s="6">
        <v>0.11</v>
      </c>
      <c r="K4456">
        <v>0</v>
      </c>
    </row>
    <row r="4457" spans="1:11" x14ac:dyDescent="0.3">
      <c r="A4457" t="s">
        <v>4025</v>
      </c>
      <c r="B4457" t="s">
        <v>4830</v>
      </c>
      <c r="C4457" s="1">
        <v>45047</v>
      </c>
      <c r="D4457">
        <v>9</v>
      </c>
      <c r="E4457" t="s">
        <v>4839</v>
      </c>
      <c r="F4457" t="s">
        <v>24</v>
      </c>
      <c r="G4457" s="6">
        <v>1274</v>
      </c>
      <c r="H4457" s="6">
        <v>2</v>
      </c>
      <c r="I4457" s="6">
        <f t="shared" si="69"/>
        <v>1276</v>
      </c>
      <c r="J4457" s="6">
        <v>0.11</v>
      </c>
      <c r="K4457">
        <v>0</v>
      </c>
    </row>
    <row r="4458" spans="1:11" x14ac:dyDescent="0.3">
      <c r="A4458" t="s">
        <v>4025</v>
      </c>
      <c r="B4458" t="s">
        <v>4830</v>
      </c>
      <c r="C4458" s="1">
        <v>45047</v>
      </c>
      <c r="D4458">
        <v>10</v>
      </c>
      <c r="E4458" t="s">
        <v>4840</v>
      </c>
      <c r="F4458" t="s">
        <v>24</v>
      </c>
      <c r="G4458" s="6">
        <v>2682</v>
      </c>
      <c r="H4458" s="6">
        <v>3</v>
      </c>
      <c r="I4458" s="6">
        <f t="shared" si="69"/>
        <v>2685</v>
      </c>
      <c r="J4458" s="6">
        <v>0.23</v>
      </c>
      <c r="K4458">
        <v>0</v>
      </c>
    </row>
    <row r="4459" spans="1:11" x14ac:dyDescent="0.3">
      <c r="A4459" t="s">
        <v>4025</v>
      </c>
      <c r="B4459" t="s">
        <v>4830</v>
      </c>
      <c r="C4459" s="1">
        <v>45047</v>
      </c>
      <c r="D4459">
        <v>11</v>
      </c>
      <c r="E4459" t="s">
        <v>4841</v>
      </c>
      <c r="F4459" t="s">
        <v>24</v>
      </c>
      <c r="G4459" s="6">
        <v>1864</v>
      </c>
      <c r="H4459" s="6">
        <v>6</v>
      </c>
      <c r="I4459" s="6">
        <f t="shared" si="69"/>
        <v>1870</v>
      </c>
      <c r="J4459" s="6">
        <v>0.16</v>
      </c>
      <c r="K4459">
        <v>0</v>
      </c>
    </row>
    <row r="4460" spans="1:11" x14ac:dyDescent="0.3">
      <c r="A4460" t="s">
        <v>4025</v>
      </c>
      <c r="B4460" t="s">
        <v>4830</v>
      </c>
      <c r="C4460" s="1">
        <v>45047</v>
      </c>
      <c r="D4460">
        <v>12</v>
      </c>
      <c r="E4460" t="s">
        <v>4842</v>
      </c>
      <c r="F4460" t="s">
        <v>24</v>
      </c>
      <c r="G4460" s="6">
        <v>3690</v>
      </c>
      <c r="H4460" s="6">
        <v>40</v>
      </c>
      <c r="I4460" s="6">
        <f t="shared" si="69"/>
        <v>3730</v>
      </c>
      <c r="J4460" s="6">
        <v>0.31</v>
      </c>
      <c r="K4460">
        <v>0</v>
      </c>
    </row>
    <row r="4461" spans="1:11" x14ac:dyDescent="0.3">
      <c r="A4461" t="s">
        <v>4025</v>
      </c>
      <c r="B4461" t="s">
        <v>4830</v>
      </c>
      <c r="C4461" s="1">
        <v>45047</v>
      </c>
      <c r="D4461">
        <v>13</v>
      </c>
      <c r="E4461" t="s">
        <v>33</v>
      </c>
      <c r="F4461" t="s">
        <v>34</v>
      </c>
      <c r="G4461" s="6">
        <v>6493</v>
      </c>
      <c r="H4461" s="6">
        <v>92</v>
      </c>
      <c r="I4461" s="6">
        <f t="shared" si="69"/>
        <v>6585</v>
      </c>
      <c r="J4461" s="6">
        <v>0.55000000000000004</v>
      </c>
      <c r="K4461">
        <v>0</v>
      </c>
    </row>
    <row r="4462" spans="1:11" x14ac:dyDescent="0.3">
      <c r="A4462" t="s">
        <v>4025</v>
      </c>
      <c r="B4462" t="s">
        <v>4843</v>
      </c>
      <c r="C4462" s="1">
        <v>45047</v>
      </c>
      <c r="D4462">
        <v>1</v>
      </c>
      <c r="E4462" t="s">
        <v>4844</v>
      </c>
      <c r="F4462" t="s">
        <v>16</v>
      </c>
      <c r="G4462" s="6">
        <v>6826</v>
      </c>
      <c r="H4462" s="6">
        <v>137</v>
      </c>
      <c r="I4462" s="6">
        <f t="shared" si="69"/>
        <v>6963</v>
      </c>
      <c r="J4462" s="6">
        <v>0.62</v>
      </c>
      <c r="K4462">
        <v>0</v>
      </c>
    </row>
    <row r="4463" spans="1:11" x14ac:dyDescent="0.3">
      <c r="A4463" t="s">
        <v>4025</v>
      </c>
      <c r="B4463" t="s">
        <v>4843</v>
      </c>
      <c r="C4463" s="1">
        <v>45047</v>
      </c>
      <c r="D4463">
        <v>2</v>
      </c>
      <c r="E4463" t="s">
        <v>4845</v>
      </c>
      <c r="F4463" t="s">
        <v>571</v>
      </c>
      <c r="G4463" s="6">
        <v>576078</v>
      </c>
      <c r="H4463" s="6">
        <v>2948</v>
      </c>
      <c r="I4463" s="6">
        <f t="shared" si="69"/>
        <v>579026</v>
      </c>
      <c r="J4463" s="6">
        <v>51.91</v>
      </c>
      <c r="K4463">
        <v>1</v>
      </c>
    </row>
    <row r="4464" spans="1:11" x14ac:dyDescent="0.3">
      <c r="A4464" t="s">
        <v>4025</v>
      </c>
      <c r="B4464" t="s">
        <v>4843</v>
      </c>
      <c r="C4464" s="1">
        <v>45047</v>
      </c>
      <c r="D4464">
        <v>3</v>
      </c>
      <c r="E4464" t="s">
        <v>4846</v>
      </c>
      <c r="F4464" t="s">
        <v>770</v>
      </c>
      <c r="G4464" s="6">
        <v>449661</v>
      </c>
      <c r="H4464" s="6">
        <v>2837</v>
      </c>
      <c r="I4464" s="6">
        <f t="shared" si="69"/>
        <v>452498</v>
      </c>
      <c r="J4464" s="6">
        <v>40.57</v>
      </c>
      <c r="K4464">
        <v>0</v>
      </c>
    </row>
    <row r="4465" spans="1:11" x14ac:dyDescent="0.3">
      <c r="A4465" t="s">
        <v>4025</v>
      </c>
      <c r="B4465" t="s">
        <v>4843</v>
      </c>
      <c r="C4465" s="1">
        <v>45047</v>
      </c>
      <c r="D4465">
        <v>4</v>
      </c>
      <c r="E4465" t="s">
        <v>4847</v>
      </c>
      <c r="F4465" t="s">
        <v>1757</v>
      </c>
      <c r="G4465" s="6">
        <v>5036</v>
      </c>
      <c r="H4465" s="6">
        <v>19</v>
      </c>
      <c r="I4465" s="6">
        <f t="shared" si="69"/>
        <v>5055</v>
      </c>
      <c r="J4465" s="6">
        <v>0.45</v>
      </c>
      <c r="K4465">
        <v>0</v>
      </c>
    </row>
    <row r="4466" spans="1:11" x14ac:dyDescent="0.3">
      <c r="A4466" t="s">
        <v>4025</v>
      </c>
      <c r="B4466" t="s">
        <v>4843</v>
      </c>
      <c r="C4466" s="1">
        <v>45047</v>
      </c>
      <c r="D4466">
        <v>5</v>
      </c>
      <c r="E4466" t="s">
        <v>4848</v>
      </c>
      <c r="F4466" t="s">
        <v>4036</v>
      </c>
      <c r="G4466" s="6">
        <v>40563</v>
      </c>
      <c r="H4466" s="6">
        <v>110</v>
      </c>
      <c r="I4466" s="6">
        <f t="shared" si="69"/>
        <v>40673</v>
      </c>
      <c r="J4466" s="6">
        <v>3.65</v>
      </c>
      <c r="K4466">
        <v>0</v>
      </c>
    </row>
    <row r="4467" spans="1:11" x14ac:dyDescent="0.3">
      <c r="A4467" t="s">
        <v>4025</v>
      </c>
      <c r="B4467" t="s">
        <v>4843</v>
      </c>
      <c r="C4467" s="1">
        <v>45047</v>
      </c>
      <c r="D4467">
        <v>6</v>
      </c>
      <c r="E4467" t="s">
        <v>4849</v>
      </c>
      <c r="F4467" t="s">
        <v>24</v>
      </c>
      <c r="G4467" s="6">
        <v>2399</v>
      </c>
      <c r="H4467" s="6">
        <v>13</v>
      </c>
      <c r="I4467" s="6">
        <f t="shared" si="69"/>
        <v>2412</v>
      </c>
      <c r="J4467" s="6">
        <v>0.22</v>
      </c>
      <c r="K4467">
        <v>0</v>
      </c>
    </row>
    <row r="4468" spans="1:11" x14ac:dyDescent="0.3">
      <c r="A4468" t="s">
        <v>4025</v>
      </c>
      <c r="B4468" t="s">
        <v>4843</v>
      </c>
      <c r="C4468" s="1">
        <v>45047</v>
      </c>
      <c r="D4468">
        <v>7</v>
      </c>
      <c r="E4468" t="s">
        <v>4850</v>
      </c>
      <c r="F4468" t="s">
        <v>24</v>
      </c>
      <c r="G4468" s="6">
        <v>5128</v>
      </c>
      <c r="H4468" s="6">
        <v>13</v>
      </c>
      <c r="I4468" s="6">
        <f t="shared" si="69"/>
        <v>5141</v>
      </c>
      <c r="J4468" s="6">
        <v>0.46</v>
      </c>
      <c r="K4468">
        <v>0</v>
      </c>
    </row>
    <row r="4469" spans="1:11" x14ac:dyDescent="0.3">
      <c r="A4469" t="s">
        <v>4025</v>
      </c>
      <c r="B4469" t="s">
        <v>4843</v>
      </c>
      <c r="C4469" s="1">
        <v>45047</v>
      </c>
      <c r="D4469">
        <v>8</v>
      </c>
      <c r="E4469" t="s">
        <v>4851</v>
      </c>
      <c r="F4469" t="s">
        <v>24</v>
      </c>
      <c r="G4469" s="6">
        <v>5830</v>
      </c>
      <c r="H4469" s="6">
        <v>16</v>
      </c>
      <c r="I4469" s="6">
        <f t="shared" si="69"/>
        <v>5846</v>
      </c>
      <c r="J4469" s="6">
        <v>0.52</v>
      </c>
      <c r="K4469">
        <v>0</v>
      </c>
    </row>
    <row r="4470" spans="1:11" x14ac:dyDescent="0.3">
      <c r="A4470" t="s">
        <v>4025</v>
      </c>
      <c r="B4470" t="s">
        <v>4843</v>
      </c>
      <c r="C4470" s="1">
        <v>45047</v>
      </c>
      <c r="D4470">
        <v>9</v>
      </c>
      <c r="E4470" t="s">
        <v>4852</v>
      </c>
      <c r="F4470" t="s">
        <v>24</v>
      </c>
      <c r="G4470" s="6">
        <v>8572</v>
      </c>
      <c r="H4470" s="6">
        <v>21</v>
      </c>
      <c r="I4470" s="6">
        <f t="shared" si="69"/>
        <v>8593</v>
      </c>
      <c r="J4470" s="6">
        <v>0.77</v>
      </c>
      <c r="K4470">
        <v>0</v>
      </c>
    </row>
    <row r="4471" spans="1:11" x14ac:dyDescent="0.3">
      <c r="A4471" t="s">
        <v>4025</v>
      </c>
      <c r="B4471" t="s">
        <v>4843</v>
      </c>
      <c r="C4471" s="1">
        <v>45047</v>
      </c>
      <c r="D4471">
        <v>10</v>
      </c>
      <c r="E4471" t="s">
        <v>33</v>
      </c>
      <c r="F4471" t="s">
        <v>34</v>
      </c>
      <c r="G4471" s="6">
        <v>9167</v>
      </c>
      <c r="H4471" s="6">
        <v>60</v>
      </c>
      <c r="I4471" s="6">
        <f t="shared" si="69"/>
        <v>9227</v>
      </c>
      <c r="J4471" s="6">
        <v>0.83</v>
      </c>
      <c r="K4471">
        <v>0</v>
      </c>
    </row>
    <row r="4472" spans="1:11" x14ac:dyDescent="0.3">
      <c r="A4472" t="s">
        <v>4025</v>
      </c>
      <c r="B4472" t="s">
        <v>4853</v>
      </c>
      <c r="C4472" s="1">
        <v>45047</v>
      </c>
      <c r="D4472">
        <v>1</v>
      </c>
      <c r="E4472" t="s">
        <v>4854</v>
      </c>
      <c r="F4472" t="s">
        <v>14</v>
      </c>
      <c r="G4472" s="6">
        <v>364113</v>
      </c>
      <c r="H4472" s="6">
        <v>2512</v>
      </c>
      <c r="I4472" s="6">
        <f t="shared" si="69"/>
        <v>366625</v>
      </c>
      <c r="J4472" s="6">
        <v>35.619999999999997</v>
      </c>
      <c r="K4472">
        <v>0</v>
      </c>
    </row>
    <row r="4473" spans="1:11" x14ac:dyDescent="0.3">
      <c r="A4473" t="s">
        <v>4025</v>
      </c>
      <c r="B4473" t="s">
        <v>4853</v>
      </c>
      <c r="C4473" s="1">
        <v>45047</v>
      </c>
      <c r="D4473">
        <v>2</v>
      </c>
      <c r="E4473" t="s">
        <v>4855</v>
      </c>
      <c r="F4473" t="s">
        <v>69</v>
      </c>
      <c r="G4473" s="6">
        <v>20264</v>
      </c>
      <c r="H4473" s="6">
        <v>36</v>
      </c>
      <c r="I4473" s="6">
        <f t="shared" si="69"/>
        <v>20300</v>
      </c>
      <c r="J4473" s="6">
        <v>1.97</v>
      </c>
      <c r="K4473">
        <v>0</v>
      </c>
    </row>
    <row r="4474" spans="1:11" x14ac:dyDescent="0.3">
      <c r="A4474" t="s">
        <v>4025</v>
      </c>
      <c r="B4474" t="s">
        <v>4853</v>
      </c>
      <c r="C4474" s="1">
        <v>45047</v>
      </c>
      <c r="D4474">
        <v>3</v>
      </c>
      <c r="E4474" t="s">
        <v>4856</v>
      </c>
      <c r="F4474" t="s">
        <v>770</v>
      </c>
      <c r="G4474" s="6">
        <v>483449</v>
      </c>
      <c r="H4474" s="6">
        <v>3371</v>
      </c>
      <c r="I4474" s="6">
        <f t="shared" si="69"/>
        <v>486820</v>
      </c>
      <c r="J4474" s="6">
        <v>47.29</v>
      </c>
      <c r="K4474">
        <v>1</v>
      </c>
    </row>
    <row r="4475" spans="1:11" x14ac:dyDescent="0.3">
      <c r="A4475" t="s">
        <v>4025</v>
      </c>
      <c r="B4475" t="s">
        <v>4853</v>
      </c>
      <c r="C4475" s="1">
        <v>45047</v>
      </c>
      <c r="D4475">
        <v>4</v>
      </c>
      <c r="E4475" t="s">
        <v>4857</v>
      </c>
      <c r="F4475" t="s">
        <v>16</v>
      </c>
      <c r="G4475" s="6">
        <v>5974</v>
      </c>
      <c r="H4475" s="6">
        <v>32</v>
      </c>
      <c r="I4475" s="6">
        <f t="shared" si="69"/>
        <v>6006</v>
      </c>
      <c r="J4475" s="6">
        <v>0.57999999999999996</v>
      </c>
      <c r="K4475">
        <v>0</v>
      </c>
    </row>
    <row r="4476" spans="1:11" x14ac:dyDescent="0.3">
      <c r="A4476" t="s">
        <v>4025</v>
      </c>
      <c r="B4476" t="s">
        <v>4853</v>
      </c>
      <c r="C4476" s="1">
        <v>45047</v>
      </c>
      <c r="D4476">
        <v>5</v>
      </c>
      <c r="E4476" t="s">
        <v>4858</v>
      </c>
      <c r="F4476" t="s">
        <v>4238</v>
      </c>
      <c r="G4476" s="6">
        <v>1951</v>
      </c>
      <c r="H4476" s="6">
        <v>19</v>
      </c>
      <c r="I4476" s="6">
        <f t="shared" si="69"/>
        <v>1970</v>
      </c>
      <c r="J4476" s="6">
        <v>0.19</v>
      </c>
      <c r="K4476">
        <v>0</v>
      </c>
    </row>
    <row r="4477" spans="1:11" x14ac:dyDescent="0.3">
      <c r="A4477" t="s">
        <v>4025</v>
      </c>
      <c r="B4477" t="s">
        <v>4853</v>
      </c>
      <c r="C4477" s="1">
        <v>45047</v>
      </c>
      <c r="D4477">
        <v>6</v>
      </c>
      <c r="E4477" t="s">
        <v>4859</v>
      </c>
      <c r="F4477" t="s">
        <v>1757</v>
      </c>
      <c r="G4477" s="6">
        <v>1504</v>
      </c>
      <c r="H4477" s="6">
        <v>3</v>
      </c>
      <c r="I4477" s="6">
        <f t="shared" si="69"/>
        <v>1507</v>
      </c>
      <c r="J4477" s="6">
        <v>0.15</v>
      </c>
      <c r="K4477">
        <v>0</v>
      </c>
    </row>
    <row r="4478" spans="1:11" x14ac:dyDescent="0.3">
      <c r="A4478" t="s">
        <v>4025</v>
      </c>
      <c r="B4478" t="s">
        <v>4853</v>
      </c>
      <c r="C4478" s="1">
        <v>45047</v>
      </c>
      <c r="D4478">
        <v>7</v>
      </c>
      <c r="E4478" t="s">
        <v>4860</v>
      </c>
      <c r="F4478" t="s">
        <v>4861</v>
      </c>
      <c r="G4478" s="6">
        <v>1819</v>
      </c>
      <c r="H4478" s="6">
        <v>1</v>
      </c>
      <c r="I4478" s="6">
        <f t="shared" si="69"/>
        <v>1820</v>
      </c>
      <c r="J4478" s="6">
        <v>0.18</v>
      </c>
      <c r="K4478">
        <v>0</v>
      </c>
    </row>
    <row r="4479" spans="1:11" x14ac:dyDescent="0.3">
      <c r="A4479" t="s">
        <v>4025</v>
      </c>
      <c r="B4479" t="s">
        <v>4853</v>
      </c>
      <c r="C4479" s="1">
        <v>45047</v>
      </c>
      <c r="D4479">
        <v>8</v>
      </c>
      <c r="E4479" t="s">
        <v>4862</v>
      </c>
      <c r="F4479" t="s">
        <v>4036</v>
      </c>
      <c r="G4479" s="6">
        <v>62952</v>
      </c>
      <c r="H4479" s="6">
        <v>335</v>
      </c>
      <c r="I4479" s="6">
        <f t="shared" si="69"/>
        <v>63287</v>
      </c>
      <c r="J4479" s="6">
        <v>6.15</v>
      </c>
      <c r="K4479">
        <v>0</v>
      </c>
    </row>
    <row r="4480" spans="1:11" x14ac:dyDescent="0.3">
      <c r="A4480" t="s">
        <v>4025</v>
      </c>
      <c r="B4480" t="s">
        <v>4853</v>
      </c>
      <c r="C4480" s="1">
        <v>45047</v>
      </c>
      <c r="D4480">
        <v>9</v>
      </c>
      <c r="E4480" t="s">
        <v>4863</v>
      </c>
      <c r="F4480" t="s">
        <v>24</v>
      </c>
      <c r="G4480" s="6">
        <v>1484</v>
      </c>
      <c r="H4480" s="6">
        <v>4</v>
      </c>
      <c r="I4480" s="6">
        <f t="shared" si="69"/>
        <v>1488</v>
      </c>
      <c r="J4480" s="6">
        <v>0.14000000000000001</v>
      </c>
      <c r="K4480">
        <v>0</v>
      </c>
    </row>
    <row r="4481" spans="1:11" x14ac:dyDescent="0.3">
      <c r="A4481" t="s">
        <v>4025</v>
      </c>
      <c r="B4481" t="s">
        <v>4853</v>
      </c>
      <c r="C4481" s="1">
        <v>45047</v>
      </c>
      <c r="D4481">
        <v>10</v>
      </c>
      <c r="E4481" t="s">
        <v>4864</v>
      </c>
      <c r="F4481" t="s">
        <v>24</v>
      </c>
      <c r="G4481" s="6">
        <v>3583</v>
      </c>
      <c r="H4481" s="6">
        <v>9</v>
      </c>
      <c r="I4481" s="6">
        <f t="shared" si="69"/>
        <v>3592</v>
      </c>
      <c r="J4481" s="6">
        <v>0.35</v>
      </c>
      <c r="K4481">
        <v>0</v>
      </c>
    </row>
    <row r="4482" spans="1:11" x14ac:dyDescent="0.3">
      <c r="A4482" t="s">
        <v>4025</v>
      </c>
      <c r="B4482" t="s">
        <v>4853</v>
      </c>
      <c r="C4482" s="1">
        <v>45047</v>
      </c>
      <c r="D4482">
        <v>11</v>
      </c>
      <c r="E4482" t="s">
        <v>4865</v>
      </c>
      <c r="F4482" t="s">
        <v>24</v>
      </c>
      <c r="G4482" s="6">
        <v>1702</v>
      </c>
      <c r="H4482" s="6">
        <v>2</v>
      </c>
      <c r="I4482" s="6">
        <f t="shared" si="69"/>
        <v>1704</v>
      </c>
      <c r="J4482" s="6">
        <v>0.17</v>
      </c>
      <c r="K4482">
        <v>0</v>
      </c>
    </row>
    <row r="4483" spans="1:11" x14ac:dyDescent="0.3">
      <c r="A4483" t="s">
        <v>4025</v>
      </c>
      <c r="B4483" t="s">
        <v>4853</v>
      </c>
      <c r="C4483" s="1">
        <v>45047</v>
      </c>
      <c r="D4483">
        <v>12</v>
      </c>
      <c r="E4483" t="s">
        <v>4866</v>
      </c>
      <c r="F4483" t="s">
        <v>24</v>
      </c>
      <c r="G4483" s="6">
        <v>1684</v>
      </c>
      <c r="H4483" s="6">
        <v>8</v>
      </c>
      <c r="I4483" s="6">
        <f t="shared" ref="I4483:I4546" si="70">SUM(G4483:H4483)</f>
        <v>1692</v>
      </c>
      <c r="J4483" s="6">
        <v>0.16</v>
      </c>
      <c r="K4483">
        <v>0</v>
      </c>
    </row>
    <row r="4484" spans="1:11" x14ac:dyDescent="0.3">
      <c r="A4484" t="s">
        <v>4025</v>
      </c>
      <c r="B4484" t="s">
        <v>4853</v>
      </c>
      <c r="C4484" s="1">
        <v>45047</v>
      </c>
      <c r="D4484">
        <v>13</v>
      </c>
      <c r="E4484" t="s">
        <v>4867</v>
      </c>
      <c r="F4484" t="s">
        <v>24</v>
      </c>
      <c r="G4484" s="6">
        <v>12923</v>
      </c>
      <c r="H4484" s="6">
        <v>23</v>
      </c>
      <c r="I4484" s="6">
        <f t="shared" si="70"/>
        <v>12946</v>
      </c>
      <c r="J4484" s="6">
        <v>1.26</v>
      </c>
      <c r="K4484">
        <v>0</v>
      </c>
    </row>
    <row r="4485" spans="1:11" x14ac:dyDescent="0.3">
      <c r="A4485" t="s">
        <v>4025</v>
      </c>
      <c r="B4485" t="s">
        <v>4853</v>
      </c>
      <c r="C4485" s="1">
        <v>45047</v>
      </c>
      <c r="D4485">
        <v>14</v>
      </c>
      <c r="E4485" t="s">
        <v>4868</v>
      </c>
      <c r="F4485" t="s">
        <v>24</v>
      </c>
      <c r="G4485" s="6">
        <v>2473</v>
      </c>
      <c r="H4485" s="6">
        <v>2</v>
      </c>
      <c r="I4485" s="6">
        <f t="shared" si="70"/>
        <v>2475</v>
      </c>
      <c r="J4485" s="6">
        <v>0.24</v>
      </c>
      <c r="K4485">
        <v>0</v>
      </c>
    </row>
    <row r="4486" spans="1:11" x14ac:dyDescent="0.3">
      <c r="A4486" t="s">
        <v>4025</v>
      </c>
      <c r="B4486" t="s">
        <v>4853</v>
      </c>
      <c r="C4486" s="1">
        <v>45047</v>
      </c>
      <c r="D4486">
        <v>15</v>
      </c>
      <c r="E4486" t="s">
        <v>4869</v>
      </c>
      <c r="F4486" t="s">
        <v>24</v>
      </c>
      <c r="G4486" s="6">
        <v>1927</v>
      </c>
      <c r="H4486" s="6">
        <v>3</v>
      </c>
      <c r="I4486" s="6">
        <f t="shared" si="70"/>
        <v>1930</v>
      </c>
      <c r="J4486" s="6">
        <v>0.19</v>
      </c>
      <c r="K4486">
        <v>0</v>
      </c>
    </row>
    <row r="4487" spans="1:11" x14ac:dyDescent="0.3">
      <c r="A4487" t="s">
        <v>4025</v>
      </c>
      <c r="B4487" t="s">
        <v>4853</v>
      </c>
      <c r="C4487" s="1">
        <v>45047</v>
      </c>
      <c r="D4487">
        <v>16</v>
      </c>
      <c r="E4487" t="s">
        <v>4870</v>
      </c>
      <c r="F4487" t="s">
        <v>24</v>
      </c>
      <c r="G4487" s="6">
        <v>8203</v>
      </c>
      <c r="H4487" s="6">
        <v>22</v>
      </c>
      <c r="I4487" s="6">
        <f t="shared" si="70"/>
        <v>8225</v>
      </c>
      <c r="J4487" s="6">
        <v>0.8</v>
      </c>
      <c r="K4487">
        <v>0</v>
      </c>
    </row>
    <row r="4488" spans="1:11" x14ac:dyDescent="0.3">
      <c r="A4488" t="s">
        <v>4025</v>
      </c>
      <c r="B4488" t="s">
        <v>4853</v>
      </c>
      <c r="C4488" s="1">
        <v>45047</v>
      </c>
      <c r="D4488">
        <v>17</v>
      </c>
      <c r="E4488" t="s">
        <v>4871</v>
      </c>
      <c r="F4488" t="s">
        <v>24</v>
      </c>
      <c r="G4488" s="6">
        <v>35085</v>
      </c>
      <c r="H4488" s="6">
        <v>441</v>
      </c>
      <c r="I4488" s="6">
        <f t="shared" si="70"/>
        <v>35526</v>
      </c>
      <c r="J4488" s="6">
        <v>3.45</v>
      </c>
      <c r="K4488">
        <v>0</v>
      </c>
    </row>
    <row r="4489" spans="1:11" x14ac:dyDescent="0.3">
      <c r="A4489" t="s">
        <v>4025</v>
      </c>
      <c r="B4489" t="s">
        <v>4853</v>
      </c>
      <c r="C4489" s="1">
        <v>45047</v>
      </c>
      <c r="D4489">
        <v>18</v>
      </c>
      <c r="E4489" t="s">
        <v>4872</v>
      </c>
      <c r="F4489" t="s">
        <v>24</v>
      </c>
      <c r="G4489" s="6">
        <v>1662</v>
      </c>
      <c r="H4489" s="6">
        <v>3</v>
      </c>
      <c r="I4489" s="6">
        <f t="shared" si="70"/>
        <v>1665</v>
      </c>
      <c r="J4489" s="6">
        <v>0.16</v>
      </c>
      <c r="K4489">
        <v>0</v>
      </c>
    </row>
    <row r="4490" spans="1:11" x14ac:dyDescent="0.3">
      <c r="A4490" t="s">
        <v>4025</v>
      </c>
      <c r="B4490" t="s">
        <v>4853</v>
      </c>
      <c r="C4490" s="1">
        <v>45047</v>
      </c>
      <c r="D4490">
        <v>19</v>
      </c>
      <c r="E4490" t="s">
        <v>4873</v>
      </c>
      <c r="F4490" t="s">
        <v>24</v>
      </c>
      <c r="G4490" s="6">
        <v>3098</v>
      </c>
      <c r="H4490" s="6">
        <v>2</v>
      </c>
      <c r="I4490" s="6">
        <f t="shared" si="70"/>
        <v>3100</v>
      </c>
      <c r="J4490" s="6">
        <v>0.3</v>
      </c>
      <c r="K4490">
        <v>0</v>
      </c>
    </row>
    <row r="4491" spans="1:11" x14ac:dyDescent="0.3">
      <c r="A4491" t="s">
        <v>4025</v>
      </c>
      <c r="B4491" t="s">
        <v>4853</v>
      </c>
      <c r="C4491" s="1">
        <v>45047</v>
      </c>
      <c r="D4491">
        <v>20</v>
      </c>
      <c r="E4491" t="s">
        <v>4874</v>
      </c>
      <c r="F4491" t="s">
        <v>24</v>
      </c>
      <c r="G4491" s="6">
        <v>1288</v>
      </c>
      <c r="H4491" s="6">
        <v>2</v>
      </c>
      <c r="I4491" s="6">
        <f t="shared" si="70"/>
        <v>1290</v>
      </c>
      <c r="J4491" s="6">
        <v>0.13</v>
      </c>
      <c r="K4491">
        <v>0</v>
      </c>
    </row>
    <row r="4492" spans="1:11" x14ac:dyDescent="0.3">
      <c r="A4492" t="s">
        <v>4025</v>
      </c>
      <c r="B4492" t="s">
        <v>4853</v>
      </c>
      <c r="C4492" s="1">
        <v>45047</v>
      </c>
      <c r="D4492">
        <v>21</v>
      </c>
      <c r="E4492" t="s">
        <v>33</v>
      </c>
      <c r="F4492" t="s">
        <v>34</v>
      </c>
      <c r="G4492" s="6">
        <v>5301</v>
      </c>
      <c r="H4492" s="6">
        <v>93</v>
      </c>
      <c r="I4492" s="6">
        <f t="shared" si="70"/>
        <v>5394</v>
      </c>
      <c r="J4492" s="6">
        <v>0.52</v>
      </c>
      <c r="K4492">
        <v>0</v>
      </c>
    </row>
    <row r="4493" spans="1:11" x14ac:dyDescent="0.3">
      <c r="A4493" t="s">
        <v>4025</v>
      </c>
      <c r="B4493" t="s">
        <v>4875</v>
      </c>
      <c r="C4493" s="1">
        <v>45047</v>
      </c>
      <c r="D4493">
        <v>1</v>
      </c>
      <c r="E4493" t="s">
        <v>4876</v>
      </c>
      <c r="F4493" t="s">
        <v>770</v>
      </c>
      <c r="G4493" s="6">
        <v>576002</v>
      </c>
      <c r="H4493" s="6">
        <v>1345</v>
      </c>
      <c r="I4493" s="6">
        <f t="shared" si="70"/>
        <v>577347</v>
      </c>
      <c r="J4493" s="6">
        <v>44.65</v>
      </c>
      <c r="K4493">
        <v>0</v>
      </c>
    </row>
    <row r="4494" spans="1:11" x14ac:dyDescent="0.3">
      <c r="A4494" t="s">
        <v>4025</v>
      </c>
      <c r="B4494" t="s">
        <v>4875</v>
      </c>
      <c r="C4494" s="1">
        <v>45047</v>
      </c>
      <c r="D4494">
        <v>2</v>
      </c>
      <c r="E4494" t="s">
        <v>4877</v>
      </c>
      <c r="F4494" t="s">
        <v>571</v>
      </c>
      <c r="G4494" s="6">
        <v>634554</v>
      </c>
      <c r="H4494" s="6">
        <v>1276</v>
      </c>
      <c r="I4494" s="6">
        <f t="shared" si="70"/>
        <v>635830</v>
      </c>
      <c r="J4494" s="6">
        <v>49.17</v>
      </c>
      <c r="K4494">
        <v>1</v>
      </c>
    </row>
    <row r="4495" spans="1:11" x14ac:dyDescent="0.3">
      <c r="A4495" t="s">
        <v>4025</v>
      </c>
      <c r="B4495" t="s">
        <v>4875</v>
      </c>
      <c r="C4495" s="1">
        <v>45047</v>
      </c>
      <c r="D4495">
        <v>3</v>
      </c>
      <c r="E4495" t="s">
        <v>4878</v>
      </c>
      <c r="F4495" t="s">
        <v>16</v>
      </c>
      <c r="G4495" s="6">
        <v>7239</v>
      </c>
      <c r="H4495" s="6">
        <v>8</v>
      </c>
      <c r="I4495" s="6">
        <f t="shared" si="70"/>
        <v>7247</v>
      </c>
      <c r="J4495" s="6">
        <v>0.56000000000000005</v>
      </c>
      <c r="K4495">
        <v>0</v>
      </c>
    </row>
    <row r="4496" spans="1:11" x14ac:dyDescent="0.3">
      <c r="A4496" t="s">
        <v>4025</v>
      </c>
      <c r="B4496" t="s">
        <v>4875</v>
      </c>
      <c r="C4496" s="1">
        <v>45047</v>
      </c>
      <c r="D4496">
        <v>4</v>
      </c>
      <c r="E4496" t="s">
        <v>4879</v>
      </c>
      <c r="F4496" t="s">
        <v>4036</v>
      </c>
      <c r="G4496" s="6">
        <v>38028</v>
      </c>
      <c r="H4496" s="6">
        <v>42</v>
      </c>
      <c r="I4496" s="6">
        <f t="shared" si="70"/>
        <v>38070</v>
      </c>
      <c r="J4496" s="6">
        <v>2.94</v>
      </c>
      <c r="K4496">
        <v>0</v>
      </c>
    </row>
    <row r="4497" spans="1:11" x14ac:dyDescent="0.3">
      <c r="A4497" t="s">
        <v>4025</v>
      </c>
      <c r="B4497" t="s">
        <v>4875</v>
      </c>
      <c r="C4497" s="1">
        <v>45047</v>
      </c>
      <c r="D4497">
        <v>5</v>
      </c>
      <c r="E4497" t="s">
        <v>4880</v>
      </c>
      <c r="F4497" t="s">
        <v>935</v>
      </c>
      <c r="G4497" s="6">
        <v>996</v>
      </c>
      <c r="H4497" s="6">
        <v>1</v>
      </c>
      <c r="I4497" s="6">
        <f t="shared" si="70"/>
        <v>997</v>
      </c>
      <c r="J4497" s="6">
        <v>0.08</v>
      </c>
      <c r="K4497">
        <v>0</v>
      </c>
    </row>
    <row r="4498" spans="1:11" x14ac:dyDescent="0.3">
      <c r="A4498" t="s">
        <v>4025</v>
      </c>
      <c r="B4498" t="s">
        <v>4875</v>
      </c>
      <c r="C4498" s="1">
        <v>45047</v>
      </c>
      <c r="D4498">
        <v>6</v>
      </c>
      <c r="E4498" t="s">
        <v>4881</v>
      </c>
      <c r="F4498" t="s">
        <v>1056</v>
      </c>
      <c r="G4498" s="6">
        <v>604</v>
      </c>
      <c r="H4498" s="6">
        <v>3</v>
      </c>
      <c r="I4498" s="6">
        <f t="shared" si="70"/>
        <v>607</v>
      </c>
      <c r="J4498" s="6">
        <v>0.05</v>
      </c>
      <c r="K4498">
        <v>0</v>
      </c>
    </row>
    <row r="4499" spans="1:11" x14ac:dyDescent="0.3">
      <c r="A4499" t="s">
        <v>4025</v>
      </c>
      <c r="B4499" t="s">
        <v>4875</v>
      </c>
      <c r="C4499" s="1">
        <v>45047</v>
      </c>
      <c r="D4499">
        <v>7</v>
      </c>
      <c r="E4499" t="s">
        <v>4882</v>
      </c>
      <c r="F4499" t="s">
        <v>24</v>
      </c>
      <c r="G4499" s="6">
        <v>1880</v>
      </c>
      <c r="H4499" s="6">
        <v>1</v>
      </c>
      <c r="I4499" s="6">
        <f t="shared" si="70"/>
        <v>1881</v>
      </c>
      <c r="J4499" s="6">
        <v>0.15</v>
      </c>
      <c r="K4499">
        <v>0</v>
      </c>
    </row>
    <row r="4500" spans="1:11" x14ac:dyDescent="0.3">
      <c r="A4500" t="s">
        <v>4025</v>
      </c>
      <c r="B4500" t="s">
        <v>4875</v>
      </c>
      <c r="C4500" s="1">
        <v>45047</v>
      </c>
      <c r="D4500">
        <v>8</v>
      </c>
      <c r="E4500" t="s">
        <v>4883</v>
      </c>
      <c r="F4500" t="s">
        <v>1757</v>
      </c>
      <c r="G4500" s="6">
        <v>741</v>
      </c>
      <c r="H4500" s="6">
        <v>2</v>
      </c>
      <c r="I4500" s="6">
        <f t="shared" si="70"/>
        <v>743</v>
      </c>
      <c r="J4500" s="6">
        <v>0.06</v>
      </c>
      <c r="K4500">
        <v>0</v>
      </c>
    </row>
    <row r="4501" spans="1:11" x14ac:dyDescent="0.3">
      <c r="A4501" t="s">
        <v>4025</v>
      </c>
      <c r="B4501" t="s">
        <v>4875</v>
      </c>
      <c r="C4501" s="1">
        <v>45047</v>
      </c>
      <c r="D4501">
        <v>9</v>
      </c>
      <c r="E4501" t="s">
        <v>4884</v>
      </c>
      <c r="F4501" t="s">
        <v>2949</v>
      </c>
      <c r="G4501" s="6">
        <v>615</v>
      </c>
      <c r="H4501" s="6">
        <v>0</v>
      </c>
      <c r="I4501" s="6">
        <f t="shared" si="70"/>
        <v>615</v>
      </c>
      <c r="J4501" s="6">
        <v>0.05</v>
      </c>
      <c r="K4501">
        <v>0</v>
      </c>
    </row>
    <row r="4502" spans="1:11" x14ac:dyDescent="0.3">
      <c r="A4502" t="s">
        <v>4025</v>
      </c>
      <c r="B4502" t="s">
        <v>4875</v>
      </c>
      <c r="C4502" s="1">
        <v>45047</v>
      </c>
      <c r="D4502">
        <v>10</v>
      </c>
      <c r="E4502" t="s">
        <v>4885</v>
      </c>
      <c r="F4502" t="s">
        <v>4031</v>
      </c>
      <c r="G4502" s="6">
        <v>627</v>
      </c>
      <c r="H4502" s="6">
        <v>3</v>
      </c>
      <c r="I4502" s="6">
        <f t="shared" si="70"/>
        <v>630</v>
      </c>
      <c r="J4502" s="6">
        <v>0.05</v>
      </c>
      <c r="K4502">
        <v>0</v>
      </c>
    </row>
    <row r="4503" spans="1:11" x14ac:dyDescent="0.3">
      <c r="A4503" t="s">
        <v>4025</v>
      </c>
      <c r="B4503" t="s">
        <v>4875</v>
      </c>
      <c r="C4503" s="1">
        <v>45047</v>
      </c>
      <c r="D4503">
        <v>11</v>
      </c>
      <c r="E4503" t="s">
        <v>4886</v>
      </c>
      <c r="F4503" t="s">
        <v>498</v>
      </c>
      <c r="G4503" s="6">
        <v>1241</v>
      </c>
      <c r="H4503" s="6">
        <v>2</v>
      </c>
      <c r="I4503" s="6">
        <f t="shared" si="70"/>
        <v>1243</v>
      </c>
      <c r="J4503" s="6">
        <v>0.1</v>
      </c>
      <c r="K4503">
        <v>0</v>
      </c>
    </row>
    <row r="4504" spans="1:11" x14ac:dyDescent="0.3">
      <c r="A4504" t="s">
        <v>4025</v>
      </c>
      <c r="B4504" t="s">
        <v>4875</v>
      </c>
      <c r="C4504" s="1">
        <v>45047</v>
      </c>
      <c r="D4504">
        <v>12</v>
      </c>
      <c r="E4504" t="s">
        <v>4887</v>
      </c>
      <c r="F4504" t="s">
        <v>24</v>
      </c>
      <c r="G4504" s="6">
        <v>826</v>
      </c>
      <c r="H4504" s="6">
        <v>2</v>
      </c>
      <c r="I4504" s="6">
        <f t="shared" si="70"/>
        <v>828</v>
      </c>
      <c r="J4504" s="6">
        <v>0.06</v>
      </c>
      <c r="K4504">
        <v>0</v>
      </c>
    </row>
    <row r="4505" spans="1:11" x14ac:dyDescent="0.3">
      <c r="A4505" t="s">
        <v>4025</v>
      </c>
      <c r="B4505" t="s">
        <v>4875</v>
      </c>
      <c r="C4505" s="1">
        <v>45047</v>
      </c>
      <c r="D4505">
        <v>13</v>
      </c>
      <c r="E4505" t="s">
        <v>4888</v>
      </c>
      <c r="F4505" t="s">
        <v>24</v>
      </c>
      <c r="G4505" s="6">
        <v>786</v>
      </c>
      <c r="H4505" s="6">
        <v>0</v>
      </c>
      <c r="I4505" s="6">
        <f t="shared" si="70"/>
        <v>786</v>
      </c>
      <c r="J4505" s="6">
        <v>0.06</v>
      </c>
      <c r="K4505">
        <v>0</v>
      </c>
    </row>
    <row r="4506" spans="1:11" x14ac:dyDescent="0.3">
      <c r="A4506" t="s">
        <v>4025</v>
      </c>
      <c r="B4506" t="s">
        <v>4875</v>
      </c>
      <c r="C4506" s="1">
        <v>45047</v>
      </c>
      <c r="D4506">
        <v>14</v>
      </c>
      <c r="E4506" t="s">
        <v>4889</v>
      </c>
      <c r="F4506" t="s">
        <v>24</v>
      </c>
      <c r="G4506" s="6">
        <v>955</v>
      </c>
      <c r="H4506" s="6">
        <v>0</v>
      </c>
      <c r="I4506" s="6">
        <f t="shared" si="70"/>
        <v>955</v>
      </c>
      <c r="J4506" s="6">
        <v>7.0000000000000007E-2</v>
      </c>
      <c r="K4506">
        <v>0</v>
      </c>
    </row>
    <row r="4507" spans="1:11" x14ac:dyDescent="0.3">
      <c r="A4507" t="s">
        <v>4025</v>
      </c>
      <c r="B4507" t="s">
        <v>4875</v>
      </c>
      <c r="C4507" s="1">
        <v>45047</v>
      </c>
      <c r="D4507">
        <v>15</v>
      </c>
      <c r="E4507" t="s">
        <v>4890</v>
      </c>
      <c r="F4507" t="s">
        <v>24</v>
      </c>
      <c r="G4507" s="6">
        <v>2749</v>
      </c>
      <c r="H4507" s="6">
        <v>0</v>
      </c>
      <c r="I4507" s="6">
        <f t="shared" si="70"/>
        <v>2749</v>
      </c>
      <c r="J4507" s="6">
        <v>0.21</v>
      </c>
      <c r="K4507">
        <v>0</v>
      </c>
    </row>
    <row r="4508" spans="1:11" x14ac:dyDescent="0.3">
      <c r="A4508" t="s">
        <v>4025</v>
      </c>
      <c r="B4508" t="s">
        <v>4875</v>
      </c>
      <c r="C4508" s="1">
        <v>45047</v>
      </c>
      <c r="D4508">
        <v>16</v>
      </c>
      <c r="E4508" t="s">
        <v>4891</v>
      </c>
      <c r="F4508" t="s">
        <v>24</v>
      </c>
      <c r="G4508" s="6">
        <v>4925</v>
      </c>
      <c r="H4508" s="6">
        <v>5</v>
      </c>
      <c r="I4508" s="6">
        <f t="shared" si="70"/>
        <v>4930</v>
      </c>
      <c r="J4508" s="6">
        <v>0.38</v>
      </c>
      <c r="K4508">
        <v>0</v>
      </c>
    </row>
    <row r="4509" spans="1:11" x14ac:dyDescent="0.3">
      <c r="A4509" t="s">
        <v>4025</v>
      </c>
      <c r="B4509" t="s">
        <v>4875</v>
      </c>
      <c r="C4509" s="1">
        <v>45047</v>
      </c>
      <c r="D4509">
        <v>17</v>
      </c>
      <c r="E4509" t="s">
        <v>4892</v>
      </c>
      <c r="F4509" t="s">
        <v>24</v>
      </c>
      <c r="G4509" s="6">
        <v>4397</v>
      </c>
      <c r="H4509" s="6">
        <v>0</v>
      </c>
      <c r="I4509" s="6">
        <f t="shared" si="70"/>
        <v>4397</v>
      </c>
      <c r="J4509" s="6">
        <v>0.34</v>
      </c>
      <c r="K4509">
        <v>0</v>
      </c>
    </row>
    <row r="4510" spans="1:11" x14ac:dyDescent="0.3">
      <c r="A4510" t="s">
        <v>4025</v>
      </c>
      <c r="B4510" t="s">
        <v>4875</v>
      </c>
      <c r="C4510" s="1">
        <v>45047</v>
      </c>
      <c r="D4510">
        <v>18</v>
      </c>
      <c r="E4510" t="s">
        <v>4893</v>
      </c>
      <c r="F4510" t="s">
        <v>24</v>
      </c>
      <c r="G4510" s="6">
        <v>3836</v>
      </c>
      <c r="H4510" s="6">
        <v>1</v>
      </c>
      <c r="I4510" s="6">
        <f t="shared" si="70"/>
        <v>3837</v>
      </c>
      <c r="J4510" s="6">
        <v>0.3</v>
      </c>
      <c r="K4510">
        <v>0</v>
      </c>
    </row>
    <row r="4511" spans="1:11" x14ac:dyDescent="0.3">
      <c r="A4511" t="s">
        <v>4025</v>
      </c>
      <c r="B4511" t="s">
        <v>4875</v>
      </c>
      <c r="C4511" s="1">
        <v>45047</v>
      </c>
      <c r="D4511">
        <v>19</v>
      </c>
      <c r="E4511" t="s">
        <v>4894</v>
      </c>
      <c r="F4511" t="s">
        <v>24</v>
      </c>
      <c r="G4511" s="6">
        <v>901</v>
      </c>
      <c r="H4511" s="6">
        <v>1</v>
      </c>
      <c r="I4511" s="6">
        <f t="shared" si="70"/>
        <v>902</v>
      </c>
      <c r="J4511" s="6">
        <v>7.0000000000000007E-2</v>
      </c>
      <c r="K4511">
        <v>0</v>
      </c>
    </row>
    <row r="4512" spans="1:11" x14ac:dyDescent="0.3">
      <c r="A4512" t="s">
        <v>4025</v>
      </c>
      <c r="B4512" t="s">
        <v>4875</v>
      </c>
      <c r="C4512" s="1">
        <v>45047</v>
      </c>
      <c r="D4512">
        <v>20</v>
      </c>
      <c r="E4512" t="s">
        <v>4895</v>
      </c>
      <c r="F4512" t="s">
        <v>24</v>
      </c>
      <c r="G4512" s="6">
        <v>566</v>
      </c>
      <c r="H4512" s="6">
        <v>0</v>
      </c>
      <c r="I4512" s="6">
        <f t="shared" si="70"/>
        <v>566</v>
      </c>
      <c r="J4512" s="6">
        <v>0.04</v>
      </c>
      <c r="K4512">
        <v>0</v>
      </c>
    </row>
    <row r="4513" spans="1:11" x14ac:dyDescent="0.3">
      <c r="A4513" t="s">
        <v>4025</v>
      </c>
      <c r="B4513" t="s">
        <v>4875</v>
      </c>
      <c r="C4513" s="1">
        <v>45047</v>
      </c>
      <c r="D4513">
        <v>21</v>
      </c>
      <c r="E4513" t="s">
        <v>4896</v>
      </c>
      <c r="F4513" t="s">
        <v>24</v>
      </c>
      <c r="G4513" s="6">
        <v>670</v>
      </c>
      <c r="H4513" s="6">
        <v>3</v>
      </c>
      <c r="I4513" s="6">
        <f t="shared" si="70"/>
        <v>673</v>
      </c>
      <c r="J4513" s="6">
        <v>0.05</v>
      </c>
      <c r="K4513">
        <v>0</v>
      </c>
    </row>
    <row r="4514" spans="1:11" x14ac:dyDescent="0.3">
      <c r="A4514" t="s">
        <v>4025</v>
      </c>
      <c r="B4514" t="s">
        <v>4875</v>
      </c>
      <c r="C4514" s="1">
        <v>45047</v>
      </c>
      <c r="D4514">
        <v>22</v>
      </c>
      <c r="E4514" t="s">
        <v>4897</v>
      </c>
      <c r="F4514" t="s">
        <v>1392</v>
      </c>
      <c r="G4514" s="6">
        <v>555</v>
      </c>
      <c r="H4514" s="6">
        <v>1</v>
      </c>
      <c r="I4514" s="6">
        <f t="shared" si="70"/>
        <v>556</v>
      </c>
      <c r="J4514" s="6">
        <v>0.04</v>
      </c>
      <c r="K4514">
        <v>0</v>
      </c>
    </row>
    <row r="4515" spans="1:11" x14ac:dyDescent="0.3">
      <c r="A4515" t="s">
        <v>4025</v>
      </c>
      <c r="B4515" t="s">
        <v>4875</v>
      </c>
      <c r="C4515" s="1">
        <v>45047</v>
      </c>
      <c r="D4515">
        <v>23</v>
      </c>
      <c r="E4515" t="s">
        <v>4898</v>
      </c>
      <c r="F4515" t="s">
        <v>24</v>
      </c>
      <c r="G4515" s="6">
        <v>676</v>
      </c>
      <c r="H4515" s="6">
        <v>1</v>
      </c>
      <c r="I4515" s="6">
        <f t="shared" si="70"/>
        <v>677</v>
      </c>
      <c r="J4515" s="6">
        <v>0.05</v>
      </c>
      <c r="K4515">
        <v>0</v>
      </c>
    </row>
    <row r="4516" spans="1:11" x14ac:dyDescent="0.3">
      <c r="A4516" t="s">
        <v>4025</v>
      </c>
      <c r="B4516" t="s">
        <v>4875</v>
      </c>
      <c r="C4516" s="1">
        <v>45047</v>
      </c>
      <c r="D4516">
        <v>24</v>
      </c>
      <c r="E4516" t="s">
        <v>33</v>
      </c>
      <c r="F4516" t="s">
        <v>34</v>
      </c>
      <c r="G4516" s="6">
        <v>6026</v>
      </c>
      <c r="H4516" s="6">
        <v>25</v>
      </c>
      <c r="I4516" s="6">
        <f t="shared" si="70"/>
        <v>6051</v>
      </c>
      <c r="J4516" s="6">
        <v>0.47</v>
      </c>
      <c r="K4516">
        <v>0</v>
      </c>
    </row>
    <row r="4517" spans="1:11" x14ac:dyDescent="0.3">
      <c r="A4517" t="s">
        <v>4025</v>
      </c>
      <c r="B4517" t="s">
        <v>4899</v>
      </c>
      <c r="C4517" s="1">
        <v>45047</v>
      </c>
      <c r="D4517">
        <v>1</v>
      </c>
      <c r="E4517" t="s">
        <v>4900</v>
      </c>
      <c r="F4517" t="s">
        <v>18</v>
      </c>
      <c r="G4517" s="6">
        <v>523352</v>
      </c>
      <c r="H4517" s="6">
        <v>1633</v>
      </c>
      <c r="I4517" s="6">
        <f t="shared" si="70"/>
        <v>524985</v>
      </c>
      <c r="J4517" s="6">
        <v>48.41</v>
      </c>
      <c r="K4517">
        <v>1</v>
      </c>
    </row>
    <row r="4518" spans="1:11" x14ac:dyDescent="0.3">
      <c r="A4518" t="s">
        <v>4025</v>
      </c>
      <c r="B4518" t="s">
        <v>4899</v>
      </c>
      <c r="C4518" s="1">
        <v>45047</v>
      </c>
      <c r="D4518">
        <v>2</v>
      </c>
      <c r="E4518" t="s">
        <v>4901</v>
      </c>
      <c r="F4518" t="s">
        <v>14</v>
      </c>
      <c r="G4518" s="6">
        <v>365274</v>
      </c>
      <c r="H4518" s="6">
        <v>1103</v>
      </c>
      <c r="I4518" s="6">
        <f t="shared" si="70"/>
        <v>366377</v>
      </c>
      <c r="J4518" s="6">
        <v>33.78</v>
      </c>
      <c r="K4518">
        <v>0</v>
      </c>
    </row>
    <row r="4519" spans="1:11" x14ac:dyDescent="0.3">
      <c r="A4519" t="s">
        <v>4025</v>
      </c>
      <c r="B4519" t="s">
        <v>4899</v>
      </c>
      <c r="C4519" s="1">
        <v>45047</v>
      </c>
      <c r="D4519">
        <v>3</v>
      </c>
      <c r="E4519" t="s">
        <v>4902</v>
      </c>
      <c r="F4519" t="s">
        <v>498</v>
      </c>
      <c r="G4519" s="6">
        <v>3874</v>
      </c>
      <c r="H4519" s="6">
        <v>6</v>
      </c>
      <c r="I4519" s="6">
        <f t="shared" si="70"/>
        <v>3880</v>
      </c>
      <c r="J4519" s="6">
        <v>0.36</v>
      </c>
      <c r="K4519">
        <v>0</v>
      </c>
    </row>
    <row r="4520" spans="1:11" x14ac:dyDescent="0.3">
      <c r="A4520" t="s">
        <v>4025</v>
      </c>
      <c r="B4520" t="s">
        <v>4899</v>
      </c>
      <c r="C4520" s="1">
        <v>45047</v>
      </c>
      <c r="D4520">
        <v>4</v>
      </c>
      <c r="E4520" t="s">
        <v>4903</v>
      </c>
      <c r="F4520" t="s">
        <v>4036</v>
      </c>
      <c r="G4520" s="6">
        <v>169523</v>
      </c>
      <c r="H4520" s="6">
        <v>484</v>
      </c>
      <c r="I4520" s="6">
        <f t="shared" si="70"/>
        <v>170007</v>
      </c>
      <c r="J4520" s="6">
        <v>15.68</v>
      </c>
      <c r="K4520">
        <v>0</v>
      </c>
    </row>
    <row r="4521" spans="1:11" x14ac:dyDescent="0.3">
      <c r="A4521" t="s">
        <v>4025</v>
      </c>
      <c r="B4521" t="s">
        <v>4899</v>
      </c>
      <c r="C4521" s="1">
        <v>45047</v>
      </c>
      <c r="D4521">
        <v>5</v>
      </c>
      <c r="E4521" t="s">
        <v>4904</v>
      </c>
      <c r="F4521" t="s">
        <v>240</v>
      </c>
      <c r="G4521" s="6">
        <v>2051</v>
      </c>
      <c r="H4521" s="6">
        <v>2</v>
      </c>
      <c r="I4521" s="6">
        <f t="shared" si="70"/>
        <v>2053</v>
      </c>
      <c r="J4521" s="6">
        <v>0.19</v>
      </c>
      <c r="K4521">
        <v>0</v>
      </c>
    </row>
    <row r="4522" spans="1:11" x14ac:dyDescent="0.3">
      <c r="A4522" t="s">
        <v>4025</v>
      </c>
      <c r="B4522" t="s">
        <v>4899</v>
      </c>
      <c r="C4522" s="1">
        <v>45047</v>
      </c>
      <c r="D4522">
        <v>6</v>
      </c>
      <c r="E4522" t="s">
        <v>4905</v>
      </c>
      <c r="F4522" t="s">
        <v>4034</v>
      </c>
      <c r="G4522" s="6">
        <v>824</v>
      </c>
      <c r="H4522" s="6">
        <v>1</v>
      </c>
      <c r="I4522" s="6">
        <f t="shared" si="70"/>
        <v>825</v>
      </c>
      <c r="J4522" s="6">
        <v>0.08</v>
      </c>
      <c r="K4522">
        <v>0</v>
      </c>
    </row>
    <row r="4523" spans="1:11" x14ac:dyDescent="0.3">
      <c r="A4523" t="s">
        <v>4025</v>
      </c>
      <c r="B4523" t="s">
        <v>4899</v>
      </c>
      <c r="C4523" s="1">
        <v>45047</v>
      </c>
      <c r="D4523">
        <v>7</v>
      </c>
      <c r="E4523" t="s">
        <v>4906</v>
      </c>
      <c r="F4523" t="s">
        <v>2749</v>
      </c>
      <c r="G4523" s="6">
        <v>1826</v>
      </c>
      <c r="H4523" s="6">
        <v>4</v>
      </c>
      <c r="I4523" s="6">
        <f t="shared" si="70"/>
        <v>1830</v>
      </c>
      <c r="J4523" s="6">
        <v>0.17</v>
      </c>
      <c r="K4523">
        <v>0</v>
      </c>
    </row>
    <row r="4524" spans="1:11" x14ac:dyDescent="0.3">
      <c r="A4524" t="s">
        <v>4025</v>
      </c>
      <c r="B4524" t="s">
        <v>4899</v>
      </c>
      <c r="C4524" s="1">
        <v>45047</v>
      </c>
      <c r="D4524">
        <v>8</v>
      </c>
      <c r="E4524" t="s">
        <v>4907</v>
      </c>
      <c r="F4524" t="s">
        <v>24</v>
      </c>
      <c r="G4524" s="6">
        <v>985</v>
      </c>
      <c r="H4524" s="6">
        <v>1</v>
      </c>
      <c r="I4524" s="6">
        <f t="shared" si="70"/>
        <v>986</v>
      </c>
      <c r="J4524" s="6">
        <v>0.09</v>
      </c>
      <c r="K4524">
        <v>0</v>
      </c>
    </row>
    <row r="4525" spans="1:11" x14ac:dyDescent="0.3">
      <c r="A4525" t="s">
        <v>4025</v>
      </c>
      <c r="B4525" t="s">
        <v>4899</v>
      </c>
      <c r="C4525" s="1">
        <v>45047</v>
      </c>
      <c r="D4525">
        <v>9</v>
      </c>
      <c r="E4525" t="s">
        <v>4908</v>
      </c>
      <c r="F4525" t="s">
        <v>24</v>
      </c>
      <c r="G4525" s="6">
        <v>959</v>
      </c>
      <c r="H4525" s="6">
        <v>1</v>
      </c>
      <c r="I4525" s="6">
        <f t="shared" si="70"/>
        <v>960</v>
      </c>
      <c r="J4525" s="6">
        <v>0.09</v>
      </c>
      <c r="K4525">
        <v>0</v>
      </c>
    </row>
    <row r="4526" spans="1:11" x14ac:dyDescent="0.3">
      <c r="A4526" t="s">
        <v>4025</v>
      </c>
      <c r="B4526" t="s">
        <v>4899</v>
      </c>
      <c r="C4526" s="1">
        <v>45047</v>
      </c>
      <c r="D4526">
        <v>10</v>
      </c>
      <c r="E4526" t="s">
        <v>4909</v>
      </c>
      <c r="F4526" t="s">
        <v>24</v>
      </c>
      <c r="G4526" s="6">
        <v>1545</v>
      </c>
      <c r="H4526" s="6">
        <v>5</v>
      </c>
      <c r="I4526" s="6">
        <f t="shared" si="70"/>
        <v>1550</v>
      </c>
      <c r="J4526" s="6">
        <v>0.14000000000000001</v>
      </c>
      <c r="K4526">
        <v>0</v>
      </c>
    </row>
    <row r="4527" spans="1:11" x14ac:dyDescent="0.3">
      <c r="A4527" t="s">
        <v>4025</v>
      </c>
      <c r="B4527" t="s">
        <v>4899</v>
      </c>
      <c r="C4527" s="1">
        <v>45047</v>
      </c>
      <c r="D4527">
        <v>11</v>
      </c>
      <c r="E4527" t="s">
        <v>4910</v>
      </c>
      <c r="F4527" t="s">
        <v>24</v>
      </c>
      <c r="G4527" s="6">
        <v>1378</v>
      </c>
      <c r="H4527" s="6">
        <v>2</v>
      </c>
      <c r="I4527" s="6">
        <f t="shared" si="70"/>
        <v>1380</v>
      </c>
      <c r="J4527" s="6">
        <v>0.13</v>
      </c>
      <c r="K4527">
        <v>0</v>
      </c>
    </row>
    <row r="4528" spans="1:11" x14ac:dyDescent="0.3">
      <c r="A4528" t="s">
        <v>4025</v>
      </c>
      <c r="B4528" t="s">
        <v>4899</v>
      </c>
      <c r="C4528" s="1">
        <v>45047</v>
      </c>
      <c r="D4528">
        <v>12</v>
      </c>
      <c r="E4528" t="s">
        <v>4911</v>
      </c>
      <c r="F4528" t="s">
        <v>24</v>
      </c>
      <c r="G4528" s="6">
        <v>1473</v>
      </c>
      <c r="H4528" s="6">
        <v>1</v>
      </c>
      <c r="I4528" s="6">
        <f t="shared" si="70"/>
        <v>1474</v>
      </c>
      <c r="J4528" s="6">
        <v>0.14000000000000001</v>
      </c>
      <c r="K4528">
        <v>0</v>
      </c>
    </row>
    <row r="4529" spans="1:11" x14ac:dyDescent="0.3">
      <c r="A4529" t="s">
        <v>4025</v>
      </c>
      <c r="B4529" t="s">
        <v>4899</v>
      </c>
      <c r="C4529" s="1">
        <v>45047</v>
      </c>
      <c r="D4529">
        <v>13</v>
      </c>
      <c r="E4529" t="s">
        <v>4912</v>
      </c>
      <c r="F4529" t="s">
        <v>24</v>
      </c>
      <c r="G4529" s="6">
        <v>2015</v>
      </c>
      <c r="H4529" s="6">
        <v>1</v>
      </c>
      <c r="I4529" s="6">
        <f t="shared" si="70"/>
        <v>2016</v>
      </c>
      <c r="J4529" s="6">
        <v>0.19</v>
      </c>
      <c r="K4529">
        <v>0</v>
      </c>
    </row>
    <row r="4530" spans="1:11" x14ac:dyDescent="0.3">
      <c r="A4530" t="s">
        <v>4025</v>
      </c>
      <c r="B4530" t="s">
        <v>4899</v>
      </c>
      <c r="C4530" s="1">
        <v>45047</v>
      </c>
      <c r="D4530">
        <v>14</v>
      </c>
      <c r="E4530" t="s">
        <v>33</v>
      </c>
      <c r="F4530" t="s">
        <v>34</v>
      </c>
      <c r="G4530" s="6">
        <v>6175</v>
      </c>
      <c r="H4530" s="6">
        <v>16</v>
      </c>
      <c r="I4530" s="6">
        <f t="shared" si="70"/>
        <v>6191</v>
      </c>
      <c r="J4530" s="6">
        <v>0.56999999999999995</v>
      </c>
      <c r="K4530">
        <v>0</v>
      </c>
    </row>
    <row r="4531" spans="1:11" x14ac:dyDescent="0.3">
      <c r="A4531" t="s">
        <v>4025</v>
      </c>
      <c r="B4531" t="s">
        <v>4913</v>
      </c>
      <c r="C4531" s="1">
        <v>45047</v>
      </c>
      <c r="D4531">
        <v>1</v>
      </c>
      <c r="E4531" t="s">
        <v>4914</v>
      </c>
      <c r="F4531" t="s">
        <v>571</v>
      </c>
      <c r="G4531" s="6">
        <v>328088</v>
      </c>
      <c r="H4531" s="6">
        <v>736</v>
      </c>
      <c r="I4531" s="6">
        <f t="shared" si="70"/>
        <v>328824</v>
      </c>
      <c r="J4531" s="6">
        <v>28.09</v>
      </c>
      <c r="K4531">
        <v>0</v>
      </c>
    </row>
    <row r="4532" spans="1:11" x14ac:dyDescent="0.3">
      <c r="A4532" t="s">
        <v>4025</v>
      </c>
      <c r="B4532" t="s">
        <v>4913</v>
      </c>
      <c r="C4532" s="1">
        <v>45047</v>
      </c>
      <c r="D4532">
        <v>2</v>
      </c>
      <c r="E4532" t="s">
        <v>4915</v>
      </c>
      <c r="F4532" t="s">
        <v>770</v>
      </c>
      <c r="G4532" s="6">
        <v>738618</v>
      </c>
      <c r="H4532" s="6">
        <v>2351</v>
      </c>
      <c r="I4532" s="6">
        <f t="shared" si="70"/>
        <v>740969</v>
      </c>
      <c r="J4532" s="6">
        <v>63.3</v>
      </c>
      <c r="K4532">
        <v>1</v>
      </c>
    </row>
    <row r="4533" spans="1:11" x14ac:dyDescent="0.3">
      <c r="A4533" t="s">
        <v>4025</v>
      </c>
      <c r="B4533" t="s">
        <v>4913</v>
      </c>
      <c r="C4533" s="1">
        <v>45047</v>
      </c>
      <c r="D4533">
        <v>3</v>
      </c>
      <c r="E4533" t="s">
        <v>4916</v>
      </c>
      <c r="F4533" t="s">
        <v>16</v>
      </c>
      <c r="G4533" s="6">
        <v>9455</v>
      </c>
      <c r="H4533" s="6">
        <v>17</v>
      </c>
      <c r="I4533" s="6">
        <f t="shared" si="70"/>
        <v>9472</v>
      </c>
      <c r="J4533" s="6">
        <v>0.81</v>
      </c>
      <c r="K4533">
        <v>0</v>
      </c>
    </row>
    <row r="4534" spans="1:11" x14ac:dyDescent="0.3">
      <c r="A4534" t="s">
        <v>4025</v>
      </c>
      <c r="B4534" t="s">
        <v>4913</v>
      </c>
      <c r="C4534" s="1">
        <v>45047</v>
      </c>
      <c r="D4534">
        <v>4</v>
      </c>
      <c r="E4534" t="s">
        <v>4917</v>
      </c>
      <c r="F4534" t="s">
        <v>4370</v>
      </c>
      <c r="G4534" s="6">
        <v>1443</v>
      </c>
      <c r="H4534" s="6">
        <v>10</v>
      </c>
      <c r="I4534" s="6">
        <f t="shared" si="70"/>
        <v>1453</v>
      </c>
      <c r="J4534" s="6">
        <v>0.12</v>
      </c>
      <c r="K4534">
        <v>0</v>
      </c>
    </row>
    <row r="4535" spans="1:11" x14ac:dyDescent="0.3">
      <c r="A4535" t="s">
        <v>4025</v>
      </c>
      <c r="B4535" t="s">
        <v>4913</v>
      </c>
      <c r="C4535" s="1">
        <v>45047</v>
      </c>
      <c r="D4535">
        <v>5</v>
      </c>
      <c r="E4535" t="s">
        <v>4918</v>
      </c>
      <c r="F4535" t="s">
        <v>240</v>
      </c>
      <c r="G4535" s="6">
        <v>2097</v>
      </c>
      <c r="H4535" s="6">
        <v>1</v>
      </c>
      <c r="I4535" s="6">
        <f t="shared" si="70"/>
        <v>2098</v>
      </c>
      <c r="J4535" s="6">
        <v>0.18</v>
      </c>
      <c r="K4535">
        <v>0</v>
      </c>
    </row>
    <row r="4536" spans="1:11" x14ac:dyDescent="0.3">
      <c r="A4536" t="s">
        <v>4025</v>
      </c>
      <c r="B4536" t="s">
        <v>4913</v>
      </c>
      <c r="C4536" s="1">
        <v>45047</v>
      </c>
      <c r="D4536">
        <v>6</v>
      </c>
      <c r="E4536" t="s">
        <v>4919</v>
      </c>
      <c r="F4536" t="s">
        <v>482</v>
      </c>
      <c r="G4536" s="6">
        <v>799</v>
      </c>
      <c r="H4536" s="6">
        <v>2</v>
      </c>
      <c r="I4536" s="6">
        <f t="shared" si="70"/>
        <v>801</v>
      </c>
      <c r="J4536" s="6">
        <v>7.0000000000000007E-2</v>
      </c>
      <c r="K4536">
        <v>0</v>
      </c>
    </row>
    <row r="4537" spans="1:11" x14ac:dyDescent="0.3">
      <c r="A4537" t="s">
        <v>4025</v>
      </c>
      <c r="B4537" t="s">
        <v>4913</v>
      </c>
      <c r="C4537" s="1">
        <v>45047</v>
      </c>
      <c r="D4537">
        <v>7</v>
      </c>
      <c r="E4537" t="s">
        <v>4920</v>
      </c>
      <c r="F4537" t="s">
        <v>1757</v>
      </c>
      <c r="G4537" s="6">
        <v>685</v>
      </c>
      <c r="H4537" s="6">
        <v>1</v>
      </c>
      <c r="I4537" s="6">
        <f t="shared" si="70"/>
        <v>686</v>
      </c>
      <c r="J4537" s="6">
        <v>0.06</v>
      </c>
      <c r="K4537">
        <v>0</v>
      </c>
    </row>
    <row r="4538" spans="1:11" x14ac:dyDescent="0.3">
      <c r="A4538" t="s">
        <v>4025</v>
      </c>
      <c r="B4538" t="s">
        <v>4913</v>
      </c>
      <c r="C4538" s="1">
        <v>45047</v>
      </c>
      <c r="D4538">
        <v>8</v>
      </c>
      <c r="E4538" t="s">
        <v>4921</v>
      </c>
      <c r="F4538" t="s">
        <v>4505</v>
      </c>
      <c r="G4538" s="6">
        <v>1396</v>
      </c>
      <c r="H4538" s="6">
        <v>2</v>
      </c>
      <c r="I4538" s="6">
        <f t="shared" si="70"/>
        <v>1398</v>
      </c>
      <c r="J4538" s="6">
        <v>0.12</v>
      </c>
      <c r="K4538">
        <v>0</v>
      </c>
    </row>
    <row r="4539" spans="1:11" x14ac:dyDescent="0.3">
      <c r="A4539" t="s">
        <v>4025</v>
      </c>
      <c r="B4539" t="s">
        <v>4913</v>
      </c>
      <c r="C4539" s="1">
        <v>45047</v>
      </c>
      <c r="D4539">
        <v>9</v>
      </c>
      <c r="E4539" t="s">
        <v>4922</v>
      </c>
      <c r="F4539" t="s">
        <v>648</v>
      </c>
      <c r="G4539" s="6">
        <v>849</v>
      </c>
      <c r="H4539" s="6">
        <v>1</v>
      </c>
      <c r="I4539" s="6">
        <f t="shared" si="70"/>
        <v>850</v>
      </c>
      <c r="J4539" s="6">
        <v>7.0000000000000007E-2</v>
      </c>
      <c r="K4539">
        <v>0</v>
      </c>
    </row>
    <row r="4540" spans="1:11" x14ac:dyDescent="0.3">
      <c r="A4540" t="s">
        <v>4025</v>
      </c>
      <c r="B4540" t="s">
        <v>4913</v>
      </c>
      <c r="C4540" s="1">
        <v>45047</v>
      </c>
      <c r="D4540">
        <v>10</v>
      </c>
      <c r="E4540" t="s">
        <v>4923</v>
      </c>
      <c r="F4540" t="s">
        <v>1577</v>
      </c>
      <c r="G4540" s="6">
        <v>867</v>
      </c>
      <c r="H4540" s="6">
        <v>0</v>
      </c>
      <c r="I4540" s="6">
        <f t="shared" si="70"/>
        <v>867</v>
      </c>
      <c r="J4540" s="6">
        <v>7.0000000000000007E-2</v>
      </c>
      <c r="K4540">
        <v>0</v>
      </c>
    </row>
    <row r="4541" spans="1:11" x14ac:dyDescent="0.3">
      <c r="A4541" t="s">
        <v>4025</v>
      </c>
      <c r="B4541" t="s">
        <v>4913</v>
      </c>
      <c r="C4541" s="1">
        <v>45047</v>
      </c>
      <c r="D4541">
        <v>11</v>
      </c>
      <c r="E4541" t="s">
        <v>4924</v>
      </c>
      <c r="F4541" t="s">
        <v>4036</v>
      </c>
      <c r="G4541" s="6">
        <v>47260</v>
      </c>
      <c r="H4541" s="6">
        <v>172</v>
      </c>
      <c r="I4541" s="6">
        <f t="shared" si="70"/>
        <v>47432</v>
      </c>
      <c r="J4541" s="6">
        <v>4.05</v>
      </c>
      <c r="K4541">
        <v>0</v>
      </c>
    </row>
    <row r="4542" spans="1:11" x14ac:dyDescent="0.3">
      <c r="A4542" t="s">
        <v>4025</v>
      </c>
      <c r="B4542" t="s">
        <v>4913</v>
      </c>
      <c r="C4542" s="1">
        <v>45047</v>
      </c>
      <c r="D4542">
        <v>12</v>
      </c>
      <c r="E4542" t="s">
        <v>4925</v>
      </c>
      <c r="F4542" t="s">
        <v>987</v>
      </c>
      <c r="G4542" s="6">
        <v>905</v>
      </c>
      <c r="H4542" s="6">
        <v>1</v>
      </c>
      <c r="I4542" s="6">
        <f t="shared" si="70"/>
        <v>906</v>
      </c>
      <c r="J4542" s="6">
        <v>0.08</v>
      </c>
      <c r="K4542">
        <v>0</v>
      </c>
    </row>
    <row r="4543" spans="1:11" x14ac:dyDescent="0.3">
      <c r="A4543" t="s">
        <v>4025</v>
      </c>
      <c r="B4543" t="s">
        <v>4913</v>
      </c>
      <c r="C4543" s="1">
        <v>45047</v>
      </c>
      <c r="D4543">
        <v>13</v>
      </c>
      <c r="E4543" t="s">
        <v>4926</v>
      </c>
      <c r="F4543" t="s">
        <v>498</v>
      </c>
      <c r="G4543" s="6">
        <v>938</v>
      </c>
      <c r="H4543" s="6">
        <v>5</v>
      </c>
      <c r="I4543" s="6">
        <f t="shared" si="70"/>
        <v>943</v>
      </c>
      <c r="J4543" s="6">
        <v>0.08</v>
      </c>
      <c r="K4543">
        <v>0</v>
      </c>
    </row>
    <row r="4544" spans="1:11" x14ac:dyDescent="0.3">
      <c r="A4544" t="s">
        <v>4025</v>
      </c>
      <c r="B4544" t="s">
        <v>4913</v>
      </c>
      <c r="C4544" s="1">
        <v>45047</v>
      </c>
      <c r="D4544">
        <v>14</v>
      </c>
      <c r="E4544" t="s">
        <v>4927</v>
      </c>
      <c r="F4544" t="s">
        <v>337</v>
      </c>
      <c r="G4544" s="6">
        <v>1036</v>
      </c>
      <c r="H4544" s="6">
        <v>2</v>
      </c>
      <c r="I4544" s="6">
        <f t="shared" si="70"/>
        <v>1038</v>
      </c>
      <c r="J4544" s="6">
        <v>0.09</v>
      </c>
      <c r="K4544">
        <v>0</v>
      </c>
    </row>
    <row r="4545" spans="1:11" x14ac:dyDescent="0.3">
      <c r="A4545" t="s">
        <v>4025</v>
      </c>
      <c r="B4545" t="s">
        <v>4913</v>
      </c>
      <c r="C4545" s="1">
        <v>45047</v>
      </c>
      <c r="D4545">
        <v>15</v>
      </c>
      <c r="E4545" t="s">
        <v>4928</v>
      </c>
      <c r="F4545" t="s">
        <v>1755</v>
      </c>
      <c r="G4545" s="6">
        <v>997</v>
      </c>
      <c r="H4545" s="6">
        <v>1</v>
      </c>
      <c r="I4545" s="6">
        <f t="shared" si="70"/>
        <v>998</v>
      </c>
      <c r="J4545" s="6">
        <v>0.09</v>
      </c>
      <c r="K4545">
        <v>0</v>
      </c>
    </row>
    <row r="4546" spans="1:11" x14ac:dyDescent="0.3">
      <c r="A4546" t="s">
        <v>4025</v>
      </c>
      <c r="B4546" t="s">
        <v>4913</v>
      </c>
      <c r="C4546" s="1">
        <v>45047</v>
      </c>
      <c r="D4546">
        <v>16</v>
      </c>
      <c r="E4546" t="s">
        <v>4929</v>
      </c>
      <c r="F4546" t="s">
        <v>3599</v>
      </c>
      <c r="G4546" s="6">
        <v>2619</v>
      </c>
      <c r="H4546" s="6">
        <v>1</v>
      </c>
      <c r="I4546" s="6">
        <f t="shared" si="70"/>
        <v>2620</v>
      </c>
      <c r="J4546" s="6">
        <v>0.22</v>
      </c>
      <c r="K4546">
        <v>0</v>
      </c>
    </row>
    <row r="4547" spans="1:11" x14ac:dyDescent="0.3">
      <c r="A4547" t="s">
        <v>4025</v>
      </c>
      <c r="B4547" t="s">
        <v>4913</v>
      </c>
      <c r="C4547" s="1">
        <v>45047</v>
      </c>
      <c r="D4547">
        <v>17</v>
      </c>
      <c r="E4547" t="s">
        <v>4930</v>
      </c>
      <c r="F4547" t="s">
        <v>24</v>
      </c>
      <c r="G4547" s="6">
        <v>1880</v>
      </c>
      <c r="H4547" s="6">
        <v>1</v>
      </c>
      <c r="I4547" s="6">
        <f t="shared" ref="I4547:I4610" si="71">SUM(G4547:H4547)</f>
        <v>1881</v>
      </c>
      <c r="J4547" s="6">
        <v>0.16</v>
      </c>
      <c r="K4547">
        <v>0</v>
      </c>
    </row>
    <row r="4548" spans="1:11" x14ac:dyDescent="0.3">
      <c r="A4548" t="s">
        <v>4025</v>
      </c>
      <c r="B4548" t="s">
        <v>4913</v>
      </c>
      <c r="C4548" s="1">
        <v>45047</v>
      </c>
      <c r="D4548">
        <v>18</v>
      </c>
      <c r="E4548" t="s">
        <v>4931</v>
      </c>
      <c r="F4548" t="s">
        <v>24</v>
      </c>
      <c r="G4548" s="6">
        <v>1854</v>
      </c>
      <c r="H4548" s="6">
        <v>0</v>
      </c>
      <c r="I4548" s="6">
        <f t="shared" si="71"/>
        <v>1854</v>
      </c>
      <c r="J4548" s="6">
        <v>0.16</v>
      </c>
      <c r="K4548">
        <v>0</v>
      </c>
    </row>
    <row r="4549" spans="1:11" x14ac:dyDescent="0.3">
      <c r="A4549" t="s">
        <v>4025</v>
      </c>
      <c r="B4549" t="s">
        <v>4913</v>
      </c>
      <c r="C4549" s="1">
        <v>45047</v>
      </c>
      <c r="D4549">
        <v>19</v>
      </c>
      <c r="E4549" t="s">
        <v>4932</v>
      </c>
      <c r="F4549" t="s">
        <v>24</v>
      </c>
      <c r="G4549" s="6">
        <v>801</v>
      </c>
      <c r="H4549" s="6">
        <v>1</v>
      </c>
      <c r="I4549" s="6">
        <f t="shared" si="71"/>
        <v>802</v>
      </c>
      <c r="J4549" s="6">
        <v>7.0000000000000007E-2</v>
      </c>
      <c r="K4549">
        <v>0</v>
      </c>
    </row>
    <row r="4550" spans="1:11" x14ac:dyDescent="0.3">
      <c r="A4550" t="s">
        <v>4025</v>
      </c>
      <c r="B4550" t="s">
        <v>4913</v>
      </c>
      <c r="C4550" s="1">
        <v>45047</v>
      </c>
      <c r="D4550">
        <v>20</v>
      </c>
      <c r="E4550" t="s">
        <v>4933</v>
      </c>
      <c r="F4550" t="s">
        <v>24</v>
      </c>
      <c r="G4550" s="6">
        <v>766</v>
      </c>
      <c r="H4550" s="6">
        <v>6</v>
      </c>
      <c r="I4550" s="6">
        <f t="shared" si="71"/>
        <v>772</v>
      </c>
      <c r="J4550" s="6">
        <v>7.0000000000000007E-2</v>
      </c>
      <c r="K4550">
        <v>0</v>
      </c>
    </row>
    <row r="4551" spans="1:11" x14ac:dyDescent="0.3">
      <c r="A4551" t="s">
        <v>4025</v>
      </c>
      <c r="B4551" t="s">
        <v>4913</v>
      </c>
      <c r="C4551" s="1">
        <v>45047</v>
      </c>
      <c r="D4551">
        <v>21</v>
      </c>
      <c r="E4551" t="s">
        <v>4934</v>
      </c>
      <c r="F4551" t="s">
        <v>24</v>
      </c>
      <c r="G4551" s="6">
        <v>1704</v>
      </c>
      <c r="H4551" s="6">
        <v>1</v>
      </c>
      <c r="I4551" s="6">
        <f t="shared" si="71"/>
        <v>1705</v>
      </c>
      <c r="J4551" s="6">
        <v>0.15</v>
      </c>
      <c r="K4551">
        <v>0</v>
      </c>
    </row>
    <row r="4552" spans="1:11" x14ac:dyDescent="0.3">
      <c r="A4552" t="s">
        <v>4025</v>
      </c>
      <c r="B4552" t="s">
        <v>4913</v>
      </c>
      <c r="C4552" s="1">
        <v>45047</v>
      </c>
      <c r="D4552">
        <v>22</v>
      </c>
      <c r="E4552" t="s">
        <v>4935</v>
      </c>
      <c r="F4552" t="s">
        <v>24</v>
      </c>
      <c r="G4552" s="6">
        <v>534</v>
      </c>
      <c r="H4552" s="6">
        <v>1</v>
      </c>
      <c r="I4552" s="6">
        <f t="shared" si="71"/>
        <v>535</v>
      </c>
      <c r="J4552" s="6">
        <v>0.05</v>
      </c>
      <c r="K4552">
        <v>0</v>
      </c>
    </row>
    <row r="4553" spans="1:11" x14ac:dyDescent="0.3">
      <c r="A4553" t="s">
        <v>4025</v>
      </c>
      <c r="B4553" t="s">
        <v>4913</v>
      </c>
      <c r="C4553" s="1">
        <v>45047</v>
      </c>
      <c r="D4553">
        <v>23</v>
      </c>
      <c r="E4553" t="s">
        <v>4936</v>
      </c>
      <c r="F4553" t="s">
        <v>24</v>
      </c>
      <c r="G4553" s="6">
        <v>1182</v>
      </c>
      <c r="H4553" s="6">
        <v>6</v>
      </c>
      <c r="I4553" s="6">
        <f t="shared" si="71"/>
        <v>1188</v>
      </c>
      <c r="J4553" s="6">
        <v>0.1</v>
      </c>
      <c r="K4553">
        <v>0</v>
      </c>
    </row>
    <row r="4554" spans="1:11" x14ac:dyDescent="0.3">
      <c r="A4554" t="s">
        <v>4025</v>
      </c>
      <c r="B4554" t="s">
        <v>4913</v>
      </c>
      <c r="C4554" s="1">
        <v>45047</v>
      </c>
      <c r="D4554">
        <v>24</v>
      </c>
      <c r="E4554" t="s">
        <v>33</v>
      </c>
      <c r="F4554" t="s">
        <v>34</v>
      </c>
      <c r="G4554" s="6">
        <v>20365</v>
      </c>
      <c r="H4554" s="6">
        <v>61</v>
      </c>
      <c r="I4554" s="6">
        <f t="shared" si="71"/>
        <v>20426</v>
      </c>
      <c r="J4554" s="6">
        <v>1.75</v>
      </c>
      <c r="K4554">
        <v>0</v>
      </c>
    </row>
    <row r="4555" spans="1:11" x14ac:dyDescent="0.3">
      <c r="A4555" t="s">
        <v>4025</v>
      </c>
      <c r="B4555" t="s">
        <v>4937</v>
      </c>
      <c r="C4555" s="1">
        <v>45047</v>
      </c>
      <c r="D4555">
        <v>1</v>
      </c>
      <c r="E4555" t="s">
        <v>4938</v>
      </c>
      <c r="F4555" t="s">
        <v>16</v>
      </c>
      <c r="G4555" s="6">
        <v>36296</v>
      </c>
      <c r="H4555" s="6">
        <v>127</v>
      </c>
      <c r="I4555" s="6">
        <f t="shared" si="71"/>
        <v>36423</v>
      </c>
      <c r="J4555" s="6">
        <v>3.4</v>
      </c>
      <c r="K4555">
        <v>0</v>
      </c>
    </row>
    <row r="4556" spans="1:11" x14ac:dyDescent="0.3">
      <c r="A4556" t="s">
        <v>4025</v>
      </c>
      <c r="B4556" t="s">
        <v>4937</v>
      </c>
      <c r="C4556" s="1">
        <v>45047</v>
      </c>
      <c r="D4556">
        <v>2</v>
      </c>
      <c r="E4556" t="s">
        <v>4939</v>
      </c>
      <c r="F4556" t="s">
        <v>14</v>
      </c>
      <c r="G4556" s="6">
        <v>389243</v>
      </c>
      <c r="H4556" s="6">
        <v>1930</v>
      </c>
      <c r="I4556" s="6">
        <f t="shared" si="71"/>
        <v>391173</v>
      </c>
      <c r="J4556" s="6">
        <v>36.47</v>
      </c>
      <c r="K4556">
        <v>0</v>
      </c>
    </row>
    <row r="4557" spans="1:11" x14ac:dyDescent="0.3">
      <c r="A4557" t="s">
        <v>4025</v>
      </c>
      <c r="B4557" t="s">
        <v>4937</v>
      </c>
      <c r="C4557" s="1">
        <v>45047</v>
      </c>
      <c r="D4557">
        <v>3</v>
      </c>
      <c r="E4557" t="s">
        <v>4940</v>
      </c>
      <c r="F4557" t="s">
        <v>18</v>
      </c>
      <c r="G4557" s="6">
        <v>575488</v>
      </c>
      <c r="H4557" s="6">
        <v>2876</v>
      </c>
      <c r="I4557" s="6">
        <f t="shared" si="71"/>
        <v>578364</v>
      </c>
      <c r="J4557" s="6">
        <v>53.92</v>
      </c>
      <c r="K4557">
        <v>1</v>
      </c>
    </row>
    <row r="4558" spans="1:11" x14ac:dyDescent="0.3">
      <c r="A4558" t="s">
        <v>4025</v>
      </c>
      <c r="B4558" t="s">
        <v>4937</v>
      </c>
      <c r="C4558" s="1">
        <v>45047</v>
      </c>
      <c r="D4558">
        <v>4</v>
      </c>
      <c r="E4558" t="s">
        <v>4941</v>
      </c>
      <c r="F4558" t="s">
        <v>337</v>
      </c>
      <c r="G4558" s="6">
        <v>6115</v>
      </c>
      <c r="H4558" s="6">
        <v>9</v>
      </c>
      <c r="I4558" s="6">
        <f t="shared" si="71"/>
        <v>6124</v>
      </c>
      <c r="J4558" s="6">
        <v>0.56999999999999995</v>
      </c>
      <c r="K4558">
        <v>0</v>
      </c>
    </row>
    <row r="4559" spans="1:11" x14ac:dyDescent="0.3">
      <c r="A4559" t="s">
        <v>4025</v>
      </c>
      <c r="B4559" t="s">
        <v>4937</v>
      </c>
      <c r="C4559" s="1">
        <v>45047</v>
      </c>
      <c r="D4559">
        <v>5</v>
      </c>
      <c r="E4559" t="s">
        <v>4942</v>
      </c>
      <c r="F4559" t="s">
        <v>4066</v>
      </c>
      <c r="G4559" s="6">
        <v>3178</v>
      </c>
      <c r="H4559" s="6">
        <v>10</v>
      </c>
      <c r="I4559" s="6">
        <f t="shared" si="71"/>
        <v>3188</v>
      </c>
      <c r="J4559" s="6">
        <v>0.3</v>
      </c>
      <c r="K4559">
        <v>0</v>
      </c>
    </row>
    <row r="4560" spans="1:11" x14ac:dyDescent="0.3">
      <c r="A4560" t="s">
        <v>4025</v>
      </c>
      <c r="B4560" t="s">
        <v>4937</v>
      </c>
      <c r="C4560" s="1">
        <v>45047</v>
      </c>
      <c r="D4560">
        <v>6</v>
      </c>
      <c r="E4560" t="s">
        <v>4943</v>
      </c>
      <c r="F4560" t="s">
        <v>498</v>
      </c>
      <c r="G4560" s="6">
        <v>1708</v>
      </c>
      <c r="H4560" s="6">
        <v>12</v>
      </c>
      <c r="I4560" s="6">
        <f t="shared" si="71"/>
        <v>1720</v>
      </c>
      <c r="J4560" s="6">
        <v>0.16</v>
      </c>
      <c r="K4560">
        <v>0</v>
      </c>
    </row>
    <row r="4561" spans="1:11" x14ac:dyDescent="0.3">
      <c r="A4561" t="s">
        <v>4025</v>
      </c>
      <c r="B4561" t="s">
        <v>4937</v>
      </c>
      <c r="C4561" s="1">
        <v>45047</v>
      </c>
      <c r="D4561">
        <v>7</v>
      </c>
      <c r="E4561" t="s">
        <v>4944</v>
      </c>
      <c r="F4561" t="s">
        <v>4036</v>
      </c>
      <c r="G4561" s="6">
        <v>36149</v>
      </c>
      <c r="H4561" s="6">
        <v>303</v>
      </c>
      <c r="I4561" s="6">
        <f t="shared" si="71"/>
        <v>36452</v>
      </c>
      <c r="J4561" s="6">
        <v>3.4</v>
      </c>
      <c r="K4561">
        <v>0</v>
      </c>
    </row>
    <row r="4562" spans="1:11" x14ac:dyDescent="0.3">
      <c r="A4562" t="s">
        <v>4025</v>
      </c>
      <c r="B4562" t="s">
        <v>4937</v>
      </c>
      <c r="C4562" s="1">
        <v>45047</v>
      </c>
      <c r="D4562">
        <v>8</v>
      </c>
      <c r="E4562" t="s">
        <v>4945</v>
      </c>
      <c r="F4562" t="s">
        <v>4946</v>
      </c>
      <c r="G4562" s="6">
        <v>1122</v>
      </c>
      <c r="H4562" s="6">
        <v>13</v>
      </c>
      <c r="I4562" s="6">
        <f t="shared" si="71"/>
        <v>1135</v>
      </c>
      <c r="J4562" s="6">
        <v>0.11</v>
      </c>
      <c r="K4562">
        <v>0</v>
      </c>
    </row>
    <row r="4563" spans="1:11" x14ac:dyDescent="0.3">
      <c r="A4563" t="s">
        <v>4025</v>
      </c>
      <c r="B4563" t="s">
        <v>4937</v>
      </c>
      <c r="C4563" s="1">
        <v>45047</v>
      </c>
      <c r="D4563">
        <v>9</v>
      </c>
      <c r="E4563" t="s">
        <v>4947</v>
      </c>
      <c r="F4563" t="s">
        <v>24</v>
      </c>
      <c r="G4563" s="6">
        <v>752</v>
      </c>
      <c r="H4563" s="6">
        <v>2</v>
      </c>
      <c r="I4563" s="6">
        <f t="shared" si="71"/>
        <v>754</v>
      </c>
      <c r="J4563" s="6">
        <v>7.0000000000000007E-2</v>
      </c>
      <c r="K4563">
        <v>0</v>
      </c>
    </row>
    <row r="4564" spans="1:11" x14ac:dyDescent="0.3">
      <c r="A4564" t="s">
        <v>4025</v>
      </c>
      <c r="B4564" t="s">
        <v>4937</v>
      </c>
      <c r="C4564" s="1">
        <v>45047</v>
      </c>
      <c r="D4564">
        <v>10</v>
      </c>
      <c r="E4564" t="s">
        <v>4948</v>
      </c>
      <c r="F4564" t="s">
        <v>24</v>
      </c>
      <c r="G4564" s="6">
        <v>3006</v>
      </c>
      <c r="H4564" s="6">
        <v>11</v>
      </c>
      <c r="I4564" s="6">
        <f t="shared" si="71"/>
        <v>3017</v>
      </c>
      <c r="J4564" s="6">
        <v>0.28000000000000003</v>
      </c>
      <c r="K4564">
        <v>0</v>
      </c>
    </row>
    <row r="4565" spans="1:11" x14ac:dyDescent="0.3">
      <c r="A4565" t="s">
        <v>4025</v>
      </c>
      <c r="B4565" t="s">
        <v>4937</v>
      </c>
      <c r="C4565" s="1">
        <v>45047</v>
      </c>
      <c r="D4565">
        <v>11</v>
      </c>
      <c r="E4565" t="s">
        <v>4949</v>
      </c>
      <c r="F4565" t="s">
        <v>24</v>
      </c>
      <c r="G4565" s="6">
        <v>1316</v>
      </c>
      <c r="H4565" s="6">
        <v>2</v>
      </c>
      <c r="I4565" s="6">
        <f t="shared" si="71"/>
        <v>1318</v>
      </c>
      <c r="J4565" s="6">
        <v>0.12</v>
      </c>
      <c r="K4565">
        <v>0</v>
      </c>
    </row>
    <row r="4566" spans="1:11" x14ac:dyDescent="0.3">
      <c r="A4566" t="s">
        <v>4025</v>
      </c>
      <c r="B4566" t="s">
        <v>4937</v>
      </c>
      <c r="C4566" s="1">
        <v>45047</v>
      </c>
      <c r="D4566">
        <v>12</v>
      </c>
      <c r="E4566" t="s">
        <v>4950</v>
      </c>
      <c r="F4566" t="s">
        <v>24</v>
      </c>
      <c r="G4566" s="6">
        <v>1640</v>
      </c>
      <c r="H4566" s="6">
        <v>3</v>
      </c>
      <c r="I4566" s="6">
        <f t="shared" si="71"/>
        <v>1643</v>
      </c>
      <c r="J4566" s="6">
        <v>0.15</v>
      </c>
      <c r="K4566">
        <v>0</v>
      </c>
    </row>
    <row r="4567" spans="1:11" x14ac:dyDescent="0.3">
      <c r="A4567" t="s">
        <v>4025</v>
      </c>
      <c r="B4567" t="s">
        <v>4937</v>
      </c>
      <c r="C4567" s="1">
        <v>45047</v>
      </c>
      <c r="D4567">
        <v>13</v>
      </c>
      <c r="E4567" t="s">
        <v>4951</v>
      </c>
      <c r="F4567" t="s">
        <v>24</v>
      </c>
      <c r="G4567" s="6">
        <v>2129</v>
      </c>
      <c r="H4567" s="6">
        <v>1</v>
      </c>
      <c r="I4567" s="6">
        <f t="shared" si="71"/>
        <v>2130</v>
      </c>
      <c r="J4567" s="6">
        <v>0.2</v>
      </c>
      <c r="K4567">
        <v>0</v>
      </c>
    </row>
    <row r="4568" spans="1:11" x14ac:dyDescent="0.3">
      <c r="A4568" t="s">
        <v>4025</v>
      </c>
      <c r="B4568" t="s">
        <v>4937</v>
      </c>
      <c r="C4568" s="1">
        <v>45047</v>
      </c>
      <c r="D4568">
        <v>14</v>
      </c>
      <c r="E4568" t="s">
        <v>4952</v>
      </c>
      <c r="F4568" t="s">
        <v>24</v>
      </c>
      <c r="G4568" s="6">
        <v>2614</v>
      </c>
      <c r="H4568" s="6">
        <v>5</v>
      </c>
      <c r="I4568" s="6">
        <f t="shared" si="71"/>
        <v>2619</v>
      </c>
      <c r="J4568" s="6">
        <v>0.24</v>
      </c>
      <c r="K4568">
        <v>0</v>
      </c>
    </row>
    <row r="4569" spans="1:11" x14ac:dyDescent="0.3">
      <c r="A4569" t="s">
        <v>4025</v>
      </c>
      <c r="B4569" t="s">
        <v>4937</v>
      </c>
      <c r="C4569" s="1">
        <v>45047</v>
      </c>
      <c r="D4569">
        <v>15</v>
      </c>
      <c r="E4569" t="s">
        <v>33</v>
      </c>
      <c r="F4569" t="s">
        <v>34</v>
      </c>
      <c r="G4569" s="6">
        <v>6402</v>
      </c>
      <c r="H4569" s="6">
        <v>108</v>
      </c>
      <c r="I4569" s="6">
        <f t="shared" si="71"/>
        <v>6510</v>
      </c>
      <c r="J4569" s="6">
        <v>0.61</v>
      </c>
      <c r="K4569">
        <v>0</v>
      </c>
    </row>
    <row r="4570" spans="1:11" x14ac:dyDescent="0.3">
      <c r="A4570" t="s">
        <v>4025</v>
      </c>
      <c r="B4570" t="s">
        <v>4953</v>
      </c>
      <c r="C4570" s="1">
        <v>45047</v>
      </c>
      <c r="D4570">
        <v>1</v>
      </c>
      <c r="E4570" t="s">
        <v>4954</v>
      </c>
      <c r="F4570" t="s">
        <v>16</v>
      </c>
      <c r="G4570" s="6">
        <v>9545</v>
      </c>
      <c r="H4570" s="6">
        <v>42</v>
      </c>
      <c r="I4570" s="6">
        <f t="shared" si="71"/>
        <v>9587</v>
      </c>
      <c r="J4570" s="6">
        <v>0.82</v>
      </c>
      <c r="K4570">
        <v>0</v>
      </c>
    </row>
    <row r="4571" spans="1:11" x14ac:dyDescent="0.3">
      <c r="A4571" t="s">
        <v>4025</v>
      </c>
      <c r="B4571" t="s">
        <v>4953</v>
      </c>
      <c r="C4571" s="1">
        <v>45047</v>
      </c>
      <c r="D4571">
        <v>2</v>
      </c>
      <c r="E4571" t="s">
        <v>4955</v>
      </c>
      <c r="F4571" t="s">
        <v>14</v>
      </c>
      <c r="G4571" s="6">
        <v>422497</v>
      </c>
      <c r="H4571" s="6">
        <v>1662</v>
      </c>
      <c r="I4571" s="6">
        <f t="shared" si="71"/>
        <v>424159</v>
      </c>
      <c r="J4571" s="6">
        <v>36.119999999999997</v>
      </c>
      <c r="K4571">
        <v>0</v>
      </c>
    </row>
    <row r="4572" spans="1:11" x14ac:dyDescent="0.3">
      <c r="A4572" t="s">
        <v>4025</v>
      </c>
      <c r="B4572" t="s">
        <v>4953</v>
      </c>
      <c r="C4572" s="1">
        <v>45047</v>
      </c>
      <c r="D4572">
        <v>3</v>
      </c>
      <c r="E4572" t="s">
        <v>4956</v>
      </c>
      <c r="F4572" t="s">
        <v>770</v>
      </c>
      <c r="G4572" s="6">
        <v>540104</v>
      </c>
      <c r="H4572" s="6">
        <v>1994</v>
      </c>
      <c r="I4572" s="6">
        <f t="shared" si="71"/>
        <v>542098</v>
      </c>
      <c r="J4572" s="6">
        <v>46.17</v>
      </c>
      <c r="K4572">
        <v>1</v>
      </c>
    </row>
    <row r="4573" spans="1:11" x14ac:dyDescent="0.3">
      <c r="A4573" t="s">
        <v>4025</v>
      </c>
      <c r="B4573" t="s">
        <v>4953</v>
      </c>
      <c r="C4573" s="1">
        <v>45047</v>
      </c>
      <c r="D4573">
        <v>4</v>
      </c>
      <c r="E4573" t="s">
        <v>4957</v>
      </c>
      <c r="F4573" t="s">
        <v>4302</v>
      </c>
      <c r="G4573" s="6">
        <v>6019</v>
      </c>
      <c r="H4573" s="6">
        <v>2</v>
      </c>
      <c r="I4573" s="6">
        <f t="shared" si="71"/>
        <v>6021</v>
      </c>
      <c r="J4573" s="6">
        <v>0.51</v>
      </c>
      <c r="K4573">
        <v>0</v>
      </c>
    </row>
    <row r="4574" spans="1:11" x14ac:dyDescent="0.3">
      <c r="A4574" t="s">
        <v>4025</v>
      </c>
      <c r="B4574" t="s">
        <v>4953</v>
      </c>
      <c r="C4574" s="1">
        <v>45047</v>
      </c>
      <c r="D4574">
        <v>5</v>
      </c>
      <c r="E4574" t="s">
        <v>4958</v>
      </c>
      <c r="F4574" t="s">
        <v>4959</v>
      </c>
      <c r="G4574" s="6">
        <v>1570</v>
      </c>
      <c r="H4574" s="6">
        <v>4</v>
      </c>
      <c r="I4574" s="6">
        <f t="shared" si="71"/>
        <v>1574</v>
      </c>
      <c r="J4574" s="6">
        <v>0.13</v>
      </c>
      <c r="K4574">
        <v>0</v>
      </c>
    </row>
    <row r="4575" spans="1:11" x14ac:dyDescent="0.3">
      <c r="A4575" t="s">
        <v>4025</v>
      </c>
      <c r="B4575" t="s">
        <v>4953</v>
      </c>
      <c r="C4575" s="1">
        <v>45047</v>
      </c>
      <c r="D4575">
        <v>6</v>
      </c>
      <c r="E4575" t="s">
        <v>4960</v>
      </c>
      <c r="F4575" t="s">
        <v>4961</v>
      </c>
      <c r="G4575" s="6">
        <v>1957</v>
      </c>
      <c r="H4575" s="6">
        <v>4</v>
      </c>
      <c r="I4575" s="6">
        <f t="shared" si="71"/>
        <v>1961</v>
      </c>
      <c r="J4575" s="6">
        <v>0.17</v>
      </c>
      <c r="K4575">
        <v>0</v>
      </c>
    </row>
    <row r="4576" spans="1:11" x14ac:dyDescent="0.3">
      <c r="A4576" t="s">
        <v>4025</v>
      </c>
      <c r="B4576" t="s">
        <v>4953</v>
      </c>
      <c r="C4576" s="1">
        <v>45047</v>
      </c>
      <c r="D4576">
        <v>7</v>
      </c>
      <c r="E4576" t="s">
        <v>4962</v>
      </c>
      <c r="F4576" t="s">
        <v>4036</v>
      </c>
      <c r="G4576" s="6">
        <v>93918</v>
      </c>
      <c r="H4576" s="6">
        <v>310</v>
      </c>
      <c r="I4576" s="6">
        <f t="shared" si="71"/>
        <v>94228</v>
      </c>
      <c r="J4576" s="6">
        <v>8.02</v>
      </c>
      <c r="K4576">
        <v>0</v>
      </c>
    </row>
    <row r="4577" spans="1:11" x14ac:dyDescent="0.3">
      <c r="A4577" t="s">
        <v>4025</v>
      </c>
      <c r="B4577" t="s">
        <v>4953</v>
      </c>
      <c r="C4577" s="1">
        <v>45047</v>
      </c>
      <c r="D4577">
        <v>8</v>
      </c>
      <c r="E4577" t="s">
        <v>4963</v>
      </c>
      <c r="F4577" t="s">
        <v>498</v>
      </c>
      <c r="G4577" s="6">
        <v>2985</v>
      </c>
      <c r="H4577" s="6">
        <v>21</v>
      </c>
      <c r="I4577" s="6">
        <f t="shared" si="71"/>
        <v>3006</v>
      </c>
      <c r="J4577" s="6">
        <v>0.26</v>
      </c>
      <c r="K4577">
        <v>0</v>
      </c>
    </row>
    <row r="4578" spans="1:11" x14ac:dyDescent="0.3">
      <c r="A4578" t="s">
        <v>4025</v>
      </c>
      <c r="B4578" t="s">
        <v>4953</v>
      </c>
      <c r="C4578" s="1">
        <v>45047</v>
      </c>
      <c r="D4578">
        <v>9</v>
      </c>
      <c r="E4578" t="s">
        <v>4964</v>
      </c>
      <c r="F4578" t="s">
        <v>1437</v>
      </c>
      <c r="G4578" s="6">
        <v>2704</v>
      </c>
      <c r="H4578" s="6">
        <v>3</v>
      </c>
      <c r="I4578" s="6">
        <f t="shared" si="71"/>
        <v>2707</v>
      </c>
      <c r="J4578" s="6">
        <v>0.23</v>
      </c>
      <c r="K4578">
        <v>0</v>
      </c>
    </row>
    <row r="4579" spans="1:11" x14ac:dyDescent="0.3">
      <c r="A4579" t="s">
        <v>4025</v>
      </c>
      <c r="B4579" t="s">
        <v>4953</v>
      </c>
      <c r="C4579" s="1">
        <v>45047</v>
      </c>
      <c r="D4579">
        <v>10</v>
      </c>
      <c r="E4579" t="s">
        <v>4965</v>
      </c>
      <c r="F4579" t="s">
        <v>4966</v>
      </c>
      <c r="G4579" s="6">
        <v>20563</v>
      </c>
      <c r="H4579" s="6">
        <v>57</v>
      </c>
      <c r="I4579" s="6">
        <f t="shared" si="71"/>
        <v>20620</v>
      </c>
      <c r="J4579" s="6">
        <v>1.76</v>
      </c>
      <c r="K4579">
        <v>0</v>
      </c>
    </row>
    <row r="4580" spans="1:11" x14ac:dyDescent="0.3">
      <c r="A4580" t="s">
        <v>4025</v>
      </c>
      <c r="B4580" t="s">
        <v>4953</v>
      </c>
      <c r="C4580" s="1">
        <v>45047</v>
      </c>
      <c r="D4580">
        <v>11</v>
      </c>
      <c r="E4580" t="s">
        <v>4967</v>
      </c>
      <c r="F4580" t="s">
        <v>24</v>
      </c>
      <c r="G4580" s="6">
        <v>14661</v>
      </c>
      <c r="H4580" s="6">
        <v>25</v>
      </c>
      <c r="I4580" s="6">
        <f t="shared" si="71"/>
        <v>14686</v>
      </c>
      <c r="J4580" s="6">
        <v>1.25</v>
      </c>
      <c r="K4580">
        <v>0</v>
      </c>
    </row>
    <row r="4581" spans="1:11" x14ac:dyDescent="0.3">
      <c r="A4581" t="s">
        <v>4025</v>
      </c>
      <c r="B4581" t="s">
        <v>4953</v>
      </c>
      <c r="C4581" s="1">
        <v>45047</v>
      </c>
      <c r="D4581">
        <v>12</v>
      </c>
      <c r="E4581" t="s">
        <v>4968</v>
      </c>
      <c r="F4581" t="s">
        <v>24</v>
      </c>
      <c r="G4581" s="6">
        <v>1496</v>
      </c>
      <c r="H4581" s="6">
        <v>0</v>
      </c>
      <c r="I4581" s="6">
        <f t="shared" si="71"/>
        <v>1496</v>
      </c>
      <c r="J4581" s="6">
        <v>0.13</v>
      </c>
      <c r="K4581">
        <v>0</v>
      </c>
    </row>
    <row r="4582" spans="1:11" x14ac:dyDescent="0.3">
      <c r="A4582" t="s">
        <v>4025</v>
      </c>
      <c r="B4582" t="s">
        <v>4953</v>
      </c>
      <c r="C4582" s="1">
        <v>45047</v>
      </c>
      <c r="D4582">
        <v>13</v>
      </c>
      <c r="E4582" t="s">
        <v>4969</v>
      </c>
      <c r="F4582" t="s">
        <v>24</v>
      </c>
      <c r="G4582" s="6">
        <v>1733</v>
      </c>
      <c r="H4582" s="6">
        <v>0</v>
      </c>
      <c r="I4582" s="6">
        <f t="shared" si="71"/>
        <v>1733</v>
      </c>
      <c r="J4582" s="6">
        <v>0.15</v>
      </c>
      <c r="K4582">
        <v>0</v>
      </c>
    </row>
    <row r="4583" spans="1:11" x14ac:dyDescent="0.3">
      <c r="A4583" t="s">
        <v>4025</v>
      </c>
      <c r="B4583" t="s">
        <v>4953</v>
      </c>
      <c r="C4583" s="1">
        <v>45047</v>
      </c>
      <c r="D4583">
        <v>14</v>
      </c>
      <c r="E4583" t="s">
        <v>4970</v>
      </c>
      <c r="F4583" t="s">
        <v>24</v>
      </c>
      <c r="G4583" s="6">
        <v>2426</v>
      </c>
      <c r="H4583" s="6">
        <v>0</v>
      </c>
      <c r="I4583" s="6">
        <f t="shared" si="71"/>
        <v>2426</v>
      </c>
      <c r="J4583" s="6">
        <v>0.21</v>
      </c>
      <c r="K4583">
        <v>0</v>
      </c>
    </row>
    <row r="4584" spans="1:11" x14ac:dyDescent="0.3">
      <c r="A4584" t="s">
        <v>4025</v>
      </c>
      <c r="B4584" t="s">
        <v>4953</v>
      </c>
      <c r="C4584" s="1">
        <v>45047</v>
      </c>
      <c r="D4584">
        <v>15</v>
      </c>
      <c r="E4584" t="s">
        <v>4971</v>
      </c>
      <c r="F4584" t="s">
        <v>24</v>
      </c>
      <c r="G4584" s="6">
        <v>24447</v>
      </c>
      <c r="H4584" s="6">
        <v>52</v>
      </c>
      <c r="I4584" s="6">
        <f t="shared" si="71"/>
        <v>24499</v>
      </c>
      <c r="J4584" s="6">
        <v>2.09</v>
      </c>
      <c r="K4584">
        <v>0</v>
      </c>
    </row>
    <row r="4585" spans="1:11" x14ac:dyDescent="0.3">
      <c r="A4585" t="s">
        <v>4025</v>
      </c>
      <c r="B4585" t="s">
        <v>4953</v>
      </c>
      <c r="C4585" s="1">
        <v>45047</v>
      </c>
      <c r="D4585">
        <v>16</v>
      </c>
      <c r="E4585" t="s">
        <v>4972</v>
      </c>
      <c r="F4585" t="s">
        <v>24</v>
      </c>
      <c r="G4585" s="6">
        <v>3636</v>
      </c>
      <c r="H4585" s="6">
        <v>1</v>
      </c>
      <c r="I4585" s="6">
        <f t="shared" si="71"/>
        <v>3637</v>
      </c>
      <c r="J4585" s="6">
        <v>0.31</v>
      </c>
      <c r="K4585">
        <v>0</v>
      </c>
    </row>
    <row r="4586" spans="1:11" x14ac:dyDescent="0.3">
      <c r="A4586" t="s">
        <v>4025</v>
      </c>
      <c r="B4586" t="s">
        <v>4953</v>
      </c>
      <c r="C4586" s="1">
        <v>45047</v>
      </c>
      <c r="D4586">
        <v>17</v>
      </c>
      <c r="E4586" t="s">
        <v>4973</v>
      </c>
      <c r="F4586" t="s">
        <v>24</v>
      </c>
      <c r="G4586" s="6">
        <v>2660</v>
      </c>
      <c r="H4586" s="6">
        <v>2</v>
      </c>
      <c r="I4586" s="6">
        <f t="shared" si="71"/>
        <v>2662</v>
      </c>
      <c r="J4586" s="6">
        <v>0.23</v>
      </c>
      <c r="K4586">
        <v>0</v>
      </c>
    </row>
    <row r="4587" spans="1:11" x14ac:dyDescent="0.3">
      <c r="A4587" t="s">
        <v>4025</v>
      </c>
      <c r="B4587" t="s">
        <v>4953</v>
      </c>
      <c r="C4587" s="1">
        <v>45047</v>
      </c>
      <c r="D4587">
        <v>18</v>
      </c>
      <c r="E4587" t="s">
        <v>4974</v>
      </c>
      <c r="F4587" t="s">
        <v>24</v>
      </c>
      <c r="G4587" s="6">
        <v>2451</v>
      </c>
      <c r="H4587" s="6">
        <v>0</v>
      </c>
      <c r="I4587" s="6">
        <f t="shared" si="71"/>
        <v>2451</v>
      </c>
      <c r="J4587" s="6">
        <v>0.21</v>
      </c>
      <c r="K4587">
        <v>0</v>
      </c>
    </row>
    <row r="4588" spans="1:11" x14ac:dyDescent="0.3">
      <c r="A4588" t="s">
        <v>4025</v>
      </c>
      <c r="B4588" t="s">
        <v>4953</v>
      </c>
      <c r="C4588" s="1">
        <v>45047</v>
      </c>
      <c r="D4588">
        <v>19</v>
      </c>
      <c r="E4588" t="s">
        <v>4975</v>
      </c>
      <c r="F4588" t="s">
        <v>24</v>
      </c>
      <c r="G4588" s="6">
        <v>3179</v>
      </c>
      <c r="H4588" s="6">
        <v>3</v>
      </c>
      <c r="I4588" s="6">
        <f t="shared" si="71"/>
        <v>3182</v>
      </c>
      <c r="J4588" s="6">
        <v>0.27</v>
      </c>
      <c r="K4588">
        <v>0</v>
      </c>
    </row>
    <row r="4589" spans="1:11" x14ac:dyDescent="0.3">
      <c r="A4589" t="s">
        <v>4025</v>
      </c>
      <c r="B4589" t="s">
        <v>4953</v>
      </c>
      <c r="C4589" s="1">
        <v>45047</v>
      </c>
      <c r="D4589">
        <v>20</v>
      </c>
      <c r="E4589" t="s">
        <v>4976</v>
      </c>
      <c r="F4589" t="s">
        <v>24</v>
      </c>
      <c r="G4589" s="6">
        <v>1110</v>
      </c>
      <c r="H4589" s="6">
        <v>0</v>
      </c>
      <c r="I4589" s="6">
        <f t="shared" si="71"/>
        <v>1110</v>
      </c>
      <c r="J4589" s="6">
        <v>0.09</v>
      </c>
      <c r="K4589">
        <v>0</v>
      </c>
    </row>
    <row r="4590" spans="1:11" x14ac:dyDescent="0.3">
      <c r="A4590" t="s">
        <v>4025</v>
      </c>
      <c r="B4590" t="s">
        <v>4953</v>
      </c>
      <c r="C4590" s="1">
        <v>45047</v>
      </c>
      <c r="D4590">
        <v>21</v>
      </c>
      <c r="E4590" t="s">
        <v>4977</v>
      </c>
      <c r="F4590" t="s">
        <v>24</v>
      </c>
      <c r="G4590" s="6">
        <v>2729</v>
      </c>
      <c r="H4590" s="6">
        <v>1</v>
      </c>
      <c r="I4590" s="6">
        <f t="shared" si="71"/>
        <v>2730</v>
      </c>
      <c r="J4590" s="6">
        <v>0.23</v>
      </c>
      <c r="K4590">
        <v>0</v>
      </c>
    </row>
    <row r="4591" spans="1:11" x14ac:dyDescent="0.3">
      <c r="A4591" t="s">
        <v>4025</v>
      </c>
      <c r="B4591" t="s">
        <v>4953</v>
      </c>
      <c r="C4591" s="1">
        <v>45047</v>
      </c>
      <c r="D4591">
        <v>22</v>
      </c>
      <c r="E4591" t="s">
        <v>4978</v>
      </c>
      <c r="F4591" t="s">
        <v>24</v>
      </c>
      <c r="G4591" s="6">
        <v>692</v>
      </c>
      <c r="H4591" s="6">
        <v>1</v>
      </c>
      <c r="I4591" s="6">
        <f t="shared" si="71"/>
        <v>693</v>
      </c>
      <c r="J4591" s="6">
        <v>0.06</v>
      </c>
      <c r="K4591">
        <v>0</v>
      </c>
    </row>
    <row r="4592" spans="1:11" x14ac:dyDescent="0.3">
      <c r="A4592" t="s">
        <v>4025</v>
      </c>
      <c r="B4592" t="s">
        <v>4953</v>
      </c>
      <c r="C4592" s="1">
        <v>45047</v>
      </c>
      <c r="D4592">
        <v>23</v>
      </c>
      <c r="E4592" t="s">
        <v>4979</v>
      </c>
      <c r="F4592" t="s">
        <v>24</v>
      </c>
      <c r="G4592" s="6">
        <v>1284</v>
      </c>
      <c r="H4592" s="6">
        <v>1</v>
      </c>
      <c r="I4592" s="6">
        <f t="shared" si="71"/>
        <v>1285</v>
      </c>
      <c r="J4592" s="6">
        <v>0.11</v>
      </c>
      <c r="K4592">
        <v>0</v>
      </c>
    </row>
    <row r="4593" spans="1:11" x14ac:dyDescent="0.3">
      <c r="A4593" t="s">
        <v>4025</v>
      </c>
      <c r="B4593" t="s">
        <v>4953</v>
      </c>
      <c r="C4593" s="1">
        <v>45047</v>
      </c>
      <c r="D4593">
        <v>24</v>
      </c>
      <c r="E4593" t="s">
        <v>4980</v>
      </c>
      <c r="F4593" t="s">
        <v>24</v>
      </c>
      <c r="G4593" s="6">
        <v>1701</v>
      </c>
      <c r="H4593" s="6">
        <v>2</v>
      </c>
      <c r="I4593" s="6">
        <f t="shared" si="71"/>
        <v>1703</v>
      </c>
      <c r="J4593" s="6">
        <v>0.15</v>
      </c>
      <c r="K4593">
        <v>0</v>
      </c>
    </row>
    <row r="4594" spans="1:11" x14ac:dyDescent="0.3">
      <c r="A4594" t="s">
        <v>4025</v>
      </c>
      <c r="B4594" t="s">
        <v>4953</v>
      </c>
      <c r="C4594" s="1">
        <v>45047</v>
      </c>
      <c r="D4594">
        <v>25</v>
      </c>
      <c r="E4594" t="s">
        <v>33</v>
      </c>
      <c r="F4594" t="s">
        <v>34</v>
      </c>
      <c r="G4594" s="6">
        <v>3910</v>
      </c>
      <c r="H4594" s="6">
        <v>56</v>
      </c>
      <c r="I4594" s="6">
        <f t="shared" si="71"/>
        <v>3966</v>
      </c>
      <c r="J4594" s="6">
        <v>0.34</v>
      </c>
      <c r="K4594">
        <v>0</v>
      </c>
    </row>
    <row r="4595" spans="1:11" x14ac:dyDescent="0.3">
      <c r="A4595" t="s">
        <v>4981</v>
      </c>
      <c r="B4595" t="s">
        <v>4982</v>
      </c>
      <c r="C4595" s="1">
        <v>45048</v>
      </c>
      <c r="D4595">
        <v>1</v>
      </c>
      <c r="E4595" t="s">
        <v>4983</v>
      </c>
      <c r="F4595" t="s">
        <v>14</v>
      </c>
      <c r="G4595" s="6">
        <v>244972</v>
      </c>
      <c r="H4595" s="6">
        <v>905</v>
      </c>
      <c r="I4595" s="6">
        <f t="shared" si="71"/>
        <v>245877</v>
      </c>
      <c r="J4595" s="6">
        <v>32.380000000000003</v>
      </c>
      <c r="K4595">
        <v>0</v>
      </c>
    </row>
    <row r="4596" spans="1:11" x14ac:dyDescent="0.3">
      <c r="A4596" t="s">
        <v>4981</v>
      </c>
      <c r="B4596" t="s">
        <v>4982</v>
      </c>
      <c r="C4596" s="1">
        <v>45048</v>
      </c>
      <c r="D4596">
        <v>2</v>
      </c>
      <c r="E4596" t="s">
        <v>4984</v>
      </c>
      <c r="F4596" t="s">
        <v>69</v>
      </c>
      <c r="G4596" s="6">
        <v>133093</v>
      </c>
      <c r="H4596" s="6">
        <v>720</v>
      </c>
      <c r="I4596" s="6">
        <f t="shared" si="71"/>
        <v>133813</v>
      </c>
      <c r="J4596" s="6">
        <v>17.62</v>
      </c>
      <c r="K4596">
        <v>0</v>
      </c>
    </row>
    <row r="4597" spans="1:11" x14ac:dyDescent="0.3">
      <c r="A4597" t="s">
        <v>4981</v>
      </c>
      <c r="B4597" t="s">
        <v>4982</v>
      </c>
      <c r="C4597" s="1">
        <v>45048</v>
      </c>
      <c r="D4597">
        <v>3</v>
      </c>
      <c r="E4597" t="s">
        <v>4985</v>
      </c>
      <c r="F4597" t="s">
        <v>18</v>
      </c>
      <c r="G4597" s="6">
        <v>261802</v>
      </c>
      <c r="H4597" s="6">
        <v>1830</v>
      </c>
      <c r="I4597" s="6">
        <f t="shared" si="71"/>
        <v>263632</v>
      </c>
      <c r="J4597" s="6">
        <v>34.72</v>
      </c>
      <c r="K4597">
        <v>1</v>
      </c>
    </row>
    <row r="4598" spans="1:11" x14ac:dyDescent="0.3">
      <c r="A4598" t="s">
        <v>4981</v>
      </c>
      <c r="B4598" t="s">
        <v>4982</v>
      </c>
      <c r="C4598" s="1">
        <v>45048</v>
      </c>
      <c r="D4598">
        <v>4</v>
      </c>
      <c r="E4598" t="s">
        <v>4986</v>
      </c>
      <c r="F4598" t="s">
        <v>4987</v>
      </c>
      <c r="G4598" s="6">
        <v>24938</v>
      </c>
      <c r="H4598" s="6">
        <v>72</v>
      </c>
      <c r="I4598" s="6">
        <f t="shared" si="71"/>
        <v>25010</v>
      </c>
      <c r="J4598" s="6">
        <v>3.29</v>
      </c>
      <c r="K4598">
        <v>0</v>
      </c>
    </row>
    <row r="4599" spans="1:11" x14ac:dyDescent="0.3">
      <c r="A4599" t="s">
        <v>4981</v>
      </c>
      <c r="B4599" t="s">
        <v>4982</v>
      </c>
      <c r="C4599" s="1">
        <v>45048</v>
      </c>
      <c r="D4599">
        <v>5</v>
      </c>
      <c r="E4599" t="s">
        <v>4988</v>
      </c>
      <c r="F4599" t="s">
        <v>4989</v>
      </c>
      <c r="G4599" s="6">
        <v>1755</v>
      </c>
      <c r="H4599" s="6">
        <v>28</v>
      </c>
      <c r="I4599" s="6">
        <f t="shared" si="71"/>
        <v>1783</v>
      </c>
      <c r="J4599" s="6">
        <v>0.23</v>
      </c>
      <c r="K4599">
        <v>0</v>
      </c>
    </row>
    <row r="4600" spans="1:11" x14ac:dyDescent="0.3">
      <c r="A4600" t="s">
        <v>4981</v>
      </c>
      <c r="B4600" t="s">
        <v>4982</v>
      </c>
      <c r="C4600" s="1">
        <v>45048</v>
      </c>
      <c r="D4600">
        <v>6</v>
      </c>
      <c r="E4600" t="s">
        <v>4990</v>
      </c>
      <c r="F4600" t="s">
        <v>4991</v>
      </c>
      <c r="G4600" s="6">
        <v>1245</v>
      </c>
      <c r="H4600" s="6">
        <v>11</v>
      </c>
      <c r="I4600" s="6">
        <f t="shared" si="71"/>
        <v>1256</v>
      </c>
      <c r="J4600" s="6">
        <v>0.17</v>
      </c>
      <c r="K4600">
        <v>0</v>
      </c>
    </row>
    <row r="4601" spans="1:11" x14ac:dyDescent="0.3">
      <c r="A4601" t="s">
        <v>4981</v>
      </c>
      <c r="B4601" t="s">
        <v>4982</v>
      </c>
      <c r="C4601" s="1">
        <v>45048</v>
      </c>
      <c r="D4601">
        <v>7</v>
      </c>
      <c r="E4601" t="s">
        <v>4992</v>
      </c>
      <c r="F4601" t="s">
        <v>4993</v>
      </c>
      <c r="G4601" s="6">
        <v>739</v>
      </c>
      <c r="H4601" s="6">
        <v>8</v>
      </c>
      <c r="I4601" s="6">
        <f t="shared" si="71"/>
        <v>747</v>
      </c>
      <c r="J4601" s="6">
        <v>0.1</v>
      </c>
      <c r="K4601">
        <v>0</v>
      </c>
    </row>
    <row r="4602" spans="1:11" x14ac:dyDescent="0.3">
      <c r="A4602" t="s">
        <v>4981</v>
      </c>
      <c r="B4602" t="s">
        <v>4982</v>
      </c>
      <c r="C4602" s="1">
        <v>45048</v>
      </c>
      <c r="D4602">
        <v>8</v>
      </c>
      <c r="E4602" t="s">
        <v>4994</v>
      </c>
      <c r="F4602" t="s">
        <v>24</v>
      </c>
      <c r="G4602" s="6">
        <v>468</v>
      </c>
      <c r="H4602" s="6">
        <v>24</v>
      </c>
      <c r="I4602" s="6">
        <f t="shared" si="71"/>
        <v>492</v>
      </c>
      <c r="J4602" s="6">
        <v>0.06</v>
      </c>
      <c r="K4602">
        <v>0</v>
      </c>
    </row>
    <row r="4603" spans="1:11" x14ac:dyDescent="0.3">
      <c r="A4603" t="s">
        <v>4981</v>
      </c>
      <c r="B4603" t="s">
        <v>4982</v>
      </c>
      <c r="C4603" s="1">
        <v>45048</v>
      </c>
      <c r="D4603">
        <v>9</v>
      </c>
      <c r="E4603" t="s">
        <v>4995</v>
      </c>
      <c r="F4603" t="s">
        <v>24</v>
      </c>
      <c r="G4603" s="6">
        <v>960</v>
      </c>
      <c r="H4603" s="6">
        <v>13</v>
      </c>
      <c r="I4603" s="6">
        <f t="shared" si="71"/>
        <v>973</v>
      </c>
      <c r="J4603" s="6">
        <v>0.13</v>
      </c>
      <c r="K4603">
        <v>0</v>
      </c>
    </row>
    <row r="4604" spans="1:11" x14ac:dyDescent="0.3">
      <c r="A4604" t="s">
        <v>4981</v>
      </c>
      <c r="B4604" t="s">
        <v>4982</v>
      </c>
      <c r="C4604" s="1">
        <v>45048</v>
      </c>
      <c r="D4604">
        <v>10</v>
      </c>
      <c r="E4604" t="s">
        <v>4996</v>
      </c>
      <c r="F4604" t="s">
        <v>24</v>
      </c>
      <c r="G4604" s="6">
        <v>80566</v>
      </c>
      <c r="H4604" s="6">
        <v>1068</v>
      </c>
      <c r="I4604" s="6">
        <f t="shared" si="71"/>
        <v>81634</v>
      </c>
      <c r="J4604" s="6">
        <v>10.75</v>
      </c>
      <c r="K4604">
        <v>0</v>
      </c>
    </row>
    <row r="4605" spans="1:11" x14ac:dyDescent="0.3">
      <c r="A4605" t="s">
        <v>4981</v>
      </c>
      <c r="B4605" t="s">
        <v>4982</v>
      </c>
      <c r="C4605" s="1">
        <v>45048</v>
      </c>
      <c r="D4605">
        <v>11</v>
      </c>
      <c r="E4605" t="s">
        <v>4997</v>
      </c>
      <c r="F4605" t="s">
        <v>24</v>
      </c>
      <c r="G4605" s="6">
        <v>1465</v>
      </c>
      <c r="H4605" s="6">
        <v>5</v>
      </c>
      <c r="I4605" s="6">
        <f t="shared" si="71"/>
        <v>1470</v>
      </c>
      <c r="J4605" s="6">
        <v>0.19</v>
      </c>
      <c r="K4605">
        <v>0</v>
      </c>
    </row>
    <row r="4606" spans="1:11" x14ac:dyDescent="0.3">
      <c r="A4606" t="s">
        <v>4981</v>
      </c>
      <c r="B4606" t="s">
        <v>4982</v>
      </c>
      <c r="C4606" s="1">
        <v>45048</v>
      </c>
      <c r="D4606">
        <v>12</v>
      </c>
      <c r="E4606" t="s">
        <v>33</v>
      </c>
      <c r="F4606" t="s">
        <v>34</v>
      </c>
      <c r="G4606" s="6">
        <v>2570</v>
      </c>
      <c r="H4606" s="6">
        <v>44</v>
      </c>
      <c r="I4606" s="6">
        <f t="shared" si="71"/>
        <v>2614</v>
      </c>
      <c r="J4606" s="6">
        <v>0.34</v>
      </c>
      <c r="K4606">
        <v>0</v>
      </c>
    </row>
    <row r="4607" spans="1:11" x14ac:dyDescent="0.3">
      <c r="A4607" t="s">
        <v>4981</v>
      </c>
      <c r="B4607" t="s">
        <v>4998</v>
      </c>
      <c r="C4607" s="1">
        <v>45048</v>
      </c>
      <c r="D4607">
        <v>1</v>
      </c>
      <c r="E4607" t="s">
        <v>4999</v>
      </c>
      <c r="F4607" t="s">
        <v>571</v>
      </c>
      <c r="G4607" s="6">
        <v>2145</v>
      </c>
      <c r="H4607" s="6">
        <v>407</v>
      </c>
      <c r="I4607" s="6">
        <f t="shared" si="71"/>
        <v>2552</v>
      </c>
      <c r="J4607" s="6">
        <v>0.3</v>
      </c>
      <c r="K4607">
        <v>0</v>
      </c>
    </row>
    <row r="4608" spans="1:11" x14ac:dyDescent="0.3">
      <c r="A4608" t="s">
        <v>4981</v>
      </c>
      <c r="B4608" t="s">
        <v>4998</v>
      </c>
      <c r="C4608" s="1">
        <v>45048</v>
      </c>
      <c r="D4608">
        <v>2</v>
      </c>
      <c r="E4608" t="s">
        <v>5000</v>
      </c>
      <c r="F4608" t="s">
        <v>14</v>
      </c>
      <c r="G4608" s="6">
        <v>151103</v>
      </c>
      <c r="H4608" s="6">
        <v>1407</v>
      </c>
      <c r="I4608" s="6">
        <f t="shared" si="71"/>
        <v>152510</v>
      </c>
      <c r="J4608" s="6">
        <v>17.77</v>
      </c>
      <c r="K4608">
        <v>0</v>
      </c>
    </row>
    <row r="4609" spans="1:11" x14ac:dyDescent="0.3">
      <c r="A4609" t="s">
        <v>4981</v>
      </c>
      <c r="B4609" t="s">
        <v>4998</v>
      </c>
      <c r="C4609" s="1">
        <v>45048</v>
      </c>
      <c r="D4609">
        <v>3</v>
      </c>
      <c r="E4609" t="s">
        <v>5001</v>
      </c>
      <c r="F4609" t="s">
        <v>445</v>
      </c>
      <c r="G4609" s="6">
        <v>30261</v>
      </c>
      <c r="H4609" s="6">
        <v>465</v>
      </c>
      <c r="I4609" s="6">
        <f t="shared" si="71"/>
        <v>30726</v>
      </c>
      <c r="J4609" s="6">
        <v>3.58</v>
      </c>
      <c r="K4609">
        <v>0</v>
      </c>
    </row>
    <row r="4610" spans="1:11" x14ac:dyDescent="0.3">
      <c r="A4610" t="s">
        <v>4981</v>
      </c>
      <c r="B4610" t="s">
        <v>4998</v>
      </c>
      <c r="C4610" s="1">
        <v>45048</v>
      </c>
      <c r="D4610">
        <v>4</v>
      </c>
      <c r="E4610" t="s">
        <v>5002</v>
      </c>
      <c r="F4610" t="s">
        <v>5003</v>
      </c>
      <c r="G4610" s="6">
        <v>362707</v>
      </c>
      <c r="H4610" s="6">
        <v>820</v>
      </c>
      <c r="I4610" s="6">
        <f t="shared" si="71"/>
        <v>363527</v>
      </c>
      <c r="J4610" s="6">
        <v>42.37</v>
      </c>
      <c r="K4610">
        <v>1</v>
      </c>
    </row>
    <row r="4611" spans="1:11" x14ac:dyDescent="0.3">
      <c r="A4611" t="s">
        <v>4981</v>
      </c>
      <c r="B4611" t="s">
        <v>4998</v>
      </c>
      <c r="C4611" s="1">
        <v>45048</v>
      </c>
      <c r="D4611">
        <v>5</v>
      </c>
      <c r="E4611" t="s">
        <v>5004</v>
      </c>
      <c r="F4611" t="s">
        <v>18</v>
      </c>
      <c r="G4611" s="6">
        <v>287058</v>
      </c>
      <c r="H4611" s="6">
        <v>2687</v>
      </c>
      <c r="I4611" s="6">
        <f t="shared" ref="I4611:I4674" si="72">SUM(G4611:H4611)</f>
        <v>289745</v>
      </c>
      <c r="J4611" s="6">
        <v>33.770000000000003</v>
      </c>
      <c r="K4611">
        <v>0</v>
      </c>
    </row>
    <row r="4612" spans="1:11" x14ac:dyDescent="0.3">
      <c r="A4612" t="s">
        <v>4981</v>
      </c>
      <c r="B4612" t="s">
        <v>4998</v>
      </c>
      <c r="C4612" s="1">
        <v>45048</v>
      </c>
      <c r="D4612">
        <v>6</v>
      </c>
      <c r="E4612" t="s">
        <v>5005</v>
      </c>
      <c r="F4612" t="s">
        <v>4987</v>
      </c>
      <c r="G4612" s="6">
        <v>12081</v>
      </c>
      <c r="H4612" s="6">
        <v>130</v>
      </c>
      <c r="I4612" s="6">
        <f t="shared" si="72"/>
        <v>12211</v>
      </c>
      <c r="J4612" s="6">
        <v>1.42</v>
      </c>
      <c r="K4612">
        <v>0</v>
      </c>
    </row>
    <row r="4613" spans="1:11" x14ac:dyDescent="0.3">
      <c r="A4613" t="s">
        <v>4981</v>
      </c>
      <c r="B4613" t="s">
        <v>4998</v>
      </c>
      <c r="C4613" s="1">
        <v>45048</v>
      </c>
      <c r="D4613">
        <v>7</v>
      </c>
      <c r="E4613" t="s">
        <v>5006</v>
      </c>
      <c r="F4613" t="s">
        <v>672</v>
      </c>
      <c r="G4613" s="6">
        <v>2879</v>
      </c>
      <c r="H4613" s="6">
        <v>108</v>
      </c>
      <c r="I4613" s="6">
        <f t="shared" si="72"/>
        <v>2987</v>
      </c>
      <c r="J4613" s="6">
        <v>0.35</v>
      </c>
      <c r="K4613">
        <v>0</v>
      </c>
    </row>
    <row r="4614" spans="1:11" x14ac:dyDescent="0.3">
      <c r="A4614" t="s">
        <v>4981</v>
      </c>
      <c r="B4614" t="s">
        <v>4998</v>
      </c>
      <c r="C4614" s="1">
        <v>45048</v>
      </c>
      <c r="D4614">
        <v>8</v>
      </c>
      <c r="E4614" t="s">
        <v>5007</v>
      </c>
      <c r="F4614" t="s">
        <v>24</v>
      </c>
      <c r="G4614" s="6">
        <v>933</v>
      </c>
      <c r="H4614" s="6">
        <v>63</v>
      </c>
      <c r="I4614" s="6">
        <f t="shared" si="72"/>
        <v>996</v>
      </c>
      <c r="J4614" s="6">
        <v>0.12</v>
      </c>
      <c r="K4614">
        <v>0</v>
      </c>
    </row>
    <row r="4615" spans="1:11" x14ac:dyDescent="0.3">
      <c r="A4615" t="s">
        <v>4981</v>
      </c>
      <c r="B4615" t="s">
        <v>4998</v>
      </c>
      <c r="C4615" s="1">
        <v>45048</v>
      </c>
      <c r="D4615">
        <v>9</v>
      </c>
      <c r="E4615" t="s">
        <v>33</v>
      </c>
      <c r="F4615" t="s">
        <v>34</v>
      </c>
      <c r="G4615" s="6">
        <v>2668</v>
      </c>
      <c r="H4615" s="6">
        <v>107</v>
      </c>
      <c r="I4615" s="6">
        <f t="shared" si="72"/>
        <v>2775</v>
      </c>
      <c r="J4615" s="6">
        <v>0.32</v>
      </c>
      <c r="K4615">
        <v>0</v>
      </c>
    </row>
    <row r="4616" spans="1:11" x14ac:dyDescent="0.3">
      <c r="A4616" t="s">
        <v>5008</v>
      </c>
      <c r="B4616" t="s">
        <v>5009</v>
      </c>
      <c r="C4616" s="1">
        <v>45049</v>
      </c>
      <c r="D4616">
        <v>1</v>
      </c>
      <c r="E4616" t="s">
        <v>5010</v>
      </c>
      <c r="F4616" t="s">
        <v>5011</v>
      </c>
      <c r="G4616" s="6">
        <v>267080</v>
      </c>
      <c r="H4616" s="6">
        <v>176</v>
      </c>
      <c r="I4616" s="6">
        <f t="shared" si="72"/>
        <v>267256</v>
      </c>
      <c r="J4616" s="6">
        <v>34.08</v>
      </c>
      <c r="K4616">
        <v>0</v>
      </c>
    </row>
    <row r="4617" spans="1:11" x14ac:dyDescent="0.3">
      <c r="A4617" t="s">
        <v>5008</v>
      </c>
      <c r="B4617" t="s">
        <v>5009</v>
      </c>
      <c r="C4617" s="1">
        <v>45049</v>
      </c>
      <c r="D4617">
        <v>2</v>
      </c>
      <c r="E4617" t="s">
        <v>5012</v>
      </c>
      <c r="F4617" t="s">
        <v>18</v>
      </c>
      <c r="G4617" s="6">
        <v>75786</v>
      </c>
      <c r="H4617" s="6">
        <v>897</v>
      </c>
      <c r="I4617" s="6">
        <f t="shared" si="72"/>
        <v>76683</v>
      </c>
      <c r="J4617" s="6">
        <v>9.7799999999999994</v>
      </c>
      <c r="K4617">
        <v>0</v>
      </c>
    </row>
    <row r="4618" spans="1:11" x14ac:dyDescent="0.3">
      <c r="A4618" t="s">
        <v>5008</v>
      </c>
      <c r="B4618" t="s">
        <v>5009</v>
      </c>
      <c r="C4618" s="1">
        <v>45049</v>
      </c>
      <c r="D4618">
        <v>3</v>
      </c>
      <c r="E4618" t="s">
        <v>5013</v>
      </c>
      <c r="F4618" t="s">
        <v>14</v>
      </c>
      <c r="G4618" s="6">
        <v>419212</v>
      </c>
      <c r="H4618" s="6">
        <v>477</v>
      </c>
      <c r="I4618" s="6">
        <f t="shared" si="72"/>
        <v>419689</v>
      </c>
      <c r="J4618" s="6">
        <v>53.52</v>
      </c>
      <c r="K4618">
        <v>1</v>
      </c>
    </row>
    <row r="4619" spans="1:11" x14ac:dyDescent="0.3">
      <c r="A4619" t="s">
        <v>5008</v>
      </c>
      <c r="B4619" t="s">
        <v>5009</v>
      </c>
      <c r="C4619" s="1">
        <v>45049</v>
      </c>
      <c r="D4619">
        <v>4</v>
      </c>
      <c r="E4619" t="s">
        <v>5014</v>
      </c>
      <c r="F4619" t="s">
        <v>24</v>
      </c>
      <c r="G4619" s="6">
        <v>4946</v>
      </c>
      <c r="H4619" s="6">
        <v>15</v>
      </c>
      <c r="I4619" s="6">
        <f t="shared" si="72"/>
        <v>4961</v>
      </c>
      <c r="J4619" s="6">
        <v>0.63</v>
      </c>
      <c r="K4619">
        <v>0</v>
      </c>
    </row>
    <row r="4620" spans="1:11" x14ac:dyDescent="0.3">
      <c r="A4620" t="s">
        <v>5008</v>
      </c>
      <c r="B4620" t="s">
        <v>5009</v>
      </c>
      <c r="C4620" s="1">
        <v>45049</v>
      </c>
      <c r="D4620">
        <v>5</v>
      </c>
      <c r="E4620" t="s">
        <v>5015</v>
      </c>
      <c r="F4620" t="s">
        <v>24</v>
      </c>
      <c r="G4620" s="6">
        <v>4582</v>
      </c>
      <c r="H4620" s="6">
        <v>19</v>
      </c>
      <c r="I4620" s="6">
        <f t="shared" si="72"/>
        <v>4601</v>
      </c>
      <c r="J4620" s="6">
        <v>0.59</v>
      </c>
      <c r="K4620">
        <v>0</v>
      </c>
    </row>
    <row r="4621" spans="1:11" x14ac:dyDescent="0.3">
      <c r="A4621" t="s">
        <v>5008</v>
      </c>
      <c r="B4621" t="s">
        <v>5009</v>
      </c>
      <c r="C4621" s="1">
        <v>45049</v>
      </c>
      <c r="D4621">
        <v>6</v>
      </c>
      <c r="E4621" t="s">
        <v>5016</v>
      </c>
      <c r="F4621" t="s">
        <v>24</v>
      </c>
      <c r="G4621" s="6">
        <v>6569</v>
      </c>
      <c r="H4621" s="6">
        <v>11</v>
      </c>
      <c r="I4621" s="6">
        <f t="shared" si="72"/>
        <v>6580</v>
      </c>
      <c r="J4621" s="6">
        <v>0.84</v>
      </c>
      <c r="K4621">
        <v>0</v>
      </c>
    </row>
    <row r="4622" spans="1:11" x14ac:dyDescent="0.3">
      <c r="A4622" t="s">
        <v>5008</v>
      </c>
      <c r="B4622" t="s">
        <v>5009</v>
      </c>
      <c r="C4622" s="1">
        <v>45049</v>
      </c>
      <c r="D4622">
        <v>7</v>
      </c>
      <c r="E4622" t="s">
        <v>33</v>
      </c>
      <c r="F4622" t="s">
        <v>34</v>
      </c>
      <c r="G4622" s="6">
        <v>4398</v>
      </c>
      <c r="H4622" s="6">
        <v>22</v>
      </c>
      <c r="I4622" s="6">
        <f t="shared" si="72"/>
        <v>4420</v>
      </c>
      <c r="J4622" s="6">
        <v>0.56000000000000005</v>
      </c>
      <c r="K4622">
        <v>0</v>
      </c>
    </row>
    <row r="4623" spans="1:11" x14ac:dyDescent="0.3">
      <c r="A4623" t="s">
        <v>5008</v>
      </c>
      <c r="B4623" t="s">
        <v>5017</v>
      </c>
      <c r="C4623" s="1">
        <v>45049</v>
      </c>
      <c r="D4623">
        <v>1</v>
      </c>
      <c r="E4623" t="s">
        <v>5018</v>
      </c>
      <c r="F4623" t="s">
        <v>445</v>
      </c>
      <c r="G4623" s="6">
        <v>304185</v>
      </c>
      <c r="H4623" s="6">
        <v>270</v>
      </c>
      <c r="I4623" s="6">
        <f t="shared" si="72"/>
        <v>304455</v>
      </c>
      <c r="J4623" s="6">
        <v>52.22</v>
      </c>
      <c r="K4623">
        <v>1</v>
      </c>
    </row>
    <row r="4624" spans="1:11" x14ac:dyDescent="0.3">
      <c r="A4624" t="s">
        <v>5008</v>
      </c>
      <c r="B4624" t="s">
        <v>5017</v>
      </c>
      <c r="C4624" s="1">
        <v>45049</v>
      </c>
      <c r="D4624">
        <v>2</v>
      </c>
      <c r="E4624" t="s">
        <v>5019</v>
      </c>
      <c r="F4624" t="s">
        <v>14</v>
      </c>
      <c r="G4624" s="6">
        <v>240240</v>
      </c>
      <c r="H4624" s="6">
        <v>185</v>
      </c>
      <c r="I4624" s="6">
        <f t="shared" si="72"/>
        <v>240425</v>
      </c>
      <c r="J4624" s="6">
        <v>41.24</v>
      </c>
      <c r="K4624">
        <v>0</v>
      </c>
    </row>
    <row r="4625" spans="1:11" x14ac:dyDescent="0.3">
      <c r="A4625" t="s">
        <v>5008</v>
      </c>
      <c r="B4625" t="s">
        <v>5017</v>
      </c>
      <c r="C4625" s="1">
        <v>45049</v>
      </c>
      <c r="D4625">
        <v>3</v>
      </c>
      <c r="E4625" t="s">
        <v>5020</v>
      </c>
      <c r="F4625" t="s">
        <v>18</v>
      </c>
      <c r="G4625" s="6">
        <v>31394</v>
      </c>
      <c r="H4625" s="6">
        <v>313</v>
      </c>
      <c r="I4625" s="6">
        <f t="shared" si="72"/>
        <v>31707</v>
      </c>
      <c r="J4625" s="6">
        <v>5.44</v>
      </c>
      <c r="K4625">
        <v>0</v>
      </c>
    </row>
    <row r="4626" spans="1:11" x14ac:dyDescent="0.3">
      <c r="A4626" t="s">
        <v>5008</v>
      </c>
      <c r="B4626" t="s">
        <v>5017</v>
      </c>
      <c r="C4626" s="1">
        <v>45049</v>
      </c>
      <c r="D4626">
        <v>4</v>
      </c>
      <c r="E4626" t="s">
        <v>33</v>
      </c>
      <c r="F4626" t="s">
        <v>34</v>
      </c>
      <c r="G4626" s="6">
        <v>6451</v>
      </c>
      <c r="H4626" s="6">
        <v>3</v>
      </c>
      <c r="I4626" s="6">
        <f t="shared" si="72"/>
        <v>6454</v>
      </c>
      <c r="J4626" s="6">
        <v>1.1100000000000001</v>
      </c>
      <c r="K4626">
        <v>0</v>
      </c>
    </row>
    <row r="4627" spans="1:11" x14ac:dyDescent="0.3">
      <c r="A4627" t="s">
        <v>5021</v>
      </c>
      <c r="B4627" t="s">
        <v>5022</v>
      </c>
      <c r="C4627" s="1">
        <v>45050</v>
      </c>
      <c r="D4627">
        <v>1</v>
      </c>
      <c r="E4627" t="s">
        <v>5023</v>
      </c>
      <c r="F4627" t="s">
        <v>5024</v>
      </c>
      <c r="G4627" s="6">
        <v>223509</v>
      </c>
      <c r="H4627" s="6">
        <v>777</v>
      </c>
      <c r="I4627" s="6">
        <f t="shared" si="72"/>
        <v>224286</v>
      </c>
      <c r="J4627" s="6">
        <v>44.89</v>
      </c>
      <c r="K4627">
        <v>1</v>
      </c>
    </row>
    <row r="4628" spans="1:11" x14ac:dyDescent="0.3">
      <c r="A4628" t="s">
        <v>5021</v>
      </c>
      <c r="B4628" t="s">
        <v>5022</v>
      </c>
      <c r="C4628" s="1">
        <v>45050</v>
      </c>
      <c r="D4628">
        <v>2</v>
      </c>
      <c r="E4628" t="s">
        <v>5025</v>
      </c>
      <c r="F4628" t="s">
        <v>18</v>
      </c>
      <c r="G4628" s="6">
        <v>27989</v>
      </c>
      <c r="H4628" s="6">
        <v>718</v>
      </c>
      <c r="I4628" s="6">
        <f t="shared" si="72"/>
        <v>28707</v>
      </c>
      <c r="J4628" s="6">
        <v>5.75</v>
      </c>
      <c r="K4628">
        <v>0</v>
      </c>
    </row>
    <row r="4629" spans="1:11" x14ac:dyDescent="0.3">
      <c r="A4629" t="s">
        <v>5021</v>
      </c>
      <c r="B4629" t="s">
        <v>5022</v>
      </c>
      <c r="C4629" s="1">
        <v>45050</v>
      </c>
      <c r="D4629">
        <v>3</v>
      </c>
      <c r="E4629" t="s">
        <v>5026</v>
      </c>
      <c r="F4629" t="s">
        <v>5027</v>
      </c>
      <c r="G4629" s="6">
        <v>13211</v>
      </c>
      <c r="H4629" s="6">
        <v>112</v>
      </c>
      <c r="I4629" s="6">
        <f t="shared" si="72"/>
        <v>13323</v>
      </c>
      <c r="J4629" s="6">
        <v>2.67</v>
      </c>
      <c r="K4629">
        <v>0</v>
      </c>
    </row>
    <row r="4630" spans="1:11" x14ac:dyDescent="0.3">
      <c r="A4630" t="s">
        <v>5021</v>
      </c>
      <c r="B4630" t="s">
        <v>5022</v>
      </c>
      <c r="C4630" s="1">
        <v>45050</v>
      </c>
      <c r="D4630">
        <v>4</v>
      </c>
      <c r="E4630" t="s">
        <v>5028</v>
      </c>
      <c r="F4630" t="s">
        <v>24</v>
      </c>
      <c r="G4630" s="6">
        <v>12467</v>
      </c>
      <c r="H4630" s="6">
        <v>208</v>
      </c>
      <c r="I4630" s="6">
        <f t="shared" si="72"/>
        <v>12675</v>
      </c>
      <c r="J4630" s="6">
        <v>2.54</v>
      </c>
      <c r="K4630">
        <v>0</v>
      </c>
    </row>
    <row r="4631" spans="1:11" x14ac:dyDescent="0.3">
      <c r="A4631" t="s">
        <v>5021</v>
      </c>
      <c r="B4631" t="s">
        <v>5022</v>
      </c>
      <c r="C4631" s="1">
        <v>45050</v>
      </c>
      <c r="D4631">
        <v>5</v>
      </c>
      <c r="E4631" t="s">
        <v>5029</v>
      </c>
      <c r="F4631" t="s">
        <v>24</v>
      </c>
      <c r="G4631" s="6">
        <v>215202</v>
      </c>
      <c r="H4631" s="6">
        <v>944</v>
      </c>
      <c r="I4631" s="6">
        <f t="shared" si="72"/>
        <v>216146</v>
      </c>
      <c r="J4631" s="6">
        <v>43.26</v>
      </c>
      <c r="K4631">
        <v>0</v>
      </c>
    </row>
    <row r="4632" spans="1:11" x14ac:dyDescent="0.3">
      <c r="A4632" t="s">
        <v>5021</v>
      </c>
      <c r="B4632" t="s">
        <v>5022</v>
      </c>
      <c r="C4632" s="1">
        <v>45050</v>
      </c>
      <c r="D4632">
        <v>6</v>
      </c>
      <c r="E4632" t="s">
        <v>5030</v>
      </c>
      <c r="F4632" t="s">
        <v>24</v>
      </c>
      <c r="G4632" s="6">
        <v>1909</v>
      </c>
      <c r="H4632" s="6">
        <v>66</v>
      </c>
      <c r="I4632" s="6">
        <f t="shared" si="72"/>
        <v>1975</v>
      </c>
      <c r="J4632" s="6">
        <v>0.4</v>
      </c>
      <c r="K4632">
        <v>0</v>
      </c>
    </row>
    <row r="4633" spans="1:11" x14ac:dyDescent="0.3">
      <c r="A4633" t="s">
        <v>5021</v>
      </c>
      <c r="B4633" t="s">
        <v>5022</v>
      </c>
      <c r="C4633" s="1">
        <v>45050</v>
      </c>
      <c r="D4633">
        <v>7</v>
      </c>
      <c r="E4633" t="s">
        <v>33</v>
      </c>
      <c r="F4633" t="s">
        <v>34</v>
      </c>
      <c r="G4633" s="6">
        <v>2493</v>
      </c>
      <c r="H4633" s="6">
        <v>16</v>
      </c>
      <c r="I4633" s="6">
        <f t="shared" si="72"/>
        <v>2509</v>
      </c>
      <c r="J4633" s="6">
        <v>0.5</v>
      </c>
      <c r="K4633">
        <v>0</v>
      </c>
    </row>
    <row r="4634" spans="1:11" x14ac:dyDescent="0.3">
      <c r="A4634" t="s">
        <v>5031</v>
      </c>
      <c r="B4634" t="s">
        <v>5031</v>
      </c>
      <c r="C4634" s="1">
        <v>45051</v>
      </c>
      <c r="D4634">
        <v>1</v>
      </c>
      <c r="E4634" t="s">
        <v>5032</v>
      </c>
      <c r="F4634" t="s">
        <v>14</v>
      </c>
      <c r="G4634" s="6">
        <v>481915</v>
      </c>
      <c r="H4634" s="6">
        <v>2251</v>
      </c>
      <c r="I4634" s="6">
        <f t="shared" si="72"/>
        <v>484166</v>
      </c>
      <c r="J4634" s="6">
        <v>48.11</v>
      </c>
      <c r="K4634">
        <v>0</v>
      </c>
    </row>
    <row r="4635" spans="1:11" x14ac:dyDescent="0.3">
      <c r="A4635" t="s">
        <v>5031</v>
      </c>
      <c r="B4635" t="s">
        <v>5031</v>
      </c>
      <c r="C4635" s="1">
        <v>45051</v>
      </c>
      <c r="D4635">
        <v>2</v>
      </c>
      <c r="E4635" t="s">
        <v>5033</v>
      </c>
      <c r="F4635" t="s">
        <v>445</v>
      </c>
      <c r="G4635" s="6">
        <v>14219</v>
      </c>
      <c r="H4635" s="6">
        <v>778</v>
      </c>
      <c r="I4635" s="6">
        <f t="shared" si="72"/>
        <v>14997</v>
      </c>
      <c r="J4635" s="6">
        <v>1.49</v>
      </c>
      <c r="K4635">
        <v>0</v>
      </c>
    </row>
    <row r="4636" spans="1:11" x14ac:dyDescent="0.3">
      <c r="A4636" t="s">
        <v>5031</v>
      </c>
      <c r="B4636" t="s">
        <v>5031</v>
      </c>
      <c r="C4636" s="1">
        <v>45051</v>
      </c>
      <c r="D4636">
        <v>3</v>
      </c>
      <c r="E4636" t="s">
        <v>5034</v>
      </c>
      <c r="F4636" t="s">
        <v>5035</v>
      </c>
      <c r="G4636" s="6">
        <v>499683</v>
      </c>
      <c r="H4636" s="6">
        <v>827</v>
      </c>
      <c r="I4636" s="6">
        <f t="shared" si="72"/>
        <v>500510</v>
      </c>
      <c r="J4636" s="6">
        <v>49.73</v>
      </c>
      <c r="K4636">
        <v>1</v>
      </c>
    </row>
    <row r="4637" spans="1:11" x14ac:dyDescent="0.3">
      <c r="A4637" t="s">
        <v>5031</v>
      </c>
      <c r="B4637" t="s">
        <v>5031</v>
      </c>
      <c r="C4637" s="1">
        <v>45051</v>
      </c>
      <c r="D4637">
        <v>4</v>
      </c>
      <c r="E4637" t="s">
        <v>5036</v>
      </c>
      <c r="F4637" t="s">
        <v>24</v>
      </c>
      <c r="G4637" s="6">
        <v>4316</v>
      </c>
      <c r="H4637" s="6">
        <v>304</v>
      </c>
      <c r="I4637" s="6">
        <f t="shared" si="72"/>
        <v>4620</v>
      </c>
      <c r="J4637" s="6">
        <v>0.46</v>
      </c>
      <c r="K4637">
        <v>0</v>
      </c>
    </row>
    <row r="4638" spans="1:11" x14ac:dyDescent="0.3">
      <c r="A4638" t="s">
        <v>5031</v>
      </c>
      <c r="B4638" t="s">
        <v>5031</v>
      </c>
      <c r="C4638" s="1">
        <v>45051</v>
      </c>
      <c r="D4638">
        <v>5</v>
      </c>
      <c r="E4638" t="s">
        <v>33</v>
      </c>
      <c r="F4638" t="s">
        <v>34</v>
      </c>
      <c r="G4638" s="6">
        <v>2009</v>
      </c>
      <c r="H4638" s="6">
        <v>55</v>
      </c>
      <c r="I4638" s="6">
        <f t="shared" si="72"/>
        <v>2064</v>
      </c>
      <c r="J4638" s="6">
        <v>0.21</v>
      </c>
      <c r="K4638">
        <v>0</v>
      </c>
    </row>
    <row r="4639" spans="1:11" x14ac:dyDescent="0.3">
      <c r="A4639" t="s">
        <v>5037</v>
      </c>
      <c r="B4639" t="s">
        <v>5038</v>
      </c>
      <c r="C4639" s="1">
        <v>45052</v>
      </c>
      <c r="D4639">
        <v>1</v>
      </c>
      <c r="E4639" t="s">
        <v>5039</v>
      </c>
      <c r="F4639" t="s">
        <v>14</v>
      </c>
      <c r="G4639" s="6">
        <v>290689</v>
      </c>
      <c r="H4639" s="6">
        <v>221</v>
      </c>
      <c r="I4639" s="6">
        <f t="shared" si="72"/>
        <v>290910</v>
      </c>
      <c r="J4639" s="6">
        <v>29.67</v>
      </c>
      <c r="K4639">
        <v>0</v>
      </c>
    </row>
    <row r="4640" spans="1:11" x14ac:dyDescent="0.3">
      <c r="A4640" t="s">
        <v>5037</v>
      </c>
      <c r="B4640" t="s">
        <v>5038</v>
      </c>
      <c r="C4640" s="1">
        <v>45052</v>
      </c>
      <c r="D4640">
        <v>2</v>
      </c>
      <c r="E4640" t="s">
        <v>5040</v>
      </c>
      <c r="F4640" t="s">
        <v>20</v>
      </c>
      <c r="G4640" s="6">
        <v>144447</v>
      </c>
      <c r="H4640" s="6">
        <v>104</v>
      </c>
      <c r="I4640" s="6">
        <f t="shared" si="72"/>
        <v>144551</v>
      </c>
      <c r="J4640" s="6">
        <v>14.74</v>
      </c>
      <c r="K4640">
        <v>0</v>
      </c>
    </row>
    <row r="4641" spans="1:11" x14ac:dyDescent="0.3">
      <c r="A4641" t="s">
        <v>5037</v>
      </c>
      <c r="B4641" t="s">
        <v>5038</v>
      </c>
      <c r="C4641" s="1">
        <v>45052</v>
      </c>
      <c r="D4641">
        <v>3</v>
      </c>
      <c r="E4641" t="s">
        <v>5041</v>
      </c>
      <c r="F4641" t="s">
        <v>16</v>
      </c>
      <c r="G4641" s="6">
        <v>9013</v>
      </c>
      <c r="H4641" s="6">
        <v>13</v>
      </c>
      <c r="I4641" s="6">
        <f t="shared" si="72"/>
        <v>9026</v>
      </c>
      <c r="J4641" s="6">
        <v>0.92</v>
      </c>
      <c r="K4641">
        <v>0</v>
      </c>
    </row>
    <row r="4642" spans="1:11" x14ac:dyDescent="0.3">
      <c r="A4642" t="s">
        <v>5037</v>
      </c>
      <c r="B4642" t="s">
        <v>5038</v>
      </c>
      <c r="C4642" s="1">
        <v>45052</v>
      </c>
      <c r="D4642">
        <v>4</v>
      </c>
      <c r="E4642" t="s">
        <v>5042</v>
      </c>
      <c r="F4642" t="s">
        <v>18</v>
      </c>
      <c r="G4642" s="6">
        <v>517939</v>
      </c>
      <c r="H4642" s="6">
        <v>1116</v>
      </c>
      <c r="I4642" s="6">
        <f t="shared" si="72"/>
        <v>519055</v>
      </c>
      <c r="J4642" s="6">
        <v>52.94</v>
      </c>
      <c r="K4642">
        <v>1</v>
      </c>
    </row>
    <row r="4643" spans="1:11" x14ac:dyDescent="0.3">
      <c r="A4643" t="s">
        <v>5037</v>
      </c>
      <c r="B4643" t="s">
        <v>5038</v>
      </c>
      <c r="C4643" s="1">
        <v>45052</v>
      </c>
      <c r="D4643">
        <v>5</v>
      </c>
      <c r="E4643" t="s">
        <v>2317</v>
      </c>
      <c r="F4643" t="s">
        <v>1012</v>
      </c>
      <c r="G4643" s="6">
        <v>1436</v>
      </c>
      <c r="H4643" s="6">
        <v>0</v>
      </c>
      <c r="I4643" s="6">
        <f t="shared" si="72"/>
        <v>1436</v>
      </c>
      <c r="J4643" s="6">
        <v>0.15</v>
      </c>
      <c r="K4643">
        <v>0</v>
      </c>
    </row>
    <row r="4644" spans="1:11" x14ac:dyDescent="0.3">
      <c r="A4644" t="s">
        <v>5037</v>
      </c>
      <c r="B4644" t="s">
        <v>5038</v>
      </c>
      <c r="C4644" s="1">
        <v>45052</v>
      </c>
      <c r="D4644">
        <v>6</v>
      </c>
      <c r="E4644" t="s">
        <v>5043</v>
      </c>
      <c r="F4644" t="s">
        <v>132</v>
      </c>
      <c r="G4644" s="6">
        <v>273</v>
      </c>
      <c r="H4644" s="6">
        <v>0</v>
      </c>
      <c r="I4644" s="6">
        <f t="shared" si="72"/>
        <v>273</v>
      </c>
      <c r="J4644" s="6">
        <v>0.03</v>
      </c>
      <c r="K4644">
        <v>0</v>
      </c>
    </row>
    <row r="4645" spans="1:11" x14ac:dyDescent="0.3">
      <c r="A4645" t="s">
        <v>5037</v>
      </c>
      <c r="B4645" t="s">
        <v>5038</v>
      </c>
      <c r="C4645" s="1">
        <v>45052</v>
      </c>
      <c r="D4645">
        <v>7</v>
      </c>
      <c r="E4645" t="s">
        <v>5044</v>
      </c>
      <c r="F4645" t="s">
        <v>5045</v>
      </c>
      <c r="G4645" s="6">
        <v>216</v>
      </c>
      <c r="H4645" s="6">
        <v>0</v>
      </c>
      <c r="I4645" s="6">
        <f t="shared" si="72"/>
        <v>216</v>
      </c>
      <c r="J4645" s="6">
        <v>0.02</v>
      </c>
      <c r="K4645">
        <v>0</v>
      </c>
    </row>
    <row r="4646" spans="1:11" x14ac:dyDescent="0.3">
      <c r="A4646" t="s">
        <v>5037</v>
      </c>
      <c r="B4646" t="s">
        <v>5038</v>
      </c>
      <c r="C4646" s="1">
        <v>45052</v>
      </c>
      <c r="D4646">
        <v>8</v>
      </c>
      <c r="E4646" t="s">
        <v>5046</v>
      </c>
      <c r="F4646" t="s">
        <v>5047</v>
      </c>
      <c r="G4646" s="6">
        <v>1270</v>
      </c>
      <c r="H4646" s="6">
        <v>0</v>
      </c>
      <c r="I4646" s="6">
        <f t="shared" si="72"/>
        <v>1270</v>
      </c>
      <c r="J4646" s="6">
        <v>0.13</v>
      </c>
      <c r="K4646">
        <v>0</v>
      </c>
    </row>
    <row r="4647" spans="1:11" x14ac:dyDescent="0.3">
      <c r="A4647" t="s">
        <v>5037</v>
      </c>
      <c r="B4647" t="s">
        <v>5038</v>
      </c>
      <c r="C4647" s="1">
        <v>45052</v>
      </c>
      <c r="D4647">
        <v>9</v>
      </c>
      <c r="E4647" t="s">
        <v>5048</v>
      </c>
      <c r="F4647" t="s">
        <v>660</v>
      </c>
      <c r="G4647" s="6">
        <v>331</v>
      </c>
      <c r="H4647" s="6">
        <v>1</v>
      </c>
      <c r="I4647" s="6">
        <f t="shared" si="72"/>
        <v>332</v>
      </c>
      <c r="J4647" s="6">
        <v>0.03</v>
      </c>
      <c r="K4647">
        <v>0</v>
      </c>
    </row>
    <row r="4648" spans="1:11" x14ac:dyDescent="0.3">
      <c r="A4648" t="s">
        <v>5037</v>
      </c>
      <c r="B4648" t="s">
        <v>5038</v>
      </c>
      <c r="C4648" s="1">
        <v>45052</v>
      </c>
      <c r="D4648">
        <v>10</v>
      </c>
      <c r="E4648" t="s">
        <v>5049</v>
      </c>
      <c r="F4648" t="s">
        <v>5050</v>
      </c>
      <c r="G4648" s="6">
        <v>233</v>
      </c>
      <c r="H4648" s="6">
        <v>0</v>
      </c>
      <c r="I4648" s="6">
        <f t="shared" si="72"/>
        <v>233</v>
      </c>
      <c r="J4648" s="6">
        <v>0.02</v>
      </c>
      <c r="K4648">
        <v>0</v>
      </c>
    </row>
    <row r="4649" spans="1:11" x14ac:dyDescent="0.3">
      <c r="A4649" t="s">
        <v>5037</v>
      </c>
      <c r="B4649" t="s">
        <v>5038</v>
      </c>
      <c r="C4649" s="1">
        <v>45052</v>
      </c>
      <c r="D4649">
        <v>11</v>
      </c>
      <c r="E4649" t="s">
        <v>5051</v>
      </c>
      <c r="F4649" t="s">
        <v>882</v>
      </c>
      <c r="G4649" s="6">
        <v>249</v>
      </c>
      <c r="H4649" s="6">
        <v>0</v>
      </c>
      <c r="I4649" s="6">
        <f t="shared" si="72"/>
        <v>249</v>
      </c>
      <c r="J4649" s="6">
        <v>0.03</v>
      </c>
      <c r="K4649">
        <v>0</v>
      </c>
    </row>
    <row r="4650" spans="1:11" x14ac:dyDescent="0.3">
      <c r="A4650" t="s">
        <v>5037</v>
      </c>
      <c r="B4650" t="s">
        <v>5038</v>
      </c>
      <c r="C4650" s="1">
        <v>45052</v>
      </c>
      <c r="D4650">
        <v>12</v>
      </c>
      <c r="E4650" t="s">
        <v>5052</v>
      </c>
      <c r="F4650" t="s">
        <v>5053</v>
      </c>
      <c r="G4650" s="6">
        <v>369</v>
      </c>
      <c r="H4650" s="6">
        <v>0</v>
      </c>
      <c r="I4650" s="6">
        <f t="shared" si="72"/>
        <v>369</v>
      </c>
      <c r="J4650" s="6">
        <v>0.04</v>
      </c>
      <c r="K4650">
        <v>0</v>
      </c>
    </row>
    <row r="4651" spans="1:11" x14ac:dyDescent="0.3">
      <c r="A4651" t="s">
        <v>5037</v>
      </c>
      <c r="B4651" t="s">
        <v>5038</v>
      </c>
      <c r="C4651" s="1">
        <v>45052</v>
      </c>
      <c r="D4651">
        <v>13</v>
      </c>
      <c r="E4651" t="s">
        <v>5054</v>
      </c>
      <c r="F4651" t="s">
        <v>1668</v>
      </c>
      <c r="G4651" s="6">
        <v>474</v>
      </c>
      <c r="H4651" s="6">
        <v>1</v>
      </c>
      <c r="I4651" s="6">
        <f t="shared" si="72"/>
        <v>475</v>
      </c>
      <c r="J4651" s="6">
        <v>0.05</v>
      </c>
      <c r="K4651">
        <v>0</v>
      </c>
    </row>
    <row r="4652" spans="1:11" x14ac:dyDescent="0.3">
      <c r="A4652" t="s">
        <v>5037</v>
      </c>
      <c r="B4652" t="s">
        <v>5038</v>
      </c>
      <c r="C4652" s="1">
        <v>45052</v>
      </c>
      <c r="D4652">
        <v>14</v>
      </c>
      <c r="E4652" t="s">
        <v>5055</v>
      </c>
      <c r="F4652" t="s">
        <v>3599</v>
      </c>
      <c r="G4652" s="6">
        <v>485</v>
      </c>
      <c r="H4652" s="6">
        <v>0</v>
      </c>
      <c r="I4652" s="6">
        <f t="shared" si="72"/>
        <v>485</v>
      </c>
      <c r="J4652" s="6">
        <v>0.05</v>
      </c>
      <c r="K4652">
        <v>0</v>
      </c>
    </row>
    <row r="4653" spans="1:11" x14ac:dyDescent="0.3">
      <c r="A4653" t="s">
        <v>5037</v>
      </c>
      <c r="B4653" t="s">
        <v>5038</v>
      </c>
      <c r="C4653" s="1">
        <v>45052</v>
      </c>
      <c r="D4653">
        <v>15</v>
      </c>
      <c r="E4653" t="s">
        <v>5056</v>
      </c>
      <c r="F4653" t="s">
        <v>2093</v>
      </c>
      <c r="G4653" s="6">
        <v>741</v>
      </c>
      <c r="H4653" s="6">
        <v>3</v>
      </c>
      <c r="I4653" s="6">
        <f t="shared" si="72"/>
        <v>744</v>
      </c>
      <c r="J4653" s="6">
        <v>0.08</v>
      </c>
      <c r="K4653">
        <v>0</v>
      </c>
    </row>
    <row r="4654" spans="1:11" x14ac:dyDescent="0.3">
      <c r="A4654" t="s">
        <v>5037</v>
      </c>
      <c r="B4654" t="s">
        <v>5038</v>
      </c>
      <c r="C4654" s="1">
        <v>45052</v>
      </c>
      <c r="D4654">
        <v>16</v>
      </c>
      <c r="E4654" t="s">
        <v>5057</v>
      </c>
      <c r="F4654" t="s">
        <v>5058</v>
      </c>
      <c r="G4654" s="6">
        <v>1143</v>
      </c>
      <c r="H4654" s="6">
        <v>0</v>
      </c>
      <c r="I4654" s="6">
        <f t="shared" si="72"/>
        <v>1143</v>
      </c>
      <c r="J4654" s="6">
        <v>0.12</v>
      </c>
      <c r="K4654">
        <v>0</v>
      </c>
    </row>
    <row r="4655" spans="1:11" x14ac:dyDescent="0.3">
      <c r="A4655" t="s">
        <v>5037</v>
      </c>
      <c r="B4655" t="s">
        <v>5038</v>
      </c>
      <c r="C4655" s="1">
        <v>45052</v>
      </c>
      <c r="D4655">
        <v>17</v>
      </c>
      <c r="E4655" t="s">
        <v>5059</v>
      </c>
      <c r="F4655" t="s">
        <v>1254</v>
      </c>
      <c r="G4655" s="6">
        <v>1215</v>
      </c>
      <c r="H4655" s="6">
        <v>0</v>
      </c>
      <c r="I4655" s="6">
        <f t="shared" si="72"/>
        <v>1215</v>
      </c>
      <c r="J4655" s="6">
        <v>0.12</v>
      </c>
      <c r="K4655">
        <v>0</v>
      </c>
    </row>
    <row r="4656" spans="1:11" x14ac:dyDescent="0.3">
      <c r="A4656" t="s">
        <v>5037</v>
      </c>
      <c r="B4656" t="s">
        <v>5038</v>
      </c>
      <c r="C4656" s="1">
        <v>45052</v>
      </c>
      <c r="D4656">
        <v>18</v>
      </c>
      <c r="E4656" t="s">
        <v>5060</v>
      </c>
      <c r="F4656" t="s">
        <v>1056</v>
      </c>
      <c r="G4656" s="6">
        <v>423</v>
      </c>
      <c r="H4656" s="6">
        <v>1</v>
      </c>
      <c r="I4656" s="6">
        <f t="shared" si="72"/>
        <v>424</v>
      </c>
      <c r="J4656" s="6">
        <v>0.04</v>
      </c>
      <c r="K4656">
        <v>0</v>
      </c>
    </row>
    <row r="4657" spans="1:11" x14ac:dyDescent="0.3">
      <c r="A4657" t="s">
        <v>5037</v>
      </c>
      <c r="B4657" t="s">
        <v>5038</v>
      </c>
      <c r="C4657" s="1">
        <v>45052</v>
      </c>
      <c r="D4657">
        <v>19</v>
      </c>
      <c r="E4657" t="s">
        <v>5061</v>
      </c>
      <c r="F4657" t="s">
        <v>5062</v>
      </c>
      <c r="G4657" s="6">
        <v>236</v>
      </c>
      <c r="H4657" s="6">
        <v>0</v>
      </c>
      <c r="I4657" s="6">
        <f t="shared" si="72"/>
        <v>236</v>
      </c>
      <c r="J4657" s="6">
        <v>0.02</v>
      </c>
      <c r="K4657">
        <v>0</v>
      </c>
    </row>
    <row r="4658" spans="1:11" x14ac:dyDescent="0.3">
      <c r="A4658" t="s">
        <v>5037</v>
      </c>
      <c r="B4658" t="s">
        <v>5038</v>
      </c>
      <c r="C4658" s="1">
        <v>45052</v>
      </c>
      <c r="D4658">
        <v>20</v>
      </c>
      <c r="E4658" t="s">
        <v>5063</v>
      </c>
      <c r="F4658" t="s">
        <v>2167</v>
      </c>
      <c r="G4658" s="6">
        <v>501</v>
      </c>
      <c r="H4658" s="6">
        <v>0</v>
      </c>
      <c r="I4658" s="6">
        <f t="shared" si="72"/>
        <v>501</v>
      </c>
      <c r="J4658" s="6">
        <v>0.05</v>
      </c>
      <c r="K4658">
        <v>0</v>
      </c>
    </row>
    <row r="4659" spans="1:11" x14ac:dyDescent="0.3">
      <c r="A4659" t="s">
        <v>5037</v>
      </c>
      <c r="B4659" t="s">
        <v>5038</v>
      </c>
      <c r="C4659" s="1">
        <v>45052</v>
      </c>
      <c r="D4659">
        <v>21</v>
      </c>
      <c r="E4659" t="s">
        <v>5064</v>
      </c>
      <c r="F4659" t="s">
        <v>50</v>
      </c>
      <c r="G4659" s="6">
        <v>243</v>
      </c>
      <c r="H4659" s="6">
        <v>0</v>
      </c>
      <c r="I4659" s="6">
        <f t="shared" si="72"/>
        <v>243</v>
      </c>
      <c r="J4659" s="6">
        <v>0.02</v>
      </c>
      <c r="K4659">
        <v>0</v>
      </c>
    </row>
    <row r="4660" spans="1:11" x14ac:dyDescent="0.3">
      <c r="A4660" t="s">
        <v>5037</v>
      </c>
      <c r="B4660" t="s">
        <v>5038</v>
      </c>
      <c r="C4660" s="1">
        <v>45052</v>
      </c>
      <c r="D4660">
        <v>22</v>
      </c>
      <c r="E4660" t="s">
        <v>5065</v>
      </c>
      <c r="F4660" t="s">
        <v>24</v>
      </c>
      <c r="G4660" s="6">
        <v>268</v>
      </c>
      <c r="H4660" s="6">
        <v>0</v>
      </c>
      <c r="I4660" s="6">
        <f t="shared" si="72"/>
        <v>268</v>
      </c>
      <c r="J4660" s="6">
        <v>0.03</v>
      </c>
      <c r="K4660">
        <v>0</v>
      </c>
    </row>
    <row r="4661" spans="1:11" x14ac:dyDescent="0.3">
      <c r="A4661" t="s">
        <v>5037</v>
      </c>
      <c r="B4661" t="s">
        <v>5038</v>
      </c>
      <c r="C4661" s="1">
        <v>45052</v>
      </c>
      <c r="D4661">
        <v>23</v>
      </c>
      <c r="E4661" t="s">
        <v>5066</v>
      </c>
      <c r="F4661" t="s">
        <v>24</v>
      </c>
      <c r="G4661" s="6">
        <v>670</v>
      </c>
      <c r="H4661" s="6">
        <v>0</v>
      </c>
      <c r="I4661" s="6">
        <f t="shared" si="72"/>
        <v>670</v>
      </c>
      <c r="J4661" s="6">
        <v>7.0000000000000007E-2</v>
      </c>
      <c r="K4661">
        <v>0</v>
      </c>
    </row>
    <row r="4662" spans="1:11" x14ac:dyDescent="0.3">
      <c r="A4662" t="s">
        <v>5037</v>
      </c>
      <c r="B4662" t="s">
        <v>5038</v>
      </c>
      <c r="C4662" s="1">
        <v>45052</v>
      </c>
      <c r="D4662">
        <v>24</v>
      </c>
      <c r="E4662" t="s">
        <v>5067</v>
      </c>
      <c r="F4662" t="s">
        <v>24</v>
      </c>
      <c r="G4662" s="6">
        <v>241</v>
      </c>
      <c r="H4662" s="6">
        <v>0</v>
      </c>
      <c r="I4662" s="6">
        <f t="shared" si="72"/>
        <v>241</v>
      </c>
      <c r="J4662" s="6">
        <v>0.02</v>
      </c>
      <c r="K4662">
        <v>0</v>
      </c>
    </row>
    <row r="4663" spans="1:11" x14ac:dyDescent="0.3">
      <c r="A4663" t="s">
        <v>5037</v>
      </c>
      <c r="B4663" t="s">
        <v>5038</v>
      </c>
      <c r="C4663" s="1">
        <v>45052</v>
      </c>
      <c r="D4663">
        <v>25</v>
      </c>
      <c r="E4663" t="s">
        <v>5068</v>
      </c>
      <c r="F4663" t="s">
        <v>24</v>
      </c>
      <c r="G4663" s="6">
        <v>393</v>
      </c>
      <c r="H4663" s="6">
        <v>0</v>
      </c>
      <c r="I4663" s="6">
        <f t="shared" si="72"/>
        <v>393</v>
      </c>
      <c r="J4663" s="6">
        <v>0.04</v>
      </c>
      <c r="K4663">
        <v>0</v>
      </c>
    </row>
    <row r="4664" spans="1:11" x14ac:dyDescent="0.3">
      <c r="A4664" t="s">
        <v>5037</v>
      </c>
      <c r="B4664" t="s">
        <v>5038</v>
      </c>
      <c r="C4664" s="1">
        <v>45052</v>
      </c>
      <c r="D4664">
        <v>26</v>
      </c>
      <c r="E4664" t="s">
        <v>5069</v>
      </c>
      <c r="F4664" t="s">
        <v>24</v>
      </c>
      <c r="G4664" s="6">
        <v>299</v>
      </c>
      <c r="H4664" s="6">
        <v>0</v>
      </c>
      <c r="I4664" s="6">
        <f t="shared" si="72"/>
        <v>299</v>
      </c>
      <c r="J4664" s="6">
        <v>0.03</v>
      </c>
      <c r="K4664">
        <v>0</v>
      </c>
    </row>
    <row r="4665" spans="1:11" x14ac:dyDescent="0.3">
      <c r="A4665" t="s">
        <v>5037</v>
      </c>
      <c r="B4665" t="s">
        <v>5038</v>
      </c>
      <c r="C4665" s="1">
        <v>45052</v>
      </c>
      <c r="D4665">
        <v>27</v>
      </c>
      <c r="E4665" t="s">
        <v>33</v>
      </c>
      <c r="F4665" t="s">
        <v>34</v>
      </c>
      <c r="G4665" s="6">
        <v>5124</v>
      </c>
      <c r="H4665" s="6">
        <v>9</v>
      </c>
      <c r="I4665" s="6">
        <f t="shared" si="72"/>
        <v>5133</v>
      </c>
      <c r="J4665" s="6">
        <v>0.52</v>
      </c>
      <c r="K4665">
        <v>0</v>
      </c>
    </row>
    <row r="4666" spans="1:11" x14ac:dyDescent="0.3">
      <c r="A4666" t="s">
        <v>5037</v>
      </c>
      <c r="B4666" t="s">
        <v>5070</v>
      </c>
      <c r="C4666" s="1">
        <v>45052</v>
      </c>
      <c r="D4666">
        <v>1</v>
      </c>
      <c r="E4666" t="s">
        <v>5071</v>
      </c>
      <c r="F4666" t="s">
        <v>14</v>
      </c>
      <c r="G4666" s="6">
        <v>304718</v>
      </c>
      <c r="H4666" s="6">
        <v>216</v>
      </c>
      <c r="I4666" s="6">
        <f t="shared" si="72"/>
        <v>304934</v>
      </c>
      <c r="J4666" s="6">
        <v>24.24</v>
      </c>
      <c r="K4666">
        <v>0</v>
      </c>
    </row>
    <row r="4667" spans="1:11" x14ac:dyDescent="0.3">
      <c r="A4667" t="s">
        <v>5037</v>
      </c>
      <c r="B4667" t="s">
        <v>5070</v>
      </c>
      <c r="C4667" s="1">
        <v>45052</v>
      </c>
      <c r="D4667">
        <v>2</v>
      </c>
      <c r="E4667" t="s">
        <v>5072</v>
      </c>
      <c r="F4667" t="s">
        <v>20</v>
      </c>
      <c r="G4667" s="6">
        <v>219156</v>
      </c>
      <c r="H4667" s="6">
        <v>172</v>
      </c>
      <c r="I4667" s="6">
        <f t="shared" si="72"/>
        <v>219328</v>
      </c>
      <c r="J4667" s="6">
        <v>17.440000000000001</v>
      </c>
      <c r="K4667">
        <v>0</v>
      </c>
    </row>
    <row r="4668" spans="1:11" x14ac:dyDescent="0.3">
      <c r="A4668" t="s">
        <v>5037</v>
      </c>
      <c r="B4668" t="s">
        <v>5070</v>
      </c>
      <c r="C4668" s="1">
        <v>45052</v>
      </c>
      <c r="D4668">
        <v>3</v>
      </c>
      <c r="E4668" t="s">
        <v>5073</v>
      </c>
      <c r="F4668" t="s">
        <v>18</v>
      </c>
      <c r="G4668" s="6">
        <v>695109</v>
      </c>
      <c r="H4668" s="6">
        <v>1047</v>
      </c>
      <c r="I4668" s="6">
        <f t="shared" si="72"/>
        <v>696156</v>
      </c>
      <c r="J4668" s="6">
        <v>55.35</v>
      </c>
      <c r="K4668">
        <v>1</v>
      </c>
    </row>
    <row r="4669" spans="1:11" x14ac:dyDescent="0.3">
      <c r="A4669" t="s">
        <v>5037</v>
      </c>
      <c r="B4669" t="s">
        <v>5070</v>
      </c>
      <c r="C4669" s="1">
        <v>45052</v>
      </c>
      <c r="D4669">
        <v>4</v>
      </c>
      <c r="E4669" t="s">
        <v>5074</v>
      </c>
      <c r="F4669" t="s">
        <v>16</v>
      </c>
      <c r="G4669" s="6">
        <v>19033</v>
      </c>
      <c r="H4669" s="6">
        <v>57</v>
      </c>
      <c r="I4669" s="6">
        <f t="shared" si="72"/>
        <v>19090</v>
      </c>
      <c r="J4669" s="6">
        <v>1.52</v>
      </c>
      <c r="K4669">
        <v>0</v>
      </c>
    </row>
    <row r="4670" spans="1:11" x14ac:dyDescent="0.3">
      <c r="A4670" t="s">
        <v>5037</v>
      </c>
      <c r="B4670" t="s">
        <v>5070</v>
      </c>
      <c r="C4670" s="1">
        <v>45052</v>
      </c>
      <c r="D4670">
        <v>5</v>
      </c>
      <c r="E4670" t="s">
        <v>5075</v>
      </c>
      <c r="F4670" t="s">
        <v>2093</v>
      </c>
      <c r="G4670" s="6">
        <v>1282</v>
      </c>
      <c r="H4670" s="6">
        <v>0</v>
      </c>
      <c r="I4670" s="6">
        <f t="shared" si="72"/>
        <v>1282</v>
      </c>
      <c r="J4670" s="6">
        <v>0.1</v>
      </c>
      <c r="K4670">
        <v>0</v>
      </c>
    </row>
    <row r="4671" spans="1:11" x14ac:dyDescent="0.3">
      <c r="A4671" t="s">
        <v>5037</v>
      </c>
      <c r="B4671" t="s">
        <v>5070</v>
      </c>
      <c r="C4671" s="1">
        <v>45052</v>
      </c>
      <c r="D4671">
        <v>6</v>
      </c>
      <c r="E4671" t="s">
        <v>5076</v>
      </c>
      <c r="F4671" t="s">
        <v>1392</v>
      </c>
      <c r="G4671" s="6">
        <v>288</v>
      </c>
      <c r="H4671" s="6">
        <v>1</v>
      </c>
      <c r="I4671" s="6">
        <f t="shared" si="72"/>
        <v>289</v>
      </c>
      <c r="J4671" s="6">
        <v>0.02</v>
      </c>
      <c r="K4671">
        <v>0</v>
      </c>
    </row>
    <row r="4672" spans="1:11" x14ac:dyDescent="0.3">
      <c r="A4672" t="s">
        <v>5037</v>
      </c>
      <c r="B4672" t="s">
        <v>5070</v>
      </c>
      <c r="C4672" s="1">
        <v>45052</v>
      </c>
      <c r="D4672">
        <v>7</v>
      </c>
      <c r="E4672" t="s">
        <v>5077</v>
      </c>
      <c r="F4672" t="s">
        <v>1204</v>
      </c>
      <c r="G4672" s="6">
        <v>512</v>
      </c>
      <c r="H4672" s="6">
        <v>0</v>
      </c>
      <c r="I4672" s="6">
        <f t="shared" si="72"/>
        <v>512</v>
      </c>
      <c r="J4672" s="6">
        <v>0.04</v>
      </c>
      <c r="K4672">
        <v>0</v>
      </c>
    </row>
    <row r="4673" spans="1:11" x14ac:dyDescent="0.3">
      <c r="A4673" t="s">
        <v>5037</v>
      </c>
      <c r="B4673" t="s">
        <v>5070</v>
      </c>
      <c r="C4673" s="1">
        <v>45052</v>
      </c>
      <c r="D4673">
        <v>8</v>
      </c>
      <c r="E4673" t="s">
        <v>5078</v>
      </c>
      <c r="F4673" t="s">
        <v>660</v>
      </c>
      <c r="G4673" s="6">
        <v>643</v>
      </c>
      <c r="H4673" s="6">
        <v>0</v>
      </c>
      <c r="I4673" s="6">
        <f t="shared" si="72"/>
        <v>643</v>
      </c>
      <c r="J4673" s="6">
        <v>0.05</v>
      </c>
      <c r="K4673">
        <v>0</v>
      </c>
    </row>
    <row r="4674" spans="1:11" x14ac:dyDescent="0.3">
      <c r="A4674" t="s">
        <v>5037</v>
      </c>
      <c r="B4674" t="s">
        <v>5070</v>
      </c>
      <c r="C4674" s="1">
        <v>45052</v>
      </c>
      <c r="D4674">
        <v>9</v>
      </c>
      <c r="E4674" t="s">
        <v>5079</v>
      </c>
      <c r="F4674" t="s">
        <v>50</v>
      </c>
      <c r="G4674" s="6">
        <v>323</v>
      </c>
      <c r="H4674" s="6">
        <v>0</v>
      </c>
      <c r="I4674" s="6">
        <f t="shared" si="72"/>
        <v>323</v>
      </c>
      <c r="J4674" s="6">
        <v>0.03</v>
      </c>
      <c r="K4674">
        <v>0</v>
      </c>
    </row>
    <row r="4675" spans="1:11" x14ac:dyDescent="0.3">
      <c r="A4675" t="s">
        <v>5037</v>
      </c>
      <c r="B4675" t="s">
        <v>5070</v>
      </c>
      <c r="C4675" s="1">
        <v>45052</v>
      </c>
      <c r="D4675">
        <v>10</v>
      </c>
      <c r="E4675" t="s">
        <v>5080</v>
      </c>
      <c r="F4675" t="s">
        <v>5081</v>
      </c>
      <c r="G4675" s="6">
        <v>274</v>
      </c>
      <c r="H4675" s="6">
        <v>0</v>
      </c>
      <c r="I4675" s="6">
        <f t="shared" ref="I4675:I4738" si="73">SUM(G4675:H4675)</f>
        <v>274</v>
      </c>
      <c r="J4675" s="6">
        <v>0.02</v>
      </c>
      <c r="K4675">
        <v>0</v>
      </c>
    </row>
    <row r="4676" spans="1:11" x14ac:dyDescent="0.3">
      <c r="A4676" t="s">
        <v>5037</v>
      </c>
      <c r="B4676" t="s">
        <v>5070</v>
      </c>
      <c r="C4676" s="1">
        <v>45052</v>
      </c>
      <c r="D4676">
        <v>11</v>
      </c>
      <c r="E4676" t="s">
        <v>5082</v>
      </c>
      <c r="F4676" t="s">
        <v>5050</v>
      </c>
      <c r="G4676" s="6">
        <v>255</v>
      </c>
      <c r="H4676" s="6">
        <v>0</v>
      </c>
      <c r="I4676" s="6">
        <f t="shared" si="73"/>
        <v>255</v>
      </c>
      <c r="J4676" s="6">
        <v>0.02</v>
      </c>
      <c r="K4676">
        <v>0</v>
      </c>
    </row>
    <row r="4677" spans="1:11" x14ac:dyDescent="0.3">
      <c r="A4677" t="s">
        <v>5037</v>
      </c>
      <c r="B4677" t="s">
        <v>5070</v>
      </c>
      <c r="C4677" s="1">
        <v>45052</v>
      </c>
      <c r="D4677">
        <v>12</v>
      </c>
      <c r="E4677" t="s">
        <v>5083</v>
      </c>
      <c r="F4677" t="s">
        <v>5084</v>
      </c>
      <c r="G4677" s="6">
        <v>943</v>
      </c>
      <c r="H4677" s="6">
        <v>0</v>
      </c>
      <c r="I4677" s="6">
        <f t="shared" si="73"/>
        <v>943</v>
      </c>
      <c r="J4677" s="6">
        <v>7.0000000000000007E-2</v>
      </c>
      <c r="K4677">
        <v>0</v>
      </c>
    </row>
    <row r="4678" spans="1:11" x14ac:dyDescent="0.3">
      <c r="A4678" t="s">
        <v>5037</v>
      </c>
      <c r="B4678" t="s">
        <v>5070</v>
      </c>
      <c r="C4678" s="1">
        <v>45052</v>
      </c>
      <c r="D4678">
        <v>13</v>
      </c>
      <c r="E4678" t="s">
        <v>5085</v>
      </c>
      <c r="F4678" t="s">
        <v>2336</v>
      </c>
      <c r="G4678" s="6">
        <v>352</v>
      </c>
      <c r="H4678" s="6">
        <v>0</v>
      </c>
      <c r="I4678" s="6">
        <f t="shared" si="73"/>
        <v>352</v>
      </c>
      <c r="J4678" s="6">
        <v>0.03</v>
      </c>
      <c r="K4678">
        <v>0</v>
      </c>
    </row>
    <row r="4679" spans="1:11" x14ac:dyDescent="0.3">
      <c r="A4679" t="s">
        <v>5037</v>
      </c>
      <c r="B4679" t="s">
        <v>5070</v>
      </c>
      <c r="C4679" s="1">
        <v>45052</v>
      </c>
      <c r="D4679">
        <v>14</v>
      </c>
      <c r="E4679" t="s">
        <v>5086</v>
      </c>
      <c r="F4679" t="s">
        <v>2167</v>
      </c>
      <c r="G4679" s="6">
        <v>634</v>
      </c>
      <c r="H4679" s="6">
        <v>0</v>
      </c>
      <c r="I4679" s="6">
        <f t="shared" si="73"/>
        <v>634</v>
      </c>
      <c r="J4679" s="6">
        <v>0.05</v>
      </c>
      <c r="K4679">
        <v>0</v>
      </c>
    </row>
    <row r="4680" spans="1:11" x14ac:dyDescent="0.3">
      <c r="A4680" t="s">
        <v>5037</v>
      </c>
      <c r="B4680" t="s">
        <v>5070</v>
      </c>
      <c r="C4680" s="1">
        <v>45052</v>
      </c>
      <c r="D4680">
        <v>15</v>
      </c>
      <c r="E4680" t="s">
        <v>5087</v>
      </c>
      <c r="F4680" t="s">
        <v>132</v>
      </c>
      <c r="G4680" s="6">
        <v>503</v>
      </c>
      <c r="H4680" s="6">
        <v>0</v>
      </c>
      <c r="I4680" s="6">
        <f t="shared" si="73"/>
        <v>503</v>
      </c>
      <c r="J4680" s="6">
        <v>0.04</v>
      </c>
      <c r="K4680">
        <v>0</v>
      </c>
    </row>
    <row r="4681" spans="1:11" x14ac:dyDescent="0.3">
      <c r="A4681" t="s">
        <v>5037</v>
      </c>
      <c r="B4681" t="s">
        <v>5070</v>
      </c>
      <c r="C4681" s="1">
        <v>45052</v>
      </c>
      <c r="D4681">
        <v>16</v>
      </c>
      <c r="E4681" t="s">
        <v>5088</v>
      </c>
      <c r="F4681" t="s">
        <v>5058</v>
      </c>
      <c r="G4681" s="6">
        <v>1239</v>
      </c>
      <c r="H4681" s="6">
        <v>0</v>
      </c>
      <c r="I4681" s="6">
        <f t="shared" si="73"/>
        <v>1239</v>
      </c>
      <c r="J4681" s="6">
        <v>0.1</v>
      </c>
      <c r="K4681">
        <v>0</v>
      </c>
    </row>
    <row r="4682" spans="1:11" x14ac:dyDescent="0.3">
      <c r="A4682" t="s">
        <v>5037</v>
      </c>
      <c r="B4682" t="s">
        <v>5070</v>
      </c>
      <c r="C4682" s="1">
        <v>45052</v>
      </c>
      <c r="D4682">
        <v>17</v>
      </c>
      <c r="E4682" t="s">
        <v>5089</v>
      </c>
      <c r="F4682" t="s">
        <v>5090</v>
      </c>
      <c r="G4682" s="6">
        <v>1044</v>
      </c>
      <c r="H4682" s="6">
        <v>0</v>
      </c>
      <c r="I4682" s="6">
        <f t="shared" si="73"/>
        <v>1044</v>
      </c>
      <c r="J4682" s="6">
        <v>0.08</v>
      </c>
      <c r="K4682">
        <v>0</v>
      </c>
    </row>
    <row r="4683" spans="1:11" x14ac:dyDescent="0.3">
      <c r="A4683" t="s">
        <v>5037</v>
      </c>
      <c r="B4683" t="s">
        <v>5070</v>
      </c>
      <c r="C4683" s="1">
        <v>45052</v>
      </c>
      <c r="D4683">
        <v>18</v>
      </c>
      <c r="E4683" t="s">
        <v>5091</v>
      </c>
      <c r="F4683" t="s">
        <v>471</v>
      </c>
      <c r="G4683" s="6">
        <v>699</v>
      </c>
      <c r="H4683" s="6">
        <v>0</v>
      </c>
      <c r="I4683" s="6">
        <f t="shared" si="73"/>
        <v>699</v>
      </c>
      <c r="J4683" s="6">
        <v>0.06</v>
      </c>
      <c r="K4683">
        <v>0</v>
      </c>
    </row>
    <row r="4684" spans="1:11" x14ac:dyDescent="0.3">
      <c r="A4684" t="s">
        <v>5037</v>
      </c>
      <c r="B4684" t="s">
        <v>5070</v>
      </c>
      <c r="C4684" s="1">
        <v>45052</v>
      </c>
      <c r="D4684">
        <v>19</v>
      </c>
      <c r="E4684" t="s">
        <v>5092</v>
      </c>
      <c r="F4684" t="s">
        <v>772</v>
      </c>
      <c r="G4684" s="6">
        <v>937</v>
      </c>
      <c r="H4684" s="6">
        <v>0</v>
      </c>
      <c r="I4684" s="6">
        <f t="shared" si="73"/>
        <v>937</v>
      </c>
      <c r="J4684" s="6">
        <v>7.0000000000000007E-2</v>
      </c>
      <c r="K4684">
        <v>0</v>
      </c>
    </row>
    <row r="4685" spans="1:11" x14ac:dyDescent="0.3">
      <c r="A4685" t="s">
        <v>5037</v>
      </c>
      <c r="B4685" t="s">
        <v>5070</v>
      </c>
      <c r="C4685" s="1">
        <v>45052</v>
      </c>
      <c r="D4685">
        <v>20</v>
      </c>
      <c r="E4685" t="s">
        <v>5093</v>
      </c>
      <c r="F4685" t="s">
        <v>24</v>
      </c>
      <c r="G4685" s="6">
        <v>650</v>
      </c>
      <c r="H4685" s="6">
        <v>0</v>
      </c>
      <c r="I4685" s="6">
        <f t="shared" si="73"/>
        <v>650</v>
      </c>
      <c r="J4685" s="6">
        <v>0.05</v>
      </c>
      <c r="K4685">
        <v>0</v>
      </c>
    </row>
    <row r="4686" spans="1:11" x14ac:dyDescent="0.3">
      <c r="A4686" t="s">
        <v>5037</v>
      </c>
      <c r="B4686" t="s">
        <v>5070</v>
      </c>
      <c r="C4686" s="1">
        <v>45052</v>
      </c>
      <c r="D4686">
        <v>21</v>
      </c>
      <c r="E4686" t="s">
        <v>5094</v>
      </c>
      <c r="F4686" t="s">
        <v>24</v>
      </c>
      <c r="G4686" s="6">
        <v>496</v>
      </c>
      <c r="H4686" s="6">
        <v>0</v>
      </c>
      <c r="I4686" s="6">
        <f t="shared" si="73"/>
        <v>496</v>
      </c>
      <c r="J4686" s="6">
        <v>0.04</v>
      </c>
      <c r="K4686">
        <v>0</v>
      </c>
    </row>
    <row r="4687" spans="1:11" x14ac:dyDescent="0.3">
      <c r="A4687" t="s">
        <v>5037</v>
      </c>
      <c r="B4687" t="s">
        <v>5070</v>
      </c>
      <c r="C4687" s="1">
        <v>45052</v>
      </c>
      <c r="D4687">
        <v>22</v>
      </c>
      <c r="E4687" t="s">
        <v>5069</v>
      </c>
      <c r="F4687" t="s">
        <v>24</v>
      </c>
      <c r="G4687" s="6">
        <v>328</v>
      </c>
      <c r="H4687" s="6">
        <v>0</v>
      </c>
      <c r="I4687" s="6">
        <f t="shared" si="73"/>
        <v>328</v>
      </c>
      <c r="J4687" s="6">
        <v>0.03</v>
      </c>
      <c r="K4687">
        <v>0</v>
      </c>
    </row>
    <row r="4688" spans="1:11" x14ac:dyDescent="0.3">
      <c r="A4688" t="s">
        <v>5037</v>
      </c>
      <c r="B4688" t="s">
        <v>5070</v>
      </c>
      <c r="C4688" s="1">
        <v>45052</v>
      </c>
      <c r="D4688">
        <v>23</v>
      </c>
      <c r="E4688" t="s">
        <v>5095</v>
      </c>
      <c r="F4688" t="s">
        <v>24</v>
      </c>
      <c r="G4688" s="6">
        <v>318</v>
      </c>
      <c r="H4688" s="6">
        <v>0</v>
      </c>
      <c r="I4688" s="6">
        <f t="shared" si="73"/>
        <v>318</v>
      </c>
      <c r="J4688" s="6">
        <v>0.03</v>
      </c>
      <c r="K4688">
        <v>0</v>
      </c>
    </row>
    <row r="4689" spans="1:11" x14ac:dyDescent="0.3">
      <c r="A4689" t="s">
        <v>5037</v>
      </c>
      <c r="B4689" t="s">
        <v>5070</v>
      </c>
      <c r="C4689" s="1">
        <v>45052</v>
      </c>
      <c r="D4689">
        <v>24</v>
      </c>
      <c r="E4689" t="s">
        <v>5096</v>
      </c>
      <c r="F4689" t="s">
        <v>24</v>
      </c>
      <c r="G4689" s="6">
        <v>586</v>
      </c>
      <c r="H4689" s="6">
        <v>0</v>
      </c>
      <c r="I4689" s="6">
        <f t="shared" si="73"/>
        <v>586</v>
      </c>
      <c r="J4689" s="6">
        <v>0.05</v>
      </c>
      <c r="K4689">
        <v>0</v>
      </c>
    </row>
    <row r="4690" spans="1:11" x14ac:dyDescent="0.3">
      <c r="A4690" t="s">
        <v>5037</v>
      </c>
      <c r="B4690" t="s">
        <v>5070</v>
      </c>
      <c r="C4690" s="1">
        <v>45052</v>
      </c>
      <c r="D4690">
        <v>25</v>
      </c>
      <c r="E4690" t="s">
        <v>5097</v>
      </c>
      <c r="F4690" t="s">
        <v>24</v>
      </c>
      <c r="G4690" s="6">
        <v>408</v>
      </c>
      <c r="H4690" s="6">
        <v>0</v>
      </c>
      <c r="I4690" s="6">
        <f t="shared" si="73"/>
        <v>408</v>
      </c>
      <c r="J4690" s="6">
        <v>0.03</v>
      </c>
      <c r="K4690">
        <v>0</v>
      </c>
    </row>
    <row r="4691" spans="1:11" x14ac:dyDescent="0.3">
      <c r="A4691" t="s">
        <v>5037</v>
      </c>
      <c r="B4691" t="s">
        <v>5070</v>
      </c>
      <c r="C4691" s="1">
        <v>45052</v>
      </c>
      <c r="D4691">
        <v>26</v>
      </c>
      <c r="E4691" t="s">
        <v>5098</v>
      </c>
      <c r="F4691" t="s">
        <v>24</v>
      </c>
      <c r="G4691" s="6">
        <v>677</v>
      </c>
      <c r="H4691" s="6">
        <v>1</v>
      </c>
      <c r="I4691" s="6">
        <f t="shared" si="73"/>
        <v>678</v>
      </c>
      <c r="J4691" s="6">
        <v>0.05</v>
      </c>
      <c r="K4691">
        <v>0</v>
      </c>
    </row>
    <row r="4692" spans="1:11" x14ac:dyDescent="0.3">
      <c r="A4692" t="s">
        <v>5037</v>
      </c>
      <c r="B4692" t="s">
        <v>5070</v>
      </c>
      <c r="C4692" s="1">
        <v>45052</v>
      </c>
      <c r="D4692">
        <v>27</v>
      </c>
      <c r="E4692" t="s">
        <v>33</v>
      </c>
      <c r="F4692" t="s">
        <v>34</v>
      </c>
      <c r="G4692" s="6">
        <v>4907</v>
      </c>
      <c r="H4692" s="6">
        <v>13</v>
      </c>
      <c r="I4692" s="6">
        <f t="shared" si="73"/>
        <v>4920</v>
      </c>
      <c r="J4692" s="6">
        <v>0.39</v>
      </c>
      <c r="K4692">
        <v>0</v>
      </c>
    </row>
    <row r="4693" spans="1:11" x14ac:dyDescent="0.3">
      <c r="A4693" t="s">
        <v>5037</v>
      </c>
      <c r="B4693" t="s">
        <v>5099</v>
      </c>
      <c r="C4693" s="1">
        <v>45052</v>
      </c>
      <c r="D4693">
        <v>1</v>
      </c>
      <c r="E4693" t="s">
        <v>5100</v>
      </c>
      <c r="F4693" t="s">
        <v>14</v>
      </c>
      <c r="G4693" s="6">
        <v>247429</v>
      </c>
      <c r="H4693" s="6">
        <v>273</v>
      </c>
      <c r="I4693" s="6">
        <f t="shared" si="73"/>
        <v>247702</v>
      </c>
      <c r="J4693" s="6">
        <v>26.91</v>
      </c>
      <c r="K4693">
        <v>0</v>
      </c>
    </row>
    <row r="4694" spans="1:11" x14ac:dyDescent="0.3">
      <c r="A4694" t="s">
        <v>5037</v>
      </c>
      <c r="B4694" t="s">
        <v>5099</v>
      </c>
      <c r="C4694" s="1">
        <v>45052</v>
      </c>
      <c r="D4694">
        <v>2</v>
      </c>
      <c r="E4694" t="s">
        <v>5101</v>
      </c>
      <c r="F4694" t="s">
        <v>20</v>
      </c>
      <c r="G4694" s="6">
        <v>150203</v>
      </c>
      <c r="H4694" s="6">
        <v>139</v>
      </c>
      <c r="I4694" s="6">
        <f t="shared" si="73"/>
        <v>150342</v>
      </c>
      <c r="J4694" s="6">
        <v>16.329999999999998</v>
      </c>
      <c r="K4694">
        <v>0</v>
      </c>
    </row>
    <row r="4695" spans="1:11" x14ac:dyDescent="0.3">
      <c r="A4695" t="s">
        <v>5037</v>
      </c>
      <c r="B4695" t="s">
        <v>5099</v>
      </c>
      <c r="C4695" s="1">
        <v>45052</v>
      </c>
      <c r="D4695">
        <v>3</v>
      </c>
      <c r="E4695" t="s">
        <v>5102</v>
      </c>
      <c r="F4695" t="s">
        <v>18</v>
      </c>
      <c r="G4695" s="6">
        <v>503157</v>
      </c>
      <c r="H4695" s="6">
        <v>1049</v>
      </c>
      <c r="I4695" s="6">
        <f t="shared" si="73"/>
        <v>504206</v>
      </c>
      <c r="J4695" s="6">
        <v>54.77</v>
      </c>
      <c r="K4695">
        <v>1</v>
      </c>
    </row>
    <row r="4696" spans="1:11" x14ac:dyDescent="0.3">
      <c r="A4696" t="s">
        <v>5037</v>
      </c>
      <c r="B4696" t="s">
        <v>5099</v>
      </c>
      <c r="C4696" s="1">
        <v>45052</v>
      </c>
      <c r="D4696">
        <v>4</v>
      </c>
      <c r="E4696" t="s">
        <v>5103</v>
      </c>
      <c r="F4696" t="s">
        <v>5104</v>
      </c>
      <c r="G4696" s="6">
        <v>1280</v>
      </c>
      <c r="H4696" s="6">
        <v>1</v>
      </c>
      <c r="I4696" s="6">
        <f t="shared" si="73"/>
        <v>1281</v>
      </c>
      <c r="J4696" s="6">
        <v>0.14000000000000001</v>
      </c>
      <c r="K4696">
        <v>0</v>
      </c>
    </row>
    <row r="4697" spans="1:11" x14ac:dyDescent="0.3">
      <c r="A4697" t="s">
        <v>5037</v>
      </c>
      <c r="B4697" t="s">
        <v>5099</v>
      </c>
      <c r="C4697" s="1">
        <v>45052</v>
      </c>
      <c r="D4697">
        <v>5</v>
      </c>
      <c r="E4697" t="s">
        <v>5105</v>
      </c>
      <c r="F4697" t="s">
        <v>132</v>
      </c>
      <c r="G4697" s="6">
        <v>284</v>
      </c>
      <c r="H4697" s="6">
        <v>1</v>
      </c>
      <c r="I4697" s="6">
        <f t="shared" si="73"/>
        <v>285</v>
      </c>
      <c r="J4697" s="6">
        <v>0.03</v>
      </c>
      <c r="K4697">
        <v>0</v>
      </c>
    </row>
    <row r="4698" spans="1:11" x14ac:dyDescent="0.3">
      <c r="A4698" t="s">
        <v>5037</v>
      </c>
      <c r="B4698" t="s">
        <v>5099</v>
      </c>
      <c r="C4698" s="1">
        <v>45052</v>
      </c>
      <c r="D4698">
        <v>6</v>
      </c>
      <c r="E4698" t="s">
        <v>5106</v>
      </c>
      <c r="F4698" t="s">
        <v>4620</v>
      </c>
      <c r="G4698" s="6">
        <v>404</v>
      </c>
      <c r="H4698" s="6">
        <v>1</v>
      </c>
      <c r="I4698" s="6">
        <f t="shared" si="73"/>
        <v>405</v>
      </c>
      <c r="J4698" s="6">
        <v>0.04</v>
      </c>
      <c r="K4698">
        <v>0</v>
      </c>
    </row>
    <row r="4699" spans="1:11" x14ac:dyDescent="0.3">
      <c r="A4699" t="s">
        <v>5037</v>
      </c>
      <c r="B4699" t="s">
        <v>5099</v>
      </c>
      <c r="C4699" s="1">
        <v>45052</v>
      </c>
      <c r="D4699">
        <v>7</v>
      </c>
      <c r="E4699" t="s">
        <v>5107</v>
      </c>
      <c r="F4699" t="s">
        <v>5045</v>
      </c>
      <c r="G4699" s="6">
        <v>257</v>
      </c>
      <c r="H4699" s="6">
        <v>0</v>
      </c>
      <c r="I4699" s="6">
        <f t="shared" si="73"/>
        <v>257</v>
      </c>
      <c r="J4699" s="6">
        <v>0.03</v>
      </c>
      <c r="K4699">
        <v>0</v>
      </c>
    </row>
    <row r="4700" spans="1:11" x14ac:dyDescent="0.3">
      <c r="A4700" t="s">
        <v>5037</v>
      </c>
      <c r="B4700" t="s">
        <v>5099</v>
      </c>
      <c r="C4700" s="1">
        <v>45052</v>
      </c>
      <c r="D4700">
        <v>8</v>
      </c>
      <c r="E4700" t="s">
        <v>5108</v>
      </c>
      <c r="F4700" t="s">
        <v>5062</v>
      </c>
      <c r="G4700" s="6">
        <v>193</v>
      </c>
      <c r="H4700" s="6">
        <v>1</v>
      </c>
      <c r="I4700" s="6">
        <f t="shared" si="73"/>
        <v>194</v>
      </c>
      <c r="J4700" s="6">
        <v>0.02</v>
      </c>
      <c r="K4700">
        <v>0</v>
      </c>
    </row>
    <row r="4701" spans="1:11" x14ac:dyDescent="0.3">
      <c r="A4701" t="s">
        <v>5037</v>
      </c>
      <c r="B4701" t="s">
        <v>5099</v>
      </c>
      <c r="C4701" s="1">
        <v>45052</v>
      </c>
      <c r="D4701">
        <v>9</v>
      </c>
      <c r="E4701" t="s">
        <v>5109</v>
      </c>
      <c r="F4701" t="s">
        <v>50</v>
      </c>
      <c r="G4701" s="6">
        <v>323</v>
      </c>
      <c r="H4701" s="6">
        <v>0</v>
      </c>
      <c r="I4701" s="6">
        <f t="shared" si="73"/>
        <v>323</v>
      </c>
      <c r="J4701" s="6">
        <v>0.04</v>
      </c>
      <c r="K4701">
        <v>0</v>
      </c>
    </row>
    <row r="4702" spans="1:11" x14ac:dyDescent="0.3">
      <c r="A4702" t="s">
        <v>5037</v>
      </c>
      <c r="B4702" t="s">
        <v>5099</v>
      </c>
      <c r="C4702" s="1">
        <v>45052</v>
      </c>
      <c r="D4702">
        <v>10</v>
      </c>
      <c r="E4702" t="s">
        <v>5110</v>
      </c>
      <c r="F4702" t="s">
        <v>5111</v>
      </c>
      <c r="G4702" s="6">
        <v>275</v>
      </c>
      <c r="H4702" s="6">
        <v>0</v>
      </c>
      <c r="I4702" s="6">
        <f t="shared" si="73"/>
        <v>275</v>
      </c>
      <c r="J4702" s="6">
        <v>0.03</v>
      </c>
      <c r="K4702">
        <v>0</v>
      </c>
    </row>
    <row r="4703" spans="1:11" x14ac:dyDescent="0.3">
      <c r="A4703" t="s">
        <v>5037</v>
      </c>
      <c r="B4703" t="s">
        <v>5099</v>
      </c>
      <c r="C4703" s="1">
        <v>45052</v>
      </c>
      <c r="D4703">
        <v>11</v>
      </c>
      <c r="E4703" t="s">
        <v>5112</v>
      </c>
      <c r="F4703" t="s">
        <v>5050</v>
      </c>
      <c r="G4703" s="6">
        <v>174</v>
      </c>
      <c r="H4703" s="6">
        <v>0</v>
      </c>
      <c r="I4703" s="6">
        <f t="shared" si="73"/>
        <v>174</v>
      </c>
      <c r="J4703" s="6">
        <v>0.02</v>
      </c>
      <c r="K4703">
        <v>0</v>
      </c>
    </row>
    <row r="4704" spans="1:11" x14ac:dyDescent="0.3">
      <c r="A4704" t="s">
        <v>5037</v>
      </c>
      <c r="B4704" t="s">
        <v>5099</v>
      </c>
      <c r="C4704" s="1">
        <v>45052</v>
      </c>
      <c r="D4704">
        <v>12</v>
      </c>
      <c r="E4704" t="s">
        <v>5113</v>
      </c>
      <c r="F4704" t="s">
        <v>3599</v>
      </c>
      <c r="G4704" s="6">
        <v>332</v>
      </c>
      <c r="H4704" s="6">
        <v>1</v>
      </c>
      <c r="I4704" s="6">
        <f t="shared" si="73"/>
        <v>333</v>
      </c>
      <c r="J4704" s="6">
        <v>0.04</v>
      </c>
      <c r="K4704">
        <v>0</v>
      </c>
    </row>
    <row r="4705" spans="1:11" x14ac:dyDescent="0.3">
      <c r="A4705" t="s">
        <v>5037</v>
      </c>
      <c r="B4705" t="s">
        <v>5099</v>
      </c>
      <c r="C4705" s="1">
        <v>45052</v>
      </c>
      <c r="D4705">
        <v>13</v>
      </c>
      <c r="E4705" t="s">
        <v>5114</v>
      </c>
      <c r="F4705" t="s">
        <v>3841</v>
      </c>
      <c r="G4705" s="6">
        <v>307</v>
      </c>
      <c r="H4705" s="6">
        <v>0</v>
      </c>
      <c r="I4705" s="6">
        <f t="shared" si="73"/>
        <v>307</v>
      </c>
      <c r="J4705" s="6">
        <v>0.03</v>
      </c>
      <c r="K4705">
        <v>0</v>
      </c>
    </row>
    <row r="4706" spans="1:11" x14ac:dyDescent="0.3">
      <c r="A4706" t="s">
        <v>5037</v>
      </c>
      <c r="B4706" t="s">
        <v>5099</v>
      </c>
      <c r="C4706" s="1">
        <v>45052</v>
      </c>
      <c r="D4706">
        <v>14</v>
      </c>
      <c r="E4706" t="s">
        <v>5115</v>
      </c>
      <c r="F4706" t="s">
        <v>1012</v>
      </c>
      <c r="G4706" s="6">
        <v>530</v>
      </c>
      <c r="H4706" s="6">
        <v>0</v>
      </c>
      <c r="I4706" s="6">
        <f t="shared" si="73"/>
        <v>530</v>
      </c>
      <c r="J4706" s="6">
        <v>0.06</v>
      </c>
      <c r="K4706">
        <v>0</v>
      </c>
    </row>
    <row r="4707" spans="1:11" x14ac:dyDescent="0.3">
      <c r="A4707" t="s">
        <v>5037</v>
      </c>
      <c r="B4707" t="s">
        <v>5099</v>
      </c>
      <c r="C4707" s="1">
        <v>45052</v>
      </c>
      <c r="D4707">
        <v>15</v>
      </c>
      <c r="E4707" t="s">
        <v>5116</v>
      </c>
      <c r="F4707" t="s">
        <v>1302</v>
      </c>
      <c r="G4707" s="6">
        <v>919</v>
      </c>
      <c r="H4707" s="6">
        <v>1</v>
      </c>
      <c r="I4707" s="6">
        <f t="shared" si="73"/>
        <v>920</v>
      </c>
      <c r="J4707" s="6">
        <v>0.1</v>
      </c>
      <c r="K4707">
        <v>0</v>
      </c>
    </row>
    <row r="4708" spans="1:11" x14ac:dyDescent="0.3">
      <c r="A4708" t="s">
        <v>5037</v>
      </c>
      <c r="B4708" t="s">
        <v>5099</v>
      </c>
      <c r="C4708" s="1">
        <v>45052</v>
      </c>
      <c r="D4708">
        <v>16</v>
      </c>
      <c r="E4708" t="s">
        <v>5117</v>
      </c>
      <c r="F4708" t="s">
        <v>2093</v>
      </c>
      <c r="G4708" s="6">
        <v>1159</v>
      </c>
      <c r="H4708" s="6">
        <v>0</v>
      </c>
      <c r="I4708" s="6">
        <f t="shared" si="73"/>
        <v>1159</v>
      </c>
      <c r="J4708" s="6">
        <v>0.13</v>
      </c>
      <c r="K4708">
        <v>0</v>
      </c>
    </row>
    <row r="4709" spans="1:11" x14ac:dyDescent="0.3">
      <c r="A4709" t="s">
        <v>5037</v>
      </c>
      <c r="B4709" t="s">
        <v>5099</v>
      </c>
      <c r="C4709" s="1">
        <v>45052</v>
      </c>
      <c r="D4709">
        <v>17</v>
      </c>
      <c r="E4709" t="s">
        <v>715</v>
      </c>
      <c r="F4709" t="s">
        <v>660</v>
      </c>
      <c r="G4709" s="6">
        <v>1272</v>
      </c>
      <c r="H4709" s="6">
        <v>0</v>
      </c>
      <c r="I4709" s="6">
        <f t="shared" si="73"/>
        <v>1272</v>
      </c>
      <c r="J4709" s="6">
        <v>0.14000000000000001</v>
      </c>
      <c r="K4709">
        <v>0</v>
      </c>
    </row>
    <row r="4710" spans="1:11" x14ac:dyDescent="0.3">
      <c r="A4710" t="s">
        <v>5037</v>
      </c>
      <c r="B4710" t="s">
        <v>5099</v>
      </c>
      <c r="C4710" s="1">
        <v>45052</v>
      </c>
      <c r="D4710">
        <v>18</v>
      </c>
      <c r="E4710" t="s">
        <v>5118</v>
      </c>
      <c r="F4710" t="s">
        <v>5119</v>
      </c>
      <c r="G4710" s="6">
        <v>641</v>
      </c>
      <c r="H4710" s="6">
        <v>0</v>
      </c>
      <c r="I4710" s="6">
        <f t="shared" si="73"/>
        <v>641</v>
      </c>
      <c r="J4710" s="6">
        <v>7.0000000000000007E-2</v>
      </c>
      <c r="K4710">
        <v>0</v>
      </c>
    </row>
    <row r="4711" spans="1:11" x14ac:dyDescent="0.3">
      <c r="A4711" t="s">
        <v>5037</v>
      </c>
      <c r="B4711" t="s">
        <v>5099</v>
      </c>
      <c r="C4711" s="1">
        <v>45052</v>
      </c>
      <c r="D4711">
        <v>19</v>
      </c>
      <c r="E4711" t="s">
        <v>5120</v>
      </c>
      <c r="F4711" t="s">
        <v>24</v>
      </c>
      <c r="G4711" s="6">
        <v>639</v>
      </c>
      <c r="H4711" s="6">
        <v>0</v>
      </c>
      <c r="I4711" s="6">
        <f t="shared" si="73"/>
        <v>639</v>
      </c>
      <c r="J4711" s="6">
        <v>7.0000000000000007E-2</v>
      </c>
      <c r="K4711">
        <v>0</v>
      </c>
    </row>
    <row r="4712" spans="1:11" x14ac:dyDescent="0.3">
      <c r="A4712" t="s">
        <v>5037</v>
      </c>
      <c r="B4712" t="s">
        <v>5099</v>
      </c>
      <c r="C4712" s="1">
        <v>45052</v>
      </c>
      <c r="D4712">
        <v>20</v>
      </c>
      <c r="E4712" t="s">
        <v>5121</v>
      </c>
      <c r="F4712" t="s">
        <v>24</v>
      </c>
      <c r="G4712" s="6">
        <v>198</v>
      </c>
      <c r="H4712" s="6">
        <v>0</v>
      </c>
      <c r="I4712" s="6">
        <f t="shared" si="73"/>
        <v>198</v>
      </c>
      <c r="J4712" s="6">
        <v>0.02</v>
      </c>
      <c r="K4712">
        <v>0</v>
      </c>
    </row>
    <row r="4713" spans="1:11" x14ac:dyDescent="0.3">
      <c r="A4713" t="s">
        <v>5037</v>
      </c>
      <c r="B4713" t="s">
        <v>5099</v>
      </c>
      <c r="C4713" s="1">
        <v>45052</v>
      </c>
      <c r="D4713">
        <v>21</v>
      </c>
      <c r="E4713" t="s">
        <v>5122</v>
      </c>
      <c r="F4713" t="s">
        <v>24</v>
      </c>
      <c r="G4713" s="6">
        <v>184</v>
      </c>
      <c r="H4713" s="6">
        <v>0</v>
      </c>
      <c r="I4713" s="6">
        <f t="shared" si="73"/>
        <v>184</v>
      </c>
      <c r="J4713" s="6">
        <v>0.02</v>
      </c>
      <c r="K4713">
        <v>0</v>
      </c>
    </row>
    <row r="4714" spans="1:11" x14ac:dyDescent="0.3">
      <c r="A4714" t="s">
        <v>5037</v>
      </c>
      <c r="B4714" t="s">
        <v>5099</v>
      </c>
      <c r="C4714" s="1">
        <v>45052</v>
      </c>
      <c r="D4714">
        <v>22</v>
      </c>
      <c r="E4714" t="s">
        <v>5123</v>
      </c>
      <c r="F4714" t="s">
        <v>24</v>
      </c>
      <c r="G4714" s="6">
        <v>255</v>
      </c>
      <c r="H4714" s="6">
        <v>0</v>
      </c>
      <c r="I4714" s="6">
        <f t="shared" si="73"/>
        <v>255</v>
      </c>
      <c r="J4714" s="6">
        <v>0.03</v>
      </c>
      <c r="K4714">
        <v>0</v>
      </c>
    </row>
    <row r="4715" spans="1:11" x14ac:dyDescent="0.3">
      <c r="A4715" t="s">
        <v>5037</v>
      </c>
      <c r="B4715" t="s">
        <v>5099</v>
      </c>
      <c r="C4715" s="1">
        <v>45052</v>
      </c>
      <c r="D4715">
        <v>23</v>
      </c>
      <c r="E4715" t="s">
        <v>5124</v>
      </c>
      <c r="F4715" t="s">
        <v>24</v>
      </c>
      <c r="G4715" s="6">
        <v>289</v>
      </c>
      <c r="H4715" s="6">
        <v>0</v>
      </c>
      <c r="I4715" s="6">
        <f t="shared" si="73"/>
        <v>289</v>
      </c>
      <c r="J4715" s="6">
        <v>0.03</v>
      </c>
      <c r="K4715">
        <v>0</v>
      </c>
    </row>
    <row r="4716" spans="1:11" x14ac:dyDescent="0.3">
      <c r="A4716" t="s">
        <v>5037</v>
      </c>
      <c r="B4716" t="s">
        <v>5099</v>
      </c>
      <c r="C4716" s="1">
        <v>45052</v>
      </c>
      <c r="D4716">
        <v>24</v>
      </c>
      <c r="E4716" t="s">
        <v>5125</v>
      </c>
      <c r="F4716" t="s">
        <v>24</v>
      </c>
      <c r="G4716" s="6">
        <v>200</v>
      </c>
      <c r="H4716" s="6">
        <v>0</v>
      </c>
      <c r="I4716" s="6">
        <f t="shared" si="73"/>
        <v>200</v>
      </c>
      <c r="J4716" s="6">
        <v>0.02</v>
      </c>
      <c r="K4716">
        <v>0</v>
      </c>
    </row>
    <row r="4717" spans="1:11" x14ac:dyDescent="0.3">
      <c r="A4717" t="s">
        <v>5037</v>
      </c>
      <c r="B4717" t="s">
        <v>5099</v>
      </c>
      <c r="C4717" s="1">
        <v>45052</v>
      </c>
      <c r="D4717">
        <v>25</v>
      </c>
      <c r="E4717" t="s">
        <v>5126</v>
      </c>
      <c r="F4717" t="s">
        <v>24</v>
      </c>
      <c r="G4717" s="6">
        <v>237</v>
      </c>
      <c r="H4717" s="6">
        <v>1</v>
      </c>
      <c r="I4717" s="6">
        <f t="shared" si="73"/>
        <v>238</v>
      </c>
      <c r="J4717" s="6">
        <v>0.03</v>
      </c>
      <c r="K4717">
        <v>0</v>
      </c>
    </row>
    <row r="4718" spans="1:11" x14ac:dyDescent="0.3">
      <c r="A4718" t="s">
        <v>5037</v>
      </c>
      <c r="B4718" t="s">
        <v>5099</v>
      </c>
      <c r="C4718" s="1">
        <v>45052</v>
      </c>
      <c r="D4718">
        <v>26</v>
      </c>
      <c r="E4718" t="s">
        <v>5127</v>
      </c>
      <c r="F4718" t="s">
        <v>24</v>
      </c>
      <c r="G4718" s="6">
        <v>721</v>
      </c>
      <c r="H4718" s="6">
        <v>0</v>
      </c>
      <c r="I4718" s="6">
        <f t="shared" si="73"/>
        <v>721</v>
      </c>
      <c r="J4718" s="6">
        <v>0.08</v>
      </c>
      <c r="K4718">
        <v>0</v>
      </c>
    </row>
    <row r="4719" spans="1:11" x14ac:dyDescent="0.3">
      <c r="A4719" t="s">
        <v>5037</v>
      </c>
      <c r="B4719" t="s">
        <v>5099</v>
      </c>
      <c r="C4719" s="1">
        <v>45052</v>
      </c>
      <c r="D4719">
        <v>27</v>
      </c>
      <c r="E4719" t="s">
        <v>5128</v>
      </c>
      <c r="F4719" t="s">
        <v>24</v>
      </c>
      <c r="G4719" s="6">
        <v>609</v>
      </c>
      <c r="H4719" s="6">
        <v>1</v>
      </c>
      <c r="I4719" s="6">
        <f t="shared" si="73"/>
        <v>610</v>
      </c>
      <c r="J4719" s="6">
        <v>7.0000000000000007E-2</v>
      </c>
      <c r="K4719">
        <v>0</v>
      </c>
    </row>
    <row r="4720" spans="1:11" x14ac:dyDescent="0.3">
      <c r="A4720" t="s">
        <v>5037</v>
      </c>
      <c r="B4720" t="s">
        <v>5099</v>
      </c>
      <c r="C4720" s="1">
        <v>45052</v>
      </c>
      <c r="D4720">
        <v>28</v>
      </c>
      <c r="E4720" t="s">
        <v>33</v>
      </c>
      <c r="F4720" t="s">
        <v>34</v>
      </c>
      <c r="G4720" s="6">
        <v>6585</v>
      </c>
      <c r="H4720" s="6">
        <v>16</v>
      </c>
      <c r="I4720" s="6">
        <f t="shared" si="73"/>
        <v>6601</v>
      </c>
      <c r="J4720" s="6">
        <v>0.72</v>
      </c>
      <c r="K4720">
        <v>0</v>
      </c>
    </row>
    <row r="4721" spans="1:11" x14ac:dyDescent="0.3">
      <c r="A4721" t="s">
        <v>5037</v>
      </c>
      <c r="B4721" t="s">
        <v>5129</v>
      </c>
      <c r="C4721" s="1">
        <v>45052</v>
      </c>
      <c r="D4721">
        <v>1</v>
      </c>
      <c r="E4721" t="s">
        <v>5130</v>
      </c>
      <c r="F4721" t="s">
        <v>20</v>
      </c>
      <c r="G4721" s="6">
        <v>190586</v>
      </c>
      <c r="H4721" s="6">
        <v>270</v>
      </c>
      <c r="I4721" s="6">
        <f t="shared" si="73"/>
        <v>190856</v>
      </c>
      <c r="J4721" s="6">
        <v>13.06</v>
      </c>
      <c r="K4721">
        <v>0</v>
      </c>
    </row>
    <row r="4722" spans="1:11" x14ac:dyDescent="0.3">
      <c r="A4722" t="s">
        <v>5037</v>
      </c>
      <c r="B4722" t="s">
        <v>5129</v>
      </c>
      <c r="C4722" s="1">
        <v>45052</v>
      </c>
      <c r="D4722">
        <v>2</v>
      </c>
      <c r="E4722" t="s">
        <v>5131</v>
      </c>
      <c r="F4722" t="s">
        <v>18</v>
      </c>
      <c r="G4722" s="6">
        <v>785262</v>
      </c>
      <c r="H4722" s="6">
        <v>2537</v>
      </c>
      <c r="I4722" s="6">
        <f t="shared" si="73"/>
        <v>787799</v>
      </c>
      <c r="J4722" s="6">
        <v>53.9</v>
      </c>
      <c r="K4722">
        <v>1</v>
      </c>
    </row>
    <row r="4723" spans="1:11" x14ac:dyDescent="0.3">
      <c r="A4723" t="s">
        <v>5037</v>
      </c>
      <c r="B4723" t="s">
        <v>5129</v>
      </c>
      <c r="C4723" s="1">
        <v>45052</v>
      </c>
      <c r="D4723">
        <v>3</v>
      </c>
      <c r="E4723" t="s">
        <v>5132</v>
      </c>
      <c r="F4723" t="s">
        <v>16</v>
      </c>
      <c r="G4723" s="6">
        <v>37630</v>
      </c>
      <c r="H4723" s="6">
        <v>201</v>
      </c>
      <c r="I4723" s="6">
        <f t="shared" si="73"/>
        <v>37831</v>
      </c>
      <c r="J4723" s="6">
        <v>2.59</v>
      </c>
      <c r="K4723">
        <v>0</v>
      </c>
    </row>
    <row r="4724" spans="1:11" x14ac:dyDescent="0.3">
      <c r="A4724" t="s">
        <v>5037</v>
      </c>
      <c r="B4724" t="s">
        <v>5129</v>
      </c>
      <c r="C4724" s="1">
        <v>45052</v>
      </c>
      <c r="D4724">
        <v>4</v>
      </c>
      <c r="E4724" t="s">
        <v>5133</v>
      </c>
      <c r="F4724" t="s">
        <v>14</v>
      </c>
      <c r="G4724" s="6">
        <v>421293</v>
      </c>
      <c r="H4724" s="6">
        <v>404</v>
      </c>
      <c r="I4724" s="6">
        <f t="shared" si="73"/>
        <v>421697</v>
      </c>
      <c r="J4724" s="6">
        <v>28.85</v>
      </c>
      <c r="K4724">
        <v>0</v>
      </c>
    </row>
    <row r="4725" spans="1:11" x14ac:dyDescent="0.3">
      <c r="A4725" t="s">
        <v>5037</v>
      </c>
      <c r="B4725" t="s">
        <v>5129</v>
      </c>
      <c r="C4725" s="1">
        <v>45052</v>
      </c>
      <c r="D4725">
        <v>5</v>
      </c>
      <c r="E4725" t="s">
        <v>5134</v>
      </c>
      <c r="F4725" t="s">
        <v>1668</v>
      </c>
      <c r="G4725" s="6">
        <v>1822</v>
      </c>
      <c r="H4725" s="6">
        <v>0</v>
      </c>
      <c r="I4725" s="6">
        <f t="shared" si="73"/>
        <v>1822</v>
      </c>
      <c r="J4725" s="6">
        <v>0.12</v>
      </c>
      <c r="K4725">
        <v>0</v>
      </c>
    </row>
    <row r="4726" spans="1:11" x14ac:dyDescent="0.3">
      <c r="A4726" t="s">
        <v>5037</v>
      </c>
      <c r="B4726" t="s">
        <v>5129</v>
      </c>
      <c r="C4726" s="1">
        <v>45052</v>
      </c>
      <c r="D4726">
        <v>6</v>
      </c>
      <c r="E4726" t="s">
        <v>5135</v>
      </c>
      <c r="F4726" t="s">
        <v>5062</v>
      </c>
      <c r="G4726" s="6">
        <v>419</v>
      </c>
      <c r="H4726" s="6">
        <v>0</v>
      </c>
      <c r="I4726" s="6">
        <f t="shared" si="73"/>
        <v>419</v>
      </c>
      <c r="J4726" s="6">
        <v>0.03</v>
      </c>
      <c r="K4726">
        <v>0</v>
      </c>
    </row>
    <row r="4727" spans="1:11" x14ac:dyDescent="0.3">
      <c r="A4727" t="s">
        <v>5037</v>
      </c>
      <c r="B4727" t="s">
        <v>5129</v>
      </c>
      <c r="C4727" s="1">
        <v>45052</v>
      </c>
      <c r="D4727">
        <v>7</v>
      </c>
      <c r="E4727" t="s">
        <v>5136</v>
      </c>
      <c r="F4727" t="s">
        <v>1279</v>
      </c>
      <c r="G4727" s="6">
        <v>309</v>
      </c>
      <c r="H4727" s="6">
        <v>0</v>
      </c>
      <c r="I4727" s="6">
        <f t="shared" si="73"/>
        <v>309</v>
      </c>
      <c r="J4727" s="6">
        <v>0.02</v>
      </c>
      <c r="K4727">
        <v>0</v>
      </c>
    </row>
    <row r="4728" spans="1:11" x14ac:dyDescent="0.3">
      <c r="A4728" t="s">
        <v>5037</v>
      </c>
      <c r="B4728" t="s">
        <v>5129</v>
      </c>
      <c r="C4728" s="1">
        <v>45052</v>
      </c>
      <c r="D4728">
        <v>8</v>
      </c>
      <c r="E4728" t="s">
        <v>5137</v>
      </c>
      <c r="F4728" t="s">
        <v>5138</v>
      </c>
      <c r="G4728" s="6">
        <v>419</v>
      </c>
      <c r="H4728" s="6">
        <v>0</v>
      </c>
      <c r="I4728" s="6">
        <f t="shared" si="73"/>
        <v>419</v>
      </c>
      <c r="J4728" s="6">
        <v>0.03</v>
      </c>
      <c r="K4728">
        <v>0</v>
      </c>
    </row>
    <row r="4729" spans="1:11" x14ac:dyDescent="0.3">
      <c r="A4729" t="s">
        <v>5037</v>
      </c>
      <c r="B4729" t="s">
        <v>5129</v>
      </c>
      <c r="C4729" s="1">
        <v>45052</v>
      </c>
      <c r="D4729">
        <v>9</v>
      </c>
      <c r="E4729" t="s">
        <v>5139</v>
      </c>
      <c r="F4729" t="s">
        <v>772</v>
      </c>
      <c r="G4729" s="6">
        <v>456</v>
      </c>
      <c r="H4729" s="6">
        <v>0</v>
      </c>
      <c r="I4729" s="6">
        <f t="shared" si="73"/>
        <v>456</v>
      </c>
      <c r="J4729" s="6">
        <v>0.03</v>
      </c>
      <c r="K4729">
        <v>0</v>
      </c>
    </row>
    <row r="4730" spans="1:11" x14ac:dyDescent="0.3">
      <c r="A4730" t="s">
        <v>5037</v>
      </c>
      <c r="B4730" t="s">
        <v>5129</v>
      </c>
      <c r="C4730" s="1">
        <v>45052</v>
      </c>
      <c r="D4730">
        <v>10</v>
      </c>
      <c r="E4730" t="s">
        <v>5140</v>
      </c>
      <c r="F4730" t="s">
        <v>5141</v>
      </c>
      <c r="G4730" s="6">
        <v>434</v>
      </c>
      <c r="H4730" s="6">
        <v>1</v>
      </c>
      <c r="I4730" s="6">
        <f t="shared" si="73"/>
        <v>435</v>
      </c>
      <c r="J4730" s="6">
        <v>0.03</v>
      </c>
      <c r="K4730">
        <v>0</v>
      </c>
    </row>
    <row r="4731" spans="1:11" x14ac:dyDescent="0.3">
      <c r="A4731" t="s">
        <v>5037</v>
      </c>
      <c r="B4731" t="s">
        <v>5129</v>
      </c>
      <c r="C4731" s="1">
        <v>45052</v>
      </c>
      <c r="D4731">
        <v>11</v>
      </c>
      <c r="E4731" t="s">
        <v>5142</v>
      </c>
      <c r="F4731" t="s">
        <v>5081</v>
      </c>
      <c r="G4731" s="6">
        <v>684</v>
      </c>
      <c r="H4731" s="6">
        <v>0</v>
      </c>
      <c r="I4731" s="6">
        <f t="shared" si="73"/>
        <v>684</v>
      </c>
      <c r="J4731" s="6">
        <v>0.05</v>
      </c>
      <c r="K4731">
        <v>0</v>
      </c>
    </row>
    <row r="4732" spans="1:11" x14ac:dyDescent="0.3">
      <c r="A4732" t="s">
        <v>5037</v>
      </c>
      <c r="B4732" t="s">
        <v>5129</v>
      </c>
      <c r="C4732" s="1">
        <v>45052</v>
      </c>
      <c r="D4732">
        <v>12</v>
      </c>
      <c r="E4732" t="s">
        <v>5143</v>
      </c>
      <c r="F4732" t="s">
        <v>5144</v>
      </c>
      <c r="G4732" s="6">
        <v>740</v>
      </c>
      <c r="H4732" s="6">
        <v>0</v>
      </c>
      <c r="I4732" s="6">
        <f t="shared" si="73"/>
        <v>740</v>
      </c>
      <c r="J4732" s="6">
        <v>0.05</v>
      </c>
      <c r="K4732">
        <v>0</v>
      </c>
    </row>
    <row r="4733" spans="1:11" x14ac:dyDescent="0.3">
      <c r="A4733" t="s">
        <v>5037</v>
      </c>
      <c r="B4733" t="s">
        <v>5129</v>
      </c>
      <c r="C4733" s="1">
        <v>45052</v>
      </c>
      <c r="D4733">
        <v>13</v>
      </c>
      <c r="E4733" t="s">
        <v>5145</v>
      </c>
      <c r="F4733" t="s">
        <v>5058</v>
      </c>
      <c r="G4733" s="6">
        <v>792</v>
      </c>
      <c r="H4733" s="6">
        <v>0</v>
      </c>
      <c r="I4733" s="6">
        <f t="shared" si="73"/>
        <v>792</v>
      </c>
      <c r="J4733" s="6">
        <v>0.05</v>
      </c>
      <c r="K4733">
        <v>0</v>
      </c>
    </row>
    <row r="4734" spans="1:11" x14ac:dyDescent="0.3">
      <c r="A4734" t="s">
        <v>5037</v>
      </c>
      <c r="B4734" t="s">
        <v>5129</v>
      </c>
      <c r="C4734" s="1">
        <v>45052</v>
      </c>
      <c r="D4734">
        <v>14</v>
      </c>
      <c r="E4734" t="s">
        <v>5146</v>
      </c>
      <c r="F4734" t="s">
        <v>2093</v>
      </c>
      <c r="G4734" s="6">
        <v>1472</v>
      </c>
      <c r="H4734" s="6">
        <v>3</v>
      </c>
      <c r="I4734" s="6">
        <f t="shared" si="73"/>
        <v>1475</v>
      </c>
      <c r="J4734" s="6">
        <v>0.1</v>
      </c>
      <c r="K4734">
        <v>0</v>
      </c>
    </row>
    <row r="4735" spans="1:11" x14ac:dyDescent="0.3">
      <c r="A4735" t="s">
        <v>5037</v>
      </c>
      <c r="B4735" t="s">
        <v>5129</v>
      </c>
      <c r="C4735" s="1">
        <v>45052</v>
      </c>
      <c r="D4735">
        <v>15</v>
      </c>
      <c r="E4735" t="s">
        <v>5147</v>
      </c>
      <c r="F4735" t="s">
        <v>79</v>
      </c>
      <c r="G4735" s="6">
        <v>1749</v>
      </c>
      <c r="H4735" s="6">
        <v>0</v>
      </c>
      <c r="I4735" s="6">
        <f t="shared" si="73"/>
        <v>1749</v>
      </c>
      <c r="J4735" s="6">
        <v>0.12</v>
      </c>
      <c r="K4735">
        <v>0</v>
      </c>
    </row>
    <row r="4736" spans="1:11" x14ac:dyDescent="0.3">
      <c r="A4736" t="s">
        <v>5037</v>
      </c>
      <c r="B4736" t="s">
        <v>5129</v>
      </c>
      <c r="C4736" s="1">
        <v>45052</v>
      </c>
      <c r="D4736">
        <v>16</v>
      </c>
      <c r="E4736" t="s">
        <v>5148</v>
      </c>
      <c r="F4736" t="s">
        <v>1056</v>
      </c>
      <c r="G4736" s="6">
        <v>1746</v>
      </c>
      <c r="H4736" s="6">
        <v>0</v>
      </c>
      <c r="I4736" s="6">
        <f t="shared" si="73"/>
        <v>1746</v>
      </c>
      <c r="J4736" s="6">
        <v>0.12</v>
      </c>
      <c r="K4736">
        <v>0</v>
      </c>
    </row>
    <row r="4737" spans="1:11" x14ac:dyDescent="0.3">
      <c r="A4737" t="s">
        <v>5037</v>
      </c>
      <c r="B4737" t="s">
        <v>5129</v>
      </c>
      <c r="C4737" s="1">
        <v>45052</v>
      </c>
      <c r="D4737">
        <v>17</v>
      </c>
      <c r="E4737" t="s">
        <v>5149</v>
      </c>
      <c r="F4737" t="s">
        <v>181</v>
      </c>
      <c r="G4737" s="6">
        <v>2147</v>
      </c>
      <c r="H4737" s="6">
        <v>1</v>
      </c>
      <c r="I4737" s="6">
        <f t="shared" si="73"/>
        <v>2148</v>
      </c>
      <c r="J4737" s="6">
        <v>0.15</v>
      </c>
      <c r="K4737">
        <v>0</v>
      </c>
    </row>
    <row r="4738" spans="1:11" x14ac:dyDescent="0.3">
      <c r="A4738" t="s">
        <v>5037</v>
      </c>
      <c r="B4738" t="s">
        <v>5129</v>
      </c>
      <c r="C4738" s="1">
        <v>45052</v>
      </c>
      <c r="D4738">
        <v>18</v>
      </c>
      <c r="E4738" t="s">
        <v>5150</v>
      </c>
      <c r="F4738" t="s">
        <v>132</v>
      </c>
      <c r="G4738" s="6">
        <v>1342</v>
      </c>
      <c r="H4738" s="6">
        <v>1</v>
      </c>
      <c r="I4738" s="6">
        <f t="shared" si="73"/>
        <v>1343</v>
      </c>
      <c r="J4738" s="6">
        <v>0.09</v>
      </c>
      <c r="K4738">
        <v>0</v>
      </c>
    </row>
    <row r="4739" spans="1:11" x14ac:dyDescent="0.3">
      <c r="A4739" t="s">
        <v>5037</v>
      </c>
      <c r="B4739" t="s">
        <v>5129</v>
      </c>
      <c r="C4739" s="1">
        <v>45052</v>
      </c>
      <c r="D4739">
        <v>19</v>
      </c>
      <c r="E4739" t="s">
        <v>5151</v>
      </c>
      <c r="F4739" t="s">
        <v>24</v>
      </c>
      <c r="G4739" s="6">
        <v>805</v>
      </c>
      <c r="H4739" s="6">
        <v>0</v>
      </c>
      <c r="I4739" s="6">
        <f t="shared" ref="I4739:I4802" si="74">SUM(G4739:H4739)</f>
        <v>805</v>
      </c>
      <c r="J4739" s="6">
        <v>0.06</v>
      </c>
      <c r="K4739">
        <v>0</v>
      </c>
    </row>
    <row r="4740" spans="1:11" x14ac:dyDescent="0.3">
      <c r="A4740" t="s">
        <v>5037</v>
      </c>
      <c r="B4740" t="s">
        <v>5129</v>
      </c>
      <c r="C4740" s="1">
        <v>45052</v>
      </c>
      <c r="D4740">
        <v>20</v>
      </c>
      <c r="E4740" t="s">
        <v>5152</v>
      </c>
      <c r="F4740" t="s">
        <v>24</v>
      </c>
      <c r="G4740" s="6">
        <v>1242</v>
      </c>
      <c r="H4740" s="6">
        <v>0</v>
      </c>
      <c r="I4740" s="6">
        <f t="shared" si="74"/>
        <v>1242</v>
      </c>
      <c r="J4740" s="6">
        <v>0.08</v>
      </c>
      <c r="K4740">
        <v>0</v>
      </c>
    </row>
    <row r="4741" spans="1:11" x14ac:dyDescent="0.3">
      <c r="A4741" t="s">
        <v>5037</v>
      </c>
      <c r="B4741" t="s">
        <v>5129</v>
      </c>
      <c r="C4741" s="1">
        <v>45052</v>
      </c>
      <c r="D4741">
        <v>21</v>
      </c>
      <c r="E4741" t="s">
        <v>5153</v>
      </c>
      <c r="F4741" t="s">
        <v>24</v>
      </c>
      <c r="G4741" s="6">
        <v>531</v>
      </c>
      <c r="H4741" s="6">
        <v>0</v>
      </c>
      <c r="I4741" s="6">
        <f t="shared" si="74"/>
        <v>531</v>
      </c>
      <c r="J4741" s="6">
        <v>0.04</v>
      </c>
      <c r="K4741">
        <v>0</v>
      </c>
    </row>
    <row r="4742" spans="1:11" x14ac:dyDescent="0.3">
      <c r="A4742" t="s">
        <v>5037</v>
      </c>
      <c r="B4742" t="s">
        <v>5129</v>
      </c>
      <c r="C4742" s="1">
        <v>45052</v>
      </c>
      <c r="D4742">
        <v>22</v>
      </c>
      <c r="E4742" t="s">
        <v>5154</v>
      </c>
      <c r="F4742" t="s">
        <v>24</v>
      </c>
      <c r="G4742" s="6">
        <v>302</v>
      </c>
      <c r="H4742" s="6">
        <v>0</v>
      </c>
      <c r="I4742" s="6">
        <f t="shared" si="74"/>
        <v>302</v>
      </c>
      <c r="J4742" s="6">
        <v>0.02</v>
      </c>
      <c r="K4742">
        <v>0</v>
      </c>
    </row>
    <row r="4743" spans="1:11" x14ac:dyDescent="0.3">
      <c r="A4743" t="s">
        <v>5037</v>
      </c>
      <c r="B4743" t="s">
        <v>5129</v>
      </c>
      <c r="C4743" s="1">
        <v>45052</v>
      </c>
      <c r="D4743">
        <v>23</v>
      </c>
      <c r="E4743" t="s">
        <v>5155</v>
      </c>
      <c r="F4743" t="s">
        <v>24</v>
      </c>
      <c r="G4743" s="6">
        <v>544</v>
      </c>
      <c r="H4743" s="6">
        <v>0</v>
      </c>
      <c r="I4743" s="6">
        <f t="shared" si="74"/>
        <v>544</v>
      </c>
      <c r="J4743" s="6">
        <v>0.04</v>
      </c>
      <c r="K4743">
        <v>0</v>
      </c>
    </row>
    <row r="4744" spans="1:11" x14ac:dyDescent="0.3">
      <c r="A4744" t="s">
        <v>5037</v>
      </c>
      <c r="B4744" t="s">
        <v>5129</v>
      </c>
      <c r="C4744" s="1">
        <v>45052</v>
      </c>
      <c r="D4744">
        <v>24</v>
      </c>
      <c r="E4744" t="s">
        <v>5156</v>
      </c>
      <c r="F4744" t="s">
        <v>24</v>
      </c>
      <c r="G4744" s="6">
        <v>742</v>
      </c>
      <c r="H4744" s="6">
        <v>0</v>
      </c>
      <c r="I4744" s="6">
        <f t="shared" si="74"/>
        <v>742</v>
      </c>
      <c r="J4744" s="6">
        <v>0.05</v>
      </c>
      <c r="K4744">
        <v>0</v>
      </c>
    </row>
    <row r="4745" spans="1:11" x14ac:dyDescent="0.3">
      <c r="A4745" t="s">
        <v>5037</v>
      </c>
      <c r="B4745" t="s">
        <v>5129</v>
      </c>
      <c r="C4745" s="1">
        <v>45052</v>
      </c>
      <c r="D4745">
        <v>25</v>
      </c>
      <c r="E4745" t="s">
        <v>33</v>
      </c>
      <c r="F4745" t="s">
        <v>34</v>
      </c>
      <c r="G4745" s="6">
        <v>4578</v>
      </c>
      <c r="H4745" s="6">
        <v>11</v>
      </c>
      <c r="I4745" s="6">
        <f t="shared" si="74"/>
        <v>4589</v>
      </c>
      <c r="J4745" s="6">
        <v>0.31</v>
      </c>
      <c r="K4745">
        <v>0</v>
      </c>
    </row>
    <row r="4746" spans="1:11" x14ac:dyDescent="0.3">
      <c r="A4746" t="s">
        <v>5037</v>
      </c>
      <c r="B4746" t="s">
        <v>5157</v>
      </c>
      <c r="C4746" s="1">
        <v>45052</v>
      </c>
      <c r="D4746">
        <v>1</v>
      </c>
      <c r="E4746" t="s">
        <v>5158</v>
      </c>
      <c r="F4746" t="s">
        <v>20</v>
      </c>
      <c r="G4746" s="6">
        <v>294662</v>
      </c>
      <c r="H4746" s="6">
        <v>104</v>
      </c>
      <c r="I4746" s="6">
        <f t="shared" si="74"/>
        <v>294766</v>
      </c>
      <c r="J4746" s="6">
        <v>21.01</v>
      </c>
      <c r="K4746">
        <v>0</v>
      </c>
    </row>
    <row r="4747" spans="1:11" x14ac:dyDescent="0.3">
      <c r="A4747" t="s">
        <v>5037</v>
      </c>
      <c r="B4747" t="s">
        <v>5157</v>
      </c>
      <c r="C4747" s="1">
        <v>45052</v>
      </c>
      <c r="D4747">
        <v>2</v>
      </c>
      <c r="E4747" t="s">
        <v>5159</v>
      </c>
      <c r="F4747" t="s">
        <v>14</v>
      </c>
      <c r="G4747" s="6">
        <v>236803</v>
      </c>
      <c r="H4747" s="6">
        <v>79</v>
      </c>
      <c r="I4747" s="6">
        <f t="shared" si="74"/>
        <v>236882</v>
      </c>
      <c r="J4747" s="6">
        <v>16.88</v>
      </c>
      <c r="K4747">
        <v>0</v>
      </c>
    </row>
    <row r="4748" spans="1:11" x14ac:dyDescent="0.3">
      <c r="A4748" t="s">
        <v>5037</v>
      </c>
      <c r="B4748" t="s">
        <v>5157</v>
      </c>
      <c r="C4748" s="1">
        <v>45052</v>
      </c>
      <c r="D4748">
        <v>3</v>
      </c>
      <c r="E4748" t="s">
        <v>5160</v>
      </c>
      <c r="F4748" t="s">
        <v>18</v>
      </c>
      <c r="G4748" s="6">
        <v>847737</v>
      </c>
      <c r="H4748" s="6">
        <v>926</v>
      </c>
      <c r="I4748" s="6">
        <f t="shared" si="74"/>
        <v>848663</v>
      </c>
      <c r="J4748" s="6">
        <v>60.49</v>
      </c>
      <c r="K4748">
        <v>1</v>
      </c>
    </row>
    <row r="4749" spans="1:11" x14ac:dyDescent="0.3">
      <c r="A4749" t="s">
        <v>5037</v>
      </c>
      <c r="B4749" t="s">
        <v>5157</v>
      </c>
      <c r="C4749" s="1">
        <v>45052</v>
      </c>
      <c r="D4749">
        <v>4</v>
      </c>
      <c r="E4749" t="s">
        <v>5161</v>
      </c>
      <c r="F4749" t="s">
        <v>2336</v>
      </c>
      <c r="G4749" s="6">
        <v>2348</v>
      </c>
      <c r="H4749" s="6">
        <v>0</v>
      </c>
      <c r="I4749" s="6">
        <f t="shared" si="74"/>
        <v>2348</v>
      </c>
      <c r="J4749" s="6">
        <v>0.17</v>
      </c>
      <c r="K4749">
        <v>0</v>
      </c>
    </row>
    <row r="4750" spans="1:11" x14ac:dyDescent="0.3">
      <c r="A4750" t="s">
        <v>5037</v>
      </c>
      <c r="B4750" t="s">
        <v>5157</v>
      </c>
      <c r="C4750" s="1">
        <v>45052</v>
      </c>
      <c r="D4750">
        <v>5</v>
      </c>
      <c r="E4750" t="s">
        <v>5162</v>
      </c>
      <c r="F4750" t="s">
        <v>5058</v>
      </c>
      <c r="G4750" s="6">
        <v>874</v>
      </c>
      <c r="H4750" s="6">
        <v>0</v>
      </c>
      <c r="I4750" s="6">
        <f t="shared" si="74"/>
        <v>874</v>
      </c>
      <c r="J4750" s="6">
        <v>0.06</v>
      </c>
      <c r="K4750">
        <v>0</v>
      </c>
    </row>
    <row r="4751" spans="1:11" x14ac:dyDescent="0.3">
      <c r="A4751" t="s">
        <v>5037</v>
      </c>
      <c r="B4751" t="s">
        <v>5157</v>
      </c>
      <c r="C4751" s="1">
        <v>45052</v>
      </c>
      <c r="D4751">
        <v>6</v>
      </c>
      <c r="E4751" t="s">
        <v>5163</v>
      </c>
      <c r="F4751" t="s">
        <v>5045</v>
      </c>
      <c r="G4751" s="6">
        <v>1175</v>
      </c>
      <c r="H4751" s="6">
        <v>0</v>
      </c>
      <c r="I4751" s="6">
        <f t="shared" si="74"/>
        <v>1175</v>
      </c>
      <c r="J4751" s="6">
        <v>0.08</v>
      </c>
      <c r="K4751">
        <v>0</v>
      </c>
    </row>
    <row r="4752" spans="1:11" x14ac:dyDescent="0.3">
      <c r="A4752" t="s">
        <v>5037</v>
      </c>
      <c r="B4752" t="s">
        <v>5157</v>
      </c>
      <c r="C4752" s="1">
        <v>45052</v>
      </c>
      <c r="D4752">
        <v>7</v>
      </c>
      <c r="E4752" t="s">
        <v>1420</v>
      </c>
      <c r="F4752" t="s">
        <v>5164</v>
      </c>
      <c r="G4752" s="6">
        <v>724</v>
      </c>
      <c r="H4752" s="6">
        <v>0</v>
      </c>
      <c r="I4752" s="6">
        <f t="shared" si="74"/>
        <v>724</v>
      </c>
      <c r="J4752" s="6">
        <v>0.05</v>
      </c>
      <c r="K4752">
        <v>0</v>
      </c>
    </row>
    <row r="4753" spans="1:11" x14ac:dyDescent="0.3">
      <c r="A4753" t="s">
        <v>5037</v>
      </c>
      <c r="B4753" t="s">
        <v>5157</v>
      </c>
      <c r="C4753" s="1">
        <v>45052</v>
      </c>
      <c r="D4753">
        <v>8</v>
      </c>
      <c r="E4753" t="s">
        <v>5127</v>
      </c>
      <c r="F4753" t="s">
        <v>5165</v>
      </c>
      <c r="G4753" s="6">
        <v>805</v>
      </c>
      <c r="H4753" s="6">
        <v>0</v>
      </c>
      <c r="I4753" s="6">
        <f t="shared" si="74"/>
        <v>805</v>
      </c>
      <c r="J4753" s="6">
        <v>0.06</v>
      </c>
      <c r="K4753">
        <v>0</v>
      </c>
    </row>
    <row r="4754" spans="1:11" x14ac:dyDescent="0.3">
      <c r="A4754" t="s">
        <v>5037</v>
      </c>
      <c r="B4754" t="s">
        <v>5157</v>
      </c>
      <c r="C4754" s="1">
        <v>45052</v>
      </c>
      <c r="D4754">
        <v>9</v>
      </c>
      <c r="E4754" t="s">
        <v>5166</v>
      </c>
      <c r="F4754" t="s">
        <v>24</v>
      </c>
      <c r="G4754" s="6">
        <v>1464</v>
      </c>
      <c r="H4754" s="6">
        <v>0</v>
      </c>
      <c r="I4754" s="6">
        <f t="shared" si="74"/>
        <v>1464</v>
      </c>
      <c r="J4754" s="6">
        <v>0.1</v>
      </c>
      <c r="K4754">
        <v>0</v>
      </c>
    </row>
    <row r="4755" spans="1:11" x14ac:dyDescent="0.3">
      <c r="A4755" t="s">
        <v>5037</v>
      </c>
      <c r="B4755" t="s">
        <v>5157</v>
      </c>
      <c r="C4755" s="1">
        <v>45052</v>
      </c>
      <c r="D4755">
        <v>10</v>
      </c>
      <c r="E4755" t="s">
        <v>5167</v>
      </c>
      <c r="F4755" t="s">
        <v>24</v>
      </c>
      <c r="G4755" s="6">
        <v>2915</v>
      </c>
      <c r="H4755" s="6">
        <v>0</v>
      </c>
      <c r="I4755" s="6">
        <f t="shared" si="74"/>
        <v>2915</v>
      </c>
      <c r="J4755" s="6">
        <v>0.21</v>
      </c>
      <c r="K4755">
        <v>0</v>
      </c>
    </row>
    <row r="4756" spans="1:11" x14ac:dyDescent="0.3">
      <c r="A4756" t="s">
        <v>5037</v>
      </c>
      <c r="B4756" t="s">
        <v>5157</v>
      </c>
      <c r="C4756" s="1">
        <v>45052</v>
      </c>
      <c r="D4756">
        <v>11</v>
      </c>
      <c r="E4756" t="s">
        <v>5168</v>
      </c>
      <c r="F4756" t="s">
        <v>24</v>
      </c>
      <c r="G4756" s="6">
        <v>2136</v>
      </c>
      <c r="H4756" s="6">
        <v>0</v>
      </c>
      <c r="I4756" s="6">
        <f t="shared" si="74"/>
        <v>2136</v>
      </c>
      <c r="J4756" s="6">
        <v>0.15</v>
      </c>
      <c r="K4756">
        <v>0</v>
      </c>
    </row>
    <row r="4757" spans="1:11" x14ac:dyDescent="0.3">
      <c r="A4757" t="s">
        <v>5037</v>
      </c>
      <c r="B4757" t="s">
        <v>5157</v>
      </c>
      <c r="C4757" s="1">
        <v>45052</v>
      </c>
      <c r="D4757">
        <v>12</v>
      </c>
      <c r="E4757" t="s">
        <v>33</v>
      </c>
      <c r="F4757" t="s">
        <v>34</v>
      </c>
      <c r="G4757" s="6">
        <v>10199</v>
      </c>
      <c r="H4757" s="6">
        <v>11</v>
      </c>
      <c r="I4757" s="6">
        <f t="shared" si="74"/>
        <v>10210</v>
      </c>
      <c r="J4757" s="6">
        <v>0.73</v>
      </c>
      <c r="K4757">
        <v>0</v>
      </c>
    </row>
    <row r="4758" spans="1:11" x14ac:dyDescent="0.3">
      <c r="A4758" t="s">
        <v>5037</v>
      </c>
      <c r="B4758" t="s">
        <v>5169</v>
      </c>
      <c r="C4758" s="1">
        <v>45052</v>
      </c>
      <c r="D4758">
        <v>1</v>
      </c>
      <c r="E4758" t="s">
        <v>5170</v>
      </c>
      <c r="F4758" t="s">
        <v>18</v>
      </c>
      <c r="G4758" s="6">
        <v>685789</v>
      </c>
      <c r="H4758" s="6">
        <v>1225</v>
      </c>
      <c r="I4758" s="6">
        <f t="shared" si="74"/>
        <v>687014</v>
      </c>
      <c r="J4758" s="6">
        <v>56.58</v>
      </c>
      <c r="K4758">
        <v>1</v>
      </c>
    </row>
    <row r="4759" spans="1:11" x14ac:dyDescent="0.3">
      <c r="A4759" t="s">
        <v>5037</v>
      </c>
      <c r="B4759" t="s">
        <v>5169</v>
      </c>
      <c r="C4759" s="1">
        <v>45052</v>
      </c>
      <c r="D4759">
        <v>2</v>
      </c>
      <c r="E4759" t="s">
        <v>5171</v>
      </c>
      <c r="F4759" t="s">
        <v>20</v>
      </c>
      <c r="G4759" s="6">
        <v>319770</v>
      </c>
      <c r="H4759" s="6">
        <v>201</v>
      </c>
      <c r="I4759" s="6">
        <f t="shared" si="74"/>
        <v>319971</v>
      </c>
      <c r="J4759" s="6">
        <v>26.35</v>
      </c>
      <c r="K4759">
        <v>0</v>
      </c>
    </row>
    <row r="4760" spans="1:11" x14ac:dyDescent="0.3">
      <c r="A4760" t="s">
        <v>5037</v>
      </c>
      <c r="B4760" t="s">
        <v>5169</v>
      </c>
      <c r="C4760" s="1">
        <v>45052</v>
      </c>
      <c r="D4760">
        <v>3</v>
      </c>
      <c r="E4760" t="s">
        <v>5172</v>
      </c>
      <c r="F4760" t="s">
        <v>14</v>
      </c>
      <c r="G4760" s="6">
        <v>164394</v>
      </c>
      <c r="H4760" s="6">
        <v>219</v>
      </c>
      <c r="I4760" s="6">
        <f t="shared" si="74"/>
        <v>164613</v>
      </c>
      <c r="J4760" s="6">
        <v>13.56</v>
      </c>
      <c r="K4760">
        <v>0</v>
      </c>
    </row>
    <row r="4761" spans="1:11" x14ac:dyDescent="0.3">
      <c r="A4761" t="s">
        <v>5037</v>
      </c>
      <c r="B4761" t="s">
        <v>5169</v>
      </c>
      <c r="C4761" s="1">
        <v>45052</v>
      </c>
      <c r="D4761">
        <v>4</v>
      </c>
      <c r="E4761" t="s">
        <v>5173</v>
      </c>
      <c r="F4761" t="s">
        <v>16</v>
      </c>
      <c r="G4761" s="6">
        <v>14721</v>
      </c>
      <c r="H4761" s="6">
        <v>40</v>
      </c>
      <c r="I4761" s="6">
        <f t="shared" si="74"/>
        <v>14761</v>
      </c>
      <c r="J4761" s="6">
        <v>1.22</v>
      </c>
      <c r="K4761">
        <v>0</v>
      </c>
    </row>
    <row r="4762" spans="1:11" x14ac:dyDescent="0.3">
      <c r="A4762" t="s">
        <v>5037</v>
      </c>
      <c r="B4762" t="s">
        <v>5169</v>
      </c>
      <c r="C4762" s="1">
        <v>45052</v>
      </c>
      <c r="D4762">
        <v>5</v>
      </c>
      <c r="E4762" t="s">
        <v>5174</v>
      </c>
      <c r="F4762" t="s">
        <v>2627</v>
      </c>
      <c r="G4762" s="6">
        <v>3892</v>
      </c>
      <c r="H4762" s="6">
        <v>0</v>
      </c>
      <c r="I4762" s="6">
        <f t="shared" si="74"/>
        <v>3892</v>
      </c>
      <c r="J4762" s="6">
        <v>0.32</v>
      </c>
      <c r="K4762">
        <v>0</v>
      </c>
    </row>
    <row r="4763" spans="1:11" x14ac:dyDescent="0.3">
      <c r="A4763" t="s">
        <v>5037</v>
      </c>
      <c r="B4763" t="s">
        <v>5169</v>
      </c>
      <c r="C4763" s="1">
        <v>45052</v>
      </c>
      <c r="D4763">
        <v>6</v>
      </c>
      <c r="E4763" t="s">
        <v>5175</v>
      </c>
      <c r="F4763" t="s">
        <v>205</v>
      </c>
      <c r="G4763" s="6">
        <v>366</v>
      </c>
      <c r="H4763" s="6">
        <v>1</v>
      </c>
      <c r="I4763" s="6">
        <f t="shared" si="74"/>
        <v>367</v>
      </c>
      <c r="J4763" s="6">
        <v>0.03</v>
      </c>
      <c r="K4763">
        <v>0</v>
      </c>
    </row>
    <row r="4764" spans="1:11" x14ac:dyDescent="0.3">
      <c r="A4764" t="s">
        <v>5037</v>
      </c>
      <c r="B4764" t="s">
        <v>5169</v>
      </c>
      <c r="C4764" s="1">
        <v>45052</v>
      </c>
      <c r="D4764">
        <v>7</v>
      </c>
      <c r="E4764" t="s">
        <v>5176</v>
      </c>
      <c r="F4764" t="s">
        <v>5050</v>
      </c>
      <c r="G4764" s="6">
        <v>200</v>
      </c>
      <c r="H4764" s="6">
        <v>0</v>
      </c>
      <c r="I4764" s="6">
        <f t="shared" si="74"/>
        <v>200</v>
      </c>
      <c r="J4764" s="6">
        <v>0.02</v>
      </c>
      <c r="K4764">
        <v>0</v>
      </c>
    </row>
    <row r="4765" spans="1:11" x14ac:dyDescent="0.3">
      <c r="A4765" t="s">
        <v>5037</v>
      </c>
      <c r="B4765" t="s">
        <v>5169</v>
      </c>
      <c r="C4765" s="1">
        <v>45052</v>
      </c>
      <c r="D4765">
        <v>8</v>
      </c>
      <c r="E4765" t="s">
        <v>5177</v>
      </c>
      <c r="F4765" t="s">
        <v>466</v>
      </c>
      <c r="G4765" s="6">
        <v>314</v>
      </c>
      <c r="H4765" s="6">
        <v>0</v>
      </c>
      <c r="I4765" s="6">
        <f t="shared" si="74"/>
        <v>314</v>
      </c>
      <c r="J4765" s="6">
        <v>0.03</v>
      </c>
      <c r="K4765">
        <v>0</v>
      </c>
    </row>
    <row r="4766" spans="1:11" x14ac:dyDescent="0.3">
      <c r="A4766" t="s">
        <v>5037</v>
      </c>
      <c r="B4766" t="s">
        <v>5169</v>
      </c>
      <c r="C4766" s="1">
        <v>45052</v>
      </c>
      <c r="D4766">
        <v>9</v>
      </c>
      <c r="E4766" t="s">
        <v>5178</v>
      </c>
      <c r="F4766" t="s">
        <v>3599</v>
      </c>
      <c r="G4766" s="6">
        <v>472</v>
      </c>
      <c r="H4766" s="6">
        <v>1</v>
      </c>
      <c r="I4766" s="6">
        <f t="shared" si="74"/>
        <v>473</v>
      </c>
      <c r="J4766" s="6">
        <v>0.04</v>
      </c>
      <c r="K4766">
        <v>0</v>
      </c>
    </row>
    <row r="4767" spans="1:11" x14ac:dyDescent="0.3">
      <c r="A4767" t="s">
        <v>5037</v>
      </c>
      <c r="B4767" t="s">
        <v>5169</v>
      </c>
      <c r="C4767" s="1">
        <v>45052</v>
      </c>
      <c r="D4767">
        <v>10</v>
      </c>
      <c r="E4767" t="s">
        <v>710</v>
      </c>
      <c r="F4767" t="s">
        <v>2093</v>
      </c>
      <c r="G4767" s="6">
        <v>929</v>
      </c>
      <c r="H4767" s="6">
        <v>0</v>
      </c>
      <c r="I4767" s="6">
        <f t="shared" si="74"/>
        <v>929</v>
      </c>
      <c r="J4767" s="6">
        <v>0.08</v>
      </c>
      <c r="K4767">
        <v>0</v>
      </c>
    </row>
    <row r="4768" spans="1:11" x14ac:dyDescent="0.3">
      <c r="A4768" t="s">
        <v>5037</v>
      </c>
      <c r="B4768" t="s">
        <v>5169</v>
      </c>
      <c r="C4768" s="1">
        <v>45052</v>
      </c>
      <c r="D4768">
        <v>11</v>
      </c>
      <c r="E4768" t="s">
        <v>5179</v>
      </c>
      <c r="F4768" t="s">
        <v>648</v>
      </c>
      <c r="G4768" s="6">
        <v>403</v>
      </c>
      <c r="H4768" s="6">
        <v>0</v>
      </c>
      <c r="I4768" s="6">
        <f t="shared" si="74"/>
        <v>403</v>
      </c>
      <c r="J4768" s="6">
        <v>0.03</v>
      </c>
      <c r="K4768">
        <v>0</v>
      </c>
    </row>
    <row r="4769" spans="1:11" x14ac:dyDescent="0.3">
      <c r="A4769" t="s">
        <v>5037</v>
      </c>
      <c r="B4769" t="s">
        <v>5169</v>
      </c>
      <c r="C4769" s="1">
        <v>45052</v>
      </c>
      <c r="D4769">
        <v>12</v>
      </c>
      <c r="E4769" t="s">
        <v>5180</v>
      </c>
      <c r="F4769" t="s">
        <v>5181</v>
      </c>
      <c r="G4769" s="6">
        <v>334</v>
      </c>
      <c r="H4769" s="6">
        <v>0</v>
      </c>
      <c r="I4769" s="6">
        <f t="shared" si="74"/>
        <v>334</v>
      </c>
      <c r="J4769" s="6">
        <v>0.03</v>
      </c>
      <c r="K4769">
        <v>0</v>
      </c>
    </row>
    <row r="4770" spans="1:11" x14ac:dyDescent="0.3">
      <c r="A4770" t="s">
        <v>5037</v>
      </c>
      <c r="B4770" t="s">
        <v>5169</v>
      </c>
      <c r="C4770" s="1">
        <v>45052</v>
      </c>
      <c r="D4770">
        <v>13</v>
      </c>
      <c r="E4770" t="s">
        <v>5182</v>
      </c>
      <c r="F4770" t="s">
        <v>660</v>
      </c>
      <c r="G4770" s="6">
        <v>1019</v>
      </c>
      <c r="H4770" s="6">
        <v>0</v>
      </c>
      <c r="I4770" s="6">
        <f t="shared" si="74"/>
        <v>1019</v>
      </c>
      <c r="J4770" s="6">
        <v>0.08</v>
      </c>
      <c r="K4770">
        <v>0</v>
      </c>
    </row>
    <row r="4771" spans="1:11" x14ac:dyDescent="0.3">
      <c r="A4771" t="s">
        <v>5037</v>
      </c>
      <c r="B4771" t="s">
        <v>5169</v>
      </c>
      <c r="C4771" s="1">
        <v>45052</v>
      </c>
      <c r="D4771">
        <v>14</v>
      </c>
      <c r="E4771" t="s">
        <v>5183</v>
      </c>
      <c r="F4771" t="s">
        <v>1204</v>
      </c>
      <c r="G4771" s="6">
        <v>1139</v>
      </c>
      <c r="H4771" s="6">
        <v>0</v>
      </c>
      <c r="I4771" s="6">
        <f t="shared" si="74"/>
        <v>1139</v>
      </c>
      <c r="J4771" s="6">
        <v>0.09</v>
      </c>
      <c r="K4771">
        <v>0</v>
      </c>
    </row>
    <row r="4772" spans="1:11" x14ac:dyDescent="0.3">
      <c r="A4772" t="s">
        <v>5037</v>
      </c>
      <c r="B4772" t="s">
        <v>5169</v>
      </c>
      <c r="C4772" s="1">
        <v>45052</v>
      </c>
      <c r="D4772">
        <v>15</v>
      </c>
      <c r="E4772" t="s">
        <v>5184</v>
      </c>
      <c r="F4772" t="s">
        <v>5058</v>
      </c>
      <c r="G4772" s="6">
        <v>969</v>
      </c>
      <c r="H4772" s="6">
        <v>0</v>
      </c>
      <c r="I4772" s="6">
        <f t="shared" si="74"/>
        <v>969</v>
      </c>
      <c r="J4772" s="6">
        <v>0.08</v>
      </c>
      <c r="K4772">
        <v>0</v>
      </c>
    </row>
    <row r="4773" spans="1:11" x14ac:dyDescent="0.3">
      <c r="A4773" t="s">
        <v>5037</v>
      </c>
      <c r="B4773" t="s">
        <v>5169</v>
      </c>
      <c r="C4773" s="1">
        <v>45052</v>
      </c>
      <c r="D4773">
        <v>16</v>
      </c>
      <c r="E4773" t="s">
        <v>5185</v>
      </c>
      <c r="F4773" t="s">
        <v>3690</v>
      </c>
      <c r="G4773" s="6">
        <v>1897</v>
      </c>
      <c r="H4773" s="6">
        <v>0</v>
      </c>
      <c r="I4773" s="6">
        <f t="shared" si="74"/>
        <v>1897</v>
      </c>
      <c r="J4773" s="6">
        <v>0.16</v>
      </c>
      <c r="K4773">
        <v>0</v>
      </c>
    </row>
    <row r="4774" spans="1:11" x14ac:dyDescent="0.3">
      <c r="A4774" t="s">
        <v>5037</v>
      </c>
      <c r="B4774" t="s">
        <v>5169</v>
      </c>
      <c r="C4774" s="1">
        <v>45052</v>
      </c>
      <c r="D4774">
        <v>17</v>
      </c>
      <c r="E4774" t="s">
        <v>5186</v>
      </c>
      <c r="F4774" t="s">
        <v>1254</v>
      </c>
      <c r="G4774" s="6">
        <v>2541</v>
      </c>
      <c r="H4774" s="6">
        <v>0</v>
      </c>
      <c r="I4774" s="6">
        <f t="shared" si="74"/>
        <v>2541</v>
      </c>
      <c r="J4774" s="6">
        <v>0.21</v>
      </c>
      <c r="K4774">
        <v>0</v>
      </c>
    </row>
    <row r="4775" spans="1:11" x14ac:dyDescent="0.3">
      <c r="A4775" t="s">
        <v>5037</v>
      </c>
      <c r="B4775" t="s">
        <v>5169</v>
      </c>
      <c r="C4775" s="1">
        <v>45052</v>
      </c>
      <c r="D4775">
        <v>18</v>
      </c>
      <c r="E4775" t="s">
        <v>5187</v>
      </c>
      <c r="F4775" t="s">
        <v>50</v>
      </c>
      <c r="G4775" s="6">
        <v>1399</v>
      </c>
      <c r="H4775" s="6">
        <v>0</v>
      </c>
      <c r="I4775" s="6">
        <f t="shared" si="74"/>
        <v>1399</v>
      </c>
      <c r="J4775" s="6">
        <v>0.12</v>
      </c>
      <c r="K4775">
        <v>0</v>
      </c>
    </row>
    <row r="4776" spans="1:11" x14ac:dyDescent="0.3">
      <c r="A4776" t="s">
        <v>5037</v>
      </c>
      <c r="B4776" t="s">
        <v>5169</v>
      </c>
      <c r="C4776" s="1">
        <v>45052</v>
      </c>
      <c r="D4776">
        <v>19</v>
      </c>
      <c r="E4776" t="s">
        <v>5188</v>
      </c>
      <c r="F4776" t="s">
        <v>4487</v>
      </c>
      <c r="G4776" s="6">
        <v>1531</v>
      </c>
      <c r="H4776" s="6">
        <v>6</v>
      </c>
      <c r="I4776" s="6">
        <f t="shared" si="74"/>
        <v>1537</v>
      </c>
      <c r="J4776" s="6">
        <v>0.13</v>
      </c>
      <c r="K4776">
        <v>0</v>
      </c>
    </row>
    <row r="4777" spans="1:11" x14ac:dyDescent="0.3">
      <c r="A4777" t="s">
        <v>5037</v>
      </c>
      <c r="B4777" t="s">
        <v>5169</v>
      </c>
      <c r="C4777" s="1">
        <v>45052</v>
      </c>
      <c r="D4777">
        <v>20</v>
      </c>
      <c r="E4777" t="s">
        <v>5189</v>
      </c>
      <c r="F4777" t="s">
        <v>3888</v>
      </c>
      <c r="G4777" s="6">
        <v>1708</v>
      </c>
      <c r="H4777" s="6">
        <v>0</v>
      </c>
      <c r="I4777" s="6">
        <f t="shared" si="74"/>
        <v>1708</v>
      </c>
      <c r="J4777" s="6">
        <v>0.14000000000000001</v>
      </c>
      <c r="K4777">
        <v>0</v>
      </c>
    </row>
    <row r="4778" spans="1:11" x14ac:dyDescent="0.3">
      <c r="A4778" t="s">
        <v>5037</v>
      </c>
      <c r="B4778" t="s">
        <v>5169</v>
      </c>
      <c r="C4778" s="1">
        <v>45052</v>
      </c>
      <c r="D4778">
        <v>21</v>
      </c>
      <c r="E4778" t="s">
        <v>5190</v>
      </c>
      <c r="F4778" t="s">
        <v>1012</v>
      </c>
      <c r="G4778" s="6">
        <v>278</v>
      </c>
      <c r="H4778" s="6">
        <v>0</v>
      </c>
      <c r="I4778" s="6">
        <f t="shared" si="74"/>
        <v>278</v>
      </c>
      <c r="J4778" s="6">
        <v>0.02</v>
      </c>
      <c r="K4778">
        <v>0</v>
      </c>
    </row>
    <row r="4779" spans="1:11" x14ac:dyDescent="0.3">
      <c r="A4779" t="s">
        <v>5037</v>
      </c>
      <c r="B4779" t="s">
        <v>5169</v>
      </c>
      <c r="C4779" s="1">
        <v>45052</v>
      </c>
      <c r="D4779">
        <v>22</v>
      </c>
      <c r="E4779" t="s">
        <v>5191</v>
      </c>
      <c r="F4779" t="s">
        <v>5192</v>
      </c>
      <c r="G4779" s="6">
        <v>370</v>
      </c>
      <c r="H4779" s="6">
        <v>0</v>
      </c>
      <c r="I4779" s="6">
        <f t="shared" si="74"/>
        <v>370</v>
      </c>
      <c r="J4779" s="6">
        <v>0.03</v>
      </c>
      <c r="K4779">
        <v>0</v>
      </c>
    </row>
    <row r="4780" spans="1:11" x14ac:dyDescent="0.3">
      <c r="A4780" t="s">
        <v>5037</v>
      </c>
      <c r="B4780" t="s">
        <v>5169</v>
      </c>
      <c r="C4780" s="1">
        <v>45052</v>
      </c>
      <c r="D4780">
        <v>23</v>
      </c>
      <c r="E4780" t="s">
        <v>5193</v>
      </c>
      <c r="F4780" t="s">
        <v>24</v>
      </c>
      <c r="G4780" s="6">
        <v>214</v>
      </c>
      <c r="H4780" s="6">
        <v>1</v>
      </c>
      <c r="I4780" s="6">
        <f t="shared" si="74"/>
        <v>215</v>
      </c>
      <c r="J4780" s="6">
        <v>0.02</v>
      </c>
      <c r="K4780">
        <v>0</v>
      </c>
    </row>
    <row r="4781" spans="1:11" x14ac:dyDescent="0.3">
      <c r="A4781" t="s">
        <v>5037</v>
      </c>
      <c r="B4781" t="s">
        <v>5169</v>
      </c>
      <c r="C4781" s="1">
        <v>45052</v>
      </c>
      <c r="D4781">
        <v>24</v>
      </c>
      <c r="E4781" t="s">
        <v>5194</v>
      </c>
      <c r="F4781" t="s">
        <v>24</v>
      </c>
      <c r="G4781" s="6">
        <v>390</v>
      </c>
      <c r="H4781" s="6">
        <v>0</v>
      </c>
      <c r="I4781" s="6">
        <f t="shared" si="74"/>
        <v>390</v>
      </c>
      <c r="J4781" s="6">
        <v>0.03</v>
      </c>
      <c r="K4781">
        <v>0</v>
      </c>
    </row>
    <row r="4782" spans="1:11" x14ac:dyDescent="0.3">
      <c r="A4782" t="s">
        <v>5037</v>
      </c>
      <c r="B4782" t="s">
        <v>5169</v>
      </c>
      <c r="C4782" s="1">
        <v>45052</v>
      </c>
      <c r="D4782">
        <v>25</v>
      </c>
      <c r="E4782" t="s">
        <v>5195</v>
      </c>
      <c r="F4782" t="s">
        <v>24</v>
      </c>
      <c r="G4782" s="6">
        <v>731</v>
      </c>
      <c r="H4782" s="6">
        <v>0</v>
      </c>
      <c r="I4782" s="6">
        <f t="shared" si="74"/>
        <v>731</v>
      </c>
      <c r="J4782" s="6">
        <v>0.06</v>
      </c>
      <c r="K4782">
        <v>0</v>
      </c>
    </row>
    <row r="4783" spans="1:11" x14ac:dyDescent="0.3">
      <c r="A4783" t="s">
        <v>5037</v>
      </c>
      <c r="B4783" t="s">
        <v>5169</v>
      </c>
      <c r="C4783" s="1">
        <v>45052</v>
      </c>
      <c r="D4783">
        <v>26</v>
      </c>
      <c r="E4783" t="s">
        <v>715</v>
      </c>
      <c r="F4783" t="s">
        <v>24</v>
      </c>
      <c r="G4783" s="6">
        <v>390</v>
      </c>
      <c r="H4783" s="6">
        <v>0</v>
      </c>
      <c r="I4783" s="6">
        <f t="shared" si="74"/>
        <v>390</v>
      </c>
      <c r="J4783" s="6">
        <v>0.03</v>
      </c>
      <c r="K4783">
        <v>0</v>
      </c>
    </row>
    <row r="4784" spans="1:11" x14ac:dyDescent="0.3">
      <c r="A4784" t="s">
        <v>5037</v>
      </c>
      <c r="B4784" t="s">
        <v>5169</v>
      </c>
      <c r="C4784" s="1">
        <v>45052</v>
      </c>
      <c r="D4784">
        <v>27</v>
      </c>
      <c r="E4784" t="s">
        <v>5196</v>
      </c>
      <c r="F4784" t="s">
        <v>24</v>
      </c>
      <c r="G4784" s="6">
        <v>1104</v>
      </c>
      <c r="H4784" s="6">
        <v>0</v>
      </c>
      <c r="I4784" s="6">
        <f t="shared" si="74"/>
        <v>1104</v>
      </c>
      <c r="J4784" s="6">
        <v>0.09</v>
      </c>
      <c r="K4784">
        <v>0</v>
      </c>
    </row>
    <row r="4785" spans="1:11" x14ac:dyDescent="0.3">
      <c r="A4785" t="s">
        <v>5037</v>
      </c>
      <c r="B4785" t="s">
        <v>5169</v>
      </c>
      <c r="C4785" s="1">
        <v>45052</v>
      </c>
      <c r="D4785">
        <v>28</v>
      </c>
      <c r="E4785" t="s">
        <v>33</v>
      </c>
      <c r="F4785" t="s">
        <v>34</v>
      </c>
      <c r="G4785" s="6">
        <v>5247</v>
      </c>
      <c r="H4785" s="6">
        <v>17</v>
      </c>
      <c r="I4785" s="6">
        <f t="shared" si="74"/>
        <v>5264</v>
      </c>
      <c r="J4785" s="6">
        <v>0.43</v>
      </c>
      <c r="K4785">
        <v>0</v>
      </c>
    </row>
    <row r="4786" spans="1:11" x14ac:dyDescent="0.3">
      <c r="A4786" t="s">
        <v>5037</v>
      </c>
      <c r="B4786" t="s">
        <v>5197</v>
      </c>
      <c r="C4786" s="1">
        <v>45052</v>
      </c>
      <c r="D4786">
        <v>1</v>
      </c>
      <c r="E4786" t="s">
        <v>5198</v>
      </c>
      <c r="F4786" t="s">
        <v>18</v>
      </c>
      <c r="G4786" s="6">
        <v>862058</v>
      </c>
      <c r="H4786" s="6">
        <v>3590</v>
      </c>
      <c r="I4786" s="6">
        <f t="shared" si="74"/>
        <v>865648</v>
      </c>
      <c r="J4786" s="6">
        <v>60.05</v>
      </c>
      <c r="K4786">
        <v>1</v>
      </c>
    </row>
    <row r="4787" spans="1:11" x14ac:dyDescent="0.3">
      <c r="A4787" t="s">
        <v>5037</v>
      </c>
      <c r="B4787" t="s">
        <v>5197</v>
      </c>
      <c r="C4787" s="1">
        <v>45052</v>
      </c>
      <c r="D4787">
        <v>2</v>
      </c>
      <c r="E4787" t="s">
        <v>5199</v>
      </c>
      <c r="F4787" t="s">
        <v>20</v>
      </c>
      <c r="G4787" s="6">
        <v>251504</v>
      </c>
      <c r="H4787" s="6">
        <v>369</v>
      </c>
      <c r="I4787" s="6">
        <f t="shared" si="74"/>
        <v>251873</v>
      </c>
      <c r="J4787" s="6">
        <v>17.47</v>
      </c>
      <c r="K4787">
        <v>0</v>
      </c>
    </row>
    <row r="4788" spans="1:11" x14ac:dyDescent="0.3">
      <c r="A4788" t="s">
        <v>5037</v>
      </c>
      <c r="B4788" t="s">
        <v>5197</v>
      </c>
      <c r="C4788" s="1">
        <v>45052</v>
      </c>
      <c r="D4788">
        <v>3</v>
      </c>
      <c r="E4788" t="s">
        <v>5200</v>
      </c>
      <c r="F4788" t="s">
        <v>14</v>
      </c>
      <c r="G4788" s="6">
        <v>286745</v>
      </c>
      <c r="H4788" s="6">
        <v>417</v>
      </c>
      <c r="I4788" s="6">
        <f t="shared" si="74"/>
        <v>287162</v>
      </c>
      <c r="J4788" s="6">
        <v>19.920000000000002</v>
      </c>
      <c r="K4788">
        <v>0</v>
      </c>
    </row>
    <row r="4789" spans="1:11" x14ac:dyDescent="0.3">
      <c r="A4789" t="s">
        <v>5037</v>
      </c>
      <c r="B4789" t="s">
        <v>5197</v>
      </c>
      <c r="C4789" s="1">
        <v>45052</v>
      </c>
      <c r="D4789">
        <v>4</v>
      </c>
      <c r="E4789" t="s">
        <v>5201</v>
      </c>
      <c r="F4789" t="s">
        <v>16</v>
      </c>
      <c r="G4789" s="6">
        <v>13202</v>
      </c>
      <c r="H4789" s="6">
        <v>67</v>
      </c>
      <c r="I4789" s="6">
        <f t="shared" si="74"/>
        <v>13269</v>
      </c>
      <c r="J4789" s="6">
        <v>0.92</v>
      </c>
      <c r="K4789">
        <v>0</v>
      </c>
    </row>
    <row r="4790" spans="1:11" x14ac:dyDescent="0.3">
      <c r="A4790" t="s">
        <v>5037</v>
      </c>
      <c r="B4790" t="s">
        <v>5197</v>
      </c>
      <c r="C4790" s="1">
        <v>45052</v>
      </c>
      <c r="D4790">
        <v>5</v>
      </c>
      <c r="E4790" t="s">
        <v>5202</v>
      </c>
      <c r="F4790" t="s">
        <v>50</v>
      </c>
      <c r="G4790" s="6">
        <v>542</v>
      </c>
      <c r="H4790" s="6">
        <v>0</v>
      </c>
      <c r="I4790" s="6">
        <f t="shared" si="74"/>
        <v>542</v>
      </c>
      <c r="J4790" s="6">
        <v>0.04</v>
      </c>
      <c r="K4790">
        <v>0</v>
      </c>
    </row>
    <row r="4791" spans="1:11" x14ac:dyDescent="0.3">
      <c r="A4791" t="s">
        <v>5037</v>
      </c>
      <c r="B4791" t="s">
        <v>5197</v>
      </c>
      <c r="C4791" s="1">
        <v>45052</v>
      </c>
      <c r="D4791">
        <v>6</v>
      </c>
      <c r="E4791" t="s">
        <v>5203</v>
      </c>
      <c r="F4791" t="s">
        <v>3841</v>
      </c>
      <c r="G4791" s="6">
        <v>329</v>
      </c>
      <c r="H4791" s="6">
        <v>0</v>
      </c>
      <c r="I4791" s="6">
        <f t="shared" si="74"/>
        <v>329</v>
      </c>
      <c r="J4791" s="6">
        <v>0.02</v>
      </c>
      <c r="K4791">
        <v>0</v>
      </c>
    </row>
    <row r="4792" spans="1:11" x14ac:dyDescent="0.3">
      <c r="A4792" t="s">
        <v>5037</v>
      </c>
      <c r="B4792" t="s">
        <v>5197</v>
      </c>
      <c r="C4792" s="1">
        <v>45052</v>
      </c>
      <c r="D4792">
        <v>7</v>
      </c>
      <c r="E4792" t="s">
        <v>5204</v>
      </c>
      <c r="F4792" t="s">
        <v>132</v>
      </c>
      <c r="G4792" s="6">
        <v>379</v>
      </c>
      <c r="H4792" s="6">
        <v>0</v>
      </c>
      <c r="I4792" s="6">
        <f t="shared" si="74"/>
        <v>379</v>
      </c>
      <c r="J4792" s="6">
        <v>0.03</v>
      </c>
      <c r="K4792">
        <v>0</v>
      </c>
    </row>
    <row r="4793" spans="1:11" x14ac:dyDescent="0.3">
      <c r="A4793" t="s">
        <v>5037</v>
      </c>
      <c r="B4793" t="s">
        <v>5197</v>
      </c>
      <c r="C4793" s="1">
        <v>45052</v>
      </c>
      <c r="D4793">
        <v>8</v>
      </c>
      <c r="E4793" t="s">
        <v>5205</v>
      </c>
      <c r="F4793" t="s">
        <v>4335</v>
      </c>
      <c r="G4793" s="6">
        <v>551</v>
      </c>
      <c r="H4793" s="6">
        <v>0</v>
      </c>
      <c r="I4793" s="6">
        <f t="shared" si="74"/>
        <v>551</v>
      </c>
      <c r="J4793" s="6">
        <v>0.04</v>
      </c>
      <c r="K4793">
        <v>0</v>
      </c>
    </row>
    <row r="4794" spans="1:11" x14ac:dyDescent="0.3">
      <c r="A4794" t="s">
        <v>5037</v>
      </c>
      <c r="B4794" t="s">
        <v>5197</v>
      </c>
      <c r="C4794" s="1">
        <v>45052</v>
      </c>
      <c r="D4794">
        <v>9</v>
      </c>
      <c r="E4794" t="s">
        <v>5206</v>
      </c>
      <c r="F4794" t="s">
        <v>660</v>
      </c>
      <c r="G4794" s="6">
        <v>928</v>
      </c>
      <c r="H4794" s="6">
        <v>7</v>
      </c>
      <c r="I4794" s="6">
        <f t="shared" si="74"/>
        <v>935</v>
      </c>
      <c r="J4794" s="6">
        <v>0.06</v>
      </c>
      <c r="K4794">
        <v>0</v>
      </c>
    </row>
    <row r="4795" spans="1:11" x14ac:dyDescent="0.3">
      <c r="A4795" t="s">
        <v>5037</v>
      </c>
      <c r="B4795" t="s">
        <v>5197</v>
      </c>
      <c r="C4795" s="1">
        <v>45052</v>
      </c>
      <c r="D4795">
        <v>10</v>
      </c>
      <c r="E4795" t="s">
        <v>5207</v>
      </c>
      <c r="F4795" t="s">
        <v>2336</v>
      </c>
      <c r="G4795" s="6">
        <v>328</v>
      </c>
      <c r="H4795" s="6">
        <v>1</v>
      </c>
      <c r="I4795" s="6">
        <f t="shared" si="74"/>
        <v>329</v>
      </c>
      <c r="J4795" s="6">
        <v>0.02</v>
      </c>
      <c r="K4795">
        <v>0</v>
      </c>
    </row>
    <row r="4796" spans="1:11" x14ac:dyDescent="0.3">
      <c r="A4796" t="s">
        <v>5037</v>
      </c>
      <c r="B4796" t="s">
        <v>5197</v>
      </c>
      <c r="C4796" s="1">
        <v>45052</v>
      </c>
      <c r="D4796">
        <v>11</v>
      </c>
      <c r="E4796" t="s">
        <v>5208</v>
      </c>
      <c r="F4796" t="s">
        <v>1254</v>
      </c>
      <c r="G4796" s="6">
        <v>467</v>
      </c>
      <c r="H4796" s="6">
        <v>0</v>
      </c>
      <c r="I4796" s="6">
        <f t="shared" si="74"/>
        <v>467</v>
      </c>
      <c r="J4796" s="6">
        <v>0.03</v>
      </c>
      <c r="K4796">
        <v>0</v>
      </c>
    </row>
    <row r="4797" spans="1:11" x14ac:dyDescent="0.3">
      <c r="A4797" t="s">
        <v>5037</v>
      </c>
      <c r="B4797" t="s">
        <v>5197</v>
      </c>
      <c r="C4797" s="1">
        <v>45052</v>
      </c>
      <c r="D4797">
        <v>12</v>
      </c>
      <c r="E4797" t="s">
        <v>5209</v>
      </c>
      <c r="F4797" t="s">
        <v>2167</v>
      </c>
      <c r="G4797" s="6">
        <v>444</v>
      </c>
      <c r="H4797" s="6">
        <v>0</v>
      </c>
      <c r="I4797" s="6">
        <f t="shared" si="74"/>
        <v>444</v>
      </c>
      <c r="J4797" s="6">
        <v>0.03</v>
      </c>
      <c r="K4797">
        <v>0</v>
      </c>
    </row>
    <row r="4798" spans="1:11" x14ac:dyDescent="0.3">
      <c r="A4798" t="s">
        <v>5037</v>
      </c>
      <c r="B4798" t="s">
        <v>5197</v>
      </c>
      <c r="C4798" s="1">
        <v>45052</v>
      </c>
      <c r="D4798">
        <v>13</v>
      </c>
      <c r="E4798" t="s">
        <v>5210</v>
      </c>
      <c r="F4798" t="s">
        <v>2093</v>
      </c>
      <c r="G4798" s="6">
        <v>894</v>
      </c>
      <c r="H4798" s="6">
        <v>1</v>
      </c>
      <c r="I4798" s="6">
        <f t="shared" si="74"/>
        <v>895</v>
      </c>
      <c r="J4798" s="6">
        <v>0.06</v>
      </c>
      <c r="K4798">
        <v>0</v>
      </c>
    </row>
    <row r="4799" spans="1:11" x14ac:dyDescent="0.3">
      <c r="A4799" t="s">
        <v>5037</v>
      </c>
      <c r="B4799" t="s">
        <v>5197</v>
      </c>
      <c r="C4799" s="1">
        <v>45052</v>
      </c>
      <c r="D4799">
        <v>14</v>
      </c>
      <c r="E4799" t="s">
        <v>5211</v>
      </c>
      <c r="F4799" t="s">
        <v>5181</v>
      </c>
      <c r="G4799" s="6">
        <v>718</v>
      </c>
      <c r="H4799" s="6">
        <v>1</v>
      </c>
      <c r="I4799" s="6">
        <f t="shared" si="74"/>
        <v>719</v>
      </c>
      <c r="J4799" s="6">
        <v>0.05</v>
      </c>
      <c r="K4799">
        <v>0</v>
      </c>
    </row>
    <row r="4800" spans="1:11" x14ac:dyDescent="0.3">
      <c r="A4800" t="s">
        <v>5037</v>
      </c>
      <c r="B4800" t="s">
        <v>5197</v>
      </c>
      <c r="C4800" s="1">
        <v>45052</v>
      </c>
      <c r="D4800">
        <v>15</v>
      </c>
      <c r="E4800" t="s">
        <v>5212</v>
      </c>
      <c r="F4800" t="s">
        <v>5050</v>
      </c>
      <c r="G4800" s="6">
        <v>538</v>
      </c>
      <c r="H4800" s="6">
        <v>0</v>
      </c>
      <c r="I4800" s="6">
        <f t="shared" si="74"/>
        <v>538</v>
      </c>
      <c r="J4800" s="6">
        <v>0.04</v>
      </c>
      <c r="K4800">
        <v>0</v>
      </c>
    </row>
    <row r="4801" spans="1:11" x14ac:dyDescent="0.3">
      <c r="A4801" t="s">
        <v>5037</v>
      </c>
      <c r="B4801" t="s">
        <v>5197</v>
      </c>
      <c r="C4801" s="1">
        <v>45052</v>
      </c>
      <c r="D4801">
        <v>16</v>
      </c>
      <c r="E4801" t="s">
        <v>5213</v>
      </c>
      <c r="F4801" t="s">
        <v>24</v>
      </c>
      <c r="G4801" s="6">
        <v>2181</v>
      </c>
      <c r="H4801" s="6">
        <v>5</v>
      </c>
      <c r="I4801" s="6">
        <f t="shared" si="74"/>
        <v>2186</v>
      </c>
      <c r="J4801" s="6">
        <v>0.15</v>
      </c>
      <c r="K4801">
        <v>0</v>
      </c>
    </row>
    <row r="4802" spans="1:11" x14ac:dyDescent="0.3">
      <c r="A4802" t="s">
        <v>5037</v>
      </c>
      <c r="B4802" t="s">
        <v>5197</v>
      </c>
      <c r="C4802" s="1">
        <v>45052</v>
      </c>
      <c r="D4802">
        <v>17</v>
      </c>
      <c r="E4802" t="s">
        <v>5214</v>
      </c>
      <c r="F4802" t="s">
        <v>24</v>
      </c>
      <c r="G4802" s="6">
        <v>1706</v>
      </c>
      <c r="H4802" s="6">
        <v>0</v>
      </c>
      <c r="I4802" s="6">
        <f t="shared" si="74"/>
        <v>1706</v>
      </c>
      <c r="J4802" s="6">
        <v>0.12</v>
      </c>
      <c r="K4802">
        <v>0</v>
      </c>
    </row>
    <row r="4803" spans="1:11" x14ac:dyDescent="0.3">
      <c r="A4803" t="s">
        <v>5037</v>
      </c>
      <c r="B4803" t="s">
        <v>5197</v>
      </c>
      <c r="C4803" s="1">
        <v>45052</v>
      </c>
      <c r="D4803">
        <v>18</v>
      </c>
      <c r="E4803" t="s">
        <v>5215</v>
      </c>
      <c r="F4803" t="s">
        <v>24</v>
      </c>
      <c r="G4803" s="6">
        <v>1755</v>
      </c>
      <c r="H4803" s="6">
        <v>2</v>
      </c>
      <c r="I4803" s="6">
        <f t="shared" ref="I4803:I4866" si="75">SUM(G4803:H4803)</f>
        <v>1757</v>
      </c>
      <c r="J4803" s="6">
        <v>0.12</v>
      </c>
      <c r="K4803">
        <v>0</v>
      </c>
    </row>
    <row r="4804" spans="1:11" x14ac:dyDescent="0.3">
      <c r="A4804" t="s">
        <v>5037</v>
      </c>
      <c r="B4804" t="s">
        <v>5197</v>
      </c>
      <c r="C4804" s="1">
        <v>45052</v>
      </c>
      <c r="D4804">
        <v>19</v>
      </c>
      <c r="E4804" t="s">
        <v>5216</v>
      </c>
      <c r="F4804" t="s">
        <v>24</v>
      </c>
      <c r="G4804" s="6">
        <v>1024</v>
      </c>
      <c r="H4804" s="6">
        <v>0</v>
      </c>
      <c r="I4804" s="6">
        <f t="shared" si="75"/>
        <v>1024</v>
      </c>
      <c r="J4804" s="6">
        <v>7.0000000000000007E-2</v>
      </c>
      <c r="K4804">
        <v>0</v>
      </c>
    </row>
    <row r="4805" spans="1:11" x14ac:dyDescent="0.3">
      <c r="A4805" t="s">
        <v>5037</v>
      </c>
      <c r="B4805" t="s">
        <v>5197</v>
      </c>
      <c r="C4805" s="1">
        <v>45052</v>
      </c>
      <c r="D4805">
        <v>20</v>
      </c>
      <c r="E4805" t="s">
        <v>5217</v>
      </c>
      <c r="F4805" t="s">
        <v>24</v>
      </c>
      <c r="G4805" s="6">
        <v>652</v>
      </c>
      <c r="H4805" s="6">
        <v>0</v>
      </c>
      <c r="I4805" s="6">
        <f t="shared" si="75"/>
        <v>652</v>
      </c>
      <c r="J4805" s="6">
        <v>0.05</v>
      </c>
      <c r="K4805">
        <v>0</v>
      </c>
    </row>
    <row r="4806" spans="1:11" x14ac:dyDescent="0.3">
      <c r="A4806" t="s">
        <v>5037</v>
      </c>
      <c r="B4806" t="s">
        <v>5197</v>
      </c>
      <c r="C4806" s="1">
        <v>45052</v>
      </c>
      <c r="D4806">
        <v>21</v>
      </c>
      <c r="E4806" t="s">
        <v>5218</v>
      </c>
      <c r="F4806" t="s">
        <v>24</v>
      </c>
      <c r="G4806" s="6">
        <v>312</v>
      </c>
      <c r="H4806" s="6">
        <v>0</v>
      </c>
      <c r="I4806" s="6">
        <f t="shared" si="75"/>
        <v>312</v>
      </c>
      <c r="J4806" s="6">
        <v>0.02</v>
      </c>
      <c r="K4806">
        <v>0</v>
      </c>
    </row>
    <row r="4807" spans="1:11" x14ac:dyDescent="0.3">
      <c r="A4807" t="s">
        <v>5037</v>
      </c>
      <c r="B4807" t="s">
        <v>5197</v>
      </c>
      <c r="C4807" s="1">
        <v>45052</v>
      </c>
      <c r="D4807">
        <v>22</v>
      </c>
      <c r="E4807" t="s">
        <v>5219</v>
      </c>
      <c r="F4807" t="s">
        <v>24</v>
      </c>
      <c r="G4807" s="6">
        <v>365</v>
      </c>
      <c r="H4807" s="6">
        <v>0</v>
      </c>
      <c r="I4807" s="6">
        <f t="shared" si="75"/>
        <v>365</v>
      </c>
      <c r="J4807" s="6">
        <v>0.03</v>
      </c>
      <c r="K4807">
        <v>0</v>
      </c>
    </row>
    <row r="4808" spans="1:11" x14ac:dyDescent="0.3">
      <c r="A4808" t="s">
        <v>5037</v>
      </c>
      <c r="B4808" t="s">
        <v>5197</v>
      </c>
      <c r="C4808" s="1">
        <v>45052</v>
      </c>
      <c r="D4808">
        <v>23</v>
      </c>
      <c r="E4808" t="s">
        <v>5220</v>
      </c>
      <c r="F4808" t="s">
        <v>24</v>
      </c>
      <c r="G4808" s="6">
        <v>582</v>
      </c>
      <c r="H4808" s="6">
        <v>0</v>
      </c>
      <c r="I4808" s="6">
        <f t="shared" si="75"/>
        <v>582</v>
      </c>
      <c r="J4808" s="6">
        <v>0.04</v>
      </c>
      <c r="K4808">
        <v>0</v>
      </c>
    </row>
    <row r="4809" spans="1:11" x14ac:dyDescent="0.3">
      <c r="A4809" t="s">
        <v>5037</v>
      </c>
      <c r="B4809" t="s">
        <v>5197</v>
      </c>
      <c r="C4809" s="1">
        <v>45052</v>
      </c>
      <c r="D4809">
        <v>24</v>
      </c>
      <c r="E4809" t="s">
        <v>33</v>
      </c>
      <c r="F4809" t="s">
        <v>34</v>
      </c>
      <c r="G4809" s="6">
        <v>8883</v>
      </c>
      <c r="H4809" s="6">
        <v>54</v>
      </c>
      <c r="I4809" s="6">
        <f t="shared" si="75"/>
        <v>8937</v>
      </c>
      <c r="J4809" s="6">
        <v>0.62</v>
      </c>
      <c r="K4809">
        <v>0</v>
      </c>
    </row>
    <row r="4810" spans="1:11" x14ac:dyDescent="0.3">
      <c r="A4810" t="s">
        <v>5221</v>
      </c>
      <c r="B4810" t="s">
        <v>5222</v>
      </c>
      <c r="C4810" s="1">
        <v>45053</v>
      </c>
      <c r="D4810">
        <v>1</v>
      </c>
      <c r="E4810" t="s">
        <v>5223</v>
      </c>
      <c r="F4810" t="s">
        <v>18</v>
      </c>
      <c r="G4810" s="6">
        <v>346249</v>
      </c>
      <c r="H4810" s="6">
        <v>1793</v>
      </c>
      <c r="I4810" s="6">
        <f t="shared" si="75"/>
        <v>348042</v>
      </c>
      <c r="J4810" s="6">
        <v>34.33</v>
      </c>
      <c r="K4810">
        <v>0</v>
      </c>
    </row>
    <row r="4811" spans="1:11" x14ac:dyDescent="0.3">
      <c r="A4811" t="s">
        <v>5221</v>
      </c>
      <c r="B4811" t="s">
        <v>5222</v>
      </c>
      <c r="C4811" s="1">
        <v>45053</v>
      </c>
      <c r="D4811">
        <v>2</v>
      </c>
      <c r="E4811" t="s">
        <v>5224</v>
      </c>
      <c r="F4811" t="s">
        <v>16</v>
      </c>
      <c r="G4811" s="6">
        <v>8527</v>
      </c>
      <c r="H4811" s="6">
        <v>22</v>
      </c>
      <c r="I4811" s="6">
        <f t="shared" si="75"/>
        <v>8549</v>
      </c>
      <c r="J4811" s="6">
        <v>0.84</v>
      </c>
      <c r="K4811">
        <v>0</v>
      </c>
    </row>
    <row r="4812" spans="1:11" x14ac:dyDescent="0.3">
      <c r="A4812" t="s">
        <v>5221</v>
      </c>
      <c r="B4812" t="s">
        <v>5222</v>
      </c>
      <c r="C4812" s="1">
        <v>45053</v>
      </c>
      <c r="D4812">
        <v>3</v>
      </c>
      <c r="E4812" t="s">
        <v>5225</v>
      </c>
      <c r="F4812" t="s">
        <v>5226</v>
      </c>
      <c r="G4812" s="6">
        <v>552364</v>
      </c>
      <c r="H4812" s="6">
        <v>385</v>
      </c>
      <c r="I4812" s="6">
        <f t="shared" si="75"/>
        <v>552749</v>
      </c>
      <c r="J4812" s="6">
        <v>54.52</v>
      </c>
      <c r="K4812">
        <v>1</v>
      </c>
    </row>
    <row r="4813" spans="1:11" x14ac:dyDescent="0.3">
      <c r="A4813" t="s">
        <v>5221</v>
      </c>
      <c r="B4813" t="s">
        <v>5222</v>
      </c>
      <c r="C4813" s="1">
        <v>45053</v>
      </c>
      <c r="D4813">
        <v>4</v>
      </c>
      <c r="E4813" t="s">
        <v>5227</v>
      </c>
      <c r="F4813" t="s">
        <v>69</v>
      </c>
      <c r="G4813" s="6">
        <v>59889</v>
      </c>
      <c r="H4813" s="6">
        <v>89</v>
      </c>
      <c r="I4813" s="6">
        <f t="shared" si="75"/>
        <v>59978</v>
      </c>
      <c r="J4813" s="6">
        <v>5.92</v>
      </c>
      <c r="K4813">
        <v>0</v>
      </c>
    </row>
    <row r="4814" spans="1:11" x14ac:dyDescent="0.3">
      <c r="A4814" t="s">
        <v>5221</v>
      </c>
      <c r="B4814" t="s">
        <v>5222</v>
      </c>
      <c r="C4814" s="1">
        <v>45053</v>
      </c>
      <c r="D4814">
        <v>5</v>
      </c>
      <c r="E4814" t="s">
        <v>5228</v>
      </c>
      <c r="F4814" t="s">
        <v>205</v>
      </c>
      <c r="G4814" s="6">
        <v>5984</v>
      </c>
      <c r="H4814" s="6">
        <v>3</v>
      </c>
      <c r="I4814" s="6">
        <f t="shared" si="75"/>
        <v>5987</v>
      </c>
      <c r="J4814" s="6">
        <v>0.59</v>
      </c>
      <c r="K4814">
        <v>0</v>
      </c>
    </row>
    <row r="4815" spans="1:11" x14ac:dyDescent="0.3">
      <c r="A4815" t="s">
        <v>5221</v>
      </c>
      <c r="B4815" t="s">
        <v>5222</v>
      </c>
      <c r="C4815" s="1">
        <v>45053</v>
      </c>
      <c r="D4815">
        <v>6</v>
      </c>
      <c r="E4815" t="s">
        <v>5229</v>
      </c>
      <c r="F4815" t="s">
        <v>149</v>
      </c>
      <c r="G4815" s="6">
        <v>5995</v>
      </c>
      <c r="H4815" s="6">
        <v>4</v>
      </c>
      <c r="I4815" s="6">
        <f t="shared" si="75"/>
        <v>5999</v>
      </c>
      <c r="J4815" s="6">
        <v>0.59</v>
      </c>
      <c r="K4815">
        <v>0</v>
      </c>
    </row>
    <row r="4816" spans="1:11" x14ac:dyDescent="0.3">
      <c r="A4816" t="s">
        <v>5221</v>
      </c>
      <c r="B4816" t="s">
        <v>5222</v>
      </c>
      <c r="C4816" s="1">
        <v>45053</v>
      </c>
      <c r="D4816">
        <v>7</v>
      </c>
      <c r="E4816" t="s">
        <v>5230</v>
      </c>
      <c r="F4816" t="s">
        <v>24</v>
      </c>
      <c r="G4816" s="6">
        <v>7733</v>
      </c>
      <c r="H4816" s="6">
        <v>5</v>
      </c>
      <c r="I4816" s="6">
        <f t="shared" si="75"/>
        <v>7738</v>
      </c>
      <c r="J4816" s="6">
        <v>0.76</v>
      </c>
      <c r="K4816">
        <v>0</v>
      </c>
    </row>
    <row r="4817" spans="1:11" x14ac:dyDescent="0.3">
      <c r="A4817" t="s">
        <v>5221</v>
      </c>
      <c r="B4817" t="s">
        <v>5222</v>
      </c>
      <c r="C4817" s="1">
        <v>45053</v>
      </c>
      <c r="D4817">
        <v>8</v>
      </c>
      <c r="E4817" t="s">
        <v>5231</v>
      </c>
      <c r="F4817" t="s">
        <v>24</v>
      </c>
      <c r="G4817" s="6">
        <v>7470</v>
      </c>
      <c r="H4817" s="6">
        <v>6</v>
      </c>
      <c r="I4817" s="6">
        <f t="shared" si="75"/>
        <v>7476</v>
      </c>
      <c r="J4817" s="6">
        <v>0.74</v>
      </c>
      <c r="K4817">
        <v>0</v>
      </c>
    </row>
    <row r="4818" spans="1:11" x14ac:dyDescent="0.3">
      <c r="A4818" t="s">
        <v>5221</v>
      </c>
      <c r="B4818" t="s">
        <v>5222</v>
      </c>
      <c r="C4818" s="1">
        <v>45053</v>
      </c>
      <c r="D4818">
        <v>9</v>
      </c>
      <c r="E4818" t="s">
        <v>33</v>
      </c>
      <c r="F4818" t="s">
        <v>34</v>
      </c>
      <c r="G4818" s="6">
        <v>17330</v>
      </c>
      <c r="H4818" s="6">
        <v>14</v>
      </c>
      <c r="I4818" s="6">
        <f t="shared" si="75"/>
        <v>17344</v>
      </c>
      <c r="J4818" s="6">
        <v>1.71</v>
      </c>
      <c r="K4818">
        <v>0</v>
      </c>
    </row>
    <row r="4819" spans="1:11" x14ac:dyDescent="0.3">
      <c r="A4819" t="s">
        <v>5221</v>
      </c>
      <c r="B4819" t="s">
        <v>5232</v>
      </c>
      <c r="C4819" s="1">
        <v>45053</v>
      </c>
      <c r="D4819">
        <v>1</v>
      </c>
      <c r="E4819" t="s">
        <v>5233</v>
      </c>
      <c r="F4819" t="s">
        <v>14</v>
      </c>
      <c r="G4819" s="6">
        <v>179070</v>
      </c>
      <c r="H4819" s="6">
        <v>333</v>
      </c>
      <c r="I4819" s="6">
        <f t="shared" si="75"/>
        <v>179403</v>
      </c>
      <c r="J4819" s="6">
        <v>15.49</v>
      </c>
      <c r="K4819">
        <v>0</v>
      </c>
    </row>
    <row r="4820" spans="1:11" x14ac:dyDescent="0.3">
      <c r="A4820" t="s">
        <v>5221</v>
      </c>
      <c r="B4820" t="s">
        <v>5232</v>
      </c>
      <c r="C4820" s="1">
        <v>45053</v>
      </c>
      <c r="D4820">
        <v>2</v>
      </c>
      <c r="E4820" t="s">
        <v>5234</v>
      </c>
      <c r="F4820" t="s">
        <v>18</v>
      </c>
      <c r="G4820" s="6">
        <v>481438</v>
      </c>
      <c r="H4820" s="6">
        <v>2420</v>
      </c>
      <c r="I4820" s="6">
        <f t="shared" si="75"/>
        <v>483858</v>
      </c>
      <c r="J4820" s="6">
        <v>41.79</v>
      </c>
      <c r="K4820">
        <v>1</v>
      </c>
    </row>
    <row r="4821" spans="1:11" x14ac:dyDescent="0.3">
      <c r="A4821" t="s">
        <v>5221</v>
      </c>
      <c r="B4821" t="s">
        <v>5232</v>
      </c>
      <c r="C4821" s="1">
        <v>45053</v>
      </c>
      <c r="D4821">
        <v>3</v>
      </c>
      <c r="E4821" t="s">
        <v>5235</v>
      </c>
      <c r="F4821" t="s">
        <v>5226</v>
      </c>
      <c r="G4821" s="6">
        <v>470242</v>
      </c>
      <c r="H4821" s="6">
        <v>660</v>
      </c>
      <c r="I4821" s="6">
        <f t="shared" si="75"/>
        <v>470902</v>
      </c>
      <c r="J4821" s="6">
        <v>40.67</v>
      </c>
      <c r="K4821">
        <v>0</v>
      </c>
    </row>
    <row r="4822" spans="1:11" x14ac:dyDescent="0.3">
      <c r="A4822" t="s">
        <v>5221</v>
      </c>
      <c r="B4822" t="s">
        <v>5232</v>
      </c>
      <c r="C4822" s="1">
        <v>45053</v>
      </c>
      <c r="D4822">
        <v>4</v>
      </c>
      <c r="E4822" t="s">
        <v>5236</v>
      </c>
      <c r="F4822" t="s">
        <v>12</v>
      </c>
      <c r="G4822" s="6">
        <v>3898</v>
      </c>
      <c r="H4822" s="6">
        <v>2</v>
      </c>
      <c r="I4822" s="6">
        <f t="shared" si="75"/>
        <v>3900</v>
      </c>
      <c r="J4822" s="6">
        <v>0.34</v>
      </c>
      <c r="K4822">
        <v>0</v>
      </c>
    </row>
    <row r="4823" spans="1:11" x14ac:dyDescent="0.3">
      <c r="A4823" t="s">
        <v>5221</v>
      </c>
      <c r="B4823" t="s">
        <v>5232</v>
      </c>
      <c r="C4823" s="1">
        <v>45053</v>
      </c>
      <c r="D4823">
        <v>5</v>
      </c>
      <c r="E4823" t="s">
        <v>5237</v>
      </c>
      <c r="F4823" t="s">
        <v>181</v>
      </c>
      <c r="G4823" s="6">
        <v>1349</v>
      </c>
      <c r="H4823" s="6">
        <v>7</v>
      </c>
      <c r="I4823" s="6">
        <f t="shared" si="75"/>
        <v>1356</v>
      </c>
      <c r="J4823" s="6">
        <v>0.12</v>
      </c>
      <c r="K4823">
        <v>0</v>
      </c>
    </row>
    <row r="4824" spans="1:11" x14ac:dyDescent="0.3">
      <c r="A4824" t="s">
        <v>5221</v>
      </c>
      <c r="B4824" t="s">
        <v>5232</v>
      </c>
      <c r="C4824" s="1">
        <v>45053</v>
      </c>
      <c r="D4824">
        <v>6</v>
      </c>
      <c r="E4824" t="s">
        <v>5238</v>
      </c>
      <c r="F4824" t="s">
        <v>463</v>
      </c>
      <c r="G4824" s="6">
        <v>1241</v>
      </c>
      <c r="H4824" s="6">
        <v>0</v>
      </c>
      <c r="I4824" s="6">
        <f t="shared" si="75"/>
        <v>1241</v>
      </c>
      <c r="J4824" s="6">
        <v>0.11</v>
      </c>
      <c r="K4824">
        <v>0</v>
      </c>
    </row>
    <row r="4825" spans="1:11" x14ac:dyDescent="0.3">
      <c r="A4825" t="s">
        <v>5221</v>
      </c>
      <c r="B4825" t="s">
        <v>5232</v>
      </c>
      <c r="C4825" s="1">
        <v>45053</v>
      </c>
      <c r="D4825">
        <v>7</v>
      </c>
      <c r="E4825" t="s">
        <v>5239</v>
      </c>
      <c r="F4825" t="s">
        <v>644</v>
      </c>
      <c r="G4825" s="6">
        <v>823</v>
      </c>
      <c r="H4825" s="6">
        <v>2</v>
      </c>
      <c r="I4825" s="6">
        <f t="shared" si="75"/>
        <v>825</v>
      </c>
      <c r="J4825" s="6">
        <v>7.0000000000000007E-2</v>
      </c>
      <c r="K4825">
        <v>0</v>
      </c>
    </row>
    <row r="4826" spans="1:11" x14ac:dyDescent="0.3">
      <c r="A4826" t="s">
        <v>5221</v>
      </c>
      <c r="B4826" t="s">
        <v>5232</v>
      </c>
      <c r="C4826" s="1">
        <v>45053</v>
      </c>
      <c r="D4826">
        <v>8</v>
      </c>
      <c r="E4826" t="s">
        <v>5240</v>
      </c>
      <c r="F4826" t="s">
        <v>24</v>
      </c>
      <c r="G4826" s="6">
        <v>813</v>
      </c>
      <c r="H4826" s="6">
        <v>3</v>
      </c>
      <c r="I4826" s="6">
        <f t="shared" si="75"/>
        <v>816</v>
      </c>
      <c r="J4826" s="6">
        <v>7.0000000000000007E-2</v>
      </c>
      <c r="K4826">
        <v>0</v>
      </c>
    </row>
    <row r="4827" spans="1:11" x14ac:dyDescent="0.3">
      <c r="A4827" t="s">
        <v>5221</v>
      </c>
      <c r="B4827" t="s">
        <v>5232</v>
      </c>
      <c r="C4827" s="1">
        <v>45053</v>
      </c>
      <c r="D4827">
        <v>9</v>
      </c>
      <c r="E4827" t="s">
        <v>5241</v>
      </c>
      <c r="F4827" t="s">
        <v>24</v>
      </c>
      <c r="G4827" s="6">
        <v>1419</v>
      </c>
      <c r="H4827" s="6">
        <v>3</v>
      </c>
      <c r="I4827" s="6">
        <f t="shared" si="75"/>
        <v>1422</v>
      </c>
      <c r="J4827" s="6">
        <v>0.12</v>
      </c>
      <c r="K4827">
        <v>0</v>
      </c>
    </row>
    <row r="4828" spans="1:11" x14ac:dyDescent="0.3">
      <c r="A4828" t="s">
        <v>5221</v>
      </c>
      <c r="B4828" t="s">
        <v>5232</v>
      </c>
      <c r="C4828" s="1">
        <v>45053</v>
      </c>
      <c r="D4828">
        <v>10</v>
      </c>
      <c r="E4828" t="s">
        <v>5242</v>
      </c>
      <c r="F4828" t="s">
        <v>24</v>
      </c>
      <c r="G4828" s="6">
        <v>1675</v>
      </c>
      <c r="H4828" s="6">
        <v>1</v>
      </c>
      <c r="I4828" s="6">
        <f t="shared" si="75"/>
        <v>1676</v>
      </c>
      <c r="J4828" s="6">
        <v>0.14000000000000001</v>
      </c>
      <c r="K4828">
        <v>0</v>
      </c>
    </row>
    <row r="4829" spans="1:11" x14ac:dyDescent="0.3">
      <c r="A4829" t="s">
        <v>5221</v>
      </c>
      <c r="B4829" t="s">
        <v>5232</v>
      </c>
      <c r="C4829" s="1">
        <v>45053</v>
      </c>
      <c r="D4829">
        <v>11</v>
      </c>
      <c r="E4829" t="s">
        <v>5243</v>
      </c>
      <c r="F4829" t="s">
        <v>24</v>
      </c>
      <c r="G4829" s="6">
        <v>2451</v>
      </c>
      <c r="H4829" s="6">
        <v>3</v>
      </c>
      <c r="I4829" s="6">
        <f t="shared" si="75"/>
        <v>2454</v>
      </c>
      <c r="J4829" s="6">
        <v>0.21</v>
      </c>
      <c r="K4829">
        <v>0</v>
      </c>
    </row>
    <row r="4830" spans="1:11" x14ac:dyDescent="0.3">
      <c r="A4830" t="s">
        <v>5221</v>
      </c>
      <c r="B4830" t="s">
        <v>5232</v>
      </c>
      <c r="C4830" s="1">
        <v>45053</v>
      </c>
      <c r="D4830">
        <v>12</v>
      </c>
      <c r="E4830" t="s">
        <v>5244</v>
      </c>
      <c r="F4830" t="s">
        <v>24</v>
      </c>
      <c r="G4830" s="6">
        <v>2580</v>
      </c>
      <c r="H4830" s="6">
        <v>2</v>
      </c>
      <c r="I4830" s="6">
        <f t="shared" si="75"/>
        <v>2582</v>
      </c>
      <c r="J4830" s="6">
        <v>0.22</v>
      </c>
      <c r="K4830">
        <v>0</v>
      </c>
    </row>
    <row r="4831" spans="1:11" x14ac:dyDescent="0.3">
      <c r="A4831" t="s">
        <v>5221</v>
      </c>
      <c r="B4831" t="s">
        <v>5232</v>
      </c>
      <c r="C4831" s="1">
        <v>45053</v>
      </c>
      <c r="D4831">
        <v>13</v>
      </c>
      <c r="E4831" t="s">
        <v>33</v>
      </c>
      <c r="F4831" t="s">
        <v>34</v>
      </c>
      <c r="G4831" s="6">
        <v>7422</v>
      </c>
      <c r="H4831" s="6">
        <v>14</v>
      </c>
      <c r="I4831" s="6">
        <f t="shared" si="75"/>
        <v>7436</v>
      </c>
      <c r="J4831" s="6">
        <v>0.64</v>
      </c>
      <c r="K4831">
        <v>0</v>
      </c>
    </row>
    <row r="4832" spans="1:11" x14ac:dyDescent="0.3">
      <c r="A4832" t="s">
        <v>5221</v>
      </c>
      <c r="B4832" t="s">
        <v>5245</v>
      </c>
      <c r="C4832" s="1">
        <v>45053</v>
      </c>
      <c r="D4832">
        <v>1</v>
      </c>
      <c r="E4832" t="s">
        <v>5246</v>
      </c>
      <c r="F4832" t="s">
        <v>16</v>
      </c>
      <c r="G4832" s="6">
        <v>10980</v>
      </c>
      <c r="H4832" s="6">
        <v>76</v>
      </c>
      <c r="I4832" s="6">
        <f t="shared" si="75"/>
        <v>11056</v>
      </c>
      <c r="J4832" s="6">
        <v>0.89</v>
      </c>
      <c r="K4832">
        <v>0</v>
      </c>
    </row>
    <row r="4833" spans="1:11" x14ac:dyDescent="0.3">
      <c r="A4833" t="s">
        <v>5221</v>
      </c>
      <c r="B4833" t="s">
        <v>5245</v>
      </c>
      <c r="C4833" s="1">
        <v>45053</v>
      </c>
      <c r="D4833">
        <v>2</v>
      </c>
      <c r="E4833" t="s">
        <v>5247</v>
      </c>
      <c r="F4833" t="s">
        <v>14</v>
      </c>
      <c r="G4833" s="6">
        <v>108898</v>
      </c>
      <c r="H4833" s="6">
        <v>519</v>
      </c>
      <c r="I4833" s="6">
        <f t="shared" si="75"/>
        <v>109417</v>
      </c>
      <c r="J4833" s="6">
        <v>8.77</v>
      </c>
      <c r="K4833">
        <v>0</v>
      </c>
    </row>
    <row r="4834" spans="1:11" x14ac:dyDescent="0.3">
      <c r="A4834" t="s">
        <v>5221</v>
      </c>
      <c r="B4834" t="s">
        <v>5245</v>
      </c>
      <c r="C4834" s="1">
        <v>45053</v>
      </c>
      <c r="D4834">
        <v>3</v>
      </c>
      <c r="E4834" t="s">
        <v>5248</v>
      </c>
      <c r="F4834" t="s">
        <v>5226</v>
      </c>
      <c r="G4834" s="6">
        <v>516229</v>
      </c>
      <c r="H4834" s="6">
        <v>1077</v>
      </c>
      <c r="I4834" s="6">
        <f t="shared" si="75"/>
        <v>517306</v>
      </c>
      <c r="J4834" s="6">
        <v>41.45</v>
      </c>
      <c r="K4834">
        <v>0</v>
      </c>
    </row>
    <row r="4835" spans="1:11" x14ac:dyDescent="0.3">
      <c r="A4835" t="s">
        <v>5221</v>
      </c>
      <c r="B4835" t="s">
        <v>5245</v>
      </c>
      <c r="C4835" s="1">
        <v>45053</v>
      </c>
      <c r="D4835">
        <v>4</v>
      </c>
      <c r="E4835" t="s">
        <v>5249</v>
      </c>
      <c r="F4835" t="s">
        <v>18</v>
      </c>
      <c r="G4835" s="6">
        <v>577074</v>
      </c>
      <c r="H4835" s="6">
        <v>4171</v>
      </c>
      <c r="I4835" s="6">
        <f t="shared" si="75"/>
        <v>581245</v>
      </c>
      <c r="J4835" s="6">
        <v>46.58</v>
      </c>
      <c r="K4835">
        <v>1</v>
      </c>
    </row>
    <row r="4836" spans="1:11" x14ac:dyDescent="0.3">
      <c r="A4836" t="s">
        <v>5221</v>
      </c>
      <c r="B4836" t="s">
        <v>5245</v>
      </c>
      <c r="C4836" s="1">
        <v>45053</v>
      </c>
      <c r="D4836">
        <v>5</v>
      </c>
      <c r="E4836" t="s">
        <v>5250</v>
      </c>
      <c r="F4836" t="s">
        <v>24</v>
      </c>
      <c r="G4836" s="6">
        <v>8342</v>
      </c>
      <c r="H4836" s="6">
        <v>4</v>
      </c>
      <c r="I4836" s="6">
        <f t="shared" si="75"/>
        <v>8346</v>
      </c>
      <c r="J4836" s="6">
        <v>0.67</v>
      </c>
      <c r="K4836">
        <v>0</v>
      </c>
    </row>
    <row r="4837" spans="1:11" x14ac:dyDescent="0.3">
      <c r="A4837" t="s">
        <v>5221</v>
      </c>
      <c r="B4837" t="s">
        <v>5245</v>
      </c>
      <c r="C4837" s="1">
        <v>45053</v>
      </c>
      <c r="D4837">
        <v>6</v>
      </c>
      <c r="E4837" t="s">
        <v>5251</v>
      </c>
      <c r="F4837" t="s">
        <v>24</v>
      </c>
      <c r="G4837" s="6">
        <v>6370</v>
      </c>
      <c r="H4837" s="6">
        <v>5</v>
      </c>
      <c r="I4837" s="6">
        <f t="shared" si="75"/>
        <v>6375</v>
      </c>
      <c r="J4837" s="6">
        <v>0.51</v>
      </c>
      <c r="K4837">
        <v>0</v>
      </c>
    </row>
    <row r="4838" spans="1:11" x14ac:dyDescent="0.3">
      <c r="A4838" t="s">
        <v>5221</v>
      </c>
      <c r="B4838" t="s">
        <v>5245</v>
      </c>
      <c r="C4838" s="1">
        <v>45053</v>
      </c>
      <c r="D4838">
        <v>7</v>
      </c>
      <c r="E4838" t="s">
        <v>33</v>
      </c>
      <c r="F4838" t="s">
        <v>34</v>
      </c>
      <c r="G4838" s="6">
        <v>14127</v>
      </c>
      <c r="H4838" s="6">
        <v>40</v>
      </c>
      <c r="I4838" s="6">
        <f t="shared" si="75"/>
        <v>14167</v>
      </c>
      <c r="J4838" s="6">
        <v>1.1399999999999999</v>
      </c>
      <c r="K4838">
        <v>0</v>
      </c>
    </row>
    <row r="4839" spans="1:11" x14ac:dyDescent="0.3">
      <c r="A4839" t="s">
        <v>5221</v>
      </c>
      <c r="B4839" t="s">
        <v>5252</v>
      </c>
      <c r="C4839" s="1">
        <v>45053</v>
      </c>
      <c r="D4839">
        <v>1</v>
      </c>
      <c r="E4839" t="s">
        <v>5253</v>
      </c>
      <c r="F4839" t="s">
        <v>14</v>
      </c>
      <c r="G4839" s="6">
        <v>142372</v>
      </c>
      <c r="H4839" s="6">
        <v>260</v>
      </c>
      <c r="I4839" s="6">
        <f t="shared" si="75"/>
        <v>142632</v>
      </c>
      <c r="J4839" s="6">
        <v>14.41</v>
      </c>
      <c r="K4839">
        <v>0</v>
      </c>
    </row>
    <row r="4840" spans="1:11" x14ac:dyDescent="0.3">
      <c r="A4840" t="s">
        <v>5221</v>
      </c>
      <c r="B4840" t="s">
        <v>5252</v>
      </c>
      <c r="C4840" s="1">
        <v>45053</v>
      </c>
      <c r="D4840">
        <v>2</v>
      </c>
      <c r="E4840" t="s">
        <v>5254</v>
      </c>
      <c r="F4840" t="s">
        <v>5226</v>
      </c>
      <c r="G4840" s="6">
        <v>443145</v>
      </c>
      <c r="H4840" s="6">
        <v>698</v>
      </c>
      <c r="I4840" s="6">
        <f t="shared" si="75"/>
        <v>443843</v>
      </c>
      <c r="J4840" s="6">
        <v>44.84</v>
      </c>
      <c r="K4840">
        <v>1</v>
      </c>
    </row>
    <row r="4841" spans="1:11" x14ac:dyDescent="0.3">
      <c r="A4841" t="s">
        <v>5221</v>
      </c>
      <c r="B4841" t="s">
        <v>5252</v>
      </c>
      <c r="C4841" s="1">
        <v>45053</v>
      </c>
      <c r="D4841">
        <v>3</v>
      </c>
      <c r="E4841" t="s">
        <v>5255</v>
      </c>
      <c r="F4841" t="s">
        <v>16</v>
      </c>
      <c r="G4841" s="6">
        <v>8252</v>
      </c>
      <c r="H4841" s="6">
        <v>38</v>
      </c>
      <c r="I4841" s="6">
        <f t="shared" si="75"/>
        <v>8290</v>
      </c>
      <c r="J4841" s="6">
        <v>0.84</v>
      </c>
      <c r="K4841">
        <v>0</v>
      </c>
    </row>
    <row r="4842" spans="1:11" x14ac:dyDescent="0.3">
      <c r="A4842" t="s">
        <v>5221</v>
      </c>
      <c r="B4842" t="s">
        <v>5252</v>
      </c>
      <c r="C4842" s="1">
        <v>45053</v>
      </c>
      <c r="D4842">
        <v>4</v>
      </c>
      <c r="E4842" t="s">
        <v>5256</v>
      </c>
      <c r="F4842" t="s">
        <v>18</v>
      </c>
      <c r="G4842" s="6">
        <v>347302</v>
      </c>
      <c r="H4842" s="6">
        <v>1697</v>
      </c>
      <c r="I4842" s="6">
        <f t="shared" si="75"/>
        <v>348999</v>
      </c>
      <c r="J4842" s="6">
        <v>35.26</v>
      </c>
      <c r="K4842">
        <v>0</v>
      </c>
    </row>
    <row r="4843" spans="1:11" x14ac:dyDescent="0.3">
      <c r="A4843" t="s">
        <v>5221</v>
      </c>
      <c r="B4843" t="s">
        <v>5252</v>
      </c>
      <c r="C4843" s="1">
        <v>45053</v>
      </c>
      <c r="D4843">
        <v>5</v>
      </c>
      <c r="E4843" t="s">
        <v>5257</v>
      </c>
      <c r="F4843" t="s">
        <v>5258</v>
      </c>
      <c r="G4843" s="6">
        <v>8293</v>
      </c>
      <c r="H4843" s="6">
        <v>11</v>
      </c>
      <c r="I4843" s="6">
        <f t="shared" si="75"/>
        <v>8304</v>
      </c>
      <c r="J4843" s="6">
        <v>0.84</v>
      </c>
      <c r="K4843">
        <v>0</v>
      </c>
    </row>
    <row r="4844" spans="1:11" x14ac:dyDescent="0.3">
      <c r="A4844" t="s">
        <v>5221</v>
      </c>
      <c r="B4844" t="s">
        <v>5252</v>
      </c>
      <c r="C4844" s="1">
        <v>45053</v>
      </c>
      <c r="D4844">
        <v>6</v>
      </c>
      <c r="E4844" t="s">
        <v>5259</v>
      </c>
      <c r="F4844" t="s">
        <v>79</v>
      </c>
      <c r="G4844" s="6">
        <v>8283</v>
      </c>
      <c r="H4844" s="6">
        <v>13</v>
      </c>
      <c r="I4844" s="6">
        <f t="shared" si="75"/>
        <v>8296</v>
      </c>
      <c r="J4844" s="6">
        <v>0.84</v>
      </c>
      <c r="K4844">
        <v>0</v>
      </c>
    </row>
    <row r="4845" spans="1:11" x14ac:dyDescent="0.3">
      <c r="A4845" t="s">
        <v>5221</v>
      </c>
      <c r="B4845" t="s">
        <v>5252</v>
      </c>
      <c r="C4845" s="1">
        <v>45053</v>
      </c>
      <c r="D4845">
        <v>7</v>
      </c>
      <c r="E4845" t="s">
        <v>5260</v>
      </c>
      <c r="F4845" t="s">
        <v>24</v>
      </c>
      <c r="G4845" s="6">
        <v>7076</v>
      </c>
      <c r="H4845" s="6">
        <v>5</v>
      </c>
      <c r="I4845" s="6">
        <f t="shared" si="75"/>
        <v>7081</v>
      </c>
      <c r="J4845" s="6">
        <v>0.72</v>
      </c>
      <c r="K4845">
        <v>0</v>
      </c>
    </row>
    <row r="4846" spans="1:11" x14ac:dyDescent="0.3">
      <c r="A4846" t="s">
        <v>5221</v>
      </c>
      <c r="B4846" t="s">
        <v>5252</v>
      </c>
      <c r="C4846" s="1">
        <v>45053</v>
      </c>
      <c r="D4846">
        <v>8</v>
      </c>
      <c r="E4846" t="s">
        <v>5261</v>
      </c>
      <c r="F4846" t="s">
        <v>24</v>
      </c>
      <c r="G4846" s="6">
        <v>8077</v>
      </c>
      <c r="H4846" s="6">
        <v>7</v>
      </c>
      <c r="I4846" s="6">
        <f t="shared" si="75"/>
        <v>8084</v>
      </c>
      <c r="J4846" s="6">
        <v>0.82</v>
      </c>
      <c r="K4846">
        <v>0</v>
      </c>
    </row>
    <row r="4847" spans="1:11" x14ac:dyDescent="0.3">
      <c r="A4847" t="s">
        <v>5221</v>
      </c>
      <c r="B4847" t="s">
        <v>5252</v>
      </c>
      <c r="C4847" s="1">
        <v>45053</v>
      </c>
      <c r="D4847">
        <v>9</v>
      </c>
      <c r="E4847" t="s">
        <v>33</v>
      </c>
      <c r="F4847" t="s">
        <v>34</v>
      </c>
      <c r="G4847" s="6">
        <v>14363</v>
      </c>
      <c r="H4847" s="6">
        <v>18</v>
      </c>
      <c r="I4847" s="6">
        <f t="shared" si="75"/>
        <v>14381</v>
      </c>
      <c r="J4847" s="6">
        <v>1.45</v>
      </c>
      <c r="K4847">
        <v>0</v>
      </c>
    </row>
    <row r="4848" spans="1:11" x14ac:dyDescent="0.3">
      <c r="A4848" t="s">
        <v>5221</v>
      </c>
      <c r="B4848" t="s">
        <v>5262</v>
      </c>
      <c r="C4848" s="1">
        <v>45053</v>
      </c>
      <c r="D4848">
        <v>1</v>
      </c>
      <c r="E4848" t="s">
        <v>5263</v>
      </c>
      <c r="F4848" t="s">
        <v>18</v>
      </c>
      <c r="G4848" s="6">
        <v>480122</v>
      </c>
      <c r="H4848" s="6">
        <v>3380</v>
      </c>
      <c r="I4848" s="6">
        <f t="shared" si="75"/>
        <v>483502</v>
      </c>
      <c r="J4848" s="6">
        <v>39.51</v>
      </c>
      <c r="K4848">
        <v>0</v>
      </c>
    </row>
    <row r="4849" spans="1:11" x14ac:dyDescent="0.3">
      <c r="A4849" t="s">
        <v>5221</v>
      </c>
      <c r="B4849" t="s">
        <v>5262</v>
      </c>
      <c r="C4849" s="1">
        <v>45053</v>
      </c>
      <c r="D4849">
        <v>2</v>
      </c>
      <c r="E4849" t="s">
        <v>5264</v>
      </c>
      <c r="F4849" t="s">
        <v>12</v>
      </c>
      <c r="G4849" s="6">
        <v>3312</v>
      </c>
      <c r="H4849" s="6">
        <v>15</v>
      </c>
      <c r="I4849" s="6">
        <f t="shared" si="75"/>
        <v>3327</v>
      </c>
      <c r="J4849" s="6">
        <v>0.27</v>
      </c>
      <c r="K4849">
        <v>0</v>
      </c>
    </row>
    <row r="4850" spans="1:11" x14ac:dyDescent="0.3">
      <c r="A4850" t="s">
        <v>5221</v>
      </c>
      <c r="B4850" t="s">
        <v>5262</v>
      </c>
      <c r="C4850" s="1">
        <v>45053</v>
      </c>
      <c r="D4850">
        <v>3</v>
      </c>
      <c r="E4850" t="s">
        <v>5265</v>
      </c>
      <c r="F4850" t="s">
        <v>14</v>
      </c>
      <c r="G4850" s="6">
        <v>207235</v>
      </c>
      <c r="H4850" s="6">
        <v>576</v>
      </c>
      <c r="I4850" s="6">
        <f t="shared" si="75"/>
        <v>207811</v>
      </c>
      <c r="J4850" s="6">
        <v>16.98</v>
      </c>
      <c r="K4850">
        <v>0</v>
      </c>
    </row>
    <row r="4851" spans="1:11" x14ac:dyDescent="0.3">
      <c r="A4851" t="s">
        <v>5221</v>
      </c>
      <c r="B4851" t="s">
        <v>5262</v>
      </c>
      <c r="C4851" s="1">
        <v>45053</v>
      </c>
      <c r="D4851">
        <v>4</v>
      </c>
      <c r="E4851" t="s">
        <v>5266</v>
      </c>
      <c r="F4851" t="s">
        <v>5226</v>
      </c>
      <c r="G4851" s="6">
        <v>511032</v>
      </c>
      <c r="H4851" s="6">
        <v>1273</v>
      </c>
      <c r="I4851" s="6">
        <f t="shared" si="75"/>
        <v>512305</v>
      </c>
      <c r="J4851" s="6">
        <v>41.86</v>
      </c>
      <c r="K4851">
        <v>1</v>
      </c>
    </row>
    <row r="4852" spans="1:11" x14ac:dyDescent="0.3">
      <c r="A4852" t="s">
        <v>5221</v>
      </c>
      <c r="B4852" t="s">
        <v>5262</v>
      </c>
      <c r="C4852" s="1">
        <v>45053</v>
      </c>
      <c r="D4852">
        <v>5</v>
      </c>
      <c r="E4852" t="s">
        <v>5267</v>
      </c>
      <c r="F4852" t="s">
        <v>16</v>
      </c>
      <c r="G4852" s="6">
        <v>4694</v>
      </c>
      <c r="H4852" s="6">
        <v>14</v>
      </c>
      <c r="I4852" s="6">
        <f t="shared" si="75"/>
        <v>4708</v>
      </c>
      <c r="J4852" s="6">
        <v>0.38</v>
      </c>
      <c r="K4852">
        <v>0</v>
      </c>
    </row>
    <row r="4853" spans="1:11" x14ac:dyDescent="0.3">
      <c r="A4853" t="s">
        <v>5221</v>
      </c>
      <c r="B4853" t="s">
        <v>5262</v>
      </c>
      <c r="C4853" s="1">
        <v>45053</v>
      </c>
      <c r="D4853">
        <v>6</v>
      </c>
      <c r="E4853" t="s">
        <v>5268</v>
      </c>
      <c r="F4853" t="s">
        <v>79</v>
      </c>
      <c r="G4853" s="6">
        <v>1428</v>
      </c>
      <c r="H4853" s="6">
        <v>2</v>
      </c>
      <c r="I4853" s="6">
        <f t="shared" si="75"/>
        <v>1430</v>
      </c>
      <c r="J4853" s="6">
        <v>0.12</v>
      </c>
      <c r="K4853">
        <v>0</v>
      </c>
    </row>
    <row r="4854" spans="1:11" x14ac:dyDescent="0.3">
      <c r="A4854" t="s">
        <v>5221</v>
      </c>
      <c r="B4854" t="s">
        <v>5262</v>
      </c>
      <c r="C4854" s="1">
        <v>45053</v>
      </c>
      <c r="D4854">
        <v>7</v>
      </c>
      <c r="E4854" t="s">
        <v>5269</v>
      </c>
      <c r="F4854" t="s">
        <v>2731</v>
      </c>
      <c r="G4854" s="6">
        <v>1551</v>
      </c>
      <c r="H4854" s="6">
        <v>5</v>
      </c>
      <c r="I4854" s="6">
        <f t="shared" si="75"/>
        <v>1556</v>
      </c>
      <c r="J4854" s="6">
        <v>0.13</v>
      </c>
      <c r="K4854">
        <v>0</v>
      </c>
    </row>
    <row r="4855" spans="1:11" x14ac:dyDescent="0.3">
      <c r="A4855" t="s">
        <v>5221</v>
      </c>
      <c r="B4855" t="s">
        <v>5262</v>
      </c>
      <c r="C4855" s="1">
        <v>45053</v>
      </c>
      <c r="D4855">
        <v>8</v>
      </c>
      <c r="E4855" t="s">
        <v>5270</v>
      </c>
      <c r="F4855" t="s">
        <v>24</v>
      </c>
      <c r="G4855" s="6">
        <v>2574</v>
      </c>
      <c r="H4855" s="6">
        <v>5</v>
      </c>
      <c r="I4855" s="6">
        <f t="shared" si="75"/>
        <v>2579</v>
      </c>
      <c r="J4855" s="6">
        <v>0.21</v>
      </c>
      <c r="K4855">
        <v>0</v>
      </c>
    </row>
    <row r="4856" spans="1:11" x14ac:dyDescent="0.3">
      <c r="A4856" t="s">
        <v>5221</v>
      </c>
      <c r="B4856" t="s">
        <v>5262</v>
      </c>
      <c r="C4856" s="1">
        <v>45053</v>
      </c>
      <c r="D4856">
        <v>9</v>
      </c>
      <c r="E4856" t="s">
        <v>33</v>
      </c>
      <c r="F4856" t="s">
        <v>34</v>
      </c>
      <c r="G4856" s="6">
        <v>6525</v>
      </c>
      <c r="H4856" s="6">
        <v>11</v>
      </c>
      <c r="I4856" s="6">
        <f t="shared" si="75"/>
        <v>6536</v>
      </c>
      <c r="J4856" s="6">
        <v>0.53</v>
      </c>
      <c r="K4856">
        <v>0</v>
      </c>
    </row>
    <row r="4857" spans="1:11" x14ac:dyDescent="0.3">
      <c r="A4857" t="s">
        <v>5221</v>
      </c>
      <c r="B4857" t="s">
        <v>5271</v>
      </c>
      <c r="C4857" s="1">
        <v>45053</v>
      </c>
      <c r="D4857">
        <v>1</v>
      </c>
      <c r="E4857" t="s">
        <v>5272</v>
      </c>
      <c r="F4857" t="s">
        <v>18</v>
      </c>
      <c r="G4857" s="6">
        <v>485793</v>
      </c>
      <c r="H4857" s="6">
        <v>1198</v>
      </c>
      <c r="I4857" s="6">
        <f t="shared" si="75"/>
        <v>486991</v>
      </c>
      <c r="J4857" s="6">
        <v>48.45</v>
      </c>
      <c r="K4857">
        <v>1</v>
      </c>
    </row>
    <row r="4858" spans="1:11" x14ac:dyDescent="0.3">
      <c r="A4858" t="s">
        <v>5221</v>
      </c>
      <c r="B4858" t="s">
        <v>5271</v>
      </c>
      <c r="C4858" s="1">
        <v>45053</v>
      </c>
      <c r="D4858">
        <v>2</v>
      </c>
      <c r="E4858" t="s">
        <v>5273</v>
      </c>
      <c r="F4858" t="s">
        <v>5226</v>
      </c>
      <c r="G4858" s="6">
        <v>462911</v>
      </c>
      <c r="H4858" s="6">
        <v>241</v>
      </c>
      <c r="I4858" s="6">
        <f t="shared" si="75"/>
        <v>463152</v>
      </c>
      <c r="J4858" s="6">
        <v>46.07</v>
      </c>
      <c r="K4858">
        <v>0</v>
      </c>
    </row>
    <row r="4859" spans="1:11" x14ac:dyDescent="0.3">
      <c r="A4859" t="s">
        <v>5221</v>
      </c>
      <c r="B4859" t="s">
        <v>5271</v>
      </c>
      <c r="C4859" s="1">
        <v>45053</v>
      </c>
      <c r="D4859">
        <v>3</v>
      </c>
      <c r="E4859" t="s">
        <v>5274</v>
      </c>
      <c r="F4859" t="s">
        <v>215</v>
      </c>
      <c r="G4859" s="6">
        <v>22993</v>
      </c>
      <c r="H4859" s="6">
        <v>33</v>
      </c>
      <c r="I4859" s="6">
        <f t="shared" si="75"/>
        <v>23026</v>
      </c>
      <c r="J4859" s="6">
        <v>2.29</v>
      </c>
      <c r="K4859">
        <v>0</v>
      </c>
    </row>
    <row r="4860" spans="1:11" x14ac:dyDescent="0.3">
      <c r="A4860" t="s">
        <v>5221</v>
      </c>
      <c r="B4860" t="s">
        <v>5271</v>
      </c>
      <c r="C4860" s="1">
        <v>45053</v>
      </c>
      <c r="D4860">
        <v>4</v>
      </c>
      <c r="E4860" t="s">
        <v>5275</v>
      </c>
      <c r="F4860" t="s">
        <v>12</v>
      </c>
      <c r="G4860" s="6">
        <v>2330</v>
      </c>
      <c r="H4860" s="6">
        <v>14</v>
      </c>
      <c r="I4860" s="6">
        <f t="shared" si="75"/>
        <v>2344</v>
      </c>
      <c r="J4860" s="6">
        <v>0.23</v>
      </c>
      <c r="K4860">
        <v>0</v>
      </c>
    </row>
    <row r="4861" spans="1:11" x14ac:dyDescent="0.3">
      <c r="A4861" t="s">
        <v>5221</v>
      </c>
      <c r="B4861" t="s">
        <v>5271</v>
      </c>
      <c r="C4861" s="1">
        <v>45053</v>
      </c>
      <c r="D4861">
        <v>5</v>
      </c>
      <c r="E4861" t="s">
        <v>5276</v>
      </c>
      <c r="F4861" t="s">
        <v>16</v>
      </c>
      <c r="G4861" s="6">
        <v>2774</v>
      </c>
      <c r="H4861" s="6">
        <v>6</v>
      </c>
      <c r="I4861" s="6">
        <f t="shared" si="75"/>
        <v>2780</v>
      </c>
      <c r="J4861" s="6">
        <v>0.28000000000000003</v>
      </c>
      <c r="K4861">
        <v>0</v>
      </c>
    </row>
    <row r="4862" spans="1:11" x14ac:dyDescent="0.3">
      <c r="A4862" t="s">
        <v>5221</v>
      </c>
      <c r="B4862" t="s">
        <v>5271</v>
      </c>
      <c r="C4862" s="1">
        <v>45053</v>
      </c>
      <c r="D4862">
        <v>6</v>
      </c>
      <c r="E4862" t="s">
        <v>5277</v>
      </c>
      <c r="F4862" t="s">
        <v>149</v>
      </c>
      <c r="G4862" s="6">
        <v>1474</v>
      </c>
      <c r="H4862" s="6">
        <v>8</v>
      </c>
      <c r="I4862" s="6">
        <f t="shared" si="75"/>
        <v>1482</v>
      </c>
      <c r="J4862" s="6">
        <v>0.15</v>
      </c>
      <c r="K4862">
        <v>0</v>
      </c>
    </row>
    <row r="4863" spans="1:11" x14ac:dyDescent="0.3">
      <c r="A4863" t="s">
        <v>5221</v>
      </c>
      <c r="B4863" t="s">
        <v>5271</v>
      </c>
      <c r="C4863" s="1">
        <v>45053</v>
      </c>
      <c r="D4863">
        <v>7</v>
      </c>
      <c r="E4863" t="s">
        <v>5278</v>
      </c>
      <c r="F4863" t="s">
        <v>5279</v>
      </c>
      <c r="G4863" s="6">
        <v>2814</v>
      </c>
      <c r="H4863" s="6">
        <v>2</v>
      </c>
      <c r="I4863" s="6">
        <f t="shared" si="75"/>
        <v>2816</v>
      </c>
      <c r="J4863" s="6">
        <v>0.28000000000000003</v>
      </c>
      <c r="K4863">
        <v>0</v>
      </c>
    </row>
    <row r="4864" spans="1:11" x14ac:dyDescent="0.3">
      <c r="A4864" t="s">
        <v>5221</v>
      </c>
      <c r="B4864" t="s">
        <v>5271</v>
      </c>
      <c r="C4864" s="1">
        <v>45053</v>
      </c>
      <c r="D4864">
        <v>8</v>
      </c>
      <c r="E4864" t="s">
        <v>5280</v>
      </c>
      <c r="F4864" t="s">
        <v>5281</v>
      </c>
      <c r="G4864" s="6">
        <v>1497</v>
      </c>
      <c r="H4864" s="6">
        <v>0</v>
      </c>
      <c r="I4864" s="6">
        <f t="shared" si="75"/>
        <v>1497</v>
      </c>
      <c r="J4864" s="6">
        <v>0.15</v>
      </c>
      <c r="K4864">
        <v>0</v>
      </c>
    </row>
    <row r="4865" spans="1:11" x14ac:dyDescent="0.3">
      <c r="A4865" t="s">
        <v>5221</v>
      </c>
      <c r="B4865" t="s">
        <v>5271</v>
      </c>
      <c r="C4865" s="1">
        <v>45053</v>
      </c>
      <c r="D4865">
        <v>9</v>
      </c>
      <c r="E4865" t="s">
        <v>5282</v>
      </c>
      <c r="F4865" t="s">
        <v>2731</v>
      </c>
      <c r="G4865" s="6">
        <v>1381</v>
      </c>
      <c r="H4865" s="6">
        <v>1</v>
      </c>
      <c r="I4865" s="6">
        <f t="shared" si="75"/>
        <v>1382</v>
      </c>
      <c r="J4865" s="6">
        <v>0.14000000000000001</v>
      </c>
      <c r="K4865">
        <v>0</v>
      </c>
    </row>
    <row r="4866" spans="1:11" x14ac:dyDescent="0.3">
      <c r="A4866" t="s">
        <v>5221</v>
      </c>
      <c r="B4866" t="s">
        <v>5271</v>
      </c>
      <c r="C4866" s="1">
        <v>45053</v>
      </c>
      <c r="D4866">
        <v>10</v>
      </c>
      <c r="E4866" t="s">
        <v>5283</v>
      </c>
      <c r="F4866" t="s">
        <v>24</v>
      </c>
      <c r="G4866" s="6">
        <v>2360</v>
      </c>
      <c r="H4866" s="6">
        <v>0</v>
      </c>
      <c r="I4866" s="6">
        <f t="shared" si="75"/>
        <v>2360</v>
      </c>
      <c r="J4866" s="6">
        <v>0.23</v>
      </c>
      <c r="K4866">
        <v>0</v>
      </c>
    </row>
    <row r="4867" spans="1:11" x14ac:dyDescent="0.3">
      <c r="A4867" t="s">
        <v>5221</v>
      </c>
      <c r="B4867" t="s">
        <v>5271</v>
      </c>
      <c r="C4867" s="1">
        <v>45053</v>
      </c>
      <c r="D4867">
        <v>11</v>
      </c>
      <c r="E4867" t="s">
        <v>5284</v>
      </c>
      <c r="F4867" t="s">
        <v>24</v>
      </c>
      <c r="G4867" s="6">
        <v>1200</v>
      </c>
      <c r="H4867" s="6">
        <v>0</v>
      </c>
      <c r="I4867" s="6">
        <f t="shared" ref="I4867:I4930" si="76">SUM(G4867:H4867)</f>
        <v>1200</v>
      </c>
      <c r="J4867" s="6">
        <v>0.12</v>
      </c>
      <c r="K4867">
        <v>0</v>
      </c>
    </row>
    <row r="4868" spans="1:11" x14ac:dyDescent="0.3">
      <c r="A4868" t="s">
        <v>5221</v>
      </c>
      <c r="B4868" t="s">
        <v>5271</v>
      </c>
      <c r="C4868" s="1">
        <v>45053</v>
      </c>
      <c r="D4868">
        <v>12</v>
      </c>
      <c r="E4868" t="s">
        <v>5285</v>
      </c>
      <c r="F4868" t="s">
        <v>24</v>
      </c>
      <c r="G4868" s="6">
        <v>1491</v>
      </c>
      <c r="H4868" s="6">
        <v>0</v>
      </c>
      <c r="I4868" s="6">
        <f t="shared" si="76"/>
        <v>1491</v>
      </c>
      <c r="J4868" s="6">
        <v>0.15</v>
      </c>
      <c r="K4868">
        <v>0</v>
      </c>
    </row>
    <row r="4869" spans="1:11" x14ac:dyDescent="0.3">
      <c r="A4869" t="s">
        <v>5221</v>
      </c>
      <c r="B4869" t="s">
        <v>5271</v>
      </c>
      <c r="C4869" s="1">
        <v>45053</v>
      </c>
      <c r="D4869">
        <v>13</v>
      </c>
      <c r="E4869" t="s">
        <v>5286</v>
      </c>
      <c r="F4869" t="s">
        <v>24</v>
      </c>
      <c r="G4869" s="6">
        <v>5873</v>
      </c>
      <c r="H4869" s="6">
        <v>0</v>
      </c>
      <c r="I4869" s="6">
        <f t="shared" si="76"/>
        <v>5873</v>
      </c>
      <c r="J4869" s="6">
        <v>0.57999999999999996</v>
      </c>
      <c r="K4869">
        <v>0</v>
      </c>
    </row>
    <row r="4870" spans="1:11" x14ac:dyDescent="0.3">
      <c r="A4870" t="s">
        <v>5221</v>
      </c>
      <c r="B4870" t="s">
        <v>5271</v>
      </c>
      <c r="C4870" s="1">
        <v>45053</v>
      </c>
      <c r="D4870">
        <v>14</v>
      </c>
      <c r="E4870" t="s">
        <v>5287</v>
      </c>
      <c r="F4870" t="s">
        <v>24</v>
      </c>
      <c r="G4870" s="6">
        <v>2665</v>
      </c>
      <c r="H4870" s="6">
        <v>0</v>
      </c>
      <c r="I4870" s="6">
        <f t="shared" si="76"/>
        <v>2665</v>
      </c>
      <c r="J4870" s="6">
        <v>0.27</v>
      </c>
      <c r="K4870">
        <v>0</v>
      </c>
    </row>
    <row r="4871" spans="1:11" x14ac:dyDescent="0.3">
      <c r="A4871" t="s">
        <v>5221</v>
      </c>
      <c r="B4871" t="s">
        <v>5271</v>
      </c>
      <c r="C4871" s="1">
        <v>45053</v>
      </c>
      <c r="D4871">
        <v>15</v>
      </c>
      <c r="E4871" t="s">
        <v>33</v>
      </c>
      <c r="F4871" t="s">
        <v>34</v>
      </c>
      <c r="G4871" s="6">
        <v>6148</v>
      </c>
      <c r="H4871" s="6">
        <v>8</v>
      </c>
      <c r="I4871" s="6">
        <f t="shared" si="76"/>
        <v>6156</v>
      </c>
      <c r="J4871" s="6">
        <v>0.61</v>
      </c>
      <c r="K4871">
        <v>0</v>
      </c>
    </row>
    <row r="4872" spans="1:11" x14ac:dyDescent="0.3">
      <c r="A4872" t="s">
        <v>5221</v>
      </c>
      <c r="B4872" t="s">
        <v>5288</v>
      </c>
      <c r="C4872" s="1">
        <v>45053</v>
      </c>
      <c r="D4872">
        <v>1</v>
      </c>
      <c r="E4872" t="s">
        <v>5289</v>
      </c>
      <c r="F4872" t="s">
        <v>5226</v>
      </c>
      <c r="G4872" s="6">
        <v>478183</v>
      </c>
      <c r="H4872" s="6">
        <v>387</v>
      </c>
      <c r="I4872" s="6">
        <f t="shared" si="76"/>
        <v>478570</v>
      </c>
      <c r="J4872" s="6">
        <v>36.619999999999997</v>
      </c>
      <c r="K4872">
        <v>0</v>
      </c>
    </row>
    <row r="4873" spans="1:11" x14ac:dyDescent="0.3">
      <c r="A4873" t="s">
        <v>5221</v>
      </c>
      <c r="B4873" t="s">
        <v>5288</v>
      </c>
      <c r="C4873" s="1">
        <v>45053</v>
      </c>
      <c r="D4873">
        <v>2</v>
      </c>
      <c r="E4873" t="s">
        <v>5290</v>
      </c>
      <c r="F4873" t="s">
        <v>16</v>
      </c>
      <c r="G4873" s="6">
        <v>12191</v>
      </c>
      <c r="H4873" s="6">
        <v>38</v>
      </c>
      <c r="I4873" s="6">
        <f t="shared" si="76"/>
        <v>12229</v>
      </c>
      <c r="J4873" s="6">
        <v>0.94</v>
      </c>
      <c r="K4873">
        <v>0</v>
      </c>
    </row>
    <row r="4874" spans="1:11" x14ac:dyDescent="0.3">
      <c r="A4874" t="s">
        <v>5221</v>
      </c>
      <c r="B4874" t="s">
        <v>5288</v>
      </c>
      <c r="C4874" s="1">
        <v>45053</v>
      </c>
      <c r="D4874">
        <v>3</v>
      </c>
      <c r="E4874" t="s">
        <v>5291</v>
      </c>
      <c r="F4874" t="s">
        <v>14</v>
      </c>
      <c r="G4874" s="6">
        <v>270712</v>
      </c>
      <c r="H4874" s="6">
        <v>344</v>
      </c>
      <c r="I4874" s="6">
        <f t="shared" si="76"/>
        <v>271056</v>
      </c>
      <c r="J4874" s="6">
        <v>20.74</v>
      </c>
      <c r="K4874">
        <v>0</v>
      </c>
    </row>
    <row r="4875" spans="1:11" x14ac:dyDescent="0.3">
      <c r="A4875" t="s">
        <v>5221</v>
      </c>
      <c r="B4875" t="s">
        <v>5288</v>
      </c>
      <c r="C4875" s="1">
        <v>45053</v>
      </c>
      <c r="D4875">
        <v>4</v>
      </c>
      <c r="E4875" t="s">
        <v>5292</v>
      </c>
      <c r="F4875" t="s">
        <v>18</v>
      </c>
      <c r="G4875" s="6">
        <v>496237</v>
      </c>
      <c r="H4875" s="6">
        <v>1849</v>
      </c>
      <c r="I4875" s="6">
        <f t="shared" si="76"/>
        <v>498086</v>
      </c>
      <c r="J4875" s="6">
        <v>38.119999999999997</v>
      </c>
      <c r="K4875">
        <v>1</v>
      </c>
    </row>
    <row r="4876" spans="1:11" x14ac:dyDescent="0.3">
      <c r="A4876" t="s">
        <v>5221</v>
      </c>
      <c r="B4876" t="s">
        <v>5288</v>
      </c>
      <c r="C4876" s="1">
        <v>45053</v>
      </c>
      <c r="D4876">
        <v>5</v>
      </c>
      <c r="E4876" t="s">
        <v>5293</v>
      </c>
      <c r="F4876" t="s">
        <v>337</v>
      </c>
      <c r="G4876" s="6">
        <v>13902</v>
      </c>
      <c r="H4876" s="6">
        <v>17</v>
      </c>
      <c r="I4876" s="6">
        <f t="shared" si="76"/>
        <v>13919</v>
      </c>
      <c r="J4876" s="6">
        <v>1.07</v>
      </c>
      <c r="K4876">
        <v>0</v>
      </c>
    </row>
    <row r="4877" spans="1:11" x14ac:dyDescent="0.3">
      <c r="A4877" t="s">
        <v>5221</v>
      </c>
      <c r="B4877" t="s">
        <v>5288</v>
      </c>
      <c r="C4877" s="1">
        <v>45053</v>
      </c>
      <c r="D4877">
        <v>6</v>
      </c>
      <c r="E4877" t="s">
        <v>5294</v>
      </c>
      <c r="F4877" t="s">
        <v>498</v>
      </c>
      <c r="G4877" s="6">
        <v>5258</v>
      </c>
      <c r="H4877" s="6">
        <v>3</v>
      </c>
      <c r="I4877" s="6">
        <f t="shared" si="76"/>
        <v>5261</v>
      </c>
      <c r="J4877" s="6">
        <v>0.4</v>
      </c>
      <c r="K4877">
        <v>0</v>
      </c>
    </row>
    <row r="4878" spans="1:11" x14ac:dyDescent="0.3">
      <c r="A4878" t="s">
        <v>5221</v>
      </c>
      <c r="B4878" t="s">
        <v>5288</v>
      </c>
      <c r="C4878" s="1">
        <v>45053</v>
      </c>
      <c r="D4878">
        <v>7</v>
      </c>
      <c r="E4878" t="s">
        <v>5295</v>
      </c>
      <c r="F4878" t="s">
        <v>79</v>
      </c>
      <c r="G4878" s="6">
        <v>5505</v>
      </c>
      <c r="H4878" s="6">
        <v>3</v>
      </c>
      <c r="I4878" s="6">
        <f t="shared" si="76"/>
        <v>5508</v>
      </c>
      <c r="J4878" s="6">
        <v>0.42</v>
      </c>
      <c r="K4878">
        <v>0</v>
      </c>
    </row>
    <row r="4879" spans="1:11" x14ac:dyDescent="0.3">
      <c r="A4879" t="s">
        <v>5221</v>
      </c>
      <c r="B4879" t="s">
        <v>5288</v>
      </c>
      <c r="C4879" s="1">
        <v>45053</v>
      </c>
      <c r="D4879">
        <v>8</v>
      </c>
      <c r="E4879" t="s">
        <v>5296</v>
      </c>
      <c r="F4879" t="s">
        <v>24</v>
      </c>
      <c r="G4879" s="6">
        <v>6073</v>
      </c>
      <c r="H4879" s="6">
        <v>2</v>
      </c>
      <c r="I4879" s="6">
        <f t="shared" si="76"/>
        <v>6075</v>
      </c>
      <c r="J4879" s="6">
        <v>0.46</v>
      </c>
      <c r="K4879">
        <v>0</v>
      </c>
    </row>
    <row r="4880" spans="1:11" x14ac:dyDescent="0.3">
      <c r="A4880" t="s">
        <v>5221</v>
      </c>
      <c r="B4880" t="s">
        <v>5288</v>
      </c>
      <c r="C4880" s="1">
        <v>45053</v>
      </c>
      <c r="D4880">
        <v>9</v>
      </c>
      <c r="E4880" t="s">
        <v>33</v>
      </c>
      <c r="F4880" t="s">
        <v>34</v>
      </c>
      <c r="G4880" s="6">
        <v>15989</v>
      </c>
      <c r="H4880" s="6">
        <v>12</v>
      </c>
      <c r="I4880" s="6">
        <f t="shared" si="76"/>
        <v>16001</v>
      </c>
      <c r="J4880" s="6">
        <v>1.22</v>
      </c>
      <c r="K4880">
        <v>0</v>
      </c>
    </row>
    <row r="4881" spans="1:11" x14ac:dyDescent="0.3">
      <c r="A4881" t="s">
        <v>5221</v>
      </c>
      <c r="B4881" t="s">
        <v>5297</v>
      </c>
      <c r="C4881" s="1">
        <v>45053</v>
      </c>
      <c r="D4881">
        <v>1</v>
      </c>
      <c r="E4881" t="s">
        <v>5298</v>
      </c>
      <c r="F4881" t="s">
        <v>14</v>
      </c>
      <c r="G4881" s="6">
        <v>99742</v>
      </c>
      <c r="H4881" s="6">
        <v>105</v>
      </c>
      <c r="I4881" s="6">
        <f t="shared" si="76"/>
        <v>99847</v>
      </c>
      <c r="J4881" s="6">
        <v>9.42</v>
      </c>
      <c r="K4881">
        <v>0</v>
      </c>
    </row>
    <row r="4882" spans="1:11" x14ac:dyDescent="0.3">
      <c r="A4882" t="s">
        <v>5221</v>
      </c>
      <c r="B4882" t="s">
        <v>5297</v>
      </c>
      <c r="C4882" s="1">
        <v>45053</v>
      </c>
      <c r="D4882">
        <v>2</v>
      </c>
      <c r="E4882" t="s">
        <v>5299</v>
      </c>
      <c r="F4882" t="s">
        <v>18</v>
      </c>
      <c r="G4882" s="6">
        <v>401959</v>
      </c>
      <c r="H4882" s="6">
        <v>1432</v>
      </c>
      <c r="I4882" s="6">
        <f t="shared" si="76"/>
        <v>403391</v>
      </c>
      <c r="J4882" s="6">
        <v>38.07</v>
      </c>
      <c r="K4882">
        <v>0</v>
      </c>
    </row>
    <row r="4883" spans="1:11" x14ac:dyDescent="0.3">
      <c r="A4883" t="s">
        <v>5221</v>
      </c>
      <c r="B4883" t="s">
        <v>5297</v>
      </c>
      <c r="C4883" s="1">
        <v>45053</v>
      </c>
      <c r="D4883">
        <v>3</v>
      </c>
      <c r="E4883" t="s">
        <v>5300</v>
      </c>
      <c r="F4883" t="s">
        <v>16</v>
      </c>
      <c r="G4883" s="6">
        <v>4395</v>
      </c>
      <c r="H4883" s="6">
        <v>13</v>
      </c>
      <c r="I4883" s="6">
        <f t="shared" si="76"/>
        <v>4408</v>
      </c>
      <c r="J4883" s="6">
        <v>0.42</v>
      </c>
      <c r="K4883">
        <v>0</v>
      </c>
    </row>
    <row r="4884" spans="1:11" x14ac:dyDescent="0.3">
      <c r="A4884" t="s">
        <v>5221</v>
      </c>
      <c r="B4884" t="s">
        <v>5297</v>
      </c>
      <c r="C4884" s="1">
        <v>45053</v>
      </c>
      <c r="D4884">
        <v>4</v>
      </c>
      <c r="E4884" t="s">
        <v>5301</v>
      </c>
      <c r="F4884" t="s">
        <v>5226</v>
      </c>
      <c r="G4884" s="6">
        <v>524117</v>
      </c>
      <c r="H4884" s="6">
        <v>475</v>
      </c>
      <c r="I4884" s="6">
        <f t="shared" si="76"/>
        <v>524592</v>
      </c>
      <c r="J4884" s="6">
        <v>49.51</v>
      </c>
      <c r="K4884">
        <v>1</v>
      </c>
    </row>
    <row r="4885" spans="1:11" x14ac:dyDescent="0.3">
      <c r="A4885" t="s">
        <v>5221</v>
      </c>
      <c r="B4885" t="s">
        <v>5297</v>
      </c>
      <c r="C4885" s="1">
        <v>45053</v>
      </c>
      <c r="D4885">
        <v>5</v>
      </c>
      <c r="E4885" t="s">
        <v>5302</v>
      </c>
      <c r="F4885" t="s">
        <v>5279</v>
      </c>
      <c r="G4885" s="6">
        <v>3822</v>
      </c>
      <c r="H4885" s="6">
        <v>1</v>
      </c>
      <c r="I4885" s="6">
        <f t="shared" si="76"/>
        <v>3823</v>
      </c>
      <c r="J4885" s="6">
        <v>0.36</v>
      </c>
      <c r="K4885">
        <v>0</v>
      </c>
    </row>
    <row r="4886" spans="1:11" x14ac:dyDescent="0.3">
      <c r="A4886" t="s">
        <v>5221</v>
      </c>
      <c r="B4886" t="s">
        <v>5297</v>
      </c>
      <c r="C4886" s="1">
        <v>45053</v>
      </c>
      <c r="D4886">
        <v>6</v>
      </c>
      <c r="E4886" t="s">
        <v>5303</v>
      </c>
      <c r="F4886" t="s">
        <v>2731</v>
      </c>
      <c r="G4886" s="6">
        <v>1358</v>
      </c>
      <c r="H4886" s="6">
        <v>0</v>
      </c>
      <c r="I4886" s="6">
        <f t="shared" si="76"/>
        <v>1358</v>
      </c>
      <c r="J4886" s="6">
        <v>0.13</v>
      </c>
      <c r="K4886">
        <v>0</v>
      </c>
    </row>
    <row r="4887" spans="1:11" x14ac:dyDescent="0.3">
      <c r="A4887" t="s">
        <v>5221</v>
      </c>
      <c r="B4887" t="s">
        <v>5297</v>
      </c>
      <c r="C4887" s="1">
        <v>45053</v>
      </c>
      <c r="D4887">
        <v>7</v>
      </c>
      <c r="E4887" t="s">
        <v>5304</v>
      </c>
      <c r="F4887" t="s">
        <v>79</v>
      </c>
      <c r="G4887" s="6">
        <v>2754</v>
      </c>
      <c r="H4887" s="6">
        <v>2</v>
      </c>
      <c r="I4887" s="6">
        <f t="shared" si="76"/>
        <v>2756</v>
      </c>
      <c r="J4887" s="6">
        <v>0.26</v>
      </c>
      <c r="K4887">
        <v>0</v>
      </c>
    </row>
    <row r="4888" spans="1:11" x14ac:dyDescent="0.3">
      <c r="A4888" t="s">
        <v>5221</v>
      </c>
      <c r="B4888" t="s">
        <v>5297</v>
      </c>
      <c r="C4888" s="1">
        <v>45053</v>
      </c>
      <c r="D4888">
        <v>8</v>
      </c>
      <c r="E4888" t="s">
        <v>5305</v>
      </c>
      <c r="F4888" t="s">
        <v>1056</v>
      </c>
      <c r="G4888" s="6">
        <v>1404</v>
      </c>
      <c r="H4888" s="6">
        <v>5</v>
      </c>
      <c r="I4888" s="6">
        <f t="shared" si="76"/>
        <v>1409</v>
      </c>
      <c r="J4888" s="6">
        <v>0.13</v>
      </c>
      <c r="K4888">
        <v>0</v>
      </c>
    </row>
    <row r="4889" spans="1:11" x14ac:dyDescent="0.3">
      <c r="A4889" t="s">
        <v>5221</v>
      </c>
      <c r="B4889" t="s">
        <v>5297</v>
      </c>
      <c r="C4889" s="1">
        <v>45053</v>
      </c>
      <c r="D4889">
        <v>9</v>
      </c>
      <c r="E4889" t="s">
        <v>5306</v>
      </c>
      <c r="F4889" t="s">
        <v>24</v>
      </c>
      <c r="G4889" s="6">
        <v>1355</v>
      </c>
      <c r="H4889" s="6">
        <v>2</v>
      </c>
      <c r="I4889" s="6">
        <f t="shared" si="76"/>
        <v>1357</v>
      </c>
      <c r="J4889" s="6">
        <v>0.13</v>
      </c>
      <c r="K4889">
        <v>0</v>
      </c>
    </row>
    <row r="4890" spans="1:11" x14ac:dyDescent="0.3">
      <c r="A4890" t="s">
        <v>5221</v>
      </c>
      <c r="B4890" t="s">
        <v>5297</v>
      </c>
      <c r="C4890" s="1">
        <v>45053</v>
      </c>
      <c r="D4890">
        <v>10</v>
      </c>
      <c r="E4890" t="s">
        <v>5307</v>
      </c>
      <c r="F4890" t="s">
        <v>24</v>
      </c>
      <c r="G4890" s="6">
        <v>3414</v>
      </c>
      <c r="H4890" s="6">
        <v>0</v>
      </c>
      <c r="I4890" s="6">
        <f t="shared" si="76"/>
        <v>3414</v>
      </c>
      <c r="J4890" s="6">
        <v>0.32</v>
      </c>
      <c r="K4890">
        <v>0</v>
      </c>
    </row>
    <row r="4891" spans="1:11" x14ac:dyDescent="0.3">
      <c r="A4891" t="s">
        <v>5221</v>
      </c>
      <c r="B4891" t="s">
        <v>5297</v>
      </c>
      <c r="C4891" s="1">
        <v>45053</v>
      </c>
      <c r="D4891">
        <v>11</v>
      </c>
      <c r="E4891" t="s">
        <v>5286</v>
      </c>
      <c r="F4891" t="s">
        <v>24</v>
      </c>
      <c r="G4891" s="6">
        <v>5897</v>
      </c>
      <c r="H4891" s="6">
        <v>2</v>
      </c>
      <c r="I4891" s="6">
        <f t="shared" si="76"/>
        <v>5899</v>
      </c>
      <c r="J4891" s="6">
        <v>0.56000000000000005</v>
      </c>
      <c r="K4891">
        <v>0</v>
      </c>
    </row>
    <row r="4892" spans="1:11" x14ac:dyDescent="0.3">
      <c r="A4892" t="s">
        <v>5221</v>
      </c>
      <c r="B4892" t="s">
        <v>5297</v>
      </c>
      <c r="C4892" s="1">
        <v>45053</v>
      </c>
      <c r="D4892">
        <v>12</v>
      </c>
      <c r="E4892" t="s">
        <v>33</v>
      </c>
      <c r="F4892" t="s">
        <v>34</v>
      </c>
      <c r="G4892" s="6">
        <v>7227</v>
      </c>
      <c r="H4892" s="6">
        <v>9</v>
      </c>
      <c r="I4892" s="6">
        <f t="shared" si="76"/>
        <v>7236</v>
      </c>
      <c r="J4892" s="6">
        <v>0.68</v>
      </c>
      <c r="K4892">
        <v>0</v>
      </c>
    </row>
    <row r="4893" spans="1:11" x14ac:dyDescent="0.3">
      <c r="A4893" t="s">
        <v>5221</v>
      </c>
      <c r="B4893" t="s">
        <v>5308</v>
      </c>
      <c r="C4893" s="1">
        <v>45053</v>
      </c>
      <c r="D4893">
        <v>1</v>
      </c>
      <c r="E4893" t="s">
        <v>5309</v>
      </c>
      <c r="F4893" t="s">
        <v>14</v>
      </c>
      <c r="G4893" s="6">
        <v>79987</v>
      </c>
      <c r="H4893" s="6">
        <v>362</v>
      </c>
      <c r="I4893" s="6">
        <f t="shared" si="76"/>
        <v>80349</v>
      </c>
      <c r="J4893" s="6">
        <v>7.1</v>
      </c>
      <c r="K4893">
        <v>0</v>
      </c>
    </row>
    <row r="4894" spans="1:11" x14ac:dyDescent="0.3">
      <c r="A4894" t="s">
        <v>5221</v>
      </c>
      <c r="B4894" t="s">
        <v>5308</v>
      </c>
      <c r="C4894" s="1">
        <v>45053</v>
      </c>
      <c r="D4894">
        <v>2</v>
      </c>
      <c r="E4894" t="s">
        <v>5310</v>
      </c>
      <c r="F4894" t="s">
        <v>16</v>
      </c>
      <c r="G4894" s="6">
        <v>7741</v>
      </c>
      <c r="H4894" s="6">
        <v>48</v>
      </c>
      <c r="I4894" s="6">
        <f t="shared" si="76"/>
        <v>7789</v>
      </c>
      <c r="J4894" s="6">
        <v>0.69</v>
      </c>
      <c r="K4894">
        <v>0</v>
      </c>
    </row>
    <row r="4895" spans="1:11" x14ac:dyDescent="0.3">
      <c r="A4895" t="s">
        <v>5221</v>
      </c>
      <c r="B4895" t="s">
        <v>5308</v>
      </c>
      <c r="C4895" s="1">
        <v>45053</v>
      </c>
      <c r="D4895">
        <v>3</v>
      </c>
      <c r="E4895" t="s">
        <v>5311</v>
      </c>
      <c r="F4895" t="s">
        <v>5226</v>
      </c>
      <c r="G4895" s="6">
        <v>521954</v>
      </c>
      <c r="H4895" s="6">
        <v>930</v>
      </c>
      <c r="I4895" s="6">
        <f t="shared" si="76"/>
        <v>522884</v>
      </c>
      <c r="J4895" s="6">
        <v>46.21</v>
      </c>
      <c r="K4895">
        <v>1</v>
      </c>
    </row>
    <row r="4896" spans="1:11" x14ac:dyDescent="0.3">
      <c r="A4896" t="s">
        <v>5221</v>
      </c>
      <c r="B4896" t="s">
        <v>5308</v>
      </c>
      <c r="C4896" s="1">
        <v>45053</v>
      </c>
      <c r="D4896">
        <v>4</v>
      </c>
      <c r="E4896" t="s">
        <v>5312</v>
      </c>
      <c r="F4896" t="s">
        <v>18</v>
      </c>
      <c r="G4896" s="6">
        <v>483978</v>
      </c>
      <c r="H4896" s="6">
        <v>3494</v>
      </c>
      <c r="I4896" s="6">
        <f t="shared" si="76"/>
        <v>487472</v>
      </c>
      <c r="J4896" s="6">
        <v>43.08</v>
      </c>
      <c r="K4896">
        <v>0</v>
      </c>
    </row>
    <row r="4897" spans="1:11" x14ac:dyDescent="0.3">
      <c r="A4897" t="s">
        <v>5221</v>
      </c>
      <c r="B4897" t="s">
        <v>5308</v>
      </c>
      <c r="C4897" s="1">
        <v>45053</v>
      </c>
      <c r="D4897">
        <v>5</v>
      </c>
      <c r="E4897" t="s">
        <v>5313</v>
      </c>
      <c r="F4897" t="s">
        <v>482</v>
      </c>
      <c r="G4897" s="6">
        <v>6940</v>
      </c>
      <c r="H4897" s="6">
        <v>6</v>
      </c>
      <c r="I4897" s="6">
        <f t="shared" si="76"/>
        <v>6946</v>
      </c>
      <c r="J4897" s="6">
        <v>0.61</v>
      </c>
      <c r="K4897">
        <v>0</v>
      </c>
    </row>
    <row r="4898" spans="1:11" x14ac:dyDescent="0.3">
      <c r="A4898" t="s">
        <v>5221</v>
      </c>
      <c r="B4898" t="s">
        <v>5308</v>
      </c>
      <c r="C4898" s="1">
        <v>45053</v>
      </c>
      <c r="D4898">
        <v>6</v>
      </c>
      <c r="E4898" t="s">
        <v>5314</v>
      </c>
      <c r="F4898" t="s">
        <v>337</v>
      </c>
      <c r="G4898" s="6">
        <v>4736</v>
      </c>
      <c r="H4898" s="6">
        <v>6</v>
      </c>
      <c r="I4898" s="6">
        <f t="shared" si="76"/>
        <v>4742</v>
      </c>
      <c r="J4898" s="6">
        <v>0.42</v>
      </c>
      <c r="K4898">
        <v>0</v>
      </c>
    </row>
    <row r="4899" spans="1:11" x14ac:dyDescent="0.3">
      <c r="A4899" t="s">
        <v>5221</v>
      </c>
      <c r="B4899" t="s">
        <v>5308</v>
      </c>
      <c r="C4899" s="1">
        <v>45053</v>
      </c>
      <c r="D4899">
        <v>7</v>
      </c>
      <c r="E4899" t="s">
        <v>5315</v>
      </c>
      <c r="F4899" t="s">
        <v>79</v>
      </c>
      <c r="G4899" s="6">
        <v>3285</v>
      </c>
      <c r="H4899" s="6">
        <v>10</v>
      </c>
      <c r="I4899" s="6">
        <f t="shared" si="76"/>
        <v>3295</v>
      </c>
      <c r="J4899" s="6">
        <v>0.28999999999999998</v>
      </c>
      <c r="K4899">
        <v>0</v>
      </c>
    </row>
    <row r="4900" spans="1:11" x14ac:dyDescent="0.3">
      <c r="A4900" t="s">
        <v>5221</v>
      </c>
      <c r="B4900" t="s">
        <v>5308</v>
      </c>
      <c r="C4900" s="1">
        <v>45053</v>
      </c>
      <c r="D4900">
        <v>8</v>
      </c>
      <c r="E4900" t="s">
        <v>5316</v>
      </c>
      <c r="F4900" t="s">
        <v>1398</v>
      </c>
      <c r="G4900" s="6">
        <v>2913</v>
      </c>
      <c r="H4900" s="6">
        <v>1</v>
      </c>
      <c r="I4900" s="6">
        <f t="shared" si="76"/>
        <v>2914</v>
      </c>
      <c r="J4900" s="6">
        <v>0.26</v>
      </c>
      <c r="K4900">
        <v>0</v>
      </c>
    </row>
    <row r="4901" spans="1:11" x14ac:dyDescent="0.3">
      <c r="A4901" t="s">
        <v>5221</v>
      </c>
      <c r="B4901" t="s">
        <v>5308</v>
      </c>
      <c r="C4901" s="1">
        <v>45053</v>
      </c>
      <c r="D4901">
        <v>9</v>
      </c>
      <c r="E4901" t="s">
        <v>5317</v>
      </c>
      <c r="F4901" t="s">
        <v>5318</v>
      </c>
      <c r="G4901" s="6">
        <v>3874</v>
      </c>
      <c r="H4901" s="6">
        <v>3</v>
      </c>
      <c r="I4901" s="6">
        <f t="shared" si="76"/>
        <v>3877</v>
      </c>
      <c r="J4901" s="6">
        <v>0.34</v>
      </c>
      <c r="K4901">
        <v>0</v>
      </c>
    </row>
    <row r="4902" spans="1:11" x14ac:dyDescent="0.3">
      <c r="A4902" t="s">
        <v>5221</v>
      </c>
      <c r="B4902" t="s">
        <v>5308</v>
      </c>
      <c r="C4902" s="1">
        <v>45053</v>
      </c>
      <c r="D4902">
        <v>10</v>
      </c>
      <c r="E4902" t="s">
        <v>33</v>
      </c>
      <c r="F4902" t="s">
        <v>34</v>
      </c>
      <c r="G4902" s="6">
        <v>11242</v>
      </c>
      <c r="H4902" s="6">
        <v>12</v>
      </c>
      <c r="I4902" s="6">
        <f t="shared" si="76"/>
        <v>11254</v>
      </c>
      <c r="J4902" s="6">
        <v>0.99</v>
      </c>
      <c r="K4902">
        <v>0</v>
      </c>
    </row>
    <row r="4903" spans="1:11" x14ac:dyDescent="0.3">
      <c r="A4903" t="s">
        <v>5221</v>
      </c>
      <c r="B4903" t="s">
        <v>5319</v>
      </c>
      <c r="C4903" s="1">
        <v>45053</v>
      </c>
      <c r="D4903">
        <v>1</v>
      </c>
      <c r="E4903" t="s">
        <v>5320</v>
      </c>
      <c r="F4903" t="s">
        <v>14</v>
      </c>
      <c r="G4903" s="6">
        <v>239114</v>
      </c>
      <c r="H4903" s="6">
        <v>570</v>
      </c>
      <c r="I4903" s="6">
        <f t="shared" si="76"/>
        <v>239684</v>
      </c>
      <c r="J4903" s="6">
        <v>19.5</v>
      </c>
      <c r="K4903">
        <v>0</v>
      </c>
    </row>
    <row r="4904" spans="1:11" x14ac:dyDescent="0.3">
      <c r="A4904" t="s">
        <v>5221</v>
      </c>
      <c r="B4904" t="s">
        <v>5319</v>
      </c>
      <c r="C4904" s="1">
        <v>45053</v>
      </c>
      <c r="D4904">
        <v>2</v>
      </c>
      <c r="E4904" t="s">
        <v>5321</v>
      </c>
      <c r="F4904" t="s">
        <v>18</v>
      </c>
      <c r="G4904" s="6">
        <v>346398</v>
      </c>
      <c r="H4904" s="6">
        <v>1932</v>
      </c>
      <c r="I4904" s="6">
        <f t="shared" si="76"/>
        <v>348330</v>
      </c>
      <c r="J4904" s="6">
        <v>28.34</v>
      </c>
      <c r="K4904">
        <v>0</v>
      </c>
    </row>
    <row r="4905" spans="1:11" x14ac:dyDescent="0.3">
      <c r="A4905" t="s">
        <v>5221</v>
      </c>
      <c r="B4905" t="s">
        <v>5319</v>
      </c>
      <c r="C4905" s="1">
        <v>45053</v>
      </c>
      <c r="D4905">
        <v>3</v>
      </c>
      <c r="E4905" t="s">
        <v>5322</v>
      </c>
      <c r="F4905" t="s">
        <v>16</v>
      </c>
      <c r="G4905" s="6">
        <v>5226</v>
      </c>
      <c r="H4905" s="6">
        <v>18</v>
      </c>
      <c r="I4905" s="6">
        <f t="shared" si="76"/>
        <v>5244</v>
      </c>
      <c r="J4905" s="6">
        <v>0.43</v>
      </c>
      <c r="K4905">
        <v>0</v>
      </c>
    </row>
    <row r="4906" spans="1:11" x14ac:dyDescent="0.3">
      <c r="A4906" t="s">
        <v>5221</v>
      </c>
      <c r="B4906" t="s">
        <v>5319</v>
      </c>
      <c r="C4906" s="1">
        <v>45053</v>
      </c>
      <c r="D4906">
        <v>4</v>
      </c>
      <c r="E4906" t="s">
        <v>5323</v>
      </c>
      <c r="F4906" t="s">
        <v>5226</v>
      </c>
      <c r="G4906" s="6">
        <v>618955</v>
      </c>
      <c r="H4906" s="6">
        <v>1030</v>
      </c>
      <c r="I4906" s="6">
        <f t="shared" si="76"/>
        <v>619985</v>
      </c>
      <c r="J4906" s="6">
        <v>50.44</v>
      </c>
      <c r="K4906">
        <v>1</v>
      </c>
    </row>
    <row r="4907" spans="1:11" x14ac:dyDescent="0.3">
      <c r="A4907" t="s">
        <v>5221</v>
      </c>
      <c r="B4907" t="s">
        <v>5319</v>
      </c>
      <c r="C4907" s="1">
        <v>45053</v>
      </c>
      <c r="D4907">
        <v>5</v>
      </c>
      <c r="E4907" t="s">
        <v>5324</v>
      </c>
      <c r="F4907" t="s">
        <v>5281</v>
      </c>
      <c r="G4907" s="6">
        <v>3585</v>
      </c>
      <c r="H4907" s="6">
        <v>1</v>
      </c>
      <c r="I4907" s="6">
        <f t="shared" si="76"/>
        <v>3586</v>
      </c>
      <c r="J4907" s="6">
        <v>0.28999999999999998</v>
      </c>
      <c r="K4907">
        <v>0</v>
      </c>
    </row>
    <row r="4908" spans="1:11" x14ac:dyDescent="0.3">
      <c r="A4908" t="s">
        <v>5221</v>
      </c>
      <c r="B4908" t="s">
        <v>5319</v>
      </c>
      <c r="C4908" s="1">
        <v>45053</v>
      </c>
      <c r="D4908">
        <v>6</v>
      </c>
      <c r="E4908" t="s">
        <v>5325</v>
      </c>
      <c r="F4908" t="s">
        <v>772</v>
      </c>
      <c r="G4908" s="6">
        <v>1237</v>
      </c>
      <c r="H4908" s="6">
        <v>0</v>
      </c>
      <c r="I4908" s="6">
        <f t="shared" si="76"/>
        <v>1237</v>
      </c>
      <c r="J4908" s="6">
        <v>0.1</v>
      </c>
      <c r="K4908">
        <v>0</v>
      </c>
    </row>
    <row r="4909" spans="1:11" x14ac:dyDescent="0.3">
      <c r="A4909" t="s">
        <v>5221</v>
      </c>
      <c r="B4909" t="s">
        <v>5319</v>
      </c>
      <c r="C4909" s="1">
        <v>45053</v>
      </c>
      <c r="D4909">
        <v>7</v>
      </c>
      <c r="E4909" t="s">
        <v>5326</v>
      </c>
      <c r="F4909" t="s">
        <v>2486</v>
      </c>
      <c r="G4909" s="6">
        <v>1503</v>
      </c>
      <c r="H4909" s="6">
        <v>0</v>
      </c>
      <c r="I4909" s="6">
        <f t="shared" si="76"/>
        <v>1503</v>
      </c>
      <c r="J4909" s="6">
        <v>0.12</v>
      </c>
      <c r="K4909">
        <v>0</v>
      </c>
    </row>
    <row r="4910" spans="1:11" x14ac:dyDescent="0.3">
      <c r="A4910" t="s">
        <v>5221</v>
      </c>
      <c r="B4910" t="s">
        <v>5319</v>
      </c>
      <c r="C4910" s="1">
        <v>45053</v>
      </c>
      <c r="D4910">
        <v>8</v>
      </c>
      <c r="E4910" t="s">
        <v>5327</v>
      </c>
      <c r="F4910" t="s">
        <v>337</v>
      </c>
      <c r="G4910" s="6">
        <v>1751</v>
      </c>
      <c r="H4910" s="6">
        <v>0</v>
      </c>
      <c r="I4910" s="6">
        <f t="shared" si="76"/>
        <v>1751</v>
      </c>
      <c r="J4910" s="6">
        <v>0.14000000000000001</v>
      </c>
      <c r="K4910">
        <v>0</v>
      </c>
    </row>
    <row r="4911" spans="1:11" x14ac:dyDescent="0.3">
      <c r="A4911" t="s">
        <v>5221</v>
      </c>
      <c r="B4911" t="s">
        <v>5319</v>
      </c>
      <c r="C4911" s="1">
        <v>45053</v>
      </c>
      <c r="D4911">
        <v>9</v>
      </c>
      <c r="E4911" t="s">
        <v>5328</v>
      </c>
      <c r="F4911" t="s">
        <v>24</v>
      </c>
      <c r="G4911" s="6">
        <v>1804</v>
      </c>
      <c r="H4911" s="6">
        <v>9</v>
      </c>
      <c r="I4911" s="6">
        <f t="shared" si="76"/>
        <v>1813</v>
      </c>
      <c r="J4911" s="6">
        <v>0.15</v>
      </c>
      <c r="K4911">
        <v>0</v>
      </c>
    </row>
    <row r="4912" spans="1:11" x14ac:dyDescent="0.3">
      <c r="A4912" t="s">
        <v>5221</v>
      </c>
      <c r="B4912" t="s">
        <v>5319</v>
      </c>
      <c r="C4912" s="1">
        <v>45053</v>
      </c>
      <c r="D4912">
        <v>10</v>
      </c>
      <c r="E4912" t="s">
        <v>33</v>
      </c>
      <c r="F4912" t="s">
        <v>34</v>
      </c>
      <c r="G4912" s="6">
        <v>6042</v>
      </c>
      <c r="H4912" s="6">
        <v>15</v>
      </c>
      <c r="I4912" s="6">
        <f t="shared" si="76"/>
        <v>6057</v>
      </c>
      <c r="J4912" s="6">
        <v>0.49</v>
      </c>
      <c r="K4912">
        <v>0</v>
      </c>
    </row>
    <row r="4913" spans="1:11" x14ac:dyDescent="0.3">
      <c r="A4913" t="s">
        <v>5221</v>
      </c>
      <c r="B4913" t="s">
        <v>5329</v>
      </c>
      <c r="C4913" s="1">
        <v>45053</v>
      </c>
      <c r="D4913">
        <v>1</v>
      </c>
      <c r="E4913" t="s">
        <v>5330</v>
      </c>
      <c r="F4913" t="s">
        <v>18</v>
      </c>
      <c r="G4913" s="6">
        <v>438171</v>
      </c>
      <c r="H4913" s="6">
        <v>4156</v>
      </c>
      <c r="I4913" s="6">
        <f t="shared" si="76"/>
        <v>442327</v>
      </c>
      <c r="J4913" s="6">
        <v>40.5</v>
      </c>
      <c r="K4913">
        <v>0</v>
      </c>
    </row>
    <row r="4914" spans="1:11" x14ac:dyDescent="0.3">
      <c r="A4914" t="s">
        <v>5221</v>
      </c>
      <c r="B4914" t="s">
        <v>5329</v>
      </c>
      <c r="C4914" s="1">
        <v>45053</v>
      </c>
      <c r="D4914">
        <v>2</v>
      </c>
      <c r="E4914" t="s">
        <v>5331</v>
      </c>
      <c r="F4914" t="s">
        <v>14</v>
      </c>
      <c r="G4914" s="6">
        <v>82834</v>
      </c>
      <c r="H4914" s="6">
        <v>487</v>
      </c>
      <c r="I4914" s="6">
        <f t="shared" si="76"/>
        <v>83321</v>
      </c>
      <c r="J4914" s="6">
        <v>7.63</v>
      </c>
      <c r="K4914">
        <v>0</v>
      </c>
    </row>
    <row r="4915" spans="1:11" x14ac:dyDescent="0.3">
      <c r="A4915" t="s">
        <v>5221</v>
      </c>
      <c r="B4915" t="s">
        <v>5329</v>
      </c>
      <c r="C4915" s="1">
        <v>45053</v>
      </c>
      <c r="D4915">
        <v>3</v>
      </c>
      <c r="E4915" t="s">
        <v>5332</v>
      </c>
      <c r="F4915" t="s">
        <v>5226</v>
      </c>
      <c r="G4915" s="6">
        <v>542476</v>
      </c>
      <c r="H4915" s="6">
        <v>1544</v>
      </c>
      <c r="I4915" s="6">
        <f t="shared" si="76"/>
        <v>544020</v>
      </c>
      <c r="J4915" s="6">
        <v>49.81</v>
      </c>
      <c r="K4915">
        <v>1</v>
      </c>
    </row>
    <row r="4916" spans="1:11" x14ac:dyDescent="0.3">
      <c r="A4916" t="s">
        <v>5221</v>
      </c>
      <c r="B4916" t="s">
        <v>5329</v>
      </c>
      <c r="C4916" s="1">
        <v>45053</v>
      </c>
      <c r="D4916">
        <v>4</v>
      </c>
      <c r="E4916" t="s">
        <v>5333</v>
      </c>
      <c r="F4916" t="s">
        <v>1254</v>
      </c>
      <c r="G4916" s="6">
        <v>4467</v>
      </c>
      <c r="H4916" s="6">
        <v>3</v>
      </c>
      <c r="I4916" s="6">
        <f t="shared" si="76"/>
        <v>4470</v>
      </c>
      <c r="J4916" s="6">
        <v>0.41</v>
      </c>
      <c r="K4916">
        <v>0</v>
      </c>
    </row>
    <row r="4917" spans="1:11" x14ac:dyDescent="0.3">
      <c r="A4917" t="s">
        <v>5221</v>
      </c>
      <c r="B4917" t="s">
        <v>5329</v>
      </c>
      <c r="C4917" s="1">
        <v>45053</v>
      </c>
      <c r="D4917">
        <v>5</v>
      </c>
      <c r="E4917" t="s">
        <v>5334</v>
      </c>
      <c r="F4917" t="s">
        <v>5281</v>
      </c>
      <c r="G4917" s="6">
        <v>1794</v>
      </c>
      <c r="H4917" s="6">
        <v>7</v>
      </c>
      <c r="I4917" s="6">
        <f t="shared" si="76"/>
        <v>1801</v>
      </c>
      <c r="J4917" s="6">
        <v>0.16</v>
      </c>
      <c r="K4917">
        <v>0</v>
      </c>
    </row>
    <row r="4918" spans="1:11" x14ac:dyDescent="0.3">
      <c r="A4918" t="s">
        <v>5221</v>
      </c>
      <c r="B4918" t="s">
        <v>5329</v>
      </c>
      <c r="C4918" s="1">
        <v>45053</v>
      </c>
      <c r="D4918">
        <v>6</v>
      </c>
      <c r="E4918" t="s">
        <v>5335</v>
      </c>
      <c r="F4918" t="s">
        <v>498</v>
      </c>
      <c r="G4918" s="6">
        <v>2041</v>
      </c>
      <c r="H4918" s="6">
        <v>8</v>
      </c>
      <c r="I4918" s="6">
        <f t="shared" si="76"/>
        <v>2049</v>
      </c>
      <c r="J4918" s="6">
        <v>0.19</v>
      </c>
      <c r="K4918">
        <v>0</v>
      </c>
    </row>
    <row r="4919" spans="1:11" x14ac:dyDescent="0.3">
      <c r="A4919" t="s">
        <v>5221</v>
      </c>
      <c r="B4919" t="s">
        <v>5329</v>
      </c>
      <c r="C4919" s="1">
        <v>45053</v>
      </c>
      <c r="D4919">
        <v>7</v>
      </c>
      <c r="E4919" t="s">
        <v>5336</v>
      </c>
      <c r="F4919" t="s">
        <v>772</v>
      </c>
      <c r="G4919" s="6">
        <v>1982</v>
      </c>
      <c r="H4919" s="6">
        <v>3</v>
      </c>
      <c r="I4919" s="6">
        <f t="shared" si="76"/>
        <v>1985</v>
      </c>
      <c r="J4919" s="6">
        <v>0.18</v>
      </c>
      <c r="K4919">
        <v>0</v>
      </c>
    </row>
    <row r="4920" spans="1:11" x14ac:dyDescent="0.3">
      <c r="A4920" t="s">
        <v>5221</v>
      </c>
      <c r="B4920" t="s">
        <v>5329</v>
      </c>
      <c r="C4920" s="1">
        <v>45053</v>
      </c>
      <c r="D4920">
        <v>8</v>
      </c>
      <c r="E4920" t="s">
        <v>5337</v>
      </c>
      <c r="F4920" t="s">
        <v>79</v>
      </c>
      <c r="G4920" s="6">
        <v>4934</v>
      </c>
      <c r="H4920" s="6">
        <v>16</v>
      </c>
      <c r="I4920" s="6">
        <f t="shared" si="76"/>
        <v>4950</v>
      </c>
      <c r="J4920" s="6">
        <v>0.45</v>
      </c>
      <c r="K4920">
        <v>0</v>
      </c>
    </row>
    <row r="4921" spans="1:11" x14ac:dyDescent="0.3">
      <c r="A4921" t="s">
        <v>5221</v>
      </c>
      <c r="B4921" t="s">
        <v>5329</v>
      </c>
      <c r="C4921" s="1">
        <v>45053</v>
      </c>
      <c r="D4921">
        <v>9</v>
      </c>
      <c r="E4921" t="s">
        <v>33</v>
      </c>
      <c r="F4921" t="s">
        <v>34</v>
      </c>
      <c r="G4921" s="6">
        <v>7149</v>
      </c>
      <c r="H4921" s="6">
        <v>12</v>
      </c>
      <c r="I4921" s="6">
        <f t="shared" si="76"/>
        <v>7161</v>
      </c>
      <c r="J4921" s="6">
        <v>0.66</v>
      </c>
      <c r="K4921">
        <v>0</v>
      </c>
    </row>
    <row r="4922" spans="1:11" x14ac:dyDescent="0.3">
      <c r="A4922" t="s">
        <v>5221</v>
      </c>
      <c r="B4922" t="s">
        <v>5338</v>
      </c>
      <c r="C4922" s="1">
        <v>45053</v>
      </c>
      <c r="D4922">
        <v>1</v>
      </c>
      <c r="E4922" t="s">
        <v>5339</v>
      </c>
      <c r="F4922" t="s">
        <v>5226</v>
      </c>
      <c r="G4922" s="6">
        <v>405641</v>
      </c>
      <c r="H4922" s="6">
        <v>619</v>
      </c>
      <c r="I4922" s="6">
        <f t="shared" si="76"/>
        <v>406260</v>
      </c>
      <c r="J4922" s="6">
        <v>33.08</v>
      </c>
      <c r="K4922">
        <v>0</v>
      </c>
    </row>
    <row r="4923" spans="1:11" x14ac:dyDescent="0.3">
      <c r="A4923" t="s">
        <v>5221</v>
      </c>
      <c r="B4923" t="s">
        <v>5338</v>
      </c>
      <c r="C4923" s="1">
        <v>45053</v>
      </c>
      <c r="D4923">
        <v>2</v>
      </c>
      <c r="E4923" t="s">
        <v>5340</v>
      </c>
      <c r="F4923" t="s">
        <v>16</v>
      </c>
      <c r="G4923" s="6">
        <v>10416</v>
      </c>
      <c r="H4923" s="6">
        <v>32</v>
      </c>
      <c r="I4923" s="6">
        <f t="shared" si="76"/>
        <v>10448</v>
      </c>
      <c r="J4923" s="6">
        <v>0.85</v>
      </c>
      <c r="K4923">
        <v>0</v>
      </c>
    </row>
    <row r="4924" spans="1:11" x14ac:dyDescent="0.3">
      <c r="A4924" t="s">
        <v>5221</v>
      </c>
      <c r="B4924" t="s">
        <v>5338</v>
      </c>
      <c r="C4924" s="1">
        <v>45053</v>
      </c>
      <c r="D4924">
        <v>3</v>
      </c>
      <c r="E4924" t="s">
        <v>5341</v>
      </c>
      <c r="F4924" t="s">
        <v>18</v>
      </c>
      <c r="G4924" s="6">
        <v>429710</v>
      </c>
      <c r="H4924" s="6">
        <v>3364</v>
      </c>
      <c r="I4924" s="6">
        <f t="shared" si="76"/>
        <v>433074</v>
      </c>
      <c r="J4924" s="6">
        <v>35.26</v>
      </c>
      <c r="K4924">
        <v>1</v>
      </c>
    </row>
    <row r="4925" spans="1:11" x14ac:dyDescent="0.3">
      <c r="A4925" t="s">
        <v>5221</v>
      </c>
      <c r="B4925" t="s">
        <v>5338</v>
      </c>
      <c r="C4925" s="1">
        <v>45053</v>
      </c>
      <c r="D4925">
        <v>4</v>
      </c>
      <c r="E4925" t="s">
        <v>5342</v>
      </c>
      <c r="F4925" t="s">
        <v>14</v>
      </c>
      <c r="G4925" s="6">
        <v>317915</v>
      </c>
      <c r="H4925" s="6">
        <v>1287</v>
      </c>
      <c r="I4925" s="6">
        <f t="shared" si="76"/>
        <v>319202</v>
      </c>
      <c r="J4925" s="6">
        <v>25.99</v>
      </c>
      <c r="K4925">
        <v>0</v>
      </c>
    </row>
    <row r="4926" spans="1:11" x14ac:dyDescent="0.3">
      <c r="A4926" t="s">
        <v>5221</v>
      </c>
      <c r="B4926" t="s">
        <v>5338</v>
      </c>
      <c r="C4926" s="1">
        <v>45053</v>
      </c>
      <c r="D4926">
        <v>5</v>
      </c>
      <c r="E4926" t="s">
        <v>5343</v>
      </c>
      <c r="F4926" t="s">
        <v>498</v>
      </c>
      <c r="G4926" s="6">
        <v>15833</v>
      </c>
      <c r="H4926" s="6">
        <v>31</v>
      </c>
      <c r="I4926" s="6">
        <f t="shared" si="76"/>
        <v>15864</v>
      </c>
      <c r="J4926" s="6">
        <v>1.29</v>
      </c>
      <c r="K4926">
        <v>0</v>
      </c>
    </row>
    <row r="4927" spans="1:11" x14ac:dyDescent="0.3">
      <c r="A4927" t="s">
        <v>5221</v>
      </c>
      <c r="B4927" t="s">
        <v>5338</v>
      </c>
      <c r="C4927" s="1">
        <v>45053</v>
      </c>
      <c r="D4927">
        <v>6</v>
      </c>
      <c r="E4927" t="s">
        <v>5344</v>
      </c>
      <c r="F4927" t="s">
        <v>337</v>
      </c>
      <c r="G4927" s="6">
        <v>12391</v>
      </c>
      <c r="H4927" s="6">
        <v>18</v>
      </c>
      <c r="I4927" s="6">
        <f t="shared" si="76"/>
        <v>12409</v>
      </c>
      <c r="J4927" s="6">
        <v>1.01</v>
      </c>
      <c r="K4927">
        <v>0</v>
      </c>
    </row>
    <row r="4928" spans="1:11" x14ac:dyDescent="0.3">
      <c r="A4928" t="s">
        <v>5221</v>
      </c>
      <c r="B4928" t="s">
        <v>5338</v>
      </c>
      <c r="C4928" s="1">
        <v>45053</v>
      </c>
      <c r="D4928">
        <v>7</v>
      </c>
      <c r="E4928" t="s">
        <v>5345</v>
      </c>
      <c r="F4928" t="s">
        <v>24</v>
      </c>
      <c r="G4928" s="6">
        <v>9828</v>
      </c>
      <c r="H4928" s="6">
        <v>8</v>
      </c>
      <c r="I4928" s="6">
        <f t="shared" si="76"/>
        <v>9836</v>
      </c>
      <c r="J4928" s="6">
        <v>0.8</v>
      </c>
      <c r="K4928">
        <v>0</v>
      </c>
    </row>
    <row r="4929" spans="1:11" x14ac:dyDescent="0.3">
      <c r="A4929" t="s">
        <v>5221</v>
      </c>
      <c r="B4929" t="s">
        <v>5338</v>
      </c>
      <c r="C4929" s="1">
        <v>45053</v>
      </c>
      <c r="D4929">
        <v>8</v>
      </c>
      <c r="E4929" t="s">
        <v>33</v>
      </c>
      <c r="F4929" t="s">
        <v>34</v>
      </c>
      <c r="G4929" s="6">
        <v>21172</v>
      </c>
      <c r="H4929" s="6">
        <v>27</v>
      </c>
      <c r="I4929" s="6">
        <f t="shared" si="76"/>
        <v>21199</v>
      </c>
      <c r="J4929" s="6">
        <v>1.73</v>
      </c>
      <c r="K4929">
        <v>0</v>
      </c>
    </row>
    <row r="4930" spans="1:11" x14ac:dyDescent="0.3">
      <c r="A4930" t="s">
        <v>5221</v>
      </c>
      <c r="B4930" t="s">
        <v>5346</v>
      </c>
      <c r="C4930" s="1">
        <v>45053</v>
      </c>
      <c r="D4930">
        <v>1</v>
      </c>
      <c r="E4930" t="s">
        <v>5347</v>
      </c>
      <c r="F4930" t="s">
        <v>5226</v>
      </c>
      <c r="G4930" s="6">
        <v>461154</v>
      </c>
      <c r="H4930" s="6">
        <v>525</v>
      </c>
      <c r="I4930" s="6">
        <f t="shared" si="76"/>
        <v>461679</v>
      </c>
      <c r="J4930" s="6">
        <v>49.01</v>
      </c>
      <c r="K4930">
        <v>1</v>
      </c>
    </row>
    <row r="4931" spans="1:11" x14ac:dyDescent="0.3">
      <c r="A4931" t="s">
        <v>5221</v>
      </c>
      <c r="B4931" t="s">
        <v>5346</v>
      </c>
      <c r="C4931" s="1">
        <v>45053</v>
      </c>
      <c r="D4931">
        <v>2</v>
      </c>
      <c r="E4931" t="s">
        <v>5348</v>
      </c>
      <c r="F4931" t="s">
        <v>16</v>
      </c>
      <c r="G4931" s="6">
        <v>7289</v>
      </c>
      <c r="H4931" s="6">
        <v>25</v>
      </c>
      <c r="I4931" s="6">
        <f t="shared" ref="I4931:I4994" si="77">SUM(G4931:H4931)</f>
        <v>7314</v>
      </c>
      <c r="J4931" s="6">
        <v>0.78</v>
      </c>
      <c r="K4931">
        <v>0</v>
      </c>
    </row>
    <row r="4932" spans="1:11" x14ac:dyDescent="0.3">
      <c r="A4932" t="s">
        <v>5221</v>
      </c>
      <c r="B4932" t="s">
        <v>5346</v>
      </c>
      <c r="C4932" s="1">
        <v>45053</v>
      </c>
      <c r="D4932">
        <v>3</v>
      </c>
      <c r="E4932" t="s">
        <v>5349</v>
      </c>
      <c r="F4932" t="s">
        <v>14</v>
      </c>
      <c r="G4932" s="6">
        <v>138647</v>
      </c>
      <c r="H4932" s="6">
        <v>346</v>
      </c>
      <c r="I4932" s="6">
        <f t="shared" si="77"/>
        <v>138993</v>
      </c>
      <c r="J4932" s="6">
        <v>14.76</v>
      </c>
      <c r="K4932">
        <v>0</v>
      </c>
    </row>
    <row r="4933" spans="1:11" x14ac:dyDescent="0.3">
      <c r="A4933" t="s">
        <v>5221</v>
      </c>
      <c r="B4933" t="s">
        <v>5346</v>
      </c>
      <c r="C4933" s="1">
        <v>45053</v>
      </c>
      <c r="D4933">
        <v>4</v>
      </c>
      <c r="E4933" t="s">
        <v>5350</v>
      </c>
      <c r="F4933" t="s">
        <v>18</v>
      </c>
      <c r="G4933" s="6">
        <v>310883</v>
      </c>
      <c r="H4933" s="6">
        <v>1580</v>
      </c>
      <c r="I4933" s="6">
        <f t="shared" si="77"/>
        <v>312463</v>
      </c>
      <c r="J4933" s="6">
        <v>33.17</v>
      </c>
      <c r="K4933">
        <v>0</v>
      </c>
    </row>
    <row r="4934" spans="1:11" x14ac:dyDescent="0.3">
      <c r="A4934" t="s">
        <v>5221</v>
      </c>
      <c r="B4934" t="s">
        <v>5346</v>
      </c>
      <c r="C4934" s="1">
        <v>45053</v>
      </c>
      <c r="D4934">
        <v>5</v>
      </c>
      <c r="E4934" t="s">
        <v>5351</v>
      </c>
      <c r="F4934" t="s">
        <v>149</v>
      </c>
      <c r="G4934" s="6">
        <v>8278</v>
      </c>
      <c r="H4934" s="6">
        <v>5</v>
      </c>
      <c r="I4934" s="6">
        <f t="shared" si="77"/>
        <v>8283</v>
      </c>
      <c r="J4934" s="6">
        <v>0.88</v>
      </c>
      <c r="K4934">
        <v>0</v>
      </c>
    </row>
    <row r="4935" spans="1:11" x14ac:dyDescent="0.3">
      <c r="A4935" t="s">
        <v>5221</v>
      </c>
      <c r="B4935" t="s">
        <v>5346</v>
      </c>
      <c r="C4935" s="1">
        <v>45053</v>
      </c>
      <c r="D4935">
        <v>6</v>
      </c>
      <c r="E4935" t="s">
        <v>33</v>
      </c>
      <c r="F4935" t="s">
        <v>34</v>
      </c>
      <c r="G4935" s="6">
        <v>13247</v>
      </c>
      <c r="H4935" s="6">
        <v>6</v>
      </c>
      <c r="I4935" s="6">
        <f t="shared" si="77"/>
        <v>13253</v>
      </c>
      <c r="J4935" s="6">
        <v>1.41</v>
      </c>
      <c r="K4935">
        <v>0</v>
      </c>
    </row>
    <row r="4936" spans="1:11" x14ac:dyDescent="0.3">
      <c r="A4936" t="s">
        <v>5221</v>
      </c>
      <c r="B4936" t="s">
        <v>5352</v>
      </c>
      <c r="C4936" s="1">
        <v>45053</v>
      </c>
      <c r="D4936">
        <v>1</v>
      </c>
      <c r="E4936" t="s">
        <v>5353</v>
      </c>
      <c r="F4936" t="s">
        <v>5226</v>
      </c>
      <c r="G4936" s="6">
        <v>628109</v>
      </c>
      <c r="H4936" s="6">
        <v>830</v>
      </c>
      <c r="I4936" s="6">
        <f t="shared" si="77"/>
        <v>628939</v>
      </c>
      <c r="J4936" s="6">
        <v>50.87</v>
      </c>
      <c r="K4936">
        <v>1</v>
      </c>
    </row>
    <row r="4937" spans="1:11" x14ac:dyDescent="0.3">
      <c r="A4937" t="s">
        <v>5221</v>
      </c>
      <c r="B4937" t="s">
        <v>5352</v>
      </c>
      <c r="C4937" s="1">
        <v>45053</v>
      </c>
      <c r="D4937">
        <v>2</v>
      </c>
      <c r="E4937" t="s">
        <v>5354</v>
      </c>
      <c r="F4937" t="s">
        <v>14</v>
      </c>
      <c r="G4937" s="6">
        <v>113648</v>
      </c>
      <c r="H4937" s="6">
        <v>193</v>
      </c>
      <c r="I4937" s="6">
        <f t="shared" si="77"/>
        <v>113841</v>
      </c>
      <c r="J4937" s="6">
        <v>9.2100000000000009</v>
      </c>
      <c r="K4937">
        <v>0</v>
      </c>
    </row>
    <row r="4938" spans="1:11" x14ac:dyDescent="0.3">
      <c r="A4938" t="s">
        <v>5221</v>
      </c>
      <c r="B4938" t="s">
        <v>5352</v>
      </c>
      <c r="C4938" s="1">
        <v>45053</v>
      </c>
      <c r="D4938">
        <v>3</v>
      </c>
      <c r="E4938" t="s">
        <v>5355</v>
      </c>
      <c r="F4938" t="s">
        <v>18</v>
      </c>
      <c r="G4938" s="6">
        <v>474051</v>
      </c>
      <c r="H4938" s="6">
        <v>2304</v>
      </c>
      <c r="I4938" s="6">
        <f t="shared" si="77"/>
        <v>476355</v>
      </c>
      <c r="J4938" s="6">
        <v>38.53</v>
      </c>
      <c r="K4938">
        <v>0</v>
      </c>
    </row>
    <row r="4939" spans="1:11" x14ac:dyDescent="0.3">
      <c r="A4939" t="s">
        <v>5221</v>
      </c>
      <c r="B4939" t="s">
        <v>5352</v>
      </c>
      <c r="C4939" s="1">
        <v>45053</v>
      </c>
      <c r="D4939">
        <v>4</v>
      </c>
      <c r="E4939" t="s">
        <v>5356</v>
      </c>
      <c r="F4939" t="s">
        <v>221</v>
      </c>
      <c r="G4939" s="6">
        <v>5133</v>
      </c>
      <c r="H4939" s="6">
        <v>5</v>
      </c>
      <c r="I4939" s="6">
        <f t="shared" si="77"/>
        <v>5138</v>
      </c>
      <c r="J4939" s="6">
        <v>0.42</v>
      </c>
      <c r="K4939">
        <v>0</v>
      </c>
    </row>
    <row r="4940" spans="1:11" x14ac:dyDescent="0.3">
      <c r="A4940" t="s">
        <v>5221</v>
      </c>
      <c r="B4940" t="s">
        <v>5352</v>
      </c>
      <c r="C4940" s="1">
        <v>45053</v>
      </c>
      <c r="D4940">
        <v>5</v>
      </c>
      <c r="E4940" t="s">
        <v>5357</v>
      </c>
      <c r="F4940" t="s">
        <v>5279</v>
      </c>
      <c r="G4940" s="6">
        <v>1866</v>
      </c>
      <c r="H4940" s="6">
        <v>2</v>
      </c>
      <c r="I4940" s="6">
        <f t="shared" si="77"/>
        <v>1868</v>
      </c>
      <c r="J4940" s="6">
        <v>0.15</v>
      </c>
      <c r="K4940">
        <v>0</v>
      </c>
    </row>
    <row r="4941" spans="1:11" x14ac:dyDescent="0.3">
      <c r="A4941" t="s">
        <v>5221</v>
      </c>
      <c r="B4941" t="s">
        <v>5352</v>
      </c>
      <c r="C4941" s="1">
        <v>45053</v>
      </c>
      <c r="D4941">
        <v>6</v>
      </c>
      <c r="E4941" t="s">
        <v>5358</v>
      </c>
      <c r="F4941" t="s">
        <v>24</v>
      </c>
      <c r="G4941" s="6">
        <v>1455</v>
      </c>
      <c r="H4941" s="6">
        <v>1</v>
      </c>
      <c r="I4941" s="6">
        <f t="shared" si="77"/>
        <v>1456</v>
      </c>
      <c r="J4941" s="6">
        <v>0.12</v>
      </c>
      <c r="K4941">
        <v>0</v>
      </c>
    </row>
    <row r="4942" spans="1:11" x14ac:dyDescent="0.3">
      <c r="A4942" t="s">
        <v>5221</v>
      </c>
      <c r="B4942" t="s">
        <v>5352</v>
      </c>
      <c r="C4942" s="1">
        <v>45053</v>
      </c>
      <c r="D4942">
        <v>7</v>
      </c>
      <c r="E4942" t="s">
        <v>5359</v>
      </c>
      <c r="F4942" t="s">
        <v>24</v>
      </c>
      <c r="G4942" s="6">
        <v>2279</v>
      </c>
      <c r="H4942" s="6">
        <v>2</v>
      </c>
      <c r="I4942" s="6">
        <f t="shared" si="77"/>
        <v>2281</v>
      </c>
      <c r="J4942" s="6">
        <v>0.18</v>
      </c>
      <c r="K4942">
        <v>0</v>
      </c>
    </row>
    <row r="4943" spans="1:11" x14ac:dyDescent="0.3">
      <c r="A4943" t="s">
        <v>5221</v>
      </c>
      <c r="B4943" t="s">
        <v>5352</v>
      </c>
      <c r="C4943" s="1">
        <v>45053</v>
      </c>
      <c r="D4943">
        <v>8</v>
      </c>
      <c r="E4943" t="s">
        <v>33</v>
      </c>
      <c r="F4943" t="s">
        <v>34</v>
      </c>
      <c r="G4943" s="6">
        <v>6584</v>
      </c>
      <c r="H4943" s="6">
        <v>4</v>
      </c>
      <c r="I4943" s="6">
        <f t="shared" si="77"/>
        <v>6588</v>
      </c>
      <c r="J4943" s="6">
        <v>0.53</v>
      </c>
      <c r="K4943">
        <v>0</v>
      </c>
    </row>
    <row r="4944" spans="1:11" x14ac:dyDescent="0.3">
      <c r="A4944" t="s">
        <v>5221</v>
      </c>
      <c r="B4944" t="s">
        <v>5360</v>
      </c>
      <c r="C4944" s="1">
        <v>45053</v>
      </c>
      <c r="D4944">
        <v>1</v>
      </c>
      <c r="E4944" t="s">
        <v>5361</v>
      </c>
      <c r="F4944" t="s">
        <v>18</v>
      </c>
      <c r="G4944" s="6">
        <v>458064</v>
      </c>
      <c r="H4944" s="6">
        <v>2092</v>
      </c>
      <c r="I4944" s="6">
        <f t="shared" si="77"/>
        <v>460156</v>
      </c>
      <c r="J4944" s="6">
        <v>39.119999999999997</v>
      </c>
      <c r="K4944">
        <v>0</v>
      </c>
    </row>
    <row r="4945" spans="1:11" x14ac:dyDescent="0.3">
      <c r="A4945" t="s">
        <v>5221</v>
      </c>
      <c r="B4945" t="s">
        <v>5360</v>
      </c>
      <c r="C4945" s="1">
        <v>45053</v>
      </c>
      <c r="D4945">
        <v>2</v>
      </c>
      <c r="E4945" t="s">
        <v>5362</v>
      </c>
      <c r="F4945" t="s">
        <v>5226</v>
      </c>
      <c r="G4945" s="6">
        <v>525886</v>
      </c>
      <c r="H4945" s="6">
        <v>473</v>
      </c>
      <c r="I4945" s="6">
        <f t="shared" si="77"/>
        <v>526359</v>
      </c>
      <c r="J4945" s="6">
        <v>44.75</v>
      </c>
      <c r="K4945">
        <v>1</v>
      </c>
    </row>
    <row r="4946" spans="1:11" x14ac:dyDescent="0.3">
      <c r="A4946" t="s">
        <v>5221</v>
      </c>
      <c r="B4946" t="s">
        <v>5360</v>
      </c>
      <c r="C4946" s="1">
        <v>45053</v>
      </c>
      <c r="D4946">
        <v>3</v>
      </c>
      <c r="E4946" t="s">
        <v>5363</v>
      </c>
      <c r="F4946" t="s">
        <v>16</v>
      </c>
      <c r="G4946" s="6">
        <v>9296</v>
      </c>
      <c r="H4946" s="6">
        <v>12</v>
      </c>
      <c r="I4946" s="6">
        <f t="shared" si="77"/>
        <v>9308</v>
      </c>
      <c r="J4946" s="6">
        <v>0.79</v>
      </c>
      <c r="K4946">
        <v>0</v>
      </c>
    </row>
    <row r="4947" spans="1:11" x14ac:dyDescent="0.3">
      <c r="A4947" t="s">
        <v>5221</v>
      </c>
      <c r="B4947" t="s">
        <v>5360</v>
      </c>
      <c r="C4947" s="1">
        <v>45053</v>
      </c>
      <c r="D4947">
        <v>4</v>
      </c>
      <c r="E4947" t="s">
        <v>5364</v>
      </c>
      <c r="F4947" t="s">
        <v>14</v>
      </c>
      <c r="G4947" s="6">
        <v>128542</v>
      </c>
      <c r="H4947" s="6">
        <v>174</v>
      </c>
      <c r="I4947" s="6">
        <f t="shared" si="77"/>
        <v>128716</v>
      </c>
      <c r="J4947" s="6">
        <v>10.94</v>
      </c>
      <c r="K4947">
        <v>0</v>
      </c>
    </row>
    <row r="4948" spans="1:11" x14ac:dyDescent="0.3">
      <c r="A4948" t="s">
        <v>5221</v>
      </c>
      <c r="B4948" t="s">
        <v>5360</v>
      </c>
      <c r="C4948" s="1">
        <v>45053</v>
      </c>
      <c r="D4948">
        <v>5</v>
      </c>
      <c r="E4948" t="s">
        <v>5365</v>
      </c>
      <c r="F4948" t="s">
        <v>205</v>
      </c>
      <c r="G4948" s="6">
        <v>5864</v>
      </c>
      <c r="H4948" s="6">
        <v>2</v>
      </c>
      <c r="I4948" s="6">
        <f t="shared" si="77"/>
        <v>5866</v>
      </c>
      <c r="J4948" s="6">
        <v>0.5</v>
      </c>
      <c r="K4948">
        <v>0</v>
      </c>
    </row>
    <row r="4949" spans="1:11" x14ac:dyDescent="0.3">
      <c r="A4949" t="s">
        <v>5221</v>
      </c>
      <c r="B4949" t="s">
        <v>5360</v>
      </c>
      <c r="C4949" s="1">
        <v>45053</v>
      </c>
      <c r="D4949">
        <v>6</v>
      </c>
      <c r="E4949" t="s">
        <v>5366</v>
      </c>
      <c r="F4949" t="s">
        <v>498</v>
      </c>
      <c r="G4949" s="6">
        <v>5723</v>
      </c>
      <c r="H4949" s="6">
        <v>5</v>
      </c>
      <c r="I4949" s="6">
        <f t="shared" si="77"/>
        <v>5728</v>
      </c>
      <c r="J4949" s="6">
        <v>0.49</v>
      </c>
      <c r="K4949">
        <v>0</v>
      </c>
    </row>
    <row r="4950" spans="1:11" x14ac:dyDescent="0.3">
      <c r="A4950" t="s">
        <v>5221</v>
      </c>
      <c r="B4950" t="s">
        <v>5360</v>
      </c>
      <c r="C4950" s="1">
        <v>45053</v>
      </c>
      <c r="D4950">
        <v>7</v>
      </c>
      <c r="E4950" t="s">
        <v>5367</v>
      </c>
      <c r="F4950" t="s">
        <v>5368</v>
      </c>
      <c r="G4950" s="6">
        <v>10911</v>
      </c>
      <c r="H4950" s="6">
        <v>3</v>
      </c>
      <c r="I4950" s="6">
        <f t="shared" si="77"/>
        <v>10914</v>
      </c>
      <c r="J4950" s="6">
        <v>0.93</v>
      </c>
      <c r="K4950">
        <v>0</v>
      </c>
    </row>
    <row r="4951" spans="1:11" x14ac:dyDescent="0.3">
      <c r="A4951" t="s">
        <v>5221</v>
      </c>
      <c r="B4951" t="s">
        <v>5360</v>
      </c>
      <c r="C4951" s="1">
        <v>45053</v>
      </c>
      <c r="D4951">
        <v>8</v>
      </c>
      <c r="E4951" t="s">
        <v>5369</v>
      </c>
      <c r="F4951" t="s">
        <v>2486</v>
      </c>
      <c r="G4951" s="6">
        <v>10036</v>
      </c>
      <c r="H4951" s="6">
        <v>2</v>
      </c>
      <c r="I4951" s="6">
        <f t="shared" si="77"/>
        <v>10038</v>
      </c>
      <c r="J4951" s="6">
        <v>0.85</v>
      </c>
      <c r="K4951">
        <v>0</v>
      </c>
    </row>
    <row r="4952" spans="1:11" x14ac:dyDescent="0.3">
      <c r="A4952" t="s">
        <v>5221</v>
      </c>
      <c r="B4952" t="s">
        <v>5360</v>
      </c>
      <c r="C4952" s="1">
        <v>45053</v>
      </c>
      <c r="D4952">
        <v>9</v>
      </c>
      <c r="E4952" t="s">
        <v>33</v>
      </c>
      <c r="F4952" t="s">
        <v>34</v>
      </c>
      <c r="G4952" s="6">
        <v>19204</v>
      </c>
      <c r="H4952" s="6">
        <v>3</v>
      </c>
      <c r="I4952" s="6">
        <f t="shared" si="77"/>
        <v>19207</v>
      </c>
      <c r="J4952" s="6">
        <v>1.63</v>
      </c>
      <c r="K4952">
        <v>0</v>
      </c>
    </row>
    <row r="4953" spans="1:11" x14ac:dyDescent="0.3">
      <c r="A4953" t="s">
        <v>5221</v>
      </c>
      <c r="B4953" t="s">
        <v>5370</v>
      </c>
      <c r="C4953" s="1">
        <v>45053</v>
      </c>
      <c r="D4953">
        <v>1</v>
      </c>
      <c r="E4953" t="s">
        <v>5371</v>
      </c>
      <c r="F4953" t="s">
        <v>5226</v>
      </c>
      <c r="G4953" s="6">
        <v>366812</v>
      </c>
      <c r="H4953" s="6">
        <v>704</v>
      </c>
      <c r="I4953" s="6">
        <f t="shared" si="77"/>
        <v>367516</v>
      </c>
      <c r="J4953" s="6">
        <v>34.020000000000003</v>
      </c>
      <c r="K4953">
        <v>0</v>
      </c>
    </row>
    <row r="4954" spans="1:11" x14ac:dyDescent="0.3">
      <c r="A4954" t="s">
        <v>5221</v>
      </c>
      <c r="B4954" t="s">
        <v>5370</v>
      </c>
      <c r="C4954" s="1">
        <v>45053</v>
      </c>
      <c r="D4954">
        <v>2</v>
      </c>
      <c r="E4954" t="s">
        <v>5372</v>
      </c>
      <c r="F4954" t="s">
        <v>18</v>
      </c>
      <c r="G4954" s="6">
        <v>206153</v>
      </c>
      <c r="H4954" s="6">
        <v>2245</v>
      </c>
      <c r="I4954" s="6">
        <f t="shared" si="77"/>
        <v>208398</v>
      </c>
      <c r="J4954" s="6">
        <v>19.29</v>
      </c>
      <c r="K4954">
        <v>0</v>
      </c>
    </row>
    <row r="4955" spans="1:11" x14ac:dyDescent="0.3">
      <c r="A4955" t="s">
        <v>5221</v>
      </c>
      <c r="B4955" t="s">
        <v>5370</v>
      </c>
      <c r="C4955" s="1">
        <v>45053</v>
      </c>
      <c r="D4955">
        <v>3</v>
      </c>
      <c r="E4955" t="s">
        <v>5373</v>
      </c>
      <c r="F4955" t="s">
        <v>16</v>
      </c>
      <c r="G4955" s="6">
        <v>35668</v>
      </c>
      <c r="H4955" s="6">
        <v>96</v>
      </c>
      <c r="I4955" s="6">
        <f t="shared" si="77"/>
        <v>35764</v>
      </c>
      <c r="J4955" s="6">
        <v>3.31</v>
      </c>
      <c r="K4955">
        <v>0</v>
      </c>
    </row>
    <row r="4956" spans="1:11" x14ac:dyDescent="0.3">
      <c r="A4956" t="s">
        <v>5221</v>
      </c>
      <c r="B4956" t="s">
        <v>5370</v>
      </c>
      <c r="C4956" s="1">
        <v>45053</v>
      </c>
      <c r="D4956">
        <v>4</v>
      </c>
      <c r="E4956" t="s">
        <v>5374</v>
      </c>
      <c r="F4956" t="s">
        <v>14</v>
      </c>
      <c r="G4956" s="6">
        <v>370434</v>
      </c>
      <c r="H4956" s="6">
        <v>695</v>
      </c>
      <c r="I4956" s="6">
        <f t="shared" si="77"/>
        <v>371129</v>
      </c>
      <c r="J4956" s="6">
        <v>34.36</v>
      </c>
      <c r="K4956">
        <v>1</v>
      </c>
    </row>
    <row r="4957" spans="1:11" x14ac:dyDescent="0.3">
      <c r="A4957" t="s">
        <v>5221</v>
      </c>
      <c r="B4957" t="s">
        <v>5370</v>
      </c>
      <c r="C4957" s="1">
        <v>45053</v>
      </c>
      <c r="D4957">
        <v>5</v>
      </c>
      <c r="E4957" t="s">
        <v>5375</v>
      </c>
      <c r="F4957" t="s">
        <v>60</v>
      </c>
      <c r="G4957" s="6">
        <v>26112</v>
      </c>
      <c r="H4957" s="6">
        <v>5</v>
      </c>
      <c r="I4957" s="6">
        <f t="shared" si="77"/>
        <v>26117</v>
      </c>
      <c r="J4957" s="6">
        <v>2.42</v>
      </c>
      <c r="K4957">
        <v>0</v>
      </c>
    </row>
    <row r="4958" spans="1:11" x14ac:dyDescent="0.3">
      <c r="A4958" t="s">
        <v>5221</v>
      </c>
      <c r="B4958" t="s">
        <v>5370</v>
      </c>
      <c r="C4958" s="1">
        <v>45053</v>
      </c>
      <c r="D4958">
        <v>6</v>
      </c>
      <c r="E4958" t="s">
        <v>5376</v>
      </c>
      <c r="F4958" t="s">
        <v>337</v>
      </c>
      <c r="G4958" s="6">
        <v>18842</v>
      </c>
      <c r="H4958" s="6">
        <v>7</v>
      </c>
      <c r="I4958" s="6">
        <f t="shared" si="77"/>
        <v>18849</v>
      </c>
      <c r="J4958" s="6">
        <v>1.75</v>
      </c>
      <c r="K4958">
        <v>0</v>
      </c>
    </row>
    <row r="4959" spans="1:11" x14ac:dyDescent="0.3">
      <c r="A4959" t="s">
        <v>5221</v>
      </c>
      <c r="B4959" t="s">
        <v>5370</v>
      </c>
      <c r="C4959" s="1">
        <v>45053</v>
      </c>
      <c r="D4959">
        <v>7</v>
      </c>
      <c r="E4959" t="s">
        <v>5377</v>
      </c>
      <c r="F4959" t="s">
        <v>149</v>
      </c>
      <c r="G4959" s="6">
        <v>15826</v>
      </c>
      <c r="H4959" s="6">
        <v>1</v>
      </c>
      <c r="I4959" s="6">
        <f t="shared" si="77"/>
        <v>15827</v>
      </c>
      <c r="J4959" s="6">
        <v>1.47</v>
      </c>
      <c r="K4959">
        <v>0</v>
      </c>
    </row>
    <row r="4960" spans="1:11" x14ac:dyDescent="0.3">
      <c r="A4960" t="s">
        <v>5221</v>
      </c>
      <c r="B4960" t="s">
        <v>5370</v>
      </c>
      <c r="C4960" s="1">
        <v>45053</v>
      </c>
      <c r="D4960">
        <v>8</v>
      </c>
      <c r="E4960" t="s">
        <v>33</v>
      </c>
      <c r="F4960" t="s">
        <v>34</v>
      </c>
      <c r="G4960" s="6">
        <v>36525</v>
      </c>
      <c r="H4960" s="6">
        <v>36</v>
      </c>
      <c r="I4960" s="6">
        <f t="shared" si="77"/>
        <v>36561</v>
      </c>
      <c r="J4960" s="6">
        <v>3.38</v>
      </c>
      <c r="K4960">
        <v>0</v>
      </c>
    </row>
    <row r="4961" spans="1:11" x14ac:dyDescent="0.3">
      <c r="A4961" t="s">
        <v>5221</v>
      </c>
      <c r="B4961" t="s">
        <v>5378</v>
      </c>
      <c r="C4961" s="1">
        <v>45053</v>
      </c>
      <c r="D4961">
        <v>1</v>
      </c>
      <c r="E4961" t="s">
        <v>5379</v>
      </c>
      <c r="F4961" t="s">
        <v>5226</v>
      </c>
      <c r="G4961" s="6">
        <v>457676</v>
      </c>
      <c r="H4961" s="6">
        <v>880</v>
      </c>
      <c r="I4961" s="6">
        <f t="shared" si="77"/>
        <v>458556</v>
      </c>
      <c r="J4961" s="6">
        <v>39.86</v>
      </c>
      <c r="K4961">
        <v>0</v>
      </c>
    </row>
    <row r="4962" spans="1:11" x14ac:dyDescent="0.3">
      <c r="A4962" t="s">
        <v>5221</v>
      </c>
      <c r="B4962" t="s">
        <v>5378</v>
      </c>
      <c r="C4962" s="1">
        <v>45053</v>
      </c>
      <c r="D4962">
        <v>2</v>
      </c>
      <c r="E4962" t="s">
        <v>5380</v>
      </c>
      <c r="F4962" t="s">
        <v>18</v>
      </c>
      <c r="G4962" s="6">
        <v>480253</v>
      </c>
      <c r="H4962" s="6">
        <v>3559</v>
      </c>
      <c r="I4962" s="6">
        <f t="shared" si="77"/>
        <v>483812</v>
      </c>
      <c r="J4962" s="6">
        <v>42.06</v>
      </c>
      <c r="K4962">
        <v>1</v>
      </c>
    </row>
    <row r="4963" spans="1:11" x14ac:dyDescent="0.3">
      <c r="A4963" t="s">
        <v>5221</v>
      </c>
      <c r="B4963" t="s">
        <v>5378</v>
      </c>
      <c r="C4963" s="1">
        <v>45053</v>
      </c>
      <c r="D4963">
        <v>3</v>
      </c>
      <c r="E4963" t="s">
        <v>5381</v>
      </c>
      <c r="F4963" t="s">
        <v>16</v>
      </c>
      <c r="G4963" s="6">
        <v>10223</v>
      </c>
      <c r="H4963" s="6">
        <v>17</v>
      </c>
      <c r="I4963" s="6">
        <f t="shared" si="77"/>
        <v>10240</v>
      </c>
      <c r="J4963" s="6">
        <v>0.89</v>
      </c>
      <c r="K4963">
        <v>0</v>
      </c>
    </row>
    <row r="4964" spans="1:11" x14ac:dyDescent="0.3">
      <c r="A4964" t="s">
        <v>5221</v>
      </c>
      <c r="B4964" t="s">
        <v>5378</v>
      </c>
      <c r="C4964" s="1">
        <v>45053</v>
      </c>
      <c r="D4964">
        <v>4</v>
      </c>
      <c r="E4964" t="s">
        <v>5382</v>
      </c>
      <c r="F4964" t="s">
        <v>681</v>
      </c>
      <c r="G4964" s="6">
        <v>135265</v>
      </c>
      <c r="H4964" s="6">
        <v>287</v>
      </c>
      <c r="I4964" s="6">
        <f t="shared" si="77"/>
        <v>135552</v>
      </c>
      <c r="J4964" s="6">
        <v>11.78</v>
      </c>
      <c r="K4964">
        <v>0</v>
      </c>
    </row>
    <row r="4965" spans="1:11" x14ac:dyDescent="0.3">
      <c r="A4965" t="s">
        <v>5221</v>
      </c>
      <c r="B4965" t="s">
        <v>5378</v>
      </c>
      <c r="C4965" s="1">
        <v>45053</v>
      </c>
      <c r="D4965">
        <v>5</v>
      </c>
      <c r="E4965" t="s">
        <v>5383</v>
      </c>
      <c r="F4965" t="s">
        <v>498</v>
      </c>
      <c r="G4965" s="6">
        <v>9300</v>
      </c>
      <c r="H4965" s="6">
        <v>15</v>
      </c>
      <c r="I4965" s="6">
        <f t="shared" si="77"/>
        <v>9315</v>
      </c>
      <c r="J4965" s="6">
        <v>0.81</v>
      </c>
      <c r="K4965">
        <v>0</v>
      </c>
    </row>
    <row r="4966" spans="1:11" x14ac:dyDescent="0.3">
      <c r="A4966" t="s">
        <v>5221</v>
      </c>
      <c r="B4966" t="s">
        <v>5378</v>
      </c>
      <c r="C4966" s="1">
        <v>45053</v>
      </c>
      <c r="D4966">
        <v>6</v>
      </c>
      <c r="E4966" t="s">
        <v>5384</v>
      </c>
      <c r="F4966" t="s">
        <v>24</v>
      </c>
      <c r="G4966" s="6">
        <v>6879</v>
      </c>
      <c r="H4966" s="6">
        <v>10</v>
      </c>
      <c r="I4966" s="6">
        <f t="shared" si="77"/>
        <v>6889</v>
      </c>
      <c r="J4966" s="6">
        <v>0.6</v>
      </c>
      <c r="K4966">
        <v>0</v>
      </c>
    </row>
    <row r="4967" spans="1:11" x14ac:dyDescent="0.3">
      <c r="A4967" t="s">
        <v>5221</v>
      </c>
      <c r="B4967" t="s">
        <v>5378</v>
      </c>
      <c r="C4967" s="1">
        <v>45053</v>
      </c>
      <c r="D4967">
        <v>7</v>
      </c>
      <c r="E4967" t="s">
        <v>5385</v>
      </c>
      <c r="F4967" t="s">
        <v>24</v>
      </c>
      <c r="G4967" s="6">
        <v>13905</v>
      </c>
      <c r="H4967" s="6">
        <v>32</v>
      </c>
      <c r="I4967" s="6">
        <f t="shared" si="77"/>
        <v>13937</v>
      </c>
      <c r="J4967" s="6">
        <v>1.21</v>
      </c>
      <c r="K4967">
        <v>0</v>
      </c>
    </row>
    <row r="4968" spans="1:11" x14ac:dyDescent="0.3">
      <c r="A4968" t="s">
        <v>5221</v>
      </c>
      <c r="B4968" t="s">
        <v>5378</v>
      </c>
      <c r="C4968" s="1">
        <v>45053</v>
      </c>
      <c r="D4968">
        <v>8</v>
      </c>
      <c r="E4968" t="s">
        <v>5386</v>
      </c>
      <c r="F4968" t="s">
        <v>24</v>
      </c>
      <c r="G4968" s="6">
        <v>10675</v>
      </c>
      <c r="H4968" s="6">
        <v>24</v>
      </c>
      <c r="I4968" s="6">
        <f t="shared" si="77"/>
        <v>10699</v>
      </c>
      <c r="J4968" s="6">
        <v>0.93</v>
      </c>
      <c r="K4968">
        <v>0</v>
      </c>
    </row>
    <row r="4969" spans="1:11" x14ac:dyDescent="0.3">
      <c r="A4969" t="s">
        <v>5221</v>
      </c>
      <c r="B4969" t="s">
        <v>5378</v>
      </c>
      <c r="C4969" s="1">
        <v>45053</v>
      </c>
      <c r="D4969">
        <v>9</v>
      </c>
      <c r="E4969" t="s">
        <v>33</v>
      </c>
      <c r="F4969" t="s">
        <v>34</v>
      </c>
      <c r="G4969" s="6">
        <v>21336</v>
      </c>
      <c r="H4969" s="6">
        <v>21</v>
      </c>
      <c r="I4969" s="6">
        <f t="shared" si="77"/>
        <v>21357</v>
      </c>
      <c r="J4969" s="6">
        <v>1.86</v>
      </c>
      <c r="K4969">
        <v>0</v>
      </c>
    </row>
    <row r="4970" spans="1:11" x14ac:dyDescent="0.3">
      <c r="A4970" t="s">
        <v>5221</v>
      </c>
      <c r="B4970" t="s">
        <v>5387</v>
      </c>
      <c r="C4970" s="1">
        <v>45053</v>
      </c>
      <c r="D4970">
        <v>1</v>
      </c>
      <c r="E4970" t="s">
        <v>5388</v>
      </c>
      <c r="F4970" t="s">
        <v>16</v>
      </c>
      <c r="G4970" s="6">
        <v>28189</v>
      </c>
      <c r="H4970" s="6">
        <v>716</v>
      </c>
      <c r="I4970" s="6">
        <f t="shared" si="77"/>
        <v>28905</v>
      </c>
      <c r="J4970" s="6">
        <v>2.4900000000000002</v>
      </c>
      <c r="K4970">
        <v>0</v>
      </c>
    </row>
    <row r="4971" spans="1:11" x14ac:dyDescent="0.3">
      <c r="A4971" t="s">
        <v>5221</v>
      </c>
      <c r="B4971" t="s">
        <v>5387</v>
      </c>
      <c r="C4971" s="1">
        <v>45053</v>
      </c>
      <c r="D4971">
        <v>2</v>
      </c>
      <c r="E4971" t="s">
        <v>5389</v>
      </c>
      <c r="F4971" t="s">
        <v>14</v>
      </c>
      <c r="G4971" s="6">
        <v>349437</v>
      </c>
      <c r="H4971" s="6">
        <v>1433</v>
      </c>
      <c r="I4971" s="6">
        <f t="shared" si="77"/>
        <v>350870</v>
      </c>
      <c r="J4971" s="6">
        <v>30.26</v>
      </c>
      <c r="K4971">
        <v>0</v>
      </c>
    </row>
    <row r="4972" spans="1:11" x14ac:dyDescent="0.3">
      <c r="A4972" t="s">
        <v>5221</v>
      </c>
      <c r="B4972" t="s">
        <v>5387</v>
      </c>
      <c r="C4972" s="1">
        <v>45053</v>
      </c>
      <c r="D4972">
        <v>3</v>
      </c>
      <c r="E4972" t="s">
        <v>5390</v>
      </c>
      <c r="F4972" t="s">
        <v>18</v>
      </c>
      <c r="G4972" s="6">
        <v>342510</v>
      </c>
      <c r="H4972" s="6">
        <v>329</v>
      </c>
      <c r="I4972" s="6">
        <f t="shared" si="77"/>
        <v>342839</v>
      </c>
      <c r="J4972" s="6">
        <v>29.56</v>
      </c>
      <c r="K4972">
        <v>0</v>
      </c>
    </row>
    <row r="4973" spans="1:11" x14ac:dyDescent="0.3">
      <c r="A4973" t="s">
        <v>5221</v>
      </c>
      <c r="B4973" t="s">
        <v>5387</v>
      </c>
      <c r="C4973" s="1">
        <v>45053</v>
      </c>
      <c r="D4973">
        <v>4</v>
      </c>
      <c r="E4973" t="s">
        <v>5391</v>
      </c>
      <c r="F4973" t="s">
        <v>5226</v>
      </c>
      <c r="G4973" s="6">
        <v>392481</v>
      </c>
      <c r="H4973" s="6">
        <v>23</v>
      </c>
      <c r="I4973" s="6">
        <f t="shared" si="77"/>
        <v>392504</v>
      </c>
      <c r="J4973" s="6">
        <v>33.85</v>
      </c>
      <c r="K4973">
        <v>1</v>
      </c>
    </row>
    <row r="4974" spans="1:11" x14ac:dyDescent="0.3">
      <c r="A4974" t="s">
        <v>5221</v>
      </c>
      <c r="B4974" t="s">
        <v>5387</v>
      </c>
      <c r="C4974" s="1">
        <v>45053</v>
      </c>
      <c r="D4974">
        <v>5</v>
      </c>
      <c r="E4974" t="s">
        <v>33</v>
      </c>
      <c r="F4974" t="s">
        <v>34</v>
      </c>
      <c r="G4974" s="6">
        <v>44580</v>
      </c>
      <c r="H4974" s="6">
        <v>2</v>
      </c>
      <c r="I4974" s="6">
        <f t="shared" si="77"/>
        <v>44582</v>
      </c>
      <c r="J4974" s="6">
        <v>3.84</v>
      </c>
      <c r="K4974">
        <v>0</v>
      </c>
    </row>
    <row r="4975" spans="1:11" x14ac:dyDescent="0.3">
      <c r="A4975" t="s">
        <v>5221</v>
      </c>
      <c r="B4975" t="s">
        <v>5392</v>
      </c>
      <c r="C4975" s="1">
        <v>45053</v>
      </c>
      <c r="D4975">
        <v>1</v>
      </c>
      <c r="E4975" t="s">
        <v>5393</v>
      </c>
      <c r="F4975" t="s">
        <v>16</v>
      </c>
      <c r="G4975" s="6">
        <v>6259</v>
      </c>
      <c r="H4975" s="6">
        <v>24</v>
      </c>
      <c r="I4975" s="6">
        <f t="shared" si="77"/>
        <v>6283</v>
      </c>
      <c r="J4975" s="6">
        <v>0.55000000000000004</v>
      </c>
      <c r="K4975">
        <v>0</v>
      </c>
    </row>
    <row r="4976" spans="1:11" x14ac:dyDescent="0.3">
      <c r="A4976" t="s">
        <v>5221</v>
      </c>
      <c r="B4976" t="s">
        <v>5392</v>
      </c>
      <c r="C4976" s="1">
        <v>45053</v>
      </c>
      <c r="D4976">
        <v>2</v>
      </c>
      <c r="E4976" t="s">
        <v>5394</v>
      </c>
      <c r="F4976" t="s">
        <v>5226</v>
      </c>
      <c r="G4976" s="6">
        <v>537782</v>
      </c>
      <c r="H4976" s="6">
        <v>539</v>
      </c>
      <c r="I4976" s="6">
        <f t="shared" si="77"/>
        <v>538321</v>
      </c>
      <c r="J4976" s="6">
        <v>47.4</v>
      </c>
      <c r="K4976">
        <v>1</v>
      </c>
    </row>
    <row r="4977" spans="1:11" x14ac:dyDescent="0.3">
      <c r="A4977" t="s">
        <v>5221</v>
      </c>
      <c r="B4977" t="s">
        <v>5392</v>
      </c>
      <c r="C4977" s="1">
        <v>45053</v>
      </c>
      <c r="D4977">
        <v>3</v>
      </c>
      <c r="E4977" t="s">
        <v>5395</v>
      </c>
      <c r="F4977" t="s">
        <v>14</v>
      </c>
      <c r="G4977" s="6">
        <v>44599</v>
      </c>
      <c r="H4977" s="6">
        <v>135</v>
      </c>
      <c r="I4977" s="6">
        <f t="shared" si="77"/>
        <v>44734</v>
      </c>
      <c r="J4977" s="6">
        <v>3.94</v>
      </c>
      <c r="K4977">
        <v>0</v>
      </c>
    </row>
    <row r="4978" spans="1:11" x14ac:dyDescent="0.3">
      <c r="A4978" t="s">
        <v>5221</v>
      </c>
      <c r="B4978" t="s">
        <v>5392</v>
      </c>
      <c r="C4978" s="1">
        <v>45053</v>
      </c>
      <c r="D4978">
        <v>4</v>
      </c>
      <c r="E4978" t="s">
        <v>5396</v>
      </c>
      <c r="F4978" t="s">
        <v>18</v>
      </c>
      <c r="G4978" s="6">
        <v>524504</v>
      </c>
      <c r="H4978" s="6">
        <v>2103</v>
      </c>
      <c r="I4978" s="6">
        <f t="shared" si="77"/>
        <v>526607</v>
      </c>
      <c r="J4978" s="6">
        <v>46.37</v>
      </c>
      <c r="K4978">
        <v>0</v>
      </c>
    </row>
    <row r="4979" spans="1:11" x14ac:dyDescent="0.3">
      <c r="A4979" t="s">
        <v>5221</v>
      </c>
      <c r="B4979" t="s">
        <v>5392</v>
      </c>
      <c r="C4979" s="1">
        <v>45053</v>
      </c>
      <c r="D4979">
        <v>5</v>
      </c>
      <c r="E4979" t="s">
        <v>5397</v>
      </c>
      <c r="F4979" t="s">
        <v>2486</v>
      </c>
      <c r="G4979" s="6">
        <v>5005</v>
      </c>
      <c r="H4979" s="6">
        <v>3</v>
      </c>
      <c r="I4979" s="6">
        <f t="shared" si="77"/>
        <v>5008</v>
      </c>
      <c r="J4979" s="6">
        <v>0.44</v>
      </c>
      <c r="K4979">
        <v>0</v>
      </c>
    </row>
    <row r="4980" spans="1:11" x14ac:dyDescent="0.3">
      <c r="A4980" t="s">
        <v>5221</v>
      </c>
      <c r="B4980" t="s">
        <v>5392</v>
      </c>
      <c r="C4980" s="1">
        <v>45053</v>
      </c>
      <c r="D4980">
        <v>6</v>
      </c>
      <c r="E4980" t="s">
        <v>5398</v>
      </c>
      <c r="F4980" t="s">
        <v>60</v>
      </c>
      <c r="G4980" s="6">
        <v>2648</v>
      </c>
      <c r="H4980" s="6">
        <v>3</v>
      </c>
      <c r="I4980" s="6">
        <f t="shared" si="77"/>
        <v>2651</v>
      </c>
      <c r="J4980" s="6">
        <v>0.23</v>
      </c>
      <c r="K4980">
        <v>0</v>
      </c>
    </row>
    <row r="4981" spans="1:11" x14ac:dyDescent="0.3">
      <c r="A4981" t="s">
        <v>5221</v>
      </c>
      <c r="B4981" t="s">
        <v>5392</v>
      </c>
      <c r="C4981" s="1">
        <v>45053</v>
      </c>
      <c r="D4981">
        <v>7</v>
      </c>
      <c r="E4981" t="s">
        <v>5399</v>
      </c>
      <c r="F4981" t="s">
        <v>149</v>
      </c>
      <c r="G4981" s="6">
        <v>2311</v>
      </c>
      <c r="H4981" s="6">
        <v>1</v>
      </c>
      <c r="I4981" s="6">
        <f t="shared" si="77"/>
        <v>2312</v>
      </c>
      <c r="J4981" s="6">
        <v>0.2</v>
      </c>
      <c r="K4981">
        <v>0</v>
      </c>
    </row>
    <row r="4982" spans="1:11" x14ac:dyDescent="0.3">
      <c r="A4982" t="s">
        <v>5221</v>
      </c>
      <c r="B4982" t="s">
        <v>5392</v>
      </c>
      <c r="C4982" s="1">
        <v>45053</v>
      </c>
      <c r="D4982">
        <v>8</v>
      </c>
      <c r="E4982" t="s">
        <v>5400</v>
      </c>
      <c r="F4982" t="s">
        <v>2731</v>
      </c>
      <c r="G4982" s="6">
        <v>2485</v>
      </c>
      <c r="H4982" s="6">
        <v>2</v>
      </c>
      <c r="I4982" s="6">
        <f t="shared" si="77"/>
        <v>2487</v>
      </c>
      <c r="J4982" s="6">
        <v>0.22</v>
      </c>
      <c r="K4982">
        <v>0</v>
      </c>
    </row>
    <row r="4983" spans="1:11" x14ac:dyDescent="0.3">
      <c r="A4983" t="s">
        <v>5221</v>
      </c>
      <c r="B4983" t="s">
        <v>5392</v>
      </c>
      <c r="C4983" s="1">
        <v>45053</v>
      </c>
      <c r="D4983">
        <v>9</v>
      </c>
      <c r="E4983" t="s">
        <v>33</v>
      </c>
      <c r="F4983" t="s">
        <v>34</v>
      </c>
      <c r="G4983" s="6">
        <v>7210</v>
      </c>
      <c r="H4983" s="6">
        <v>7</v>
      </c>
      <c r="I4983" s="6">
        <f t="shared" si="77"/>
        <v>7217</v>
      </c>
      <c r="J4983" s="6">
        <v>0.64</v>
      </c>
      <c r="K4983">
        <v>0</v>
      </c>
    </row>
    <row r="4984" spans="1:11" x14ac:dyDescent="0.3">
      <c r="A4984" t="s">
        <v>5221</v>
      </c>
      <c r="B4984" t="s">
        <v>5401</v>
      </c>
      <c r="C4984" s="1">
        <v>45053</v>
      </c>
      <c r="D4984">
        <v>1</v>
      </c>
      <c r="E4984" t="s">
        <v>5402</v>
      </c>
      <c r="F4984" t="s">
        <v>5226</v>
      </c>
      <c r="G4984" s="6">
        <v>464063</v>
      </c>
      <c r="H4984" s="6">
        <v>545</v>
      </c>
      <c r="I4984" s="6">
        <f t="shared" si="77"/>
        <v>464608</v>
      </c>
      <c r="J4984" s="6">
        <v>41.32</v>
      </c>
      <c r="K4984">
        <v>0</v>
      </c>
    </row>
    <row r="4985" spans="1:11" x14ac:dyDescent="0.3">
      <c r="A4985" t="s">
        <v>5221</v>
      </c>
      <c r="B4985" t="s">
        <v>5401</v>
      </c>
      <c r="C4985" s="1">
        <v>45053</v>
      </c>
      <c r="D4985">
        <v>2</v>
      </c>
      <c r="E4985" t="s">
        <v>5403</v>
      </c>
      <c r="F4985" t="s">
        <v>18</v>
      </c>
      <c r="G4985" s="6">
        <v>471382</v>
      </c>
      <c r="H4985" s="6">
        <v>2388</v>
      </c>
      <c r="I4985" s="6">
        <f t="shared" si="77"/>
        <v>473770</v>
      </c>
      <c r="J4985" s="6">
        <v>42.13</v>
      </c>
      <c r="K4985">
        <v>1</v>
      </c>
    </row>
    <row r="4986" spans="1:11" x14ac:dyDescent="0.3">
      <c r="A4986" t="s">
        <v>5221</v>
      </c>
      <c r="B4986" t="s">
        <v>5401</v>
      </c>
      <c r="C4986" s="1">
        <v>45053</v>
      </c>
      <c r="D4986">
        <v>3</v>
      </c>
      <c r="E4986" t="s">
        <v>5404</v>
      </c>
      <c r="F4986" t="s">
        <v>16</v>
      </c>
      <c r="G4986" s="6">
        <v>8157</v>
      </c>
      <c r="H4986" s="6">
        <v>20</v>
      </c>
      <c r="I4986" s="6">
        <f t="shared" si="77"/>
        <v>8177</v>
      </c>
      <c r="J4986" s="6">
        <v>0.73</v>
      </c>
      <c r="K4986">
        <v>0</v>
      </c>
    </row>
    <row r="4987" spans="1:11" x14ac:dyDescent="0.3">
      <c r="A4987" t="s">
        <v>5221</v>
      </c>
      <c r="B4987" t="s">
        <v>5401</v>
      </c>
      <c r="C4987" s="1">
        <v>45053</v>
      </c>
      <c r="D4987">
        <v>4</v>
      </c>
      <c r="E4987" t="s">
        <v>5405</v>
      </c>
      <c r="F4987" t="s">
        <v>14</v>
      </c>
      <c r="G4987" s="6">
        <v>135672</v>
      </c>
      <c r="H4987" s="6">
        <v>297</v>
      </c>
      <c r="I4987" s="6">
        <f t="shared" si="77"/>
        <v>135969</v>
      </c>
      <c r="J4987" s="6">
        <v>12.09</v>
      </c>
      <c r="K4987">
        <v>0</v>
      </c>
    </row>
    <row r="4988" spans="1:11" x14ac:dyDescent="0.3">
      <c r="A4988" t="s">
        <v>5221</v>
      </c>
      <c r="B4988" t="s">
        <v>5401</v>
      </c>
      <c r="C4988" s="1">
        <v>45053</v>
      </c>
      <c r="D4988">
        <v>5</v>
      </c>
      <c r="E4988" t="s">
        <v>5406</v>
      </c>
      <c r="F4988" t="s">
        <v>644</v>
      </c>
      <c r="G4988" s="6">
        <v>3787</v>
      </c>
      <c r="H4988" s="6">
        <v>4</v>
      </c>
      <c r="I4988" s="6">
        <f t="shared" si="77"/>
        <v>3791</v>
      </c>
      <c r="J4988" s="6">
        <v>0.34</v>
      </c>
      <c r="K4988">
        <v>0</v>
      </c>
    </row>
    <row r="4989" spans="1:11" x14ac:dyDescent="0.3">
      <c r="A4989" t="s">
        <v>5221</v>
      </c>
      <c r="B4989" t="s">
        <v>5401</v>
      </c>
      <c r="C4989" s="1">
        <v>45053</v>
      </c>
      <c r="D4989">
        <v>6</v>
      </c>
      <c r="E4989" t="s">
        <v>5407</v>
      </c>
      <c r="F4989" t="s">
        <v>1056</v>
      </c>
      <c r="G4989" s="6">
        <v>2053</v>
      </c>
      <c r="H4989" s="6">
        <v>5</v>
      </c>
      <c r="I4989" s="6">
        <f t="shared" si="77"/>
        <v>2058</v>
      </c>
      <c r="J4989" s="6">
        <v>0.18</v>
      </c>
      <c r="K4989">
        <v>0</v>
      </c>
    </row>
    <row r="4990" spans="1:11" x14ac:dyDescent="0.3">
      <c r="A4990" t="s">
        <v>5221</v>
      </c>
      <c r="B4990" t="s">
        <v>5401</v>
      </c>
      <c r="C4990" s="1">
        <v>45053</v>
      </c>
      <c r="D4990">
        <v>7</v>
      </c>
      <c r="E4990" t="s">
        <v>5408</v>
      </c>
      <c r="F4990" t="s">
        <v>79</v>
      </c>
      <c r="G4990" s="6">
        <v>2709</v>
      </c>
      <c r="H4990" s="6">
        <v>6</v>
      </c>
      <c r="I4990" s="6">
        <f t="shared" si="77"/>
        <v>2715</v>
      </c>
      <c r="J4990" s="6">
        <v>0.24</v>
      </c>
      <c r="K4990">
        <v>0</v>
      </c>
    </row>
    <row r="4991" spans="1:11" x14ac:dyDescent="0.3">
      <c r="A4991" t="s">
        <v>5221</v>
      </c>
      <c r="B4991" t="s">
        <v>5401</v>
      </c>
      <c r="C4991" s="1">
        <v>45053</v>
      </c>
      <c r="D4991">
        <v>8</v>
      </c>
      <c r="E4991" t="s">
        <v>5409</v>
      </c>
      <c r="F4991" t="s">
        <v>1437</v>
      </c>
      <c r="G4991" s="6">
        <v>2694</v>
      </c>
      <c r="H4991" s="6">
        <v>5</v>
      </c>
      <c r="I4991" s="6">
        <f t="shared" si="77"/>
        <v>2699</v>
      </c>
      <c r="J4991" s="6">
        <v>0.24</v>
      </c>
      <c r="K4991">
        <v>0</v>
      </c>
    </row>
    <row r="4992" spans="1:11" x14ac:dyDescent="0.3">
      <c r="A4992" t="s">
        <v>5221</v>
      </c>
      <c r="B4992" t="s">
        <v>5401</v>
      </c>
      <c r="C4992" s="1">
        <v>45053</v>
      </c>
      <c r="D4992">
        <v>9</v>
      </c>
      <c r="E4992" t="s">
        <v>5410</v>
      </c>
      <c r="F4992" t="s">
        <v>337</v>
      </c>
      <c r="G4992" s="6">
        <v>6579</v>
      </c>
      <c r="H4992" s="6">
        <v>2</v>
      </c>
      <c r="I4992" s="6">
        <f t="shared" si="77"/>
        <v>6581</v>
      </c>
      <c r="J4992" s="6">
        <v>0.59</v>
      </c>
      <c r="K4992">
        <v>0</v>
      </c>
    </row>
    <row r="4993" spans="1:11" x14ac:dyDescent="0.3">
      <c r="A4993" t="s">
        <v>5221</v>
      </c>
      <c r="B4993" t="s">
        <v>5401</v>
      </c>
      <c r="C4993" s="1">
        <v>45053</v>
      </c>
      <c r="D4993">
        <v>10</v>
      </c>
      <c r="E4993" t="s">
        <v>5411</v>
      </c>
      <c r="F4993" t="s">
        <v>181</v>
      </c>
      <c r="G4993" s="6">
        <v>5193</v>
      </c>
      <c r="H4993" s="6">
        <v>4</v>
      </c>
      <c r="I4993" s="6">
        <f t="shared" si="77"/>
        <v>5197</v>
      </c>
      <c r="J4993" s="6">
        <v>0.46</v>
      </c>
      <c r="K4993">
        <v>0</v>
      </c>
    </row>
    <row r="4994" spans="1:11" x14ac:dyDescent="0.3">
      <c r="A4994" t="s">
        <v>5221</v>
      </c>
      <c r="B4994" t="s">
        <v>5401</v>
      </c>
      <c r="C4994" s="1">
        <v>45053</v>
      </c>
      <c r="D4994">
        <v>11</v>
      </c>
      <c r="E4994" t="s">
        <v>5412</v>
      </c>
      <c r="F4994" t="s">
        <v>24</v>
      </c>
      <c r="G4994" s="6">
        <v>5432</v>
      </c>
      <c r="H4994" s="6">
        <v>2</v>
      </c>
      <c r="I4994" s="6">
        <f t="shared" si="77"/>
        <v>5434</v>
      </c>
      <c r="J4994" s="6">
        <v>0.48</v>
      </c>
      <c r="K4994">
        <v>0</v>
      </c>
    </row>
    <row r="4995" spans="1:11" x14ac:dyDescent="0.3">
      <c r="A4995" t="s">
        <v>5221</v>
      </c>
      <c r="B4995" t="s">
        <v>5401</v>
      </c>
      <c r="C4995" s="1">
        <v>45053</v>
      </c>
      <c r="D4995">
        <v>12</v>
      </c>
      <c r="E4995" t="s">
        <v>33</v>
      </c>
      <c r="F4995" t="s">
        <v>34</v>
      </c>
      <c r="G4995" s="6">
        <v>13443</v>
      </c>
      <c r="H4995" s="6">
        <v>13</v>
      </c>
      <c r="I4995" s="6">
        <f t="shared" ref="I4995:I5058" si="78">SUM(G4995:H4995)</f>
        <v>13456</v>
      </c>
      <c r="J4995" s="6">
        <v>1.2</v>
      </c>
      <c r="K4995">
        <v>0</v>
      </c>
    </row>
    <row r="4996" spans="1:11" x14ac:dyDescent="0.3">
      <c r="A4996" t="s">
        <v>5221</v>
      </c>
      <c r="B4996" t="s">
        <v>5413</v>
      </c>
      <c r="C4996" s="1">
        <v>45053</v>
      </c>
      <c r="D4996">
        <v>1</v>
      </c>
      <c r="E4996" t="s">
        <v>5414</v>
      </c>
      <c r="F4996" t="s">
        <v>14</v>
      </c>
      <c r="G4996" s="6">
        <v>267672</v>
      </c>
      <c r="H4996" s="6">
        <v>546</v>
      </c>
      <c r="I4996" s="6">
        <f t="shared" si="78"/>
        <v>268218</v>
      </c>
      <c r="J4996" s="6">
        <v>24.38</v>
      </c>
      <c r="K4996">
        <v>0</v>
      </c>
    </row>
    <row r="4997" spans="1:11" x14ac:dyDescent="0.3">
      <c r="A4997" t="s">
        <v>5221</v>
      </c>
      <c r="B4997" t="s">
        <v>5413</v>
      </c>
      <c r="C4997" s="1">
        <v>45053</v>
      </c>
      <c r="D4997">
        <v>2</v>
      </c>
      <c r="E4997" t="s">
        <v>5415</v>
      </c>
      <c r="F4997" t="s">
        <v>18</v>
      </c>
      <c r="G4997" s="6">
        <v>498468</v>
      </c>
      <c r="H4997" s="6">
        <v>1588</v>
      </c>
      <c r="I4997" s="6">
        <f t="shared" si="78"/>
        <v>500056</v>
      </c>
      <c r="J4997" s="6">
        <v>45.45</v>
      </c>
      <c r="K4997">
        <v>1</v>
      </c>
    </row>
    <row r="4998" spans="1:11" x14ac:dyDescent="0.3">
      <c r="A4998" t="s">
        <v>5221</v>
      </c>
      <c r="B4998" t="s">
        <v>5413</v>
      </c>
      <c r="C4998" s="1">
        <v>45053</v>
      </c>
      <c r="D4998">
        <v>3</v>
      </c>
      <c r="E4998" t="s">
        <v>5416</v>
      </c>
      <c r="F4998" t="s">
        <v>5226</v>
      </c>
      <c r="G4998" s="6">
        <v>276710</v>
      </c>
      <c r="H4998" s="6">
        <v>281</v>
      </c>
      <c r="I4998" s="6">
        <f t="shared" si="78"/>
        <v>276991</v>
      </c>
      <c r="J4998" s="6">
        <v>25.18</v>
      </c>
      <c r="K4998">
        <v>0</v>
      </c>
    </row>
    <row r="4999" spans="1:11" x14ac:dyDescent="0.3">
      <c r="A4999" t="s">
        <v>5221</v>
      </c>
      <c r="B4999" t="s">
        <v>5413</v>
      </c>
      <c r="C4999" s="1">
        <v>45053</v>
      </c>
      <c r="D4999">
        <v>4</v>
      </c>
      <c r="E4999" t="s">
        <v>5417</v>
      </c>
      <c r="F4999" t="s">
        <v>79</v>
      </c>
      <c r="G4999" s="6">
        <v>9516</v>
      </c>
      <c r="H4999" s="6">
        <v>8</v>
      </c>
      <c r="I4999" s="6">
        <f t="shared" si="78"/>
        <v>9524</v>
      </c>
      <c r="J4999" s="6">
        <v>0.87</v>
      </c>
      <c r="K4999">
        <v>0</v>
      </c>
    </row>
    <row r="5000" spans="1:11" x14ac:dyDescent="0.3">
      <c r="A5000" t="s">
        <v>5221</v>
      </c>
      <c r="B5000" t="s">
        <v>5413</v>
      </c>
      <c r="C5000" s="1">
        <v>45053</v>
      </c>
      <c r="D5000">
        <v>5</v>
      </c>
      <c r="E5000" t="s">
        <v>5418</v>
      </c>
      <c r="F5000" t="s">
        <v>482</v>
      </c>
      <c r="G5000" s="6">
        <v>4027</v>
      </c>
      <c r="H5000" s="6">
        <v>0</v>
      </c>
      <c r="I5000" s="6">
        <f t="shared" si="78"/>
        <v>4027</v>
      </c>
      <c r="J5000" s="6">
        <v>0.37</v>
      </c>
      <c r="K5000">
        <v>0</v>
      </c>
    </row>
    <row r="5001" spans="1:11" x14ac:dyDescent="0.3">
      <c r="A5001" t="s">
        <v>5221</v>
      </c>
      <c r="B5001" t="s">
        <v>5413</v>
      </c>
      <c r="C5001" s="1">
        <v>45053</v>
      </c>
      <c r="D5001">
        <v>6</v>
      </c>
      <c r="E5001" t="s">
        <v>5419</v>
      </c>
      <c r="F5001" t="s">
        <v>20</v>
      </c>
      <c r="G5001" s="6">
        <v>6605</v>
      </c>
      <c r="H5001" s="6">
        <v>9</v>
      </c>
      <c r="I5001" s="6">
        <f t="shared" si="78"/>
        <v>6614</v>
      </c>
      <c r="J5001" s="6">
        <v>0.6</v>
      </c>
      <c r="K5001">
        <v>0</v>
      </c>
    </row>
    <row r="5002" spans="1:11" x14ac:dyDescent="0.3">
      <c r="A5002" t="s">
        <v>5221</v>
      </c>
      <c r="B5002" t="s">
        <v>5413</v>
      </c>
      <c r="C5002" s="1">
        <v>45053</v>
      </c>
      <c r="D5002">
        <v>7</v>
      </c>
      <c r="E5002" t="s">
        <v>5420</v>
      </c>
      <c r="F5002" t="s">
        <v>24</v>
      </c>
      <c r="G5002" s="6">
        <v>6230</v>
      </c>
      <c r="H5002" s="6">
        <v>4</v>
      </c>
      <c r="I5002" s="6">
        <f t="shared" si="78"/>
        <v>6234</v>
      </c>
      <c r="J5002" s="6">
        <v>0.56999999999999995</v>
      </c>
      <c r="K5002">
        <v>0</v>
      </c>
    </row>
    <row r="5003" spans="1:11" x14ac:dyDescent="0.3">
      <c r="A5003" t="s">
        <v>5221</v>
      </c>
      <c r="B5003" t="s">
        <v>5413</v>
      </c>
      <c r="C5003" s="1">
        <v>45053</v>
      </c>
      <c r="D5003">
        <v>8</v>
      </c>
      <c r="E5003" t="s">
        <v>5421</v>
      </c>
      <c r="F5003" t="s">
        <v>24</v>
      </c>
      <c r="G5003" s="6">
        <v>14779</v>
      </c>
      <c r="H5003" s="6">
        <v>11</v>
      </c>
      <c r="I5003" s="6">
        <f t="shared" si="78"/>
        <v>14790</v>
      </c>
      <c r="J5003" s="6">
        <v>1.34</v>
      </c>
      <c r="K5003">
        <v>0</v>
      </c>
    </row>
    <row r="5004" spans="1:11" x14ac:dyDescent="0.3">
      <c r="A5004" t="s">
        <v>5221</v>
      </c>
      <c r="B5004" t="s">
        <v>5413</v>
      </c>
      <c r="C5004" s="1">
        <v>45053</v>
      </c>
      <c r="D5004">
        <v>9</v>
      </c>
      <c r="E5004" t="s">
        <v>33</v>
      </c>
      <c r="F5004" t="s">
        <v>34</v>
      </c>
      <c r="G5004" s="6">
        <v>13665</v>
      </c>
      <c r="H5004" s="6">
        <v>10</v>
      </c>
      <c r="I5004" s="6">
        <f t="shared" si="78"/>
        <v>13675</v>
      </c>
      <c r="J5004" s="6">
        <v>1.24</v>
      </c>
      <c r="K5004">
        <v>0</v>
      </c>
    </row>
    <row r="5005" spans="1:11" x14ac:dyDescent="0.3">
      <c r="A5005" t="s">
        <v>5422</v>
      </c>
      <c r="B5005" t="s">
        <v>5422</v>
      </c>
      <c r="C5005" s="1">
        <v>45054</v>
      </c>
      <c r="D5005">
        <v>1</v>
      </c>
      <c r="E5005" t="s">
        <v>5423</v>
      </c>
      <c r="F5005" t="s">
        <v>5424</v>
      </c>
      <c r="G5005" s="6">
        <v>247844</v>
      </c>
      <c r="H5005" s="6">
        <v>112</v>
      </c>
      <c r="I5005" s="6">
        <f t="shared" si="78"/>
        <v>247956</v>
      </c>
      <c r="J5005" s="6">
        <v>31.36</v>
      </c>
      <c r="K5005">
        <v>0</v>
      </c>
    </row>
    <row r="5006" spans="1:11" x14ac:dyDescent="0.3">
      <c r="A5006" t="s">
        <v>5422</v>
      </c>
      <c r="B5006" t="s">
        <v>5422</v>
      </c>
      <c r="C5006" s="1">
        <v>45054</v>
      </c>
      <c r="D5006">
        <v>2</v>
      </c>
      <c r="E5006" t="s">
        <v>5425</v>
      </c>
      <c r="F5006" t="s">
        <v>16</v>
      </c>
      <c r="G5006" s="6">
        <v>2685</v>
      </c>
      <c r="H5006" s="6">
        <v>4</v>
      </c>
      <c r="I5006" s="6">
        <f t="shared" si="78"/>
        <v>2689</v>
      </c>
      <c r="J5006" s="6">
        <v>0.34</v>
      </c>
      <c r="K5006">
        <v>0</v>
      </c>
    </row>
    <row r="5007" spans="1:11" x14ac:dyDescent="0.3">
      <c r="A5007" t="s">
        <v>5422</v>
      </c>
      <c r="B5007" t="s">
        <v>5422</v>
      </c>
      <c r="C5007" s="1">
        <v>45054</v>
      </c>
      <c r="D5007">
        <v>3</v>
      </c>
      <c r="E5007" t="s">
        <v>5426</v>
      </c>
      <c r="F5007" t="s">
        <v>14</v>
      </c>
      <c r="G5007" s="6">
        <v>444646</v>
      </c>
      <c r="H5007" s="6">
        <v>335</v>
      </c>
      <c r="I5007" s="6">
        <f t="shared" si="78"/>
        <v>444981</v>
      </c>
      <c r="J5007" s="6">
        <v>56.27</v>
      </c>
      <c r="K5007">
        <v>1</v>
      </c>
    </row>
    <row r="5008" spans="1:11" x14ac:dyDescent="0.3">
      <c r="A5008" t="s">
        <v>5422</v>
      </c>
      <c r="B5008" t="s">
        <v>5422</v>
      </c>
      <c r="C5008" s="1">
        <v>45054</v>
      </c>
      <c r="D5008">
        <v>4</v>
      </c>
      <c r="E5008" t="s">
        <v>5427</v>
      </c>
      <c r="F5008" t="s">
        <v>3509</v>
      </c>
      <c r="G5008" s="6">
        <v>2199</v>
      </c>
      <c r="H5008" s="6">
        <v>2</v>
      </c>
      <c r="I5008" s="6">
        <f t="shared" si="78"/>
        <v>2201</v>
      </c>
      <c r="J5008" s="6">
        <v>0.28000000000000003</v>
      </c>
      <c r="K5008">
        <v>0</v>
      </c>
    </row>
    <row r="5009" spans="1:11" x14ac:dyDescent="0.3">
      <c r="A5009" t="s">
        <v>5422</v>
      </c>
      <c r="B5009" t="s">
        <v>5422</v>
      </c>
      <c r="C5009" s="1">
        <v>45054</v>
      </c>
      <c r="D5009">
        <v>5</v>
      </c>
      <c r="E5009" t="s">
        <v>5428</v>
      </c>
      <c r="F5009" t="s">
        <v>5429</v>
      </c>
      <c r="G5009" s="6">
        <v>38046</v>
      </c>
      <c r="H5009" s="6">
        <v>22</v>
      </c>
      <c r="I5009" s="6">
        <f t="shared" si="78"/>
        <v>38068</v>
      </c>
      <c r="J5009" s="6">
        <v>4.8099999999999996</v>
      </c>
      <c r="K5009">
        <v>0</v>
      </c>
    </row>
    <row r="5010" spans="1:11" x14ac:dyDescent="0.3">
      <c r="A5010" t="s">
        <v>5422</v>
      </c>
      <c r="B5010" t="s">
        <v>5422</v>
      </c>
      <c r="C5010" s="1">
        <v>45054</v>
      </c>
      <c r="D5010">
        <v>6</v>
      </c>
      <c r="E5010" t="s">
        <v>5430</v>
      </c>
      <c r="F5010" t="s">
        <v>4597</v>
      </c>
      <c r="G5010" s="6">
        <v>673</v>
      </c>
      <c r="H5010" s="6">
        <v>1</v>
      </c>
      <c r="I5010" s="6">
        <f t="shared" si="78"/>
        <v>674</v>
      </c>
      <c r="J5010" s="6">
        <v>0.09</v>
      </c>
      <c r="K5010">
        <v>0</v>
      </c>
    </row>
    <row r="5011" spans="1:11" x14ac:dyDescent="0.3">
      <c r="A5011" t="s">
        <v>5422</v>
      </c>
      <c r="B5011" t="s">
        <v>5422</v>
      </c>
      <c r="C5011" s="1">
        <v>45054</v>
      </c>
      <c r="D5011">
        <v>7</v>
      </c>
      <c r="E5011" t="s">
        <v>5431</v>
      </c>
      <c r="F5011" t="s">
        <v>5432</v>
      </c>
      <c r="G5011" s="6">
        <v>1318</v>
      </c>
      <c r="H5011" s="6">
        <v>1</v>
      </c>
      <c r="I5011" s="6">
        <f t="shared" si="78"/>
        <v>1319</v>
      </c>
      <c r="J5011" s="6">
        <v>0.17</v>
      </c>
      <c r="K5011">
        <v>0</v>
      </c>
    </row>
    <row r="5012" spans="1:11" x14ac:dyDescent="0.3">
      <c r="A5012" t="s">
        <v>5422</v>
      </c>
      <c r="B5012" t="s">
        <v>5422</v>
      </c>
      <c r="C5012" s="1">
        <v>45054</v>
      </c>
      <c r="D5012">
        <v>8</v>
      </c>
      <c r="E5012" t="s">
        <v>5433</v>
      </c>
      <c r="F5012" t="s">
        <v>79</v>
      </c>
      <c r="G5012" s="6">
        <v>1285</v>
      </c>
      <c r="H5012" s="6">
        <v>0</v>
      </c>
      <c r="I5012" s="6">
        <f t="shared" si="78"/>
        <v>1285</v>
      </c>
      <c r="J5012" s="6">
        <v>0.16</v>
      </c>
      <c r="K5012">
        <v>0</v>
      </c>
    </row>
    <row r="5013" spans="1:11" x14ac:dyDescent="0.3">
      <c r="A5013" t="s">
        <v>5422</v>
      </c>
      <c r="B5013" t="s">
        <v>5422</v>
      </c>
      <c r="C5013" s="1">
        <v>45054</v>
      </c>
      <c r="D5013">
        <v>9</v>
      </c>
      <c r="E5013" t="s">
        <v>5434</v>
      </c>
      <c r="F5013" t="s">
        <v>60</v>
      </c>
      <c r="G5013" s="6">
        <v>904</v>
      </c>
      <c r="H5013" s="6">
        <v>1</v>
      </c>
      <c r="I5013" s="6">
        <f t="shared" si="78"/>
        <v>905</v>
      </c>
      <c r="J5013" s="6">
        <v>0.11</v>
      </c>
      <c r="K5013">
        <v>0</v>
      </c>
    </row>
    <row r="5014" spans="1:11" x14ac:dyDescent="0.3">
      <c r="A5014" t="s">
        <v>5422</v>
      </c>
      <c r="B5014" t="s">
        <v>5422</v>
      </c>
      <c r="C5014" s="1">
        <v>45054</v>
      </c>
      <c r="D5014">
        <v>10</v>
      </c>
      <c r="E5014" t="s">
        <v>5435</v>
      </c>
      <c r="F5014" t="s">
        <v>5436</v>
      </c>
      <c r="G5014" s="6">
        <v>22842</v>
      </c>
      <c r="H5014" s="6">
        <v>15</v>
      </c>
      <c r="I5014" s="6">
        <f t="shared" si="78"/>
        <v>22857</v>
      </c>
      <c r="J5014" s="6">
        <v>2.89</v>
      </c>
      <c r="K5014">
        <v>0</v>
      </c>
    </row>
    <row r="5015" spans="1:11" x14ac:dyDescent="0.3">
      <c r="A5015" t="s">
        <v>5422</v>
      </c>
      <c r="B5015" t="s">
        <v>5422</v>
      </c>
      <c r="C5015" s="1">
        <v>45054</v>
      </c>
      <c r="D5015">
        <v>11</v>
      </c>
      <c r="E5015" t="s">
        <v>5437</v>
      </c>
      <c r="F5015" t="s">
        <v>24</v>
      </c>
      <c r="G5015" s="6">
        <v>542</v>
      </c>
      <c r="H5015" s="6">
        <v>1</v>
      </c>
      <c r="I5015" s="6">
        <f t="shared" si="78"/>
        <v>543</v>
      </c>
      <c r="J5015" s="6">
        <v>7.0000000000000007E-2</v>
      </c>
      <c r="K5015">
        <v>0</v>
      </c>
    </row>
    <row r="5016" spans="1:11" x14ac:dyDescent="0.3">
      <c r="A5016" t="s">
        <v>5422</v>
      </c>
      <c r="B5016" t="s">
        <v>5422</v>
      </c>
      <c r="C5016" s="1">
        <v>45054</v>
      </c>
      <c r="D5016">
        <v>12</v>
      </c>
      <c r="E5016" t="s">
        <v>5438</v>
      </c>
      <c r="F5016" t="s">
        <v>24</v>
      </c>
      <c r="G5016" s="6">
        <v>3579</v>
      </c>
      <c r="H5016" s="6">
        <v>0</v>
      </c>
      <c r="I5016" s="6">
        <f t="shared" si="78"/>
        <v>3579</v>
      </c>
      <c r="J5016" s="6">
        <v>0.45</v>
      </c>
      <c r="K5016">
        <v>0</v>
      </c>
    </row>
    <row r="5017" spans="1:11" x14ac:dyDescent="0.3">
      <c r="A5017" t="s">
        <v>5422</v>
      </c>
      <c r="B5017" t="s">
        <v>5422</v>
      </c>
      <c r="C5017" s="1">
        <v>45054</v>
      </c>
      <c r="D5017">
        <v>13</v>
      </c>
      <c r="E5017" t="s">
        <v>5439</v>
      </c>
      <c r="F5017" t="s">
        <v>24</v>
      </c>
      <c r="G5017" s="6">
        <v>1002</v>
      </c>
      <c r="H5017" s="6">
        <v>0</v>
      </c>
      <c r="I5017" s="6">
        <f t="shared" si="78"/>
        <v>1002</v>
      </c>
      <c r="J5017" s="6">
        <v>0.13</v>
      </c>
      <c r="K5017">
        <v>0</v>
      </c>
    </row>
    <row r="5018" spans="1:11" x14ac:dyDescent="0.3">
      <c r="A5018" t="s">
        <v>5422</v>
      </c>
      <c r="B5018" t="s">
        <v>5422</v>
      </c>
      <c r="C5018" s="1">
        <v>45054</v>
      </c>
      <c r="D5018">
        <v>14</v>
      </c>
      <c r="E5018" t="s">
        <v>5440</v>
      </c>
      <c r="F5018" t="s">
        <v>24</v>
      </c>
      <c r="G5018" s="6">
        <v>4785</v>
      </c>
      <c r="H5018" s="6">
        <v>6</v>
      </c>
      <c r="I5018" s="6">
        <f t="shared" si="78"/>
        <v>4791</v>
      </c>
      <c r="J5018" s="6">
        <v>0.61</v>
      </c>
      <c r="K5018">
        <v>0</v>
      </c>
    </row>
    <row r="5019" spans="1:11" x14ac:dyDescent="0.3">
      <c r="A5019" t="s">
        <v>5422</v>
      </c>
      <c r="B5019" t="s">
        <v>5422</v>
      </c>
      <c r="C5019" s="1">
        <v>45054</v>
      </c>
      <c r="D5019">
        <v>15</v>
      </c>
      <c r="E5019" t="s">
        <v>5441</v>
      </c>
      <c r="F5019" t="s">
        <v>24</v>
      </c>
      <c r="G5019" s="6">
        <v>870</v>
      </c>
      <c r="H5019" s="6">
        <v>0</v>
      </c>
      <c r="I5019" s="6">
        <f t="shared" si="78"/>
        <v>870</v>
      </c>
      <c r="J5019" s="6">
        <v>0.11</v>
      </c>
      <c r="K5019">
        <v>0</v>
      </c>
    </row>
    <row r="5020" spans="1:11" x14ac:dyDescent="0.3">
      <c r="A5020" t="s">
        <v>5422</v>
      </c>
      <c r="B5020" t="s">
        <v>5422</v>
      </c>
      <c r="C5020" s="1">
        <v>45054</v>
      </c>
      <c r="D5020">
        <v>16</v>
      </c>
      <c r="E5020" t="s">
        <v>5442</v>
      </c>
      <c r="F5020" t="s">
        <v>24</v>
      </c>
      <c r="G5020" s="6">
        <v>2546</v>
      </c>
      <c r="H5020" s="6">
        <v>0</v>
      </c>
      <c r="I5020" s="6">
        <f t="shared" si="78"/>
        <v>2546</v>
      </c>
      <c r="J5020" s="6">
        <v>0.32</v>
      </c>
      <c r="K5020">
        <v>0</v>
      </c>
    </row>
    <row r="5021" spans="1:11" x14ac:dyDescent="0.3">
      <c r="A5021" t="s">
        <v>5422</v>
      </c>
      <c r="B5021" t="s">
        <v>5422</v>
      </c>
      <c r="C5021" s="1">
        <v>45054</v>
      </c>
      <c r="D5021">
        <v>17</v>
      </c>
      <c r="E5021" t="s">
        <v>5443</v>
      </c>
      <c r="F5021" t="s">
        <v>24</v>
      </c>
      <c r="G5021" s="6">
        <v>1653</v>
      </c>
      <c r="H5021" s="6">
        <v>0</v>
      </c>
      <c r="I5021" s="6">
        <f t="shared" si="78"/>
        <v>1653</v>
      </c>
      <c r="J5021" s="6">
        <v>0.21</v>
      </c>
      <c r="K5021">
        <v>0</v>
      </c>
    </row>
    <row r="5022" spans="1:11" x14ac:dyDescent="0.3">
      <c r="A5022" t="s">
        <v>5422</v>
      </c>
      <c r="B5022" t="s">
        <v>5422</v>
      </c>
      <c r="C5022" s="1">
        <v>45054</v>
      </c>
      <c r="D5022">
        <v>18</v>
      </c>
      <c r="E5022" t="s">
        <v>5444</v>
      </c>
      <c r="F5022" t="s">
        <v>24</v>
      </c>
      <c r="G5022" s="6">
        <v>641</v>
      </c>
      <c r="H5022" s="6">
        <v>1</v>
      </c>
      <c r="I5022" s="6">
        <f t="shared" si="78"/>
        <v>642</v>
      </c>
      <c r="J5022" s="6">
        <v>0.08</v>
      </c>
      <c r="K5022">
        <v>0</v>
      </c>
    </row>
    <row r="5023" spans="1:11" x14ac:dyDescent="0.3">
      <c r="A5023" t="s">
        <v>5422</v>
      </c>
      <c r="B5023" t="s">
        <v>5422</v>
      </c>
      <c r="C5023" s="1">
        <v>45054</v>
      </c>
      <c r="D5023">
        <v>19</v>
      </c>
      <c r="E5023" t="s">
        <v>33</v>
      </c>
      <c r="F5023" t="s">
        <v>34</v>
      </c>
      <c r="G5023" s="6">
        <v>12192</v>
      </c>
      <c r="H5023" s="6">
        <v>7</v>
      </c>
      <c r="I5023" s="6">
        <f t="shared" si="78"/>
        <v>12199</v>
      </c>
      <c r="J5023" s="6">
        <v>1.54</v>
      </c>
      <c r="K5023">
        <v>0</v>
      </c>
    </row>
    <row r="5024" spans="1:11" x14ac:dyDescent="0.3">
      <c r="A5024" t="s">
        <v>5445</v>
      </c>
      <c r="B5024" t="s">
        <v>5446</v>
      </c>
      <c r="C5024" s="1">
        <v>45055</v>
      </c>
      <c r="D5024">
        <v>1</v>
      </c>
      <c r="E5024" t="s">
        <v>5447</v>
      </c>
      <c r="F5024" t="s">
        <v>18</v>
      </c>
      <c r="G5024" s="6">
        <v>344049</v>
      </c>
      <c r="H5024" s="6">
        <v>1357</v>
      </c>
      <c r="I5024" s="6">
        <f t="shared" si="78"/>
        <v>345406</v>
      </c>
      <c r="J5024" s="6">
        <v>40.19</v>
      </c>
      <c r="K5024">
        <v>0</v>
      </c>
    </row>
    <row r="5025" spans="1:11" x14ac:dyDescent="0.3">
      <c r="A5025" t="s">
        <v>5445</v>
      </c>
      <c r="B5025" t="s">
        <v>5446</v>
      </c>
      <c r="C5025" s="1">
        <v>45055</v>
      </c>
      <c r="D5025">
        <v>2</v>
      </c>
      <c r="E5025" t="s">
        <v>5448</v>
      </c>
      <c r="F5025" t="s">
        <v>20</v>
      </c>
      <c r="G5025" s="6">
        <v>19800</v>
      </c>
      <c r="H5025" s="6">
        <v>287</v>
      </c>
      <c r="I5025" s="6">
        <f t="shared" si="78"/>
        <v>20087</v>
      </c>
      <c r="J5025" s="6">
        <v>2.34</v>
      </c>
      <c r="K5025">
        <v>0</v>
      </c>
    </row>
    <row r="5026" spans="1:11" x14ac:dyDescent="0.3">
      <c r="A5026" t="s">
        <v>5445</v>
      </c>
      <c r="B5026" t="s">
        <v>5446</v>
      </c>
      <c r="C5026" s="1">
        <v>45055</v>
      </c>
      <c r="D5026">
        <v>3</v>
      </c>
      <c r="E5026" t="s">
        <v>5449</v>
      </c>
      <c r="F5026" t="s">
        <v>14</v>
      </c>
      <c r="G5026" s="6">
        <v>444052</v>
      </c>
      <c r="H5026" s="6">
        <v>980</v>
      </c>
      <c r="I5026" s="6">
        <f t="shared" si="78"/>
        <v>445032</v>
      </c>
      <c r="J5026" s="6">
        <v>51.78</v>
      </c>
      <c r="K5026">
        <v>1</v>
      </c>
    </row>
    <row r="5027" spans="1:11" x14ac:dyDescent="0.3">
      <c r="A5027" t="s">
        <v>5445</v>
      </c>
      <c r="B5027" t="s">
        <v>5446</v>
      </c>
      <c r="C5027" s="1">
        <v>45055</v>
      </c>
      <c r="D5027">
        <v>4</v>
      </c>
      <c r="E5027" t="s">
        <v>5450</v>
      </c>
      <c r="F5027" t="s">
        <v>69</v>
      </c>
      <c r="G5027" s="6">
        <v>16278</v>
      </c>
      <c r="H5027" s="6">
        <v>57</v>
      </c>
      <c r="I5027" s="6">
        <f t="shared" si="78"/>
        <v>16335</v>
      </c>
      <c r="J5027" s="6">
        <v>1.9</v>
      </c>
      <c r="K5027">
        <v>0</v>
      </c>
    </row>
    <row r="5028" spans="1:11" x14ac:dyDescent="0.3">
      <c r="A5028" t="s">
        <v>5445</v>
      </c>
      <c r="B5028" t="s">
        <v>5446</v>
      </c>
      <c r="C5028" s="1">
        <v>45055</v>
      </c>
      <c r="D5028">
        <v>5</v>
      </c>
      <c r="E5028" t="s">
        <v>5451</v>
      </c>
      <c r="F5028" t="s">
        <v>5452</v>
      </c>
      <c r="G5028" s="6">
        <v>786</v>
      </c>
      <c r="H5028" s="6">
        <v>13</v>
      </c>
      <c r="I5028" s="6">
        <f t="shared" si="78"/>
        <v>799</v>
      </c>
      <c r="J5028" s="6">
        <v>0.09</v>
      </c>
      <c r="K5028">
        <v>0</v>
      </c>
    </row>
    <row r="5029" spans="1:11" x14ac:dyDescent="0.3">
      <c r="A5029" t="s">
        <v>5445</v>
      </c>
      <c r="B5029" t="s">
        <v>5446</v>
      </c>
      <c r="C5029" s="1">
        <v>45055</v>
      </c>
      <c r="D5029">
        <v>6</v>
      </c>
      <c r="E5029" t="s">
        <v>5453</v>
      </c>
      <c r="F5029" t="s">
        <v>1407</v>
      </c>
      <c r="G5029" s="6">
        <v>733</v>
      </c>
      <c r="H5029" s="6">
        <v>41</v>
      </c>
      <c r="I5029" s="6">
        <f t="shared" si="78"/>
        <v>774</v>
      </c>
      <c r="J5029" s="6">
        <v>0.09</v>
      </c>
      <c r="K5029">
        <v>0</v>
      </c>
    </row>
    <row r="5030" spans="1:11" x14ac:dyDescent="0.3">
      <c r="A5030" t="s">
        <v>5445</v>
      </c>
      <c r="B5030" t="s">
        <v>5446</v>
      </c>
      <c r="C5030" s="1">
        <v>45055</v>
      </c>
      <c r="D5030">
        <v>7</v>
      </c>
      <c r="E5030" t="s">
        <v>5454</v>
      </c>
      <c r="F5030" t="s">
        <v>498</v>
      </c>
      <c r="G5030" s="6">
        <v>668</v>
      </c>
      <c r="H5030" s="6">
        <v>10</v>
      </c>
      <c r="I5030" s="6">
        <f t="shared" si="78"/>
        <v>678</v>
      </c>
      <c r="J5030" s="6">
        <v>0.08</v>
      </c>
      <c r="K5030">
        <v>0</v>
      </c>
    </row>
    <row r="5031" spans="1:11" x14ac:dyDescent="0.3">
      <c r="A5031" t="s">
        <v>5445</v>
      </c>
      <c r="B5031" t="s">
        <v>5446</v>
      </c>
      <c r="C5031" s="1">
        <v>45055</v>
      </c>
      <c r="D5031">
        <v>8</v>
      </c>
      <c r="E5031" t="s">
        <v>5455</v>
      </c>
      <c r="F5031" t="s">
        <v>770</v>
      </c>
      <c r="G5031" s="6">
        <v>1186</v>
      </c>
      <c r="H5031" s="6">
        <v>7</v>
      </c>
      <c r="I5031" s="6">
        <f t="shared" si="78"/>
        <v>1193</v>
      </c>
      <c r="J5031" s="6">
        <v>0.14000000000000001</v>
      </c>
      <c r="K5031">
        <v>0</v>
      </c>
    </row>
    <row r="5032" spans="1:11" x14ac:dyDescent="0.3">
      <c r="A5032" t="s">
        <v>5445</v>
      </c>
      <c r="B5032" t="s">
        <v>5446</v>
      </c>
      <c r="C5032" s="1">
        <v>45055</v>
      </c>
      <c r="D5032">
        <v>9</v>
      </c>
      <c r="E5032" t="s">
        <v>5456</v>
      </c>
      <c r="F5032" t="s">
        <v>132</v>
      </c>
      <c r="G5032" s="6">
        <v>1316</v>
      </c>
      <c r="H5032" s="6">
        <v>9</v>
      </c>
      <c r="I5032" s="6">
        <f t="shared" si="78"/>
        <v>1325</v>
      </c>
      <c r="J5032" s="6">
        <v>0.15</v>
      </c>
      <c r="K5032">
        <v>0</v>
      </c>
    </row>
    <row r="5033" spans="1:11" x14ac:dyDescent="0.3">
      <c r="A5033" t="s">
        <v>5445</v>
      </c>
      <c r="B5033" t="s">
        <v>5446</v>
      </c>
      <c r="C5033" s="1">
        <v>45055</v>
      </c>
      <c r="D5033">
        <v>10</v>
      </c>
      <c r="E5033" t="s">
        <v>5457</v>
      </c>
      <c r="F5033" t="s">
        <v>24</v>
      </c>
      <c r="G5033" s="6">
        <v>549</v>
      </c>
      <c r="H5033" s="6">
        <v>12</v>
      </c>
      <c r="I5033" s="6">
        <f t="shared" si="78"/>
        <v>561</v>
      </c>
      <c r="J5033" s="6">
        <v>7.0000000000000007E-2</v>
      </c>
      <c r="K5033">
        <v>0</v>
      </c>
    </row>
    <row r="5034" spans="1:11" x14ac:dyDescent="0.3">
      <c r="A5034" t="s">
        <v>5445</v>
      </c>
      <c r="B5034" t="s">
        <v>5446</v>
      </c>
      <c r="C5034" s="1">
        <v>45055</v>
      </c>
      <c r="D5034">
        <v>11</v>
      </c>
      <c r="E5034" t="s">
        <v>2209</v>
      </c>
      <c r="F5034" t="s">
        <v>24</v>
      </c>
      <c r="G5034" s="6">
        <v>508</v>
      </c>
      <c r="H5034" s="6">
        <v>6</v>
      </c>
      <c r="I5034" s="6">
        <f t="shared" si="78"/>
        <v>514</v>
      </c>
      <c r="J5034" s="6">
        <v>0.06</v>
      </c>
      <c r="K5034">
        <v>0</v>
      </c>
    </row>
    <row r="5035" spans="1:11" x14ac:dyDescent="0.3">
      <c r="A5035" t="s">
        <v>5445</v>
      </c>
      <c r="B5035" t="s">
        <v>5446</v>
      </c>
      <c r="C5035" s="1">
        <v>45055</v>
      </c>
      <c r="D5035">
        <v>12</v>
      </c>
      <c r="E5035" t="s">
        <v>5458</v>
      </c>
      <c r="F5035" t="s">
        <v>24</v>
      </c>
      <c r="G5035" s="6">
        <v>487</v>
      </c>
      <c r="H5035" s="6">
        <v>2</v>
      </c>
      <c r="I5035" s="6">
        <f t="shared" si="78"/>
        <v>489</v>
      </c>
      <c r="J5035" s="6">
        <v>0.06</v>
      </c>
      <c r="K5035">
        <v>0</v>
      </c>
    </row>
    <row r="5036" spans="1:11" x14ac:dyDescent="0.3">
      <c r="A5036" t="s">
        <v>5445</v>
      </c>
      <c r="B5036" t="s">
        <v>5446</v>
      </c>
      <c r="C5036" s="1">
        <v>45055</v>
      </c>
      <c r="D5036">
        <v>13</v>
      </c>
      <c r="E5036" t="s">
        <v>2092</v>
      </c>
      <c r="F5036" t="s">
        <v>24</v>
      </c>
      <c r="G5036" s="6">
        <v>1017</v>
      </c>
      <c r="H5036" s="6">
        <v>2</v>
      </c>
      <c r="I5036" s="6">
        <f t="shared" si="78"/>
        <v>1019</v>
      </c>
      <c r="J5036" s="6">
        <v>0.12</v>
      </c>
      <c r="K5036">
        <v>0</v>
      </c>
    </row>
    <row r="5037" spans="1:11" x14ac:dyDescent="0.3">
      <c r="A5037" t="s">
        <v>5445</v>
      </c>
      <c r="B5037" t="s">
        <v>5446</v>
      </c>
      <c r="C5037" s="1">
        <v>45055</v>
      </c>
      <c r="D5037">
        <v>14</v>
      </c>
      <c r="E5037" t="s">
        <v>5459</v>
      </c>
      <c r="F5037" t="s">
        <v>24</v>
      </c>
      <c r="G5037" s="6">
        <v>3250</v>
      </c>
      <c r="H5037" s="6">
        <v>1</v>
      </c>
      <c r="I5037" s="6">
        <f t="shared" si="78"/>
        <v>3251</v>
      </c>
      <c r="J5037" s="6">
        <v>0.38</v>
      </c>
      <c r="K5037">
        <v>0</v>
      </c>
    </row>
    <row r="5038" spans="1:11" x14ac:dyDescent="0.3">
      <c r="A5038" t="s">
        <v>5445</v>
      </c>
      <c r="B5038" t="s">
        <v>5446</v>
      </c>
      <c r="C5038" s="1">
        <v>45055</v>
      </c>
      <c r="D5038">
        <v>15</v>
      </c>
      <c r="E5038" t="s">
        <v>5460</v>
      </c>
      <c r="F5038" t="s">
        <v>24</v>
      </c>
      <c r="G5038" s="6">
        <v>702</v>
      </c>
      <c r="H5038" s="6">
        <v>1</v>
      </c>
      <c r="I5038" s="6">
        <f t="shared" si="78"/>
        <v>703</v>
      </c>
      <c r="J5038" s="6">
        <v>0.08</v>
      </c>
      <c r="K5038">
        <v>0</v>
      </c>
    </row>
    <row r="5039" spans="1:11" x14ac:dyDescent="0.3">
      <c r="A5039" t="s">
        <v>5445</v>
      </c>
      <c r="B5039" t="s">
        <v>5446</v>
      </c>
      <c r="C5039" s="1">
        <v>45055</v>
      </c>
      <c r="D5039">
        <v>16</v>
      </c>
      <c r="E5039" t="s">
        <v>5461</v>
      </c>
      <c r="F5039" t="s">
        <v>24</v>
      </c>
      <c r="G5039" s="6">
        <v>3204</v>
      </c>
      <c r="H5039" s="6">
        <v>0</v>
      </c>
      <c r="I5039" s="6">
        <f t="shared" si="78"/>
        <v>3204</v>
      </c>
      <c r="J5039" s="6">
        <v>0.37</v>
      </c>
      <c r="K5039">
        <v>0</v>
      </c>
    </row>
    <row r="5040" spans="1:11" x14ac:dyDescent="0.3">
      <c r="A5040" t="s">
        <v>5445</v>
      </c>
      <c r="B5040" t="s">
        <v>5446</v>
      </c>
      <c r="C5040" s="1">
        <v>45055</v>
      </c>
      <c r="D5040">
        <v>17</v>
      </c>
      <c r="E5040" t="s">
        <v>5462</v>
      </c>
      <c r="F5040" t="s">
        <v>24</v>
      </c>
      <c r="G5040" s="6">
        <v>2310</v>
      </c>
      <c r="H5040" s="6">
        <v>1</v>
      </c>
      <c r="I5040" s="6">
        <f t="shared" si="78"/>
        <v>2311</v>
      </c>
      <c r="J5040" s="6">
        <v>0.27</v>
      </c>
      <c r="K5040">
        <v>0</v>
      </c>
    </row>
    <row r="5041" spans="1:11" x14ac:dyDescent="0.3">
      <c r="A5041" t="s">
        <v>5445</v>
      </c>
      <c r="B5041" t="s">
        <v>5446</v>
      </c>
      <c r="C5041" s="1">
        <v>45055</v>
      </c>
      <c r="D5041">
        <v>18</v>
      </c>
      <c r="E5041" t="s">
        <v>5463</v>
      </c>
      <c r="F5041" t="s">
        <v>24</v>
      </c>
      <c r="G5041" s="6">
        <v>433</v>
      </c>
      <c r="H5041" s="6">
        <v>0</v>
      </c>
      <c r="I5041" s="6">
        <f t="shared" si="78"/>
        <v>433</v>
      </c>
      <c r="J5041" s="6">
        <v>0.05</v>
      </c>
      <c r="K5041">
        <v>0</v>
      </c>
    </row>
    <row r="5042" spans="1:11" x14ac:dyDescent="0.3">
      <c r="A5042" t="s">
        <v>5445</v>
      </c>
      <c r="B5042" t="s">
        <v>5446</v>
      </c>
      <c r="C5042" s="1">
        <v>45055</v>
      </c>
      <c r="D5042">
        <v>19</v>
      </c>
      <c r="E5042" t="s">
        <v>5464</v>
      </c>
      <c r="F5042" t="s">
        <v>24</v>
      </c>
      <c r="G5042" s="6">
        <v>1607</v>
      </c>
      <c r="H5042" s="6">
        <v>2</v>
      </c>
      <c r="I5042" s="6">
        <f t="shared" si="78"/>
        <v>1609</v>
      </c>
      <c r="J5042" s="6">
        <v>0.19</v>
      </c>
      <c r="K5042">
        <v>0</v>
      </c>
    </row>
    <row r="5043" spans="1:11" x14ac:dyDescent="0.3">
      <c r="A5043" t="s">
        <v>5445</v>
      </c>
      <c r="B5043" t="s">
        <v>5446</v>
      </c>
      <c r="C5043" s="1">
        <v>45055</v>
      </c>
      <c r="D5043">
        <v>20</v>
      </c>
      <c r="E5043" t="s">
        <v>5465</v>
      </c>
      <c r="F5043" t="s">
        <v>24</v>
      </c>
      <c r="G5043" s="6">
        <v>539</v>
      </c>
      <c r="H5043" s="6">
        <v>2</v>
      </c>
      <c r="I5043" s="6">
        <f t="shared" si="78"/>
        <v>541</v>
      </c>
      <c r="J5043" s="6">
        <v>0.06</v>
      </c>
      <c r="K5043">
        <v>0</v>
      </c>
    </row>
    <row r="5044" spans="1:11" x14ac:dyDescent="0.3">
      <c r="A5044" t="s">
        <v>5445</v>
      </c>
      <c r="B5044" t="s">
        <v>5446</v>
      </c>
      <c r="C5044" s="1">
        <v>45055</v>
      </c>
      <c r="D5044">
        <v>21</v>
      </c>
      <c r="E5044" t="s">
        <v>5466</v>
      </c>
      <c r="F5044" t="s">
        <v>24</v>
      </c>
      <c r="G5044" s="6">
        <v>467</v>
      </c>
      <c r="H5044" s="6">
        <v>2</v>
      </c>
      <c r="I5044" s="6">
        <f t="shared" si="78"/>
        <v>469</v>
      </c>
      <c r="J5044" s="6">
        <v>0.05</v>
      </c>
      <c r="K5044">
        <v>0</v>
      </c>
    </row>
    <row r="5045" spans="1:11" x14ac:dyDescent="0.3">
      <c r="A5045" t="s">
        <v>5445</v>
      </c>
      <c r="B5045" t="s">
        <v>5446</v>
      </c>
      <c r="C5045" s="1">
        <v>45055</v>
      </c>
      <c r="D5045">
        <v>22</v>
      </c>
      <c r="E5045" t="s">
        <v>5467</v>
      </c>
      <c r="F5045" t="s">
        <v>24</v>
      </c>
      <c r="G5045" s="6">
        <v>258</v>
      </c>
      <c r="H5045" s="6">
        <v>2</v>
      </c>
      <c r="I5045" s="6">
        <f t="shared" si="78"/>
        <v>260</v>
      </c>
      <c r="J5045" s="6">
        <v>0.03</v>
      </c>
      <c r="K5045">
        <v>0</v>
      </c>
    </row>
    <row r="5046" spans="1:11" x14ac:dyDescent="0.3">
      <c r="A5046" t="s">
        <v>5445</v>
      </c>
      <c r="B5046" t="s">
        <v>5446</v>
      </c>
      <c r="C5046" s="1">
        <v>45055</v>
      </c>
      <c r="D5046">
        <v>23</v>
      </c>
      <c r="E5046" t="s">
        <v>5468</v>
      </c>
      <c r="F5046" t="s">
        <v>24</v>
      </c>
      <c r="G5046" s="6">
        <v>380</v>
      </c>
      <c r="H5046" s="6">
        <v>1</v>
      </c>
      <c r="I5046" s="6">
        <f t="shared" si="78"/>
        <v>381</v>
      </c>
      <c r="J5046" s="6">
        <v>0.04</v>
      </c>
      <c r="K5046">
        <v>0</v>
      </c>
    </row>
    <row r="5047" spans="1:11" x14ac:dyDescent="0.3">
      <c r="A5047" t="s">
        <v>5445</v>
      </c>
      <c r="B5047" t="s">
        <v>5446</v>
      </c>
      <c r="C5047" s="1">
        <v>45055</v>
      </c>
      <c r="D5047">
        <v>24</v>
      </c>
      <c r="E5047" t="s">
        <v>5469</v>
      </c>
      <c r="F5047" t="s">
        <v>24</v>
      </c>
      <c r="G5047" s="6">
        <v>233</v>
      </c>
      <c r="H5047" s="6">
        <v>2</v>
      </c>
      <c r="I5047" s="6">
        <f t="shared" si="78"/>
        <v>235</v>
      </c>
      <c r="J5047" s="6">
        <v>0.03</v>
      </c>
      <c r="K5047">
        <v>0</v>
      </c>
    </row>
    <row r="5048" spans="1:11" x14ac:dyDescent="0.3">
      <c r="A5048" t="s">
        <v>5445</v>
      </c>
      <c r="B5048" t="s">
        <v>5446</v>
      </c>
      <c r="C5048" s="1">
        <v>45055</v>
      </c>
      <c r="D5048">
        <v>25</v>
      </c>
      <c r="E5048" t="s">
        <v>5470</v>
      </c>
      <c r="F5048" t="s">
        <v>24</v>
      </c>
      <c r="G5048" s="6">
        <v>445</v>
      </c>
      <c r="H5048" s="6">
        <v>2</v>
      </c>
      <c r="I5048" s="6">
        <f t="shared" si="78"/>
        <v>447</v>
      </c>
      <c r="J5048" s="6">
        <v>0.05</v>
      </c>
      <c r="K5048">
        <v>0</v>
      </c>
    </row>
    <row r="5049" spans="1:11" x14ac:dyDescent="0.3">
      <c r="A5049" t="s">
        <v>5445</v>
      </c>
      <c r="B5049" t="s">
        <v>5446</v>
      </c>
      <c r="C5049" s="1">
        <v>45055</v>
      </c>
      <c r="D5049">
        <v>26</v>
      </c>
      <c r="E5049" t="s">
        <v>5471</v>
      </c>
      <c r="F5049" t="s">
        <v>24</v>
      </c>
      <c r="G5049" s="6">
        <v>271</v>
      </c>
      <c r="H5049" s="6">
        <v>0</v>
      </c>
      <c r="I5049" s="6">
        <f t="shared" si="78"/>
        <v>271</v>
      </c>
      <c r="J5049" s="6">
        <v>0.03</v>
      </c>
      <c r="K5049">
        <v>0</v>
      </c>
    </row>
    <row r="5050" spans="1:11" x14ac:dyDescent="0.3">
      <c r="A5050" t="s">
        <v>5445</v>
      </c>
      <c r="B5050" t="s">
        <v>5446</v>
      </c>
      <c r="C5050" s="1">
        <v>45055</v>
      </c>
      <c r="D5050">
        <v>27</v>
      </c>
      <c r="E5050" t="s">
        <v>5472</v>
      </c>
      <c r="F5050" t="s">
        <v>24</v>
      </c>
      <c r="G5050" s="6">
        <v>334</v>
      </c>
      <c r="H5050" s="6">
        <v>1</v>
      </c>
      <c r="I5050" s="6">
        <f t="shared" si="78"/>
        <v>335</v>
      </c>
      <c r="J5050" s="6">
        <v>0.04</v>
      </c>
      <c r="K5050">
        <v>0</v>
      </c>
    </row>
    <row r="5051" spans="1:11" x14ac:dyDescent="0.3">
      <c r="A5051" t="s">
        <v>5445</v>
      </c>
      <c r="B5051" t="s">
        <v>5446</v>
      </c>
      <c r="C5051" s="1">
        <v>45055</v>
      </c>
      <c r="D5051">
        <v>28</v>
      </c>
      <c r="E5051" t="s">
        <v>5473</v>
      </c>
      <c r="F5051" t="s">
        <v>24</v>
      </c>
      <c r="G5051" s="6">
        <v>598</v>
      </c>
      <c r="H5051" s="6">
        <v>2</v>
      </c>
      <c r="I5051" s="6">
        <f t="shared" si="78"/>
        <v>600</v>
      </c>
      <c r="J5051" s="6">
        <v>7.0000000000000007E-2</v>
      </c>
      <c r="K5051">
        <v>0</v>
      </c>
    </row>
    <row r="5052" spans="1:11" x14ac:dyDescent="0.3">
      <c r="A5052" t="s">
        <v>5445</v>
      </c>
      <c r="B5052" t="s">
        <v>5446</v>
      </c>
      <c r="C5052" s="1">
        <v>45055</v>
      </c>
      <c r="D5052">
        <v>29</v>
      </c>
      <c r="E5052" t="s">
        <v>5474</v>
      </c>
      <c r="F5052" t="s">
        <v>24</v>
      </c>
      <c r="G5052" s="6">
        <v>899</v>
      </c>
      <c r="H5052" s="6">
        <v>2</v>
      </c>
      <c r="I5052" s="6">
        <f t="shared" si="78"/>
        <v>901</v>
      </c>
      <c r="J5052" s="6">
        <v>0.1</v>
      </c>
      <c r="K5052">
        <v>0</v>
      </c>
    </row>
    <row r="5053" spans="1:11" x14ac:dyDescent="0.3">
      <c r="A5053" t="s">
        <v>5445</v>
      </c>
      <c r="B5053" t="s">
        <v>5446</v>
      </c>
      <c r="C5053" s="1">
        <v>45055</v>
      </c>
      <c r="D5053">
        <v>30</v>
      </c>
      <c r="E5053" t="s">
        <v>5475</v>
      </c>
      <c r="F5053" t="s">
        <v>24</v>
      </c>
      <c r="G5053" s="6">
        <v>586</v>
      </c>
      <c r="H5053" s="6">
        <v>1</v>
      </c>
      <c r="I5053" s="6">
        <f t="shared" si="78"/>
        <v>587</v>
      </c>
      <c r="J5053" s="6">
        <v>7.0000000000000007E-2</v>
      </c>
      <c r="K5053">
        <v>0</v>
      </c>
    </row>
    <row r="5054" spans="1:11" x14ac:dyDescent="0.3">
      <c r="A5054" t="s">
        <v>5445</v>
      </c>
      <c r="B5054" t="s">
        <v>5446</v>
      </c>
      <c r="C5054" s="1">
        <v>45055</v>
      </c>
      <c r="D5054">
        <v>31</v>
      </c>
      <c r="E5054" t="s">
        <v>33</v>
      </c>
      <c r="F5054" t="s">
        <v>34</v>
      </c>
      <c r="G5054" s="6">
        <v>8713</v>
      </c>
      <c r="H5054" s="6">
        <v>50</v>
      </c>
      <c r="I5054" s="6">
        <f t="shared" si="78"/>
        <v>8763</v>
      </c>
      <c r="J5054" s="6">
        <v>1.02</v>
      </c>
      <c r="K5054">
        <v>0</v>
      </c>
    </row>
    <row r="5055" spans="1:11" x14ac:dyDescent="0.3">
      <c r="A5055" t="s">
        <v>5445</v>
      </c>
      <c r="B5055" t="s">
        <v>5476</v>
      </c>
      <c r="C5055" s="1">
        <v>45055</v>
      </c>
      <c r="D5055">
        <v>1</v>
      </c>
      <c r="E5055" t="s">
        <v>5477</v>
      </c>
      <c r="F5055" t="s">
        <v>16</v>
      </c>
      <c r="G5055" s="6">
        <v>146077</v>
      </c>
      <c r="H5055" s="6">
        <v>364</v>
      </c>
      <c r="I5055" s="6">
        <f t="shared" si="78"/>
        <v>146441</v>
      </c>
      <c r="J5055" s="6">
        <v>13.54</v>
      </c>
      <c r="K5055">
        <v>0</v>
      </c>
    </row>
    <row r="5056" spans="1:11" x14ac:dyDescent="0.3">
      <c r="A5056" t="s">
        <v>5445</v>
      </c>
      <c r="B5056" t="s">
        <v>5476</v>
      </c>
      <c r="C5056" s="1">
        <v>45055</v>
      </c>
      <c r="D5056">
        <v>2</v>
      </c>
      <c r="E5056" t="s">
        <v>5478</v>
      </c>
      <c r="F5056" t="s">
        <v>20</v>
      </c>
      <c r="G5056" s="6">
        <v>52539</v>
      </c>
      <c r="H5056" s="6">
        <v>513</v>
      </c>
      <c r="I5056" s="6">
        <f t="shared" si="78"/>
        <v>53052</v>
      </c>
      <c r="J5056" s="6">
        <v>4.9000000000000004</v>
      </c>
      <c r="K5056">
        <v>0</v>
      </c>
    </row>
    <row r="5057" spans="1:11" x14ac:dyDescent="0.3">
      <c r="A5057" t="s">
        <v>5445</v>
      </c>
      <c r="B5057" t="s">
        <v>5476</v>
      </c>
      <c r="C5057" s="1">
        <v>45055</v>
      </c>
      <c r="D5057">
        <v>3</v>
      </c>
      <c r="E5057" t="s">
        <v>5479</v>
      </c>
      <c r="F5057" t="s">
        <v>5480</v>
      </c>
      <c r="G5057" s="6">
        <v>379552</v>
      </c>
      <c r="H5057" s="6">
        <v>1609</v>
      </c>
      <c r="I5057" s="6">
        <f t="shared" si="78"/>
        <v>381161</v>
      </c>
      <c r="J5057" s="6">
        <v>35.24</v>
      </c>
      <c r="K5057">
        <v>0</v>
      </c>
    </row>
    <row r="5058" spans="1:11" x14ac:dyDescent="0.3">
      <c r="A5058" t="s">
        <v>5445</v>
      </c>
      <c r="B5058" t="s">
        <v>5476</v>
      </c>
      <c r="C5058" s="1">
        <v>45055</v>
      </c>
      <c r="D5058">
        <v>4</v>
      </c>
      <c r="E5058" t="s">
        <v>5481</v>
      </c>
      <c r="F5058" t="s">
        <v>14</v>
      </c>
      <c r="G5058" s="6">
        <v>426904</v>
      </c>
      <c r="H5058" s="6">
        <v>1141</v>
      </c>
      <c r="I5058" s="6">
        <f t="shared" si="78"/>
        <v>428045</v>
      </c>
      <c r="J5058" s="6">
        <v>39.57</v>
      </c>
      <c r="K5058">
        <v>1</v>
      </c>
    </row>
    <row r="5059" spans="1:11" x14ac:dyDescent="0.3">
      <c r="A5059" t="s">
        <v>5445</v>
      </c>
      <c r="B5059" t="s">
        <v>5476</v>
      </c>
      <c r="C5059" s="1">
        <v>45055</v>
      </c>
      <c r="D5059">
        <v>5</v>
      </c>
      <c r="E5059" t="s">
        <v>5482</v>
      </c>
      <c r="F5059" t="s">
        <v>215</v>
      </c>
      <c r="G5059" s="6">
        <v>10638</v>
      </c>
      <c r="H5059" s="6">
        <v>27</v>
      </c>
      <c r="I5059" s="6">
        <f t="shared" ref="I5059:I5122" si="79">SUM(G5059:H5059)</f>
        <v>10665</v>
      </c>
      <c r="J5059" s="6">
        <v>0.99</v>
      </c>
      <c r="K5059">
        <v>0</v>
      </c>
    </row>
    <row r="5060" spans="1:11" x14ac:dyDescent="0.3">
      <c r="A5060" t="s">
        <v>5445</v>
      </c>
      <c r="B5060" t="s">
        <v>5476</v>
      </c>
      <c r="C5060" s="1">
        <v>45055</v>
      </c>
      <c r="D5060">
        <v>6</v>
      </c>
      <c r="E5060" t="s">
        <v>5483</v>
      </c>
      <c r="F5060" t="s">
        <v>1382</v>
      </c>
      <c r="G5060" s="6">
        <v>1707</v>
      </c>
      <c r="H5060" s="6">
        <v>25</v>
      </c>
      <c r="I5060" s="6">
        <f t="shared" si="79"/>
        <v>1732</v>
      </c>
      <c r="J5060" s="6">
        <v>0.16</v>
      </c>
      <c r="K5060">
        <v>0</v>
      </c>
    </row>
    <row r="5061" spans="1:11" x14ac:dyDescent="0.3">
      <c r="A5061" t="s">
        <v>5445</v>
      </c>
      <c r="B5061" t="s">
        <v>5476</v>
      </c>
      <c r="C5061" s="1">
        <v>45055</v>
      </c>
      <c r="D5061">
        <v>7</v>
      </c>
      <c r="E5061" t="s">
        <v>5484</v>
      </c>
      <c r="F5061" t="s">
        <v>1400</v>
      </c>
      <c r="G5061" s="6">
        <v>942</v>
      </c>
      <c r="H5061" s="6">
        <v>86</v>
      </c>
      <c r="I5061" s="6">
        <f t="shared" si="79"/>
        <v>1028</v>
      </c>
      <c r="J5061" s="6">
        <v>0.1</v>
      </c>
      <c r="K5061">
        <v>0</v>
      </c>
    </row>
    <row r="5062" spans="1:11" x14ac:dyDescent="0.3">
      <c r="A5062" t="s">
        <v>5445</v>
      </c>
      <c r="B5062" t="s">
        <v>5476</v>
      </c>
      <c r="C5062" s="1">
        <v>45055</v>
      </c>
      <c r="D5062">
        <v>8</v>
      </c>
      <c r="E5062" t="s">
        <v>5485</v>
      </c>
      <c r="F5062" t="s">
        <v>4335</v>
      </c>
      <c r="G5062" s="6">
        <v>1097</v>
      </c>
      <c r="H5062" s="6">
        <v>9</v>
      </c>
      <c r="I5062" s="6">
        <f t="shared" si="79"/>
        <v>1106</v>
      </c>
      <c r="J5062" s="6">
        <v>0.1</v>
      </c>
      <c r="K5062">
        <v>0</v>
      </c>
    </row>
    <row r="5063" spans="1:11" x14ac:dyDescent="0.3">
      <c r="A5063" t="s">
        <v>5445</v>
      </c>
      <c r="B5063" t="s">
        <v>5476</v>
      </c>
      <c r="C5063" s="1">
        <v>45055</v>
      </c>
      <c r="D5063">
        <v>9</v>
      </c>
      <c r="E5063" t="s">
        <v>5486</v>
      </c>
      <c r="F5063" t="s">
        <v>2219</v>
      </c>
      <c r="G5063" s="6">
        <v>910</v>
      </c>
      <c r="H5063" s="6">
        <v>21</v>
      </c>
      <c r="I5063" s="6">
        <f t="shared" si="79"/>
        <v>931</v>
      </c>
      <c r="J5063" s="6">
        <v>0.09</v>
      </c>
      <c r="K5063">
        <v>0</v>
      </c>
    </row>
    <row r="5064" spans="1:11" x14ac:dyDescent="0.3">
      <c r="A5064" t="s">
        <v>5445</v>
      </c>
      <c r="B5064" t="s">
        <v>5476</v>
      </c>
      <c r="C5064" s="1">
        <v>45055</v>
      </c>
      <c r="D5064">
        <v>10</v>
      </c>
      <c r="E5064" t="s">
        <v>5487</v>
      </c>
      <c r="F5064" t="s">
        <v>2141</v>
      </c>
      <c r="G5064" s="6">
        <v>866</v>
      </c>
      <c r="H5064" s="6">
        <v>36</v>
      </c>
      <c r="I5064" s="6">
        <f t="shared" si="79"/>
        <v>902</v>
      </c>
      <c r="J5064" s="6">
        <v>0.08</v>
      </c>
      <c r="K5064">
        <v>0</v>
      </c>
    </row>
    <row r="5065" spans="1:11" x14ac:dyDescent="0.3">
      <c r="A5065" t="s">
        <v>5445</v>
      </c>
      <c r="B5065" t="s">
        <v>5476</v>
      </c>
      <c r="C5065" s="1">
        <v>45055</v>
      </c>
      <c r="D5065">
        <v>11</v>
      </c>
      <c r="E5065" t="s">
        <v>5488</v>
      </c>
      <c r="F5065" t="s">
        <v>337</v>
      </c>
      <c r="G5065" s="6">
        <v>1911</v>
      </c>
      <c r="H5065" s="6">
        <v>18</v>
      </c>
      <c r="I5065" s="6">
        <f t="shared" si="79"/>
        <v>1929</v>
      </c>
      <c r="J5065" s="6">
        <v>0.18</v>
      </c>
      <c r="K5065">
        <v>0</v>
      </c>
    </row>
    <row r="5066" spans="1:11" x14ac:dyDescent="0.3">
      <c r="A5066" t="s">
        <v>5445</v>
      </c>
      <c r="B5066" t="s">
        <v>5476</v>
      </c>
      <c r="C5066" s="1">
        <v>45055</v>
      </c>
      <c r="D5066">
        <v>12</v>
      </c>
      <c r="E5066" t="s">
        <v>5489</v>
      </c>
      <c r="F5066" t="s">
        <v>660</v>
      </c>
      <c r="G5066" s="6">
        <v>1516</v>
      </c>
      <c r="H5066" s="6">
        <v>6</v>
      </c>
      <c r="I5066" s="6">
        <f t="shared" si="79"/>
        <v>1522</v>
      </c>
      <c r="J5066" s="6">
        <v>0.14000000000000001</v>
      </c>
      <c r="K5066">
        <v>0</v>
      </c>
    </row>
    <row r="5067" spans="1:11" x14ac:dyDescent="0.3">
      <c r="A5067" t="s">
        <v>5445</v>
      </c>
      <c r="B5067" t="s">
        <v>5476</v>
      </c>
      <c r="C5067" s="1">
        <v>45055</v>
      </c>
      <c r="D5067">
        <v>13</v>
      </c>
      <c r="E5067" t="s">
        <v>5490</v>
      </c>
      <c r="F5067" t="s">
        <v>2671</v>
      </c>
      <c r="G5067" s="6">
        <v>2904</v>
      </c>
      <c r="H5067" s="6">
        <v>17</v>
      </c>
      <c r="I5067" s="6">
        <f t="shared" si="79"/>
        <v>2921</v>
      </c>
      <c r="J5067" s="6">
        <v>0.27</v>
      </c>
      <c r="K5067">
        <v>0</v>
      </c>
    </row>
    <row r="5068" spans="1:11" x14ac:dyDescent="0.3">
      <c r="A5068" t="s">
        <v>5445</v>
      </c>
      <c r="B5068" t="s">
        <v>5476</v>
      </c>
      <c r="C5068" s="1">
        <v>45055</v>
      </c>
      <c r="D5068">
        <v>14</v>
      </c>
      <c r="E5068" t="s">
        <v>5491</v>
      </c>
      <c r="F5068" t="s">
        <v>770</v>
      </c>
      <c r="G5068" s="6">
        <v>2397</v>
      </c>
      <c r="H5068" s="6">
        <v>68</v>
      </c>
      <c r="I5068" s="6">
        <f t="shared" si="79"/>
        <v>2465</v>
      </c>
      <c r="J5068" s="6">
        <v>0.23</v>
      </c>
      <c r="K5068">
        <v>0</v>
      </c>
    </row>
    <row r="5069" spans="1:11" x14ac:dyDescent="0.3">
      <c r="A5069" t="s">
        <v>5445</v>
      </c>
      <c r="B5069" t="s">
        <v>5476</v>
      </c>
      <c r="C5069" s="1">
        <v>45055</v>
      </c>
      <c r="D5069">
        <v>15</v>
      </c>
      <c r="E5069" t="s">
        <v>5492</v>
      </c>
      <c r="F5069" t="s">
        <v>5493</v>
      </c>
      <c r="G5069" s="6">
        <v>10315</v>
      </c>
      <c r="H5069" s="6">
        <v>109</v>
      </c>
      <c r="I5069" s="6">
        <f t="shared" si="79"/>
        <v>10424</v>
      </c>
      <c r="J5069" s="6">
        <v>0.96</v>
      </c>
      <c r="K5069">
        <v>0</v>
      </c>
    </row>
    <row r="5070" spans="1:11" x14ac:dyDescent="0.3">
      <c r="A5070" t="s">
        <v>5445</v>
      </c>
      <c r="B5070" t="s">
        <v>5476</v>
      </c>
      <c r="C5070" s="1">
        <v>45055</v>
      </c>
      <c r="D5070">
        <v>16</v>
      </c>
      <c r="E5070" t="s">
        <v>5494</v>
      </c>
      <c r="F5070" t="s">
        <v>50</v>
      </c>
      <c r="G5070" s="6">
        <v>2820</v>
      </c>
      <c r="H5070" s="6">
        <v>4</v>
      </c>
      <c r="I5070" s="6">
        <f t="shared" si="79"/>
        <v>2824</v>
      </c>
      <c r="J5070" s="6">
        <v>0.26</v>
      </c>
      <c r="K5070">
        <v>0</v>
      </c>
    </row>
    <row r="5071" spans="1:11" x14ac:dyDescent="0.3">
      <c r="A5071" t="s">
        <v>5445</v>
      </c>
      <c r="B5071" t="s">
        <v>5476</v>
      </c>
      <c r="C5071" s="1">
        <v>45055</v>
      </c>
      <c r="D5071">
        <v>17</v>
      </c>
      <c r="E5071" t="s">
        <v>5495</v>
      </c>
      <c r="F5071" t="s">
        <v>24</v>
      </c>
      <c r="G5071" s="6">
        <v>3637</v>
      </c>
      <c r="H5071" s="6">
        <v>9</v>
      </c>
      <c r="I5071" s="6">
        <f t="shared" si="79"/>
        <v>3646</v>
      </c>
      <c r="J5071" s="6">
        <v>0.34</v>
      </c>
      <c r="K5071">
        <v>0</v>
      </c>
    </row>
    <row r="5072" spans="1:11" x14ac:dyDescent="0.3">
      <c r="A5072" t="s">
        <v>5445</v>
      </c>
      <c r="B5072" t="s">
        <v>5476</v>
      </c>
      <c r="C5072" s="1">
        <v>45055</v>
      </c>
      <c r="D5072">
        <v>18</v>
      </c>
      <c r="E5072" t="s">
        <v>5496</v>
      </c>
      <c r="F5072" t="s">
        <v>24</v>
      </c>
      <c r="G5072" s="6">
        <v>2782</v>
      </c>
      <c r="H5072" s="6">
        <v>2</v>
      </c>
      <c r="I5072" s="6">
        <f t="shared" si="79"/>
        <v>2784</v>
      </c>
      <c r="J5072" s="6">
        <v>0.26</v>
      </c>
      <c r="K5072">
        <v>0</v>
      </c>
    </row>
    <row r="5073" spans="1:11" x14ac:dyDescent="0.3">
      <c r="A5073" t="s">
        <v>5445</v>
      </c>
      <c r="B5073" t="s">
        <v>5476</v>
      </c>
      <c r="C5073" s="1">
        <v>45055</v>
      </c>
      <c r="D5073">
        <v>19</v>
      </c>
      <c r="E5073" t="s">
        <v>5497</v>
      </c>
      <c r="F5073" t="s">
        <v>24</v>
      </c>
      <c r="G5073" s="6">
        <v>1882</v>
      </c>
      <c r="H5073" s="6">
        <v>30</v>
      </c>
      <c r="I5073" s="6">
        <f t="shared" si="79"/>
        <v>1912</v>
      </c>
      <c r="J5073" s="6">
        <v>0.18</v>
      </c>
      <c r="K5073">
        <v>0</v>
      </c>
    </row>
    <row r="5074" spans="1:11" x14ac:dyDescent="0.3">
      <c r="A5074" t="s">
        <v>5445</v>
      </c>
      <c r="B5074" t="s">
        <v>5476</v>
      </c>
      <c r="C5074" s="1">
        <v>45055</v>
      </c>
      <c r="D5074">
        <v>20</v>
      </c>
      <c r="E5074" t="s">
        <v>5498</v>
      </c>
      <c r="F5074" t="s">
        <v>24</v>
      </c>
      <c r="G5074" s="6">
        <v>2141</v>
      </c>
      <c r="H5074" s="6">
        <v>30</v>
      </c>
      <c r="I5074" s="6">
        <f t="shared" si="79"/>
        <v>2171</v>
      </c>
      <c r="J5074" s="6">
        <v>0.2</v>
      </c>
      <c r="K5074">
        <v>0</v>
      </c>
    </row>
    <row r="5075" spans="1:11" x14ac:dyDescent="0.3">
      <c r="A5075" t="s">
        <v>5445</v>
      </c>
      <c r="B5075" t="s">
        <v>5476</v>
      </c>
      <c r="C5075" s="1">
        <v>45055</v>
      </c>
      <c r="D5075">
        <v>21</v>
      </c>
      <c r="E5075" t="s">
        <v>5499</v>
      </c>
      <c r="F5075" t="s">
        <v>24</v>
      </c>
      <c r="G5075" s="6">
        <v>958</v>
      </c>
      <c r="H5075" s="6">
        <v>2</v>
      </c>
      <c r="I5075" s="6">
        <f t="shared" si="79"/>
        <v>960</v>
      </c>
      <c r="J5075" s="6">
        <v>0.09</v>
      </c>
      <c r="K5075">
        <v>0</v>
      </c>
    </row>
    <row r="5076" spans="1:11" x14ac:dyDescent="0.3">
      <c r="A5076" t="s">
        <v>5445</v>
      </c>
      <c r="B5076" t="s">
        <v>5476</v>
      </c>
      <c r="C5076" s="1">
        <v>45055</v>
      </c>
      <c r="D5076">
        <v>22</v>
      </c>
      <c r="E5076" t="s">
        <v>5500</v>
      </c>
      <c r="F5076" t="s">
        <v>24</v>
      </c>
      <c r="G5076" s="6">
        <v>1114</v>
      </c>
      <c r="H5076" s="6">
        <v>3</v>
      </c>
      <c r="I5076" s="6">
        <f t="shared" si="79"/>
        <v>1117</v>
      </c>
      <c r="J5076" s="6">
        <v>0.1</v>
      </c>
      <c r="K5076">
        <v>0</v>
      </c>
    </row>
    <row r="5077" spans="1:11" x14ac:dyDescent="0.3">
      <c r="A5077" t="s">
        <v>5445</v>
      </c>
      <c r="B5077" t="s">
        <v>5476</v>
      </c>
      <c r="C5077" s="1">
        <v>45055</v>
      </c>
      <c r="D5077">
        <v>23</v>
      </c>
      <c r="E5077" t="s">
        <v>5501</v>
      </c>
      <c r="F5077" t="s">
        <v>24</v>
      </c>
      <c r="G5077" s="6">
        <v>1313</v>
      </c>
      <c r="H5077" s="6">
        <v>3</v>
      </c>
      <c r="I5077" s="6">
        <f t="shared" si="79"/>
        <v>1316</v>
      </c>
      <c r="J5077" s="6">
        <v>0.12</v>
      </c>
      <c r="K5077">
        <v>0</v>
      </c>
    </row>
    <row r="5078" spans="1:11" x14ac:dyDescent="0.3">
      <c r="A5078" t="s">
        <v>5445</v>
      </c>
      <c r="B5078" t="s">
        <v>5476</v>
      </c>
      <c r="C5078" s="1">
        <v>45055</v>
      </c>
      <c r="D5078">
        <v>24</v>
      </c>
      <c r="E5078" t="s">
        <v>5502</v>
      </c>
      <c r="F5078" t="s">
        <v>24</v>
      </c>
      <c r="G5078" s="6">
        <v>1381</v>
      </c>
      <c r="H5078" s="6">
        <v>1</v>
      </c>
      <c r="I5078" s="6">
        <f t="shared" si="79"/>
        <v>1382</v>
      </c>
      <c r="J5078" s="6">
        <v>0.13</v>
      </c>
      <c r="K5078">
        <v>0</v>
      </c>
    </row>
    <row r="5079" spans="1:11" x14ac:dyDescent="0.3">
      <c r="A5079" t="s">
        <v>5445</v>
      </c>
      <c r="B5079" t="s">
        <v>5476</v>
      </c>
      <c r="C5079" s="1">
        <v>45055</v>
      </c>
      <c r="D5079">
        <v>25</v>
      </c>
      <c r="E5079" t="s">
        <v>2618</v>
      </c>
      <c r="F5079" t="s">
        <v>24</v>
      </c>
      <c r="G5079" s="6">
        <v>1008</v>
      </c>
      <c r="H5079" s="6">
        <v>3</v>
      </c>
      <c r="I5079" s="6">
        <f t="shared" si="79"/>
        <v>1011</v>
      </c>
      <c r="J5079" s="6">
        <v>0.09</v>
      </c>
      <c r="K5079">
        <v>0</v>
      </c>
    </row>
    <row r="5080" spans="1:11" x14ac:dyDescent="0.3">
      <c r="A5080" t="s">
        <v>5445</v>
      </c>
      <c r="B5080" t="s">
        <v>5476</v>
      </c>
      <c r="C5080" s="1">
        <v>45055</v>
      </c>
      <c r="D5080">
        <v>26</v>
      </c>
      <c r="E5080" t="s">
        <v>5503</v>
      </c>
      <c r="F5080" t="s">
        <v>24</v>
      </c>
      <c r="G5080" s="6">
        <v>1141</v>
      </c>
      <c r="H5080" s="6">
        <v>4</v>
      </c>
      <c r="I5080" s="6">
        <f t="shared" si="79"/>
        <v>1145</v>
      </c>
      <c r="J5080" s="6">
        <v>0.11</v>
      </c>
      <c r="K5080">
        <v>0</v>
      </c>
    </row>
    <row r="5081" spans="1:11" x14ac:dyDescent="0.3">
      <c r="A5081" t="s">
        <v>5445</v>
      </c>
      <c r="B5081" t="s">
        <v>5476</v>
      </c>
      <c r="C5081" s="1">
        <v>45055</v>
      </c>
      <c r="D5081">
        <v>27</v>
      </c>
      <c r="E5081" t="s">
        <v>33</v>
      </c>
      <c r="F5081" t="s">
        <v>34</v>
      </c>
      <c r="G5081" s="6">
        <v>17069</v>
      </c>
      <c r="H5081" s="6">
        <v>66</v>
      </c>
      <c r="I5081" s="6">
        <f t="shared" si="79"/>
        <v>17135</v>
      </c>
      <c r="J5081" s="6">
        <v>1.58</v>
      </c>
      <c r="K5081">
        <v>0</v>
      </c>
    </row>
    <row r="5082" spans="1:11" x14ac:dyDescent="0.3">
      <c r="A5082" t="s">
        <v>5445</v>
      </c>
      <c r="B5082" t="s">
        <v>5504</v>
      </c>
      <c r="C5082" s="1">
        <v>45055</v>
      </c>
      <c r="D5082">
        <v>1</v>
      </c>
      <c r="E5082" t="s">
        <v>5505</v>
      </c>
      <c r="F5082" t="s">
        <v>14</v>
      </c>
      <c r="G5082" s="6">
        <v>469412</v>
      </c>
      <c r="H5082" s="6">
        <v>1640</v>
      </c>
      <c r="I5082" s="6">
        <f t="shared" si="79"/>
        <v>471052</v>
      </c>
      <c r="J5082" s="6">
        <v>39.229999999999997</v>
      </c>
      <c r="K5082">
        <v>0</v>
      </c>
    </row>
    <row r="5083" spans="1:11" x14ac:dyDescent="0.3">
      <c r="A5083" t="s">
        <v>5445</v>
      </c>
      <c r="B5083" t="s">
        <v>5504</v>
      </c>
      <c r="C5083" s="1">
        <v>45055</v>
      </c>
      <c r="D5083">
        <v>2</v>
      </c>
      <c r="E5083" t="s">
        <v>5506</v>
      </c>
      <c r="F5083" t="s">
        <v>5480</v>
      </c>
      <c r="G5083" s="6">
        <v>490811</v>
      </c>
      <c r="H5083" s="6">
        <v>2013</v>
      </c>
      <c r="I5083" s="6">
        <f t="shared" si="79"/>
        <v>492824</v>
      </c>
      <c r="J5083" s="6">
        <v>41.04</v>
      </c>
      <c r="K5083">
        <v>1</v>
      </c>
    </row>
    <row r="5084" spans="1:11" x14ac:dyDescent="0.3">
      <c r="A5084" t="s">
        <v>5445</v>
      </c>
      <c r="B5084" t="s">
        <v>5504</v>
      </c>
      <c r="C5084" s="1">
        <v>45055</v>
      </c>
      <c r="D5084">
        <v>3</v>
      </c>
      <c r="E5084" t="s">
        <v>5507</v>
      </c>
      <c r="F5084" t="s">
        <v>20</v>
      </c>
      <c r="G5084" s="6">
        <v>133728</v>
      </c>
      <c r="H5084" s="6">
        <v>670</v>
      </c>
      <c r="I5084" s="6">
        <f t="shared" si="79"/>
        <v>134398</v>
      </c>
      <c r="J5084" s="6">
        <v>11.19</v>
      </c>
      <c r="K5084">
        <v>0</v>
      </c>
    </row>
    <row r="5085" spans="1:11" x14ac:dyDescent="0.3">
      <c r="A5085" t="s">
        <v>5445</v>
      </c>
      <c r="B5085" t="s">
        <v>5504</v>
      </c>
      <c r="C5085" s="1">
        <v>45055</v>
      </c>
      <c r="D5085">
        <v>4</v>
      </c>
      <c r="E5085" t="s">
        <v>5508</v>
      </c>
      <c r="F5085" t="s">
        <v>79</v>
      </c>
      <c r="G5085" s="6">
        <v>5082</v>
      </c>
      <c r="H5085" s="6">
        <v>24</v>
      </c>
      <c r="I5085" s="6">
        <f t="shared" si="79"/>
        <v>5106</v>
      </c>
      <c r="J5085" s="6">
        <v>0.43</v>
      </c>
      <c r="K5085">
        <v>0</v>
      </c>
    </row>
    <row r="5086" spans="1:11" x14ac:dyDescent="0.3">
      <c r="A5086" t="s">
        <v>5445</v>
      </c>
      <c r="B5086" t="s">
        <v>5504</v>
      </c>
      <c r="C5086" s="1">
        <v>45055</v>
      </c>
      <c r="D5086">
        <v>5</v>
      </c>
      <c r="E5086" t="s">
        <v>5509</v>
      </c>
      <c r="F5086" t="s">
        <v>1382</v>
      </c>
      <c r="G5086" s="6">
        <v>1777</v>
      </c>
      <c r="H5086" s="6">
        <v>17</v>
      </c>
      <c r="I5086" s="6">
        <f t="shared" si="79"/>
        <v>1794</v>
      </c>
      <c r="J5086" s="6">
        <v>0.15</v>
      </c>
      <c r="K5086">
        <v>0</v>
      </c>
    </row>
    <row r="5087" spans="1:11" x14ac:dyDescent="0.3">
      <c r="A5087" t="s">
        <v>5445</v>
      </c>
      <c r="B5087" t="s">
        <v>5504</v>
      </c>
      <c r="C5087" s="1">
        <v>45055</v>
      </c>
      <c r="D5087">
        <v>6</v>
      </c>
      <c r="E5087" t="s">
        <v>5510</v>
      </c>
      <c r="F5087" t="s">
        <v>5511</v>
      </c>
      <c r="G5087" s="6">
        <v>37854</v>
      </c>
      <c r="H5087" s="6">
        <v>345</v>
      </c>
      <c r="I5087" s="6">
        <f t="shared" si="79"/>
        <v>38199</v>
      </c>
      <c r="J5087" s="6">
        <v>3.18</v>
      </c>
      <c r="K5087">
        <v>0</v>
      </c>
    </row>
    <row r="5088" spans="1:11" x14ac:dyDescent="0.3">
      <c r="A5088" t="s">
        <v>5445</v>
      </c>
      <c r="B5088" t="s">
        <v>5504</v>
      </c>
      <c r="C5088" s="1">
        <v>45055</v>
      </c>
      <c r="D5088">
        <v>7</v>
      </c>
      <c r="E5088" t="s">
        <v>5512</v>
      </c>
      <c r="F5088" t="s">
        <v>5513</v>
      </c>
      <c r="G5088" s="6">
        <v>3777</v>
      </c>
      <c r="H5088" s="6">
        <v>43</v>
      </c>
      <c r="I5088" s="6">
        <f t="shared" si="79"/>
        <v>3820</v>
      </c>
      <c r="J5088" s="6">
        <v>0.32</v>
      </c>
      <c r="K5088">
        <v>0</v>
      </c>
    </row>
    <row r="5089" spans="1:11" x14ac:dyDescent="0.3">
      <c r="A5089" t="s">
        <v>5445</v>
      </c>
      <c r="B5089" t="s">
        <v>5504</v>
      </c>
      <c r="C5089" s="1">
        <v>45055</v>
      </c>
      <c r="D5089">
        <v>8</v>
      </c>
      <c r="E5089" t="s">
        <v>5514</v>
      </c>
      <c r="F5089" t="s">
        <v>5515</v>
      </c>
      <c r="G5089" s="6">
        <v>678</v>
      </c>
      <c r="H5089" s="6">
        <v>14</v>
      </c>
      <c r="I5089" s="6">
        <f t="shared" si="79"/>
        <v>692</v>
      </c>
      <c r="J5089" s="6">
        <v>0.06</v>
      </c>
      <c r="K5089">
        <v>0</v>
      </c>
    </row>
    <row r="5090" spans="1:11" x14ac:dyDescent="0.3">
      <c r="A5090" t="s">
        <v>5445</v>
      </c>
      <c r="B5090" t="s">
        <v>5504</v>
      </c>
      <c r="C5090" s="1">
        <v>45055</v>
      </c>
      <c r="D5090">
        <v>9</v>
      </c>
      <c r="E5090" t="s">
        <v>5516</v>
      </c>
      <c r="F5090" t="s">
        <v>498</v>
      </c>
      <c r="G5090" s="6">
        <v>1047</v>
      </c>
      <c r="H5090" s="6">
        <v>19</v>
      </c>
      <c r="I5090" s="6">
        <f t="shared" si="79"/>
        <v>1066</v>
      </c>
      <c r="J5090" s="6">
        <v>0.09</v>
      </c>
      <c r="K5090">
        <v>0</v>
      </c>
    </row>
    <row r="5091" spans="1:11" x14ac:dyDescent="0.3">
      <c r="A5091" t="s">
        <v>5445</v>
      </c>
      <c r="B5091" t="s">
        <v>5504</v>
      </c>
      <c r="C5091" s="1">
        <v>45055</v>
      </c>
      <c r="D5091">
        <v>10</v>
      </c>
      <c r="E5091" t="s">
        <v>5517</v>
      </c>
      <c r="F5091" t="s">
        <v>2671</v>
      </c>
      <c r="G5091" s="6">
        <v>1737</v>
      </c>
      <c r="H5091" s="6">
        <v>28</v>
      </c>
      <c r="I5091" s="6">
        <f t="shared" si="79"/>
        <v>1765</v>
      </c>
      <c r="J5091" s="6">
        <v>0.15</v>
      </c>
      <c r="K5091">
        <v>0</v>
      </c>
    </row>
    <row r="5092" spans="1:11" x14ac:dyDescent="0.3">
      <c r="A5092" t="s">
        <v>5445</v>
      </c>
      <c r="B5092" t="s">
        <v>5504</v>
      </c>
      <c r="C5092" s="1">
        <v>45055</v>
      </c>
      <c r="D5092">
        <v>11</v>
      </c>
      <c r="E5092" t="s">
        <v>5518</v>
      </c>
      <c r="F5092" t="s">
        <v>3726</v>
      </c>
      <c r="G5092" s="6">
        <v>1394</v>
      </c>
      <c r="H5092" s="6">
        <v>12</v>
      </c>
      <c r="I5092" s="6">
        <f t="shared" si="79"/>
        <v>1406</v>
      </c>
      <c r="J5092" s="6">
        <v>0.12</v>
      </c>
      <c r="K5092">
        <v>0</v>
      </c>
    </row>
    <row r="5093" spans="1:11" x14ac:dyDescent="0.3">
      <c r="A5093" t="s">
        <v>5445</v>
      </c>
      <c r="B5093" t="s">
        <v>5504</v>
      </c>
      <c r="C5093" s="1">
        <v>45055</v>
      </c>
      <c r="D5093">
        <v>12</v>
      </c>
      <c r="E5093" t="s">
        <v>5519</v>
      </c>
      <c r="F5093" t="s">
        <v>60</v>
      </c>
      <c r="G5093" s="6">
        <v>5372</v>
      </c>
      <c r="H5093" s="6">
        <v>9</v>
      </c>
      <c r="I5093" s="6">
        <f t="shared" si="79"/>
        <v>5381</v>
      </c>
      <c r="J5093" s="6">
        <v>0.45</v>
      </c>
      <c r="K5093">
        <v>0</v>
      </c>
    </row>
    <row r="5094" spans="1:11" x14ac:dyDescent="0.3">
      <c r="A5094" t="s">
        <v>5445</v>
      </c>
      <c r="B5094" t="s">
        <v>5504</v>
      </c>
      <c r="C5094" s="1">
        <v>45055</v>
      </c>
      <c r="D5094">
        <v>13</v>
      </c>
      <c r="E5094" t="s">
        <v>5520</v>
      </c>
      <c r="F5094" t="s">
        <v>1395</v>
      </c>
      <c r="G5094" s="6">
        <v>1298</v>
      </c>
      <c r="H5094" s="6">
        <v>4</v>
      </c>
      <c r="I5094" s="6">
        <f t="shared" si="79"/>
        <v>1302</v>
      </c>
      <c r="J5094" s="6">
        <v>0.11</v>
      </c>
      <c r="K5094">
        <v>0</v>
      </c>
    </row>
    <row r="5095" spans="1:11" x14ac:dyDescent="0.3">
      <c r="A5095" t="s">
        <v>5445</v>
      </c>
      <c r="B5095" t="s">
        <v>5504</v>
      </c>
      <c r="C5095" s="1">
        <v>45055</v>
      </c>
      <c r="D5095">
        <v>14</v>
      </c>
      <c r="E5095" t="s">
        <v>5521</v>
      </c>
      <c r="F5095" t="s">
        <v>24</v>
      </c>
      <c r="G5095" s="6">
        <v>1664</v>
      </c>
      <c r="H5095" s="6">
        <v>12</v>
      </c>
      <c r="I5095" s="6">
        <f t="shared" si="79"/>
        <v>1676</v>
      </c>
      <c r="J5095" s="6">
        <v>0.14000000000000001</v>
      </c>
      <c r="K5095">
        <v>0</v>
      </c>
    </row>
    <row r="5096" spans="1:11" x14ac:dyDescent="0.3">
      <c r="A5096" t="s">
        <v>5445</v>
      </c>
      <c r="B5096" t="s">
        <v>5504</v>
      </c>
      <c r="C5096" s="1">
        <v>45055</v>
      </c>
      <c r="D5096">
        <v>15</v>
      </c>
      <c r="E5096" t="s">
        <v>5522</v>
      </c>
      <c r="F5096" t="s">
        <v>24</v>
      </c>
      <c r="G5096" s="6">
        <v>2726</v>
      </c>
      <c r="H5096" s="6">
        <v>5</v>
      </c>
      <c r="I5096" s="6">
        <f t="shared" si="79"/>
        <v>2731</v>
      </c>
      <c r="J5096" s="6">
        <v>0.23</v>
      </c>
      <c r="K5096">
        <v>0</v>
      </c>
    </row>
    <row r="5097" spans="1:11" x14ac:dyDescent="0.3">
      <c r="A5097" t="s">
        <v>5445</v>
      </c>
      <c r="B5097" t="s">
        <v>5504</v>
      </c>
      <c r="C5097" s="1">
        <v>45055</v>
      </c>
      <c r="D5097">
        <v>16</v>
      </c>
      <c r="E5097" t="s">
        <v>5523</v>
      </c>
      <c r="F5097" t="s">
        <v>24</v>
      </c>
      <c r="G5097" s="6">
        <v>5869</v>
      </c>
      <c r="H5097" s="6">
        <v>3</v>
      </c>
      <c r="I5097" s="6">
        <f t="shared" si="79"/>
        <v>5872</v>
      </c>
      <c r="J5097" s="6">
        <v>0.49</v>
      </c>
      <c r="K5097">
        <v>0</v>
      </c>
    </row>
    <row r="5098" spans="1:11" x14ac:dyDescent="0.3">
      <c r="A5098" t="s">
        <v>5445</v>
      </c>
      <c r="B5098" t="s">
        <v>5504</v>
      </c>
      <c r="C5098" s="1">
        <v>45055</v>
      </c>
      <c r="D5098">
        <v>17</v>
      </c>
      <c r="E5098" t="s">
        <v>5524</v>
      </c>
      <c r="F5098" t="s">
        <v>24</v>
      </c>
      <c r="G5098" s="6">
        <v>4626</v>
      </c>
      <c r="H5098" s="6">
        <v>1</v>
      </c>
      <c r="I5098" s="6">
        <f t="shared" si="79"/>
        <v>4627</v>
      </c>
      <c r="J5098" s="6">
        <v>0.39</v>
      </c>
      <c r="K5098">
        <v>0</v>
      </c>
    </row>
    <row r="5099" spans="1:11" x14ac:dyDescent="0.3">
      <c r="A5099" t="s">
        <v>5445</v>
      </c>
      <c r="B5099" t="s">
        <v>5504</v>
      </c>
      <c r="C5099" s="1">
        <v>45055</v>
      </c>
      <c r="D5099">
        <v>18</v>
      </c>
      <c r="E5099" t="s">
        <v>5525</v>
      </c>
      <c r="F5099" t="s">
        <v>24</v>
      </c>
      <c r="G5099" s="6">
        <v>2978</v>
      </c>
      <c r="H5099" s="6">
        <v>0</v>
      </c>
      <c r="I5099" s="6">
        <f t="shared" si="79"/>
        <v>2978</v>
      </c>
      <c r="J5099" s="6">
        <v>0.25</v>
      </c>
      <c r="K5099">
        <v>0</v>
      </c>
    </row>
    <row r="5100" spans="1:11" x14ac:dyDescent="0.3">
      <c r="A5100" t="s">
        <v>5445</v>
      </c>
      <c r="B5100" t="s">
        <v>5504</v>
      </c>
      <c r="C5100" s="1">
        <v>45055</v>
      </c>
      <c r="D5100">
        <v>19</v>
      </c>
      <c r="E5100" t="s">
        <v>5526</v>
      </c>
      <c r="F5100" t="s">
        <v>24</v>
      </c>
      <c r="G5100" s="6">
        <v>1484</v>
      </c>
      <c r="H5100" s="6">
        <v>1</v>
      </c>
      <c r="I5100" s="6">
        <f t="shared" si="79"/>
        <v>1485</v>
      </c>
      <c r="J5100" s="6">
        <v>0.12</v>
      </c>
      <c r="K5100">
        <v>0</v>
      </c>
    </row>
    <row r="5101" spans="1:11" x14ac:dyDescent="0.3">
      <c r="A5101" t="s">
        <v>5445</v>
      </c>
      <c r="B5101" t="s">
        <v>5504</v>
      </c>
      <c r="C5101" s="1">
        <v>45055</v>
      </c>
      <c r="D5101">
        <v>20</v>
      </c>
      <c r="E5101" t="s">
        <v>5527</v>
      </c>
      <c r="F5101" t="s">
        <v>24</v>
      </c>
      <c r="G5101" s="6">
        <v>800</v>
      </c>
      <c r="H5101" s="6">
        <v>4</v>
      </c>
      <c r="I5101" s="6">
        <f t="shared" si="79"/>
        <v>804</v>
      </c>
      <c r="J5101" s="6">
        <v>7.0000000000000007E-2</v>
      </c>
      <c r="K5101">
        <v>0</v>
      </c>
    </row>
    <row r="5102" spans="1:11" x14ac:dyDescent="0.3">
      <c r="A5102" t="s">
        <v>5445</v>
      </c>
      <c r="B5102" t="s">
        <v>5504</v>
      </c>
      <c r="C5102" s="1">
        <v>45055</v>
      </c>
      <c r="D5102">
        <v>21</v>
      </c>
      <c r="E5102" t="s">
        <v>5528</v>
      </c>
      <c r="F5102" t="s">
        <v>24</v>
      </c>
      <c r="G5102" s="6">
        <v>1446</v>
      </c>
      <c r="H5102" s="6">
        <v>2</v>
      </c>
      <c r="I5102" s="6">
        <f t="shared" si="79"/>
        <v>1448</v>
      </c>
      <c r="J5102" s="6">
        <v>0.12</v>
      </c>
      <c r="K5102">
        <v>0</v>
      </c>
    </row>
    <row r="5103" spans="1:11" x14ac:dyDescent="0.3">
      <c r="A5103" t="s">
        <v>5445</v>
      </c>
      <c r="B5103" t="s">
        <v>5504</v>
      </c>
      <c r="C5103" s="1">
        <v>45055</v>
      </c>
      <c r="D5103">
        <v>22</v>
      </c>
      <c r="E5103" t="s">
        <v>5529</v>
      </c>
      <c r="F5103" t="s">
        <v>24</v>
      </c>
      <c r="G5103" s="6">
        <v>956</v>
      </c>
      <c r="H5103" s="6">
        <v>4</v>
      </c>
      <c r="I5103" s="6">
        <f t="shared" si="79"/>
        <v>960</v>
      </c>
      <c r="J5103" s="6">
        <v>0.08</v>
      </c>
      <c r="K5103">
        <v>0</v>
      </c>
    </row>
    <row r="5104" spans="1:11" x14ac:dyDescent="0.3">
      <c r="A5104" t="s">
        <v>5445</v>
      </c>
      <c r="B5104" t="s">
        <v>5504</v>
      </c>
      <c r="C5104" s="1">
        <v>45055</v>
      </c>
      <c r="D5104">
        <v>23</v>
      </c>
      <c r="E5104" t="s">
        <v>5530</v>
      </c>
      <c r="F5104" t="s">
        <v>24</v>
      </c>
      <c r="G5104" s="6">
        <v>882</v>
      </c>
      <c r="H5104" s="6">
        <v>2</v>
      </c>
      <c r="I5104" s="6">
        <f t="shared" si="79"/>
        <v>884</v>
      </c>
      <c r="J5104" s="6">
        <v>7.0000000000000007E-2</v>
      </c>
      <c r="K5104">
        <v>0</v>
      </c>
    </row>
    <row r="5105" spans="1:11" x14ac:dyDescent="0.3">
      <c r="A5105" t="s">
        <v>5445</v>
      </c>
      <c r="B5105" t="s">
        <v>5504</v>
      </c>
      <c r="C5105" s="1">
        <v>45055</v>
      </c>
      <c r="D5105">
        <v>24</v>
      </c>
      <c r="E5105" t="s">
        <v>5531</v>
      </c>
      <c r="F5105" t="s">
        <v>24</v>
      </c>
      <c r="G5105" s="6">
        <v>1067</v>
      </c>
      <c r="H5105" s="6">
        <v>5</v>
      </c>
      <c r="I5105" s="6">
        <f t="shared" si="79"/>
        <v>1072</v>
      </c>
      <c r="J5105" s="6">
        <v>0.09</v>
      </c>
      <c r="K5105">
        <v>0</v>
      </c>
    </row>
    <row r="5106" spans="1:11" x14ac:dyDescent="0.3">
      <c r="A5106" t="s">
        <v>5445</v>
      </c>
      <c r="B5106" t="s">
        <v>5504</v>
      </c>
      <c r="C5106" s="1">
        <v>45055</v>
      </c>
      <c r="D5106">
        <v>25</v>
      </c>
      <c r="E5106" t="s">
        <v>5532</v>
      </c>
      <c r="F5106" t="s">
        <v>24</v>
      </c>
      <c r="G5106" s="6">
        <v>911</v>
      </c>
      <c r="H5106" s="6">
        <v>2</v>
      </c>
      <c r="I5106" s="6">
        <f t="shared" si="79"/>
        <v>913</v>
      </c>
      <c r="J5106" s="6">
        <v>0.08</v>
      </c>
      <c r="K5106">
        <v>0</v>
      </c>
    </row>
    <row r="5107" spans="1:11" x14ac:dyDescent="0.3">
      <c r="A5107" t="s">
        <v>5445</v>
      </c>
      <c r="B5107" t="s">
        <v>5504</v>
      </c>
      <c r="C5107" s="1">
        <v>45055</v>
      </c>
      <c r="D5107">
        <v>26</v>
      </c>
      <c r="E5107" t="s">
        <v>5533</v>
      </c>
      <c r="F5107" t="s">
        <v>24</v>
      </c>
      <c r="G5107" s="6">
        <v>1145</v>
      </c>
      <c r="H5107" s="6">
        <v>9</v>
      </c>
      <c r="I5107" s="6">
        <f t="shared" si="79"/>
        <v>1154</v>
      </c>
      <c r="J5107" s="6">
        <v>0.1</v>
      </c>
      <c r="K5107">
        <v>0</v>
      </c>
    </row>
    <row r="5108" spans="1:11" x14ac:dyDescent="0.3">
      <c r="A5108" t="s">
        <v>5445</v>
      </c>
      <c r="B5108" t="s">
        <v>5504</v>
      </c>
      <c r="C5108" s="1">
        <v>45055</v>
      </c>
      <c r="D5108">
        <v>27</v>
      </c>
      <c r="E5108" t="s">
        <v>5534</v>
      </c>
      <c r="F5108" t="s">
        <v>24</v>
      </c>
      <c r="G5108" s="6">
        <v>2069</v>
      </c>
      <c r="H5108" s="6">
        <v>9</v>
      </c>
      <c r="I5108" s="6">
        <f t="shared" si="79"/>
        <v>2078</v>
      </c>
      <c r="J5108" s="6">
        <v>0.17</v>
      </c>
      <c r="K5108">
        <v>0</v>
      </c>
    </row>
    <row r="5109" spans="1:11" x14ac:dyDescent="0.3">
      <c r="A5109" t="s">
        <v>5445</v>
      </c>
      <c r="B5109" t="s">
        <v>5504</v>
      </c>
      <c r="C5109" s="1">
        <v>45055</v>
      </c>
      <c r="D5109">
        <v>28</v>
      </c>
      <c r="E5109" t="s">
        <v>33</v>
      </c>
      <c r="F5109" t="s">
        <v>34</v>
      </c>
      <c r="G5109" s="6">
        <v>13220</v>
      </c>
      <c r="H5109" s="6">
        <v>103</v>
      </c>
      <c r="I5109" s="6">
        <f t="shared" si="79"/>
        <v>13323</v>
      </c>
      <c r="J5109" s="6">
        <v>1.1100000000000001</v>
      </c>
      <c r="K5109">
        <v>0</v>
      </c>
    </row>
    <row r="5110" spans="1:11" x14ac:dyDescent="0.3">
      <c r="A5110" t="s">
        <v>5445</v>
      </c>
      <c r="B5110" t="s">
        <v>5535</v>
      </c>
      <c r="C5110" s="1">
        <v>45055</v>
      </c>
      <c r="D5110">
        <v>1</v>
      </c>
      <c r="E5110" t="s">
        <v>5536</v>
      </c>
      <c r="F5110" t="s">
        <v>20</v>
      </c>
      <c r="G5110" s="6">
        <v>114610</v>
      </c>
      <c r="H5110" s="6">
        <v>709</v>
      </c>
      <c r="I5110" s="6">
        <f t="shared" si="79"/>
        <v>115319</v>
      </c>
      <c r="J5110" s="6">
        <v>11.83</v>
      </c>
      <c r="K5110">
        <v>0</v>
      </c>
    </row>
    <row r="5111" spans="1:11" x14ac:dyDescent="0.3">
      <c r="A5111" t="s">
        <v>5445</v>
      </c>
      <c r="B5111" t="s">
        <v>5535</v>
      </c>
      <c r="C5111" s="1">
        <v>45055</v>
      </c>
      <c r="D5111">
        <v>2</v>
      </c>
      <c r="E5111" t="s">
        <v>5537</v>
      </c>
      <c r="F5111" t="s">
        <v>5480</v>
      </c>
      <c r="G5111" s="6">
        <v>334674</v>
      </c>
      <c r="H5111" s="6">
        <v>1135</v>
      </c>
      <c r="I5111" s="6">
        <f t="shared" si="79"/>
        <v>335809</v>
      </c>
      <c r="J5111" s="6">
        <v>34.44</v>
      </c>
      <c r="K5111">
        <v>0</v>
      </c>
    </row>
    <row r="5112" spans="1:11" x14ac:dyDescent="0.3">
      <c r="A5112" t="s">
        <v>5445</v>
      </c>
      <c r="B5112" t="s">
        <v>5535</v>
      </c>
      <c r="C5112" s="1">
        <v>45055</v>
      </c>
      <c r="D5112">
        <v>3</v>
      </c>
      <c r="E5112" t="s">
        <v>5538</v>
      </c>
      <c r="F5112" t="s">
        <v>571</v>
      </c>
      <c r="G5112" s="6">
        <v>3407</v>
      </c>
      <c r="H5112" s="6">
        <v>178</v>
      </c>
      <c r="I5112" s="6">
        <f t="shared" si="79"/>
        <v>3585</v>
      </c>
      <c r="J5112" s="6">
        <v>0.37</v>
      </c>
      <c r="K5112">
        <v>0</v>
      </c>
    </row>
    <row r="5113" spans="1:11" x14ac:dyDescent="0.3">
      <c r="A5113" t="s">
        <v>5445</v>
      </c>
      <c r="B5113" t="s">
        <v>5535</v>
      </c>
      <c r="C5113" s="1">
        <v>45055</v>
      </c>
      <c r="D5113">
        <v>4</v>
      </c>
      <c r="E5113" t="s">
        <v>5539</v>
      </c>
      <c r="F5113" t="s">
        <v>14</v>
      </c>
      <c r="G5113" s="6">
        <v>417936</v>
      </c>
      <c r="H5113" s="6">
        <v>1129</v>
      </c>
      <c r="I5113" s="6">
        <f t="shared" si="79"/>
        <v>419065</v>
      </c>
      <c r="J5113" s="6">
        <v>42.98</v>
      </c>
      <c r="K5113">
        <v>1</v>
      </c>
    </row>
    <row r="5114" spans="1:11" x14ac:dyDescent="0.3">
      <c r="A5114" t="s">
        <v>5445</v>
      </c>
      <c r="B5114" t="s">
        <v>5535</v>
      </c>
      <c r="C5114" s="1">
        <v>45055</v>
      </c>
      <c r="D5114">
        <v>5</v>
      </c>
      <c r="E5114" t="s">
        <v>5540</v>
      </c>
      <c r="F5114" t="s">
        <v>2111</v>
      </c>
      <c r="G5114" s="6">
        <v>2757</v>
      </c>
      <c r="H5114" s="6">
        <v>278</v>
      </c>
      <c r="I5114" s="6">
        <f t="shared" si="79"/>
        <v>3035</v>
      </c>
      <c r="J5114" s="6">
        <v>0.31</v>
      </c>
      <c r="K5114">
        <v>0</v>
      </c>
    </row>
    <row r="5115" spans="1:11" x14ac:dyDescent="0.3">
      <c r="A5115" t="s">
        <v>5445</v>
      </c>
      <c r="B5115" t="s">
        <v>5535</v>
      </c>
      <c r="C5115" s="1">
        <v>45055</v>
      </c>
      <c r="D5115">
        <v>6</v>
      </c>
      <c r="E5115" t="s">
        <v>1316</v>
      </c>
      <c r="F5115" t="s">
        <v>5541</v>
      </c>
      <c r="G5115" s="6">
        <v>6094</v>
      </c>
      <c r="H5115" s="6">
        <v>12</v>
      </c>
      <c r="I5115" s="6">
        <f t="shared" si="79"/>
        <v>6106</v>
      </c>
      <c r="J5115" s="6">
        <v>0.63</v>
      </c>
      <c r="K5115">
        <v>0</v>
      </c>
    </row>
    <row r="5116" spans="1:11" x14ac:dyDescent="0.3">
      <c r="A5116" t="s">
        <v>5445</v>
      </c>
      <c r="B5116" t="s">
        <v>5535</v>
      </c>
      <c r="C5116" s="1">
        <v>45055</v>
      </c>
      <c r="D5116">
        <v>7</v>
      </c>
      <c r="E5116" t="s">
        <v>5542</v>
      </c>
      <c r="F5116" t="s">
        <v>660</v>
      </c>
      <c r="G5116" s="6">
        <v>1231</v>
      </c>
      <c r="H5116" s="6">
        <v>59</v>
      </c>
      <c r="I5116" s="6">
        <f t="shared" si="79"/>
        <v>1290</v>
      </c>
      <c r="J5116" s="6">
        <v>0.13</v>
      </c>
      <c r="K5116">
        <v>0</v>
      </c>
    </row>
    <row r="5117" spans="1:11" x14ac:dyDescent="0.3">
      <c r="A5117" t="s">
        <v>5445</v>
      </c>
      <c r="B5117" t="s">
        <v>5535</v>
      </c>
      <c r="C5117" s="1">
        <v>45055</v>
      </c>
      <c r="D5117">
        <v>8</v>
      </c>
      <c r="E5117" t="s">
        <v>5543</v>
      </c>
      <c r="F5117" t="s">
        <v>5544</v>
      </c>
      <c r="G5117" s="6">
        <v>3663</v>
      </c>
      <c r="H5117" s="6">
        <v>15</v>
      </c>
      <c r="I5117" s="6">
        <f t="shared" si="79"/>
        <v>3678</v>
      </c>
      <c r="J5117" s="6">
        <v>0.38</v>
      </c>
      <c r="K5117">
        <v>0</v>
      </c>
    </row>
    <row r="5118" spans="1:11" x14ac:dyDescent="0.3">
      <c r="A5118" t="s">
        <v>5445</v>
      </c>
      <c r="B5118" t="s">
        <v>5535</v>
      </c>
      <c r="C5118" s="1">
        <v>45055</v>
      </c>
      <c r="D5118">
        <v>9</v>
      </c>
      <c r="E5118" t="s">
        <v>5545</v>
      </c>
      <c r="F5118" t="s">
        <v>1382</v>
      </c>
      <c r="G5118" s="6">
        <v>1780</v>
      </c>
      <c r="H5118" s="6">
        <v>5</v>
      </c>
      <c r="I5118" s="6">
        <f t="shared" si="79"/>
        <v>1785</v>
      </c>
      <c r="J5118" s="6">
        <v>0.18</v>
      </c>
      <c r="K5118">
        <v>0</v>
      </c>
    </row>
    <row r="5119" spans="1:11" x14ac:dyDescent="0.3">
      <c r="A5119" t="s">
        <v>5445</v>
      </c>
      <c r="B5119" t="s">
        <v>5535</v>
      </c>
      <c r="C5119" s="1">
        <v>45055</v>
      </c>
      <c r="D5119">
        <v>10</v>
      </c>
      <c r="E5119" t="s">
        <v>5546</v>
      </c>
      <c r="F5119" t="s">
        <v>498</v>
      </c>
      <c r="G5119" s="6">
        <v>1296</v>
      </c>
      <c r="H5119" s="6">
        <v>17</v>
      </c>
      <c r="I5119" s="6">
        <f t="shared" si="79"/>
        <v>1313</v>
      </c>
      <c r="J5119" s="6">
        <v>0.13</v>
      </c>
      <c r="K5119">
        <v>0</v>
      </c>
    </row>
    <row r="5120" spans="1:11" x14ac:dyDescent="0.3">
      <c r="A5120" t="s">
        <v>5445</v>
      </c>
      <c r="B5120" t="s">
        <v>5535</v>
      </c>
      <c r="C5120" s="1">
        <v>45055</v>
      </c>
      <c r="D5120">
        <v>11</v>
      </c>
      <c r="E5120" t="s">
        <v>5547</v>
      </c>
      <c r="F5120" t="s">
        <v>1056</v>
      </c>
      <c r="G5120" s="6">
        <v>799</v>
      </c>
      <c r="H5120" s="6">
        <v>11</v>
      </c>
      <c r="I5120" s="6">
        <f t="shared" si="79"/>
        <v>810</v>
      </c>
      <c r="J5120" s="6">
        <v>0.08</v>
      </c>
      <c r="K5120">
        <v>0</v>
      </c>
    </row>
    <row r="5121" spans="1:11" x14ac:dyDescent="0.3">
      <c r="A5121" t="s">
        <v>5445</v>
      </c>
      <c r="B5121" t="s">
        <v>5535</v>
      </c>
      <c r="C5121" s="1">
        <v>45055</v>
      </c>
      <c r="D5121">
        <v>12</v>
      </c>
      <c r="E5121" t="s">
        <v>5548</v>
      </c>
      <c r="F5121" t="s">
        <v>5511</v>
      </c>
      <c r="G5121" s="6">
        <v>43794</v>
      </c>
      <c r="H5121" s="6">
        <v>138</v>
      </c>
      <c r="I5121" s="6">
        <f t="shared" si="79"/>
        <v>43932</v>
      </c>
      <c r="J5121" s="6">
        <v>4.51</v>
      </c>
      <c r="K5121">
        <v>0</v>
      </c>
    </row>
    <row r="5122" spans="1:11" x14ac:dyDescent="0.3">
      <c r="A5122" t="s">
        <v>5445</v>
      </c>
      <c r="B5122" t="s">
        <v>5535</v>
      </c>
      <c r="C5122" s="1">
        <v>45055</v>
      </c>
      <c r="D5122">
        <v>13</v>
      </c>
      <c r="E5122" t="s">
        <v>5549</v>
      </c>
      <c r="F5122" t="s">
        <v>2671</v>
      </c>
      <c r="G5122" s="6">
        <v>3455</v>
      </c>
      <c r="H5122" s="6">
        <v>7</v>
      </c>
      <c r="I5122" s="6">
        <f t="shared" si="79"/>
        <v>3462</v>
      </c>
      <c r="J5122" s="6">
        <v>0.36</v>
      </c>
      <c r="K5122">
        <v>0</v>
      </c>
    </row>
    <row r="5123" spans="1:11" x14ac:dyDescent="0.3">
      <c r="A5123" t="s">
        <v>5445</v>
      </c>
      <c r="B5123" t="s">
        <v>5535</v>
      </c>
      <c r="C5123" s="1">
        <v>45055</v>
      </c>
      <c r="D5123">
        <v>14</v>
      </c>
      <c r="E5123" t="s">
        <v>5550</v>
      </c>
      <c r="F5123" t="s">
        <v>4335</v>
      </c>
      <c r="G5123" s="6">
        <v>2128</v>
      </c>
      <c r="H5123" s="6">
        <v>10</v>
      </c>
      <c r="I5123" s="6">
        <f t="shared" ref="I5123:I5186" si="80">SUM(G5123:H5123)</f>
        <v>2138</v>
      </c>
      <c r="J5123" s="6">
        <v>0.22</v>
      </c>
      <c r="K5123">
        <v>0</v>
      </c>
    </row>
    <row r="5124" spans="1:11" x14ac:dyDescent="0.3">
      <c r="A5124" t="s">
        <v>5445</v>
      </c>
      <c r="B5124" t="s">
        <v>5535</v>
      </c>
      <c r="C5124" s="1">
        <v>45055</v>
      </c>
      <c r="D5124">
        <v>15</v>
      </c>
      <c r="E5124" t="s">
        <v>5534</v>
      </c>
      <c r="F5124" t="s">
        <v>1395</v>
      </c>
      <c r="G5124" s="6">
        <v>1765</v>
      </c>
      <c r="H5124" s="6">
        <v>20</v>
      </c>
      <c r="I5124" s="6">
        <f t="shared" si="80"/>
        <v>1785</v>
      </c>
      <c r="J5124" s="6">
        <v>0.18</v>
      </c>
      <c r="K5124">
        <v>0</v>
      </c>
    </row>
    <row r="5125" spans="1:11" x14ac:dyDescent="0.3">
      <c r="A5125" t="s">
        <v>5445</v>
      </c>
      <c r="B5125" t="s">
        <v>5535</v>
      </c>
      <c r="C5125" s="1">
        <v>45055</v>
      </c>
      <c r="D5125">
        <v>16</v>
      </c>
      <c r="E5125" t="s">
        <v>5551</v>
      </c>
      <c r="F5125" t="s">
        <v>24</v>
      </c>
      <c r="G5125" s="6">
        <v>4909</v>
      </c>
      <c r="H5125" s="6">
        <v>3</v>
      </c>
      <c r="I5125" s="6">
        <f t="shared" si="80"/>
        <v>4912</v>
      </c>
      <c r="J5125" s="6">
        <v>0.5</v>
      </c>
      <c r="K5125">
        <v>0</v>
      </c>
    </row>
    <row r="5126" spans="1:11" x14ac:dyDescent="0.3">
      <c r="A5126" t="s">
        <v>5445</v>
      </c>
      <c r="B5126" t="s">
        <v>5535</v>
      </c>
      <c r="C5126" s="1">
        <v>45055</v>
      </c>
      <c r="D5126">
        <v>17</v>
      </c>
      <c r="E5126" t="s">
        <v>5552</v>
      </c>
      <c r="F5126" t="s">
        <v>24</v>
      </c>
      <c r="G5126" s="6">
        <v>2089</v>
      </c>
      <c r="H5126" s="6">
        <v>2</v>
      </c>
      <c r="I5126" s="6">
        <f t="shared" si="80"/>
        <v>2091</v>
      </c>
      <c r="J5126" s="6">
        <v>0.21</v>
      </c>
      <c r="K5126">
        <v>0</v>
      </c>
    </row>
    <row r="5127" spans="1:11" x14ac:dyDescent="0.3">
      <c r="A5127" t="s">
        <v>5445</v>
      </c>
      <c r="B5127" t="s">
        <v>5535</v>
      </c>
      <c r="C5127" s="1">
        <v>45055</v>
      </c>
      <c r="D5127">
        <v>18</v>
      </c>
      <c r="E5127" t="s">
        <v>5553</v>
      </c>
      <c r="F5127" t="s">
        <v>24</v>
      </c>
      <c r="G5127" s="6">
        <v>2052</v>
      </c>
      <c r="H5127" s="6">
        <v>2</v>
      </c>
      <c r="I5127" s="6">
        <f t="shared" si="80"/>
        <v>2054</v>
      </c>
      <c r="J5127" s="6">
        <v>0.21</v>
      </c>
      <c r="K5127">
        <v>0</v>
      </c>
    </row>
    <row r="5128" spans="1:11" x14ac:dyDescent="0.3">
      <c r="A5128" t="s">
        <v>5445</v>
      </c>
      <c r="B5128" t="s">
        <v>5535</v>
      </c>
      <c r="C5128" s="1">
        <v>45055</v>
      </c>
      <c r="D5128">
        <v>19</v>
      </c>
      <c r="E5128" t="s">
        <v>5554</v>
      </c>
      <c r="F5128" t="s">
        <v>24</v>
      </c>
      <c r="G5128" s="6">
        <v>1404</v>
      </c>
      <c r="H5128" s="6">
        <v>11</v>
      </c>
      <c r="I5128" s="6">
        <f t="shared" si="80"/>
        <v>1415</v>
      </c>
      <c r="J5128" s="6">
        <v>0.15</v>
      </c>
      <c r="K5128">
        <v>0</v>
      </c>
    </row>
    <row r="5129" spans="1:11" x14ac:dyDescent="0.3">
      <c r="A5129" t="s">
        <v>5445</v>
      </c>
      <c r="B5129" t="s">
        <v>5535</v>
      </c>
      <c r="C5129" s="1">
        <v>45055</v>
      </c>
      <c r="D5129">
        <v>20</v>
      </c>
      <c r="E5129" t="s">
        <v>5555</v>
      </c>
      <c r="F5129" t="s">
        <v>24</v>
      </c>
      <c r="G5129" s="6">
        <v>2113</v>
      </c>
      <c r="H5129" s="6">
        <v>4</v>
      </c>
      <c r="I5129" s="6">
        <f t="shared" si="80"/>
        <v>2117</v>
      </c>
      <c r="J5129" s="6">
        <v>0.22</v>
      </c>
      <c r="K5129">
        <v>0</v>
      </c>
    </row>
    <row r="5130" spans="1:11" x14ac:dyDescent="0.3">
      <c r="A5130" t="s">
        <v>5445</v>
      </c>
      <c r="B5130" t="s">
        <v>5535</v>
      </c>
      <c r="C5130" s="1">
        <v>45055</v>
      </c>
      <c r="D5130">
        <v>21</v>
      </c>
      <c r="E5130" t="s">
        <v>33</v>
      </c>
      <c r="F5130" t="s">
        <v>34</v>
      </c>
      <c r="G5130" s="6">
        <v>19053</v>
      </c>
      <c r="H5130" s="6">
        <v>193</v>
      </c>
      <c r="I5130" s="6">
        <f t="shared" si="80"/>
        <v>19246</v>
      </c>
      <c r="J5130" s="6">
        <v>1.97</v>
      </c>
      <c r="K5130">
        <v>0</v>
      </c>
    </row>
    <row r="5131" spans="1:11" x14ac:dyDescent="0.3">
      <c r="A5131" t="s">
        <v>5445</v>
      </c>
      <c r="B5131" t="s">
        <v>5556</v>
      </c>
      <c r="C5131" s="1">
        <v>45055</v>
      </c>
      <c r="D5131">
        <v>1</v>
      </c>
      <c r="E5131" t="s">
        <v>5557</v>
      </c>
      <c r="F5131" t="s">
        <v>14</v>
      </c>
      <c r="G5131" s="6">
        <v>410723</v>
      </c>
      <c r="H5131" s="6">
        <v>928</v>
      </c>
      <c r="I5131" s="6">
        <f t="shared" si="80"/>
        <v>411651</v>
      </c>
      <c r="J5131" s="6">
        <v>41.75</v>
      </c>
      <c r="K5131">
        <v>1</v>
      </c>
    </row>
    <row r="5132" spans="1:11" x14ac:dyDescent="0.3">
      <c r="A5132" t="s">
        <v>5445</v>
      </c>
      <c r="B5132" t="s">
        <v>5556</v>
      </c>
      <c r="C5132" s="1">
        <v>45055</v>
      </c>
      <c r="D5132">
        <v>2</v>
      </c>
      <c r="E5132" t="s">
        <v>5558</v>
      </c>
      <c r="F5132" t="s">
        <v>5480</v>
      </c>
      <c r="G5132" s="6">
        <v>316999</v>
      </c>
      <c r="H5132" s="6">
        <v>754</v>
      </c>
      <c r="I5132" s="6">
        <f t="shared" si="80"/>
        <v>317753</v>
      </c>
      <c r="J5132" s="6">
        <v>32.229999999999997</v>
      </c>
      <c r="K5132">
        <v>0</v>
      </c>
    </row>
    <row r="5133" spans="1:11" x14ac:dyDescent="0.3">
      <c r="A5133" t="s">
        <v>5445</v>
      </c>
      <c r="B5133" t="s">
        <v>5556</v>
      </c>
      <c r="C5133" s="1">
        <v>45055</v>
      </c>
      <c r="D5133">
        <v>3</v>
      </c>
      <c r="E5133" t="s">
        <v>5559</v>
      </c>
      <c r="F5133" t="s">
        <v>20</v>
      </c>
      <c r="G5133" s="6">
        <v>62553</v>
      </c>
      <c r="H5133" s="6">
        <v>328</v>
      </c>
      <c r="I5133" s="6">
        <f t="shared" si="80"/>
        <v>62881</v>
      </c>
      <c r="J5133" s="6">
        <v>6.38</v>
      </c>
      <c r="K5133">
        <v>0</v>
      </c>
    </row>
    <row r="5134" spans="1:11" x14ac:dyDescent="0.3">
      <c r="A5134" t="s">
        <v>5445</v>
      </c>
      <c r="B5134" t="s">
        <v>5556</v>
      </c>
      <c r="C5134" s="1">
        <v>45055</v>
      </c>
      <c r="D5134">
        <v>4</v>
      </c>
      <c r="E5134" t="s">
        <v>5043</v>
      </c>
      <c r="F5134" t="s">
        <v>1385</v>
      </c>
      <c r="G5134" s="6">
        <v>3285</v>
      </c>
      <c r="H5134" s="6">
        <v>11</v>
      </c>
      <c r="I5134" s="6">
        <f t="shared" si="80"/>
        <v>3296</v>
      </c>
      <c r="J5134" s="6">
        <v>0.33</v>
      </c>
      <c r="K5134">
        <v>0</v>
      </c>
    </row>
    <row r="5135" spans="1:11" x14ac:dyDescent="0.3">
      <c r="A5135" t="s">
        <v>5445</v>
      </c>
      <c r="B5135" t="s">
        <v>5556</v>
      </c>
      <c r="C5135" s="1">
        <v>45055</v>
      </c>
      <c r="D5135">
        <v>5</v>
      </c>
      <c r="E5135" t="s">
        <v>5560</v>
      </c>
      <c r="F5135" t="s">
        <v>2671</v>
      </c>
      <c r="G5135" s="6">
        <v>3433</v>
      </c>
      <c r="H5135" s="6">
        <v>36</v>
      </c>
      <c r="I5135" s="6">
        <f t="shared" si="80"/>
        <v>3469</v>
      </c>
      <c r="J5135" s="6">
        <v>0.35</v>
      </c>
      <c r="K5135">
        <v>0</v>
      </c>
    </row>
    <row r="5136" spans="1:11" x14ac:dyDescent="0.3">
      <c r="A5136" t="s">
        <v>5445</v>
      </c>
      <c r="B5136" t="s">
        <v>5556</v>
      </c>
      <c r="C5136" s="1">
        <v>45055</v>
      </c>
      <c r="D5136">
        <v>6</v>
      </c>
      <c r="E5136" t="s">
        <v>5561</v>
      </c>
      <c r="F5136" t="s">
        <v>3372</v>
      </c>
      <c r="G5136" s="6">
        <v>1730</v>
      </c>
      <c r="H5136" s="6">
        <v>3</v>
      </c>
      <c r="I5136" s="6">
        <f t="shared" si="80"/>
        <v>1733</v>
      </c>
      <c r="J5136" s="6">
        <v>0.18</v>
      </c>
      <c r="K5136">
        <v>0</v>
      </c>
    </row>
    <row r="5137" spans="1:11" x14ac:dyDescent="0.3">
      <c r="A5137" t="s">
        <v>5445</v>
      </c>
      <c r="B5137" t="s">
        <v>5556</v>
      </c>
      <c r="C5137" s="1">
        <v>45055</v>
      </c>
      <c r="D5137">
        <v>7</v>
      </c>
      <c r="E5137" t="s">
        <v>5562</v>
      </c>
      <c r="F5137" t="s">
        <v>5452</v>
      </c>
      <c r="G5137" s="6">
        <v>2352</v>
      </c>
      <c r="H5137" s="6">
        <v>35</v>
      </c>
      <c r="I5137" s="6">
        <f t="shared" si="80"/>
        <v>2387</v>
      </c>
      <c r="J5137" s="6">
        <v>0.24</v>
      </c>
      <c r="K5137">
        <v>0</v>
      </c>
    </row>
    <row r="5138" spans="1:11" x14ac:dyDescent="0.3">
      <c r="A5138" t="s">
        <v>5445</v>
      </c>
      <c r="B5138" t="s">
        <v>5556</v>
      </c>
      <c r="C5138" s="1">
        <v>45055</v>
      </c>
      <c r="D5138">
        <v>8</v>
      </c>
      <c r="E5138" t="s">
        <v>5563</v>
      </c>
      <c r="F5138" t="s">
        <v>1387</v>
      </c>
      <c r="G5138" s="6">
        <v>935</v>
      </c>
      <c r="H5138" s="6">
        <v>7</v>
      </c>
      <c r="I5138" s="6">
        <f t="shared" si="80"/>
        <v>942</v>
      </c>
      <c r="J5138" s="6">
        <v>0.1</v>
      </c>
      <c r="K5138">
        <v>0</v>
      </c>
    </row>
    <row r="5139" spans="1:11" x14ac:dyDescent="0.3">
      <c r="A5139" t="s">
        <v>5445</v>
      </c>
      <c r="B5139" t="s">
        <v>5556</v>
      </c>
      <c r="C5139" s="1">
        <v>45055</v>
      </c>
      <c r="D5139">
        <v>9</v>
      </c>
      <c r="E5139" t="s">
        <v>5564</v>
      </c>
      <c r="F5139" t="s">
        <v>1395</v>
      </c>
      <c r="G5139" s="6">
        <v>1302</v>
      </c>
      <c r="H5139" s="6">
        <v>8</v>
      </c>
      <c r="I5139" s="6">
        <f t="shared" si="80"/>
        <v>1310</v>
      </c>
      <c r="J5139" s="6">
        <v>0.13</v>
      </c>
      <c r="K5139">
        <v>0</v>
      </c>
    </row>
    <row r="5140" spans="1:11" x14ac:dyDescent="0.3">
      <c r="A5140" t="s">
        <v>5445</v>
      </c>
      <c r="B5140" t="s">
        <v>5556</v>
      </c>
      <c r="C5140" s="1">
        <v>45055</v>
      </c>
      <c r="D5140">
        <v>10</v>
      </c>
      <c r="E5140" t="s">
        <v>5565</v>
      </c>
      <c r="F5140" t="s">
        <v>2219</v>
      </c>
      <c r="G5140" s="6">
        <v>1262</v>
      </c>
      <c r="H5140" s="6">
        <v>27</v>
      </c>
      <c r="I5140" s="6">
        <f t="shared" si="80"/>
        <v>1289</v>
      </c>
      <c r="J5140" s="6">
        <v>0.13</v>
      </c>
      <c r="K5140">
        <v>0</v>
      </c>
    </row>
    <row r="5141" spans="1:11" x14ac:dyDescent="0.3">
      <c r="A5141" t="s">
        <v>5445</v>
      </c>
      <c r="B5141" t="s">
        <v>5556</v>
      </c>
      <c r="C5141" s="1">
        <v>45055</v>
      </c>
      <c r="D5141">
        <v>11</v>
      </c>
      <c r="E5141" t="s">
        <v>5566</v>
      </c>
      <c r="F5141" t="s">
        <v>5567</v>
      </c>
      <c r="G5141" s="6">
        <v>142072</v>
      </c>
      <c r="H5141" s="6">
        <v>202</v>
      </c>
      <c r="I5141" s="6">
        <f t="shared" si="80"/>
        <v>142274</v>
      </c>
      <c r="J5141" s="6">
        <v>14.43</v>
      </c>
      <c r="K5141">
        <v>0</v>
      </c>
    </row>
    <row r="5142" spans="1:11" x14ac:dyDescent="0.3">
      <c r="A5142" t="s">
        <v>5445</v>
      </c>
      <c r="B5142" t="s">
        <v>5556</v>
      </c>
      <c r="C5142" s="1">
        <v>45055</v>
      </c>
      <c r="D5142">
        <v>12</v>
      </c>
      <c r="E5142" t="s">
        <v>5568</v>
      </c>
      <c r="F5142" t="s">
        <v>337</v>
      </c>
      <c r="G5142" s="6">
        <v>1932</v>
      </c>
      <c r="H5142" s="6">
        <v>7</v>
      </c>
      <c r="I5142" s="6">
        <f t="shared" si="80"/>
        <v>1939</v>
      </c>
      <c r="J5142" s="6">
        <v>0.2</v>
      </c>
      <c r="K5142">
        <v>0</v>
      </c>
    </row>
    <row r="5143" spans="1:11" x14ac:dyDescent="0.3">
      <c r="A5143" t="s">
        <v>5445</v>
      </c>
      <c r="B5143" t="s">
        <v>5556</v>
      </c>
      <c r="C5143" s="1">
        <v>45055</v>
      </c>
      <c r="D5143">
        <v>13</v>
      </c>
      <c r="E5143" t="s">
        <v>2175</v>
      </c>
      <c r="F5143" t="s">
        <v>1056</v>
      </c>
      <c r="G5143" s="6">
        <v>1102</v>
      </c>
      <c r="H5143" s="6">
        <v>20</v>
      </c>
      <c r="I5143" s="6">
        <f t="shared" si="80"/>
        <v>1122</v>
      </c>
      <c r="J5143" s="6">
        <v>0.11</v>
      </c>
      <c r="K5143">
        <v>0</v>
      </c>
    </row>
    <row r="5144" spans="1:11" x14ac:dyDescent="0.3">
      <c r="A5144" t="s">
        <v>5445</v>
      </c>
      <c r="B5144" t="s">
        <v>5556</v>
      </c>
      <c r="C5144" s="1">
        <v>45055</v>
      </c>
      <c r="D5144">
        <v>14</v>
      </c>
      <c r="E5144" t="s">
        <v>5569</v>
      </c>
      <c r="F5144" t="s">
        <v>24</v>
      </c>
      <c r="G5144" s="6">
        <v>1044</v>
      </c>
      <c r="H5144" s="6">
        <v>0</v>
      </c>
      <c r="I5144" s="6">
        <f t="shared" si="80"/>
        <v>1044</v>
      </c>
      <c r="J5144" s="6">
        <v>0.11</v>
      </c>
      <c r="K5144">
        <v>0</v>
      </c>
    </row>
    <row r="5145" spans="1:11" x14ac:dyDescent="0.3">
      <c r="A5145" t="s">
        <v>5445</v>
      </c>
      <c r="B5145" t="s">
        <v>5556</v>
      </c>
      <c r="C5145" s="1">
        <v>45055</v>
      </c>
      <c r="D5145">
        <v>15</v>
      </c>
      <c r="E5145" t="s">
        <v>5570</v>
      </c>
      <c r="F5145" t="s">
        <v>24</v>
      </c>
      <c r="G5145" s="6">
        <v>4694</v>
      </c>
      <c r="H5145" s="6">
        <v>5</v>
      </c>
      <c r="I5145" s="6">
        <f t="shared" si="80"/>
        <v>4699</v>
      </c>
      <c r="J5145" s="6">
        <v>0.48</v>
      </c>
      <c r="K5145">
        <v>0</v>
      </c>
    </row>
    <row r="5146" spans="1:11" x14ac:dyDescent="0.3">
      <c r="A5146" t="s">
        <v>5445</v>
      </c>
      <c r="B5146" t="s">
        <v>5556</v>
      </c>
      <c r="C5146" s="1">
        <v>45055</v>
      </c>
      <c r="D5146">
        <v>16</v>
      </c>
      <c r="E5146" t="s">
        <v>5571</v>
      </c>
      <c r="F5146" t="s">
        <v>24</v>
      </c>
      <c r="G5146" s="6">
        <v>4972</v>
      </c>
      <c r="H5146" s="6">
        <v>14</v>
      </c>
      <c r="I5146" s="6">
        <f t="shared" si="80"/>
        <v>4986</v>
      </c>
      <c r="J5146" s="6">
        <v>0.51</v>
      </c>
      <c r="K5146">
        <v>0</v>
      </c>
    </row>
    <row r="5147" spans="1:11" x14ac:dyDescent="0.3">
      <c r="A5147" t="s">
        <v>5445</v>
      </c>
      <c r="B5147" t="s">
        <v>5556</v>
      </c>
      <c r="C5147" s="1">
        <v>45055</v>
      </c>
      <c r="D5147">
        <v>17</v>
      </c>
      <c r="E5147" t="s">
        <v>5572</v>
      </c>
      <c r="F5147" t="s">
        <v>24</v>
      </c>
      <c r="G5147" s="6">
        <v>3939</v>
      </c>
      <c r="H5147" s="6">
        <v>3</v>
      </c>
      <c r="I5147" s="6">
        <f t="shared" si="80"/>
        <v>3942</v>
      </c>
      <c r="J5147" s="6">
        <v>0.4</v>
      </c>
      <c r="K5147">
        <v>0</v>
      </c>
    </row>
    <row r="5148" spans="1:11" x14ac:dyDescent="0.3">
      <c r="A5148" t="s">
        <v>5445</v>
      </c>
      <c r="B5148" t="s">
        <v>5556</v>
      </c>
      <c r="C5148" s="1">
        <v>45055</v>
      </c>
      <c r="D5148">
        <v>18</v>
      </c>
      <c r="E5148" t="s">
        <v>5573</v>
      </c>
      <c r="F5148" t="s">
        <v>24</v>
      </c>
      <c r="G5148" s="6">
        <v>2554</v>
      </c>
      <c r="H5148" s="6">
        <v>5</v>
      </c>
      <c r="I5148" s="6">
        <f t="shared" si="80"/>
        <v>2559</v>
      </c>
      <c r="J5148" s="6">
        <v>0.26</v>
      </c>
      <c r="K5148">
        <v>0</v>
      </c>
    </row>
    <row r="5149" spans="1:11" x14ac:dyDescent="0.3">
      <c r="A5149" t="s">
        <v>5445</v>
      </c>
      <c r="B5149" t="s">
        <v>5556</v>
      </c>
      <c r="C5149" s="1">
        <v>45055</v>
      </c>
      <c r="D5149">
        <v>19</v>
      </c>
      <c r="E5149" t="s">
        <v>5574</v>
      </c>
      <c r="F5149" t="s">
        <v>24</v>
      </c>
      <c r="G5149" s="6">
        <v>1858</v>
      </c>
      <c r="H5149" s="6">
        <v>3</v>
      </c>
      <c r="I5149" s="6">
        <f t="shared" si="80"/>
        <v>1861</v>
      </c>
      <c r="J5149" s="6">
        <v>0.19</v>
      </c>
      <c r="K5149">
        <v>0</v>
      </c>
    </row>
    <row r="5150" spans="1:11" x14ac:dyDescent="0.3">
      <c r="A5150" t="s">
        <v>5445</v>
      </c>
      <c r="B5150" t="s">
        <v>5556</v>
      </c>
      <c r="C5150" s="1">
        <v>45055</v>
      </c>
      <c r="D5150">
        <v>20</v>
      </c>
      <c r="E5150" t="s">
        <v>5575</v>
      </c>
      <c r="F5150" t="s">
        <v>24</v>
      </c>
      <c r="G5150" s="6">
        <v>1760</v>
      </c>
      <c r="H5150" s="6">
        <v>6</v>
      </c>
      <c r="I5150" s="6">
        <f t="shared" si="80"/>
        <v>1766</v>
      </c>
      <c r="J5150" s="6">
        <v>0.18</v>
      </c>
      <c r="K5150">
        <v>0</v>
      </c>
    </row>
    <row r="5151" spans="1:11" x14ac:dyDescent="0.3">
      <c r="A5151" t="s">
        <v>5445</v>
      </c>
      <c r="B5151" t="s">
        <v>5556</v>
      </c>
      <c r="C5151" s="1">
        <v>45055</v>
      </c>
      <c r="D5151">
        <v>21</v>
      </c>
      <c r="E5151" t="s">
        <v>33</v>
      </c>
      <c r="F5151" t="s">
        <v>34</v>
      </c>
      <c r="G5151" s="6">
        <v>12985</v>
      </c>
      <c r="H5151" s="6">
        <v>60</v>
      </c>
      <c r="I5151" s="6">
        <f t="shared" si="80"/>
        <v>13045</v>
      </c>
      <c r="J5151" s="6">
        <v>1.32</v>
      </c>
      <c r="K5151">
        <v>0</v>
      </c>
    </row>
    <row r="5152" spans="1:11" x14ac:dyDescent="0.3">
      <c r="A5152" t="s">
        <v>5445</v>
      </c>
      <c r="B5152" t="s">
        <v>5576</v>
      </c>
      <c r="C5152" s="1">
        <v>45055</v>
      </c>
      <c r="D5152">
        <v>1</v>
      </c>
      <c r="E5152" t="s">
        <v>5577</v>
      </c>
      <c r="F5152" t="s">
        <v>5480</v>
      </c>
      <c r="G5152" s="6">
        <v>631100</v>
      </c>
      <c r="H5152" s="6">
        <v>2327</v>
      </c>
      <c r="I5152" s="6">
        <f t="shared" si="80"/>
        <v>633427</v>
      </c>
      <c r="J5152" s="6">
        <v>54.05</v>
      </c>
      <c r="K5152">
        <v>1</v>
      </c>
    </row>
    <row r="5153" spans="1:11" x14ac:dyDescent="0.3">
      <c r="A5153" t="s">
        <v>5445</v>
      </c>
      <c r="B5153" t="s">
        <v>5576</v>
      </c>
      <c r="C5153" s="1">
        <v>45055</v>
      </c>
      <c r="D5153">
        <v>2</v>
      </c>
      <c r="E5153" t="s">
        <v>5578</v>
      </c>
      <c r="F5153" t="s">
        <v>14</v>
      </c>
      <c r="G5153" s="6">
        <v>432964</v>
      </c>
      <c r="H5153" s="6">
        <v>1613</v>
      </c>
      <c r="I5153" s="6">
        <f t="shared" si="80"/>
        <v>434577</v>
      </c>
      <c r="J5153" s="6">
        <v>37.08</v>
      </c>
      <c r="K5153">
        <v>0</v>
      </c>
    </row>
    <row r="5154" spans="1:11" x14ac:dyDescent="0.3">
      <c r="A5154" t="s">
        <v>5445</v>
      </c>
      <c r="B5154" t="s">
        <v>5576</v>
      </c>
      <c r="C5154" s="1">
        <v>45055</v>
      </c>
      <c r="D5154">
        <v>3</v>
      </c>
      <c r="E5154" t="s">
        <v>5579</v>
      </c>
      <c r="F5154" t="s">
        <v>69</v>
      </c>
      <c r="G5154" s="6">
        <v>25967</v>
      </c>
      <c r="H5154" s="6">
        <v>161</v>
      </c>
      <c r="I5154" s="6">
        <f t="shared" si="80"/>
        <v>26128</v>
      </c>
      <c r="J5154" s="6">
        <v>2.23</v>
      </c>
      <c r="K5154">
        <v>0</v>
      </c>
    </row>
    <row r="5155" spans="1:11" x14ac:dyDescent="0.3">
      <c r="A5155" t="s">
        <v>5445</v>
      </c>
      <c r="B5155" t="s">
        <v>5576</v>
      </c>
      <c r="C5155" s="1">
        <v>45055</v>
      </c>
      <c r="D5155">
        <v>4</v>
      </c>
      <c r="E5155" t="s">
        <v>5580</v>
      </c>
      <c r="F5155" t="s">
        <v>20</v>
      </c>
      <c r="G5155" s="6">
        <v>31240</v>
      </c>
      <c r="H5155" s="6">
        <v>632</v>
      </c>
      <c r="I5155" s="6">
        <f t="shared" si="80"/>
        <v>31872</v>
      </c>
      <c r="J5155" s="6">
        <v>2.72</v>
      </c>
      <c r="K5155">
        <v>0</v>
      </c>
    </row>
    <row r="5156" spans="1:11" x14ac:dyDescent="0.3">
      <c r="A5156" t="s">
        <v>5445</v>
      </c>
      <c r="B5156" t="s">
        <v>5576</v>
      </c>
      <c r="C5156" s="1">
        <v>45055</v>
      </c>
      <c r="D5156">
        <v>5</v>
      </c>
      <c r="E5156" t="s">
        <v>5581</v>
      </c>
      <c r="F5156" t="s">
        <v>1176</v>
      </c>
      <c r="G5156" s="6">
        <v>1056</v>
      </c>
      <c r="H5156" s="6">
        <v>16</v>
      </c>
      <c r="I5156" s="6">
        <f t="shared" si="80"/>
        <v>1072</v>
      </c>
      <c r="J5156" s="6">
        <v>0.09</v>
      </c>
      <c r="K5156">
        <v>0</v>
      </c>
    </row>
    <row r="5157" spans="1:11" x14ac:dyDescent="0.3">
      <c r="A5157" t="s">
        <v>5445</v>
      </c>
      <c r="B5157" t="s">
        <v>5576</v>
      </c>
      <c r="C5157" s="1">
        <v>45055</v>
      </c>
      <c r="D5157">
        <v>6</v>
      </c>
      <c r="E5157" t="s">
        <v>5582</v>
      </c>
      <c r="F5157" t="s">
        <v>2671</v>
      </c>
      <c r="G5157" s="6">
        <v>1580</v>
      </c>
      <c r="H5157" s="6">
        <v>46</v>
      </c>
      <c r="I5157" s="6">
        <f t="shared" si="80"/>
        <v>1626</v>
      </c>
      <c r="J5157" s="6">
        <v>0.14000000000000001</v>
      </c>
      <c r="K5157">
        <v>0</v>
      </c>
    </row>
    <row r="5158" spans="1:11" x14ac:dyDescent="0.3">
      <c r="A5158" t="s">
        <v>5445</v>
      </c>
      <c r="B5158" t="s">
        <v>5576</v>
      </c>
      <c r="C5158" s="1">
        <v>45055</v>
      </c>
      <c r="D5158">
        <v>7</v>
      </c>
      <c r="E5158" t="s">
        <v>5583</v>
      </c>
      <c r="F5158" t="s">
        <v>1395</v>
      </c>
      <c r="G5158" s="6">
        <v>518</v>
      </c>
      <c r="H5158" s="6">
        <v>5</v>
      </c>
      <c r="I5158" s="6">
        <f t="shared" si="80"/>
        <v>523</v>
      </c>
      <c r="J5158" s="6">
        <v>0.04</v>
      </c>
      <c r="K5158">
        <v>0</v>
      </c>
    </row>
    <row r="5159" spans="1:11" x14ac:dyDescent="0.3">
      <c r="A5159" t="s">
        <v>5445</v>
      </c>
      <c r="B5159" t="s">
        <v>5576</v>
      </c>
      <c r="C5159" s="1">
        <v>45055</v>
      </c>
      <c r="D5159">
        <v>8</v>
      </c>
      <c r="E5159" t="s">
        <v>2083</v>
      </c>
      <c r="F5159" t="s">
        <v>1382</v>
      </c>
      <c r="G5159" s="6">
        <v>1758</v>
      </c>
      <c r="H5159" s="6">
        <v>3</v>
      </c>
      <c r="I5159" s="6">
        <f t="shared" si="80"/>
        <v>1761</v>
      </c>
      <c r="J5159" s="6">
        <v>0.15</v>
      </c>
      <c r="K5159">
        <v>0</v>
      </c>
    </row>
    <row r="5160" spans="1:11" x14ac:dyDescent="0.3">
      <c r="A5160" t="s">
        <v>5445</v>
      </c>
      <c r="B5160" t="s">
        <v>5576</v>
      </c>
      <c r="C5160" s="1">
        <v>45055</v>
      </c>
      <c r="D5160">
        <v>9</v>
      </c>
      <c r="E5160" t="s">
        <v>5584</v>
      </c>
      <c r="F5160" t="s">
        <v>1400</v>
      </c>
      <c r="G5160" s="6">
        <v>1185</v>
      </c>
      <c r="H5160" s="6">
        <v>9</v>
      </c>
      <c r="I5160" s="6">
        <f t="shared" si="80"/>
        <v>1194</v>
      </c>
      <c r="J5160" s="6">
        <v>0.1</v>
      </c>
      <c r="K5160">
        <v>0</v>
      </c>
    </row>
    <row r="5161" spans="1:11" x14ac:dyDescent="0.3">
      <c r="A5161" t="s">
        <v>5445</v>
      </c>
      <c r="B5161" t="s">
        <v>5576</v>
      </c>
      <c r="C5161" s="1">
        <v>45055</v>
      </c>
      <c r="D5161">
        <v>10</v>
      </c>
      <c r="E5161" t="s">
        <v>5585</v>
      </c>
      <c r="F5161" t="s">
        <v>3834</v>
      </c>
      <c r="G5161" s="6">
        <v>947</v>
      </c>
      <c r="H5161" s="6">
        <v>5</v>
      </c>
      <c r="I5161" s="6">
        <f t="shared" si="80"/>
        <v>952</v>
      </c>
      <c r="J5161" s="6">
        <v>0.08</v>
      </c>
      <c r="K5161">
        <v>0</v>
      </c>
    </row>
    <row r="5162" spans="1:11" x14ac:dyDescent="0.3">
      <c r="A5162" t="s">
        <v>5445</v>
      </c>
      <c r="B5162" t="s">
        <v>5576</v>
      </c>
      <c r="C5162" s="1">
        <v>45055</v>
      </c>
      <c r="D5162">
        <v>11</v>
      </c>
      <c r="E5162" t="s">
        <v>5586</v>
      </c>
      <c r="F5162" t="s">
        <v>24</v>
      </c>
      <c r="G5162" s="6">
        <v>747</v>
      </c>
      <c r="H5162" s="6">
        <v>3</v>
      </c>
      <c r="I5162" s="6">
        <f t="shared" si="80"/>
        <v>750</v>
      </c>
      <c r="J5162" s="6">
        <v>0.06</v>
      </c>
      <c r="K5162">
        <v>0</v>
      </c>
    </row>
    <row r="5163" spans="1:11" x14ac:dyDescent="0.3">
      <c r="A5163" t="s">
        <v>5445</v>
      </c>
      <c r="B5163" t="s">
        <v>5576</v>
      </c>
      <c r="C5163" s="1">
        <v>45055</v>
      </c>
      <c r="D5163">
        <v>12</v>
      </c>
      <c r="E5163" t="s">
        <v>5587</v>
      </c>
      <c r="F5163" t="s">
        <v>24</v>
      </c>
      <c r="G5163" s="6">
        <v>900</v>
      </c>
      <c r="H5163" s="6">
        <v>9</v>
      </c>
      <c r="I5163" s="6">
        <f t="shared" si="80"/>
        <v>909</v>
      </c>
      <c r="J5163" s="6">
        <v>0.08</v>
      </c>
      <c r="K5163">
        <v>0</v>
      </c>
    </row>
    <row r="5164" spans="1:11" x14ac:dyDescent="0.3">
      <c r="A5164" t="s">
        <v>5445</v>
      </c>
      <c r="B5164" t="s">
        <v>5576</v>
      </c>
      <c r="C5164" s="1">
        <v>45055</v>
      </c>
      <c r="D5164">
        <v>13</v>
      </c>
      <c r="E5164" t="s">
        <v>5588</v>
      </c>
      <c r="F5164" t="s">
        <v>24</v>
      </c>
      <c r="G5164" s="6">
        <v>817</v>
      </c>
      <c r="H5164" s="6">
        <v>7</v>
      </c>
      <c r="I5164" s="6">
        <f t="shared" si="80"/>
        <v>824</v>
      </c>
      <c r="J5164" s="6">
        <v>7.0000000000000007E-2</v>
      </c>
      <c r="K5164">
        <v>0</v>
      </c>
    </row>
    <row r="5165" spans="1:11" x14ac:dyDescent="0.3">
      <c r="A5165" t="s">
        <v>5445</v>
      </c>
      <c r="B5165" t="s">
        <v>5576</v>
      </c>
      <c r="C5165" s="1">
        <v>45055</v>
      </c>
      <c r="D5165">
        <v>14</v>
      </c>
      <c r="E5165" t="s">
        <v>5464</v>
      </c>
      <c r="F5165" t="s">
        <v>24</v>
      </c>
      <c r="G5165" s="6">
        <v>1032</v>
      </c>
      <c r="H5165" s="6">
        <v>2</v>
      </c>
      <c r="I5165" s="6">
        <f t="shared" si="80"/>
        <v>1034</v>
      </c>
      <c r="J5165" s="6">
        <v>0.09</v>
      </c>
      <c r="K5165">
        <v>0</v>
      </c>
    </row>
    <row r="5166" spans="1:11" x14ac:dyDescent="0.3">
      <c r="A5166" t="s">
        <v>5445</v>
      </c>
      <c r="B5166" t="s">
        <v>5576</v>
      </c>
      <c r="C5166" s="1">
        <v>45055</v>
      </c>
      <c r="D5166">
        <v>15</v>
      </c>
      <c r="E5166" t="s">
        <v>5466</v>
      </c>
      <c r="F5166" t="s">
        <v>24</v>
      </c>
      <c r="G5166" s="6">
        <v>2386</v>
      </c>
      <c r="H5166" s="6">
        <v>1</v>
      </c>
      <c r="I5166" s="6">
        <f t="shared" si="80"/>
        <v>2387</v>
      </c>
      <c r="J5166" s="6">
        <v>0.2</v>
      </c>
      <c r="K5166">
        <v>0</v>
      </c>
    </row>
    <row r="5167" spans="1:11" x14ac:dyDescent="0.3">
      <c r="A5167" t="s">
        <v>5445</v>
      </c>
      <c r="B5167" t="s">
        <v>5576</v>
      </c>
      <c r="C5167" s="1">
        <v>45055</v>
      </c>
      <c r="D5167">
        <v>16</v>
      </c>
      <c r="E5167" t="s">
        <v>5589</v>
      </c>
      <c r="F5167" t="s">
        <v>24</v>
      </c>
      <c r="G5167" s="6">
        <v>5088</v>
      </c>
      <c r="H5167" s="6">
        <v>4</v>
      </c>
      <c r="I5167" s="6">
        <f t="shared" si="80"/>
        <v>5092</v>
      </c>
      <c r="J5167" s="6">
        <v>0.43</v>
      </c>
      <c r="K5167">
        <v>0</v>
      </c>
    </row>
    <row r="5168" spans="1:11" x14ac:dyDescent="0.3">
      <c r="A5168" t="s">
        <v>5445</v>
      </c>
      <c r="B5168" t="s">
        <v>5576</v>
      </c>
      <c r="C5168" s="1">
        <v>45055</v>
      </c>
      <c r="D5168">
        <v>17</v>
      </c>
      <c r="E5168" t="s">
        <v>5590</v>
      </c>
      <c r="F5168" t="s">
        <v>24</v>
      </c>
      <c r="G5168" s="6">
        <v>6791</v>
      </c>
      <c r="H5168" s="6">
        <v>13</v>
      </c>
      <c r="I5168" s="6">
        <f t="shared" si="80"/>
        <v>6804</v>
      </c>
      <c r="J5168" s="6">
        <v>0.57999999999999996</v>
      </c>
      <c r="K5168">
        <v>0</v>
      </c>
    </row>
    <row r="5169" spans="1:11" x14ac:dyDescent="0.3">
      <c r="A5169" t="s">
        <v>5445</v>
      </c>
      <c r="B5169" t="s">
        <v>5576</v>
      </c>
      <c r="C5169" s="1">
        <v>45055</v>
      </c>
      <c r="D5169">
        <v>18</v>
      </c>
      <c r="E5169" t="s">
        <v>5591</v>
      </c>
      <c r="F5169" t="s">
        <v>24</v>
      </c>
      <c r="G5169" s="6">
        <v>2404</v>
      </c>
      <c r="H5169" s="6">
        <v>0</v>
      </c>
      <c r="I5169" s="6">
        <f t="shared" si="80"/>
        <v>2404</v>
      </c>
      <c r="J5169" s="6">
        <v>0.21</v>
      </c>
      <c r="K5169">
        <v>0</v>
      </c>
    </row>
    <row r="5170" spans="1:11" x14ac:dyDescent="0.3">
      <c r="A5170" t="s">
        <v>5445</v>
      </c>
      <c r="B5170" t="s">
        <v>5576</v>
      </c>
      <c r="C5170" s="1">
        <v>45055</v>
      </c>
      <c r="D5170">
        <v>19</v>
      </c>
      <c r="E5170" t="s">
        <v>5592</v>
      </c>
      <c r="F5170" t="s">
        <v>24</v>
      </c>
      <c r="G5170" s="6">
        <v>963</v>
      </c>
      <c r="H5170" s="6">
        <v>1</v>
      </c>
      <c r="I5170" s="6">
        <f t="shared" si="80"/>
        <v>964</v>
      </c>
      <c r="J5170" s="6">
        <v>0.08</v>
      </c>
      <c r="K5170">
        <v>0</v>
      </c>
    </row>
    <row r="5171" spans="1:11" x14ac:dyDescent="0.3">
      <c r="A5171" t="s">
        <v>5445</v>
      </c>
      <c r="B5171" t="s">
        <v>5576</v>
      </c>
      <c r="C5171" s="1">
        <v>45055</v>
      </c>
      <c r="D5171">
        <v>20</v>
      </c>
      <c r="E5171" t="s">
        <v>5574</v>
      </c>
      <c r="F5171" t="s">
        <v>24</v>
      </c>
      <c r="G5171" s="6">
        <v>1411</v>
      </c>
      <c r="H5171" s="6">
        <v>0</v>
      </c>
      <c r="I5171" s="6">
        <f t="shared" si="80"/>
        <v>1411</v>
      </c>
      <c r="J5171" s="6">
        <v>0.12</v>
      </c>
      <c r="K5171">
        <v>0</v>
      </c>
    </row>
    <row r="5172" spans="1:11" x14ac:dyDescent="0.3">
      <c r="A5172" t="s">
        <v>5445</v>
      </c>
      <c r="B5172" t="s">
        <v>5576</v>
      </c>
      <c r="C5172" s="1">
        <v>45055</v>
      </c>
      <c r="D5172">
        <v>21</v>
      </c>
      <c r="E5172" t="s">
        <v>5593</v>
      </c>
      <c r="F5172" t="s">
        <v>24</v>
      </c>
      <c r="G5172" s="6">
        <v>697</v>
      </c>
      <c r="H5172" s="6">
        <v>3</v>
      </c>
      <c r="I5172" s="6">
        <f t="shared" si="80"/>
        <v>700</v>
      </c>
      <c r="J5172" s="6">
        <v>0.06</v>
      </c>
      <c r="K5172">
        <v>0</v>
      </c>
    </row>
    <row r="5173" spans="1:11" x14ac:dyDescent="0.3">
      <c r="A5173" t="s">
        <v>5445</v>
      </c>
      <c r="B5173" t="s">
        <v>5576</v>
      </c>
      <c r="C5173" s="1">
        <v>45055</v>
      </c>
      <c r="D5173">
        <v>22</v>
      </c>
      <c r="E5173" t="s">
        <v>1214</v>
      </c>
      <c r="F5173" t="s">
        <v>24</v>
      </c>
      <c r="G5173" s="6">
        <v>730</v>
      </c>
      <c r="H5173" s="6">
        <v>1</v>
      </c>
      <c r="I5173" s="6">
        <f t="shared" si="80"/>
        <v>731</v>
      </c>
      <c r="J5173" s="6">
        <v>0.06</v>
      </c>
      <c r="K5173">
        <v>0</v>
      </c>
    </row>
    <row r="5174" spans="1:11" x14ac:dyDescent="0.3">
      <c r="A5174" t="s">
        <v>5445</v>
      </c>
      <c r="B5174" t="s">
        <v>5576</v>
      </c>
      <c r="C5174" s="1">
        <v>45055</v>
      </c>
      <c r="D5174">
        <v>23</v>
      </c>
      <c r="E5174" t="s">
        <v>33</v>
      </c>
      <c r="F5174" t="s">
        <v>34</v>
      </c>
      <c r="G5174" s="6">
        <v>14436</v>
      </c>
      <c r="H5174" s="6">
        <v>455</v>
      </c>
      <c r="I5174" s="6">
        <f t="shared" si="80"/>
        <v>14891</v>
      </c>
      <c r="J5174" s="6">
        <v>1.27</v>
      </c>
      <c r="K5174">
        <v>0</v>
      </c>
    </row>
    <row r="5175" spans="1:11" x14ac:dyDescent="0.3">
      <c r="A5175" t="s">
        <v>5445</v>
      </c>
      <c r="B5175" t="s">
        <v>5594</v>
      </c>
      <c r="C5175" s="1">
        <v>45055</v>
      </c>
      <c r="D5175">
        <v>1</v>
      </c>
      <c r="E5175" t="s">
        <v>5595</v>
      </c>
      <c r="F5175" t="s">
        <v>18</v>
      </c>
      <c r="G5175" s="6">
        <v>551177</v>
      </c>
      <c r="H5175" s="6">
        <v>7542</v>
      </c>
      <c r="I5175" s="6">
        <f t="shared" si="80"/>
        <v>558719</v>
      </c>
      <c r="J5175" s="6">
        <v>50.61</v>
      </c>
      <c r="K5175">
        <v>1</v>
      </c>
    </row>
    <row r="5176" spans="1:11" x14ac:dyDescent="0.3">
      <c r="A5176" t="s">
        <v>5445</v>
      </c>
      <c r="B5176" t="s">
        <v>5594</v>
      </c>
      <c r="C5176" s="1">
        <v>45055</v>
      </c>
      <c r="D5176">
        <v>2</v>
      </c>
      <c r="E5176" t="s">
        <v>5596</v>
      </c>
      <c r="F5176" t="s">
        <v>14</v>
      </c>
      <c r="G5176" s="6">
        <v>474168</v>
      </c>
      <c r="H5176" s="6">
        <v>2092</v>
      </c>
      <c r="I5176" s="6">
        <f t="shared" si="80"/>
        <v>476260</v>
      </c>
      <c r="J5176" s="6">
        <v>43.14</v>
      </c>
      <c r="K5176">
        <v>0</v>
      </c>
    </row>
    <row r="5177" spans="1:11" x14ac:dyDescent="0.3">
      <c r="A5177" t="s">
        <v>5445</v>
      </c>
      <c r="B5177" t="s">
        <v>5594</v>
      </c>
      <c r="C5177" s="1">
        <v>45055</v>
      </c>
      <c r="D5177">
        <v>3</v>
      </c>
      <c r="E5177" t="s">
        <v>5597</v>
      </c>
      <c r="F5177" t="s">
        <v>20</v>
      </c>
      <c r="G5177" s="6">
        <v>27401</v>
      </c>
      <c r="H5177" s="6">
        <v>343</v>
      </c>
      <c r="I5177" s="6">
        <f t="shared" si="80"/>
        <v>27744</v>
      </c>
      <c r="J5177" s="6">
        <v>2.5099999999999998</v>
      </c>
      <c r="K5177">
        <v>0</v>
      </c>
    </row>
    <row r="5178" spans="1:11" x14ac:dyDescent="0.3">
      <c r="A5178" t="s">
        <v>5445</v>
      </c>
      <c r="B5178" t="s">
        <v>5594</v>
      </c>
      <c r="C5178" s="1">
        <v>45055</v>
      </c>
      <c r="D5178">
        <v>4</v>
      </c>
      <c r="E5178" t="s">
        <v>5598</v>
      </c>
      <c r="F5178" t="s">
        <v>60</v>
      </c>
      <c r="G5178" s="6">
        <v>2422</v>
      </c>
      <c r="H5178" s="6">
        <v>47</v>
      </c>
      <c r="I5178" s="6">
        <f t="shared" si="80"/>
        <v>2469</v>
      </c>
      <c r="J5178" s="6">
        <v>0.22</v>
      </c>
      <c r="K5178">
        <v>0</v>
      </c>
    </row>
    <row r="5179" spans="1:11" x14ac:dyDescent="0.3">
      <c r="A5179" t="s">
        <v>5445</v>
      </c>
      <c r="B5179" t="s">
        <v>5594</v>
      </c>
      <c r="C5179" s="1">
        <v>45055</v>
      </c>
      <c r="D5179">
        <v>5</v>
      </c>
      <c r="E5179" t="s">
        <v>5599</v>
      </c>
      <c r="F5179" t="s">
        <v>1407</v>
      </c>
      <c r="G5179" s="6">
        <v>714</v>
      </c>
      <c r="H5179" s="6">
        <v>87</v>
      </c>
      <c r="I5179" s="6">
        <f t="shared" si="80"/>
        <v>801</v>
      </c>
      <c r="J5179" s="6">
        <v>7.0000000000000007E-2</v>
      </c>
      <c r="K5179">
        <v>0</v>
      </c>
    </row>
    <row r="5180" spans="1:11" x14ac:dyDescent="0.3">
      <c r="A5180" t="s">
        <v>5445</v>
      </c>
      <c r="B5180" t="s">
        <v>5594</v>
      </c>
      <c r="C5180" s="1">
        <v>45055</v>
      </c>
      <c r="D5180">
        <v>6</v>
      </c>
      <c r="E5180" t="s">
        <v>5600</v>
      </c>
      <c r="F5180" t="s">
        <v>1400</v>
      </c>
      <c r="G5180" s="6">
        <v>1173</v>
      </c>
      <c r="H5180" s="6">
        <v>68</v>
      </c>
      <c r="I5180" s="6">
        <f t="shared" si="80"/>
        <v>1241</v>
      </c>
      <c r="J5180" s="6">
        <v>0.11</v>
      </c>
      <c r="K5180">
        <v>0</v>
      </c>
    </row>
    <row r="5181" spans="1:11" x14ac:dyDescent="0.3">
      <c r="A5181" t="s">
        <v>5445</v>
      </c>
      <c r="B5181" t="s">
        <v>5594</v>
      </c>
      <c r="C5181" s="1">
        <v>45055</v>
      </c>
      <c r="D5181">
        <v>7</v>
      </c>
      <c r="E5181" t="s">
        <v>5601</v>
      </c>
      <c r="F5181" t="s">
        <v>5602</v>
      </c>
      <c r="G5181" s="6">
        <v>463</v>
      </c>
      <c r="H5181" s="6">
        <v>36</v>
      </c>
      <c r="I5181" s="6">
        <f t="shared" si="80"/>
        <v>499</v>
      </c>
      <c r="J5181" s="6">
        <v>0.05</v>
      </c>
      <c r="K5181">
        <v>0</v>
      </c>
    </row>
    <row r="5182" spans="1:11" x14ac:dyDescent="0.3">
      <c r="A5182" t="s">
        <v>5445</v>
      </c>
      <c r="B5182" t="s">
        <v>5594</v>
      </c>
      <c r="C5182" s="1">
        <v>45055</v>
      </c>
      <c r="D5182">
        <v>8</v>
      </c>
      <c r="E5182" t="s">
        <v>5603</v>
      </c>
      <c r="F5182" t="s">
        <v>498</v>
      </c>
      <c r="G5182" s="6">
        <v>643</v>
      </c>
      <c r="H5182" s="6">
        <v>23</v>
      </c>
      <c r="I5182" s="6">
        <f t="shared" si="80"/>
        <v>666</v>
      </c>
      <c r="J5182" s="6">
        <v>0.06</v>
      </c>
      <c r="K5182">
        <v>0</v>
      </c>
    </row>
    <row r="5183" spans="1:11" x14ac:dyDescent="0.3">
      <c r="A5183" t="s">
        <v>5445</v>
      </c>
      <c r="B5183" t="s">
        <v>5594</v>
      </c>
      <c r="C5183" s="1">
        <v>45055</v>
      </c>
      <c r="D5183">
        <v>9</v>
      </c>
      <c r="E5183" t="s">
        <v>5604</v>
      </c>
      <c r="F5183" t="s">
        <v>2287</v>
      </c>
      <c r="G5183" s="6">
        <v>15210</v>
      </c>
      <c r="H5183" s="6">
        <v>64</v>
      </c>
      <c r="I5183" s="6">
        <f t="shared" si="80"/>
        <v>15274</v>
      </c>
      <c r="J5183" s="6">
        <v>1.38</v>
      </c>
      <c r="K5183">
        <v>0</v>
      </c>
    </row>
    <row r="5184" spans="1:11" x14ac:dyDescent="0.3">
      <c r="A5184" t="s">
        <v>5445</v>
      </c>
      <c r="B5184" t="s">
        <v>5594</v>
      </c>
      <c r="C5184" s="1">
        <v>45055</v>
      </c>
      <c r="D5184">
        <v>10</v>
      </c>
      <c r="E5184" t="s">
        <v>5605</v>
      </c>
      <c r="F5184" t="s">
        <v>24</v>
      </c>
      <c r="G5184" s="6">
        <v>880</v>
      </c>
      <c r="H5184" s="6">
        <v>8</v>
      </c>
      <c r="I5184" s="6">
        <f t="shared" si="80"/>
        <v>888</v>
      </c>
      <c r="J5184" s="6">
        <v>0.08</v>
      </c>
      <c r="K5184">
        <v>0</v>
      </c>
    </row>
    <row r="5185" spans="1:11" x14ac:dyDescent="0.3">
      <c r="A5185" t="s">
        <v>5445</v>
      </c>
      <c r="B5185" t="s">
        <v>5594</v>
      </c>
      <c r="C5185" s="1">
        <v>45055</v>
      </c>
      <c r="D5185">
        <v>11</v>
      </c>
      <c r="E5185" t="s">
        <v>5606</v>
      </c>
      <c r="F5185" t="s">
        <v>24</v>
      </c>
      <c r="G5185" s="6">
        <v>1795</v>
      </c>
      <c r="H5185" s="6">
        <v>6</v>
      </c>
      <c r="I5185" s="6">
        <f t="shared" si="80"/>
        <v>1801</v>
      </c>
      <c r="J5185" s="6">
        <v>0.16</v>
      </c>
      <c r="K5185">
        <v>0</v>
      </c>
    </row>
    <row r="5186" spans="1:11" x14ac:dyDescent="0.3">
      <c r="A5186" t="s">
        <v>5445</v>
      </c>
      <c r="B5186" t="s">
        <v>5594</v>
      </c>
      <c r="C5186" s="1">
        <v>45055</v>
      </c>
      <c r="D5186">
        <v>12</v>
      </c>
      <c r="E5186" t="s">
        <v>5607</v>
      </c>
      <c r="F5186" t="s">
        <v>24</v>
      </c>
      <c r="G5186" s="6">
        <v>772</v>
      </c>
      <c r="H5186" s="6">
        <v>28</v>
      </c>
      <c r="I5186" s="6">
        <f t="shared" si="80"/>
        <v>800</v>
      </c>
      <c r="J5186" s="6">
        <v>7.0000000000000007E-2</v>
      </c>
      <c r="K5186">
        <v>0</v>
      </c>
    </row>
    <row r="5187" spans="1:11" x14ac:dyDescent="0.3">
      <c r="A5187" t="s">
        <v>5445</v>
      </c>
      <c r="B5187" t="s">
        <v>5594</v>
      </c>
      <c r="C5187" s="1">
        <v>45055</v>
      </c>
      <c r="D5187">
        <v>13</v>
      </c>
      <c r="E5187" t="s">
        <v>5608</v>
      </c>
      <c r="F5187" t="s">
        <v>24</v>
      </c>
      <c r="G5187" s="6">
        <v>1053</v>
      </c>
      <c r="H5187" s="6">
        <v>12</v>
      </c>
      <c r="I5187" s="6">
        <f t="shared" ref="I5187:I5250" si="81">SUM(G5187:H5187)</f>
        <v>1065</v>
      </c>
      <c r="J5187" s="6">
        <v>0.1</v>
      </c>
      <c r="K5187">
        <v>0</v>
      </c>
    </row>
    <row r="5188" spans="1:11" x14ac:dyDescent="0.3">
      <c r="A5188" t="s">
        <v>5445</v>
      </c>
      <c r="B5188" t="s">
        <v>5594</v>
      </c>
      <c r="C5188" s="1">
        <v>45055</v>
      </c>
      <c r="D5188">
        <v>14</v>
      </c>
      <c r="E5188" t="s">
        <v>5609</v>
      </c>
      <c r="F5188" t="s">
        <v>24</v>
      </c>
      <c r="G5188" s="6">
        <v>3130</v>
      </c>
      <c r="H5188" s="6">
        <v>6</v>
      </c>
      <c r="I5188" s="6">
        <f t="shared" si="81"/>
        <v>3136</v>
      </c>
      <c r="J5188" s="6">
        <v>0.28000000000000003</v>
      </c>
      <c r="K5188">
        <v>0</v>
      </c>
    </row>
    <row r="5189" spans="1:11" x14ac:dyDescent="0.3">
      <c r="A5189" t="s">
        <v>5445</v>
      </c>
      <c r="B5189" t="s">
        <v>5594</v>
      </c>
      <c r="C5189" s="1">
        <v>45055</v>
      </c>
      <c r="D5189">
        <v>15</v>
      </c>
      <c r="E5189" t="s">
        <v>5610</v>
      </c>
      <c r="F5189" t="s">
        <v>24</v>
      </c>
      <c r="G5189" s="6">
        <v>2953</v>
      </c>
      <c r="H5189" s="6">
        <v>11</v>
      </c>
      <c r="I5189" s="6">
        <f t="shared" si="81"/>
        <v>2964</v>
      </c>
      <c r="J5189" s="6">
        <v>0.27</v>
      </c>
      <c r="K5189">
        <v>0</v>
      </c>
    </row>
    <row r="5190" spans="1:11" x14ac:dyDescent="0.3">
      <c r="A5190" t="s">
        <v>5445</v>
      </c>
      <c r="B5190" t="s">
        <v>5594</v>
      </c>
      <c r="C5190" s="1">
        <v>45055</v>
      </c>
      <c r="D5190">
        <v>16</v>
      </c>
      <c r="E5190" t="s">
        <v>33</v>
      </c>
      <c r="F5190" t="s">
        <v>34</v>
      </c>
      <c r="G5190" s="6">
        <v>9474</v>
      </c>
      <c r="H5190" s="6">
        <v>86</v>
      </c>
      <c r="I5190" s="6">
        <f t="shared" si="81"/>
        <v>9560</v>
      </c>
      <c r="J5190" s="6">
        <v>0.87</v>
      </c>
      <c r="K5190">
        <v>0</v>
      </c>
    </row>
    <row r="5191" spans="1:11" x14ac:dyDescent="0.3">
      <c r="A5191" t="s">
        <v>5445</v>
      </c>
      <c r="B5191" t="s">
        <v>5611</v>
      </c>
      <c r="C5191" s="1">
        <v>45055</v>
      </c>
      <c r="D5191">
        <v>1</v>
      </c>
      <c r="E5191" t="s">
        <v>5612</v>
      </c>
      <c r="F5191" t="s">
        <v>18</v>
      </c>
      <c r="G5191" s="6">
        <v>416711</v>
      </c>
      <c r="H5191" s="6">
        <v>4609</v>
      </c>
      <c r="I5191" s="6">
        <f t="shared" si="81"/>
        <v>421320</v>
      </c>
      <c r="J5191" s="6">
        <v>42.52</v>
      </c>
      <c r="K5191">
        <v>1</v>
      </c>
    </row>
    <row r="5192" spans="1:11" x14ac:dyDescent="0.3">
      <c r="A5192" t="s">
        <v>5445</v>
      </c>
      <c r="B5192" t="s">
        <v>5611</v>
      </c>
      <c r="C5192" s="1">
        <v>45055</v>
      </c>
      <c r="D5192">
        <v>2</v>
      </c>
      <c r="E5192" t="s">
        <v>5613</v>
      </c>
      <c r="F5192" t="s">
        <v>16</v>
      </c>
      <c r="G5192" s="6">
        <v>128215</v>
      </c>
      <c r="H5192" s="6">
        <v>349</v>
      </c>
      <c r="I5192" s="6">
        <f t="shared" si="81"/>
        <v>128564</v>
      </c>
      <c r="J5192" s="6">
        <v>12.98</v>
      </c>
      <c r="K5192">
        <v>0</v>
      </c>
    </row>
    <row r="5193" spans="1:11" x14ac:dyDescent="0.3">
      <c r="A5193" t="s">
        <v>5445</v>
      </c>
      <c r="B5193" t="s">
        <v>5611</v>
      </c>
      <c r="C5193" s="1">
        <v>45055</v>
      </c>
      <c r="D5193">
        <v>3</v>
      </c>
      <c r="E5193" t="s">
        <v>5614</v>
      </c>
      <c r="F5193" t="s">
        <v>20</v>
      </c>
      <c r="G5193" s="6">
        <v>44207</v>
      </c>
      <c r="H5193" s="6">
        <v>707</v>
      </c>
      <c r="I5193" s="6">
        <f t="shared" si="81"/>
        <v>44914</v>
      </c>
      <c r="J5193" s="6">
        <v>4.53</v>
      </c>
      <c r="K5193">
        <v>0</v>
      </c>
    </row>
    <row r="5194" spans="1:11" x14ac:dyDescent="0.3">
      <c r="A5194" t="s">
        <v>5445</v>
      </c>
      <c r="B5194" t="s">
        <v>5611</v>
      </c>
      <c r="C5194" s="1">
        <v>45055</v>
      </c>
      <c r="D5194">
        <v>4</v>
      </c>
      <c r="E5194" t="s">
        <v>5615</v>
      </c>
      <c r="F5194" t="s">
        <v>14</v>
      </c>
      <c r="G5194" s="6">
        <v>369719</v>
      </c>
      <c r="H5194" s="6">
        <v>3071</v>
      </c>
      <c r="I5194" s="6">
        <f t="shared" si="81"/>
        <v>372790</v>
      </c>
      <c r="J5194" s="6">
        <v>37.630000000000003</v>
      </c>
      <c r="K5194">
        <v>0</v>
      </c>
    </row>
    <row r="5195" spans="1:11" x14ac:dyDescent="0.3">
      <c r="A5195" t="s">
        <v>5445</v>
      </c>
      <c r="B5195" t="s">
        <v>5611</v>
      </c>
      <c r="C5195" s="1">
        <v>45055</v>
      </c>
      <c r="D5195">
        <v>5</v>
      </c>
      <c r="E5195" t="s">
        <v>5616</v>
      </c>
      <c r="F5195" t="s">
        <v>5617</v>
      </c>
      <c r="G5195" s="6">
        <v>2895</v>
      </c>
      <c r="H5195" s="6">
        <v>7</v>
      </c>
      <c r="I5195" s="6">
        <f t="shared" si="81"/>
        <v>2902</v>
      </c>
      <c r="J5195" s="6">
        <v>0.28999999999999998</v>
      </c>
      <c r="K5195">
        <v>0</v>
      </c>
    </row>
    <row r="5196" spans="1:11" x14ac:dyDescent="0.3">
      <c r="A5196" t="s">
        <v>5445</v>
      </c>
      <c r="B5196" t="s">
        <v>5611</v>
      </c>
      <c r="C5196" s="1">
        <v>45055</v>
      </c>
      <c r="D5196">
        <v>6</v>
      </c>
      <c r="E5196" t="s">
        <v>5618</v>
      </c>
      <c r="F5196" t="s">
        <v>5619</v>
      </c>
      <c r="G5196" s="6">
        <v>2845</v>
      </c>
      <c r="H5196" s="6">
        <v>72</v>
      </c>
      <c r="I5196" s="6">
        <f t="shared" si="81"/>
        <v>2917</v>
      </c>
      <c r="J5196" s="6">
        <v>0.28999999999999998</v>
      </c>
      <c r="K5196">
        <v>0</v>
      </c>
    </row>
    <row r="5197" spans="1:11" x14ac:dyDescent="0.3">
      <c r="A5197" t="s">
        <v>5445</v>
      </c>
      <c r="B5197" t="s">
        <v>5611</v>
      </c>
      <c r="C5197" s="1">
        <v>45055</v>
      </c>
      <c r="D5197">
        <v>7</v>
      </c>
      <c r="E5197" t="s">
        <v>5620</v>
      </c>
      <c r="F5197" t="s">
        <v>24</v>
      </c>
      <c r="G5197" s="6">
        <v>2256</v>
      </c>
      <c r="H5197" s="6">
        <v>8</v>
      </c>
      <c r="I5197" s="6">
        <f t="shared" si="81"/>
        <v>2264</v>
      </c>
      <c r="J5197" s="6">
        <v>0.23</v>
      </c>
      <c r="K5197">
        <v>0</v>
      </c>
    </row>
    <row r="5198" spans="1:11" x14ac:dyDescent="0.3">
      <c r="A5198" t="s">
        <v>5445</v>
      </c>
      <c r="B5198" t="s">
        <v>5611</v>
      </c>
      <c r="C5198" s="1">
        <v>45055</v>
      </c>
      <c r="D5198">
        <v>8</v>
      </c>
      <c r="E5198" t="s">
        <v>5621</v>
      </c>
      <c r="F5198" t="s">
        <v>24</v>
      </c>
      <c r="G5198" s="6">
        <v>2239</v>
      </c>
      <c r="H5198" s="6">
        <v>13</v>
      </c>
      <c r="I5198" s="6">
        <f t="shared" si="81"/>
        <v>2252</v>
      </c>
      <c r="J5198" s="6">
        <v>0.23</v>
      </c>
      <c r="K5198">
        <v>0</v>
      </c>
    </row>
    <row r="5199" spans="1:11" x14ac:dyDescent="0.3">
      <c r="A5199" t="s">
        <v>5445</v>
      </c>
      <c r="B5199" t="s">
        <v>5611</v>
      </c>
      <c r="C5199" s="1">
        <v>45055</v>
      </c>
      <c r="D5199">
        <v>9</v>
      </c>
      <c r="E5199" t="s">
        <v>33</v>
      </c>
      <c r="F5199" t="s">
        <v>34</v>
      </c>
      <c r="G5199" s="6">
        <v>12755</v>
      </c>
      <c r="H5199" s="6">
        <v>113</v>
      </c>
      <c r="I5199" s="6">
        <f t="shared" si="81"/>
        <v>12868</v>
      </c>
      <c r="J5199" s="6">
        <v>1.3</v>
      </c>
      <c r="K5199">
        <v>0</v>
      </c>
    </row>
    <row r="5200" spans="1:11" x14ac:dyDescent="0.3">
      <c r="A5200" t="s">
        <v>5445</v>
      </c>
      <c r="B5200" t="s">
        <v>5622</v>
      </c>
      <c r="C5200" s="1">
        <v>45055</v>
      </c>
      <c r="D5200">
        <v>1</v>
      </c>
      <c r="E5200" t="s">
        <v>5623</v>
      </c>
      <c r="F5200" t="s">
        <v>14</v>
      </c>
      <c r="G5200" s="6">
        <v>385449</v>
      </c>
      <c r="H5200" s="6">
        <v>263</v>
      </c>
      <c r="I5200" s="6">
        <f t="shared" si="81"/>
        <v>385712</v>
      </c>
      <c r="J5200" s="6">
        <v>37.85</v>
      </c>
      <c r="K5200">
        <v>1</v>
      </c>
    </row>
    <row r="5201" spans="1:11" x14ac:dyDescent="0.3">
      <c r="A5201" t="s">
        <v>5445</v>
      </c>
      <c r="B5201" t="s">
        <v>5622</v>
      </c>
      <c r="C5201" s="1">
        <v>45055</v>
      </c>
      <c r="D5201">
        <v>2</v>
      </c>
      <c r="E5201" t="s">
        <v>5624</v>
      </c>
      <c r="F5201" t="s">
        <v>5480</v>
      </c>
      <c r="G5201" s="6">
        <v>365934</v>
      </c>
      <c r="H5201" s="6">
        <v>287</v>
      </c>
      <c r="I5201" s="6">
        <f t="shared" si="81"/>
        <v>366221</v>
      </c>
      <c r="J5201" s="6">
        <v>35.94</v>
      </c>
      <c r="K5201">
        <v>0</v>
      </c>
    </row>
    <row r="5202" spans="1:11" x14ac:dyDescent="0.3">
      <c r="A5202" t="s">
        <v>5445</v>
      </c>
      <c r="B5202" t="s">
        <v>5622</v>
      </c>
      <c r="C5202" s="1">
        <v>45055</v>
      </c>
      <c r="D5202">
        <v>3</v>
      </c>
      <c r="E5202" t="s">
        <v>5625</v>
      </c>
      <c r="F5202" t="s">
        <v>20</v>
      </c>
      <c r="G5202" s="6">
        <v>25382</v>
      </c>
      <c r="H5202" s="6">
        <v>85</v>
      </c>
      <c r="I5202" s="6">
        <f t="shared" si="81"/>
        <v>25467</v>
      </c>
      <c r="J5202" s="6">
        <v>2.5</v>
      </c>
      <c r="K5202">
        <v>0</v>
      </c>
    </row>
    <row r="5203" spans="1:11" x14ac:dyDescent="0.3">
      <c r="A5203" t="s">
        <v>5445</v>
      </c>
      <c r="B5203" t="s">
        <v>5622</v>
      </c>
      <c r="C5203" s="1">
        <v>45055</v>
      </c>
      <c r="D5203">
        <v>4</v>
      </c>
      <c r="E5203" t="s">
        <v>5626</v>
      </c>
      <c r="F5203" t="s">
        <v>16</v>
      </c>
      <c r="G5203" s="6">
        <v>204712</v>
      </c>
      <c r="H5203" s="6">
        <v>71</v>
      </c>
      <c r="I5203" s="6">
        <f t="shared" si="81"/>
        <v>204783</v>
      </c>
      <c r="J5203" s="6">
        <v>20.100000000000001</v>
      </c>
      <c r="K5203">
        <v>0</v>
      </c>
    </row>
    <row r="5204" spans="1:11" x14ac:dyDescent="0.3">
      <c r="A5204" t="s">
        <v>5445</v>
      </c>
      <c r="B5204" t="s">
        <v>5622</v>
      </c>
      <c r="C5204" s="1">
        <v>45055</v>
      </c>
      <c r="D5204">
        <v>5</v>
      </c>
      <c r="E5204" t="s">
        <v>5627</v>
      </c>
      <c r="F5204" t="s">
        <v>181</v>
      </c>
      <c r="G5204" s="6">
        <v>1330</v>
      </c>
      <c r="H5204" s="6">
        <v>10</v>
      </c>
      <c r="I5204" s="6">
        <f t="shared" si="81"/>
        <v>1340</v>
      </c>
      <c r="J5204" s="6">
        <v>0.13</v>
      </c>
      <c r="K5204">
        <v>0</v>
      </c>
    </row>
    <row r="5205" spans="1:11" x14ac:dyDescent="0.3">
      <c r="A5205" t="s">
        <v>5445</v>
      </c>
      <c r="B5205" t="s">
        <v>5622</v>
      </c>
      <c r="C5205" s="1">
        <v>45055</v>
      </c>
      <c r="D5205">
        <v>6</v>
      </c>
      <c r="E5205" t="s">
        <v>5628</v>
      </c>
      <c r="F5205" t="s">
        <v>770</v>
      </c>
      <c r="G5205" s="6">
        <v>2443</v>
      </c>
      <c r="H5205" s="6">
        <v>27</v>
      </c>
      <c r="I5205" s="6">
        <f t="shared" si="81"/>
        <v>2470</v>
      </c>
      <c r="J5205" s="6">
        <v>0.24</v>
      </c>
      <c r="K5205">
        <v>0</v>
      </c>
    </row>
    <row r="5206" spans="1:11" x14ac:dyDescent="0.3">
      <c r="A5206" t="s">
        <v>5445</v>
      </c>
      <c r="B5206" t="s">
        <v>5622</v>
      </c>
      <c r="C5206" s="1">
        <v>45055</v>
      </c>
      <c r="D5206">
        <v>7</v>
      </c>
      <c r="E5206" t="s">
        <v>5629</v>
      </c>
      <c r="F5206" t="s">
        <v>660</v>
      </c>
      <c r="G5206" s="6">
        <v>1188</v>
      </c>
      <c r="H5206" s="6">
        <v>3</v>
      </c>
      <c r="I5206" s="6">
        <f t="shared" si="81"/>
        <v>1191</v>
      </c>
      <c r="J5206" s="6">
        <v>0.12</v>
      </c>
      <c r="K5206">
        <v>0</v>
      </c>
    </row>
    <row r="5207" spans="1:11" x14ac:dyDescent="0.3">
      <c r="A5207" t="s">
        <v>5445</v>
      </c>
      <c r="B5207" t="s">
        <v>5622</v>
      </c>
      <c r="C5207" s="1">
        <v>45055</v>
      </c>
      <c r="D5207">
        <v>8</v>
      </c>
      <c r="E5207" t="s">
        <v>5630</v>
      </c>
      <c r="F5207" t="s">
        <v>1056</v>
      </c>
      <c r="G5207" s="6">
        <v>492</v>
      </c>
      <c r="H5207" s="6">
        <v>8</v>
      </c>
      <c r="I5207" s="6">
        <f t="shared" si="81"/>
        <v>500</v>
      </c>
      <c r="J5207" s="6">
        <v>0.05</v>
      </c>
      <c r="K5207">
        <v>0</v>
      </c>
    </row>
    <row r="5208" spans="1:11" x14ac:dyDescent="0.3">
      <c r="A5208" t="s">
        <v>5445</v>
      </c>
      <c r="B5208" t="s">
        <v>5622</v>
      </c>
      <c r="C5208" s="1">
        <v>45055</v>
      </c>
      <c r="D5208">
        <v>9</v>
      </c>
      <c r="E5208" t="s">
        <v>5631</v>
      </c>
      <c r="F5208" t="s">
        <v>2627</v>
      </c>
      <c r="G5208" s="6">
        <v>1428</v>
      </c>
      <c r="H5208" s="6">
        <v>2</v>
      </c>
      <c r="I5208" s="6">
        <f t="shared" si="81"/>
        <v>1430</v>
      </c>
      <c r="J5208" s="6">
        <v>0.14000000000000001</v>
      </c>
      <c r="K5208">
        <v>0</v>
      </c>
    </row>
    <row r="5209" spans="1:11" x14ac:dyDescent="0.3">
      <c r="A5209" t="s">
        <v>5445</v>
      </c>
      <c r="B5209" t="s">
        <v>5622</v>
      </c>
      <c r="C5209" s="1">
        <v>45055</v>
      </c>
      <c r="D5209">
        <v>10</v>
      </c>
      <c r="E5209" t="s">
        <v>5632</v>
      </c>
      <c r="F5209" t="s">
        <v>1407</v>
      </c>
      <c r="G5209" s="6">
        <v>2458</v>
      </c>
      <c r="H5209" s="6">
        <v>5</v>
      </c>
      <c r="I5209" s="6">
        <f t="shared" si="81"/>
        <v>2463</v>
      </c>
      <c r="J5209" s="6">
        <v>0.24</v>
      </c>
      <c r="K5209">
        <v>0</v>
      </c>
    </row>
    <row r="5210" spans="1:11" x14ac:dyDescent="0.3">
      <c r="A5210" t="s">
        <v>5445</v>
      </c>
      <c r="B5210" t="s">
        <v>5622</v>
      </c>
      <c r="C5210" s="1">
        <v>45055</v>
      </c>
      <c r="D5210">
        <v>11</v>
      </c>
      <c r="E5210" t="s">
        <v>5633</v>
      </c>
      <c r="F5210" t="s">
        <v>132</v>
      </c>
      <c r="G5210" s="6">
        <v>683</v>
      </c>
      <c r="H5210" s="6">
        <v>1</v>
      </c>
      <c r="I5210" s="6">
        <f t="shared" si="81"/>
        <v>684</v>
      </c>
      <c r="J5210" s="6">
        <v>7.0000000000000007E-2</v>
      </c>
      <c r="K5210">
        <v>0</v>
      </c>
    </row>
    <row r="5211" spans="1:11" x14ac:dyDescent="0.3">
      <c r="A5211" t="s">
        <v>5445</v>
      </c>
      <c r="B5211" t="s">
        <v>5622</v>
      </c>
      <c r="C5211" s="1">
        <v>45055</v>
      </c>
      <c r="D5211">
        <v>12</v>
      </c>
      <c r="E5211" t="s">
        <v>5634</v>
      </c>
      <c r="F5211" t="s">
        <v>5617</v>
      </c>
      <c r="G5211" s="6">
        <v>845</v>
      </c>
      <c r="H5211" s="6">
        <v>0</v>
      </c>
      <c r="I5211" s="6">
        <f t="shared" si="81"/>
        <v>845</v>
      </c>
      <c r="J5211" s="6">
        <v>0.08</v>
      </c>
      <c r="K5211">
        <v>0</v>
      </c>
    </row>
    <row r="5212" spans="1:11" x14ac:dyDescent="0.3">
      <c r="A5212" t="s">
        <v>5445</v>
      </c>
      <c r="B5212" t="s">
        <v>5622</v>
      </c>
      <c r="C5212" s="1">
        <v>45055</v>
      </c>
      <c r="D5212">
        <v>13</v>
      </c>
      <c r="E5212" t="s">
        <v>5635</v>
      </c>
      <c r="F5212" t="s">
        <v>498</v>
      </c>
      <c r="G5212" s="6">
        <v>921</v>
      </c>
      <c r="H5212" s="6">
        <v>0</v>
      </c>
      <c r="I5212" s="6">
        <f t="shared" si="81"/>
        <v>921</v>
      </c>
      <c r="J5212" s="6">
        <v>0.09</v>
      </c>
      <c r="K5212">
        <v>0</v>
      </c>
    </row>
    <row r="5213" spans="1:11" x14ac:dyDescent="0.3">
      <c r="A5213" t="s">
        <v>5445</v>
      </c>
      <c r="B5213" t="s">
        <v>5622</v>
      </c>
      <c r="C5213" s="1">
        <v>45055</v>
      </c>
      <c r="D5213">
        <v>14</v>
      </c>
      <c r="E5213" t="s">
        <v>5636</v>
      </c>
      <c r="F5213" t="s">
        <v>24</v>
      </c>
      <c r="G5213" s="6">
        <v>1087</v>
      </c>
      <c r="H5213" s="6">
        <v>1</v>
      </c>
      <c r="I5213" s="6">
        <f t="shared" si="81"/>
        <v>1088</v>
      </c>
      <c r="J5213" s="6">
        <v>0.11</v>
      </c>
      <c r="K5213">
        <v>0</v>
      </c>
    </row>
    <row r="5214" spans="1:11" x14ac:dyDescent="0.3">
      <c r="A5214" t="s">
        <v>5445</v>
      </c>
      <c r="B5214" t="s">
        <v>5622</v>
      </c>
      <c r="C5214" s="1">
        <v>45055</v>
      </c>
      <c r="D5214">
        <v>15</v>
      </c>
      <c r="E5214" t="s">
        <v>5637</v>
      </c>
      <c r="F5214" t="s">
        <v>24</v>
      </c>
      <c r="G5214" s="6">
        <v>1591</v>
      </c>
      <c r="H5214" s="6">
        <v>0</v>
      </c>
      <c r="I5214" s="6">
        <f t="shared" si="81"/>
        <v>1591</v>
      </c>
      <c r="J5214" s="6">
        <v>0.16</v>
      </c>
      <c r="K5214">
        <v>0</v>
      </c>
    </row>
    <row r="5215" spans="1:11" x14ac:dyDescent="0.3">
      <c r="A5215" t="s">
        <v>5445</v>
      </c>
      <c r="B5215" t="s">
        <v>5622</v>
      </c>
      <c r="C5215" s="1">
        <v>45055</v>
      </c>
      <c r="D5215">
        <v>16</v>
      </c>
      <c r="E5215" t="s">
        <v>5545</v>
      </c>
      <c r="F5215" t="s">
        <v>24</v>
      </c>
      <c r="G5215" s="6">
        <v>3154</v>
      </c>
      <c r="H5215" s="6">
        <v>0</v>
      </c>
      <c r="I5215" s="6">
        <f t="shared" si="81"/>
        <v>3154</v>
      </c>
      <c r="J5215" s="6">
        <v>0.31</v>
      </c>
      <c r="K5215">
        <v>0</v>
      </c>
    </row>
    <row r="5216" spans="1:11" x14ac:dyDescent="0.3">
      <c r="A5216" t="s">
        <v>5445</v>
      </c>
      <c r="B5216" t="s">
        <v>5622</v>
      </c>
      <c r="C5216" s="1">
        <v>45055</v>
      </c>
      <c r="D5216">
        <v>17</v>
      </c>
      <c r="E5216" t="s">
        <v>5638</v>
      </c>
      <c r="F5216" t="s">
        <v>24</v>
      </c>
      <c r="G5216" s="6">
        <v>4099</v>
      </c>
      <c r="H5216" s="6">
        <v>1</v>
      </c>
      <c r="I5216" s="6">
        <f t="shared" si="81"/>
        <v>4100</v>
      </c>
      <c r="J5216" s="6">
        <v>0.4</v>
      </c>
      <c r="K5216">
        <v>0</v>
      </c>
    </row>
    <row r="5217" spans="1:11" x14ac:dyDescent="0.3">
      <c r="A5217" t="s">
        <v>5445</v>
      </c>
      <c r="B5217" t="s">
        <v>5622</v>
      </c>
      <c r="C5217" s="1">
        <v>45055</v>
      </c>
      <c r="D5217">
        <v>18</v>
      </c>
      <c r="E5217" t="s">
        <v>5639</v>
      </c>
      <c r="F5217" t="s">
        <v>24</v>
      </c>
      <c r="G5217" s="6">
        <v>1856</v>
      </c>
      <c r="H5217" s="6">
        <v>2</v>
      </c>
      <c r="I5217" s="6">
        <f t="shared" si="81"/>
        <v>1858</v>
      </c>
      <c r="J5217" s="6">
        <v>0.18</v>
      </c>
      <c r="K5217">
        <v>0</v>
      </c>
    </row>
    <row r="5218" spans="1:11" x14ac:dyDescent="0.3">
      <c r="A5218" t="s">
        <v>5445</v>
      </c>
      <c r="B5218" t="s">
        <v>5622</v>
      </c>
      <c r="C5218" s="1">
        <v>45055</v>
      </c>
      <c r="D5218">
        <v>19</v>
      </c>
      <c r="E5218" t="s">
        <v>5640</v>
      </c>
      <c r="F5218" t="s">
        <v>24</v>
      </c>
      <c r="G5218" s="6">
        <v>856</v>
      </c>
      <c r="H5218" s="6">
        <v>0</v>
      </c>
      <c r="I5218" s="6">
        <f t="shared" si="81"/>
        <v>856</v>
      </c>
      <c r="J5218" s="6">
        <v>0.08</v>
      </c>
      <c r="K5218">
        <v>0</v>
      </c>
    </row>
    <row r="5219" spans="1:11" x14ac:dyDescent="0.3">
      <c r="A5219" t="s">
        <v>5445</v>
      </c>
      <c r="B5219" t="s">
        <v>5622</v>
      </c>
      <c r="C5219" s="1">
        <v>45055</v>
      </c>
      <c r="D5219">
        <v>20</v>
      </c>
      <c r="E5219" t="s">
        <v>33</v>
      </c>
      <c r="F5219" t="s">
        <v>34</v>
      </c>
      <c r="G5219" s="6">
        <v>12301</v>
      </c>
      <c r="H5219" s="6">
        <v>23</v>
      </c>
      <c r="I5219" s="6">
        <f t="shared" si="81"/>
        <v>12324</v>
      </c>
      <c r="J5219" s="6">
        <v>1.21</v>
      </c>
      <c r="K5219">
        <v>0</v>
      </c>
    </row>
    <row r="5220" spans="1:11" x14ac:dyDescent="0.3">
      <c r="A5220" t="s">
        <v>5445</v>
      </c>
      <c r="B5220" t="s">
        <v>5641</v>
      </c>
      <c r="C5220" s="1">
        <v>45055</v>
      </c>
      <c r="D5220">
        <v>1</v>
      </c>
      <c r="E5220" t="s">
        <v>5642</v>
      </c>
      <c r="F5220" t="s">
        <v>14</v>
      </c>
      <c r="G5220" s="6">
        <v>457990</v>
      </c>
      <c r="H5220" s="6">
        <v>1720</v>
      </c>
      <c r="I5220" s="6">
        <f t="shared" si="81"/>
        <v>459710</v>
      </c>
      <c r="J5220" s="6">
        <v>43.95</v>
      </c>
      <c r="K5220">
        <v>1</v>
      </c>
    </row>
    <row r="5221" spans="1:11" x14ac:dyDescent="0.3">
      <c r="A5221" t="s">
        <v>5445</v>
      </c>
      <c r="B5221" t="s">
        <v>5641</v>
      </c>
      <c r="C5221" s="1">
        <v>45055</v>
      </c>
      <c r="D5221">
        <v>2</v>
      </c>
      <c r="E5221" t="s">
        <v>5643</v>
      </c>
      <c r="F5221" t="s">
        <v>5480</v>
      </c>
      <c r="G5221" s="6">
        <v>317690</v>
      </c>
      <c r="H5221" s="6">
        <v>1447</v>
      </c>
      <c r="I5221" s="6">
        <f t="shared" si="81"/>
        <v>319137</v>
      </c>
      <c r="J5221" s="6">
        <v>30.51</v>
      </c>
      <c r="K5221">
        <v>0</v>
      </c>
    </row>
    <row r="5222" spans="1:11" x14ac:dyDescent="0.3">
      <c r="A5222" t="s">
        <v>5445</v>
      </c>
      <c r="B5222" t="s">
        <v>5641</v>
      </c>
      <c r="C5222" s="1">
        <v>45055</v>
      </c>
      <c r="D5222">
        <v>3</v>
      </c>
      <c r="E5222" t="s">
        <v>5644</v>
      </c>
      <c r="F5222" t="s">
        <v>20</v>
      </c>
      <c r="G5222" s="6">
        <v>13155</v>
      </c>
      <c r="H5222" s="6">
        <v>501</v>
      </c>
      <c r="I5222" s="6">
        <f t="shared" si="81"/>
        <v>13656</v>
      </c>
      <c r="J5222" s="6">
        <v>1.31</v>
      </c>
      <c r="K5222">
        <v>0</v>
      </c>
    </row>
    <row r="5223" spans="1:11" x14ac:dyDescent="0.3">
      <c r="A5223" t="s">
        <v>5445</v>
      </c>
      <c r="B5223" t="s">
        <v>5641</v>
      </c>
      <c r="C5223" s="1">
        <v>45055</v>
      </c>
      <c r="D5223">
        <v>4</v>
      </c>
      <c r="E5223" t="s">
        <v>5645</v>
      </c>
      <c r="F5223" t="s">
        <v>770</v>
      </c>
      <c r="G5223" s="6">
        <v>1891</v>
      </c>
      <c r="H5223" s="6">
        <v>348</v>
      </c>
      <c r="I5223" s="6">
        <f t="shared" si="81"/>
        <v>2239</v>
      </c>
      <c r="J5223" s="6">
        <v>0.21</v>
      </c>
      <c r="K5223">
        <v>0</v>
      </c>
    </row>
    <row r="5224" spans="1:11" x14ac:dyDescent="0.3">
      <c r="A5224" t="s">
        <v>5445</v>
      </c>
      <c r="B5224" t="s">
        <v>5641</v>
      </c>
      <c r="C5224" s="1">
        <v>45055</v>
      </c>
      <c r="D5224">
        <v>5</v>
      </c>
      <c r="E5224" t="s">
        <v>5646</v>
      </c>
      <c r="F5224" t="s">
        <v>1382</v>
      </c>
      <c r="G5224" s="6">
        <v>2495</v>
      </c>
      <c r="H5224" s="6">
        <v>46</v>
      </c>
      <c r="I5224" s="6">
        <f t="shared" si="81"/>
        <v>2541</v>
      </c>
      <c r="J5224" s="6">
        <v>0.24</v>
      </c>
      <c r="K5224">
        <v>0</v>
      </c>
    </row>
    <row r="5225" spans="1:11" x14ac:dyDescent="0.3">
      <c r="A5225" t="s">
        <v>5445</v>
      </c>
      <c r="B5225" t="s">
        <v>5641</v>
      </c>
      <c r="C5225" s="1">
        <v>45055</v>
      </c>
      <c r="D5225">
        <v>6</v>
      </c>
      <c r="E5225" t="s">
        <v>5464</v>
      </c>
      <c r="F5225" t="s">
        <v>5647</v>
      </c>
      <c r="G5225" s="6">
        <v>941</v>
      </c>
      <c r="H5225" s="6">
        <v>43</v>
      </c>
      <c r="I5225" s="6">
        <f t="shared" si="81"/>
        <v>984</v>
      </c>
      <c r="J5225" s="6">
        <v>0.09</v>
      </c>
      <c r="K5225">
        <v>0</v>
      </c>
    </row>
    <row r="5226" spans="1:11" x14ac:dyDescent="0.3">
      <c r="A5226" t="s">
        <v>5445</v>
      </c>
      <c r="B5226" t="s">
        <v>5641</v>
      </c>
      <c r="C5226" s="1">
        <v>45055</v>
      </c>
      <c r="D5226">
        <v>7</v>
      </c>
      <c r="E5226" t="s">
        <v>5648</v>
      </c>
      <c r="F5226" t="s">
        <v>5617</v>
      </c>
      <c r="G5226" s="6">
        <v>1438</v>
      </c>
      <c r="H5226" s="6">
        <v>18</v>
      </c>
      <c r="I5226" s="6">
        <f t="shared" si="81"/>
        <v>1456</v>
      </c>
      <c r="J5226" s="6">
        <v>0.14000000000000001</v>
      </c>
      <c r="K5226">
        <v>0</v>
      </c>
    </row>
    <row r="5227" spans="1:11" x14ac:dyDescent="0.3">
      <c r="A5227" t="s">
        <v>5445</v>
      </c>
      <c r="B5227" t="s">
        <v>5641</v>
      </c>
      <c r="C5227" s="1">
        <v>45055</v>
      </c>
      <c r="D5227">
        <v>8</v>
      </c>
      <c r="E5227" t="s">
        <v>5649</v>
      </c>
      <c r="F5227" t="s">
        <v>5511</v>
      </c>
      <c r="G5227" s="6">
        <v>213550</v>
      </c>
      <c r="H5227" s="6">
        <v>939</v>
      </c>
      <c r="I5227" s="6">
        <f t="shared" si="81"/>
        <v>214489</v>
      </c>
      <c r="J5227" s="6">
        <v>20.51</v>
      </c>
      <c r="K5227">
        <v>0</v>
      </c>
    </row>
    <row r="5228" spans="1:11" x14ac:dyDescent="0.3">
      <c r="A5228" t="s">
        <v>5445</v>
      </c>
      <c r="B5228" t="s">
        <v>5641</v>
      </c>
      <c r="C5228" s="1">
        <v>45055</v>
      </c>
      <c r="D5228">
        <v>9</v>
      </c>
      <c r="E5228" t="s">
        <v>5591</v>
      </c>
      <c r="F5228" t="s">
        <v>5452</v>
      </c>
      <c r="G5228" s="6">
        <v>1682</v>
      </c>
      <c r="H5228" s="6">
        <v>45</v>
      </c>
      <c r="I5228" s="6">
        <f t="shared" si="81"/>
        <v>1727</v>
      </c>
      <c r="J5228" s="6">
        <v>0.17</v>
      </c>
      <c r="K5228">
        <v>0</v>
      </c>
    </row>
    <row r="5229" spans="1:11" x14ac:dyDescent="0.3">
      <c r="A5229" t="s">
        <v>5445</v>
      </c>
      <c r="B5229" t="s">
        <v>5641</v>
      </c>
      <c r="C5229" s="1">
        <v>45055</v>
      </c>
      <c r="D5229">
        <v>10</v>
      </c>
      <c r="E5229" t="s">
        <v>5650</v>
      </c>
      <c r="F5229" t="s">
        <v>1407</v>
      </c>
      <c r="G5229" s="6">
        <v>2366</v>
      </c>
      <c r="H5229" s="6">
        <v>86</v>
      </c>
      <c r="I5229" s="6">
        <f t="shared" si="81"/>
        <v>2452</v>
      </c>
      <c r="J5229" s="6">
        <v>0.23</v>
      </c>
      <c r="K5229">
        <v>0</v>
      </c>
    </row>
    <row r="5230" spans="1:11" x14ac:dyDescent="0.3">
      <c r="A5230" t="s">
        <v>5445</v>
      </c>
      <c r="B5230" t="s">
        <v>5641</v>
      </c>
      <c r="C5230" s="1">
        <v>45055</v>
      </c>
      <c r="D5230">
        <v>11</v>
      </c>
      <c r="E5230" t="s">
        <v>5651</v>
      </c>
      <c r="F5230" t="s">
        <v>24</v>
      </c>
      <c r="G5230" s="6">
        <v>1145</v>
      </c>
      <c r="H5230" s="6">
        <v>16</v>
      </c>
      <c r="I5230" s="6">
        <f t="shared" si="81"/>
        <v>1161</v>
      </c>
      <c r="J5230" s="6">
        <v>0.11</v>
      </c>
      <c r="K5230">
        <v>0</v>
      </c>
    </row>
    <row r="5231" spans="1:11" x14ac:dyDescent="0.3">
      <c r="A5231" t="s">
        <v>5445</v>
      </c>
      <c r="B5231" t="s">
        <v>5641</v>
      </c>
      <c r="C5231" s="1">
        <v>45055</v>
      </c>
      <c r="D5231">
        <v>12</v>
      </c>
      <c r="E5231" t="s">
        <v>5652</v>
      </c>
      <c r="F5231" t="s">
        <v>24</v>
      </c>
      <c r="G5231" s="6">
        <v>1030</v>
      </c>
      <c r="H5231" s="6">
        <v>22</v>
      </c>
      <c r="I5231" s="6">
        <f t="shared" si="81"/>
        <v>1052</v>
      </c>
      <c r="J5231" s="6">
        <v>0.1</v>
      </c>
      <c r="K5231">
        <v>0</v>
      </c>
    </row>
    <row r="5232" spans="1:11" x14ac:dyDescent="0.3">
      <c r="A5232" t="s">
        <v>5445</v>
      </c>
      <c r="B5232" t="s">
        <v>5641</v>
      </c>
      <c r="C5232" s="1">
        <v>45055</v>
      </c>
      <c r="D5232">
        <v>13</v>
      </c>
      <c r="E5232" t="s">
        <v>5653</v>
      </c>
      <c r="F5232" t="s">
        <v>24</v>
      </c>
      <c r="G5232" s="6">
        <v>1201</v>
      </c>
      <c r="H5232" s="6">
        <v>14</v>
      </c>
      <c r="I5232" s="6">
        <f t="shared" si="81"/>
        <v>1215</v>
      </c>
      <c r="J5232" s="6">
        <v>0.12</v>
      </c>
      <c r="K5232">
        <v>0</v>
      </c>
    </row>
    <row r="5233" spans="1:11" x14ac:dyDescent="0.3">
      <c r="A5233" t="s">
        <v>5445</v>
      </c>
      <c r="B5233" t="s">
        <v>5641</v>
      </c>
      <c r="C5233" s="1">
        <v>45055</v>
      </c>
      <c r="D5233">
        <v>14</v>
      </c>
      <c r="E5233" t="s">
        <v>5654</v>
      </c>
      <c r="F5233" t="s">
        <v>24</v>
      </c>
      <c r="G5233" s="6">
        <v>1296</v>
      </c>
      <c r="H5233" s="6">
        <v>45</v>
      </c>
      <c r="I5233" s="6">
        <f t="shared" si="81"/>
        <v>1341</v>
      </c>
      <c r="J5233" s="6">
        <v>0.13</v>
      </c>
      <c r="K5233">
        <v>0</v>
      </c>
    </row>
    <row r="5234" spans="1:11" x14ac:dyDescent="0.3">
      <c r="A5234" t="s">
        <v>5445</v>
      </c>
      <c r="B5234" t="s">
        <v>5641</v>
      </c>
      <c r="C5234" s="1">
        <v>45055</v>
      </c>
      <c r="D5234">
        <v>15</v>
      </c>
      <c r="E5234" t="s">
        <v>5655</v>
      </c>
      <c r="F5234" t="s">
        <v>24</v>
      </c>
      <c r="G5234" s="6">
        <v>4295</v>
      </c>
      <c r="H5234" s="6">
        <v>16</v>
      </c>
      <c r="I5234" s="6">
        <f t="shared" si="81"/>
        <v>4311</v>
      </c>
      <c r="J5234" s="6">
        <v>0.41</v>
      </c>
      <c r="K5234">
        <v>0</v>
      </c>
    </row>
    <row r="5235" spans="1:11" x14ac:dyDescent="0.3">
      <c r="A5235" t="s">
        <v>5445</v>
      </c>
      <c r="B5235" t="s">
        <v>5641</v>
      </c>
      <c r="C5235" s="1">
        <v>45055</v>
      </c>
      <c r="D5235">
        <v>16</v>
      </c>
      <c r="E5235" t="s">
        <v>5656</v>
      </c>
      <c r="F5235" t="s">
        <v>24</v>
      </c>
      <c r="G5235" s="6">
        <v>5166</v>
      </c>
      <c r="H5235" s="6">
        <v>3</v>
      </c>
      <c r="I5235" s="6">
        <f t="shared" si="81"/>
        <v>5169</v>
      </c>
      <c r="J5235" s="6">
        <v>0.49</v>
      </c>
      <c r="K5235">
        <v>0</v>
      </c>
    </row>
    <row r="5236" spans="1:11" x14ac:dyDescent="0.3">
      <c r="A5236" t="s">
        <v>5445</v>
      </c>
      <c r="B5236" t="s">
        <v>5641</v>
      </c>
      <c r="C5236" s="1">
        <v>45055</v>
      </c>
      <c r="D5236">
        <v>17</v>
      </c>
      <c r="E5236" t="s">
        <v>5657</v>
      </c>
      <c r="F5236" t="s">
        <v>24</v>
      </c>
      <c r="G5236" s="6">
        <v>4917</v>
      </c>
      <c r="H5236" s="6">
        <v>26</v>
      </c>
      <c r="I5236" s="6">
        <f t="shared" si="81"/>
        <v>4943</v>
      </c>
      <c r="J5236" s="6">
        <v>0.47</v>
      </c>
      <c r="K5236">
        <v>0</v>
      </c>
    </row>
    <row r="5237" spans="1:11" x14ac:dyDescent="0.3">
      <c r="A5237" t="s">
        <v>5445</v>
      </c>
      <c r="B5237" t="s">
        <v>5641</v>
      </c>
      <c r="C5237" s="1">
        <v>45055</v>
      </c>
      <c r="D5237">
        <v>18</v>
      </c>
      <c r="E5237" t="s">
        <v>5658</v>
      </c>
      <c r="F5237" t="s">
        <v>24</v>
      </c>
      <c r="G5237" s="6">
        <v>2177</v>
      </c>
      <c r="H5237" s="6">
        <v>4</v>
      </c>
      <c r="I5237" s="6">
        <f t="shared" si="81"/>
        <v>2181</v>
      </c>
      <c r="J5237" s="6">
        <v>0.21</v>
      </c>
      <c r="K5237">
        <v>0</v>
      </c>
    </row>
    <row r="5238" spans="1:11" x14ac:dyDescent="0.3">
      <c r="A5238" t="s">
        <v>5445</v>
      </c>
      <c r="B5238" t="s">
        <v>5641</v>
      </c>
      <c r="C5238" s="1">
        <v>45055</v>
      </c>
      <c r="D5238">
        <v>19</v>
      </c>
      <c r="E5238" t="s">
        <v>5659</v>
      </c>
      <c r="F5238" t="s">
        <v>24</v>
      </c>
      <c r="G5238" s="6">
        <v>1129</v>
      </c>
      <c r="H5238" s="6">
        <v>9</v>
      </c>
      <c r="I5238" s="6">
        <f t="shared" si="81"/>
        <v>1138</v>
      </c>
      <c r="J5238" s="6">
        <v>0.11</v>
      </c>
      <c r="K5238">
        <v>0</v>
      </c>
    </row>
    <row r="5239" spans="1:11" x14ac:dyDescent="0.3">
      <c r="A5239" t="s">
        <v>5445</v>
      </c>
      <c r="B5239" t="s">
        <v>5641</v>
      </c>
      <c r="C5239" s="1">
        <v>45055</v>
      </c>
      <c r="D5239">
        <v>20</v>
      </c>
      <c r="E5239" t="s">
        <v>33</v>
      </c>
      <c r="F5239" t="s">
        <v>34</v>
      </c>
      <c r="G5239" s="6">
        <v>5082</v>
      </c>
      <c r="H5239" s="6">
        <v>48</v>
      </c>
      <c r="I5239" s="6">
        <f t="shared" si="81"/>
        <v>5130</v>
      </c>
      <c r="J5239" s="6">
        <v>0.49</v>
      </c>
      <c r="K5239">
        <v>0</v>
      </c>
    </row>
    <row r="5240" spans="1:11" x14ac:dyDescent="0.3">
      <c r="A5240" t="s">
        <v>5445</v>
      </c>
      <c r="B5240" t="s">
        <v>5660</v>
      </c>
      <c r="C5240" s="1">
        <v>45055</v>
      </c>
      <c r="D5240">
        <v>1</v>
      </c>
      <c r="E5240" t="s">
        <v>5661</v>
      </c>
      <c r="F5240" t="s">
        <v>571</v>
      </c>
      <c r="G5240" s="6">
        <v>1992</v>
      </c>
      <c r="H5240" s="6">
        <v>112</v>
      </c>
      <c r="I5240" s="6">
        <f t="shared" si="81"/>
        <v>2104</v>
      </c>
      <c r="J5240" s="6">
        <v>0.2</v>
      </c>
      <c r="K5240">
        <v>0</v>
      </c>
    </row>
    <row r="5241" spans="1:11" x14ac:dyDescent="0.3">
      <c r="A5241" t="s">
        <v>5445</v>
      </c>
      <c r="B5241" t="s">
        <v>5660</v>
      </c>
      <c r="C5241" s="1">
        <v>45055</v>
      </c>
      <c r="D5241">
        <v>2</v>
      </c>
      <c r="E5241" t="s">
        <v>5662</v>
      </c>
      <c r="F5241" t="s">
        <v>20</v>
      </c>
      <c r="G5241" s="6">
        <v>15794</v>
      </c>
      <c r="H5241" s="6">
        <v>151</v>
      </c>
      <c r="I5241" s="6">
        <f t="shared" si="81"/>
        <v>15945</v>
      </c>
      <c r="J5241" s="6">
        <v>1.52</v>
      </c>
      <c r="K5241">
        <v>0</v>
      </c>
    </row>
    <row r="5242" spans="1:11" x14ac:dyDescent="0.3">
      <c r="A5242" t="s">
        <v>5445</v>
      </c>
      <c r="B5242" t="s">
        <v>5660</v>
      </c>
      <c r="C5242" s="1">
        <v>45055</v>
      </c>
      <c r="D5242">
        <v>3</v>
      </c>
      <c r="E5242" t="s">
        <v>5663</v>
      </c>
      <c r="F5242" t="s">
        <v>5480</v>
      </c>
      <c r="G5242" s="6">
        <v>298963</v>
      </c>
      <c r="H5242" s="6">
        <v>472</v>
      </c>
      <c r="I5242" s="6">
        <f t="shared" si="81"/>
        <v>299435</v>
      </c>
      <c r="J5242" s="6">
        <v>28.6</v>
      </c>
      <c r="K5242">
        <v>0</v>
      </c>
    </row>
    <row r="5243" spans="1:11" x14ac:dyDescent="0.3">
      <c r="A5243" t="s">
        <v>5445</v>
      </c>
      <c r="B5243" t="s">
        <v>5660</v>
      </c>
      <c r="C5243" s="1">
        <v>45055</v>
      </c>
      <c r="D5243">
        <v>4</v>
      </c>
      <c r="E5243" t="s">
        <v>5664</v>
      </c>
      <c r="F5243" t="s">
        <v>14</v>
      </c>
      <c r="G5243" s="6">
        <v>383284</v>
      </c>
      <c r="H5243" s="6">
        <v>511</v>
      </c>
      <c r="I5243" s="6">
        <f t="shared" si="81"/>
        <v>383795</v>
      </c>
      <c r="J5243" s="6">
        <v>36.659999999999997</v>
      </c>
      <c r="K5243">
        <v>1</v>
      </c>
    </row>
    <row r="5244" spans="1:11" x14ac:dyDescent="0.3">
      <c r="A5244" t="s">
        <v>5445</v>
      </c>
      <c r="B5244" t="s">
        <v>5660</v>
      </c>
      <c r="C5244" s="1">
        <v>45055</v>
      </c>
      <c r="D5244">
        <v>5</v>
      </c>
      <c r="E5244" t="s">
        <v>5665</v>
      </c>
      <c r="F5244" t="s">
        <v>2671</v>
      </c>
      <c r="G5244" s="6">
        <v>3171</v>
      </c>
      <c r="H5244" s="6">
        <v>40</v>
      </c>
      <c r="I5244" s="6">
        <f t="shared" si="81"/>
        <v>3211</v>
      </c>
      <c r="J5244" s="6">
        <v>0.31</v>
      </c>
      <c r="K5244">
        <v>0</v>
      </c>
    </row>
    <row r="5245" spans="1:11" x14ac:dyDescent="0.3">
      <c r="A5245" t="s">
        <v>5445</v>
      </c>
      <c r="B5245" t="s">
        <v>5660</v>
      </c>
      <c r="C5245" s="1">
        <v>45055</v>
      </c>
      <c r="D5245">
        <v>6</v>
      </c>
      <c r="E5245" t="s">
        <v>5666</v>
      </c>
      <c r="F5245" t="s">
        <v>5567</v>
      </c>
      <c r="G5245" s="6">
        <v>306786</v>
      </c>
      <c r="H5245" s="6">
        <v>637</v>
      </c>
      <c r="I5245" s="6">
        <f t="shared" si="81"/>
        <v>307423</v>
      </c>
      <c r="J5245" s="6">
        <v>29.36</v>
      </c>
      <c r="K5245">
        <v>0</v>
      </c>
    </row>
    <row r="5246" spans="1:11" x14ac:dyDescent="0.3">
      <c r="A5246" t="s">
        <v>5445</v>
      </c>
      <c r="B5246" t="s">
        <v>5660</v>
      </c>
      <c r="C5246" s="1">
        <v>45055</v>
      </c>
      <c r="D5246">
        <v>7</v>
      </c>
      <c r="E5246" t="s">
        <v>5667</v>
      </c>
      <c r="F5246" t="s">
        <v>2219</v>
      </c>
      <c r="G5246" s="6">
        <v>1335</v>
      </c>
      <c r="H5246" s="6">
        <v>11</v>
      </c>
      <c r="I5246" s="6">
        <f t="shared" si="81"/>
        <v>1346</v>
      </c>
      <c r="J5246" s="6">
        <v>0.13</v>
      </c>
      <c r="K5246">
        <v>0</v>
      </c>
    </row>
    <row r="5247" spans="1:11" x14ac:dyDescent="0.3">
      <c r="A5247" t="s">
        <v>5445</v>
      </c>
      <c r="B5247" t="s">
        <v>5660</v>
      </c>
      <c r="C5247" s="1">
        <v>45055</v>
      </c>
      <c r="D5247">
        <v>8</v>
      </c>
      <c r="E5247" t="s">
        <v>5668</v>
      </c>
      <c r="F5247" t="s">
        <v>5669</v>
      </c>
      <c r="G5247" s="6">
        <v>1593</v>
      </c>
      <c r="H5247" s="6">
        <v>4</v>
      </c>
      <c r="I5247" s="6">
        <f t="shared" si="81"/>
        <v>1597</v>
      </c>
      <c r="J5247" s="6">
        <v>0.15</v>
      </c>
      <c r="K5247">
        <v>0</v>
      </c>
    </row>
    <row r="5248" spans="1:11" x14ac:dyDescent="0.3">
      <c r="A5248" t="s">
        <v>5445</v>
      </c>
      <c r="B5248" t="s">
        <v>5660</v>
      </c>
      <c r="C5248" s="1">
        <v>45055</v>
      </c>
      <c r="D5248">
        <v>9</v>
      </c>
      <c r="E5248" t="s">
        <v>5670</v>
      </c>
      <c r="F5248" t="s">
        <v>1382</v>
      </c>
      <c r="G5248" s="6">
        <v>3593</v>
      </c>
      <c r="H5248" s="6">
        <v>1</v>
      </c>
      <c r="I5248" s="6">
        <f t="shared" si="81"/>
        <v>3594</v>
      </c>
      <c r="J5248" s="6">
        <v>0.34</v>
      </c>
      <c r="K5248">
        <v>0</v>
      </c>
    </row>
    <row r="5249" spans="1:11" x14ac:dyDescent="0.3">
      <c r="A5249" t="s">
        <v>5445</v>
      </c>
      <c r="B5249" t="s">
        <v>5660</v>
      </c>
      <c r="C5249" s="1">
        <v>45055</v>
      </c>
      <c r="D5249">
        <v>10</v>
      </c>
      <c r="E5249" t="s">
        <v>5671</v>
      </c>
      <c r="F5249" t="s">
        <v>337</v>
      </c>
      <c r="G5249" s="6">
        <v>1244</v>
      </c>
      <c r="H5249" s="6">
        <v>10</v>
      </c>
      <c r="I5249" s="6">
        <f t="shared" si="81"/>
        <v>1254</v>
      </c>
      <c r="J5249" s="6">
        <v>0.12</v>
      </c>
      <c r="K5249">
        <v>0</v>
      </c>
    </row>
    <row r="5250" spans="1:11" x14ac:dyDescent="0.3">
      <c r="A5250" t="s">
        <v>5445</v>
      </c>
      <c r="B5250" t="s">
        <v>5660</v>
      </c>
      <c r="C5250" s="1">
        <v>45055</v>
      </c>
      <c r="D5250">
        <v>11</v>
      </c>
      <c r="E5250" t="s">
        <v>5672</v>
      </c>
      <c r="F5250" t="s">
        <v>1395</v>
      </c>
      <c r="G5250" s="6">
        <v>1158</v>
      </c>
      <c r="H5250" s="6">
        <v>0</v>
      </c>
      <c r="I5250" s="6">
        <f t="shared" si="81"/>
        <v>1158</v>
      </c>
      <c r="J5250" s="6">
        <v>0.11</v>
      </c>
      <c r="K5250">
        <v>0</v>
      </c>
    </row>
    <row r="5251" spans="1:11" x14ac:dyDescent="0.3">
      <c r="A5251" t="s">
        <v>5445</v>
      </c>
      <c r="B5251" t="s">
        <v>5660</v>
      </c>
      <c r="C5251" s="1">
        <v>45055</v>
      </c>
      <c r="D5251">
        <v>12</v>
      </c>
      <c r="E5251" t="s">
        <v>5673</v>
      </c>
      <c r="F5251" t="s">
        <v>660</v>
      </c>
      <c r="G5251" s="6">
        <v>1169</v>
      </c>
      <c r="H5251" s="6">
        <v>6</v>
      </c>
      <c r="I5251" s="6">
        <f t="shared" ref="I5251:I5314" si="82">SUM(G5251:H5251)</f>
        <v>1175</v>
      </c>
      <c r="J5251" s="6">
        <v>0.11</v>
      </c>
      <c r="K5251">
        <v>0</v>
      </c>
    </row>
    <row r="5252" spans="1:11" x14ac:dyDescent="0.3">
      <c r="A5252" t="s">
        <v>5445</v>
      </c>
      <c r="B5252" t="s">
        <v>5660</v>
      </c>
      <c r="C5252" s="1">
        <v>45055</v>
      </c>
      <c r="D5252">
        <v>13</v>
      </c>
      <c r="E5252" t="s">
        <v>5674</v>
      </c>
      <c r="F5252" t="s">
        <v>1056</v>
      </c>
      <c r="G5252" s="6">
        <v>1633</v>
      </c>
      <c r="H5252" s="6">
        <v>7</v>
      </c>
      <c r="I5252" s="6">
        <f t="shared" si="82"/>
        <v>1640</v>
      </c>
      <c r="J5252" s="6">
        <v>0.16</v>
      </c>
      <c r="K5252">
        <v>0</v>
      </c>
    </row>
    <row r="5253" spans="1:11" x14ac:dyDescent="0.3">
      <c r="A5253" t="s">
        <v>5445</v>
      </c>
      <c r="B5253" t="s">
        <v>5660</v>
      </c>
      <c r="C5253" s="1">
        <v>45055</v>
      </c>
      <c r="D5253">
        <v>14</v>
      </c>
      <c r="E5253" t="s">
        <v>5675</v>
      </c>
      <c r="F5253" t="s">
        <v>5617</v>
      </c>
      <c r="G5253" s="6">
        <v>1326</v>
      </c>
      <c r="H5253" s="6">
        <v>2</v>
      </c>
      <c r="I5253" s="6">
        <f t="shared" si="82"/>
        <v>1328</v>
      </c>
      <c r="J5253" s="6">
        <v>0.13</v>
      </c>
      <c r="K5253">
        <v>0</v>
      </c>
    </row>
    <row r="5254" spans="1:11" x14ac:dyDescent="0.3">
      <c r="A5254" t="s">
        <v>5445</v>
      </c>
      <c r="B5254" t="s">
        <v>5660</v>
      </c>
      <c r="C5254" s="1">
        <v>45055</v>
      </c>
      <c r="D5254">
        <v>15</v>
      </c>
      <c r="E5254" t="s">
        <v>5676</v>
      </c>
      <c r="F5254" t="s">
        <v>181</v>
      </c>
      <c r="G5254" s="6">
        <v>1057</v>
      </c>
      <c r="H5254" s="6">
        <v>3</v>
      </c>
      <c r="I5254" s="6">
        <f t="shared" si="82"/>
        <v>1060</v>
      </c>
      <c r="J5254" s="6">
        <v>0.1</v>
      </c>
      <c r="K5254">
        <v>0</v>
      </c>
    </row>
    <row r="5255" spans="1:11" x14ac:dyDescent="0.3">
      <c r="A5255" t="s">
        <v>5445</v>
      </c>
      <c r="B5255" t="s">
        <v>5660</v>
      </c>
      <c r="C5255" s="1">
        <v>45055</v>
      </c>
      <c r="D5255">
        <v>16</v>
      </c>
      <c r="E5255" t="s">
        <v>5677</v>
      </c>
      <c r="F5255" t="s">
        <v>2173</v>
      </c>
      <c r="G5255" s="6">
        <v>1867</v>
      </c>
      <c r="H5255" s="6">
        <v>4</v>
      </c>
      <c r="I5255" s="6">
        <f t="shared" si="82"/>
        <v>1871</v>
      </c>
      <c r="J5255" s="6">
        <v>0.18</v>
      </c>
      <c r="K5255">
        <v>0</v>
      </c>
    </row>
    <row r="5256" spans="1:11" x14ac:dyDescent="0.3">
      <c r="A5256" t="s">
        <v>5445</v>
      </c>
      <c r="B5256" t="s">
        <v>5660</v>
      </c>
      <c r="C5256" s="1">
        <v>45055</v>
      </c>
      <c r="D5256">
        <v>17</v>
      </c>
      <c r="E5256" t="s">
        <v>5678</v>
      </c>
      <c r="F5256" t="s">
        <v>5679</v>
      </c>
      <c r="G5256" s="6">
        <v>1010</v>
      </c>
      <c r="H5256" s="6">
        <v>4</v>
      </c>
      <c r="I5256" s="6">
        <f t="shared" si="82"/>
        <v>1014</v>
      </c>
      <c r="J5256" s="6">
        <v>0.1</v>
      </c>
      <c r="K5256">
        <v>0</v>
      </c>
    </row>
    <row r="5257" spans="1:11" x14ac:dyDescent="0.3">
      <c r="A5257" t="s">
        <v>5445</v>
      </c>
      <c r="B5257" t="s">
        <v>5660</v>
      </c>
      <c r="C5257" s="1">
        <v>45055</v>
      </c>
      <c r="D5257">
        <v>18</v>
      </c>
      <c r="E5257" t="s">
        <v>5680</v>
      </c>
      <c r="F5257" t="s">
        <v>498</v>
      </c>
      <c r="G5257" s="6">
        <v>948</v>
      </c>
      <c r="H5257" s="6">
        <v>4</v>
      </c>
      <c r="I5257" s="6">
        <f t="shared" si="82"/>
        <v>952</v>
      </c>
      <c r="J5257" s="6">
        <v>0.09</v>
      </c>
      <c r="K5257">
        <v>0</v>
      </c>
    </row>
    <row r="5258" spans="1:11" x14ac:dyDescent="0.3">
      <c r="A5258" t="s">
        <v>5445</v>
      </c>
      <c r="B5258" t="s">
        <v>5660</v>
      </c>
      <c r="C5258" s="1">
        <v>45055</v>
      </c>
      <c r="D5258">
        <v>19</v>
      </c>
      <c r="E5258" t="s">
        <v>5681</v>
      </c>
      <c r="F5258" t="s">
        <v>24</v>
      </c>
      <c r="G5258" s="6">
        <v>1533</v>
      </c>
      <c r="H5258" s="6">
        <v>2</v>
      </c>
      <c r="I5258" s="6">
        <f t="shared" si="82"/>
        <v>1535</v>
      </c>
      <c r="J5258" s="6">
        <v>0.15</v>
      </c>
      <c r="K5258">
        <v>0</v>
      </c>
    </row>
    <row r="5259" spans="1:11" x14ac:dyDescent="0.3">
      <c r="A5259" t="s">
        <v>5445</v>
      </c>
      <c r="B5259" t="s">
        <v>5660</v>
      </c>
      <c r="C5259" s="1">
        <v>45055</v>
      </c>
      <c r="D5259">
        <v>20</v>
      </c>
      <c r="E5259" t="s">
        <v>5682</v>
      </c>
      <c r="F5259" t="s">
        <v>24</v>
      </c>
      <c r="G5259" s="6">
        <v>2723</v>
      </c>
      <c r="H5259" s="6">
        <v>3</v>
      </c>
      <c r="I5259" s="6">
        <f t="shared" si="82"/>
        <v>2726</v>
      </c>
      <c r="J5259" s="6">
        <v>0.26</v>
      </c>
      <c r="K5259">
        <v>0</v>
      </c>
    </row>
    <row r="5260" spans="1:11" x14ac:dyDescent="0.3">
      <c r="A5260" t="s">
        <v>5445</v>
      </c>
      <c r="B5260" t="s">
        <v>5660</v>
      </c>
      <c r="C5260" s="1">
        <v>45055</v>
      </c>
      <c r="D5260">
        <v>21</v>
      </c>
      <c r="E5260" t="s">
        <v>5474</v>
      </c>
      <c r="F5260" t="s">
        <v>24</v>
      </c>
      <c r="G5260" s="6">
        <v>894</v>
      </c>
      <c r="H5260" s="6">
        <v>1</v>
      </c>
      <c r="I5260" s="6">
        <f t="shared" si="82"/>
        <v>895</v>
      </c>
      <c r="J5260" s="6">
        <v>0.09</v>
      </c>
      <c r="K5260">
        <v>0</v>
      </c>
    </row>
    <row r="5261" spans="1:11" x14ac:dyDescent="0.3">
      <c r="A5261" t="s">
        <v>5445</v>
      </c>
      <c r="B5261" t="s">
        <v>5660</v>
      </c>
      <c r="C5261" s="1">
        <v>45055</v>
      </c>
      <c r="D5261">
        <v>22</v>
      </c>
      <c r="E5261" t="s">
        <v>5683</v>
      </c>
      <c r="F5261" t="s">
        <v>24</v>
      </c>
      <c r="G5261" s="6">
        <v>1357</v>
      </c>
      <c r="H5261" s="6">
        <v>2</v>
      </c>
      <c r="I5261" s="6">
        <f t="shared" si="82"/>
        <v>1359</v>
      </c>
      <c r="J5261" s="6">
        <v>0.13</v>
      </c>
      <c r="K5261">
        <v>0</v>
      </c>
    </row>
    <row r="5262" spans="1:11" x14ac:dyDescent="0.3">
      <c r="A5262" t="s">
        <v>5445</v>
      </c>
      <c r="B5262" t="s">
        <v>5660</v>
      </c>
      <c r="C5262" s="1">
        <v>45055</v>
      </c>
      <c r="D5262">
        <v>23</v>
      </c>
      <c r="E5262" t="s">
        <v>33</v>
      </c>
      <c r="F5262" t="s">
        <v>34</v>
      </c>
      <c r="G5262" s="6">
        <v>10458</v>
      </c>
      <c r="H5262" s="6">
        <v>80</v>
      </c>
      <c r="I5262" s="6">
        <f t="shared" si="82"/>
        <v>10538</v>
      </c>
      <c r="J5262" s="6">
        <v>1.01</v>
      </c>
      <c r="K5262">
        <v>0</v>
      </c>
    </row>
    <row r="5263" spans="1:11" x14ac:dyDescent="0.3">
      <c r="A5263" t="s">
        <v>5445</v>
      </c>
      <c r="B5263" t="s">
        <v>5684</v>
      </c>
      <c r="C5263" s="1">
        <v>45055</v>
      </c>
      <c r="D5263">
        <v>1</v>
      </c>
      <c r="E5263" t="s">
        <v>5685</v>
      </c>
      <c r="F5263" t="s">
        <v>5480</v>
      </c>
      <c r="G5263" s="6">
        <v>368498</v>
      </c>
      <c r="H5263" s="6">
        <v>811</v>
      </c>
      <c r="I5263" s="6">
        <f t="shared" si="82"/>
        <v>369309</v>
      </c>
      <c r="J5263" s="6">
        <v>31.35</v>
      </c>
      <c r="K5263">
        <v>0</v>
      </c>
    </row>
    <row r="5264" spans="1:11" x14ac:dyDescent="0.3">
      <c r="A5264" t="s">
        <v>5445</v>
      </c>
      <c r="B5264" t="s">
        <v>5684</v>
      </c>
      <c r="C5264" s="1">
        <v>45055</v>
      </c>
      <c r="D5264">
        <v>2</v>
      </c>
      <c r="E5264" t="s">
        <v>5686</v>
      </c>
      <c r="F5264" t="s">
        <v>20</v>
      </c>
      <c r="G5264" s="6">
        <v>56610</v>
      </c>
      <c r="H5264" s="6">
        <v>267</v>
      </c>
      <c r="I5264" s="6">
        <f t="shared" si="82"/>
        <v>56877</v>
      </c>
      <c r="J5264" s="6">
        <v>4.83</v>
      </c>
      <c r="K5264">
        <v>0</v>
      </c>
    </row>
    <row r="5265" spans="1:11" x14ac:dyDescent="0.3">
      <c r="A5265" t="s">
        <v>5445</v>
      </c>
      <c r="B5265" t="s">
        <v>5684</v>
      </c>
      <c r="C5265" s="1">
        <v>45055</v>
      </c>
      <c r="D5265">
        <v>3</v>
      </c>
      <c r="E5265" t="s">
        <v>5687</v>
      </c>
      <c r="F5265" t="s">
        <v>14</v>
      </c>
      <c r="G5265" s="6">
        <v>531178</v>
      </c>
      <c r="H5265" s="6">
        <v>849</v>
      </c>
      <c r="I5265" s="6">
        <f t="shared" si="82"/>
        <v>532027</v>
      </c>
      <c r="J5265" s="6">
        <v>45.17</v>
      </c>
      <c r="K5265">
        <v>1</v>
      </c>
    </row>
    <row r="5266" spans="1:11" x14ac:dyDescent="0.3">
      <c r="A5266" t="s">
        <v>5445</v>
      </c>
      <c r="B5266" t="s">
        <v>5684</v>
      </c>
      <c r="C5266" s="1">
        <v>45055</v>
      </c>
      <c r="D5266">
        <v>4</v>
      </c>
      <c r="E5266" t="s">
        <v>5483</v>
      </c>
      <c r="F5266" t="s">
        <v>770</v>
      </c>
      <c r="G5266" s="6">
        <v>4840</v>
      </c>
      <c r="H5266" s="6">
        <v>77</v>
      </c>
      <c r="I5266" s="6">
        <f t="shared" si="82"/>
        <v>4917</v>
      </c>
      <c r="J5266" s="6">
        <v>0.42</v>
      </c>
      <c r="K5266">
        <v>0</v>
      </c>
    </row>
    <row r="5267" spans="1:11" x14ac:dyDescent="0.3">
      <c r="A5267" t="s">
        <v>5445</v>
      </c>
      <c r="B5267" t="s">
        <v>5684</v>
      </c>
      <c r="C5267" s="1">
        <v>45055</v>
      </c>
      <c r="D5267">
        <v>5</v>
      </c>
      <c r="E5267" t="s">
        <v>5688</v>
      </c>
      <c r="F5267" t="s">
        <v>4335</v>
      </c>
      <c r="G5267" s="6">
        <v>1505</v>
      </c>
      <c r="H5267" s="6">
        <v>13</v>
      </c>
      <c r="I5267" s="6">
        <f t="shared" si="82"/>
        <v>1518</v>
      </c>
      <c r="J5267" s="6">
        <v>0.13</v>
      </c>
      <c r="K5267">
        <v>0</v>
      </c>
    </row>
    <row r="5268" spans="1:11" x14ac:dyDescent="0.3">
      <c r="A5268" t="s">
        <v>5445</v>
      </c>
      <c r="B5268" t="s">
        <v>5684</v>
      </c>
      <c r="C5268" s="1">
        <v>45055</v>
      </c>
      <c r="D5268">
        <v>6</v>
      </c>
      <c r="E5268" t="s">
        <v>5524</v>
      </c>
      <c r="F5268" t="s">
        <v>337</v>
      </c>
      <c r="G5268" s="6">
        <v>2409</v>
      </c>
      <c r="H5268" s="6">
        <v>30</v>
      </c>
      <c r="I5268" s="6">
        <f t="shared" si="82"/>
        <v>2439</v>
      </c>
      <c r="J5268" s="6">
        <v>0.21</v>
      </c>
      <c r="K5268">
        <v>0</v>
      </c>
    </row>
    <row r="5269" spans="1:11" x14ac:dyDescent="0.3">
      <c r="A5269" t="s">
        <v>5445</v>
      </c>
      <c r="B5269" t="s">
        <v>5684</v>
      </c>
      <c r="C5269" s="1">
        <v>45055</v>
      </c>
      <c r="D5269">
        <v>7</v>
      </c>
      <c r="E5269" t="s">
        <v>5689</v>
      </c>
      <c r="F5269" t="s">
        <v>1382</v>
      </c>
      <c r="G5269" s="6">
        <v>4299</v>
      </c>
      <c r="H5269" s="6">
        <v>9</v>
      </c>
      <c r="I5269" s="6">
        <f t="shared" si="82"/>
        <v>4308</v>
      </c>
      <c r="J5269" s="6">
        <v>0.37</v>
      </c>
      <c r="K5269">
        <v>0</v>
      </c>
    </row>
    <row r="5270" spans="1:11" x14ac:dyDescent="0.3">
      <c r="A5270" t="s">
        <v>5445</v>
      </c>
      <c r="B5270" t="s">
        <v>5684</v>
      </c>
      <c r="C5270" s="1">
        <v>45055</v>
      </c>
      <c r="D5270">
        <v>8</v>
      </c>
      <c r="E5270" t="s">
        <v>5690</v>
      </c>
      <c r="F5270" t="s">
        <v>5691</v>
      </c>
      <c r="G5270" s="6">
        <v>161388</v>
      </c>
      <c r="H5270" s="6">
        <v>257</v>
      </c>
      <c r="I5270" s="6">
        <f t="shared" si="82"/>
        <v>161645</v>
      </c>
      <c r="J5270" s="6">
        <v>13.72</v>
      </c>
      <c r="K5270">
        <v>0</v>
      </c>
    </row>
    <row r="5271" spans="1:11" x14ac:dyDescent="0.3">
      <c r="A5271" t="s">
        <v>5445</v>
      </c>
      <c r="B5271" t="s">
        <v>5684</v>
      </c>
      <c r="C5271" s="1">
        <v>45055</v>
      </c>
      <c r="D5271">
        <v>9</v>
      </c>
      <c r="E5271" t="s">
        <v>5692</v>
      </c>
      <c r="F5271" t="s">
        <v>24</v>
      </c>
      <c r="G5271" s="6">
        <v>1834</v>
      </c>
      <c r="H5271" s="6">
        <v>5</v>
      </c>
      <c r="I5271" s="6">
        <f t="shared" si="82"/>
        <v>1839</v>
      </c>
      <c r="J5271" s="6">
        <v>0.16</v>
      </c>
      <c r="K5271">
        <v>0</v>
      </c>
    </row>
    <row r="5272" spans="1:11" x14ac:dyDescent="0.3">
      <c r="A5272" t="s">
        <v>5445</v>
      </c>
      <c r="B5272" t="s">
        <v>5684</v>
      </c>
      <c r="C5272" s="1">
        <v>45055</v>
      </c>
      <c r="D5272">
        <v>10</v>
      </c>
      <c r="E5272" t="s">
        <v>5693</v>
      </c>
      <c r="F5272" t="s">
        <v>24</v>
      </c>
      <c r="G5272" s="6">
        <v>799</v>
      </c>
      <c r="H5272" s="6">
        <v>4</v>
      </c>
      <c r="I5272" s="6">
        <f t="shared" si="82"/>
        <v>803</v>
      </c>
      <c r="J5272" s="6">
        <v>7.0000000000000007E-2</v>
      </c>
      <c r="K5272">
        <v>0</v>
      </c>
    </row>
    <row r="5273" spans="1:11" x14ac:dyDescent="0.3">
      <c r="A5273" t="s">
        <v>5445</v>
      </c>
      <c r="B5273" t="s">
        <v>5684</v>
      </c>
      <c r="C5273" s="1">
        <v>45055</v>
      </c>
      <c r="D5273">
        <v>11</v>
      </c>
      <c r="E5273" t="s">
        <v>5694</v>
      </c>
      <c r="F5273" t="s">
        <v>24</v>
      </c>
      <c r="G5273" s="6">
        <v>1608</v>
      </c>
      <c r="H5273" s="6">
        <v>5</v>
      </c>
      <c r="I5273" s="6">
        <f t="shared" si="82"/>
        <v>1613</v>
      </c>
      <c r="J5273" s="6">
        <v>0.14000000000000001</v>
      </c>
      <c r="K5273">
        <v>0</v>
      </c>
    </row>
    <row r="5274" spans="1:11" x14ac:dyDescent="0.3">
      <c r="A5274" t="s">
        <v>5445</v>
      </c>
      <c r="B5274" t="s">
        <v>5684</v>
      </c>
      <c r="C5274" s="1">
        <v>45055</v>
      </c>
      <c r="D5274">
        <v>12</v>
      </c>
      <c r="E5274" t="s">
        <v>5695</v>
      </c>
      <c r="F5274" t="s">
        <v>24</v>
      </c>
      <c r="G5274" s="6">
        <v>759</v>
      </c>
      <c r="H5274" s="6">
        <v>3</v>
      </c>
      <c r="I5274" s="6">
        <f t="shared" si="82"/>
        <v>762</v>
      </c>
      <c r="J5274" s="6">
        <v>0.06</v>
      </c>
      <c r="K5274">
        <v>0</v>
      </c>
    </row>
    <row r="5275" spans="1:11" x14ac:dyDescent="0.3">
      <c r="A5275" t="s">
        <v>5445</v>
      </c>
      <c r="B5275" t="s">
        <v>5684</v>
      </c>
      <c r="C5275" s="1">
        <v>45055</v>
      </c>
      <c r="D5275">
        <v>13</v>
      </c>
      <c r="E5275" t="s">
        <v>5696</v>
      </c>
      <c r="F5275" t="s">
        <v>24</v>
      </c>
      <c r="G5275" s="6">
        <v>1123</v>
      </c>
      <c r="H5275" s="6">
        <v>3</v>
      </c>
      <c r="I5275" s="6">
        <f t="shared" si="82"/>
        <v>1126</v>
      </c>
      <c r="J5275" s="6">
        <v>0.1</v>
      </c>
      <c r="K5275">
        <v>0</v>
      </c>
    </row>
    <row r="5276" spans="1:11" x14ac:dyDescent="0.3">
      <c r="A5276" t="s">
        <v>5445</v>
      </c>
      <c r="B5276" t="s">
        <v>5684</v>
      </c>
      <c r="C5276" s="1">
        <v>45055</v>
      </c>
      <c r="D5276">
        <v>14</v>
      </c>
      <c r="E5276" t="s">
        <v>5697</v>
      </c>
      <c r="F5276" t="s">
        <v>24</v>
      </c>
      <c r="G5276" s="6">
        <v>2273</v>
      </c>
      <c r="H5276" s="6">
        <v>1</v>
      </c>
      <c r="I5276" s="6">
        <f t="shared" si="82"/>
        <v>2274</v>
      </c>
      <c r="J5276" s="6">
        <v>0.19</v>
      </c>
      <c r="K5276">
        <v>0</v>
      </c>
    </row>
    <row r="5277" spans="1:11" x14ac:dyDescent="0.3">
      <c r="A5277" t="s">
        <v>5445</v>
      </c>
      <c r="B5277" t="s">
        <v>5684</v>
      </c>
      <c r="C5277" s="1">
        <v>45055</v>
      </c>
      <c r="D5277">
        <v>15</v>
      </c>
      <c r="E5277" t="s">
        <v>5698</v>
      </c>
      <c r="F5277" t="s">
        <v>24</v>
      </c>
      <c r="G5277" s="6">
        <v>1345</v>
      </c>
      <c r="H5277" s="6">
        <v>0</v>
      </c>
      <c r="I5277" s="6">
        <f t="shared" si="82"/>
        <v>1345</v>
      </c>
      <c r="J5277" s="6">
        <v>0.11</v>
      </c>
      <c r="K5277">
        <v>0</v>
      </c>
    </row>
    <row r="5278" spans="1:11" x14ac:dyDescent="0.3">
      <c r="A5278" t="s">
        <v>5445</v>
      </c>
      <c r="B5278" t="s">
        <v>5684</v>
      </c>
      <c r="C5278" s="1">
        <v>45055</v>
      </c>
      <c r="D5278">
        <v>16</v>
      </c>
      <c r="E5278" t="s">
        <v>5699</v>
      </c>
      <c r="F5278" t="s">
        <v>24</v>
      </c>
      <c r="G5278" s="6">
        <v>4746</v>
      </c>
      <c r="H5278" s="6">
        <v>1</v>
      </c>
      <c r="I5278" s="6">
        <f t="shared" si="82"/>
        <v>4747</v>
      </c>
      <c r="J5278" s="6">
        <v>0.4</v>
      </c>
      <c r="K5278">
        <v>0</v>
      </c>
    </row>
    <row r="5279" spans="1:11" x14ac:dyDescent="0.3">
      <c r="A5279" t="s">
        <v>5445</v>
      </c>
      <c r="B5279" t="s">
        <v>5684</v>
      </c>
      <c r="C5279" s="1">
        <v>45055</v>
      </c>
      <c r="D5279">
        <v>17</v>
      </c>
      <c r="E5279" t="s">
        <v>5700</v>
      </c>
      <c r="F5279" t="s">
        <v>24</v>
      </c>
      <c r="G5279" s="6">
        <v>8111</v>
      </c>
      <c r="H5279" s="6">
        <v>2</v>
      </c>
      <c r="I5279" s="6">
        <f t="shared" si="82"/>
        <v>8113</v>
      </c>
      <c r="J5279" s="6">
        <v>0.69</v>
      </c>
      <c r="K5279">
        <v>0</v>
      </c>
    </row>
    <row r="5280" spans="1:11" x14ac:dyDescent="0.3">
      <c r="A5280" t="s">
        <v>5445</v>
      </c>
      <c r="B5280" t="s">
        <v>5684</v>
      </c>
      <c r="C5280" s="1">
        <v>45055</v>
      </c>
      <c r="D5280">
        <v>18</v>
      </c>
      <c r="E5280" t="s">
        <v>5701</v>
      </c>
      <c r="F5280" t="s">
        <v>24</v>
      </c>
      <c r="G5280" s="6">
        <v>1497</v>
      </c>
      <c r="H5280" s="6">
        <v>2</v>
      </c>
      <c r="I5280" s="6">
        <f t="shared" si="82"/>
        <v>1499</v>
      </c>
      <c r="J5280" s="6">
        <v>0.13</v>
      </c>
      <c r="K5280">
        <v>0</v>
      </c>
    </row>
    <row r="5281" spans="1:11" x14ac:dyDescent="0.3">
      <c r="A5281" t="s">
        <v>5445</v>
      </c>
      <c r="B5281" t="s">
        <v>5684</v>
      </c>
      <c r="C5281" s="1">
        <v>45055</v>
      </c>
      <c r="D5281">
        <v>19</v>
      </c>
      <c r="E5281" t="s">
        <v>5702</v>
      </c>
      <c r="F5281" t="s">
        <v>24</v>
      </c>
      <c r="G5281" s="6">
        <v>2808</v>
      </c>
      <c r="H5281" s="6">
        <v>0</v>
      </c>
      <c r="I5281" s="6">
        <f t="shared" si="82"/>
        <v>2808</v>
      </c>
      <c r="J5281" s="6">
        <v>0.24</v>
      </c>
      <c r="K5281">
        <v>0</v>
      </c>
    </row>
    <row r="5282" spans="1:11" x14ac:dyDescent="0.3">
      <c r="A5282" t="s">
        <v>5445</v>
      </c>
      <c r="B5282" t="s">
        <v>5684</v>
      </c>
      <c r="C5282" s="1">
        <v>45055</v>
      </c>
      <c r="D5282">
        <v>20</v>
      </c>
      <c r="E5282" t="s">
        <v>5703</v>
      </c>
      <c r="F5282" t="s">
        <v>24</v>
      </c>
      <c r="G5282" s="6">
        <v>1061</v>
      </c>
      <c r="H5282" s="6">
        <v>1</v>
      </c>
      <c r="I5282" s="6">
        <f t="shared" si="82"/>
        <v>1062</v>
      </c>
      <c r="J5282" s="6">
        <v>0.09</v>
      </c>
      <c r="K5282">
        <v>0</v>
      </c>
    </row>
    <row r="5283" spans="1:11" x14ac:dyDescent="0.3">
      <c r="A5283" t="s">
        <v>5445</v>
      </c>
      <c r="B5283" t="s">
        <v>5684</v>
      </c>
      <c r="C5283" s="1">
        <v>45055</v>
      </c>
      <c r="D5283">
        <v>21</v>
      </c>
      <c r="E5283" t="s">
        <v>5704</v>
      </c>
      <c r="F5283" t="s">
        <v>24</v>
      </c>
      <c r="G5283" s="6">
        <v>985</v>
      </c>
      <c r="H5283" s="6">
        <v>1</v>
      </c>
      <c r="I5283" s="6">
        <f t="shared" si="82"/>
        <v>986</v>
      </c>
      <c r="J5283" s="6">
        <v>0.08</v>
      </c>
      <c r="K5283">
        <v>0</v>
      </c>
    </row>
    <row r="5284" spans="1:11" x14ac:dyDescent="0.3">
      <c r="A5284" t="s">
        <v>5445</v>
      </c>
      <c r="B5284" t="s">
        <v>5684</v>
      </c>
      <c r="C5284" s="1">
        <v>45055</v>
      </c>
      <c r="D5284">
        <v>22</v>
      </c>
      <c r="E5284" t="s">
        <v>5705</v>
      </c>
      <c r="F5284" t="s">
        <v>24</v>
      </c>
      <c r="G5284" s="6">
        <v>1021</v>
      </c>
      <c r="H5284" s="6">
        <v>2</v>
      </c>
      <c r="I5284" s="6">
        <f t="shared" si="82"/>
        <v>1023</v>
      </c>
      <c r="J5284" s="6">
        <v>0.09</v>
      </c>
      <c r="K5284">
        <v>0</v>
      </c>
    </row>
    <row r="5285" spans="1:11" x14ac:dyDescent="0.3">
      <c r="A5285" t="s">
        <v>5445</v>
      </c>
      <c r="B5285" t="s">
        <v>5684</v>
      </c>
      <c r="C5285" s="1">
        <v>45055</v>
      </c>
      <c r="D5285">
        <v>23</v>
      </c>
      <c r="E5285" t="s">
        <v>1084</v>
      </c>
      <c r="F5285" t="s">
        <v>24</v>
      </c>
      <c r="G5285" s="6">
        <v>1283</v>
      </c>
      <c r="H5285" s="6">
        <v>1</v>
      </c>
      <c r="I5285" s="6">
        <f t="shared" si="82"/>
        <v>1284</v>
      </c>
      <c r="J5285" s="6">
        <v>0.11</v>
      </c>
      <c r="K5285">
        <v>0</v>
      </c>
    </row>
    <row r="5286" spans="1:11" x14ac:dyDescent="0.3">
      <c r="A5286" t="s">
        <v>5445</v>
      </c>
      <c r="B5286" t="s">
        <v>5684</v>
      </c>
      <c r="C5286" s="1">
        <v>45055</v>
      </c>
      <c r="D5286">
        <v>24</v>
      </c>
      <c r="E5286" t="s">
        <v>5706</v>
      </c>
      <c r="F5286" t="s">
        <v>24</v>
      </c>
      <c r="G5286" s="6">
        <v>1390</v>
      </c>
      <c r="H5286" s="6">
        <v>0</v>
      </c>
      <c r="I5286" s="6">
        <f t="shared" si="82"/>
        <v>1390</v>
      </c>
      <c r="J5286" s="6">
        <v>0.12</v>
      </c>
      <c r="K5286">
        <v>0</v>
      </c>
    </row>
    <row r="5287" spans="1:11" x14ac:dyDescent="0.3">
      <c r="A5287" t="s">
        <v>5445</v>
      </c>
      <c r="B5287" t="s">
        <v>5684</v>
      </c>
      <c r="C5287" s="1">
        <v>45055</v>
      </c>
      <c r="D5287">
        <v>25</v>
      </c>
      <c r="E5287" t="s">
        <v>5707</v>
      </c>
      <c r="F5287" t="s">
        <v>24</v>
      </c>
      <c r="G5287" s="6">
        <v>1077</v>
      </c>
      <c r="H5287" s="6">
        <v>2</v>
      </c>
      <c r="I5287" s="6">
        <f t="shared" si="82"/>
        <v>1079</v>
      </c>
      <c r="J5287" s="6">
        <v>0.09</v>
      </c>
      <c r="K5287">
        <v>0</v>
      </c>
    </row>
    <row r="5288" spans="1:11" x14ac:dyDescent="0.3">
      <c r="A5288" t="s">
        <v>5445</v>
      </c>
      <c r="B5288" t="s">
        <v>5684</v>
      </c>
      <c r="C5288" s="1">
        <v>45055</v>
      </c>
      <c r="D5288">
        <v>26</v>
      </c>
      <c r="E5288" t="s">
        <v>33</v>
      </c>
      <c r="F5288" t="s">
        <v>34</v>
      </c>
      <c r="G5288" s="6">
        <v>11081</v>
      </c>
      <c r="H5288" s="6">
        <v>29</v>
      </c>
      <c r="I5288" s="6">
        <f t="shared" si="82"/>
        <v>11110</v>
      </c>
      <c r="J5288" s="6">
        <v>0.94</v>
      </c>
      <c r="K5288">
        <v>0</v>
      </c>
    </row>
    <row r="5289" spans="1:11" x14ac:dyDescent="0.3">
      <c r="A5289" t="s">
        <v>5445</v>
      </c>
      <c r="B5289" t="s">
        <v>5708</v>
      </c>
      <c r="C5289" s="1">
        <v>45055</v>
      </c>
      <c r="D5289">
        <v>1</v>
      </c>
      <c r="E5289" t="s">
        <v>5709</v>
      </c>
      <c r="F5289" t="s">
        <v>14</v>
      </c>
      <c r="G5289" s="6">
        <v>302559</v>
      </c>
      <c r="H5289" s="6">
        <v>791</v>
      </c>
      <c r="I5289" s="6">
        <f t="shared" si="82"/>
        <v>303350</v>
      </c>
      <c r="J5289" s="6">
        <v>27.43</v>
      </c>
      <c r="K5289">
        <v>0</v>
      </c>
    </row>
    <row r="5290" spans="1:11" x14ac:dyDescent="0.3">
      <c r="A5290" t="s">
        <v>5445</v>
      </c>
      <c r="B5290" t="s">
        <v>5708</v>
      </c>
      <c r="C5290" s="1">
        <v>45055</v>
      </c>
      <c r="D5290">
        <v>2</v>
      </c>
      <c r="E5290" t="s">
        <v>5710</v>
      </c>
      <c r="F5290" t="s">
        <v>5480</v>
      </c>
      <c r="G5290" s="6">
        <v>262622</v>
      </c>
      <c r="H5290" s="6">
        <v>876</v>
      </c>
      <c r="I5290" s="6">
        <f t="shared" si="82"/>
        <v>263498</v>
      </c>
      <c r="J5290" s="6">
        <v>23.83</v>
      </c>
      <c r="K5290">
        <v>0</v>
      </c>
    </row>
    <row r="5291" spans="1:11" x14ac:dyDescent="0.3">
      <c r="A5291" t="s">
        <v>5445</v>
      </c>
      <c r="B5291" t="s">
        <v>5708</v>
      </c>
      <c r="C5291" s="1">
        <v>45055</v>
      </c>
      <c r="D5291">
        <v>3</v>
      </c>
      <c r="E5291" t="s">
        <v>5711</v>
      </c>
      <c r="F5291" t="s">
        <v>20</v>
      </c>
      <c r="G5291" s="6">
        <v>412201</v>
      </c>
      <c r="H5291" s="6">
        <v>1360</v>
      </c>
      <c r="I5291" s="6">
        <f t="shared" si="82"/>
        <v>413561</v>
      </c>
      <c r="J5291" s="6">
        <v>37.4</v>
      </c>
      <c r="K5291">
        <v>1</v>
      </c>
    </row>
    <row r="5292" spans="1:11" x14ac:dyDescent="0.3">
      <c r="A5292" t="s">
        <v>5445</v>
      </c>
      <c r="B5292" t="s">
        <v>5708</v>
      </c>
      <c r="C5292" s="1">
        <v>45055</v>
      </c>
      <c r="D5292">
        <v>4</v>
      </c>
      <c r="E5292" t="s">
        <v>5712</v>
      </c>
      <c r="F5292" t="s">
        <v>5513</v>
      </c>
      <c r="G5292" s="6">
        <v>48234</v>
      </c>
      <c r="H5292" s="6">
        <v>131</v>
      </c>
      <c r="I5292" s="6">
        <f t="shared" si="82"/>
        <v>48365</v>
      </c>
      <c r="J5292" s="6">
        <v>4.37</v>
      </c>
      <c r="K5292">
        <v>0</v>
      </c>
    </row>
    <row r="5293" spans="1:11" x14ac:dyDescent="0.3">
      <c r="A5293" t="s">
        <v>5445</v>
      </c>
      <c r="B5293" t="s">
        <v>5708</v>
      </c>
      <c r="C5293" s="1">
        <v>45055</v>
      </c>
      <c r="D5293">
        <v>5</v>
      </c>
      <c r="E5293" t="s">
        <v>5713</v>
      </c>
      <c r="F5293" t="s">
        <v>60</v>
      </c>
      <c r="G5293" s="6">
        <v>2748</v>
      </c>
      <c r="H5293" s="6">
        <v>18</v>
      </c>
      <c r="I5293" s="6">
        <f t="shared" si="82"/>
        <v>2766</v>
      </c>
      <c r="J5293" s="6">
        <v>0.25</v>
      </c>
      <c r="K5293">
        <v>0</v>
      </c>
    </row>
    <row r="5294" spans="1:11" x14ac:dyDescent="0.3">
      <c r="A5294" t="s">
        <v>5445</v>
      </c>
      <c r="B5294" t="s">
        <v>5708</v>
      </c>
      <c r="C5294" s="1">
        <v>45055</v>
      </c>
      <c r="D5294">
        <v>6</v>
      </c>
      <c r="E5294" t="s">
        <v>5714</v>
      </c>
      <c r="F5294" t="s">
        <v>5567</v>
      </c>
      <c r="G5294" s="6">
        <v>20016</v>
      </c>
      <c r="H5294" s="6">
        <v>71</v>
      </c>
      <c r="I5294" s="6">
        <f t="shared" si="82"/>
        <v>20087</v>
      </c>
      <c r="J5294" s="6">
        <v>1.82</v>
      </c>
      <c r="K5294">
        <v>0</v>
      </c>
    </row>
    <row r="5295" spans="1:11" x14ac:dyDescent="0.3">
      <c r="A5295" t="s">
        <v>5445</v>
      </c>
      <c r="B5295" t="s">
        <v>5708</v>
      </c>
      <c r="C5295" s="1">
        <v>45055</v>
      </c>
      <c r="D5295">
        <v>7</v>
      </c>
      <c r="E5295" t="s">
        <v>5715</v>
      </c>
      <c r="F5295" t="s">
        <v>4335</v>
      </c>
      <c r="G5295" s="6">
        <v>1643</v>
      </c>
      <c r="H5295" s="6">
        <v>10</v>
      </c>
      <c r="I5295" s="6">
        <f t="shared" si="82"/>
        <v>1653</v>
      </c>
      <c r="J5295" s="6">
        <v>0.15</v>
      </c>
      <c r="K5295">
        <v>0</v>
      </c>
    </row>
    <row r="5296" spans="1:11" x14ac:dyDescent="0.3">
      <c r="A5296" t="s">
        <v>5445</v>
      </c>
      <c r="B5296" t="s">
        <v>5708</v>
      </c>
      <c r="C5296" s="1">
        <v>45055</v>
      </c>
      <c r="D5296">
        <v>8</v>
      </c>
      <c r="E5296" t="s">
        <v>5716</v>
      </c>
      <c r="F5296" t="s">
        <v>1400</v>
      </c>
      <c r="G5296" s="6">
        <v>7354</v>
      </c>
      <c r="H5296" s="6">
        <v>21</v>
      </c>
      <c r="I5296" s="6">
        <f t="shared" si="82"/>
        <v>7375</v>
      </c>
      <c r="J5296" s="6">
        <v>0.67</v>
      </c>
      <c r="K5296">
        <v>0</v>
      </c>
    </row>
    <row r="5297" spans="1:11" x14ac:dyDescent="0.3">
      <c r="A5297" t="s">
        <v>5445</v>
      </c>
      <c r="B5297" t="s">
        <v>5708</v>
      </c>
      <c r="C5297" s="1">
        <v>45055</v>
      </c>
      <c r="D5297">
        <v>9</v>
      </c>
      <c r="E5297" t="s">
        <v>5717</v>
      </c>
      <c r="F5297" t="s">
        <v>2173</v>
      </c>
      <c r="G5297" s="6">
        <v>1269</v>
      </c>
      <c r="H5297" s="6">
        <v>20</v>
      </c>
      <c r="I5297" s="6">
        <f t="shared" si="82"/>
        <v>1289</v>
      </c>
      <c r="J5297" s="6">
        <v>0.12</v>
      </c>
      <c r="K5297">
        <v>0</v>
      </c>
    </row>
    <row r="5298" spans="1:11" x14ac:dyDescent="0.3">
      <c r="A5298" t="s">
        <v>5445</v>
      </c>
      <c r="B5298" t="s">
        <v>5708</v>
      </c>
      <c r="C5298" s="1">
        <v>45055</v>
      </c>
      <c r="D5298">
        <v>10</v>
      </c>
      <c r="E5298" t="s">
        <v>5718</v>
      </c>
      <c r="F5298" t="s">
        <v>1056</v>
      </c>
      <c r="G5298" s="6">
        <v>857</v>
      </c>
      <c r="H5298" s="6">
        <v>22</v>
      </c>
      <c r="I5298" s="6">
        <f t="shared" si="82"/>
        <v>879</v>
      </c>
      <c r="J5298" s="6">
        <v>0.08</v>
      </c>
      <c r="K5298">
        <v>0</v>
      </c>
    </row>
    <row r="5299" spans="1:11" x14ac:dyDescent="0.3">
      <c r="A5299" t="s">
        <v>5445</v>
      </c>
      <c r="B5299" t="s">
        <v>5708</v>
      </c>
      <c r="C5299" s="1">
        <v>45055</v>
      </c>
      <c r="D5299">
        <v>11</v>
      </c>
      <c r="E5299" t="s">
        <v>5719</v>
      </c>
      <c r="F5299" t="s">
        <v>2671</v>
      </c>
      <c r="G5299" s="6">
        <v>3871</v>
      </c>
      <c r="H5299" s="6">
        <v>10</v>
      </c>
      <c r="I5299" s="6">
        <f t="shared" si="82"/>
        <v>3881</v>
      </c>
      <c r="J5299" s="6">
        <v>0.35</v>
      </c>
      <c r="K5299">
        <v>0</v>
      </c>
    </row>
    <row r="5300" spans="1:11" x14ac:dyDescent="0.3">
      <c r="A5300" t="s">
        <v>5445</v>
      </c>
      <c r="B5300" t="s">
        <v>5708</v>
      </c>
      <c r="C5300" s="1">
        <v>45055</v>
      </c>
      <c r="D5300">
        <v>12</v>
      </c>
      <c r="E5300" t="s">
        <v>5720</v>
      </c>
      <c r="F5300" t="s">
        <v>2111</v>
      </c>
      <c r="G5300" s="6">
        <v>1890</v>
      </c>
      <c r="H5300" s="6">
        <v>76</v>
      </c>
      <c r="I5300" s="6">
        <f t="shared" si="82"/>
        <v>1966</v>
      </c>
      <c r="J5300" s="6">
        <v>0.18</v>
      </c>
      <c r="K5300">
        <v>0</v>
      </c>
    </row>
    <row r="5301" spans="1:11" x14ac:dyDescent="0.3">
      <c r="A5301" t="s">
        <v>5445</v>
      </c>
      <c r="B5301" t="s">
        <v>5708</v>
      </c>
      <c r="C5301" s="1">
        <v>45055</v>
      </c>
      <c r="D5301">
        <v>13</v>
      </c>
      <c r="E5301" t="s">
        <v>5721</v>
      </c>
      <c r="F5301" t="s">
        <v>672</v>
      </c>
      <c r="G5301" s="6">
        <v>2718</v>
      </c>
      <c r="H5301" s="6">
        <v>8</v>
      </c>
      <c r="I5301" s="6">
        <f t="shared" si="82"/>
        <v>2726</v>
      </c>
      <c r="J5301" s="6">
        <v>0.25</v>
      </c>
      <c r="K5301">
        <v>0</v>
      </c>
    </row>
    <row r="5302" spans="1:11" x14ac:dyDescent="0.3">
      <c r="A5302" t="s">
        <v>5445</v>
      </c>
      <c r="B5302" t="s">
        <v>5708</v>
      </c>
      <c r="C5302" s="1">
        <v>45055</v>
      </c>
      <c r="D5302">
        <v>14</v>
      </c>
      <c r="E5302" t="s">
        <v>5722</v>
      </c>
      <c r="F5302" t="s">
        <v>1382</v>
      </c>
      <c r="G5302" s="6">
        <v>3873</v>
      </c>
      <c r="H5302" s="6">
        <v>18</v>
      </c>
      <c r="I5302" s="6">
        <f t="shared" si="82"/>
        <v>3891</v>
      </c>
      <c r="J5302" s="6">
        <v>0.35</v>
      </c>
      <c r="K5302">
        <v>0</v>
      </c>
    </row>
    <row r="5303" spans="1:11" x14ac:dyDescent="0.3">
      <c r="A5303" t="s">
        <v>5445</v>
      </c>
      <c r="B5303" t="s">
        <v>5708</v>
      </c>
      <c r="C5303" s="1">
        <v>45055</v>
      </c>
      <c r="D5303">
        <v>15</v>
      </c>
      <c r="E5303" t="s">
        <v>5723</v>
      </c>
      <c r="F5303" t="s">
        <v>1478</v>
      </c>
      <c r="G5303" s="6">
        <v>2299</v>
      </c>
      <c r="H5303" s="6">
        <v>5</v>
      </c>
      <c r="I5303" s="6">
        <f t="shared" si="82"/>
        <v>2304</v>
      </c>
      <c r="J5303" s="6">
        <v>0.21</v>
      </c>
      <c r="K5303">
        <v>0</v>
      </c>
    </row>
    <row r="5304" spans="1:11" x14ac:dyDescent="0.3">
      <c r="A5304" t="s">
        <v>5445</v>
      </c>
      <c r="B5304" t="s">
        <v>5708</v>
      </c>
      <c r="C5304" s="1">
        <v>45055</v>
      </c>
      <c r="D5304">
        <v>16</v>
      </c>
      <c r="E5304" t="s">
        <v>5724</v>
      </c>
      <c r="F5304" t="s">
        <v>24</v>
      </c>
      <c r="G5304" s="6">
        <v>5242</v>
      </c>
      <c r="H5304" s="6">
        <v>1</v>
      </c>
      <c r="I5304" s="6">
        <f t="shared" si="82"/>
        <v>5243</v>
      </c>
      <c r="J5304" s="6">
        <v>0.47</v>
      </c>
      <c r="K5304">
        <v>0</v>
      </c>
    </row>
    <row r="5305" spans="1:11" x14ac:dyDescent="0.3">
      <c r="A5305" t="s">
        <v>5445</v>
      </c>
      <c r="B5305" t="s">
        <v>5708</v>
      </c>
      <c r="C5305" s="1">
        <v>45055</v>
      </c>
      <c r="D5305">
        <v>17</v>
      </c>
      <c r="E5305" t="s">
        <v>5725</v>
      </c>
      <c r="F5305" t="s">
        <v>24</v>
      </c>
      <c r="G5305" s="6">
        <v>2837</v>
      </c>
      <c r="H5305" s="6">
        <v>2</v>
      </c>
      <c r="I5305" s="6">
        <f t="shared" si="82"/>
        <v>2839</v>
      </c>
      <c r="J5305" s="6">
        <v>0.26</v>
      </c>
      <c r="K5305">
        <v>0</v>
      </c>
    </row>
    <row r="5306" spans="1:11" x14ac:dyDescent="0.3">
      <c r="A5306" t="s">
        <v>5445</v>
      </c>
      <c r="B5306" t="s">
        <v>5708</v>
      </c>
      <c r="C5306" s="1">
        <v>45055</v>
      </c>
      <c r="D5306">
        <v>18</v>
      </c>
      <c r="E5306" t="s">
        <v>5726</v>
      </c>
      <c r="F5306" t="s">
        <v>24</v>
      </c>
      <c r="G5306" s="6">
        <v>1502</v>
      </c>
      <c r="H5306" s="6">
        <v>3</v>
      </c>
      <c r="I5306" s="6">
        <f t="shared" si="82"/>
        <v>1505</v>
      </c>
      <c r="J5306" s="6">
        <v>0.14000000000000001</v>
      </c>
      <c r="K5306">
        <v>0</v>
      </c>
    </row>
    <row r="5307" spans="1:11" x14ac:dyDescent="0.3">
      <c r="A5307" t="s">
        <v>5445</v>
      </c>
      <c r="B5307" t="s">
        <v>5708</v>
      </c>
      <c r="C5307" s="1">
        <v>45055</v>
      </c>
      <c r="D5307">
        <v>19</v>
      </c>
      <c r="E5307" t="s">
        <v>5727</v>
      </c>
      <c r="F5307" t="s">
        <v>24</v>
      </c>
      <c r="G5307" s="6">
        <v>2022</v>
      </c>
      <c r="H5307" s="6">
        <v>2</v>
      </c>
      <c r="I5307" s="6">
        <f t="shared" si="82"/>
        <v>2024</v>
      </c>
      <c r="J5307" s="6">
        <v>0.18</v>
      </c>
      <c r="K5307">
        <v>0</v>
      </c>
    </row>
    <row r="5308" spans="1:11" x14ac:dyDescent="0.3">
      <c r="A5308" t="s">
        <v>5445</v>
      </c>
      <c r="B5308" t="s">
        <v>5708</v>
      </c>
      <c r="C5308" s="1">
        <v>45055</v>
      </c>
      <c r="D5308">
        <v>20</v>
      </c>
      <c r="E5308" t="s">
        <v>5728</v>
      </c>
      <c r="F5308" t="s">
        <v>24</v>
      </c>
      <c r="G5308" s="6">
        <v>3794</v>
      </c>
      <c r="H5308" s="6">
        <v>3</v>
      </c>
      <c r="I5308" s="6">
        <f t="shared" si="82"/>
        <v>3797</v>
      </c>
      <c r="J5308" s="6">
        <v>0.34</v>
      </c>
      <c r="K5308">
        <v>0</v>
      </c>
    </row>
    <row r="5309" spans="1:11" x14ac:dyDescent="0.3">
      <c r="A5309" t="s">
        <v>5445</v>
      </c>
      <c r="B5309" t="s">
        <v>5708</v>
      </c>
      <c r="C5309" s="1">
        <v>45055</v>
      </c>
      <c r="D5309">
        <v>21</v>
      </c>
      <c r="E5309" t="s">
        <v>5729</v>
      </c>
      <c r="F5309" t="s">
        <v>24</v>
      </c>
      <c r="G5309" s="6">
        <v>748</v>
      </c>
      <c r="H5309" s="6">
        <v>2</v>
      </c>
      <c r="I5309" s="6">
        <f t="shared" si="82"/>
        <v>750</v>
      </c>
      <c r="J5309" s="6">
        <v>7.0000000000000007E-2</v>
      </c>
      <c r="K5309">
        <v>0</v>
      </c>
    </row>
    <row r="5310" spans="1:11" x14ac:dyDescent="0.3">
      <c r="A5310" t="s">
        <v>5445</v>
      </c>
      <c r="B5310" t="s">
        <v>5708</v>
      </c>
      <c r="C5310" s="1">
        <v>45055</v>
      </c>
      <c r="D5310">
        <v>22</v>
      </c>
      <c r="E5310" t="s">
        <v>5730</v>
      </c>
      <c r="F5310" t="s">
        <v>24</v>
      </c>
      <c r="G5310" s="6">
        <v>1160</v>
      </c>
      <c r="H5310" s="6">
        <v>2</v>
      </c>
      <c r="I5310" s="6">
        <f t="shared" si="82"/>
        <v>1162</v>
      </c>
      <c r="J5310" s="6">
        <v>0.11</v>
      </c>
      <c r="K5310">
        <v>0</v>
      </c>
    </row>
    <row r="5311" spans="1:11" x14ac:dyDescent="0.3">
      <c r="A5311" t="s">
        <v>5445</v>
      </c>
      <c r="B5311" t="s">
        <v>5708</v>
      </c>
      <c r="C5311" s="1">
        <v>45055</v>
      </c>
      <c r="D5311">
        <v>23</v>
      </c>
      <c r="E5311" t="s">
        <v>5731</v>
      </c>
      <c r="F5311" t="s">
        <v>24</v>
      </c>
      <c r="G5311" s="6">
        <v>1546</v>
      </c>
      <c r="H5311" s="6">
        <v>17</v>
      </c>
      <c r="I5311" s="6">
        <f t="shared" si="82"/>
        <v>1563</v>
      </c>
      <c r="J5311" s="6">
        <v>0.14000000000000001</v>
      </c>
      <c r="K5311">
        <v>0</v>
      </c>
    </row>
    <row r="5312" spans="1:11" x14ac:dyDescent="0.3">
      <c r="A5312" t="s">
        <v>5445</v>
      </c>
      <c r="B5312" t="s">
        <v>5708</v>
      </c>
      <c r="C5312" s="1">
        <v>45055</v>
      </c>
      <c r="D5312">
        <v>24</v>
      </c>
      <c r="E5312" t="s">
        <v>5732</v>
      </c>
      <c r="F5312" t="s">
        <v>24</v>
      </c>
      <c r="G5312" s="6">
        <v>1415</v>
      </c>
      <c r="H5312" s="6">
        <v>2</v>
      </c>
      <c r="I5312" s="6">
        <f t="shared" si="82"/>
        <v>1417</v>
      </c>
      <c r="J5312" s="6">
        <v>0.13</v>
      </c>
      <c r="K5312">
        <v>0</v>
      </c>
    </row>
    <row r="5313" spans="1:11" x14ac:dyDescent="0.3">
      <c r="A5313" t="s">
        <v>5445</v>
      </c>
      <c r="B5313" t="s">
        <v>5708</v>
      </c>
      <c r="C5313" s="1">
        <v>45055</v>
      </c>
      <c r="D5313">
        <v>25</v>
      </c>
      <c r="E5313" t="s">
        <v>5733</v>
      </c>
      <c r="F5313" t="s">
        <v>24</v>
      </c>
      <c r="G5313" s="6">
        <v>1507</v>
      </c>
      <c r="H5313" s="6">
        <v>0</v>
      </c>
      <c r="I5313" s="6">
        <f t="shared" si="82"/>
        <v>1507</v>
      </c>
      <c r="J5313" s="6">
        <v>0.14000000000000001</v>
      </c>
      <c r="K5313">
        <v>0</v>
      </c>
    </row>
    <row r="5314" spans="1:11" x14ac:dyDescent="0.3">
      <c r="A5314" t="s">
        <v>5445</v>
      </c>
      <c r="B5314" t="s">
        <v>5708</v>
      </c>
      <c r="C5314" s="1">
        <v>45055</v>
      </c>
      <c r="D5314">
        <v>26</v>
      </c>
      <c r="E5314" t="s">
        <v>33</v>
      </c>
      <c r="F5314" t="s">
        <v>34</v>
      </c>
      <c r="G5314" s="6">
        <v>6426</v>
      </c>
      <c r="H5314" s="6">
        <v>64</v>
      </c>
      <c r="I5314" s="6">
        <f t="shared" si="82"/>
        <v>6490</v>
      </c>
      <c r="J5314" s="6">
        <v>0.59</v>
      </c>
      <c r="K5314">
        <v>0</v>
      </c>
    </row>
    <row r="5315" spans="1:11" x14ac:dyDescent="0.3">
      <c r="A5315" t="s">
        <v>5734</v>
      </c>
      <c r="B5315" t="s">
        <v>5735</v>
      </c>
      <c r="C5315" s="1">
        <v>45056</v>
      </c>
      <c r="D5315">
        <v>1</v>
      </c>
      <c r="E5315" t="s">
        <v>5736</v>
      </c>
      <c r="F5315" t="s">
        <v>16</v>
      </c>
      <c r="G5315" s="6">
        <v>13547</v>
      </c>
      <c r="H5315" s="6">
        <v>71</v>
      </c>
      <c r="I5315" s="6">
        <f t="shared" ref="I5315:I5378" si="83">SUM(G5315:H5315)</f>
        <v>13618</v>
      </c>
      <c r="J5315" s="6">
        <v>1.08</v>
      </c>
      <c r="K5315">
        <v>0</v>
      </c>
    </row>
    <row r="5316" spans="1:11" x14ac:dyDescent="0.3">
      <c r="A5316" t="s">
        <v>5734</v>
      </c>
      <c r="B5316" t="s">
        <v>5735</v>
      </c>
      <c r="C5316" s="1">
        <v>45056</v>
      </c>
      <c r="D5316">
        <v>2</v>
      </c>
      <c r="E5316" t="s">
        <v>5737</v>
      </c>
      <c r="F5316" t="s">
        <v>18</v>
      </c>
      <c r="G5316" s="6">
        <v>811091</v>
      </c>
      <c r="H5316" s="6">
        <v>3985</v>
      </c>
      <c r="I5316" s="6">
        <f t="shared" si="83"/>
        <v>815076</v>
      </c>
      <c r="J5316" s="6">
        <v>64.58</v>
      </c>
      <c r="K5316">
        <v>1</v>
      </c>
    </row>
    <row r="5317" spans="1:11" x14ac:dyDescent="0.3">
      <c r="A5317" t="s">
        <v>5734</v>
      </c>
      <c r="B5317" t="s">
        <v>5735</v>
      </c>
      <c r="C5317" s="1">
        <v>45056</v>
      </c>
      <c r="D5317">
        <v>3</v>
      </c>
      <c r="E5317" t="s">
        <v>5738</v>
      </c>
      <c r="F5317" t="s">
        <v>14</v>
      </c>
      <c r="G5317" s="6">
        <v>397420</v>
      </c>
      <c r="H5317" s="6">
        <v>1232</v>
      </c>
      <c r="I5317" s="6">
        <f t="shared" si="83"/>
        <v>398652</v>
      </c>
      <c r="J5317" s="6">
        <v>31.58</v>
      </c>
      <c r="K5317">
        <v>0</v>
      </c>
    </row>
    <row r="5318" spans="1:11" x14ac:dyDescent="0.3">
      <c r="A5318" t="s">
        <v>5734</v>
      </c>
      <c r="B5318" t="s">
        <v>5735</v>
      </c>
      <c r="C5318" s="1">
        <v>45056</v>
      </c>
      <c r="D5318">
        <v>4</v>
      </c>
      <c r="E5318" t="s">
        <v>5739</v>
      </c>
      <c r="F5318" t="s">
        <v>337</v>
      </c>
      <c r="G5318" s="6">
        <v>13036</v>
      </c>
      <c r="H5318" s="6">
        <v>5</v>
      </c>
      <c r="I5318" s="6">
        <f t="shared" si="83"/>
        <v>13041</v>
      </c>
      <c r="J5318" s="6">
        <v>1.03</v>
      </c>
      <c r="K5318">
        <v>0</v>
      </c>
    </row>
    <row r="5319" spans="1:11" x14ac:dyDescent="0.3">
      <c r="A5319" t="s">
        <v>5734</v>
      </c>
      <c r="B5319" t="s">
        <v>5735</v>
      </c>
      <c r="C5319" s="1">
        <v>45056</v>
      </c>
      <c r="D5319">
        <v>5</v>
      </c>
      <c r="E5319" t="s">
        <v>5740</v>
      </c>
      <c r="F5319" t="s">
        <v>24</v>
      </c>
      <c r="G5319" s="6">
        <v>2772</v>
      </c>
      <c r="H5319" s="6">
        <v>1</v>
      </c>
      <c r="I5319" s="6">
        <f t="shared" si="83"/>
        <v>2773</v>
      </c>
      <c r="J5319" s="6">
        <v>0.22</v>
      </c>
      <c r="K5319">
        <v>0</v>
      </c>
    </row>
    <row r="5320" spans="1:11" x14ac:dyDescent="0.3">
      <c r="A5320" t="s">
        <v>5734</v>
      </c>
      <c r="B5320" t="s">
        <v>5735</v>
      </c>
      <c r="C5320" s="1">
        <v>45056</v>
      </c>
      <c r="D5320">
        <v>6</v>
      </c>
      <c r="E5320" t="s">
        <v>5741</v>
      </c>
      <c r="F5320" t="s">
        <v>24</v>
      </c>
      <c r="G5320" s="6">
        <v>4649</v>
      </c>
      <c r="H5320" s="6">
        <v>3</v>
      </c>
      <c r="I5320" s="6">
        <f t="shared" si="83"/>
        <v>4652</v>
      </c>
      <c r="J5320" s="6">
        <v>0.37</v>
      </c>
      <c r="K5320">
        <v>0</v>
      </c>
    </row>
    <row r="5321" spans="1:11" x14ac:dyDescent="0.3">
      <c r="A5321" t="s">
        <v>5734</v>
      </c>
      <c r="B5321" t="s">
        <v>5735</v>
      </c>
      <c r="C5321" s="1">
        <v>45056</v>
      </c>
      <c r="D5321">
        <v>7</v>
      </c>
      <c r="E5321" t="s">
        <v>5742</v>
      </c>
      <c r="F5321" t="s">
        <v>24</v>
      </c>
      <c r="G5321" s="6">
        <v>4814</v>
      </c>
      <c r="H5321" s="6">
        <v>10</v>
      </c>
      <c r="I5321" s="6">
        <f t="shared" si="83"/>
        <v>4824</v>
      </c>
      <c r="J5321" s="6">
        <v>0.38</v>
      </c>
      <c r="K5321">
        <v>0</v>
      </c>
    </row>
    <row r="5322" spans="1:11" x14ac:dyDescent="0.3">
      <c r="A5322" t="s">
        <v>5734</v>
      </c>
      <c r="B5322" t="s">
        <v>5735</v>
      </c>
      <c r="C5322" s="1">
        <v>45056</v>
      </c>
      <c r="D5322">
        <v>8</v>
      </c>
      <c r="E5322" t="s">
        <v>33</v>
      </c>
      <c r="F5322" t="s">
        <v>34</v>
      </c>
      <c r="G5322" s="6">
        <v>9549</v>
      </c>
      <c r="H5322" s="6">
        <v>29</v>
      </c>
      <c r="I5322" s="6">
        <f t="shared" si="83"/>
        <v>9578</v>
      </c>
      <c r="J5322" s="6">
        <v>0.76</v>
      </c>
      <c r="K5322">
        <v>0</v>
      </c>
    </row>
    <row r="5323" spans="1:11" x14ac:dyDescent="0.3">
      <c r="A5323" t="s">
        <v>5734</v>
      </c>
      <c r="B5323" t="s">
        <v>5743</v>
      </c>
      <c r="C5323" s="1">
        <v>45056</v>
      </c>
      <c r="D5323">
        <v>1</v>
      </c>
      <c r="E5323" t="s">
        <v>5744</v>
      </c>
      <c r="F5323" t="s">
        <v>16</v>
      </c>
      <c r="G5323" s="6">
        <v>56399</v>
      </c>
      <c r="H5323" s="6">
        <v>250</v>
      </c>
      <c r="I5323" s="6">
        <f t="shared" si="83"/>
        <v>56649</v>
      </c>
      <c r="J5323" s="6">
        <v>4.4800000000000004</v>
      </c>
      <c r="K5323">
        <v>0</v>
      </c>
    </row>
    <row r="5324" spans="1:11" x14ac:dyDescent="0.3">
      <c r="A5324" t="s">
        <v>5734</v>
      </c>
      <c r="B5324" t="s">
        <v>5743</v>
      </c>
      <c r="C5324" s="1">
        <v>45056</v>
      </c>
      <c r="D5324">
        <v>2</v>
      </c>
      <c r="E5324" t="s">
        <v>5745</v>
      </c>
      <c r="F5324" t="s">
        <v>14</v>
      </c>
      <c r="G5324" s="6">
        <v>426794</v>
      </c>
      <c r="H5324" s="6">
        <v>3436</v>
      </c>
      <c r="I5324" s="6">
        <f t="shared" si="83"/>
        <v>430230</v>
      </c>
      <c r="J5324" s="6">
        <v>33.99</v>
      </c>
      <c r="K5324">
        <v>0</v>
      </c>
    </row>
    <row r="5325" spans="1:11" x14ac:dyDescent="0.3">
      <c r="A5325" t="s">
        <v>5734</v>
      </c>
      <c r="B5325" t="s">
        <v>5743</v>
      </c>
      <c r="C5325" s="1">
        <v>45056</v>
      </c>
      <c r="D5325">
        <v>3</v>
      </c>
      <c r="E5325" t="s">
        <v>5746</v>
      </c>
      <c r="F5325" t="s">
        <v>18</v>
      </c>
      <c r="G5325" s="6">
        <v>750580</v>
      </c>
      <c r="H5325" s="6">
        <v>9621</v>
      </c>
      <c r="I5325" s="6">
        <f t="shared" si="83"/>
        <v>760201</v>
      </c>
      <c r="J5325" s="6">
        <v>60.06</v>
      </c>
      <c r="K5325">
        <v>1</v>
      </c>
    </row>
    <row r="5326" spans="1:11" x14ac:dyDescent="0.3">
      <c r="A5326" t="s">
        <v>5734</v>
      </c>
      <c r="B5326" t="s">
        <v>5743</v>
      </c>
      <c r="C5326" s="1">
        <v>45056</v>
      </c>
      <c r="D5326">
        <v>4</v>
      </c>
      <c r="E5326" t="s">
        <v>5747</v>
      </c>
      <c r="F5326" t="s">
        <v>644</v>
      </c>
      <c r="G5326" s="6">
        <v>3426</v>
      </c>
      <c r="H5326" s="6">
        <v>18</v>
      </c>
      <c r="I5326" s="6">
        <f t="shared" si="83"/>
        <v>3444</v>
      </c>
      <c r="J5326" s="6">
        <v>0.27</v>
      </c>
      <c r="K5326">
        <v>0</v>
      </c>
    </row>
    <row r="5327" spans="1:11" x14ac:dyDescent="0.3">
      <c r="A5327" t="s">
        <v>5734</v>
      </c>
      <c r="B5327" t="s">
        <v>5743</v>
      </c>
      <c r="C5327" s="1">
        <v>45056</v>
      </c>
      <c r="D5327">
        <v>5</v>
      </c>
      <c r="E5327" t="s">
        <v>5748</v>
      </c>
      <c r="F5327" t="s">
        <v>337</v>
      </c>
      <c r="G5327" s="6">
        <v>1591</v>
      </c>
      <c r="H5327" s="6">
        <v>10</v>
      </c>
      <c r="I5327" s="6">
        <f t="shared" si="83"/>
        <v>1601</v>
      </c>
      <c r="J5327" s="6">
        <v>0.13</v>
      </c>
      <c r="K5327">
        <v>0</v>
      </c>
    </row>
    <row r="5328" spans="1:11" x14ac:dyDescent="0.3">
      <c r="A5328" t="s">
        <v>5734</v>
      </c>
      <c r="B5328" t="s">
        <v>5743</v>
      </c>
      <c r="C5328" s="1">
        <v>45056</v>
      </c>
      <c r="D5328">
        <v>6</v>
      </c>
      <c r="E5328" t="s">
        <v>5749</v>
      </c>
      <c r="F5328" t="s">
        <v>3988</v>
      </c>
      <c r="G5328" s="6">
        <v>624</v>
      </c>
      <c r="H5328" s="6">
        <v>2</v>
      </c>
      <c r="I5328" s="6">
        <f t="shared" si="83"/>
        <v>626</v>
      </c>
      <c r="J5328" s="6">
        <v>0.05</v>
      </c>
      <c r="K5328">
        <v>0</v>
      </c>
    </row>
    <row r="5329" spans="1:11" x14ac:dyDescent="0.3">
      <c r="A5329" t="s">
        <v>5734</v>
      </c>
      <c r="B5329" t="s">
        <v>5743</v>
      </c>
      <c r="C5329" s="1">
        <v>45056</v>
      </c>
      <c r="D5329">
        <v>7</v>
      </c>
      <c r="E5329" t="s">
        <v>5750</v>
      </c>
      <c r="F5329" t="s">
        <v>24</v>
      </c>
      <c r="G5329" s="6">
        <v>795</v>
      </c>
      <c r="H5329" s="6">
        <v>13</v>
      </c>
      <c r="I5329" s="6">
        <f t="shared" si="83"/>
        <v>808</v>
      </c>
      <c r="J5329" s="6">
        <v>0.06</v>
      </c>
      <c r="K5329">
        <v>0</v>
      </c>
    </row>
    <row r="5330" spans="1:11" x14ac:dyDescent="0.3">
      <c r="A5330" t="s">
        <v>5734</v>
      </c>
      <c r="B5330" t="s">
        <v>5743</v>
      </c>
      <c r="C5330" s="1">
        <v>45056</v>
      </c>
      <c r="D5330">
        <v>8</v>
      </c>
      <c r="E5330" t="s">
        <v>5751</v>
      </c>
      <c r="F5330" t="s">
        <v>24</v>
      </c>
      <c r="G5330" s="6">
        <v>1298</v>
      </c>
      <c r="H5330" s="6">
        <v>5</v>
      </c>
      <c r="I5330" s="6">
        <f t="shared" si="83"/>
        <v>1303</v>
      </c>
      <c r="J5330" s="6">
        <v>0.1</v>
      </c>
      <c r="K5330">
        <v>0</v>
      </c>
    </row>
    <row r="5331" spans="1:11" x14ac:dyDescent="0.3">
      <c r="A5331" t="s">
        <v>5734</v>
      </c>
      <c r="B5331" t="s">
        <v>5743</v>
      </c>
      <c r="C5331" s="1">
        <v>45056</v>
      </c>
      <c r="D5331">
        <v>9</v>
      </c>
      <c r="E5331" t="s">
        <v>5752</v>
      </c>
      <c r="F5331" t="s">
        <v>24</v>
      </c>
      <c r="G5331" s="6">
        <v>896</v>
      </c>
      <c r="H5331" s="6">
        <v>7</v>
      </c>
      <c r="I5331" s="6">
        <f t="shared" si="83"/>
        <v>903</v>
      </c>
      <c r="J5331" s="6">
        <v>7.0000000000000007E-2</v>
      </c>
      <c r="K5331">
        <v>0</v>
      </c>
    </row>
    <row r="5332" spans="1:11" x14ac:dyDescent="0.3">
      <c r="A5332" t="s">
        <v>5734</v>
      </c>
      <c r="B5332" t="s">
        <v>5743</v>
      </c>
      <c r="C5332" s="1">
        <v>45056</v>
      </c>
      <c r="D5332">
        <v>10</v>
      </c>
      <c r="E5332" t="s">
        <v>5753</v>
      </c>
      <c r="F5332" t="s">
        <v>24</v>
      </c>
      <c r="G5332" s="6">
        <v>2533</v>
      </c>
      <c r="H5332" s="6">
        <v>0</v>
      </c>
      <c r="I5332" s="6">
        <f t="shared" si="83"/>
        <v>2533</v>
      </c>
      <c r="J5332" s="6">
        <v>0.2</v>
      </c>
      <c r="K5332">
        <v>0</v>
      </c>
    </row>
    <row r="5333" spans="1:11" x14ac:dyDescent="0.3">
      <c r="A5333" t="s">
        <v>5734</v>
      </c>
      <c r="B5333" t="s">
        <v>5743</v>
      </c>
      <c r="C5333" s="1">
        <v>45056</v>
      </c>
      <c r="D5333">
        <v>11</v>
      </c>
      <c r="E5333" t="s">
        <v>5754</v>
      </c>
      <c r="F5333" t="s">
        <v>24</v>
      </c>
      <c r="G5333" s="6">
        <v>1986</v>
      </c>
      <c r="H5333" s="6">
        <v>5</v>
      </c>
      <c r="I5333" s="6">
        <f t="shared" si="83"/>
        <v>1991</v>
      </c>
      <c r="J5333" s="6">
        <v>0.16</v>
      </c>
      <c r="K5333">
        <v>0</v>
      </c>
    </row>
    <row r="5334" spans="1:11" x14ac:dyDescent="0.3">
      <c r="A5334" t="s">
        <v>5734</v>
      </c>
      <c r="B5334" t="s">
        <v>5743</v>
      </c>
      <c r="C5334" s="1">
        <v>45056</v>
      </c>
      <c r="D5334">
        <v>12</v>
      </c>
      <c r="E5334" t="s">
        <v>33</v>
      </c>
      <c r="F5334" t="s">
        <v>34</v>
      </c>
      <c r="G5334" s="6">
        <v>5331</v>
      </c>
      <c r="H5334" s="6">
        <v>54</v>
      </c>
      <c r="I5334" s="6">
        <f t="shared" si="83"/>
        <v>5385</v>
      </c>
      <c r="J5334" s="6">
        <v>0.43</v>
      </c>
      <c r="K5334">
        <v>0</v>
      </c>
    </row>
    <row r="5335" spans="1:11" x14ac:dyDescent="0.3">
      <c r="A5335" t="s">
        <v>5734</v>
      </c>
      <c r="B5335" t="s">
        <v>5755</v>
      </c>
      <c r="C5335" s="1">
        <v>45056</v>
      </c>
      <c r="D5335">
        <v>1</v>
      </c>
      <c r="E5335" t="s">
        <v>5756</v>
      </c>
      <c r="F5335" t="s">
        <v>18</v>
      </c>
      <c r="G5335" s="6">
        <v>710684</v>
      </c>
      <c r="H5335" s="6">
        <v>1025</v>
      </c>
      <c r="I5335" s="6">
        <f t="shared" si="83"/>
        <v>711709</v>
      </c>
      <c r="J5335" s="6">
        <v>49.44</v>
      </c>
      <c r="K5335">
        <v>1</v>
      </c>
    </row>
    <row r="5336" spans="1:11" x14ac:dyDescent="0.3">
      <c r="A5336" t="s">
        <v>5734</v>
      </c>
      <c r="B5336" t="s">
        <v>5755</v>
      </c>
      <c r="C5336" s="1">
        <v>45056</v>
      </c>
      <c r="D5336">
        <v>2</v>
      </c>
      <c r="E5336" t="s">
        <v>5757</v>
      </c>
      <c r="F5336" t="s">
        <v>14</v>
      </c>
      <c r="G5336" s="6">
        <v>405874</v>
      </c>
      <c r="H5336" s="6">
        <v>371</v>
      </c>
      <c r="I5336" s="6">
        <f t="shared" si="83"/>
        <v>406245</v>
      </c>
      <c r="J5336" s="6">
        <v>28.22</v>
      </c>
      <c r="K5336">
        <v>0</v>
      </c>
    </row>
    <row r="5337" spans="1:11" x14ac:dyDescent="0.3">
      <c r="A5337" t="s">
        <v>5734</v>
      </c>
      <c r="B5337" t="s">
        <v>5755</v>
      </c>
      <c r="C5337" s="1">
        <v>45056</v>
      </c>
      <c r="D5337">
        <v>3</v>
      </c>
      <c r="E5337" t="s">
        <v>5758</v>
      </c>
      <c r="F5337" t="s">
        <v>16</v>
      </c>
      <c r="G5337" s="6">
        <v>26169</v>
      </c>
      <c r="H5337" s="6">
        <v>3</v>
      </c>
      <c r="I5337" s="6">
        <f t="shared" si="83"/>
        <v>26172</v>
      </c>
      <c r="J5337" s="6">
        <v>1.82</v>
      </c>
      <c r="K5337">
        <v>0</v>
      </c>
    </row>
    <row r="5338" spans="1:11" x14ac:dyDescent="0.3">
      <c r="A5338" t="s">
        <v>5734</v>
      </c>
      <c r="B5338" t="s">
        <v>5755</v>
      </c>
      <c r="C5338" s="1">
        <v>45056</v>
      </c>
      <c r="D5338">
        <v>4</v>
      </c>
      <c r="E5338" t="s">
        <v>5759</v>
      </c>
      <c r="F5338" t="s">
        <v>1528</v>
      </c>
      <c r="G5338" s="6">
        <v>249964</v>
      </c>
      <c r="H5338" s="6">
        <v>797</v>
      </c>
      <c r="I5338" s="6">
        <f t="shared" si="83"/>
        <v>250761</v>
      </c>
      <c r="J5338" s="6">
        <v>17.420000000000002</v>
      </c>
      <c r="K5338">
        <v>0</v>
      </c>
    </row>
    <row r="5339" spans="1:11" x14ac:dyDescent="0.3">
      <c r="A5339" t="s">
        <v>5734</v>
      </c>
      <c r="B5339" t="s">
        <v>5755</v>
      </c>
      <c r="C5339" s="1">
        <v>45056</v>
      </c>
      <c r="D5339">
        <v>5</v>
      </c>
      <c r="E5339" t="s">
        <v>5760</v>
      </c>
      <c r="F5339" t="s">
        <v>24</v>
      </c>
      <c r="G5339" s="6">
        <v>14822</v>
      </c>
      <c r="H5339" s="6">
        <v>0</v>
      </c>
      <c r="I5339" s="6">
        <f t="shared" si="83"/>
        <v>14822</v>
      </c>
      <c r="J5339" s="6">
        <v>1.03</v>
      </c>
      <c r="K5339">
        <v>0</v>
      </c>
    </row>
    <row r="5340" spans="1:11" x14ac:dyDescent="0.3">
      <c r="A5340" t="s">
        <v>5734</v>
      </c>
      <c r="B5340" t="s">
        <v>5755</v>
      </c>
      <c r="C5340" s="1">
        <v>45056</v>
      </c>
      <c r="D5340">
        <v>6</v>
      </c>
      <c r="E5340" t="s">
        <v>33</v>
      </c>
      <c r="F5340" t="s">
        <v>34</v>
      </c>
      <c r="G5340" s="6">
        <v>29957</v>
      </c>
      <c r="H5340" s="6">
        <v>5</v>
      </c>
      <c r="I5340" s="6">
        <f t="shared" si="83"/>
        <v>29962</v>
      </c>
      <c r="J5340" s="6">
        <v>2.08</v>
      </c>
      <c r="K5340">
        <v>0</v>
      </c>
    </row>
    <row r="5341" spans="1:11" x14ac:dyDescent="0.3">
      <c r="A5341" t="s">
        <v>5734</v>
      </c>
      <c r="B5341" t="s">
        <v>5761</v>
      </c>
      <c r="C5341" s="1">
        <v>45056</v>
      </c>
      <c r="D5341">
        <v>1</v>
      </c>
      <c r="E5341" t="s">
        <v>5762</v>
      </c>
      <c r="F5341" t="s">
        <v>18</v>
      </c>
      <c r="G5341" s="6">
        <v>844104</v>
      </c>
      <c r="H5341" s="6">
        <v>2422</v>
      </c>
      <c r="I5341" s="6">
        <f t="shared" si="83"/>
        <v>846526</v>
      </c>
      <c r="J5341" s="6">
        <v>59.52</v>
      </c>
      <c r="K5341">
        <v>1</v>
      </c>
    </row>
    <row r="5342" spans="1:11" x14ac:dyDescent="0.3">
      <c r="A5342" t="s">
        <v>5734</v>
      </c>
      <c r="B5342" t="s">
        <v>5761</v>
      </c>
      <c r="C5342" s="1">
        <v>45056</v>
      </c>
      <c r="D5342">
        <v>2</v>
      </c>
      <c r="E5342" t="s">
        <v>5763</v>
      </c>
      <c r="F5342" t="s">
        <v>14</v>
      </c>
      <c r="G5342" s="6">
        <v>520856</v>
      </c>
      <c r="H5342" s="6">
        <v>1862</v>
      </c>
      <c r="I5342" s="6">
        <f t="shared" si="83"/>
        <v>522718</v>
      </c>
      <c r="J5342" s="6">
        <v>36.75</v>
      </c>
      <c r="K5342">
        <v>0</v>
      </c>
    </row>
    <row r="5343" spans="1:11" x14ac:dyDescent="0.3">
      <c r="A5343" t="s">
        <v>5734</v>
      </c>
      <c r="B5343" t="s">
        <v>5761</v>
      </c>
      <c r="C5343" s="1">
        <v>45056</v>
      </c>
      <c r="D5343">
        <v>3</v>
      </c>
      <c r="E5343" t="s">
        <v>2172</v>
      </c>
      <c r="F5343" t="s">
        <v>498</v>
      </c>
      <c r="G5343" s="6">
        <v>16663</v>
      </c>
      <c r="H5343" s="6">
        <v>36</v>
      </c>
      <c r="I5343" s="6">
        <f t="shared" si="83"/>
        <v>16699</v>
      </c>
      <c r="J5343" s="6">
        <v>1.17</v>
      </c>
      <c r="K5343">
        <v>0</v>
      </c>
    </row>
    <row r="5344" spans="1:11" x14ac:dyDescent="0.3">
      <c r="A5344" t="s">
        <v>5734</v>
      </c>
      <c r="B5344" t="s">
        <v>5761</v>
      </c>
      <c r="C5344" s="1">
        <v>45056</v>
      </c>
      <c r="D5344">
        <v>4</v>
      </c>
      <c r="E5344" t="s">
        <v>5764</v>
      </c>
      <c r="F5344" t="s">
        <v>24</v>
      </c>
      <c r="G5344" s="6">
        <v>3359</v>
      </c>
      <c r="H5344" s="6">
        <v>1</v>
      </c>
      <c r="I5344" s="6">
        <f t="shared" si="83"/>
        <v>3360</v>
      </c>
      <c r="J5344" s="6">
        <v>0.24</v>
      </c>
      <c r="K5344">
        <v>0</v>
      </c>
    </row>
    <row r="5345" spans="1:11" x14ac:dyDescent="0.3">
      <c r="A5345" t="s">
        <v>5734</v>
      </c>
      <c r="B5345" t="s">
        <v>5761</v>
      </c>
      <c r="C5345" s="1">
        <v>45056</v>
      </c>
      <c r="D5345">
        <v>5</v>
      </c>
      <c r="E5345" t="s">
        <v>5765</v>
      </c>
      <c r="F5345" t="s">
        <v>24</v>
      </c>
      <c r="G5345" s="6">
        <v>2385</v>
      </c>
      <c r="H5345" s="6">
        <v>0</v>
      </c>
      <c r="I5345" s="6">
        <f t="shared" si="83"/>
        <v>2385</v>
      </c>
      <c r="J5345" s="6">
        <v>0.17</v>
      </c>
      <c r="K5345">
        <v>0</v>
      </c>
    </row>
    <row r="5346" spans="1:11" x14ac:dyDescent="0.3">
      <c r="A5346" t="s">
        <v>5734</v>
      </c>
      <c r="B5346" t="s">
        <v>5761</v>
      </c>
      <c r="C5346" s="1">
        <v>45056</v>
      </c>
      <c r="D5346">
        <v>6</v>
      </c>
      <c r="E5346" t="s">
        <v>5766</v>
      </c>
      <c r="F5346" t="s">
        <v>24</v>
      </c>
      <c r="G5346" s="6">
        <v>3516</v>
      </c>
      <c r="H5346" s="6">
        <v>1</v>
      </c>
      <c r="I5346" s="6">
        <f t="shared" si="83"/>
        <v>3517</v>
      </c>
      <c r="J5346" s="6">
        <v>0.25</v>
      </c>
      <c r="K5346">
        <v>0</v>
      </c>
    </row>
    <row r="5347" spans="1:11" x14ac:dyDescent="0.3">
      <c r="A5347" t="s">
        <v>5734</v>
      </c>
      <c r="B5347" t="s">
        <v>5761</v>
      </c>
      <c r="C5347" s="1">
        <v>45056</v>
      </c>
      <c r="D5347">
        <v>7</v>
      </c>
      <c r="E5347" t="s">
        <v>5767</v>
      </c>
      <c r="F5347" t="s">
        <v>24</v>
      </c>
      <c r="G5347" s="6">
        <v>8069</v>
      </c>
      <c r="H5347" s="6">
        <v>1</v>
      </c>
      <c r="I5347" s="6">
        <f t="shared" si="83"/>
        <v>8070</v>
      </c>
      <c r="J5347" s="6">
        <v>0.56999999999999995</v>
      </c>
      <c r="K5347">
        <v>0</v>
      </c>
    </row>
    <row r="5348" spans="1:11" x14ac:dyDescent="0.3">
      <c r="A5348" t="s">
        <v>5734</v>
      </c>
      <c r="B5348" t="s">
        <v>5761</v>
      </c>
      <c r="C5348" s="1">
        <v>45056</v>
      </c>
      <c r="D5348">
        <v>8</v>
      </c>
      <c r="E5348" t="s">
        <v>33</v>
      </c>
      <c r="F5348" t="s">
        <v>34</v>
      </c>
      <c r="G5348" s="6">
        <v>18989</v>
      </c>
      <c r="H5348" s="6">
        <v>7</v>
      </c>
      <c r="I5348" s="6">
        <f t="shared" si="83"/>
        <v>18996</v>
      </c>
      <c r="J5348" s="6">
        <v>1.34</v>
      </c>
      <c r="K5348">
        <v>0</v>
      </c>
    </row>
    <row r="5349" spans="1:11" x14ac:dyDescent="0.3">
      <c r="A5349" t="s">
        <v>5734</v>
      </c>
      <c r="B5349" t="s">
        <v>5768</v>
      </c>
      <c r="C5349" s="1">
        <v>45056</v>
      </c>
      <c r="D5349">
        <v>1</v>
      </c>
      <c r="E5349" t="s">
        <v>5769</v>
      </c>
      <c r="F5349" t="s">
        <v>14</v>
      </c>
      <c r="G5349" s="6">
        <v>387863</v>
      </c>
      <c r="H5349" s="6">
        <v>1730</v>
      </c>
      <c r="I5349" s="6">
        <f t="shared" si="83"/>
        <v>389593</v>
      </c>
      <c r="J5349" s="6">
        <v>33.97</v>
      </c>
      <c r="K5349">
        <v>0</v>
      </c>
    </row>
    <row r="5350" spans="1:11" x14ac:dyDescent="0.3">
      <c r="A5350" t="s">
        <v>5734</v>
      </c>
      <c r="B5350" t="s">
        <v>5768</v>
      </c>
      <c r="C5350" s="1">
        <v>45056</v>
      </c>
      <c r="D5350">
        <v>2</v>
      </c>
      <c r="E5350" t="s">
        <v>5770</v>
      </c>
      <c r="F5350" t="s">
        <v>18</v>
      </c>
      <c r="G5350" s="6">
        <v>701293</v>
      </c>
      <c r="H5350" s="6">
        <v>6699</v>
      </c>
      <c r="I5350" s="6">
        <f t="shared" si="83"/>
        <v>707992</v>
      </c>
      <c r="J5350" s="6">
        <v>61.74</v>
      </c>
      <c r="K5350">
        <v>1</v>
      </c>
    </row>
    <row r="5351" spans="1:11" x14ac:dyDescent="0.3">
      <c r="A5351" t="s">
        <v>5734</v>
      </c>
      <c r="B5351" t="s">
        <v>5768</v>
      </c>
      <c r="C5351" s="1">
        <v>45056</v>
      </c>
      <c r="D5351">
        <v>3</v>
      </c>
      <c r="E5351" t="s">
        <v>5771</v>
      </c>
      <c r="F5351" t="s">
        <v>16</v>
      </c>
      <c r="G5351" s="6">
        <v>31497</v>
      </c>
      <c r="H5351" s="6">
        <v>118</v>
      </c>
      <c r="I5351" s="6">
        <f t="shared" si="83"/>
        <v>31615</v>
      </c>
      <c r="J5351" s="6">
        <v>2.76</v>
      </c>
      <c r="K5351">
        <v>0</v>
      </c>
    </row>
    <row r="5352" spans="1:11" x14ac:dyDescent="0.3">
      <c r="A5352" t="s">
        <v>5734</v>
      </c>
      <c r="B5352" t="s">
        <v>5768</v>
      </c>
      <c r="C5352" s="1">
        <v>45056</v>
      </c>
      <c r="D5352">
        <v>4</v>
      </c>
      <c r="E5352" t="s">
        <v>5772</v>
      </c>
      <c r="F5352" t="s">
        <v>337</v>
      </c>
      <c r="G5352" s="6">
        <v>5712</v>
      </c>
      <c r="H5352" s="6">
        <v>3</v>
      </c>
      <c r="I5352" s="6">
        <f t="shared" si="83"/>
        <v>5715</v>
      </c>
      <c r="J5352" s="6">
        <v>0.5</v>
      </c>
      <c r="K5352">
        <v>0</v>
      </c>
    </row>
    <row r="5353" spans="1:11" x14ac:dyDescent="0.3">
      <c r="A5353" t="s">
        <v>5734</v>
      </c>
      <c r="B5353" t="s">
        <v>5768</v>
      </c>
      <c r="C5353" s="1">
        <v>45056</v>
      </c>
      <c r="D5353">
        <v>5</v>
      </c>
      <c r="E5353" t="s">
        <v>5773</v>
      </c>
      <c r="F5353" t="s">
        <v>24</v>
      </c>
      <c r="G5353" s="6">
        <v>1004</v>
      </c>
      <c r="H5353" s="6">
        <v>9</v>
      </c>
      <c r="I5353" s="6">
        <f t="shared" si="83"/>
        <v>1013</v>
      </c>
      <c r="J5353" s="6">
        <v>0.09</v>
      </c>
      <c r="K5353">
        <v>0</v>
      </c>
    </row>
    <row r="5354" spans="1:11" x14ac:dyDescent="0.3">
      <c r="A5354" t="s">
        <v>5734</v>
      </c>
      <c r="B5354" t="s">
        <v>5768</v>
      </c>
      <c r="C5354" s="1">
        <v>45056</v>
      </c>
      <c r="D5354">
        <v>6</v>
      </c>
      <c r="E5354" t="s">
        <v>5774</v>
      </c>
      <c r="F5354" t="s">
        <v>24</v>
      </c>
      <c r="G5354" s="6">
        <v>1093</v>
      </c>
      <c r="H5354" s="6">
        <v>5</v>
      </c>
      <c r="I5354" s="6">
        <f t="shared" si="83"/>
        <v>1098</v>
      </c>
      <c r="J5354" s="6">
        <v>0.1</v>
      </c>
      <c r="K5354">
        <v>0</v>
      </c>
    </row>
    <row r="5355" spans="1:11" x14ac:dyDescent="0.3">
      <c r="A5355" t="s">
        <v>5734</v>
      </c>
      <c r="B5355" t="s">
        <v>5768</v>
      </c>
      <c r="C5355" s="1">
        <v>45056</v>
      </c>
      <c r="D5355">
        <v>7</v>
      </c>
      <c r="E5355" t="s">
        <v>5775</v>
      </c>
      <c r="F5355" t="s">
        <v>24</v>
      </c>
      <c r="G5355" s="6">
        <v>1891</v>
      </c>
      <c r="H5355" s="6">
        <v>6</v>
      </c>
      <c r="I5355" s="6">
        <f t="shared" si="83"/>
        <v>1897</v>
      </c>
      <c r="J5355" s="6">
        <v>0.17</v>
      </c>
      <c r="K5355">
        <v>0</v>
      </c>
    </row>
    <row r="5356" spans="1:11" x14ac:dyDescent="0.3">
      <c r="A5356" t="s">
        <v>5734</v>
      </c>
      <c r="B5356" t="s">
        <v>5768</v>
      </c>
      <c r="C5356" s="1">
        <v>45056</v>
      </c>
      <c r="D5356">
        <v>8</v>
      </c>
      <c r="E5356" t="s">
        <v>5117</v>
      </c>
      <c r="F5356" t="s">
        <v>24</v>
      </c>
      <c r="G5356" s="6">
        <v>2232</v>
      </c>
      <c r="H5356" s="6">
        <v>4</v>
      </c>
      <c r="I5356" s="6">
        <f t="shared" si="83"/>
        <v>2236</v>
      </c>
      <c r="J5356" s="6">
        <v>0.19</v>
      </c>
      <c r="K5356">
        <v>0</v>
      </c>
    </row>
    <row r="5357" spans="1:11" x14ac:dyDescent="0.3">
      <c r="A5357" t="s">
        <v>5734</v>
      </c>
      <c r="B5357" t="s">
        <v>5768</v>
      </c>
      <c r="C5357" s="1">
        <v>45056</v>
      </c>
      <c r="D5357">
        <v>9</v>
      </c>
      <c r="E5357" t="s">
        <v>33</v>
      </c>
      <c r="F5357" t="s">
        <v>34</v>
      </c>
      <c r="G5357" s="6">
        <v>5583</v>
      </c>
      <c r="H5357" s="6">
        <v>55</v>
      </c>
      <c r="I5357" s="6">
        <f t="shared" si="83"/>
        <v>5638</v>
      </c>
      <c r="J5357" s="6">
        <v>0.49</v>
      </c>
      <c r="K5357">
        <v>0</v>
      </c>
    </row>
    <row r="5358" spans="1:11" x14ac:dyDescent="0.3">
      <c r="A5358" t="s">
        <v>5734</v>
      </c>
      <c r="B5358" t="s">
        <v>5776</v>
      </c>
      <c r="C5358" s="1">
        <v>45056</v>
      </c>
      <c r="D5358">
        <v>1</v>
      </c>
      <c r="E5358" t="s">
        <v>5777</v>
      </c>
      <c r="F5358" t="s">
        <v>14</v>
      </c>
      <c r="G5358" s="6">
        <v>325145</v>
      </c>
      <c r="H5358" s="6">
        <v>1015</v>
      </c>
      <c r="I5358" s="6">
        <f t="shared" si="83"/>
        <v>326160</v>
      </c>
      <c r="J5358" s="6">
        <v>24.89</v>
      </c>
      <c r="K5358">
        <v>0</v>
      </c>
    </row>
    <row r="5359" spans="1:11" x14ac:dyDescent="0.3">
      <c r="A5359" t="s">
        <v>5734</v>
      </c>
      <c r="B5359" t="s">
        <v>5776</v>
      </c>
      <c r="C5359" s="1">
        <v>45056</v>
      </c>
      <c r="D5359">
        <v>2</v>
      </c>
      <c r="E5359" t="s">
        <v>5778</v>
      </c>
      <c r="F5359" t="s">
        <v>16</v>
      </c>
      <c r="G5359" s="6">
        <v>15599</v>
      </c>
      <c r="H5359" s="6">
        <v>28</v>
      </c>
      <c r="I5359" s="6">
        <f t="shared" si="83"/>
        <v>15627</v>
      </c>
      <c r="J5359" s="6">
        <v>1.19</v>
      </c>
      <c r="K5359">
        <v>0</v>
      </c>
    </row>
    <row r="5360" spans="1:11" x14ac:dyDescent="0.3">
      <c r="A5360" t="s">
        <v>5734</v>
      </c>
      <c r="B5360" t="s">
        <v>5776</v>
      </c>
      <c r="C5360" s="1">
        <v>45056</v>
      </c>
      <c r="D5360">
        <v>3</v>
      </c>
      <c r="E5360" t="s">
        <v>5779</v>
      </c>
      <c r="F5360" t="s">
        <v>18</v>
      </c>
      <c r="G5360" s="6">
        <v>936065</v>
      </c>
      <c r="H5360" s="6">
        <v>2095</v>
      </c>
      <c r="I5360" s="6">
        <f t="shared" si="83"/>
        <v>938160</v>
      </c>
      <c r="J5360" s="6">
        <v>71.59</v>
      </c>
      <c r="K5360">
        <v>1</v>
      </c>
    </row>
    <row r="5361" spans="1:11" x14ac:dyDescent="0.3">
      <c r="A5361" t="s">
        <v>5734</v>
      </c>
      <c r="B5361" t="s">
        <v>5776</v>
      </c>
      <c r="C5361" s="1">
        <v>45056</v>
      </c>
      <c r="D5361">
        <v>4</v>
      </c>
      <c r="E5361" t="s">
        <v>5780</v>
      </c>
      <c r="F5361" t="s">
        <v>1668</v>
      </c>
      <c r="G5361" s="6">
        <v>13140</v>
      </c>
      <c r="H5361" s="6">
        <v>8</v>
      </c>
      <c r="I5361" s="6">
        <f t="shared" si="83"/>
        <v>13148</v>
      </c>
      <c r="J5361" s="6">
        <v>1</v>
      </c>
      <c r="K5361">
        <v>0</v>
      </c>
    </row>
    <row r="5362" spans="1:11" x14ac:dyDescent="0.3">
      <c r="A5362" t="s">
        <v>5734</v>
      </c>
      <c r="B5362" t="s">
        <v>5776</v>
      </c>
      <c r="C5362" s="1">
        <v>45056</v>
      </c>
      <c r="D5362">
        <v>5</v>
      </c>
      <c r="E5362" t="s">
        <v>33</v>
      </c>
      <c r="F5362" t="s">
        <v>34</v>
      </c>
      <c r="G5362" s="6">
        <v>17388</v>
      </c>
      <c r="H5362" s="6">
        <v>30</v>
      </c>
      <c r="I5362" s="6">
        <f t="shared" si="83"/>
        <v>17418</v>
      </c>
      <c r="J5362" s="6">
        <v>1.33</v>
      </c>
      <c r="K5362">
        <v>0</v>
      </c>
    </row>
    <row r="5363" spans="1:11" x14ac:dyDescent="0.3">
      <c r="A5363" t="s">
        <v>5734</v>
      </c>
      <c r="B5363" t="s">
        <v>5781</v>
      </c>
      <c r="C5363" s="1">
        <v>45056</v>
      </c>
      <c r="D5363">
        <v>1</v>
      </c>
      <c r="E5363" t="s">
        <v>5782</v>
      </c>
      <c r="F5363" t="s">
        <v>18</v>
      </c>
      <c r="G5363" s="6">
        <v>655427</v>
      </c>
      <c r="H5363" s="6">
        <v>2316</v>
      </c>
      <c r="I5363" s="6">
        <f t="shared" si="83"/>
        <v>657743</v>
      </c>
      <c r="J5363" s="6">
        <v>59.82</v>
      </c>
      <c r="K5363">
        <v>1</v>
      </c>
    </row>
    <row r="5364" spans="1:11" x14ac:dyDescent="0.3">
      <c r="A5364" t="s">
        <v>5734</v>
      </c>
      <c r="B5364" t="s">
        <v>5781</v>
      </c>
      <c r="C5364" s="1">
        <v>45056</v>
      </c>
      <c r="D5364">
        <v>2</v>
      </c>
      <c r="E5364" t="s">
        <v>5783</v>
      </c>
      <c r="F5364" t="s">
        <v>16</v>
      </c>
      <c r="G5364" s="6">
        <v>11357</v>
      </c>
      <c r="H5364" s="6">
        <v>55</v>
      </c>
      <c r="I5364" s="6">
        <f t="shared" si="83"/>
        <v>11412</v>
      </c>
      <c r="J5364" s="6">
        <v>1.04</v>
      </c>
      <c r="K5364">
        <v>0</v>
      </c>
    </row>
    <row r="5365" spans="1:11" x14ac:dyDescent="0.3">
      <c r="A5365" t="s">
        <v>5734</v>
      </c>
      <c r="B5365" t="s">
        <v>5781</v>
      </c>
      <c r="C5365" s="1">
        <v>45056</v>
      </c>
      <c r="D5365">
        <v>3</v>
      </c>
      <c r="E5365" t="s">
        <v>5784</v>
      </c>
      <c r="F5365" t="s">
        <v>14</v>
      </c>
      <c r="G5365" s="6">
        <v>392268</v>
      </c>
      <c r="H5365" s="6">
        <v>1394</v>
      </c>
      <c r="I5365" s="6">
        <f t="shared" si="83"/>
        <v>393662</v>
      </c>
      <c r="J5365" s="6">
        <v>35.799999999999997</v>
      </c>
      <c r="K5365">
        <v>0</v>
      </c>
    </row>
    <row r="5366" spans="1:11" x14ac:dyDescent="0.3">
      <c r="A5366" t="s">
        <v>5734</v>
      </c>
      <c r="B5366" t="s">
        <v>5781</v>
      </c>
      <c r="C5366" s="1">
        <v>45056</v>
      </c>
      <c r="D5366">
        <v>4</v>
      </c>
      <c r="E5366" t="s">
        <v>5785</v>
      </c>
      <c r="F5366" t="s">
        <v>215</v>
      </c>
      <c r="G5366" s="6">
        <v>8971</v>
      </c>
      <c r="H5366" s="6">
        <v>26</v>
      </c>
      <c r="I5366" s="6">
        <f t="shared" si="83"/>
        <v>8997</v>
      </c>
      <c r="J5366" s="6">
        <v>0.82</v>
      </c>
      <c r="K5366">
        <v>0</v>
      </c>
    </row>
    <row r="5367" spans="1:11" x14ac:dyDescent="0.3">
      <c r="A5367" t="s">
        <v>5734</v>
      </c>
      <c r="B5367" t="s">
        <v>5781</v>
      </c>
      <c r="C5367" s="1">
        <v>45056</v>
      </c>
      <c r="D5367">
        <v>5</v>
      </c>
      <c r="E5367" t="s">
        <v>5786</v>
      </c>
      <c r="F5367" t="s">
        <v>337</v>
      </c>
      <c r="G5367" s="6">
        <v>3739</v>
      </c>
      <c r="H5367" s="6">
        <v>13</v>
      </c>
      <c r="I5367" s="6">
        <f t="shared" si="83"/>
        <v>3752</v>
      </c>
      <c r="J5367" s="6">
        <v>0.34</v>
      </c>
      <c r="K5367">
        <v>0</v>
      </c>
    </row>
    <row r="5368" spans="1:11" x14ac:dyDescent="0.3">
      <c r="A5368" t="s">
        <v>5734</v>
      </c>
      <c r="B5368" t="s">
        <v>5781</v>
      </c>
      <c r="C5368" s="1">
        <v>45056</v>
      </c>
      <c r="D5368">
        <v>6</v>
      </c>
      <c r="E5368" t="s">
        <v>5787</v>
      </c>
      <c r="F5368" t="s">
        <v>1671</v>
      </c>
      <c r="G5368" s="6">
        <v>1769</v>
      </c>
      <c r="H5368" s="6">
        <v>5</v>
      </c>
      <c r="I5368" s="6">
        <f t="shared" si="83"/>
        <v>1774</v>
      </c>
      <c r="J5368" s="6">
        <v>0.16</v>
      </c>
      <c r="K5368">
        <v>0</v>
      </c>
    </row>
    <row r="5369" spans="1:11" x14ac:dyDescent="0.3">
      <c r="A5369" t="s">
        <v>5734</v>
      </c>
      <c r="B5369" t="s">
        <v>5781</v>
      </c>
      <c r="C5369" s="1">
        <v>45056</v>
      </c>
      <c r="D5369">
        <v>7</v>
      </c>
      <c r="E5369" t="s">
        <v>5788</v>
      </c>
      <c r="F5369" t="s">
        <v>482</v>
      </c>
      <c r="G5369" s="6">
        <v>1743</v>
      </c>
      <c r="H5369" s="6">
        <v>2</v>
      </c>
      <c r="I5369" s="6">
        <f t="shared" si="83"/>
        <v>1745</v>
      </c>
      <c r="J5369" s="6">
        <v>0.16</v>
      </c>
      <c r="K5369">
        <v>0</v>
      </c>
    </row>
    <row r="5370" spans="1:11" x14ac:dyDescent="0.3">
      <c r="A5370" t="s">
        <v>5734</v>
      </c>
      <c r="B5370" t="s">
        <v>5781</v>
      </c>
      <c r="C5370" s="1">
        <v>45056</v>
      </c>
      <c r="D5370">
        <v>8</v>
      </c>
      <c r="E5370" t="s">
        <v>5789</v>
      </c>
      <c r="F5370" t="s">
        <v>24</v>
      </c>
      <c r="G5370" s="6">
        <v>3445</v>
      </c>
      <c r="H5370" s="6">
        <v>2</v>
      </c>
      <c r="I5370" s="6">
        <f t="shared" si="83"/>
        <v>3447</v>
      </c>
      <c r="J5370" s="6">
        <v>0.31</v>
      </c>
      <c r="K5370">
        <v>0</v>
      </c>
    </row>
    <row r="5371" spans="1:11" x14ac:dyDescent="0.3">
      <c r="A5371" t="s">
        <v>5734</v>
      </c>
      <c r="B5371" t="s">
        <v>5781</v>
      </c>
      <c r="C5371" s="1">
        <v>45056</v>
      </c>
      <c r="D5371">
        <v>9</v>
      </c>
      <c r="E5371" t="s">
        <v>5790</v>
      </c>
      <c r="F5371" t="s">
        <v>24</v>
      </c>
      <c r="G5371" s="6">
        <v>3553</v>
      </c>
      <c r="H5371" s="6">
        <v>3</v>
      </c>
      <c r="I5371" s="6">
        <f t="shared" si="83"/>
        <v>3556</v>
      </c>
      <c r="J5371" s="6">
        <v>0.32</v>
      </c>
      <c r="K5371">
        <v>0</v>
      </c>
    </row>
    <row r="5372" spans="1:11" x14ac:dyDescent="0.3">
      <c r="A5372" t="s">
        <v>5734</v>
      </c>
      <c r="B5372" t="s">
        <v>5781</v>
      </c>
      <c r="C5372" s="1">
        <v>45056</v>
      </c>
      <c r="D5372">
        <v>10</v>
      </c>
      <c r="E5372" t="s">
        <v>33</v>
      </c>
      <c r="F5372" t="s">
        <v>34</v>
      </c>
      <c r="G5372" s="6">
        <v>13426</v>
      </c>
      <c r="H5372" s="6">
        <v>84</v>
      </c>
      <c r="I5372" s="6">
        <f t="shared" si="83"/>
        <v>13510</v>
      </c>
      <c r="J5372" s="6">
        <v>1.23</v>
      </c>
      <c r="K5372">
        <v>0</v>
      </c>
    </row>
    <row r="5373" spans="1:11" x14ac:dyDescent="0.3">
      <c r="A5373" t="s">
        <v>5734</v>
      </c>
      <c r="B5373" t="s">
        <v>5791</v>
      </c>
      <c r="C5373" s="1">
        <v>45056</v>
      </c>
      <c r="D5373">
        <v>1</v>
      </c>
      <c r="E5373" t="s">
        <v>5792</v>
      </c>
      <c r="F5373" t="s">
        <v>14</v>
      </c>
      <c r="G5373" s="6">
        <v>405681</v>
      </c>
      <c r="H5373" s="6">
        <v>1014</v>
      </c>
      <c r="I5373" s="6">
        <f t="shared" si="83"/>
        <v>406695</v>
      </c>
      <c r="J5373" s="6">
        <v>27.88</v>
      </c>
      <c r="K5373">
        <v>0</v>
      </c>
    </row>
    <row r="5374" spans="1:11" x14ac:dyDescent="0.3">
      <c r="A5374" t="s">
        <v>5734</v>
      </c>
      <c r="B5374" t="s">
        <v>5791</v>
      </c>
      <c r="C5374" s="1">
        <v>45056</v>
      </c>
      <c r="D5374">
        <v>2</v>
      </c>
      <c r="E5374" t="s">
        <v>5793</v>
      </c>
      <c r="F5374" t="s">
        <v>18</v>
      </c>
      <c r="G5374" s="6">
        <v>979946</v>
      </c>
      <c r="H5374" s="6">
        <v>2996</v>
      </c>
      <c r="I5374" s="6">
        <f t="shared" si="83"/>
        <v>982942</v>
      </c>
      <c r="J5374" s="6">
        <v>67.38</v>
      </c>
      <c r="K5374">
        <v>1</v>
      </c>
    </row>
    <row r="5375" spans="1:11" x14ac:dyDescent="0.3">
      <c r="A5375" t="s">
        <v>5734</v>
      </c>
      <c r="B5375" t="s">
        <v>5791</v>
      </c>
      <c r="C5375" s="1">
        <v>45056</v>
      </c>
      <c r="D5375">
        <v>3</v>
      </c>
      <c r="E5375" t="s">
        <v>5794</v>
      </c>
      <c r="F5375" t="s">
        <v>16</v>
      </c>
      <c r="G5375" s="6">
        <v>13458</v>
      </c>
      <c r="H5375" s="6">
        <v>26</v>
      </c>
      <c r="I5375" s="6">
        <f t="shared" si="83"/>
        <v>13484</v>
      </c>
      <c r="J5375" s="6">
        <v>0.92</v>
      </c>
      <c r="K5375">
        <v>0</v>
      </c>
    </row>
    <row r="5376" spans="1:11" x14ac:dyDescent="0.3">
      <c r="A5376" t="s">
        <v>5734</v>
      </c>
      <c r="B5376" t="s">
        <v>5791</v>
      </c>
      <c r="C5376" s="1">
        <v>45056</v>
      </c>
      <c r="D5376">
        <v>4</v>
      </c>
      <c r="E5376" t="s">
        <v>5795</v>
      </c>
      <c r="F5376" t="s">
        <v>69</v>
      </c>
      <c r="G5376" s="6">
        <v>9923</v>
      </c>
      <c r="H5376" s="6">
        <v>1</v>
      </c>
      <c r="I5376" s="6">
        <f t="shared" si="83"/>
        <v>9924</v>
      </c>
      <c r="J5376" s="6">
        <v>0.68</v>
      </c>
      <c r="K5376">
        <v>0</v>
      </c>
    </row>
    <row r="5377" spans="1:11" x14ac:dyDescent="0.3">
      <c r="A5377" t="s">
        <v>5734</v>
      </c>
      <c r="B5377" t="s">
        <v>5791</v>
      </c>
      <c r="C5377" s="1">
        <v>45056</v>
      </c>
      <c r="D5377">
        <v>5</v>
      </c>
      <c r="E5377" t="s">
        <v>5796</v>
      </c>
      <c r="F5377" t="s">
        <v>1668</v>
      </c>
      <c r="G5377" s="6">
        <v>2791</v>
      </c>
      <c r="H5377" s="6">
        <v>2</v>
      </c>
      <c r="I5377" s="6">
        <f t="shared" si="83"/>
        <v>2793</v>
      </c>
      <c r="J5377" s="6">
        <v>0.19</v>
      </c>
      <c r="K5377">
        <v>0</v>
      </c>
    </row>
    <row r="5378" spans="1:11" x14ac:dyDescent="0.3">
      <c r="A5378" t="s">
        <v>5734</v>
      </c>
      <c r="B5378" t="s">
        <v>5791</v>
      </c>
      <c r="C5378" s="1">
        <v>45056</v>
      </c>
      <c r="D5378">
        <v>6</v>
      </c>
      <c r="E5378" t="s">
        <v>5797</v>
      </c>
      <c r="F5378" t="s">
        <v>337</v>
      </c>
      <c r="G5378" s="6">
        <v>4218</v>
      </c>
      <c r="H5378" s="6">
        <v>15</v>
      </c>
      <c r="I5378" s="6">
        <f t="shared" si="83"/>
        <v>4233</v>
      </c>
      <c r="J5378" s="6">
        <v>0.28999999999999998</v>
      </c>
      <c r="K5378">
        <v>0</v>
      </c>
    </row>
    <row r="5379" spans="1:11" x14ac:dyDescent="0.3">
      <c r="A5379" t="s">
        <v>5734</v>
      </c>
      <c r="B5379" t="s">
        <v>5791</v>
      </c>
      <c r="C5379" s="1">
        <v>45056</v>
      </c>
      <c r="D5379">
        <v>7</v>
      </c>
      <c r="E5379" t="s">
        <v>5798</v>
      </c>
      <c r="F5379" t="s">
        <v>1528</v>
      </c>
      <c r="G5379" s="6">
        <v>5393</v>
      </c>
      <c r="H5379" s="6">
        <v>198</v>
      </c>
      <c r="I5379" s="6">
        <f t="shared" ref="I5379:I5442" si="84">SUM(G5379:H5379)</f>
        <v>5591</v>
      </c>
      <c r="J5379" s="6">
        <v>0.38</v>
      </c>
      <c r="K5379">
        <v>0</v>
      </c>
    </row>
    <row r="5380" spans="1:11" x14ac:dyDescent="0.3">
      <c r="A5380" t="s">
        <v>5734</v>
      </c>
      <c r="B5380" t="s">
        <v>5791</v>
      </c>
      <c r="C5380" s="1">
        <v>45056</v>
      </c>
      <c r="D5380">
        <v>8</v>
      </c>
      <c r="E5380" t="s">
        <v>5799</v>
      </c>
      <c r="F5380" t="s">
        <v>2336</v>
      </c>
      <c r="G5380" s="6">
        <v>2314</v>
      </c>
      <c r="H5380" s="6">
        <v>2</v>
      </c>
      <c r="I5380" s="6">
        <f t="shared" si="84"/>
        <v>2316</v>
      </c>
      <c r="J5380" s="6">
        <v>0.16</v>
      </c>
      <c r="K5380">
        <v>0</v>
      </c>
    </row>
    <row r="5381" spans="1:11" x14ac:dyDescent="0.3">
      <c r="A5381" t="s">
        <v>5734</v>
      </c>
      <c r="B5381" t="s">
        <v>5791</v>
      </c>
      <c r="C5381" s="1">
        <v>45056</v>
      </c>
      <c r="D5381">
        <v>9</v>
      </c>
      <c r="E5381" t="s">
        <v>5800</v>
      </c>
      <c r="F5381" t="s">
        <v>24</v>
      </c>
      <c r="G5381" s="6">
        <v>4225</v>
      </c>
      <c r="H5381" s="6">
        <v>0</v>
      </c>
      <c r="I5381" s="6">
        <f t="shared" si="84"/>
        <v>4225</v>
      </c>
      <c r="J5381" s="6">
        <v>0.28999999999999998</v>
      </c>
      <c r="K5381">
        <v>0</v>
      </c>
    </row>
    <row r="5382" spans="1:11" x14ac:dyDescent="0.3">
      <c r="A5382" t="s">
        <v>5734</v>
      </c>
      <c r="B5382" t="s">
        <v>5791</v>
      </c>
      <c r="C5382" s="1">
        <v>45056</v>
      </c>
      <c r="D5382">
        <v>10</v>
      </c>
      <c r="E5382" t="s">
        <v>5801</v>
      </c>
      <c r="F5382" t="s">
        <v>24</v>
      </c>
      <c r="G5382" s="6">
        <v>9027</v>
      </c>
      <c r="H5382" s="6">
        <v>2</v>
      </c>
      <c r="I5382" s="6">
        <f t="shared" si="84"/>
        <v>9029</v>
      </c>
      <c r="J5382" s="6">
        <v>0.62</v>
      </c>
      <c r="K5382">
        <v>0</v>
      </c>
    </row>
    <row r="5383" spans="1:11" x14ac:dyDescent="0.3">
      <c r="A5383" t="s">
        <v>5734</v>
      </c>
      <c r="B5383" t="s">
        <v>5791</v>
      </c>
      <c r="C5383" s="1">
        <v>45056</v>
      </c>
      <c r="D5383">
        <v>11</v>
      </c>
      <c r="E5383" t="s">
        <v>33</v>
      </c>
      <c r="F5383" t="s">
        <v>34</v>
      </c>
      <c r="G5383" s="6">
        <v>17513</v>
      </c>
      <c r="H5383" s="6">
        <v>15</v>
      </c>
      <c r="I5383" s="6">
        <f t="shared" si="84"/>
        <v>17528</v>
      </c>
      <c r="J5383" s="6">
        <v>1.2</v>
      </c>
      <c r="K5383">
        <v>0</v>
      </c>
    </row>
    <row r="5384" spans="1:11" x14ac:dyDescent="0.3">
      <c r="A5384" t="s">
        <v>5734</v>
      </c>
      <c r="B5384" t="s">
        <v>5802</v>
      </c>
      <c r="C5384" s="1">
        <v>45056</v>
      </c>
      <c r="D5384">
        <v>1</v>
      </c>
      <c r="E5384" t="s">
        <v>5803</v>
      </c>
      <c r="F5384" t="s">
        <v>215</v>
      </c>
      <c r="G5384" s="6">
        <v>24892</v>
      </c>
      <c r="H5384" s="6">
        <v>198</v>
      </c>
      <c r="I5384" s="6">
        <f t="shared" si="84"/>
        <v>25090</v>
      </c>
      <c r="J5384" s="6">
        <v>1.89</v>
      </c>
      <c r="K5384">
        <v>0</v>
      </c>
    </row>
    <row r="5385" spans="1:11" x14ac:dyDescent="0.3">
      <c r="A5385" t="s">
        <v>5734</v>
      </c>
      <c r="B5385" t="s">
        <v>5802</v>
      </c>
      <c r="C5385" s="1">
        <v>45056</v>
      </c>
      <c r="D5385">
        <v>2</v>
      </c>
      <c r="E5385" t="s">
        <v>5804</v>
      </c>
      <c r="F5385" t="s">
        <v>14</v>
      </c>
      <c r="G5385" s="6">
        <v>457117</v>
      </c>
      <c r="H5385" s="6">
        <v>1480</v>
      </c>
      <c r="I5385" s="6">
        <f t="shared" si="84"/>
        <v>458597</v>
      </c>
      <c r="J5385" s="6">
        <v>34.520000000000003</v>
      </c>
      <c r="K5385">
        <v>0</v>
      </c>
    </row>
    <row r="5386" spans="1:11" x14ac:dyDescent="0.3">
      <c r="A5386" t="s">
        <v>5734</v>
      </c>
      <c r="B5386" t="s">
        <v>5802</v>
      </c>
      <c r="C5386" s="1">
        <v>45056</v>
      </c>
      <c r="D5386">
        <v>3</v>
      </c>
      <c r="E5386" t="s">
        <v>5805</v>
      </c>
      <c r="F5386" t="s">
        <v>18</v>
      </c>
      <c r="G5386" s="6">
        <v>786573</v>
      </c>
      <c r="H5386" s="6">
        <v>6426</v>
      </c>
      <c r="I5386" s="6">
        <f t="shared" si="84"/>
        <v>792999</v>
      </c>
      <c r="J5386" s="6">
        <v>59.69</v>
      </c>
      <c r="K5386">
        <v>1</v>
      </c>
    </row>
    <row r="5387" spans="1:11" x14ac:dyDescent="0.3">
      <c r="A5387" t="s">
        <v>5734</v>
      </c>
      <c r="B5387" t="s">
        <v>5802</v>
      </c>
      <c r="C5387" s="1">
        <v>45056</v>
      </c>
      <c r="D5387">
        <v>4</v>
      </c>
      <c r="E5387" t="s">
        <v>5806</v>
      </c>
      <c r="F5387" t="s">
        <v>16</v>
      </c>
      <c r="G5387" s="6">
        <v>16059</v>
      </c>
      <c r="H5387" s="6">
        <v>57</v>
      </c>
      <c r="I5387" s="6">
        <f t="shared" si="84"/>
        <v>16116</v>
      </c>
      <c r="J5387" s="6">
        <v>1.21</v>
      </c>
      <c r="K5387">
        <v>0</v>
      </c>
    </row>
    <row r="5388" spans="1:11" x14ac:dyDescent="0.3">
      <c r="A5388" t="s">
        <v>5734</v>
      </c>
      <c r="B5388" t="s">
        <v>5802</v>
      </c>
      <c r="C5388" s="1">
        <v>45056</v>
      </c>
      <c r="D5388">
        <v>5</v>
      </c>
      <c r="E5388" t="s">
        <v>5807</v>
      </c>
      <c r="F5388" t="s">
        <v>5808</v>
      </c>
      <c r="G5388" s="6">
        <v>1619</v>
      </c>
      <c r="H5388" s="6">
        <v>2</v>
      </c>
      <c r="I5388" s="6">
        <f t="shared" si="84"/>
        <v>1621</v>
      </c>
      <c r="J5388" s="6">
        <v>0.12</v>
      </c>
      <c r="K5388">
        <v>0</v>
      </c>
    </row>
    <row r="5389" spans="1:11" x14ac:dyDescent="0.3">
      <c r="A5389" t="s">
        <v>5734</v>
      </c>
      <c r="B5389" t="s">
        <v>5802</v>
      </c>
      <c r="C5389" s="1">
        <v>45056</v>
      </c>
      <c r="D5389">
        <v>6</v>
      </c>
      <c r="E5389" t="s">
        <v>5809</v>
      </c>
      <c r="F5389" t="s">
        <v>337</v>
      </c>
      <c r="G5389" s="6">
        <v>3077</v>
      </c>
      <c r="H5389" s="6">
        <v>3</v>
      </c>
      <c r="I5389" s="6">
        <f t="shared" si="84"/>
        <v>3080</v>
      </c>
      <c r="J5389" s="6">
        <v>0.23</v>
      </c>
      <c r="K5389">
        <v>0</v>
      </c>
    </row>
    <row r="5390" spans="1:11" x14ac:dyDescent="0.3">
      <c r="A5390" t="s">
        <v>5734</v>
      </c>
      <c r="B5390" t="s">
        <v>5802</v>
      </c>
      <c r="C5390" s="1">
        <v>45056</v>
      </c>
      <c r="D5390">
        <v>7</v>
      </c>
      <c r="E5390" t="s">
        <v>5810</v>
      </c>
      <c r="F5390" t="s">
        <v>24</v>
      </c>
      <c r="G5390" s="6">
        <v>1427</v>
      </c>
      <c r="H5390" s="6">
        <v>0</v>
      </c>
      <c r="I5390" s="6">
        <f t="shared" si="84"/>
        <v>1427</v>
      </c>
      <c r="J5390" s="6">
        <v>0.11</v>
      </c>
      <c r="K5390">
        <v>0</v>
      </c>
    </row>
    <row r="5391" spans="1:11" x14ac:dyDescent="0.3">
      <c r="A5391" t="s">
        <v>5734</v>
      </c>
      <c r="B5391" t="s">
        <v>5802</v>
      </c>
      <c r="C5391" s="1">
        <v>45056</v>
      </c>
      <c r="D5391">
        <v>8</v>
      </c>
      <c r="E5391" t="s">
        <v>5811</v>
      </c>
      <c r="F5391" t="s">
        <v>24</v>
      </c>
      <c r="G5391" s="6">
        <v>3503</v>
      </c>
      <c r="H5391" s="6">
        <v>4</v>
      </c>
      <c r="I5391" s="6">
        <f t="shared" si="84"/>
        <v>3507</v>
      </c>
      <c r="J5391" s="6">
        <v>0.26</v>
      </c>
      <c r="K5391">
        <v>0</v>
      </c>
    </row>
    <row r="5392" spans="1:11" x14ac:dyDescent="0.3">
      <c r="A5392" t="s">
        <v>5734</v>
      </c>
      <c r="B5392" t="s">
        <v>5802</v>
      </c>
      <c r="C5392" s="1">
        <v>45056</v>
      </c>
      <c r="D5392">
        <v>9</v>
      </c>
      <c r="E5392" t="s">
        <v>5812</v>
      </c>
      <c r="F5392" t="s">
        <v>24</v>
      </c>
      <c r="G5392" s="6">
        <v>1570</v>
      </c>
      <c r="H5392" s="6">
        <v>3</v>
      </c>
      <c r="I5392" s="6">
        <f t="shared" si="84"/>
        <v>1573</v>
      </c>
      <c r="J5392" s="6">
        <v>0.12</v>
      </c>
      <c r="K5392">
        <v>0</v>
      </c>
    </row>
    <row r="5393" spans="1:11" x14ac:dyDescent="0.3">
      <c r="A5393" t="s">
        <v>5734</v>
      </c>
      <c r="B5393" t="s">
        <v>5802</v>
      </c>
      <c r="C5393" s="1">
        <v>45056</v>
      </c>
      <c r="D5393">
        <v>10</v>
      </c>
      <c r="E5393" t="s">
        <v>5813</v>
      </c>
      <c r="F5393" t="s">
        <v>24</v>
      </c>
      <c r="G5393" s="6">
        <v>3325</v>
      </c>
      <c r="H5393" s="6">
        <v>1</v>
      </c>
      <c r="I5393" s="6">
        <f t="shared" si="84"/>
        <v>3326</v>
      </c>
      <c r="J5393" s="6">
        <v>0.25</v>
      </c>
      <c r="K5393">
        <v>0</v>
      </c>
    </row>
    <row r="5394" spans="1:11" x14ac:dyDescent="0.3">
      <c r="A5394" t="s">
        <v>5734</v>
      </c>
      <c r="B5394" t="s">
        <v>5802</v>
      </c>
      <c r="C5394" s="1">
        <v>45056</v>
      </c>
      <c r="D5394">
        <v>11</v>
      </c>
      <c r="E5394" t="s">
        <v>5814</v>
      </c>
      <c r="F5394" t="s">
        <v>24</v>
      </c>
      <c r="G5394" s="6">
        <v>6481</v>
      </c>
      <c r="H5394" s="6">
        <v>45</v>
      </c>
      <c r="I5394" s="6">
        <f t="shared" si="84"/>
        <v>6526</v>
      </c>
      <c r="J5394" s="6">
        <v>0.49</v>
      </c>
      <c r="K5394">
        <v>0</v>
      </c>
    </row>
    <row r="5395" spans="1:11" x14ac:dyDescent="0.3">
      <c r="A5395" t="s">
        <v>5734</v>
      </c>
      <c r="B5395" t="s">
        <v>5802</v>
      </c>
      <c r="C5395" s="1">
        <v>45056</v>
      </c>
      <c r="D5395">
        <v>12</v>
      </c>
      <c r="E5395" t="s">
        <v>5815</v>
      </c>
      <c r="F5395" t="s">
        <v>24</v>
      </c>
      <c r="G5395" s="6">
        <v>4575</v>
      </c>
      <c r="H5395" s="6">
        <v>7</v>
      </c>
      <c r="I5395" s="6">
        <f t="shared" si="84"/>
        <v>4582</v>
      </c>
      <c r="J5395" s="6">
        <v>0.34</v>
      </c>
      <c r="K5395">
        <v>0</v>
      </c>
    </row>
    <row r="5396" spans="1:11" x14ac:dyDescent="0.3">
      <c r="A5396" t="s">
        <v>5734</v>
      </c>
      <c r="B5396" t="s">
        <v>5802</v>
      </c>
      <c r="C5396" s="1">
        <v>45056</v>
      </c>
      <c r="D5396">
        <v>13</v>
      </c>
      <c r="E5396" t="s">
        <v>33</v>
      </c>
      <c r="F5396" t="s">
        <v>34</v>
      </c>
      <c r="G5396" s="6">
        <v>9933</v>
      </c>
      <c r="H5396" s="6">
        <v>45</v>
      </c>
      <c r="I5396" s="6">
        <f t="shared" si="84"/>
        <v>9978</v>
      </c>
      <c r="J5396" s="6">
        <v>0.75</v>
      </c>
      <c r="K5396">
        <v>0</v>
      </c>
    </row>
    <row r="5397" spans="1:11" x14ac:dyDescent="0.3">
      <c r="A5397" t="s">
        <v>5734</v>
      </c>
      <c r="B5397" t="s">
        <v>5816</v>
      </c>
      <c r="C5397" s="1">
        <v>45056</v>
      </c>
      <c r="D5397">
        <v>1</v>
      </c>
      <c r="E5397" t="s">
        <v>5817</v>
      </c>
      <c r="F5397" t="s">
        <v>18</v>
      </c>
      <c r="G5397" s="6">
        <v>545481</v>
      </c>
      <c r="H5397" s="6">
        <v>3252</v>
      </c>
      <c r="I5397" s="6">
        <f t="shared" si="84"/>
        <v>548733</v>
      </c>
      <c r="J5397" s="6">
        <v>51.63</v>
      </c>
      <c r="K5397">
        <v>1</v>
      </c>
    </row>
    <row r="5398" spans="1:11" x14ac:dyDescent="0.3">
      <c r="A5398" t="s">
        <v>5734</v>
      </c>
      <c r="B5398" t="s">
        <v>5816</v>
      </c>
      <c r="C5398" s="1">
        <v>45056</v>
      </c>
      <c r="D5398">
        <v>2</v>
      </c>
      <c r="E5398" t="s">
        <v>5818</v>
      </c>
      <c r="F5398" t="s">
        <v>16</v>
      </c>
      <c r="G5398" s="6">
        <v>13363</v>
      </c>
      <c r="H5398" s="6">
        <v>51</v>
      </c>
      <c r="I5398" s="6">
        <f t="shared" si="84"/>
        <v>13414</v>
      </c>
      <c r="J5398" s="6">
        <v>1.26</v>
      </c>
      <c r="K5398">
        <v>0</v>
      </c>
    </row>
    <row r="5399" spans="1:11" x14ac:dyDescent="0.3">
      <c r="A5399" t="s">
        <v>5734</v>
      </c>
      <c r="B5399" t="s">
        <v>5816</v>
      </c>
      <c r="C5399" s="1">
        <v>45056</v>
      </c>
      <c r="D5399">
        <v>3</v>
      </c>
      <c r="E5399" t="s">
        <v>5819</v>
      </c>
      <c r="F5399" t="s">
        <v>14</v>
      </c>
      <c r="G5399" s="6">
        <v>467458</v>
      </c>
      <c r="H5399" s="6">
        <v>2831</v>
      </c>
      <c r="I5399" s="6">
        <f t="shared" si="84"/>
        <v>470289</v>
      </c>
      <c r="J5399" s="6">
        <v>44.25</v>
      </c>
      <c r="K5399">
        <v>0</v>
      </c>
    </row>
    <row r="5400" spans="1:11" x14ac:dyDescent="0.3">
      <c r="A5400" t="s">
        <v>5734</v>
      </c>
      <c r="B5400" t="s">
        <v>5816</v>
      </c>
      <c r="C5400" s="1">
        <v>45056</v>
      </c>
      <c r="D5400">
        <v>4</v>
      </c>
      <c r="E5400" t="s">
        <v>5820</v>
      </c>
      <c r="F5400" t="s">
        <v>5821</v>
      </c>
      <c r="G5400" s="6">
        <v>5796</v>
      </c>
      <c r="H5400" s="6">
        <v>2</v>
      </c>
      <c r="I5400" s="6">
        <f t="shared" si="84"/>
        <v>5798</v>
      </c>
      <c r="J5400" s="6">
        <v>0.55000000000000004</v>
      </c>
      <c r="K5400">
        <v>0</v>
      </c>
    </row>
    <row r="5401" spans="1:11" x14ac:dyDescent="0.3">
      <c r="A5401" t="s">
        <v>5734</v>
      </c>
      <c r="B5401" t="s">
        <v>5816</v>
      </c>
      <c r="C5401" s="1">
        <v>45056</v>
      </c>
      <c r="D5401">
        <v>5</v>
      </c>
      <c r="E5401" t="s">
        <v>5822</v>
      </c>
      <c r="F5401" t="s">
        <v>337</v>
      </c>
      <c r="G5401" s="6">
        <v>4990</v>
      </c>
      <c r="H5401" s="6">
        <v>9</v>
      </c>
      <c r="I5401" s="6">
        <f t="shared" si="84"/>
        <v>4999</v>
      </c>
      <c r="J5401" s="6">
        <v>0.47</v>
      </c>
      <c r="K5401">
        <v>0</v>
      </c>
    </row>
    <row r="5402" spans="1:11" x14ac:dyDescent="0.3">
      <c r="A5402" t="s">
        <v>5734</v>
      </c>
      <c r="B5402" t="s">
        <v>5816</v>
      </c>
      <c r="C5402" s="1">
        <v>45056</v>
      </c>
      <c r="D5402">
        <v>6</v>
      </c>
      <c r="E5402" t="s">
        <v>5823</v>
      </c>
      <c r="F5402" t="s">
        <v>660</v>
      </c>
      <c r="G5402" s="6">
        <v>930</v>
      </c>
      <c r="H5402" s="6">
        <v>1</v>
      </c>
      <c r="I5402" s="6">
        <f t="shared" si="84"/>
        <v>931</v>
      </c>
      <c r="J5402" s="6">
        <v>0.09</v>
      </c>
      <c r="K5402">
        <v>0</v>
      </c>
    </row>
    <row r="5403" spans="1:11" x14ac:dyDescent="0.3">
      <c r="A5403" t="s">
        <v>5734</v>
      </c>
      <c r="B5403" t="s">
        <v>5816</v>
      </c>
      <c r="C5403" s="1">
        <v>45056</v>
      </c>
      <c r="D5403">
        <v>7</v>
      </c>
      <c r="E5403" t="s">
        <v>5824</v>
      </c>
      <c r="F5403" t="s">
        <v>24</v>
      </c>
      <c r="G5403" s="6">
        <v>2413</v>
      </c>
      <c r="H5403" s="6">
        <v>13</v>
      </c>
      <c r="I5403" s="6">
        <f t="shared" si="84"/>
        <v>2426</v>
      </c>
      <c r="J5403" s="6">
        <v>0.23</v>
      </c>
      <c r="K5403">
        <v>0</v>
      </c>
    </row>
    <row r="5404" spans="1:11" x14ac:dyDescent="0.3">
      <c r="A5404" t="s">
        <v>5734</v>
      </c>
      <c r="B5404" t="s">
        <v>5816</v>
      </c>
      <c r="C5404" s="1">
        <v>45056</v>
      </c>
      <c r="D5404">
        <v>8</v>
      </c>
      <c r="E5404" t="s">
        <v>5825</v>
      </c>
      <c r="F5404" t="s">
        <v>24</v>
      </c>
      <c r="G5404" s="6">
        <v>1190</v>
      </c>
      <c r="H5404" s="6">
        <v>0</v>
      </c>
      <c r="I5404" s="6">
        <f t="shared" si="84"/>
        <v>1190</v>
      </c>
      <c r="J5404" s="6">
        <v>0.11</v>
      </c>
      <c r="K5404">
        <v>0</v>
      </c>
    </row>
    <row r="5405" spans="1:11" x14ac:dyDescent="0.3">
      <c r="A5405" t="s">
        <v>5734</v>
      </c>
      <c r="B5405" t="s">
        <v>5816</v>
      </c>
      <c r="C5405" s="1">
        <v>45056</v>
      </c>
      <c r="D5405">
        <v>9</v>
      </c>
      <c r="E5405" t="s">
        <v>5826</v>
      </c>
      <c r="F5405" t="s">
        <v>24</v>
      </c>
      <c r="G5405" s="6">
        <v>2027</v>
      </c>
      <c r="H5405" s="6">
        <v>7</v>
      </c>
      <c r="I5405" s="6">
        <f t="shared" si="84"/>
        <v>2034</v>
      </c>
      <c r="J5405" s="6">
        <v>0.19</v>
      </c>
      <c r="K5405">
        <v>0</v>
      </c>
    </row>
    <row r="5406" spans="1:11" x14ac:dyDescent="0.3">
      <c r="A5406" t="s">
        <v>5734</v>
      </c>
      <c r="B5406" t="s">
        <v>5816</v>
      </c>
      <c r="C5406" s="1">
        <v>45056</v>
      </c>
      <c r="D5406">
        <v>10</v>
      </c>
      <c r="E5406" t="s">
        <v>5827</v>
      </c>
      <c r="F5406" t="s">
        <v>24</v>
      </c>
      <c r="G5406" s="6">
        <v>3002</v>
      </c>
      <c r="H5406" s="6">
        <v>0</v>
      </c>
      <c r="I5406" s="6">
        <f t="shared" si="84"/>
        <v>3002</v>
      </c>
      <c r="J5406" s="6">
        <v>0.28000000000000003</v>
      </c>
      <c r="K5406">
        <v>0</v>
      </c>
    </row>
    <row r="5407" spans="1:11" x14ac:dyDescent="0.3">
      <c r="A5407" t="s">
        <v>5734</v>
      </c>
      <c r="B5407" t="s">
        <v>5816</v>
      </c>
      <c r="C5407" s="1">
        <v>45056</v>
      </c>
      <c r="D5407">
        <v>11</v>
      </c>
      <c r="E5407" t="s">
        <v>5828</v>
      </c>
      <c r="F5407" t="s">
        <v>24</v>
      </c>
      <c r="G5407" s="6">
        <v>2624</v>
      </c>
      <c r="H5407" s="6">
        <v>0</v>
      </c>
      <c r="I5407" s="6">
        <f t="shared" si="84"/>
        <v>2624</v>
      </c>
      <c r="J5407" s="6">
        <v>0.25</v>
      </c>
      <c r="K5407">
        <v>0</v>
      </c>
    </row>
    <row r="5408" spans="1:11" x14ac:dyDescent="0.3">
      <c r="A5408" t="s">
        <v>5734</v>
      </c>
      <c r="B5408" t="s">
        <v>5816</v>
      </c>
      <c r="C5408" s="1">
        <v>45056</v>
      </c>
      <c r="D5408">
        <v>12</v>
      </c>
      <c r="E5408" t="s">
        <v>33</v>
      </c>
      <c r="F5408" t="s">
        <v>34</v>
      </c>
      <c r="G5408" s="6">
        <v>7373</v>
      </c>
      <c r="H5408" s="6">
        <v>21</v>
      </c>
      <c r="I5408" s="6">
        <f t="shared" si="84"/>
        <v>7394</v>
      </c>
      <c r="J5408" s="6">
        <v>0.7</v>
      </c>
      <c r="K5408">
        <v>0</v>
      </c>
    </row>
    <row r="5409" spans="1:11" x14ac:dyDescent="0.3">
      <c r="A5409" t="s">
        <v>5734</v>
      </c>
      <c r="B5409" t="s">
        <v>5829</v>
      </c>
      <c r="C5409" s="1">
        <v>45056</v>
      </c>
      <c r="D5409">
        <v>1</v>
      </c>
      <c r="E5409" t="s">
        <v>5830</v>
      </c>
      <c r="F5409" t="s">
        <v>18</v>
      </c>
      <c r="G5409" s="6">
        <v>892744</v>
      </c>
      <c r="H5409" s="6">
        <v>4433</v>
      </c>
      <c r="I5409" s="6">
        <f t="shared" si="84"/>
        <v>897177</v>
      </c>
      <c r="J5409" s="6">
        <v>61.8</v>
      </c>
      <c r="K5409">
        <v>1</v>
      </c>
    </row>
    <row r="5410" spans="1:11" x14ac:dyDescent="0.3">
      <c r="A5410" t="s">
        <v>5734</v>
      </c>
      <c r="B5410" t="s">
        <v>5829</v>
      </c>
      <c r="C5410" s="1">
        <v>45056</v>
      </c>
      <c r="D5410">
        <v>2</v>
      </c>
      <c r="E5410" t="s">
        <v>5831</v>
      </c>
      <c r="F5410" t="s">
        <v>14</v>
      </c>
      <c r="G5410" s="6">
        <v>487597</v>
      </c>
      <c r="H5410" s="6">
        <v>2602</v>
      </c>
      <c r="I5410" s="6">
        <f t="shared" si="84"/>
        <v>490199</v>
      </c>
      <c r="J5410" s="6">
        <v>33.770000000000003</v>
      </c>
      <c r="K5410">
        <v>0</v>
      </c>
    </row>
    <row r="5411" spans="1:11" x14ac:dyDescent="0.3">
      <c r="A5411" t="s">
        <v>5734</v>
      </c>
      <c r="B5411" t="s">
        <v>5829</v>
      </c>
      <c r="C5411" s="1">
        <v>45056</v>
      </c>
      <c r="D5411">
        <v>3</v>
      </c>
      <c r="E5411" t="s">
        <v>5832</v>
      </c>
      <c r="F5411" t="s">
        <v>69</v>
      </c>
      <c r="G5411" s="6">
        <v>18293</v>
      </c>
      <c r="H5411" s="6">
        <v>16</v>
      </c>
      <c r="I5411" s="6">
        <f t="shared" si="84"/>
        <v>18309</v>
      </c>
      <c r="J5411" s="6">
        <v>1.26</v>
      </c>
      <c r="K5411">
        <v>0</v>
      </c>
    </row>
    <row r="5412" spans="1:11" x14ac:dyDescent="0.3">
      <c r="A5412" t="s">
        <v>5734</v>
      </c>
      <c r="B5412" t="s">
        <v>5829</v>
      </c>
      <c r="C5412" s="1">
        <v>45056</v>
      </c>
      <c r="D5412">
        <v>4</v>
      </c>
      <c r="E5412" t="s">
        <v>5833</v>
      </c>
      <c r="F5412" t="s">
        <v>16</v>
      </c>
      <c r="G5412" s="6">
        <v>11497</v>
      </c>
      <c r="H5412" s="6">
        <v>82</v>
      </c>
      <c r="I5412" s="6">
        <f t="shared" si="84"/>
        <v>11579</v>
      </c>
      <c r="J5412" s="6">
        <v>0.8</v>
      </c>
      <c r="K5412">
        <v>0</v>
      </c>
    </row>
    <row r="5413" spans="1:11" x14ac:dyDescent="0.3">
      <c r="A5413" t="s">
        <v>5734</v>
      </c>
      <c r="B5413" t="s">
        <v>5829</v>
      </c>
      <c r="C5413" s="1">
        <v>45056</v>
      </c>
      <c r="D5413">
        <v>5</v>
      </c>
      <c r="E5413" t="s">
        <v>5834</v>
      </c>
      <c r="F5413" t="s">
        <v>24</v>
      </c>
      <c r="G5413" s="6">
        <v>2696</v>
      </c>
      <c r="H5413" s="6">
        <v>30</v>
      </c>
      <c r="I5413" s="6">
        <f t="shared" si="84"/>
        <v>2726</v>
      </c>
      <c r="J5413" s="6">
        <v>0.19</v>
      </c>
      <c r="K5413">
        <v>0</v>
      </c>
    </row>
    <row r="5414" spans="1:11" x14ac:dyDescent="0.3">
      <c r="A5414" t="s">
        <v>5734</v>
      </c>
      <c r="B5414" t="s">
        <v>5829</v>
      </c>
      <c r="C5414" s="1">
        <v>45056</v>
      </c>
      <c r="D5414">
        <v>6</v>
      </c>
      <c r="E5414" t="s">
        <v>2083</v>
      </c>
      <c r="F5414" t="s">
        <v>24</v>
      </c>
      <c r="G5414" s="6">
        <v>1815</v>
      </c>
      <c r="H5414" s="6">
        <v>5</v>
      </c>
      <c r="I5414" s="6">
        <f t="shared" si="84"/>
        <v>1820</v>
      </c>
      <c r="J5414" s="6">
        <v>0.13</v>
      </c>
      <c r="K5414">
        <v>0</v>
      </c>
    </row>
    <row r="5415" spans="1:11" x14ac:dyDescent="0.3">
      <c r="A5415" t="s">
        <v>5734</v>
      </c>
      <c r="B5415" t="s">
        <v>5829</v>
      </c>
      <c r="C5415" s="1">
        <v>45056</v>
      </c>
      <c r="D5415">
        <v>7</v>
      </c>
      <c r="E5415" t="s">
        <v>5835</v>
      </c>
      <c r="F5415" t="s">
        <v>24</v>
      </c>
      <c r="G5415" s="6">
        <v>6823</v>
      </c>
      <c r="H5415" s="6">
        <v>55</v>
      </c>
      <c r="I5415" s="6">
        <f t="shared" si="84"/>
        <v>6878</v>
      </c>
      <c r="J5415" s="6">
        <v>0.47</v>
      </c>
      <c r="K5415">
        <v>0</v>
      </c>
    </row>
    <row r="5416" spans="1:11" x14ac:dyDescent="0.3">
      <c r="A5416" t="s">
        <v>5734</v>
      </c>
      <c r="B5416" t="s">
        <v>5829</v>
      </c>
      <c r="C5416" s="1">
        <v>45056</v>
      </c>
      <c r="D5416">
        <v>8</v>
      </c>
      <c r="E5416" t="s">
        <v>5836</v>
      </c>
      <c r="F5416" t="s">
        <v>24</v>
      </c>
      <c r="G5416" s="6">
        <v>3398</v>
      </c>
      <c r="H5416" s="6">
        <v>16</v>
      </c>
      <c r="I5416" s="6">
        <f t="shared" si="84"/>
        <v>3414</v>
      </c>
      <c r="J5416" s="6">
        <v>0.24</v>
      </c>
      <c r="K5416">
        <v>0</v>
      </c>
    </row>
    <row r="5417" spans="1:11" x14ac:dyDescent="0.3">
      <c r="A5417" t="s">
        <v>5734</v>
      </c>
      <c r="B5417" t="s">
        <v>5829</v>
      </c>
      <c r="C5417" s="1">
        <v>45056</v>
      </c>
      <c r="D5417">
        <v>9</v>
      </c>
      <c r="E5417" t="s">
        <v>1117</v>
      </c>
      <c r="F5417" t="s">
        <v>24</v>
      </c>
      <c r="G5417" s="6">
        <v>4111</v>
      </c>
      <c r="H5417" s="6">
        <v>9</v>
      </c>
      <c r="I5417" s="6">
        <f t="shared" si="84"/>
        <v>4120</v>
      </c>
      <c r="J5417" s="6">
        <v>0.28000000000000003</v>
      </c>
      <c r="K5417">
        <v>0</v>
      </c>
    </row>
    <row r="5418" spans="1:11" x14ac:dyDescent="0.3">
      <c r="A5418" t="s">
        <v>5734</v>
      </c>
      <c r="B5418" t="s">
        <v>5829</v>
      </c>
      <c r="C5418" s="1">
        <v>45056</v>
      </c>
      <c r="D5418">
        <v>10</v>
      </c>
      <c r="E5418" t="s">
        <v>33</v>
      </c>
      <c r="F5418" t="s">
        <v>34</v>
      </c>
      <c r="G5418" s="6">
        <v>15420</v>
      </c>
      <c r="H5418" s="6">
        <v>123</v>
      </c>
      <c r="I5418" s="6">
        <f t="shared" si="84"/>
        <v>15543</v>
      </c>
      <c r="J5418" s="6">
        <v>1.07</v>
      </c>
      <c r="K5418">
        <v>0</v>
      </c>
    </row>
    <row r="5419" spans="1:11" x14ac:dyDescent="0.3">
      <c r="A5419" t="s">
        <v>5734</v>
      </c>
      <c r="B5419" t="s">
        <v>5837</v>
      </c>
      <c r="C5419" s="1">
        <v>45056</v>
      </c>
      <c r="D5419">
        <v>1</v>
      </c>
      <c r="E5419" t="s">
        <v>5838</v>
      </c>
      <c r="F5419" t="s">
        <v>16</v>
      </c>
      <c r="G5419" s="6">
        <v>7777</v>
      </c>
      <c r="H5419" s="6">
        <v>90</v>
      </c>
      <c r="I5419" s="6">
        <f t="shared" si="84"/>
        <v>7867</v>
      </c>
      <c r="J5419" s="6">
        <v>0.54</v>
      </c>
      <c r="K5419">
        <v>0</v>
      </c>
    </row>
    <row r="5420" spans="1:11" x14ac:dyDescent="0.3">
      <c r="A5420" t="s">
        <v>5734</v>
      </c>
      <c r="B5420" t="s">
        <v>5837</v>
      </c>
      <c r="C5420" s="1">
        <v>45056</v>
      </c>
      <c r="D5420">
        <v>2</v>
      </c>
      <c r="E5420" t="s">
        <v>5839</v>
      </c>
      <c r="F5420" t="s">
        <v>14</v>
      </c>
      <c r="G5420" s="6">
        <v>490741</v>
      </c>
      <c r="H5420" s="6">
        <v>2698</v>
      </c>
      <c r="I5420" s="6">
        <f t="shared" si="84"/>
        <v>493439</v>
      </c>
      <c r="J5420" s="6">
        <v>33.880000000000003</v>
      </c>
      <c r="K5420">
        <v>0</v>
      </c>
    </row>
    <row r="5421" spans="1:11" x14ac:dyDescent="0.3">
      <c r="A5421" t="s">
        <v>5734</v>
      </c>
      <c r="B5421" t="s">
        <v>5837</v>
      </c>
      <c r="C5421" s="1">
        <v>45056</v>
      </c>
      <c r="D5421">
        <v>3</v>
      </c>
      <c r="E5421" t="s">
        <v>5840</v>
      </c>
      <c r="F5421" t="s">
        <v>18</v>
      </c>
      <c r="G5421" s="6">
        <v>918472</v>
      </c>
      <c r="H5421" s="6">
        <v>5593</v>
      </c>
      <c r="I5421" s="6">
        <f t="shared" si="84"/>
        <v>924065</v>
      </c>
      <c r="J5421" s="6">
        <v>63.45</v>
      </c>
      <c r="K5421">
        <v>1</v>
      </c>
    </row>
    <row r="5422" spans="1:11" x14ac:dyDescent="0.3">
      <c r="A5422" t="s">
        <v>5734</v>
      </c>
      <c r="B5422" t="s">
        <v>5837</v>
      </c>
      <c r="C5422" s="1">
        <v>45056</v>
      </c>
      <c r="D5422">
        <v>4</v>
      </c>
      <c r="E5422" t="s">
        <v>5841</v>
      </c>
      <c r="F5422" t="s">
        <v>79</v>
      </c>
      <c r="G5422" s="6">
        <v>2621</v>
      </c>
      <c r="H5422" s="6">
        <v>2</v>
      </c>
      <c r="I5422" s="6">
        <f t="shared" si="84"/>
        <v>2623</v>
      </c>
      <c r="J5422" s="6">
        <v>0.18</v>
      </c>
      <c r="K5422">
        <v>0</v>
      </c>
    </row>
    <row r="5423" spans="1:11" x14ac:dyDescent="0.3">
      <c r="A5423" t="s">
        <v>5734</v>
      </c>
      <c r="B5423" t="s">
        <v>5837</v>
      </c>
      <c r="C5423" s="1">
        <v>45056</v>
      </c>
      <c r="D5423">
        <v>5</v>
      </c>
      <c r="E5423" t="s">
        <v>5842</v>
      </c>
      <c r="F5423" t="s">
        <v>337</v>
      </c>
      <c r="G5423" s="6">
        <v>881</v>
      </c>
      <c r="H5423" s="6">
        <v>3</v>
      </c>
      <c r="I5423" s="6">
        <f t="shared" si="84"/>
        <v>884</v>
      </c>
      <c r="J5423" s="6">
        <v>0.06</v>
      </c>
      <c r="K5423">
        <v>0</v>
      </c>
    </row>
    <row r="5424" spans="1:11" x14ac:dyDescent="0.3">
      <c r="A5424" t="s">
        <v>5734</v>
      </c>
      <c r="B5424" t="s">
        <v>5837</v>
      </c>
      <c r="C5424" s="1">
        <v>45056</v>
      </c>
      <c r="D5424">
        <v>6</v>
      </c>
      <c r="E5424" t="s">
        <v>5843</v>
      </c>
      <c r="F5424" t="s">
        <v>882</v>
      </c>
      <c r="G5424" s="6">
        <v>505</v>
      </c>
      <c r="H5424" s="6">
        <v>1</v>
      </c>
      <c r="I5424" s="6">
        <f t="shared" si="84"/>
        <v>506</v>
      </c>
      <c r="J5424" s="6">
        <v>0.03</v>
      </c>
      <c r="K5424">
        <v>0</v>
      </c>
    </row>
    <row r="5425" spans="1:11" x14ac:dyDescent="0.3">
      <c r="A5425" t="s">
        <v>5734</v>
      </c>
      <c r="B5425" t="s">
        <v>5837</v>
      </c>
      <c r="C5425" s="1">
        <v>45056</v>
      </c>
      <c r="D5425">
        <v>7</v>
      </c>
      <c r="E5425" t="s">
        <v>5844</v>
      </c>
      <c r="F5425" t="s">
        <v>660</v>
      </c>
      <c r="G5425" s="6">
        <v>1818</v>
      </c>
      <c r="H5425" s="6">
        <v>2</v>
      </c>
      <c r="I5425" s="6">
        <f t="shared" si="84"/>
        <v>1820</v>
      </c>
      <c r="J5425" s="6">
        <v>0.12</v>
      </c>
      <c r="K5425">
        <v>0</v>
      </c>
    </row>
    <row r="5426" spans="1:11" x14ac:dyDescent="0.3">
      <c r="A5426" t="s">
        <v>5734</v>
      </c>
      <c r="B5426" t="s">
        <v>5837</v>
      </c>
      <c r="C5426" s="1">
        <v>45056</v>
      </c>
      <c r="D5426">
        <v>8</v>
      </c>
      <c r="E5426" t="s">
        <v>5845</v>
      </c>
      <c r="F5426" t="s">
        <v>511</v>
      </c>
      <c r="G5426" s="6">
        <v>507</v>
      </c>
      <c r="H5426" s="6">
        <v>1</v>
      </c>
      <c r="I5426" s="6">
        <f t="shared" si="84"/>
        <v>508</v>
      </c>
      <c r="J5426" s="6">
        <v>0.03</v>
      </c>
      <c r="K5426">
        <v>0</v>
      </c>
    </row>
    <row r="5427" spans="1:11" x14ac:dyDescent="0.3">
      <c r="A5427" t="s">
        <v>5734</v>
      </c>
      <c r="B5427" t="s">
        <v>5837</v>
      </c>
      <c r="C5427" s="1">
        <v>45056</v>
      </c>
      <c r="D5427">
        <v>9</v>
      </c>
      <c r="E5427" t="s">
        <v>5846</v>
      </c>
      <c r="F5427" t="s">
        <v>5847</v>
      </c>
      <c r="G5427" s="6">
        <v>347</v>
      </c>
      <c r="H5427" s="6">
        <v>2</v>
      </c>
      <c r="I5427" s="6">
        <f t="shared" si="84"/>
        <v>349</v>
      </c>
      <c r="J5427" s="6">
        <v>0.02</v>
      </c>
      <c r="K5427">
        <v>0</v>
      </c>
    </row>
    <row r="5428" spans="1:11" x14ac:dyDescent="0.3">
      <c r="A5428" t="s">
        <v>5734</v>
      </c>
      <c r="B5428" t="s">
        <v>5837</v>
      </c>
      <c r="C5428" s="1">
        <v>45056</v>
      </c>
      <c r="D5428">
        <v>10</v>
      </c>
      <c r="E5428" t="s">
        <v>5848</v>
      </c>
      <c r="F5428" t="s">
        <v>24</v>
      </c>
      <c r="G5428" s="6">
        <v>358</v>
      </c>
      <c r="H5428" s="6">
        <v>0</v>
      </c>
      <c r="I5428" s="6">
        <f t="shared" si="84"/>
        <v>358</v>
      </c>
      <c r="J5428" s="6">
        <v>0.02</v>
      </c>
      <c r="K5428">
        <v>0</v>
      </c>
    </row>
    <row r="5429" spans="1:11" x14ac:dyDescent="0.3">
      <c r="A5429" t="s">
        <v>5734</v>
      </c>
      <c r="B5429" t="s">
        <v>5837</v>
      </c>
      <c r="C5429" s="1">
        <v>45056</v>
      </c>
      <c r="D5429">
        <v>11</v>
      </c>
      <c r="E5429" t="s">
        <v>5849</v>
      </c>
      <c r="F5429" t="s">
        <v>24</v>
      </c>
      <c r="G5429" s="6">
        <v>327</v>
      </c>
      <c r="H5429" s="6">
        <v>0</v>
      </c>
      <c r="I5429" s="6">
        <f t="shared" si="84"/>
        <v>327</v>
      </c>
      <c r="J5429" s="6">
        <v>0.02</v>
      </c>
      <c r="K5429">
        <v>0</v>
      </c>
    </row>
    <row r="5430" spans="1:11" x14ac:dyDescent="0.3">
      <c r="A5430" t="s">
        <v>5734</v>
      </c>
      <c r="B5430" t="s">
        <v>5837</v>
      </c>
      <c r="C5430" s="1">
        <v>45056</v>
      </c>
      <c r="D5430">
        <v>12</v>
      </c>
      <c r="E5430" t="s">
        <v>5850</v>
      </c>
      <c r="F5430" t="s">
        <v>24</v>
      </c>
      <c r="G5430" s="6">
        <v>382</v>
      </c>
      <c r="H5430" s="6">
        <v>2</v>
      </c>
      <c r="I5430" s="6">
        <f t="shared" si="84"/>
        <v>384</v>
      </c>
      <c r="J5430" s="6">
        <v>0.03</v>
      </c>
      <c r="K5430">
        <v>0</v>
      </c>
    </row>
    <row r="5431" spans="1:11" x14ac:dyDescent="0.3">
      <c r="A5431" t="s">
        <v>5734</v>
      </c>
      <c r="B5431" t="s">
        <v>5837</v>
      </c>
      <c r="C5431" s="1">
        <v>45056</v>
      </c>
      <c r="D5431">
        <v>13</v>
      </c>
      <c r="E5431" t="s">
        <v>5851</v>
      </c>
      <c r="F5431" t="s">
        <v>24</v>
      </c>
      <c r="G5431" s="6">
        <v>672</v>
      </c>
      <c r="H5431" s="6">
        <v>0</v>
      </c>
      <c r="I5431" s="6">
        <f t="shared" si="84"/>
        <v>672</v>
      </c>
      <c r="J5431" s="6">
        <v>0.05</v>
      </c>
      <c r="K5431">
        <v>0</v>
      </c>
    </row>
    <row r="5432" spans="1:11" x14ac:dyDescent="0.3">
      <c r="A5432" t="s">
        <v>5734</v>
      </c>
      <c r="B5432" t="s">
        <v>5837</v>
      </c>
      <c r="C5432" s="1">
        <v>45056</v>
      </c>
      <c r="D5432">
        <v>14</v>
      </c>
      <c r="E5432" t="s">
        <v>5852</v>
      </c>
      <c r="F5432" t="s">
        <v>24</v>
      </c>
      <c r="G5432" s="6">
        <v>1496</v>
      </c>
      <c r="H5432" s="6">
        <v>0</v>
      </c>
      <c r="I5432" s="6">
        <f t="shared" si="84"/>
        <v>1496</v>
      </c>
      <c r="J5432" s="6">
        <v>0.1</v>
      </c>
      <c r="K5432">
        <v>0</v>
      </c>
    </row>
    <row r="5433" spans="1:11" x14ac:dyDescent="0.3">
      <c r="A5433" t="s">
        <v>5734</v>
      </c>
      <c r="B5433" t="s">
        <v>5837</v>
      </c>
      <c r="C5433" s="1">
        <v>45056</v>
      </c>
      <c r="D5433">
        <v>15</v>
      </c>
      <c r="E5433" t="s">
        <v>5853</v>
      </c>
      <c r="F5433" t="s">
        <v>24</v>
      </c>
      <c r="G5433" s="6">
        <v>1630</v>
      </c>
      <c r="H5433" s="6">
        <v>0</v>
      </c>
      <c r="I5433" s="6">
        <f t="shared" si="84"/>
        <v>1630</v>
      </c>
      <c r="J5433" s="6">
        <v>0.11</v>
      </c>
      <c r="K5433">
        <v>0</v>
      </c>
    </row>
    <row r="5434" spans="1:11" x14ac:dyDescent="0.3">
      <c r="A5434" t="s">
        <v>5734</v>
      </c>
      <c r="B5434" t="s">
        <v>5837</v>
      </c>
      <c r="C5434" s="1">
        <v>45056</v>
      </c>
      <c r="D5434">
        <v>16</v>
      </c>
      <c r="E5434" t="s">
        <v>5854</v>
      </c>
      <c r="F5434" t="s">
        <v>24</v>
      </c>
      <c r="G5434" s="6">
        <v>3356</v>
      </c>
      <c r="H5434" s="6">
        <v>0</v>
      </c>
      <c r="I5434" s="6">
        <f t="shared" si="84"/>
        <v>3356</v>
      </c>
      <c r="J5434" s="6">
        <v>0.23</v>
      </c>
      <c r="K5434">
        <v>0</v>
      </c>
    </row>
    <row r="5435" spans="1:11" x14ac:dyDescent="0.3">
      <c r="A5435" t="s">
        <v>5734</v>
      </c>
      <c r="B5435" t="s">
        <v>5837</v>
      </c>
      <c r="C5435" s="1">
        <v>45056</v>
      </c>
      <c r="D5435">
        <v>17</v>
      </c>
      <c r="E5435" t="s">
        <v>5855</v>
      </c>
      <c r="F5435" t="s">
        <v>24</v>
      </c>
      <c r="G5435" s="6">
        <v>2186</v>
      </c>
      <c r="H5435" s="6">
        <v>1</v>
      </c>
      <c r="I5435" s="6">
        <f t="shared" si="84"/>
        <v>2187</v>
      </c>
      <c r="J5435" s="6">
        <v>0.15</v>
      </c>
      <c r="K5435">
        <v>0</v>
      </c>
    </row>
    <row r="5436" spans="1:11" x14ac:dyDescent="0.3">
      <c r="A5436" t="s">
        <v>5734</v>
      </c>
      <c r="B5436" t="s">
        <v>5837</v>
      </c>
      <c r="C5436" s="1">
        <v>45056</v>
      </c>
      <c r="D5436">
        <v>18</v>
      </c>
      <c r="E5436" t="s">
        <v>5856</v>
      </c>
      <c r="F5436" t="s">
        <v>24</v>
      </c>
      <c r="G5436" s="6">
        <v>2049</v>
      </c>
      <c r="H5436" s="6">
        <v>9</v>
      </c>
      <c r="I5436" s="6">
        <f t="shared" si="84"/>
        <v>2058</v>
      </c>
      <c r="J5436" s="6">
        <v>0.14000000000000001</v>
      </c>
      <c r="K5436">
        <v>0</v>
      </c>
    </row>
    <row r="5437" spans="1:11" x14ac:dyDescent="0.3">
      <c r="A5437" t="s">
        <v>5734</v>
      </c>
      <c r="B5437" t="s">
        <v>5837</v>
      </c>
      <c r="C5437" s="1">
        <v>45056</v>
      </c>
      <c r="D5437">
        <v>19</v>
      </c>
      <c r="E5437" t="s">
        <v>5857</v>
      </c>
      <c r="F5437" t="s">
        <v>24</v>
      </c>
      <c r="G5437" s="6">
        <v>1534</v>
      </c>
      <c r="H5437" s="6">
        <v>2</v>
      </c>
      <c r="I5437" s="6">
        <f t="shared" si="84"/>
        <v>1536</v>
      </c>
      <c r="J5437" s="6">
        <v>0.11</v>
      </c>
      <c r="K5437">
        <v>0</v>
      </c>
    </row>
    <row r="5438" spans="1:11" x14ac:dyDescent="0.3">
      <c r="A5438" t="s">
        <v>5734</v>
      </c>
      <c r="B5438" t="s">
        <v>5837</v>
      </c>
      <c r="C5438" s="1">
        <v>45056</v>
      </c>
      <c r="D5438">
        <v>20</v>
      </c>
      <c r="E5438" t="s">
        <v>5858</v>
      </c>
      <c r="F5438" t="s">
        <v>24</v>
      </c>
      <c r="G5438" s="6">
        <v>1522</v>
      </c>
      <c r="H5438" s="6">
        <v>0</v>
      </c>
      <c r="I5438" s="6">
        <f t="shared" si="84"/>
        <v>1522</v>
      </c>
      <c r="J5438" s="6">
        <v>0.1</v>
      </c>
      <c r="K5438">
        <v>0</v>
      </c>
    </row>
    <row r="5439" spans="1:11" x14ac:dyDescent="0.3">
      <c r="A5439" t="s">
        <v>5734</v>
      </c>
      <c r="B5439" t="s">
        <v>5837</v>
      </c>
      <c r="C5439" s="1">
        <v>45056</v>
      </c>
      <c r="D5439">
        <v>21</v>
      </c>
      <c r="E5439" t="s">
        <v>5859</v>
      </c>
      <c r="F5439" t="s">
        <v>24</v>
      </c>
      <c r="G5439" s="6">
        <v>253</v>
      </c>
      <c r="H5439" s="6">
        <v>0</v>
      </c>
      <c r="I5439" s="6">
        <f t="shared" si="84"/>
        <v>253</v>
      </c>
      <c r="J5439" s="6">
        <v>0.02</v>
      </c>
      <c r="K5439">
        <v>0</v>
      </c>
    </row>
    <row r="5440" spans="1:11" x14ac:dyDescent="0.3">
      <c r="A5440" t="s">
        <v>5734</v>
      </c>
      <c r="B5440" t="s">
        <v>5837</v>
      </c>
      <c r="C5440" s="1">
        <v>45056</v>
      </c>
      <c r="D5440">
        <v>22</v>
      </c>
      <c r="E5440" t="s">
        <v>5860</v>
      </c>
      <c r="F5440" t="s">
        <v>24</v>
      </c>
      <c r="G5440" s="6">
        <v>252</v>
      </c>
      <c r="H5440" s="6">
        <v>2</v>
      </c>
      <c r="I5440" s="6">
        <f t="shared" si="84"/>
        <v>254</v>
      </c>
      <c r="J5440" s="6">
        <v>0.02</v>
      </c>
      <c r="K5440">
        <v>0</v>
      </c>
    </row>
    <row r="5441" spans="1:11" x14ac:dyDescent="0.3">
      <c r="A5441" t="s">
        <v>5734</v>
      </c>
      <c r="B5441" t="s">
        <v>5837</v>
      </c>
      <c r="C5441" s="1">
        <v>45056</v>
      </c>
      <c r="D5441">
        <v>23</v>
      </c>
      <c r="E5441" t="s">
        <v>5861</v>
      </c>
      <c r="F5441" t="s">
        <v>24</v>
      </c>
      <c r="G5441" s="6">
        <v>1345</v>
      </c>
      <c r="H5441" s="6">
        <v>3</v>
      </c>
      <c r="I5441" s="6">
        <f t="shared" si="84"/>
        <v>1348</v>
      </c>
      <c r="J5441" s="6">
        <v>0.09</v>
      </c>
      <c r="K5441">
        <v>0</v>
      </c>
    </row>
    <row r="5442" spans="1:11" x14ac:dyDescent="0.3">
      <c r="A5442" t="s">
        <v>5734</v>
      </c>
      <c r="B5442" t="s">
        <v>5837</v>
      </c>
      <c r="C5442" s="1">
        <v>45056</v>
      </c>
      <c r="D5442">
        <v>24</v>
      </c>
      <c r="E5442" t="s">
        <v>5862</v>
      </c>
      <c r="F5442" t="s">
        <v>24</v>
      </c>
      <c r="G5442" s="6">
        <v>438</v>
      </c>
      <c r="H5442" s="6">
        <v>2</v>
      </c>
      <c r="I5442" s="6">
        <f t="shared" si="84"/>
        <v>440</v>
      </c>
      <c r="J5442" s="6">
        <v>0.03</v>
      </c>
      <c r="K5442">
        <v>0</v>
      </c>
    </row>
    <row r="5443" spans="1:11" x14ac:dyDescent="0.3">
      <c r="A5443" t="s">
        <v>5734</v>
      </c>
      <c r="B5443" t="s">
        <v>5837</v>
      </c>
      <c r="C5443" s="1">
        <v>45056</v>
      </c>
      <c r="D5443">
        <v>25</v>
      </c>
      <c r="E5443" t="s">
        <v>33</v>
      </c>
      <c r="F5443" t="s">
        <v>34</v>
      </c>
      <c r="G5443" s="6">
        <v>6455</v>
      </c>
      <c r="H5443" s="6">
        <v>67</v>
      </c>
      <c r="I5443" s="6">
        <f t="shared" ref="I5443:I5506" si="85">SUM(G5443:H5443)</f>
        <v>6522</v>
      </c>
      <c r="J5443" s="6">
        <v>0.45</v>
      </c>
      <c r="K5443">
        <v>0</v>
      </c>
    </row>
    <row r="5444" spans="1:11" x14ac:dyDescent="0.3">
      <c r="A5444" t="s">
        <v>5734</v>
      </c>
      <c r="B5444" t="s">
        <v>5863</v>
      </c>
      <c r="C5444" s="1">
        <v>45056</v>
      </c>
      <c r="D5444">
        <v>1</v>
      </c>
      <c r="E5444" t="s">
        <v>5864</v>
      </c>
      <c r="F5444" t="s">
        <v>14</v>
      </c>
      <c r="G5444" s="6">
        <v>422223</v>
      </c>
      <c r="H5444" s="6">
        <v>4738</v>
      </c>
      <c r="I5444" s="6">
        <f t="shared" si="85"/>
        <v>426961</v>
      </c>
      <c r="J5444" s="6">
        <v>33.44</v>
      </c>
      <c r="K5444">
        <v>0</v>
      </c>
    </row>
    <row r="5445" spans="1:11" x14ac:dyDescent="0.3">
      <c r="A5445" t="s">
        <v>5734</v>
      </c>
      <c r="B5445" t="s">
        <v>5863</v>
      </c>
      <c r="C5445" s="1">
        <v>45056</v>
      </c>
      <c r="D5445">
        <v>2</v>
      </c>
      <c r="E5445" t="s">
        <v>5865</v>
      </c>
      <c r="F5445" t="s">
        <v>18</v>
      </c>
      <c r="G5445" s="6">
        <v>811626</v>
      </c>
      <c r="H5445" s="6">
        <v>8506</v>
      </c>
      <c r="I5445" s="6">
        <f t="shared" si="85"/>
        <v>820132</v>
      </c>
      <c r="J5445" s="6">
        <v>64.239999999999995</v>
      </c>
      <c r="K5445">
        <v>1</v>
      </c>
    </row>
    <row r="5446" spans="1:11" x14ac:dyDescent="0.3">
      <c r="A5446" t="s">
        <v>5734</v>
      </c>
      <c r="B5446" t="s">
        <v>5863</v>
      </c>
      <c r="C5446" s="1">
        <v>45056</v>
      </c>
      <c r="D5446">
        <v>3</v>
      </c>
      <c r="E5446" t="s">
        <v>5866</v>
      </c>
      <c r="F5446" t="s">
        <v>16</v>
      </c>
      <c r="G5446" s="6">
        <v>7913</v>
      </c>
      <c r="H5446" s="6">
        <v>63</v>
      </c>
      <c r="I5446" s="6">
        <f t="shared" si="85"/>
        <v>7976</v>
      </c>
      <c r="J5446" s="6">
        <v>0.62</v>
      </c>
      <c r="K5446">
        <v>0</v>
      </c>
    </row>
    <row r="5447" spans="1:11" x14ac:dyDescent="0.3">
      <c r="A5447" t="s">
        <v>5734</v>
      </c>
      <c r="B5447" t="s">
        <v>5863</v>
      </c>
      <c r="C5447" s="1">
        <v>45056</v>
      </c>
      <c r="D5447">
        <v>4</v>
      </c>
      <c r="E5447" t="s">
        <v>5867</v>
      </c>
      <c r="F5447" t="s">
        <v>337</v>
      </c>
      <c r="G5447" s="6">
        <v>3788</v>
      </c>
      <c r="H5447" s="6">
        <v>12</v>
      </c>
      <c r="I5447" s="6">
        <f t="shared" si="85"/>
        <v>3800</v>
      </c>
      <c r="J5447" s="6">
        <v>0.3</v>
      </c>
      <c r="K5447">
        <v>0</v>
      </c>
    </row>
    <row r="5448" spans="1:11" x14ac:dyDescent="0.3">
      <c r="A5448" t="s">
        <v>5734</v>
      </c>
      <c r="B5448" t="s">
        <v>5863</v>
      </c>
      <c r="C5448" s="1">
        <v>45056</v>
      </c>
      <c r="D5448">
        <v>5</v>
      </c>
      <c r="E5448" t="s">
        <v>5868</v>
      </c>
      <c r="F5448" t="s">
        <v>5808</v>
      </c>
      <c r="G5448" s="6">
        <v>1243</v>
      </c>
      <c r="H5448" s="6">
        <v>16</v>
      </c>
      <c r="I5448" s="6">
        <f t="shared" si="85"/>
        <v>1259</v>
      </c>
      <c r="J5448" s="6">
        <v>0.1</v>
      </c>
      <c r="K5448">
        <v>0</v>
      </c>
    </row>
    <row r="5449" spans="1:11" x14ac:dyDescent="0.3">
      <c r="A5449" t="s">
        <v>5734</v>
      </c>
      <c r="B5449" t="s">
        <v>5863</v>
      </c>
      <c r="C5449" s="1">
        <v>45056</v>
      </c>
      <c r="D5449">
        <v>6</v>
      </c>
      <c r="E5449" t="s">
        <v>5869</v>
      </c>
      <c r="F5449" t="s">
        <v>24</v>
      </c>
      <c r="G5449" s="6">
        <v>1221</v>
      </c>
      <c r="H5449" s="6">
        <v>13</v>
      </c>
      <c r="I5449" s="6">
        <f t="shared" si="85"/>
        <v>1234</v>
      </c>
      <c r="J5449" s="6">
        <v>0.1</v>
      </c>
      <c r="K5449">
        <v>0</v>
      </c>
    </row>
    <row r="5450" spans="1:11" x14ac:dyDescent="0.3">
      <c r="A5450" t="s">
        <v>5734</v>
      </c>
      <c r="B5450" t="s">
        <v>5863</v>
      </c>
      <c r="C5450" s="1">
        <v>45056</v>
      </c>
      <c r="D5450">
        <v>7</v>
      </c>
      <c r="E5450" t="s">
        <v>5870</v>
      </c>
      <c r="F5450" t="s">
        <v>24</v>
      </c>
      <c r="G5450" s="6">
        <v>1826</v>
      </c>
      <c r="H5450" s="6">
        <v>8</v>
      </c>
      <c r="I5450" s="6">
        <f t="shared" si="85"/>
        <v>1834</v>
      </c>
      <c r="J5450" s="6">
        <v>0.14000000000000001</v>
      </c>
      <c r="K5450">
        <v>0</v>
      </c>
    </row>
    <row r="5451" spans="1:11" x14ac:dyDescent="0.3">
      <c r="A5451" t="s">
        <v>5734</v>
      </c>
      <c r="B5451" t="s">
        <v>5863</v>
      </c>
      <c r="C5451" s="1">
        <v>45056</v>
      </c>
      <c r="D5451">
        <v>8</v>
      </c>
      <c r="E5451" t="s">
        <v>5871</v>
      </c>
      <c r="F5451" t="s">
        <v>24</v>
      </c>
      <c r="G5451" s="6">
        <v>4143</v>
      </c>
      <c r="H5451" s="6">
        <v>3</v>
      </c>
      <c r="I5451" s="6">
        <f t="shared" si="85"/>
        <v>4146</v>
      </c>
      <c r="J5451" s="6">
        <v>0.32</v>
      </c>
      <c r="K5451">
        <v>0</v>
      </c>
    </row>
    <row r="5452" spans="1:11" x14ac:dyDescent="0.3">
      <c r="A5452" t="s">
        <v>5734</v>
      </c>
      <c r="B5452" t="s">
        <v>5863</v>
      </c>
      <c r="C5452" s="1">
        <v>45056</v>
      </c>
      <c r="D5452">
        <v>9</v>
      </c>
      <c r="E5452" t="s">
        <v>33</v>
      </c>
      <c r="F5452" t="s">
        <v>34</v>
      </c>
      <c r="G5452" s="6">
        <v>9313</v>
      </c>
      <c r="H5452" s="6">
        <v>38</v>
      </c>
      <c r="I5452" s="6">
        <f t="shared" si="85"/>
        <v>9351</v>
      </c>
      <c r="J5452" s="6">
        <v>0.73</v>
      </c>
      <c r="K5452">
        <v>0</v>
      </c>
    </row>
    <row r="5453" spans="1:11" x14ac:dyDescent="0.3">
      <c r="A5453" t="s">
        <v>5734</v>
      </c>
      <c r="B5453" t="s">
        <v>5872</v>
      </c>
      <c r="C5453" s="1">
        <v>45056</v>
      </c>
      <c r="D5453">
        <v>1</v>
      </c>
      <c r="E5453" t="s">
        <v>5873</v>
      </c>
      <c r="F5453" t="s">
        <v>18</v>
      </c>
      <c r="G5453" s="6">
        <v>772383</v>
      </c>
      <c r="H5453" s="6">
        <v>450</v>
      </c>
      <c r="I5453" s="6">
        <f t="shared" si="85"/>
        <v>772833</v>
      </c>
      <c r="J5453" s="6">
        <v>56.76</v>
      </c>
      <c r="K5453">
        <v>1</v>
      </c>
    </row>
    <row r="5454" spans="1:11" x14ac:dyDescent="0.3">
      <c r="A5454" t="s">
        <v>5734</v>
      </c>
      <c r="B5454" t="s">
        <v>5872</v>
      </c>
      <c r="C5454" s="1">
        <v>45056</v>
      </c>
      <c r="D5454">
        <v>2</v>
      </c>
      <c r="E5454" t="s">
        <v>5874</v>
      </c>
      <c r="F5454" t="s">
        <v>14</v>
      </c>
      <c r="G5454" s="6">
        <v>511363</v>
      </c>
      <c r="H5454" s="6">
        <v>360</v>
      </c>
      <c r="I5454" s="6">
        <f t="shared" si="85"/>
        <v>511723</v>
      </c>
      <c r="J5454" s="6">
        <v>37.58</v>
      </c>
      <c r="K5454">
        <v>0</v>
      </c>
    </row>
    <row r="5455" spans="1:11" x14ac:dyDescent="0.3">
      <c r="A5455" t="s">
        <v>5734</v>
      </c>
      <c r="B5455" t="s">
        <v>5872</v>
      </c>
      <c r="C5455" s="1">
        <v>45056</v>
      </c>
      <c r="D5455">
        <v>3</v>
      </c>
      <c r="E5455" t="s">
        <v>5875</v>
      </c>
      <c r="F5455" t="s">
        <v>1012</v>
      </c>
      <c r="G5455" s="6">
        <v>12283</v>
      </c>
      <c r="H5455" s="6">
        <v>1</v>
      </c>
      <c r="I5455" s="6">
        <f t="shared" si="85"/>
        <v>12284</v>
      </c>
      <c r="J5455" s="6">
        <v>0.9</v>
      </c>
      <c r="K5455">
        <v>0</v>
      </c>
    </row>
    <row r="5456" spans="1:11" x14ac:dyDescent="0.3">
      <c r="A5456" t="s">
        <v>5734</v>
      </c>
      <c r="B5456" t="s">
        <v>5872</v>
      </c>
      <c r="C5456" s="1">
        <v>45056</v>
      </c>
      <c r="D5456">
        <v>4</v>
      </c>
      <c r="E5456" t="s">
        <v>5876</v>
      </c>
      <c r="F5456" t="s">
        <v>498</v>
      </c>
      <c r="G5456" s="6">
        <v>3341</v>
      </c>
      <c r="H5456" s="6">
        <v>3</v>
      </c>
      <c r="I5456" s="6">
        <f t="shared" si="85"/>
        <v>3344</v>
      </c>
      <c r="J5456" s="6">
        <v>0.25</v>
      </c>
      <c r="K5456">
        <v>0</v>
      </c>
    </row>
    <row r="5457" spans="1:11" x14ac:dyDescent="0.3">
      <c r="A5457" t="s">
        <v>5734</v>
      </c>
      <c r="B5457" t="s">
        <v>5872</v>
      </c>
      <c r="C5457" s="1">
        <v>45056</v>
      </c>
      <c r="D5457">
        <v>5</v>
      </c>
      <c r="E5457" t="s">
        <v>5877</v>
      </c>
      <c r="F5457" t="s">
        <v>337</v>
      </c>
      <c r="G5457" s="6">
        <v>3879</v>
      </c>
      <c r="H5457" s="6">
        <v>0</v>
      </c>
      <c r="I5457" s="6">
        <f t="shared" si="85"/>
        <v>3879</v>
      </c>
      <c r="J5457" s="6">
        <v>0.28000000000000003</v>
      </c>
      <c r="K5457">
        <v>0</v>
      </c>
    </row>
    <row r="5458" spans="1:11" x14ac:dyDescent="0.3">
      <c r="A5458" t="s">
        <v>5734</v>
      </c>
      <c r="B5458" t="s">
        <v>5872</v>
      </c>
      <c r="C5458" s="1">
        <v>45056</v>
      </c>
      <c r="D5458">
        <v>6</v>
      </c>
      <c r="E5458" t="s">
        <v>5878</v>
      </c>
      <c r="F5458" t="s">
        <v>770</v>
      </c>
      <c r="G5458" s="6">
        <v>2907</v>
      </c>
      <c r="H5458" s="6">
        <v>1</v>
      </c>
      <c r="I5458" s="6">
        <f t="shared" si="85"/>
        <v>2908</v>
      </c>
      <c r="J5458" s="6">
        <v>0.21</v>
      </c>
      <c r="K5458">
        <v>0</v>
      </c>
    </row>
    <row r="5459" spans="1:11" x14ac:dyDescent="0.3">
      <c r="A5459" t="s">
        <v>5734</v>
      </c>
      <c r="B5459" t="s">
        <v>5872</v>
      </c>
      <c r="C5459" s="1">
        <v>45056</v>
      </c>
      <c r="D5459">
        <v>7</v>
      </c>
      <c r="E5459" t="s">
        <v>5879</v>
      </c>
      <c r="F5459" t="s">
        <v>24</v>
      </c>
      <c r="G5459" s="6">
        <v>1312</v>
      </c>
      <c r="H5459" s="6">
        <v>2</v>
      </c>
      <c r="I5459" s="6">
        <f t="shared" si="85"/>
        <v>1314</v>
      </c>
      <c r="J5459" s="6">
        <v>0.1</v>
      </c>
      <c r="K5459">
        <v>0</v>
      </c>
    </row>
    <row r="5460" spans="1:11" x14ac:dyDescent="0.3">
      <c r="A5460" t="s">
        <v>5734</v>
      </c>
      <c r="B5460" t="s">
        <v>5872</v>
      </c>
      <c r="C5460" s="1">
        <v>45056</v>
      </c>
      <c r="D5460">
        <v>8</v>
      </c>
      <c r="E5460" t="s">
        <v>5880</v>
      </c>
      <c r="F5460" t="s">
        <v>24</v>
      </c>
      <c r="G5460" s="6">
        <v>1224</v>
      </c>
      <c r="H5460" s="6">
        <v>0</v>
      </c>
      <c r="I5460" s="6">
        <f t="shared" si="85"/>
        <v>1224</v>
      </c>
      <c r="J5460" s="6">
        <v>0.09</v>
      </c>
      <c r="K5460">
        <v>0</v>
      </c>
    </row>
    <row r="5461" spans="1:11" x14ac:dyDescent="0.3">
      <c r="A5461" t="s">
        <v>5734</v>
      </c>
      <c r="B5461" t="s">
        <v>5872</v>
      </c>
      <c r="C5461" s="1">
        <v>45056</v>
      </c>
      <c r="D5461">
        <v>9</v>
      </c>
      <c r="E5461" t="s">
        <v>5881</v>
      </c>
      <c r="F5461" t="s">
        <v>24</v>
      </c>
      <c r="G5461" s="6">
        <v>3248</v>
      </c>
      <c r="H5461" s="6">
        <v>0</v>
      </c>
      <c r="I5461" s="6">
        <f t="shared" si="85"/>
        <v>3248</v>
      </c>
      <c r="J5461" s="6">
        <v>0.24</v>
      </c>
      <c r="K5461">
        <v>0</v>
      </c>
    </row>
    <row r="5462" spans="1:11" x14ac:dyDescent="0.3">
      <c r="A5462" t="s">
        <v>5734</v>
      </c>
      <c r="B5462" t="s">
        <v>5872</v>
      </c>
      <c r="C5462" s="1">
        <v>45056</v>
      </c>
      <c r="D5462">
        <v>10</v>
      </c>
      <c r="E5462" t="s">
        <v>5882</v>
      </c>
      <c r="F5462" t="s">
        <v>24</v>
      </c>
      <c r="G5462" s="6">
        <v>2016</v>
      </c>
      <c r="H5462" s="6">
        <v>0</v>
      </c>
      <c r="I5462" s="6">
        <f t="shared" si="85"/>
        <v>2016</v>
      </c>
      <c r="J5462" s="6">
        <v>0.15</v>
      </c>
      <c r="K5462">
        <v>0</v>
      </c>
    </row>
    <row r="5463" spans="1:11" x14ac:dyDescent="0.3">
      <c r="A5463" t="s">
        <v>5734</v>
      </c>
      <c r="B5463" t="s">
        <v>5872</v>
      </c>
      <c r="C5463" s="1">
        <v>45056</v>
      </c>
      <c r="D5463">
        <v>11</v>
      </c>
      <c r="E5463" t="s">
        <v>5883</v>
      </c>
      <c r="F5463" t="s">
        <v>24</v>
      </c>
      <c r="G5463" s="6">
        <v>2527</v>
      </c>
      <c r="H5463" s="6">
        <v>0</v>
      </c>
      <c r="I5463" s="6">
        <f t="shared" si="85"/>
        <v>2527</v>
      </c>
      <c r="J5463" s="6">
        <v>0.19</v>
      </c>
      <c r="K5463">
        <v>0</v>
      </c>
    </row>
    <row r="5464" spans="1:11" x14ac:dyDescent="0.3">
      <c r="A5464" t="s">
        <v>5734</v>
      </c>
      <c r="B5464" t="s">
        <v>5872</v>
      </c>
      <c r="C5464" s="1">
        <v>45056</v>
      </c>
      <c r="D5464">
        <v>12</v>
      </c>
      <c r="E5464" t="s">
        <v>5884</v>
      </c>
      <c r="F5464" t="s">
        <v>24</v>
      </c>
      <c r="G5464" s="6">
        <v>3321</v>
      </c>
      <c r="H5464" s="6">
        <v>0</v>
      </c>
      <c r="I5464" s="6">
        <f t="shared" si="85"/>
        <v>3321</v>
      </c>
      <c r="J5464" s="6">
        <v>0.24</v>
      </c>
      <c r="K5464">
        <v>0</v>
      </c>
    </row>
    <row r="5465" spans="1:11" x14ac:dyDescent="0.3">
      <c r="A5465" t="s">
        <v>5734</v>
      </c>
      <c r="B5465" t="s">
        <v>5872</v>
      </c>
      <c r="C5465" s="1">
        <v>45056</v>
      </c>
      <c r="D5465">
        <v>13</v>
      </c>
      <c r="E5465" t="s">
        <v>5885</v>
      </c>
      <c r="F5465" t="s">
        <v>24</v>
      </c>
      <c r="G5465" s="6">
        <v>3466</v>
      </c>
      <c r="H5465" s="6">
        <v>0</v>
      </c>
      <c r="I5465" s="6">
        <f t="shared" si="85"/>
        <v>3466</v>
      </c>
      <c r="J5465" s="6">
        <v>0.25</v>
      </c>
      <c r="K5465">
        <v>0</v>
      </c>
    </row>
    <row r="5466" spans="1:11" x14ac:dyDescent="0.3">
      <c r="A5466" t="s">
        <v>5734</v>
      </c>
      <c r="B5466" t="s">
        <v>5872</v>
      </c>
      <c r="C5466" s="1">
        <v>45056</v>
      </c>
      <c r="D5466">
        <v>14</v>
      </c>
      <c r="E5466" t="s">
        <v>5886</v>
      </c>
      <c r="F5466" t="s">
        <v>24</v>
      </c>
      <c r="G5466" s="6">
        <v>6333</v>
      </c>
      <c r="H5466" s="6">
        <v>0</v>
      </c>
      <c r="I5466" s="6">
        <f t="shared" si="85"/>
        <v>6333</v>
      </c>
      <c r="J5466" s="6">
        <v>0.47</v>
      </c>
      <c r="K5466">
        <v>0</v>
      </c>
    </row>
    <row r="5467" spans="1:11" x14ac:dyDescent="0.3">
      <c r="A5467" t="s">
        <v>5734</v>
      </c>
      <c r="B5467" t="s">
        <v>5872</v>
      </c>
      <c r="C5467" s="1">
        <v>45056</v>
      </c>
      <c r="D5467">
        <v>15</v>
      </c>
      <c r="E5467" t="s">
        <v>5887</v>
      </c>
      <c r="F5467" t="s">
        <v>24</v>
      </c>
      <c r="G5467" s="6">
        <v>13485</v>
      </c>
      <c r="H5467" s="6">
        <v>0</v>
      </c>
      <c r="I5467" s="6">
        <f t="shared" si="85"/>
        <v>13485</v>
      </c>
      <c r="J5467" s="6">
        <v>0.99</v>
      </c>
      <c r="K5467">
        <v>0</v>
      </c>
    </row>
    <row r="5468" spans="1:11" x14ac:dyDescent="0.3">
      <c r="A5468" t="s">
        <v>5734</v>
      </c>
      <c r="B5468" t="s">
        <v>5872</v>
      </c>
      <c r="C5468" s="1">
        <v>45056</v>
      </c>
      <c r="D5468">
        <v>16</v>
      </c>
      <c r="E5468" t="s">
        <v>33</v>
      </c>
      <c r="F5468" t="s">
        <v>34</v>
      </c>
      <c r="G5468" s="6">
        <v>17711</v>
      </c>
      <c r="H5468" s="6">
        <v>3</v>
      </c>
      <c r="I5468" s="6">
        <f t="shared" si="85"/>
        <v>17714</v>
      </c>
      <c r="J5468" s="6">
        <v>1.3</v>
      </c>
      <c r="K5468">
        <v>0</v>
      </c>
    </row>
    <row r="5469" spans="1:11" x14ac:dyDescent="0.3">
      <c r="A5469" t="s">
        <v>5734</v>
      </c>
      <c r="B5469" t="s">
        <v>5888</v>
      </c>
      <c r="C5469" s="1">
        <v>45056</v>
      </c>
      <c r="D5469">
        <v>1</v>
      </c>
      <c r="E5469" t="s">
        <v>5889</v>
      </c>
      <c r="F5469" t="s">
        <v>18</v>
      </c>
      <c r="G5469" s="6">
        <v>887017</v>
      </c>
      <c r="H5469" s="6">
        <v>383</v>
      </c>
      <c r="I5469" s="6">
        <f t="shared" si="85"/>
        <v>887400</v>
      </c>
      <c r="J5469" s="6">
        <v>64.78</v>
      </c>
      <c r="K5469">
        <v>1</v>
      </c>
    </row>
    <row r="5470" spans="1:11" x14ac:dyDescent="0.3">
      <c r="A5470" t="s">
        <v>5734</v>
      </c>
      <c r="B5470" t="s">
        <v>5888</v>
      </c>
      <c r="C5470" s="1">
        <v>45056</v>
      </c>
      <c r="D5470">
        <v>2</v>
      </c>
      <c r="E5470" t="s">
        <v>5890</v>
      </c>
      <c r="F5470" t="s">
        <v>14</v>
      </c>
      <c r="G5470" s="6">
        <v>433272</v>
      </c>
      <c r="H5470" s="6">
        <v>200</v>
      </c>
      <c r="I5470" s="6">
        <f t="shared" si="85"/>
        <v>433472</v>
      </c>
      <c r="J5470" s="6">
        <v>31.64</v>
      </c>
      <c r="K5470">
        <v>0</v>
      </c>
    </row>
    <row r="5471" spans="1:11" x14ac:dyDescent="0.3">
      <c r="A5471" t="s">
        <v>5734</v>
      </c>
      <c r="B5471" t="s">
        <v>5888</v>
      </c>
      <c r="C5471" s="1">
        <v>45056</v>
      </c>
      <c r="D5471">
        <v>3</v>
      </c>
      <c r="E5471" t="s">
        <v>5891</v>
      </c>
      <c r="F5471" t="s">
        <v>16</v>
      </c>
      <c r="G5471" s="6">
        <v>13336</v>
      </c>
      <c r="H5471" s="6">
        <v>2</v>
      </c>
      <c r="I5471" s="6">
        <f t="shared" si="85"/>
        <v>13338</v>
      </c>
      <c r="J5471" s="6">
        <v>0.97</v>
      </c>
      <c r="K5471">
        <v>0</v>
      </c>
    </row>
    <row r="5472" spans="1:11" x14ac:dyDescent="0.3">
      <c r="A5472" t="s">
        <v>5734</v>
      </c>
      <c r="B5472" t="s">
        <v>5888</v>
      </c>
      <c r="C5472" s="1">
        <v>45056</v>
      </c>
      <c r="D5472">
        <v>4</v>
      </c>
      <c r="E5472" t="s">
        <v>5892</v>
      </c>
      <c r="F5472" t="s">
        <v>24</v>
      </c>
      <c r="G5472" s="6">
        <v>3344</v>
      </c>
      <c r="H5472" s="6">
        <v>0</v>
      </c>
      <c r="I5472" s="6">
        <f t="shared" si="85"/>
        <v>3344</v>
      </c>
      <c r="J5472" s="6">
        <v>0.24</v>
      </c>
      <c r="K5472">
        <v>0</v>
      </c>
    </row>
    <row r="5473" spans="1:11" x14ac:dyDescent="0.3">
      <c r="A5473" t="s">
        <v>5734</v>
      </c>
      <c r="B5473" t="s">
        <v>5888</v>
      </c>
      <c r="C5473" s="1">
        <v>45056</v>
      </c>
      <c r="D5473">
        <v>5</v>
      </c>
      <c r="E5473" t="s">
        <v>5893</v>
      </c>
      <c r="F5473" t="s">
        <v>24</v>
      </c>
      <c r="G5473" s="6">
        <v>2701</v>
      </c>
      <c r="H5473" s="6">
        <v>4</v>
      </c>
      <c r="I5473" s="6">
        <f t="shared" si="85"/>
        <v>2705</v>
      </c>
      <c r="J5473" s="6">
        <v>0.2</v>
      </c>
      <c r="K5473">
        <v>0</v>
      </c>
    </row>
    <row r="5474" spans="1:11" x14ac:dyDescent="0.3">
      <c r="A5474" t="s">
        <v>5734</v>
      </c>
      <c r="B5474" t="s">
        <v>5888</v>
      </c>
      <c r="C5474" s="1">
        <v>45056</v>
      </c>
      <c r="D5474">
        <v>6</v>
      </c>
      <c r="E5474" t="s">
        <v>5894</v>
      </c>
      <c r="F5474" t="s">
        <v>24</v>
      </c>
      <c r="G5474" s="6">
        <v>5107</v>
      </c>
      <c r="H5474" s="6">
        <v>0</v>
      </c>
      <c r="I5474" s="6">
        <f t="shared" si="85"/>
        <v>5107</v>
      </c>
      <c r="J5474" s="6">
        <v>0.37</v>
      </c>
      <c r="K5474">
        <v>0</v>
      </c>
    </row>
    <row r="5475" spans="1:11" x14ac:dyDescent="0.3">
      <c r="A5475" t="s">
        <v>5734</v>
      </c>
      <c r="B5475" t="s">
        <v>5888</v>
      </c>
      <c r="C5475" s="1">
        <v>45056</v>
      </c>
      <c r="D5475">
        <v>7</v>
      </c>
      <c r="E5475" t="s">
        <v>5895</v>
      </c>
      <c r="F5475" t="s">
        <v>24</v>
      </c>
      <c r="G5475" s="6">
        <v>7421</v>
      </c>
      <c r="H5475" s="6">
        <v>1</v>
      </c>
      <c r="I5475" s="6">
        <f t="shared" si="85"/>
        <v>7422</v>
      </c>
      <c r="J5475" s="6">
        <v>0.54</v>
      </c>
      <c r="K5475">
        <v>0</v>
      </c>
    </row>
    <row r="5476" spans="1:11" x14ac:dyDescent="0.3">
      <c r="A5476" t="s">
        <v>5734</v>
      </c>
      <c r="B5476" t="s">
        <v>5888</v>
      </c>
      <c r="C5476" s="1">
        <v>45056</v>
      </c>
      <c r="D5476">
        <v>8</v>
      </c>
      <c r="E5476" t="s">
        <v>33</v>
      </c>
      <c r="F5476" t="s">
        <v>34</v>
      </c>
      <c r="G5476" s="6">
        <v>17078</v>
      </c>
      <c r="H5476" s="6">
        <v>2</v>
      </c>
      <c r="I5476" s="6">
        <f t="shared" si="85"/>
        <v>17080</v>
      </c>
      <c r="J5476" s="6">
        <v>1.25</v>
      </c>
      <c r="K5476">
        <v>0</v>
      </c>
    </row>
    <row r="5477" spans="1:11" x14ac:dyDescent="0.3">
      <c r="A5477" t="s">
        <v>5734</v>
      </c>
      <c r="B5477" t="s">
        <v>5896</v>
      </c>
      <c r="C5477" s="1">
        <v>45056</v>
      </c>
      <c r="D5477">
        <v>1</v>
      </c>
      <c r="E5477" t="s">
        <v>5897</v>
      </c>
      <c r="F5477" t="s">
        <v>18</v>
      </c>
      <c r="G5477" s="6">
        <v>722994</v>
      </c>
      <c r="H5477" s="6">
        <v>15169</v>
      </c>
      <c r="I5477" s="6">
        <f t="shared" si="85"/>
        <v>738163</v>
      </c>
      <c r="J5477" s="6">
        <v>61.57</v>
      </c>
      <c r="K5477">
        <v>1</v>
      </c>
    </row>
    <row r="5478" spans="1:11" x14ac:dyDescent="0.3">
      <c r="A5478" t="s">
        <v>5734</v>
      </c>
      <c r="B5478" t="s">
        <v>5896</v>
      </c>
      <c r="C5478" s="1">
        <v>45056</v>
      </c>
      <c r="D5478">
        <v>2</v>
      </c>
      <c r="E5478" t="s">
        <v>5898</v>
      </c>
      <c r="F5478" t="s">
        <v>14</v>
      </c>
      <c r="G5478" s="6">
        <v>431973</v>
      </c>
      <c r="H5478" s="6">
        <v>3643</v>
      </c>
      <c r="I5478" s="6">
        <f t="shared" si="85"/>
        <v>435616</v>
      </c>
      <c r="J5478" s="6">
        <v>36.33</v>
      </c>
      <c r="K5478">
        <v>0</v>
      </c>
    </row>
    <row r="5479" spans="1:11" x14ac:dyDescent="0.3">
      <c r="A5479" t="s">
        <v>5734</v>
      </c>
      <c r="B5479" t="s">
        <v>5896</v>
      </c>
      <c r="C5479" s="1">
        <v>45056</v>
      </c>
      <c r="D5479">
        <v>3</v>
      </c>
      <c r="E5479" t="s">
        <v>5899</v>
      </c>
      <c r="F5479" t="s">
        <v>498</v>
      </c>
      <c r="G5479" s="6">
        <v>4195</v>
      </c>
      <c r="H5479" s="6">
        <v>72</v>
      </c>
      <c r="I5479" s="6">
        <f t="shared" si="85"/>
        <v>4267</v>
      </c>
      <c r="J5479" s="6">
        <v>0.36</v>
      </c>
      <c r="K5479">
        <v>0</v>
      </c>
    </row>
    <row r="5480" spans="1:11" x14ac:dyDescent="0.3">
      <c r="A5480" t="s">
        <v>5734</v>
      </c>
      <c r="B5480" t="s">
        <v>5896</v>
      </c>
      <c r="C5480" s="1">
        <v>45056</v>
      </c>
      <c r="D5480">
        <v>4</v>
      </c>
      <c r="E5480" t="s">
        <v>5900</v>
      </c>
      <c r="F5480" t="s">
        <v>5901</v>
      </c>
      <c r="G5480" s="6">
        <v>788</v>
      </c>
      <c r="H5480" s="6">
        <v>10</v>
      </c>
      <c r="I5480" s="6">
        <f t="shared" si="85"/>
        <v>798</v>
      </c>
      <c r="J5480" s="6">
        <v>7.0000000000000007E-2</v>
      </c>
      <c r="K5480">
        <v>0</v>
      </c>
    </row>
    <row r="5481" spans="1:11" x14ac:dyDescent="0.3">
      <c r="A5481" t="s">
        <v>5734</v>
      </c>
      <c r="B5481" t="s">
        <v>5896</v>
      </c>
      <c r="C5481" s="1">
        <v>45056</v>
      </c>
      <c r="D5481">
        <v>5</v>
      </c>
      <c r="E5481" t="s">
        <v>5902</v>
      </c>
      <c r="F5481" t="s">
        <v>1668</v>
      </c>
      <c r="G5481" s="6">
        <v>784</v>
      </c>
      <c r="H5481" s="6">
        <v>19</v>
      </c>
      <c r="I5481" s="6">
        <f t="shared" si="85"/>
        <v>803</v>
      </c>
      <c r="J5481" s="6">
        <v>7.0000000000000007E-2</v>
      </c>
      <c r="K5481">
        <v>0</v>
      </c>
    </row>
    <row r="5482" spans="1:11" x14ac:dyDescent="0.3">
      <c r="A5482" t="s">
        <v>5734</v>
      </c>
      <c r="B5482" t="s">
        <v>5896</v>
      </c>
      <c r="C5482" s="1">
        <v>45056</v>
      </c>
      <c r="D5482">
        <v>6</v>
      </c>
      <c r="E5482" t="s">
        <v>5903</v>
      </c>
      <c r="F5482" t="s">
        <v>24</v>
      </c>
      <c r="G5482" s="6">
        <v>612</v>
      </c>
      <c r="H5482" s="6">
        <v>5</v>
      </c>
      <c r="I5482" s="6">
        <f t="shared" si="85"/>
        <v>617</v>
      </c>
      <c r="J5482" s="6">
        <v>0.05</v>
      </c>
      <c r="K5482">
        <v>0</v>
      </c>
    </row>
    <row r="5483" spans="1:11" x14ac:dyDescent="0.3">
      <c r="A5483" t="s">
        <v>5734</v>
      </c>
      <c r="B5483" t="s">
        <v>5896</v>
      </c>
      <c r="C5483" s="1">
        <v>45056</v>
      </c>
      <c r="D5483">
        <v>7</v>
      </c>
      <c r="E5483" t="s">
        <v>5904</v>
      </c>
      <c r="F5483" t="s">
        <v>24</v>
      </c>
      <c r="G5483" s="6">
        <v>668</v>
      </c>
      <c r="H5483" s="6">
        <v>10</v>
      </c>
      <c r="I5483" s="6">
        <f t="shared" si="85"/>
        <v>678</v>
      </c>
      <c r="J5483" s="6">
        <v>0.06</v>
      </c>
      <c r="K5483">
        <v>0</v>
      </c>
    </row>
    <row r="5484" spans="1:11" x14ac:dyDescent="0.3">
      <c r="A5484" t="s">
        <v>5734</v>
      </c>
      <c r="B5484" t="s">
        <v>5896</v>
      </c>
      <c r="C5484" s="1">
        <v>45056</v>
      </c>
      <c r="D5484">
        <v>8</v>
      </c>
      <c r="E5484" t="s">
        <v>5905</v>
      </c>
      <c r="F5484" t="s">
        <v>24</v>
      </c>
      <c r="G5484" s="6">
        <v>502</v>
      </c>
      <c r="H5484" s="6">
        <v>0</v>
      </c>
      <c r="I5484" s="6">
        <f t="shared" si="85"/>
        <v>502</v>
      </c>
      <c r="J5484" s="6">
        <v>0.04</v>
      </c>
      <c r="K5484">
        <v>0</v>
      </c>
    </row>
    <row r="5485" spans="1:11" x14ac:dyDescent="0.3">
      <c r="A5485" t="s">
        <v>5734</v>
      </c>
      <c r="B5485" t="s">
        <v>5896</v>
      </c>
      <c r="C5485" s="1">
        <v>45056</v>
      </c>
      <c r="D5485">
        <v>9</v>
      </c>
      <c r="E5485" t="s">
        <v>5906</v>
      </c>
      <c r="F5485" t="s">
        <v>24</v>
      </c>
      <c r="G5485" s="6">
        <v>714</v>
      </c>
      <c r="H5485" s="6">
        <v>14</v>
      </c>
      <c r="I5485" s="6">
        <f t="shared" si="85"/>
        <v>728</v>
      </c>
      <c r="J5485" s="6">
        <v>0.06</v>
      </c>
      <c r="K5485">
        <v>0</v>
      </c>
    </row>
    <row r="5486" spans="1:11" x14ac:dyDescent="0.3">
      <c r="A5486" t="s">
        <v>5734</v>
      </c>
      <c r="B5486" t="s">
        <v>5896</v>
      </c>
      <c r="C5486" s="1">
        <v>45056</v>
      </c>
      <c r="D5486">
        <v>10</v>
      </c>
      <c r="E5486" t="s">
        <v>5907</v>
      </c>
      <c r="F5486" t="s">
        <v>24</v>
      </c>
      <c r="G5486" s="6">
        <v>1236</v>
      </c>
      <c r="H5486" s="6">
        <v>2</v>
      </c>
      <c r="I5486" s="6">
        <f t="shared" si="85"/>
        <v>1238</v>
      </c>
      <c r="J5486" s="6">
        <v>0.1</v>
      </c>
      <c r="K5486">
        <v>0</v>
      </c>
    </row>
    <row r="5487" spans="1:11" x14ac:dyDescent="0.3">
      <c r="A5487" t="s">
        <v>5734</v>
      </c>
      <c r="B5487" t="s">
        <v>5896</v>
      </c>
      <c r="C5487" s="1">
        <v>45056</v>
      </c>
      <c r="D5487">
        <v>11</v>
      </c>
      <c r="E5487" t="s">
        <v>5908</v>
      </c>
      <c r="F5487" t="s">
        <v>24</v>
      </c>
      <c r="G5487" s="6">
        <v>1433</v>
      </c>
      <c r="H5487" s="6">
        <v>5</v>
      </c>
      <c r="I5487" s="6">
        <f t="shared" si="85"/>
        <v>1438</v>
      </c>
      <c r="J5487" s="6">
        <v>0.12</v>
      </c>
      <c r="K5487">
        <v>0</v>
      </c>
    </row>
    <row r="5488" spans="1:11" x14ac:dyDescent="0.3">
      <c r="A5488" t="s">
        <v>5734</v>
      </c>
      <c r="B5488" t="s">
        <v>5896</v>
      </c>
      <c r="C5488" s="1">
        <v>45056</v>
      </c>
      <c r="D5488">
        <v>12</v>
      </c>
      <c r="E5488" t="s">
        <v>5909</v>
      </c>
      <c r="F5488" t="s">
        <v>24</v>
      </c>
      <c r="G5488" s="6">
        <v>5573</v>
      </c>
      <c r="H5488" s="6">
        <v>9</v>
      </c>
      <c r="I5488" s="6">
        <f t="shared" si="85"/>
        <v>5582</v>
      </c>
      <c r="J5488" s="6">
        <v>0.47</v>
      </c>
      <c r="K5488">
        <v>0</v>
      </c>
    </row>
    <row r="5489" spans="1:11" x14ac:dyDescent="0.3">
      <c r="A5489" t="s">
        <v>5734</v>
      </c>
      <c r="B5489" t="s">
        <v>5896</v>
      </c>
      <c r="C5489" s="1">
        <v>45056</v>
      </c>
      <c r="D5489">
        <v>13</v>
      </c>
      <c r="E5489" t="s">
        <v>33</v>
      </c>
      <c r="F5489" t="s">
        <v>34</v>
      </c>
      <c r="G5489" s="6">
        <v>8415</v>
      </c>
      <c r="H5489" s="6">
        <v>82</v>
      </c>
      <c r="I5489" s="6">
        <f t="shared" si="85"/>
        <v>8497</v>
      </c>
      <c r="J5489" s="6">
        <v>0.71</v>
      </c>
      <c r="K5489">
        <v>0</v>
      </c>
    </row>
    <row r="5490" spans="1:11" x14ac:dyDescent="0.3">
      <c r="A5490" t="s">
        <v>5734</v>
      </c>
      <c r="B5490" t="s">
        <v>5910</v>
      </c>
      <c r="C5490" s="1">
        <v>45056</v>
      </c>
      <c r="D5490">
        <v>1</v>
      </c>
      <c r="E5490" t="s">
        <v>5911</v>
      </c>
      <c r="F5490" t="s">
        <v>18</v>
      </c>
      <c r="G5490" s="6">
        <v>781166</v>
      </c>
      <c r="H5490" s="6">
        <v>7722</v>
      </c>
      <c r="I5490" s="6">
        <f t="shared" si="85"/>
        <v>788888</v>
      </c>
      <c r="J5490" s="6">
        <v>58.6</v>
      </c>
      <c r="K5490">
        <v>1</v>
      </c>
    </row>
    <row r="5491" spans="1:11" x14ac:dyDescent="0.3">
      <c r="A5491" t="s">
        <v>5734</v>
      </c>
      <c r="B5491" t="s">
        <v>5910</v>
      </c>
      <c r="C5491" s="1">
        <v>45056</v>
      </c>
      <c r="D5491">
        <v>2</v>
      </c>
      <c r="E5491" t="s">
        <v>5912</v>
      </c>
      <c r="F5491" t="s">
        <v>16</v>
      </c>
      <c r="G5491" s="6">
        <v>11646</v>
      </c>
      <c r="H5491" s="6">
        <v>57</v>
      </c>
      <c r="I5491" s="6">
        <f t="shared" si="85"/>
        <v>11703</v>
      </c>
      <c r="J5491" s="6">
        <v>0.87</v>
      </c>
      <c r="K5491">
        <v>0</v>
      </c>
    </row>
    <row r="5492" spans="1:11" x14ac:dyDescent="0.3">
      <c r="A5492" t="s">
        <v>5734</v>
      </c>
      <c r="B5492" t="s">
        <v>5910</v>
      </c>
      <c r="C5492" s="1">
        <v>45056</v>
      </c>
      <c r="D5492">
        <v>3</v>
      </c>
      <c r="E5492" t="s">
        <v>5913</v>
      </c>
      <c r="F5492" t="s">
        <v>14</v>
      </c>
      <c r="G5492" s="6">
        <v>511052</v>
      </c>
      <c r="H5492" s="6">
        <v>3396</v>
      </c>
      <c r="I5492" s="6">
        <f t="shared" si="85"/>
        <v>514448</v>
      </c>
      <c r="J5492" s="6">
        <v>38.21</v>
      </c>
      <c r="K5492">
        <v>0</v>
      </c>
    </row>
    <row r="5493" spans="1:11" x14ac:dyDescent="0.3">
      <c r="A5493" t="s">
        <v>5734</v>
      </c>
      <c r="B5493" t="s">
        <v>5910</v>
      </c>
      <c r="C5493" s="1">
        <v>45056</v>
      </c>
      <c r="D5493">
        <v>4</v>
      </c>
      <c r="E5493" t="s">
        <v>5914</v>
      </c>
      <c r="F5493" t="s">
        <v>1528</v>
      </c>
      <c r="G5493" s="6">
        <v>7235</v>
      </c>
      <c r="H5493" s="6">
        <v>28</v>
      </c>
      <c r="I5493" s="6">
        <f t="shared" si="85"/>
        <v>7263</v>
      </c>
      <c r="J5493" s="6">
        <v>0.54</v>
      </c>
      <c r="K5493">
        <v>0</v>
      </c>
    </row>
    <row r="5494" spans="1:11" x14ac:dyDescent="0.3">
      <c r="A5494" t="s">
        <v>5734</v>
      </c>
      <c r="B5494" t="s">
        <v>5910</v>
      </c>
      <c r="C5494" s="1">
        <v>45056</v>
      </c>
      <c r="D5494">
        <v>5</v>
      </c>
      <c r="E5494" t="s">
        <v>5915</v>
      </c>
      <c r="F5494" t="s">
        <v>24</v>
      </c>
      <c r="G5494" s="6">
        <v>1322</v>
      </c>
      <c r="H5494" s="6">
        <v>5</v>
      </c>
      <c r="I5494" s="6">
        <f t="shared" si="85"/>
        <v>1327</v>
      </c>
      <c r="J5494" s="6">
        <v>0.1</v>
      </c>
      <c r="K5494">
        <v>0</v>
      </c>
    </row>
    <row r="5495" spans="1:11" x14ac:dyDescent="0.3">
      <c r="A5495" t="s">
        <v>5734</v>
      </c>
      <c r="B5495" t="s">
        <v>5910</v>
      </c>
      <c r="C5495" s="1">
        <v>45056</v>
      </c>
      <c r="D5495">
        <v>6</v>
      </c>
      <c r="E5495" t="s">
        <v>5916</v>
      </c>
      <c r="F5495" t="s">
        <v>24</v>
      </c>
      <c r="G5495" s="6">
        <v>900</v>
      </c>
      <c r="H5495" s="6">
        <v>1</v>
      </c>
      <c r="I5495" s="6">
        <f t="shared" si="85"/>
        <v>901</v>
      </c>
      <c r="J5495" s="6">
        <v>7.0000000000000007E-2</v>
      </c>
      <c r="K5495">
        <v>0</v>
      </c>
    </row>
    <row r="5496" spans="1:11" x14ac:dyDescent="0.3">
      <c r="A5496" t="s">
        <v>5734</v>
      </c>
      <c r="B5496" t="s">
        <v>5910</v>
      </c>
      <c r="C5496" s="1">
        <v>45056</v>
      </c>
      <c r="D5496">
        <v>7</v>
      </c>
      <c r="E5496" t="s">
        <v>5917</v>
      </c>
      <c r="F5496" t="s">
        <v>24</v>
      </c>
      <c r="G5496" s="6">
        <v>929</v>
      </c>
      <c r="H5496" s="6">
        <v>4</v>
      </c>
      <c r="I5496" s="6">
        <f t="shared" si="85"/>
        <v>933</v>
      </c>
      <c r="J5496" s="6">
        <v>7.0000000000000007E-2</v>
      </c>
      <c r="K5496">
        <v>0</v>
      </c>
    </row>
    <row r="5497" spans="1:11" x14ac:dyDescent="0.3">
      <c r="A5497" t="s">
        <v>5734</v>
      </c>
      <c r="B5497" t="s">
        <v>5910</v>
      </c>
      <c r="C5497" s="1">
        <v>45056</v>
      </c>
      <c r="D5497">
        <v>8</v>
      </c>
      <c r="E5497" t="s">
        <v>5918</v>
      </c>
      <c r="F5497" t="s">
        <v>24</v>
      </c>
      <c r="G5497" s="6">
        <v>1516</v>
      </c>
      <c r="H5497" s="6">
        <v>3</v>
      </c>
      <c r="I5497" s="6">
        <f t="shared" si="85"/>
        <v>1519</v>
      </c>
      <c r="J5497" s="6">
        <v>0.11</v>
      </c>
      <c r="K5497">
        <v>0</v>
      </c>
    </row>
    <row r="5498" spans="1:11" x14ac:dyDescent="0.3">
      <c r="A5498" t="s">
        <v>5734</v>
      </c>
      <c r="B5498" t="s">
        <v>5910</v>
      </c>
      <c r="C5498" s="1">
        <v>45056</v>
      </c>
      <c r="D5498">
        <v>9</v>
      </c>
      <c r="E5498" t="s">
        <v>5919</v>
      </c>
      <c r="F5498" t="s">
        <v>24</v>
      </c>
      <c r="G5498" s="6">
        <v>4514</v>
      </c>
      <c r="H5498" s="6">
        <v>7</v>
      </c>
      <c r="I5498" s="6">
        <f t="shared" si="85"/>
        <v>4521</v>
      </c>
      <c r="J5498" s="6">
        <v>0.34</v>
      </c>
      <c r="K5498">
        <v>0</v>
      </c>
    </row>
    <row r="5499" spans="1:11" x14ac:dyDescent="0.3">
      <c r="A5499" t="s">
        <v>5734</v>
      </c>
      <c r="B5499" t="s">
        <v>5910</v>
      </c>
      <c r="C5499" s="1">
        <v>45056</v>
      </c>
      <c r="D5499">
        <v>10</v>
      </c>
      <c r="E5499" t="s">
        <v>5920</v>
      </c>
      <c r="F5499" t="s">
        <v>24</v>
      </c>
      <c r="G5499" s="6">
        <v>3051</v>
      </c>
      <c r="H5499" s="6">
        <v>1</v>
      </c>
      <c r="I5499" s="6">
        <f t="shared" si="85"/>
        <v>3052</v>
      </c>
      <c r="J5499" s="6">
        <v>0.23</v>
      </c>
      <c r="K5499">
        <v>0</v>
      </c>
    </row>
    <row r="5500" spans="1:11" x14ac:dyDescent="0.3">
      <c r="A5500" t="s">
        <v>5734</v>
      </c>
      <c r="B5500" t="s">
        <v>5910</v>
      </c>
      <c r="C5500" s="1">
        <v>45056</v>
      </c>
      <c r="D5500">
        <v>11</v>
      </c>
      <c r="E5500" t="s">
        <v>33</v>
      </c>
      <c r="F5500" t="s">
        <v>34</v>
      </c>
      <c r="G5500" s="6">
        <v>11654</v>
      </c>
      <c r="H5500" s="6">
        <v>34</v>
      </c>
      <c r="I5500" s="6">
        <f t="shared" si="85"/>
        <v>11688</v>
      </c>
      <c r="J5500" s="6">
        <v>0.87</v>
      </c>
      <c r="K5500">
        <v>0</v>
      </c>
    </row>
    <row r="5501" spans="1:11" x14ac:dyDescent="0.3">
      <c r="A5501" t="s">
        <v>5734</v>
      </c>
      <c r="B5501" t="s">
        <v>5921</v>
      </c>
      <c r="C5501" s="1">
        <v>45056</v>
      </c>
      <c r="D5501">
        <v>1</v>
      </c>
      <c r="E5501" t="s">
        <v>5922</v>
      </c>
      <c r="F5501" t="s">
        <v>18</v>
      </c>
      <c r="G5501" s="6">
        <v>523801</v>
      </c>
      <c r="H5501" s="6">
        <v>2642</v>
      </c>
      <c r="I5501" s="6">
        <f t="shared" si="85"/>
        <v>526443</v>
      </c>
      <c r="J5501" s="6">
        <v>52.75</v>
      </c>
      <c r="K5501">
        <v>1</v>
      </c>
    </row>
    <row r="5502" spans="1:11" x14ac:dyDescent="0.3">
      <c r="A5502" t="s">
        <v>5734</v>
      </c>
      <c r="B5502" t="s">
        <v>5921</v>
      </c>
      <c r="C5502" s="1">
        <v>45056</v>
      </c>
      <c r="D5502">
        <v>2</v>
      </c>
      <c r="E5502" t="s">
        <v>5923</v>
      </c>
      <c r="F5502" t="s">
        <v>16</v>
      </c>
      <c r="G5502" s="6">
        <v>25674</v>
      </c>
      <c r="H5502" s="6">
        <v>44</v>
      </c>
      <c r="I5502" s="6">
        <f t="shared" si="85"/>
        <v>25718</v>
      </c>
      <c r="J5502" s="6">
        <v>2.58</v>
      </c>
      <c r="K5502">
        <v>0</v>
      </c>
    </row>
    <row r="5503" spans="1:11" x14ac:dyDescent="0.3">
      <c r="A5503" t="s">
        <v>5734</v>
      </c>
      <c r="B5503" t="s">
        <v>5921</v>
      </c>
      <c r="C5503" s="1">
        <v>45056</v>
      </c>
      <c r="D5503">
        <v>3</v>
      </c>
      <c r="E5503" t="s">
        <v>5074</v>
      </c>
      <c r="F5503" t="s">
        <v>14</v>
      </c>
      <c r="G5503" s="6">
        <v>427847</v>
      </c>
      <c r="H5503" s="6">
        <v>914</v>
      </c>
      <c r="I5503" s="6">
        <f t="shared" si="85"/>
        <v>428761</v>
      </c>
      <c r="J5503" s="6">
        <v>42.96</v>
      </c>
      <c r="K5503">
        <v>0</v>
      </c>
    </row>
    <row r="5504" spans="1:11" x14ac:dyDescent="0.3">
      <c r="A5504" t="s">
        <v>5734</v>
      </c>
      <c r="B5504" t="s">
        <v>5921</v>
      </c>
      <c r="C5504" s="1">
        <v>45056</v>
      </c>
      <c r="D5504">
        <v>4</v>
      </c>
      <c r="E5504" t="s">
        <v>5924</v>
      </c>
      <c r="F5504" t="s">
        <v>337</v>
      </c>
      <c r="G5504" s="6">
        <v>7011</v>
      </c>
      <c r="H5504" s="6">
        <v>9</v>
      </c>
      <c r="I5504" s="6">
        <f t="shared" si="85"/>
        <v>7020</v>
      </c>
      <c r="J5504" s="6">
        <v>0.7</v>
      </c>
      <c r="K5504">
        <v>0</v>
      </c>
    </row>
    <row r="5505" spans="1:11" x14ac:dyDescent="0.3">
      <c r="A5505" t="s">
        <v>5734</v>
      </c>
      <c r="B5505" t="s">
        <v>5921</v>
      </c>
      <c r="C5505" s="1">
        <v>45056</v>
      </c>
      <c r="D5505">
        <v>5</v>
      </c>
      <c r="E5505" t="s">
        <v>5925</v>
      </c>
      <c r="F5505" t="s">
        <v>4302</v>
      </c>
      <c r="G5505" s="6">
        <v>2782</v>
      </c>
      <c r="H5505" s="6">
        <v>1</v>
      </c>
      <c r="I5505" s="6">
        <f t="shared" si="85"/>
        <v>2783</v>
      </c>
      <c r="J5505" s="6">
        <v>0.28000000000000003</v>
      </c>
      <c r="K5505">
        <v>0</v>
      </c>
    </row>
    <row r="5506" spans="1:11" x14ac:dyDescent="0.3">
      <c r="A5506" t="s">
        <v>5734</v>
      </c>
      <c r="B5506" t="s">
        <v>5921</v>
      </c>
      <c r="C5506" s="1">
        <v>45056</v>
      </c>
      <c r="D5506">
        <v>6</v>
      </c>
      <c r="E5506" t="s">
        <v>33</v>
      </c>
      <c r="F5506" t="s">
        <v>34</v>
      </c>
      <c r="G5506" s="6">
        <v>7306</v>
      </c>
      <c r="H5506" s="6">
        <v>13</v>
      </c>
      <c r="I5506" s="6">
        <f t="shared" si="85"/>
        <v>7319</v>
      </c>
      <c r="J5506" s="6">
        <v>0.73</v>
      </c>
      <c r="K5506">
        <v>0</v>
      </c>
    </row>
    <row r="5507" spans="1:11" x14ac:dyDescent="0.3">
      <c r="A5507" t="s">
        <v>5734</v>
      </c>
      <c r="B5507" t="s">
        <v>5926</v>
      </c>
      <c r="C5507" s="1">
        <v>45056</v>
      </c>
      <c r="D5507">
        <v>1</v>
      </c>
      <c r="E5507" t="s">
        <v>5927</v>
      </c>
      <c r="F5507" t="s">
        <v>18</v>
      </c>
      <c r="G5507" s="6">
        <v>796071</v>
      </c>
      <c r="H5507" s="6">
        <v>3980</v>
      </c>
      <c r="I5507" s="6">
        <f t="shared" ref="I5507:I5570" si="86">SUM(G5507:H5507)</f>
        <v>800051</v>
      </c>
      <c r="J5507" s="6">
        <v>58.52</v>
      </c>
      <c r="K5507">
        <v>1</v>
      </c>
    </row>
    <row r="5508" spans="1:11" x14ac:dyDescent="0.3">
      <c r="A5508" t="s">
        <v>5734</v>
      </c>
      <c r="B5508" t="s">
        <v>5926</v>
      </c>
      <c r="C5508" s="1">
        <v>45056</v>
      </c>
      <c r="D5508">
        <v>2</v>
      </c>
      <c r="E5508" t="s">
        <v>5928</v>
      </c>
      <c r="F5508" t="s">
        <v>14</v>
      </c>
      <c r="G5508" s="6">
        <v>517559</v>
      </c>
      <c r="H5508" s="6">
        <v>2815</v>
      </c>
      <c r="I5508" s="6">
        <f t="shared" si="86"/>
        <v>520374</v>
      </c>
      <c r="J5508" s="6">
        <v>38.07</v>
      </c>
      <c r="K5508">
        <v>0</v>
      </c>
    </row>
    <row r="5509" spans="1:11" x14ac:dyDescent="0.3">
      <c r="A5509" t="s">
        <v>5734</v>
      </c>
      <c r="B5509" t="s">
        <v>5926</v>
      </c>
      <c r="C5509" s="1">
        <v>45056</v>
      </c>
      <c r="D5509">
        <v>3</v>
      </c>
      <c r="E5509" t="s">
        <v>5929</v>
      </c>
      <c r="F5509" t="s">
        <v>16</v>
      </c>
      <c r="G5509" s="6">
        <v>9965</v>
      </c>
      <c r="H5509" s="6">
        <v>20</v>
      </c>
      <c r="I5509" s="6">
        <f t="shared" si="86"/>
        <v>9985</v>
      </c>
      <c r="J5509" s="6">
        <v>0.73</v>
      </c>
      <c r="K5509">
        <v>0</v>
      </c>
    </row>
    <row r="5510" spans="1:11" x14ac:dyDescent="0.3">
      <c r="A5510" t="s">
        <v>5734</v>
      </c>
      <c r="B5510" t="s">
        <v>5926</v>
      </c>
      <c r="C5510" s="1">
        <v>45056</v>
      </c>
      <c r="D5510">
        <v>4</v>
      </c>
      <c r="E5510" t="s">
        <v>811</v>
      </c>
      <c r="F5510" t="s">
        <v>349</v>
      </c>
      <c r="G5510" s="6">
        <v>1487</v>
      </c>
      <c r="H5510" s="6">
        <v>1</v>
      </c>
      <c r="I5510" s="6">
        <f t="shared" si="86"/>
        <v>1488</v>
      </c>
      <c r="J5510" s="6">
        <v>0.11</v>
      </c>
      <c r="K5510">
        <v>0</v>
      </c>
    </row>
    <row r="5511" spans="1:11" x14ac:dyDescent="0.3">
      <c r="A5511" t="s">
        <v>5734</v>
      </c>
      <c r="B5511" t="s">
        <v>5926</v>
      </c>
      <c r="C5511" s="1">
        <v>45056</v>
      </c>
      <c r="D5511">
        <v>5</v>
      </c>
      <c r="E5511" t="s">
        <v>5930</v>
      </c>
      <c r="F5511" t="s">
        <v>770</v>
      </c>
      <c r="G5511" s="6">
        <v>1305</v>
      </c>
      <c r="H5511" s="6">
        <v>3</v>
      </c>
      <c r="I5511" s="6">
        <f t="shared" si="86"/>
        <v>1308</v>
      </c>
      <c r="J5511" s="6">
        <v>0.1</v>
      </c>
      <c r="K5511">
        <v>0</v>
      </c>
    </row>
    <row r="5512" spans="1:11" x14ac:dyDescent="0.3">
      <c r="A5512" t="s">
        <v>5734</v>
      </c>
      <c r="B5512" t="s">
        <v>5926</v>
      </c>
      <c r="C5512" s="1">
        <v>45056</v>
      </c>
      <c r="D5512">
        <v>6</v>
      </c>
      <c r="E5512" t="s">
        <v>5931</v>
      </c>
      <c r="F5512" t="s">
        <v>2131</v>
      </c>
      <c r="G5512" s="6">
        <v>887</v>
      </c>
      <c r="H5512" s="6">
        <v>4</v>
      </c>
      <c r="I5512" s="6">
        <f t="shared" si="86"/>
        <v>891</v>
      </c>
      <c r="J5512" s="6">
        <v>7.0000000000000007E-2</v>
      </c>
      <c r="K5512">
        <v>0</v>
      </c>
    </row>
    <row r="5513" spans="1:11" x14ac:dyDescent="0.3">
      <c r="A5513" t="s">
        <v>5734</v>
      </c>
      <c r="B5513" t="s">
        <v>5926</v>
      </c>
      <c r="C5513" s="1">
        <v>45056</v>
      </c>
      <c r="D5513">
        <v>7</v>
      </c>
      <c r="E5513" t="s">
        <v>5932</v>
      </c>
      <c r="F5513" t="s">
        <v>293</v>
      </c>
      <c r="G5513" s="6">
        <v>1161</v>
      </c>
      <c r="H5513" s="6">
        <v>0</v>
      </c>
      <c r="I5513" s="6">
        <f t="shared" si="86"/>
        <v>1161</v>
      </c>
      <c r="J5513" s="6">
        <v>0.08</v>
      </c>
      <c r="K5513">
        <v>0</v>
      </c>
    </row>
    <row r="5514" spans="1:11" x14ac:dyDescent="0.3">
      <c r="A5514" t="s">
        <v>5734</v>
      </c>
      <c r="B5514" t="s">
        <v>5926</v>
      </c>
      <c r="C5514" s="1">
        <v>45056</v>
      </c>
      <c r="D5514">
        <v>8</v>
      </c>
      <c r="E5514" t="s">
        <v>5933</v>
      </c>
      <c r="F5514" t="s">
        <v>892</v>
      </c>
      <c r="G5514" s="6">
        <v>996</v>
      </c>
      <c r="H5514" s="6">
        <v>0</v>
      </c>
      <c r="I5514" s="6">
        <f t="shared" si="86"/>
        <v>996</v>
      </c>
      <c r="J5514" s="6">
        <v>7.0000000000000007E-2</v>
      </c>
      <c r="K5514">
        <v>0</v>
      </c>
    </row>
    <row r="5515" spans="1:11" x14ac:dyDescent="0.3">
      <c r="A5515" t="s">
        <v>5734</v>
      </c>
      <c r="B5515" t="s">
        <v>5926</v>
      </c>
      <c r="C5515" s="1">
        <v>45056</v>
      </c>
      <c r="D5515">
        <v>9</v>
      </c>
      <c r="E5515" t="s">
        <v>5934</v>
      </c>
      <c r="F5515" t="s">
        <v>1392</v>
      </c>
      <c r="G5515" s="6">
        <v>1148</v>
      </c>
      <c r="H5515" s="6">
        <v>6</v>
      </c>
      <c r="I5515" s="6">
        <f t="shared" si="86"/>
        <v>1154</v>
      </c>
      <c r="J5515" s="6">
        <v>0.08</v>
      </c>
      <c r="K5515">
        <v>0</v>
      </c>
    </row>
    <row r="5516" spans="1:11" x14ac:dyDescent="0.3">
      <c r="A5516" t="s">
        <v>5734</v>
      </c>
      <c r="B5516" t="s">
        <v>5926</v>
      </c>
      <c r="C5516" s="1">
        <v>45056</v>
      </c>
      <c r="D5516">
        <v>10</v>
      </c>
      <c r="E5516" t="s">
        <v>5935</v>
      </c>
      <c r="F5516" t="s">
        <v>24</v>
      </c>
      <c r="G5516" s="6">
        <v>1243</v>
      </c>
      <c r="H5516" s="6">
        <v>8</v>
      </c>
      <c r="I5516" s="6">
        <f t="shared" si="86"/>
        <v>1251</v>
      </c>
      <c r="J5516" s="6">
        <v>0.09</v>
      </c>
      <c r="K5516">
        <v>0</v>
      </c>
    </row>
    <row r="5517" spans="1:11" x14ac:dyDescent="0.3">
      <c r="A5517" t="s">
        <v>5734</v>
      </c>
      <c r="B5517" t="s">
        <v>5926</v>
      </c>
      <c r="C5517" s="1">
        <v>45056</v>
      </c>
      <c r="D5517">
        <v>11</v>
      </c>
      <c r="E5517" t="s">
        <v>5936</v>
      </c>
      <c r="F5517" t="s">
        <v>24</v>
      </c>
      <c r="G5517" s="6">
        <v>1675</v>
      </c>
      <c r="H5517" s="6">
        <v>3</v>
      </c>
      <c r="I5517" s="6">
        <f t="shared" si="86"/>
        <v>1678</v>
      </c>
      <c r="J5517" s="6">
        <v>0.12</v>
      </c>
      <c r="K5517">
        <v>0</v>
      </c>
    </row>
    <row r="5518" spans="1:11" x14ac:dyDescent="0.3">
      <c r="A5518" t="s">
        <v>5734</v>
      </c>
      <c r="B5518" t="s">
        <v>5926</v>
      </c>
      <c r="C5518" s="1">
        <v>45056</v>
      </c>
      <c r="D5518">
        <v>12</v>
      </c>
      <c r="E5518" t="s">
        <v>5937</v>
      </c>
      <c r="F5518" t="s">
        <v>24</v>
      </c>
      <c r="G5518" s="6">
        <v>4096</v>
      </c>
      <c r="H5518" s="6">
        <v>1</v>
      </c>
      <c r="I5518" s="6">
        <f t="shared" si="86"/>
        <v>4097</v>
      </c>
      <c r="J5518" s="6">
        <v>0.3</v>
      </c>
      <c r="K5518">
        <v>0</v>
      </c>
    </row>
    <row r="5519" spans="1:11" x14ac:dyDescent="0.3">
      <c r="A5519" t="s">
        <v>5734</v>
      </c>
      <c r="B5519" t="s">
        <v>5926</v>
      </c>
      <c r="C5519" s="1">
        <v>45056</v>
      </c>
      <c r="D5519">
        <v>13</v>
      </c>
      <c r="E5519" t="s">
        <v>5938</v>
      </c>
      <c r="F5519" t="s">
        <v>24</v>
      </c>
      <c r="G5519" s="6">
        <v>2462</v>
      </c>
      <c r="H5519" s="6">
        <v>2</v>
      </c>
      <c r="I5519" s="6">
        <f t="shared" si="86"/>
        <v>2464</v>
      </c>
      <c r="J5519" s="6">
        <v>0.18</v>
      </c>
      <c r="K5519">
        <v>0</v>
      </c>
    </row>
    <row r="5520" spans="1:11" x14ac:dyDescent="0.3">
      <c r="A5520" t="s">
        <v>5734</v>
      </c>
      <c r="B5520" t="s">
        <v>5926</v>
      </c>
      <c r="C5520" s="1">
        <v>45056</v>
      </c>
      <c r="D5520">
        <v>14</v>
      </c>
      <c r="E5520" t="s">
        <v>5939</v>
      </c>
      <c r="F5520" t="s">
        <v>24</v>
      </c>
      <c r="G5520" s="6">
        <v>3035</v>
      </c>
      <c r="H5520" s="6">
        <v>1</v>
      </c>
      <c r="I5520" s="6">
        <f t="shared" si="86"/>
        <v>3036</v>
      </c>
      <c r="J5520" s="6">
        <v>0.22</v>
      </c>
      <c r="K5520">
        <v>0</v>
      </c>
    </row>
    <row r="5521" spans="1:11" x14ac:dyDescent="0.3">
      <c r="A5521" t="s">
        <v>5734</v>
      </c>
      <c r="B5521" t="s">
        <v>5926</v>
      </c>
      <c r="C5521" s="1">
        <v>45056</v>
      </c>
      <c r="D5521">
        <v>15</v>
      </c>
      <c r="E5521" t="s">
        <v>5940</v>
      </c>
      <c r="F5521" t="s">
        <v>24</v>
      </c>
      <c r="G5521" s="6">
        <v>4511</v>
      </c>
      <c r="H5521" s="6">
        <v>0</v>
      </c>
      <c r="I5521" s="6">
        <f t="shared" si="86"/>
        <v>4511</v>
      </c>
      <c r="J5521" s="6">
        <v>0.33</v>
      </c>
      <c r="K5521">
        <v>0</v>
      </c>
    </row>
    <row r="5522" spans="1:11" x14ac:dyDescent="0.3">
      <c r="A5522" t="s">
        <v>5734</v>
      </c>
      <c r="B5522" t="s">
        <v>5926</v>
      </c>
      <c r="C5522" s="1">
        <v>45056</v>
      </c>
      <c r="D5522">
        <v>16</v>
      </c>
      <c r="E5522" t="s">
        <v>33</v>
      </c>
      <c r="F5522" t="s">
        <v>34</v>
      </c>
      <c r="G5522" s="6">
        <v>12531</v>
      </c>
      <c r="H5522" s="6">
        <v>58</v>
      </c>
      <c r="I5522" s="6">
        <f t="shared" si="86"/>
        <v>12589</v>
      </c>
      <c r="J5522" s="6">
        <v>0.92</v>
      </c>
      <c r="K5522">
        <v>0</v>
      </c>
    </row>
    <row r="5523" spans="1:11" x14ac:dyDescent="0.3">
      <c r="A5523" t="s">
        <v>5734</v>
      </c>
      <c r="B5523" t="s">
        <v>5941</v>
      </c>
      <c r="C5523" s="1">
        <v>45056</v>
      </c>
      <c r="D5523">
        <v>1</v>
      </c>
      <c r="E5523" t="s">
        <v>5942</v>
      </c>
      <c r="F5523" t="s">
        <v>14</v>
      </c>
      <c r="G5523" s="6">
        <v>476671</v>
      </c>
      <c r="H5523" s="6">
        <v>2120</v>
      </c>
      <c r="I5523" s="6">
        <f t="shared" si="86"/>
        <v>478791</v>
      </c>
      <c r="J5523" s="6">
        <v>39.799999999999997</v>
      </c>
      <c r="K5523">
        <v>0</v>
      </c>
    </row>
    <row r="5524" spans="1:11" x14ac:dyDescent="0.3">
      <c r="A5524" t="s">
        <v>5734</v>
      </c>
      <c r="B5524" t="s">
        <v>5941</v>
      </c>
      <c r="C5524" s="1">
        <v>45056</v>
      </c>
      <c r="D5524">
        <v>2</v>
      </c>
      <c r="E5524" t="s">
        <v>5943</v>
      </c>
      <c r="F5524" t="s">
        <v>5944</v>
      </c>
      <c r="G5524" s="6">
        <v>655496</v>
      </c>
      <c r="H5524" s="6">
        <v>4555</v>
      </c>
      <c r="I5524" s="6">
        <f t="shared" si="86"/>
        <v>660051</v>
      </c>
      <c r="J5524" s="6">
        <v>54.86</v>
      </c>
      <c r="K5524">
        <v>1</v>
      </c>
    </row>
    <row r="5525" spans="1:11" x14ac:dyDescent="0.3">
      <c r="A5525" t="s">
        <v>5734</v>
      </c>
      <c r="B5525" t="s">
        <v>5941</v>
      </c>
      <c r="C5525" s="1">
        <v>45056</v>
      </c>
      <c r="D5525">
        <v>3</v>
      </c>
      <c r="E5525" t="s">
        <v>5945</v>
      </c>
      <c r="F5525" t="s">
        <v>1699</v>
      </c>
      <c r="G5525" s="6">
        <v>7397</v>
      </c>
      <c r="H5525" s="6">
        <v>89</v>
      </c>
      <c r="I5525" s="6">
        <f t="shared" si="86"/>
        <v>7486</v>
      </c>
      <c r="J5525" s="6">
        <v>0.62</v>
      </c>
      <c r="K5525">
        <v>0</v>
      </c>
    </row>
    <row r="5526" spans="1:11" x14ac:dyDescent="0.3">
      <c r="A5526" t="s">
        <v>5734</v>
      </c>
      <c r="B5526" t="s">
        <v>5941</v>
      </c>
      <c r="C5526" s="1">
        <v>45056</v>
      </c>
      <c r="D5526">
        <v>4</v>
      </c>
      <c r="E5526" t="s">
        <v>5946</v>
      </c>
      <c r="F5526" t="s">
        <v>24</v>
      </c>
      <c r="G5526" s="6">
        <v>3141</v>
      </c>
      <c r="H5526" s="6">
        <v>27</v>
      </c>
      <c r="I5526" s="6">
        <f t="shared" si="86"/>
        <v>3168</v>
      </c>
      <c r="J5526" s="6">
        <v>0.26</v>
      </c>
      <c r="K5526">
        <v>0</v>
      </c>
    </row>
    <row r="5527" spans="1:11" x14ac:dyDescent="0.3">
      <c r="A5527" t="s">
        <v>5734</v>
      </c>
      <c r="B5527" t="s">
        <v>5941</v>
      </c>
      <c r="C5527" s="1">
        <v>45056</v>
      </c>
      <c r="D5527">
        <v>5</v>
      </c>
      <c r="E5527" t="s">
        <v>5947</v>
      </c>
      <c r="F5527" t="s">
        <v>24</v>
      </c>
      <c r="G5527" s="6">
        <v>1249</v>
      </c>
      <c r="H5527" s="6">
        <v>23</v>
      </c>
      <c r="I5527" s="6">
        <f t="shared" si="86"/>
        <v>1272</v>
      </c>
      <c r="J5527" s="6">
        <v>0.11</v>
      </c>
      <c r="K5527">
        <v>0</v>
      </c>
    </row>
    <row r="5528" spans="1:11" x14ac:dyDescent="0.3">
      <c r="A5528" t="s">
        <v>5734</v>
      </c>
      <c r="B5528" t="s">
        <v>5941</v>
      </c>
      <c r="C5528" s="1">
        <v>45056</v>
      </c>
      <c r="D5528">
        <v>6</v>
      </c>
      <c r="E5528" t="s">
        <v>5948</v>
      </c>
      <c r="F5528" t="s">
        <v>24</v>
      </c>
      <c r="G5528" s="6">
        <v>1347</v>
      </c>
      <c r="H5528" s="6">
        <v>7</v>
      </c>
      <c r="I5528" s="6">
        <f t="shared" si="86"/>
        <v>1354</v>
      </c>
      <c r="J5528" s="6">
        <v>0.11</v>
      </c>
      <c r="K5528">
        <v>0</v>
      </c>
    </row>
    <row r="5529" spans="1:11" x14ac:dyDescent="0.3">
      <c r="A5529" t="s">
        <v>5734</v>
      </c>
      <c r="B5529" t="s">
        <v>5941</v>
      </c>
      <c r="C5529" s="1">
        <v>45056</v>
      </c>
      <c r="D5529">
        <v>7</v>
      </c>
      <c r="E5529" t="s">
        <v>5949</v>
      </c>
      <c r="F5529" t="s">
        <v>24</v>
      </c>
      <c r="G5529" s="6">
        <v>1306</v>
      </c>
      <c r="H5529" s="6">
        <v>6</v>
      </c>
      <c r="I5529" s="6">
        <f t="shared" si="86"/>
        <v>1312</v>
      </c>
      <c r="J5529" s="6">
        <v>0.11</v>
      </c>
      <c r="K5529">
        <v>0</v>
      </c>
    </row>
    <row r="5530" spans="1:11" x14ac:dyDescent="0.3">
      <c r="A5530" t="s">
        <v>5734</v>
      </c>
      <c r="B5530" t="s">
        <v>5941</v>
      </c>
      <c r="C5530" s="1">
        <v>45056</v>
      </c>
      <c r="D5530">
        <v>8</v>
      </c>
      <c r="E5530" t="s">
        <v>5950</v>
      </c>
      <c r="F5530" t="s">
        <v>24</v>
      </c>
      <c r="G5530" s="6">
        <v>6985</v>
      </c>
      <c r="H5530" s="6">
        <v>130</v>
      </c>
      <c r="I5530" s="6">
        <f t="shared" si="86"/>
        <v>7115</v>
      </c>
      <c r="J5530" s="6">
        <v>0.59</v>
      </c>
      <c r="K5530">
        <v>0</v>
      </c>
    </row>
    <row r="5531" spans="1:11" x14ac:dyDescent="0.3">
      <c r="A5531" t="s">
        <v>5734</v>
      </c>
      <c r="B5531" t="s">
        <v>5941</v>
      </c>
      <c r="C5531" s="1">
        <v>45056</v>
      </c>
      <c r="D5531">
        <v>9</v>
      </c>
      <c r="E5531" t="s">
        <v>5951</v>
      </c>
      <c r="F5531" t="s">
        <v>24</v>
      </c>
      <c r="G5531" s="6">
        <v>2578</v>
      </c>
      <c r="H5531" s="6">
        <v>7</v>
      </c>
      <c r="I5531" s="6">
        <f t="shared" si="86"/>
        <v>2585</v>
      </c>
      <c r="J5531" s="6">
        <v>0.21</v>
      </c>
      <c r="K5531">
        <v>0</v>
      </c>
    </row>
    <row r="5532" spans="1:11" x14ac:dyDescent="0.3">
      <c r="A5532" t="s">
        <v>5734</v>
      </c>
      <c r="B5532" t="s">
        <v>5941</v>
      </c>
      <c r="C5532" s="1">
        <v>45056</v>
      </c>
      <c r="D5532">
        <v>10</v>
      </c>
      <c r="E5532" t="s">
        <v>5952</v>
      </c>
      <c r="F5532" t="s">
        <v>24</v>
      </c>
      <c r="G5532" s="6">
        <v>1529</v>
      </c>
      <c r="H5532" s="6">
        <v>14</v>
      </c>
      <c r="I5532" s="6">
        <f t="shared" si="86"/>
        <v>1543</v>
      </c>
      <c r="J5532" s="6">
        <v>0.13</v>
      </c>
      <c r="K5532">
        <v>0</v>
      </c>
    </row>
    <row r="5533" spans="1:11" x14ac:dyDescent="0.3">
      <c r="A5533" t="s">
        <v>5734</v>
      </c>
      <c r="B5533" t="s">
        <v>5941</v>
      </c>
      <c r="C5533" s="1">
        <v>45056</v>
      </c>
      <c r="D5533">
        <v>11</v>
      </c>
      <c r="E5533" t="s">
        <v>5953</v>
      </c>
      <c r="F5533" t="s">
        <v>24</v>
      </c>
      <c r="G5533" s="6">
        <v>2402</v>
      </c>
      <c r="H5533" s="6">
        <v>1</v>
      </c>
      <c r="I5533" s="6">
        <f t="shared" si="86"/>
        <v>2403</v>
      </c>
      <c r="J5533" s="6">
        <v>0.2</v>
      </c>
      <c r="K5533">
        <v>0</v>
      </c>
    </row>
    <row r="5534" spans="1:11" x14ac:dyDescent="0.3">
      <c r="A5534" t="s">
        <v>5734</v>
      </c>
      <c r="B5534" t="s">
        <v>5941</v>
      </c>
      <c r="C5534" s="1">
        <v>45056</v>
      </c>
      <c r="D5534">
        <v>12</v>
      </c>
      <c r="E5534" t="s">
        <v>5954</v>
      </c>
      <c r="F5534" t="s">
        <v>24</v>
      </c>
      <c r="G5534" s="6">
        <v>12753</v>
      </c>
      <c r="H5534" s="6">
        <v>32</v>
      </c>
      <c r="I5534" s="6">
        <f t="shared" si="86"/>
        <v>12785</v>
      </c>
      <c r="J5534" s="6">
        <v>1.06</v>
      </c>
      <c r="K5534">
        <v>0</v>
      </c>
    </row>
    <row r="5535" spans="1:11" x14ac:dyDescent="0.3">
      <c r="A5535" t="s">
        <v>5734</v>
      </c>
      <c r="B5535" t="s">
        <v>5941</v>
      </c>
      <c r="C5535" s="1">
        <v>45056</v>
      </c>
      <c r="D5535">
        <v>13</v>
      </c>
      <c r="E5535" t="s">
        <v>5955</v>
      </c>
      <c r="F5535" t="s">
        <v>24</v>
      </c>
      <c r="G5535" s="6">
        <v>10203</v>
      </c>
      <c r="H5535" s="6">
        <v>7</v>
      </c>
      <c r="I5535" s="6">
        <f t="shared" si="86"/>
        <v>10210</v>
      </c>
      <c r="J5535" s="6">
        <v>0.85</v>
      </c>
      <c r="K5535">
        <v>0</v>
      </c>
    </row>
    <row r="5536" spans="1:11" x14ac:dyDescent="0.3">
      <c r="A5536" t="s">
        <v>5734</v>
      </c>
      <c r="B5536" t="s">
        <v>5941</v>
      </c>
      <c r="C5536" s="1">
        <v>45056</v>
      </c>
      <c r="D5536">
        <v>14</v>
      </c>
      <c r="E5536" t="s">
        <v>33</v>
      </c>
      <c r="F5536" t="s">
        <v>34</v>
      </c>
      <c r="G5536" s="6">
        <v>12979</v>
      </c>
      <c r="H5536" s="6">
        <v>70</v>
      </c>
      <c r="I5536" s="6">
        <f t="shared" si="86"/>
        <v>13049</v>
      </c>
      <c r="J5536" s="6">
        <v>1.08</v>
      </c>
      <c r="K5536">
        <v>0</v>
      </c>
    </row>
    <row r="5537" spans="1:11" x14ac:dyDescent="0.3">
      <c r="A5537" t="s">
        <v>5734</v>
      </c>
      <c r="B5537" t="s">
        <v>5956</v>
      </c>
      <c r="C5537" s="1">
        <v>45056</v>
      </c>
      <c r="D5537">
        <v>1</v>
      </c>
      <c r="E5537" t="s">
        <v>5957</v>
      </c>
      <c r="F5537" t="s">
        <v>18</v>
      </c>
      <c r="G5537" s="6">
        <v>890817</v>
      </c>
      <c r="H5537" s="6">
        <v>9332</v>
      </c>
      <c r="I5537" s="6">
        <f t="shared" si="86"/>
        <v>900149</v>
      </c>
      <c r="J5537" s="6">
        <v>66.2</v>
      </c>
      <c r="K5537">
        <v>1</v>
      </c>
    </row>
    <row r="5538" spans="1:11" x14ac:dyDescent="0.3">
      <c r="A5538" t="s">
        <v>5734</v>
      </c>
      <c r="B5538" t="s">
        <v>5956</v>
      </c>
      <c r="C5538" s="1">
        <v>45056</v>
      </c>
      <c r="D5538">
        <v>2</v>
      </c>
      <c r="E5538" t="s">
        <v>5958</v>
      </c>
      <c r="F5538" t="s">
        <v>14</v>
      </c>
      <c r="G5538" s="6">
        <v>413439</v>
      </c>
      <c r="H5538" s="6">
        <v>5113</v>
      </c>
      <c r="I5538" s="6">
        <f t="shared" si="86"/>
        <v>418552</v>
      </c>
      <c r="J5538" s="6">
        <v>30.78</v>
      </c>
      <c r="K5538">
        <v>0</v>
      </c>
    </row>
    <row r="5539" spans="1:11" x14ac:dyDescent="0.3">
      <c r="A5539" t="s">
        <v>5734</v>
      </c>
      <c r="B5539" t="s">
        <v>5956</v>
      </c>
      <c r="C5539" s="1">
        <v>45056</v>
      </c>
      <c r="D5539">
        <v>3</v>
      </c>
      <c r="E5539" t="s">
        <v>5959</v>
      </c>
      <c r="F5539" t="s">
        <v>770</v>
      </c>
      <c r="G5539" s="6">
        <v>7728</v>
      </c>
      <c r="H5539" s="6">
        <v>17</v>
      </c>
      <c r="I5539" s="6">
        <f t="shared" si="86"/>
        <v>7745</v>
      </c>
      <c r="J5539" s="6">
        <v>0.56999999999999995</v>
      </c>
      <c r="K5539">
        <v>0</v>
      </c>
    </row>
    <row r="5540" spans="1:11" x14ac:dyDescent="0.3">
      <c r="A5540" t="s">
        <v>5734</v>
      </c>
      <c r="B5540" t="s">
        <v>5956</v>
      </c>
      <c r="C5540" s="1">
        <v>45056</v>
      </c>
      <c r="D5540">
        <v>4</v>
      </c>
      <c r="E5540" t="s">
        <v>5960</v>
      </c>
      <c r="F5540" t="s">
        <v>337</v>
      </c>
      <c r="G5540" s="6">
        <v>6229</v>
      </c>
      <c r="H5540" s="6">
        <v>15</v>
      </c>
      <c r="I5540" s="6">
        <f t="shared" si="86"/>
        <v>6244</v>
      </c>
      <c r="J5540" s="6">
        <v>0.46</v>
      </c>
      <c r="K5540">
        <v>0</v>
      </c>
    </row>
    <row r="5541" spans="1:11" x14ac:dyDescent="0.3">
      <c r="A5541" t="s">
        <v>5734</v>
      </c>
      <c r="B5541" t="s">
        <v>5956</v>
      </c>
      <c r="C5541" s="1">
        <v>45056</v>
      </c>
      <c r="D5541">
        <v>5</v>
      </c>
      <c r="E5541" t="s">
        <v>5961</v>
      </c>
      <c r="F5541" t="s">
        <v>5962</v>
      </c>
      <c r="G5541" s="6">
        <v>2548</v>
      </c>
      <c r="H5541" s="6">
        <v>21</v>
      </c>
      <c r="I5541" s="6">
        <f t="shared" si="86"/>
        <v>2569</v>
      </c>
      <c r="J5541" s="6">
        <v>0.19</v>
      </c>
      <c r="K5541">
        <v>0</v>
      </c>
    </row>
    <row r="5542" spans="1:11" x14ac:dyDescent="0.3">
      <c r="A5542" t="s">
        <v>5734</v>
      </c>
      <c r="B5542" t="s">
        <v>5956</v>
      </c>
      <c r="C5542" s="1">
        <v>45056</v>
      </c>
      <c r="D5542">
        <v>6</v>
      </c>
      <c r="E5542" t="s">
        <v>5963</v>
      </c>
      <c r="F5542" t="s">
        <v>892</v>
      </c>
      <c r="G5542" s="6">
        <v>1884</v>
      </c>
      <c r="H5542" s="6">
        <v>0</v>
      </c>
      <c r="I5542" s="6">
        <f t="shared" si="86"/>
        <v>1884</v>
      </c>
      <c r="J5542" s="6">
        <v>0.14000000000000001</v>
      </c>
      <c r="K5542">
        <v>0</v>
      </c>
    </row>
    <row r="5543" spans="1:11" x14ac:dyDescent="0.3">
      <c r="A5543" t="s">
        <v>5734</v>
      </c>
      <c r="B5543" t="s">
        <v>5956</v>
      </c>
      <c r="C5543" s="1">
        <v>45056</v>
      </c>
      <c r="D5543">
        <v>7</v>
      </c>
      <c r="E5543" t="s">
        <v>5964</v>
      </c>
      <c r="F5543" t="s">
        <v>24</v>
      </c>
      <c r="G5543" s="6">
        <v>2337</v>
      </c>
      <c r="H5543" s="6">
        <v>0</v>
      </c>
      <c r="I5543" s="6">
        <f t="shared" si="86"/>
        <v>2337</v>
      </c>
      <c r="J5543" s="6">
        <v>0.17</v>
      </c>
      <c r="K5543">
        <v>0</v>
      </c>
    </row>
    <row r="5544" spans="1:11" x14ac:dyDescent="0.3">
      <c r="A5544" t="s">
        <v>5734</v>
      </c>
      <c r="B5544" t="s">
        <v>5956</v>
      </c>
      <c r="C5544" s="1">
        <v>45056</v>
      </c>
      <c r="D5544">
        <v>8</v>
      </c>
      <c r="E5544" t="s">
        <v>5965</v>
      </c>
      <c r="F5544" t="s">
        <v>24</v>
      </c>
      <c r="G5544" s="6">
        <v>5138</v>
      </c>
      <c r="H5544" s="6">
        <v>1</v>
      </c>
      <c r="I5544" s="6">
        <f t="shared" si="86"/>
        <v>5139</v>
      </c>
      <c r="J5544" s="6">
        <v>0.38</v>
      </c>
      <c r="K5544">
        <v>0</v>
      </c>
    </row>
    <row r="5545" spans="1:11" x14ac:dyDescent="0.3">
      <c r="A5545" t="s">
        <v>5734</v>
      </c>
      <c r="B5545" t="s">
        <v>5956</v>
      </c>
      <c r="C5545" s="1">
        <v>45056</v>
      </c>
      <c r="D5545">
        <v>9</v>
      </c>
      <c r="E5545" t="s">
        <v>33</v>
      </c>
      <c r="F5545" t="s">
        <v>34</v>
      </c>
      <c r="G5545" s="6">
        <v>15105</v>
      </c>
      <c r="H5545" s="6">
        <v>75</v>
      </c>
      <c r="I5545" s="6">
        <f t="shared" si="86"/>
        <v>15180</v>
      </c>
      <c r="J5545" s="6">
        <v>1.1200000000000001</v>
      </c>
      <c r="K5545">
        <v>0</v>
      </c>
    </row>
    <row r="5546" spans="1:11" x14ac:dyDescent="0.3">
      <c r="A5546" t="s">
        <v>5734</v>
      </c>
      <c r="B5546" t="s">
        <v>5966</v>
      </c>
      <c r="C5546" s="1">
        <v>45056</v>
      </c>
      <c r="D5546">
        <v>1</v>
      </c>
      <c r="E5546" t="s">
        <v>5967</v>
      </c>
      <c r="F5546" t="s">
        <v>16</v>
      </c>
      <c r="G5546" s="6">
        <v>15916</v>
      </c>
      <c r="H5546" s="6">
        <v>39</v>
      </c>
      <c r="I5546" s="6">
        <f t="shared" si="86"/>
        <v>15955</v>
      </c>
      <c r="J5546" s="6">
        <v>1.29</v>
      </c>
      <c r="K5546">
        <v>0</v>
      </c>
    </row>
    <row r="5547" spans="1:11" x14ac:dyDescent="0.3">
      <c r="A5547" t="s">
        <v>5734</v>
      </c>
      <c r="B5547" t="s">
        <v>5966</v>
      </c>
      <c r="C5547" s="1">
        <v>45056</v>
      </c>
      <c r="D5547">
        <v>2</v>
      </c>
      <c r="E5547" t="s">
        <v>5968</v>
      </c>
      <c r="F5547" t="s">
        <v>18</v>
      </c>
      <c r="G5547" s="6">
        <v>858690</v>
      </c>
      <c r="H5547" s="6">
        <v>4349</v>
      </c>
      <c r="I5547" s="6">
        <f t="shared" si="86"/>
        <v>863039</v>
      </c>
      <c r="J5547" s="6">
        <v>69.61</v>
      </c>
      <c r="K5547">
        <v>1</v>
      </c>
    </row>
    <row r="5548" spans="1:11" x14ac:dyDescent="0.3">
      <c r="A5548" t="s">
        <v>5734</v>
      </c>
      <c r="B5548" t="s">
        <v>5966</v>
      </c>
      <c r="C5548" s="1">
        <v>45056</v>
      </c>
      <c r="D5548">
        <v>3</v>
      </c>
      <c r="E5548" t="s">
        <v>5969</v>
      </c>
      <c r="F5548" t="s">
        <v>14</v>
      </c>
      <c r="G5548" s="6">
        <v>309748</v>
      </c>
      <c r="H5548" s="6">
        <v>1375</v>
      </c>
      <c r="I5548" s="6">
        <f t="shared" si="86"/>
        <v>311123</v>
      </c>
      <c r="J5548" s="6">
        <v>25.09</v>
      </c>
      <c r="K5548">
        <v>0</v>
      </c>
    </row>
    <row r="5549" spans="1:11" x14ac:dyDescent="0.3">
      <c r="A5549" t="s">
        <v>5734</v>
      </c>
      <c r="B5549" t="s">
        <v>5966</v>
      </c>
      <c r="C5549" s="1">
        <v>45056</v>
      </c>
      <c r="D5549">
        <v>4</v>
      </c>
      <c r="E5549" t="s">
        <v>5970</v>
      </c>
      <c r="F5549" t="s">
        <v>337</v>
      </c>
      <c r="G5549" s="6">
        <v>12885</v>
      </c>
      <c r="H5549" s="6">
        <v>2</v>
      </c>
      <c r="I5549" s="6">
        <f t="shared" si="86"/>
        <v>12887</v>
      </c>
      <c r="J5549" s="6">
        <v>1.04</v>
      </c>
      <c r="K5549">
        <v>0</v>
      </c>
    </row>
    <row r="5550" spans="1:11" x14ac:dyDescent="0.3">
      <c r="A5550" t="s">
        <v>5734</v>
      </c>
      <c r="B5550" t="s">
        <v>5966</v>
      </c>
      <c r="C5550" s="1">
        <v>45056</v>
      </c>
      <c r="D5550">
        <v>5</v>
      </c>
      <c r="E5550" t="s">
        <v>5971</v>
      </c>
      <c r="F5550" t="s">
        <v>5972</v>
      </c>
      <c r="G5550" s="6">
        <v>2354</v>
      </c>
      <c r="H5550" s="6">
        <v>17</v>
      </c>
      <c r="I5550" s="6">
        <f t="shared" si="86"/>
        <v>2371</v>
      </c>
      <c r="J5550" s="6">
        <v>0.19</v>
      </c>
      <c r="K5550">
        <v>0</v>
      </c>
    </row>
    <row r="5551" spans="1:11" x14ac:dyDescent="0.3">
      <c r="A5551" t="s">
        <v>5734</v>
      </c>
      <c r="B5551" t="s">
        <v>5966</v>
      </c>
      <c r="C5551" s="1">
        <v>45056</v>
      </c>
      <c r="D5551">
        <v>6</v>
      </c>
      <c r="E5551" t="s">
        <v>5973</v>
      </c>
      <c r="F5551" t="s">
        <v>24</v>
      </c>
      <c r="G5551" s="6">
        <v>1548</v>
      </c>
      <c r="H5551" s="6">
        <v>1</v>
      </c>
      <c r="I5551" s="6">
        <f t="shared" si="86"/>
        <v>1549</v>
      </c>
      <c r="J5551" s="6">
        <v>0.12</v>
      </c>
      <c r="K5551">
        <v>0</v>
      </c>
    </row>
    <row r="5552" spans="1:11" x14ac:dyDescent="0.3">
      <c r="A5552" t="s">
        <v>5734</v>
      </c>
      <c r="B5552" t="s">
        <v>5966</v>
      </c>
      <c r="C5552" s="1">
        <v>45056</v>
      </c>
      <c r="D5552">
        <v>7</v>
      </c>
      <c r="E5552" t="s">
        <v>5974</v>
      </c>
      <c r="F5552" t="s">
        <v>24</v>
      </c>
      <c r="G5552" s="6">
        <v>1547</v>
      </c>
      <c r="H5552" s="6">
        <v>3</v>
      </c>
      <c r="I5552" s="6">
        <f t="shared" si="86"/>
        <v>1550</v>
      </c>
      <c r="J5552" s="6">
        <v>0.13</v>
      </c>
      <c r="K5552">
        <v>0</v>
      </c>
    </row>
    <row r="5553" spans="1:11" x14ac:dyDescent="0.3">
      <c r="A5553" t="s">
        <v>5734</v>
      </c>
      <c r="B5553" t="s">
        <v>5966</v>
      </c>
      <c r="C5553" s="1">
        <v>45056</v>
      </c>
      <c r="D5553">
        <v>8</v>
      </c>
      <c r="E5553" t="s">
        <v>5975</v>
      </c>
      <c r="F5553" t="s">
        <v>24</v>
      </c>
      <c r="G5553" s="6">
        <v>2437</v>
      </c>
      <c r="H5553" s="6">
        <v>1</v>
      </c>
      <c r="I5553" s="6">
        <f t="shared" si="86"/>
        <v>2438</v>
      </c>
      <c r="J5553" s="6">
        <v>0.2</v>
      </c>
      <c r="K5553">
        <v>0</v>
      </c>
    </row>
    <row r="5554" spans="1:11" x14ac:dyDescent="0.3">
      <c r="A5554" t="s">
        <v>5734</v>
      </c>
      <c r="B5554" t="s">
        <v>5966</v>
      </c>
      <c r="C5554" s="1">
        <v>45056</v>
      </c>
      <c r="D5554">
        <v>9</v>
      </c>
      <c r="E5554" t="s">
        <v>5976</v>
      </c>
      <c r="F5554" t="s">
        <v>24</v>
      </c>
      <c r="G5554" s="6">
        <v>5920</v>
      </c>
      <c r="H5554" s="6">
        <v>3</v>
      </c>
      <c r="I5554" s="6">
        <f t="shared" si="86"/>
        <v>5923</v>
      </c>
      <c r="J5554" s="6">
        <v>0.48</v>
      </c>
      <c r="K5554">
        <v>0</v>
      </c>
    </row>
    <row r="5555" spans="1:11" x14ac:dyDescent="0.3">
      <c r="A5555" t="s">
        <v>5734</v>
      </c>
      <c r="B5555" t="s">
        <v>5966</v>
      </c>
      <c r="C5555" s="1">
        <v>45056</v>
      </c>
      <c r="D5555">
        <v>10</v>
      </c>
      <c r="E5555" t="s">
        <v>5977</v>
      </c>
      <c r="F5555" t="s">
        <v>24</v>
      </c>
      <c r="G5555" s="6">
        <v>10331</v>
      </c>
      <c r="H5555" s="6">
        <v>8</v>
      </c>
      <c r="I5555" s="6">
        <f t="shared" si="86"/>
        <v>10339</v>
      </c>
      <c r="J5555" s="6">
        <v>0.83</v>
      </c>
      <c r="K5555">
        <v>0</v>
      </c>
    </row>
    <row r="5556" spans="1:11" x14ac:dyDescent="0.3">
      <c r="A5556" t="s">
        <v>5734</v>
      </c>
      <c r="B5556" t="s">
        <v>5966</v>
      </c>
      <c r="C5556" s="1">
        <v>45056</v>
      </c>
      <c r="D5556">
        <v>11</v>
      </c>
      <c r="E5556" t="s">
        <v>33</v>
      </c>
      <c r="F5556" t="s">
        <v>34</v>
      </c>
      <c r="G5556" s="6">
        <v>12641</v>
      </c>
      <c r="H5556" s="6">
        <v>30</v>
      </c>
      <c r="I5556" s="6">
        <f t="shared" si="86"/>
        <v>12671</v>
      </c>
      <c r="J5556" s="6">
        <v>1.02</v>
      </c>
      <c r="K5556">
        <v>0</v>
      </c>
    </row>
    <row r="5557" spans="1:11" x14ac:dyDescent="0.3">
      <c r="A5557" t="s">
        <v>5734</v>
      </c>
      <c r="B5557" t="s">
        <v>5978</v>
      </c>
      <c r="C5557" s="1">
        <v>45056</v>
      </c>
      <c r="D5557">
        <v>1</v>
      </c>
      <c r="E5557" t="s">
        <v>5979</v>
      </c>
      <c r="F5557" t="s">
        <v>215</v>
      </c>
      <c r="G5557" s="6">
        <v>31219</v>
      </c>
      <c r="H5557" s="6">
        <v>243</v>
      </c>
      <c r="I5557" s="6">
        <f t="shared" si="86"/>
        <v>31462</v>
      </c>
      <c r="J5557" s="6">
        <v>2.37</v>
      </c>
      <c r="K5557">
        <v>0</v>
      </c>
    </row>
    <row r="5558" spans="1:11" x14ac:dyDescent="0.3">
      <c r="A5558" t="s">
        <v>5734</v>
      </c>
      <c r="B5558" t="s">
        <v>5978</v>
      </c>
      <c r="C5558" s="1">
        <v>45056</v>
      </c>
      <c r="D5558">
        <v>2</v>
      </c>
      <c r="E5558" t="s">
        <v>5980</v>
      </c>
      <c r="F5558" t="s">
        <v>16</v>
      </c>
      <c r="G5558" s="6">
        <v>6654</v>
      </c>
      <c r="H5558" s="6">
        <v>177</v>
      </c>
      <c r="I5558" s="6">
        <f t="shared" si="86"/>
        <v>6831</v>
      </c>
      <c r="J5558" s="6">
        <v>0.51</v>
      </c>
      <c r="K5558">
        <v>0</v>
      </c>
    </row>
    <row r="5559" spans="1:11" x14ac:dyDescent="0.3">
      <c r="A5559" t="s">
        <v>5734</v>
      </c>
      <c r="B5559" t="s">
        <v>5978</v>
      </c>
      <c r="C5559" s="1">
        <v>45056</v>
      </c>
      <c r="D5559">
        <v>3</v>
      </c>
      <c r="E5559" t="s">
        <v>5981</v>
      </c>
      <c r="F5559" t="s">
        <v>14</v>
      </c>
      <c r="G5559" s="6">
        <v>470673</v>
      </c>
      <c r="H5559" s="6">
        <v>4275</v>
      </c>
      <c r="I5559" s="6">
        <f t="shared" si="86"/>
        <v>474948</v>
      </c>
      <c r="J5559" s="6">
        <v>35.79</v>
      </c>
      <c r="K5559">
        <v>0</v>
      </c>
    </row>
    <row r="5560" spans="1:11" x14ac:dyDescent="0.3">
      <c r="A5560" t="s">
        <v>5734</v>
      </c>
      <c r="B5560" t="s">
        <v>5978</v>
      </c>
      <c r="C5560" s="1">
        <v>45056</v>
      </c>
      <c r="D5560">
        <v>4</v>
      </c>
      <c r="E5560" t="s">
        <v>5982</v>
      </c>
      <c r="F5560" t="s">
        <v>18</v>
      </c>
      <c r="G5560" s="6">
        <v>761332</v>
      </c>
      <c r="H5560" s="6">
        <v>10772</v>
      </c>
      <c r="I5560" s="6">
        <f t="shared" si="86"/>
        <v>772104</v>
      </c>
      <c r="J5560" s="6">
        <v>58.19</v>
      </c>
      <c r="K5560">
        <v>1</v>
      </c>
    </row>
    <row r="5561" spans="1:11" x14ac:dyDescent="0.3">
      <c r="A5561" t="s">
        <v>5734</v>
      </c>
      <c r="B5561" t="s">
        <v>5978</v>
      </c>
      <c r="C5561" s="1">
        <v>45056</v>
      </c>
      <c r="D5561">
        <v>5</v>
      </c>
      <c r="E5561" t="s">
        <v>5983</v>
      </c>
      <c r="F5561" t="s">
        <v>5984</v>
      </c>
      <c r="G5561" s="6">
        <v>12366</v>
      </c>
      <c r="H5561" s="6">
        <v>50</v>
      </c>
      <c r="I5561" s="6">
        <f t="shared" si="86"/>
        <v>12416</v>
      </c>
      <c r="J5561" s="6">
        <v>0.94</v>
      </c>
      <c r="K5561">
        <v>0</v>
      </c>
    </row>
    <row r="5562" spans="1:11" x14ac:dyDescent="0.3">
      <c r="A5562" t="s">
        <v>5734</v>
      </c>
      <c r="B5562" t="s">
        <v>5978</v>
      </c>
      <c r="C5562" s="1">
        <v>45056</v>
      </c>
      <c r="D5562">
        <v>6</v>
      </c>
      <c r="E5562" t="s">
        <v>5985</v>
      </c>
      <c r="F5562" t="s">
        <v>2269</v>
      </c>
      <c r="G5562" s="6">
        <v>1859</v>
      </c>
      <c r="H5562" s="6">
        <v>3</v>
      </c>
      <c r="I5562" s="6">
        <f t="shared" si="86"/>
        <v>1862</v>
      </c>
      <c r="J5562" s="6">
        <v>0.14000000000000001</v>
      </c>
      <c r="K5562">
        <v>0</v>
      </c>
    </row>
    <row r="5563" spans="1:11" x14ac:dyDescent="0.3">
      <c r="A5563" t="s">
        <v>5734</v>
      </c>
      <c r="B5563" t="s">
        <v>5978</v>
      </c>
      <c r="C5563" s="1">
        <v>45056</v>
      </c>
      <c r="D5563">
        <v>7</v>
      </c>
      <c r="E5563" t="s">
        <v>5986</v>
      </c>
      <c r="F5563" t="s">
        <v>24</v>
      </c>
      <c r="G5563" s="6">
        <v>3344</v>
      </c>
      <c r="H5563" s="6">
        <v>11</v>
      </c>
      <c r="I5563" s="6">
        <f t="shared" si="86"/>
        <v>3355</v>
      </c>
      <c r="J5563" s="6">
        <v>0.25</v>
      </c>
      <c r="K5563">
        <v>0</v>
      </c>
    </row>
    <row r="5564" spans="1:11" x14ac:dyDescent="0.3">
      <c r="A5564" t="s">
        <v>5734</v>
      </c>
      <c r="B5564" t="s">
        <v>5978</v>
      </c>
      <c r="C5564" s="1">
        <v>45056</v>
      </c>
      <c r="D5564">
        <v>8</v>
      </c>
      <c r="E5564" t="s">
        <v>5987</v>
      </c>
      <c r="F5564" t="s">
        <v>24</v>
      </c>
      <c r="G5564" s="6">
        <v>804</v>
      </c>
      <c r="H5564" s="6">
        <v>1</v>
      </c>
      <c r="I5564" s="6">
        <f t="shared" si="86"/>
        <v>805</v>
      </c>
      <c r="J5564" s="6">
        <v>0.06</v>
      </c>
      <c r="K5564">
        <v>0</v>
      </c>
    </row>
    <row r="5565" spans="1:11" x14ac:dyDescent="0.3">
      <c r="A5565" t="s">
        <v>5734</v>
      </c>
      <c r="B5565" t="s">
        <v>5978</v>
      </c>
      <c r="C5565" s="1">
        <v>45056</v>
      </c>
      <c r="D5565">
        <v>9</v>
      </c>
      <c r="E5565" t="s">
        <v>5988</v>
      </c>
      <c r="F5565" t="s">
        <v>24</v>
      </c>
      <c r="G5565" s="6">
        <v>1458</v>
      </c>
      <c r="H5565" s="6">
        <v>4</v>
      </c>
      <c r="I5565" s="6">
        <f t="shared" si="86"/>
        <v>1462</v>
      </c>
      <c r="J5565" s="6">
        <v>0.11</v>
      </c>
      <c r="K5565">
        <v>0</v>
      </c>
    </row>
    <row r="5566" spans="1:11" x14ac:dyDescent="0.3">
      <c r="A5566" t="s">
        <v>5734</v>
      </c>
      <c r="B5566" t="s">
        <v>5978</v>
      </c>
      <c r="C5566" s="1">
        <v>45056</v>
      </c>
      <c r="D5566">
        <v>10</v>
      </c>
      <c r="E5566" t="s">
        <v>5989</v>
      </c>
      <c r="F5566" t="s">
        <v>24</v>
      </c>
      <c r="G5566" s="6">
        <v>3550</v>
      </c>
      <c r="H5566" s="6">
        <v>5</v>
      </c>
      <c r="I5566" s="6">
        <f t="shared" si="86"/>
        <v>3555</v>
      </c>
      <c r="J5566" s="6">
        <v>0.27</v>
      </c>
      <c r="K5566">
        <v>0</v>
      </c>
    </row>
    <row r="5567" spans="1:11" x14ac:dyDescent="0.3">
      <c r="A5567" t="s">
        <v>5734</v>
      </c>
      <c r="B5567" t="s">
        <v>5978</v>
      </c>
      <c r="C5567" s="1">
        <v>45056</v>
      </c>
      <c r="D5567">
        <v>11</v>
      </c>
      <c r="E5567" t="s">
        <v>5990</v>
      </c>
      <c r="F5567" t="s">
        <v>24</v>
      </c>
      <c r="G5567" s="6">
        <v>8027</v>
      </c>
      <c r="H5567" s="6">
        <v>7</v>
      </c>
      <c r="I5567" s="6">
        <f t="shared" si="86"/>
        <v>8034</v>
      </c>
      <c r="J5567" s="6">
        <v>0.61</v>
      </c>
      <c r="K5567">
        <v>0</v>
      </c>
    </row>
    <row r="5568" spans="1:11" x14ac:dyDescent="0.3">
      <c r="A5568" t="s">
        <v>5734</v>
      </c>
      <c r="B5568" t="s">
        <v>5978</v>
      </c>
      <c r="C5568" s="1">
        <v>45056</v>
      </c>
      <c r="D5568">
        <v>12</v>
      </c>
      <c r="E5568" t="s">
        <v>5991</v>
      </c>
      <c r="F5568" t="s">
        <v>24</v>
      </c>
      <c r="G5568" s="6">
        <v>2309</v>
      </c>
      <c r="H5568" s="6">
        <v>10</v>
      </c>
      <c r="I5568" s="6">
        <f t="shared" si="86"/>
        <v>2319</v>
      </c>
      <c r="J5568" s="6">
        <v>0.17</v>
      </c>
      <c r="K5568">
        <v>0</v>
      </c>
    </row>
    <row r="5569" spans="1:11" x14ac:dyDescent="0.3">
      <c r="A5569" t="s">
        <v>5734</v>
      </c>
      <c r="B5569" t="s">
        <v>5978</v>
      </c>
      <c r="C5569" s="1">
        <v>45056</v>
      </c>
      <c r="D5569">
        <v>13</v>
      </c>
      <c r="E5569" t="s">
        <v>33</v>
      </c>
      <c r="F5569" t="s">
        <v>34</v>
      </c>
      <c r="G5569" s="6">
        <v>7754</v>
      </c>
      <c r="H5569" s="6">
        <v>62</v>
      </c>
      <c r="I5569" s="6">
        <f t="shared" si="86"/>
        <v>7816</v>
      </c>
      <c r="J5569" s="6">
        <v>0.59</v>
      </c>
      <c r="K5569">
        <v>0</v>
      </c>
    </row>
    <row r="5570" spans="1:11" x14ac:dyDescent="0.3">
      <c r="A5570" t="s">
        <v>5734</v>
      </c>
      <c r="B5570" t="s">
        <v>5992</v>
      </c>
      <c r="C5570" s="1">
        <v>45056</v>
      </c>
      <c r="D5570">
        <v>1</v>
      </c>
      <c r="E5570" t="s">
        <v>5993</v>
      </c>
      <c r="F5570" t="s">
        <v>14</v>
      </c>
      <c r="G5570" s="6">
        <v>530968</v>
      </c>
      <c r="H5570" s="6">
        <v>2060</v>
      </c>
      <c r="I5570" s="6">
        <f t="shared" si="86"/>
        <v>533028</v>
      </c>
      <c r="J5570" s="6">
        <v>43.21</v>
      </c>
      <c r="K5570">
        <v>0</v>
      </c>
    </row>
    <row r="5571" spans="1:11" x14ac:dyDescent="0.3">
      <c r="A5571" t="s">
        <v>5734</v>
      </c>
      <c r="B5571" t="s">
        <v>5992</v>
      </c>
      <c r="C5571" s="1">
        <v>45056</v>
      </c>
      <c r="D5571">
        <v>2</v>
      </c>
      <c r="E5571" t="s">
        <v>5994</v>
      </c>
      <c r="F5571" t="s">
        <v>16</v>
      </c>
      <c r="G5571" s="6">
        <v>23247</v>
      </c>
      <c r="H5571" s="6">
        <v>54</v>
      </c>
      <c r="I5571" s="6">
        <f t="shared" ref="I5571:I5634" si="87">SUM(G5571:H5571)</f>
        <v>23301</v>
      </c>
      <c r="J5571" s="6">
        <v>1.89</v>
      </c>
      <c r="K5571">
        <v>0</v>
      </c>
    </row>
    <row r="5572" spans="1:11" x14ac:dyDescent="0.3">
      <c r="A5572" t="s">
        <v>5734</v>
      </c>
      <c r="B5572" t="s">
        <v>5992</v>
      </c>
      <c r="C5572" s="1">
        <v>45056</v>
      </c>
      <c r="D5572">
        <v>3</v>
      </c>
      <c r="E5572" t="s">
        <v>5995</v>
      </c>
      <c r="F5572" t="s">
        <v>18</v>
      </c>
      <c r="G5572" s="6">
        <v>641561</v>
      </c>
      <c r="H5572" s="6">
        <v>2758</v>
      </c>
      <c r="I5572" s="6">
        <f t="shared" si="87"/>
        <v>644319</v>
      </c>
      <c r="J5572" s="6">
        <v>52.24</v>
      </c>
      <c r="K5572">
        <v>1</v>
      </c>
    </row>
    <row r="5573" spans="1:11" x14ac:dyDescent="0.3">
      <c r="A5573" t="s">
        <v>5734</v>
      </c>
      <c r="B5573" t="s">
        <v>5992</v>
      </c>
      <c r="C5573" s="1">
        <v>45056</v>
      </c>
      <c r="D5573">
        <v>4</v>
      </c>
      <c r="E5573" t="s">
        <v>5996</v>
      </c>
      <c r="F5573" t="s">
        <v>5972</v>
      </c>
      <c r="G5573" s="6">
        <v>7166</v>
      </c>
      <c r="H5573" s="6">
        <v>1</v>
      </c>
      <c r="I5573" s="6">
        <f t="shared" si="87"/>
        <v>7167</v>
      </c>
      <c r="J5573" s="6">
        <v>0.57999999999999996</v>
      </c>
      <c r="K5573">
        <v>0</v>
      </c>
    </row>
    <row r="5574" spans="1:11" x14ac:dyDescent="0.3">
      <c r="A5574" t="s">
        <v>5734</v>
      </c>
      <c r="B5574" t="s">
        <v>5992</v>
      </c>
      <c r="C5574" s="1">
        <v>45056</v>
      </c>
      <c r="D5574">
        <v>5</v>
      </c>
      <c r="E5574" t="s">
        <v>5997</v>
      </c>
      <c r="F5574" t="s">
        <v>337</v>
      </c>
      <c r="G5574" s="6">
        <v>5377</v>
      </c>
      <c r="H5574" s="6">
        <v>5</v>
      </c>
      <c r="I5574" s="6">
        <f t="shared" si="87"/>
        <v>5382</v>
      </c>
      <c r="J5574" s="6">
        <v>0.44</v>
      </c>
      <c r="K5574">
        <v>0</v>
      </c>
    </row>
    <row r="5575" spans="1:11" x14ac:dyDescent="0.3">
      <c r="A5575" t="s">
        <v>5734</v>
      </c>
      <c r="B5575" t="s">
        <v>5992</v>
      </c>
      <c r="C5575" s="1">
        <v>45056</v>
      </c>
      <c r="D5575">
        <v>6</v>
      </c>
      <c r="E5575" t="s">
        <v>5998</v>
      </c>
      <c r="F5575" t="s">
        <v>5999</v>
      </c>
      <c r="G5575" s="6">
        <v>1891</v>
      </c>
      <c r="H5575" s="6">
        <v>1</v>
      </c>
      <c r="I5575" s="6">
        <f t="shared" si="87"/>
        <v>1892</v>
      </c>
      <c r="J5575" s="6">
        <v>0.15</v>
      </c>
      <c r="K5575">
        <v>0</v>
      </c>
    </row>
    <row r="5576" spans="1:11" x14ac:dyDescent="0.3">
      <c r="A5576" t="s">
        <v>5734</v>
      </c>
      <c r="B5576" t="s">
        <v>5992</v>
      </c>
      <c r="C5576" s="1">
        <v>45056</v>
      </c>
      <c r="D5576">
        <v>7</v>
      </c>
      <c r="E5576" t="s">
        <v>1027</v>
      </c>
      <c r="F5576" t="s">
        <v>770</v>
      </c>
      <c r="G5576" s="6">
        <v>4597</v>
      </c>
      <c r="H5576" s="6">
        <v>3</v>
      </c>
      <c r="I5576" s="6">
        <f t="shared" si="87"/>
        <v>4600</v>
      </c>
      <c r="J5576" s="6">
        <v>0.37</v>
      </c>
      <c r="K5576">
        <v>0</v>
      </c>
    </row>
    <row r="5577" spans="1:11" x14ac:dyDescent="0.3">
      <c r="A5577" t="s">
        <v>5734</v>
      </c>
      <c r="B5577" t="s">
        <v>5992</v>
      </c>
      <c r="C5577" s="1">
        <v>45056</v>
      </c>
      <c r="D5577">
        <v>8</v>
      </c>
      <c r="E5577" t="s">
        <v>6000</v>
      </c>
      <c r="F5577" t="s">
        <v>24</v>
      </c>
      <c r="G5577" s="6">
        <v>4794</v>
      </c>
      <c r="H5577" s="6">
        <v>1</v>
      </c>
      <c r="I5577" s="6">
        <f t="shared" si="87"/>
        <v>4795</v>
      </c>
      <c r="J5577" s="6">
        <v>0.39</v>
      </c>
      <c r="K5577">
        <v>0</v>
      </c>
    </row>
    <row r="5578" spans="1:11" x14ac:dyDescent="0.3">
      <c r="A5578" t="s">
        <v>5734</v>
      </c>
      <c r="B5578" t="s">
        <v>5992</v>
      </c>
      <c r="C5578" s="1">
        <v>45056</v>
      </c>
      <c r="D5578">
        <v>9</v>
      </c>
      <c r="E5578" t="s">
        <v>33</v>
      </c>
      <c r="F5578" t="s">
        <v>34</v>
      </c>
      <c r="G5578" s="6">
        <v>8954</v>
      </c>
      <c r="H5578" s="6">
        <v>20</v>
      </c>
      <c r="I5578" s="6">
        <f t="shared" si="87"/>
        <v>8974</v>
      </c>
      <c r="J5578" s="6">
        <v>0.73</v>
      </c>
      <c r="K5578">
        <v>0</v>
      </c>
    </row>
    <row r="5579" spans="1:11" x14ac:dyDescent="0.3">
      <c r="A5579" t="s">
        <v>5734</v>
      </c>
      <c r="B5579" t="s">
        <v>6001</v>
      </c>
      <c r="C5579" s="1">
        <v>45056</v>
      </c>
      <c r="D5579">
        <v>1</v>
      </c>
      <c r="E5579" t="s">
        <v>6002</v>
      </c>
      <c r="F5579" t="s">
        <v>18</v>
      </c>
      <c r="G5579" s="6">
        <v>867694</v>
      </c>
      <c r="H5579" s="6">
        <v>3854</v>
      </c>
      <c r="I5579" s="6">
        <f t="shared" si="87"/>
        <v>871548</v>
      </c>
      <c r="J5579" s="6">
        <v>59.92</v>
      </c>
      <c r="K5579">
        <v>1</v>
      </c>
    </row>
    <row r="5580" spans="1:11" x14ac:dyDescent="0.3">
      <c r="A5580" t="s">
        <v>5734</v>
      </c>
      <c r="B5580" t="s">
        <v>6001</v>
      </c>
      <c r="C5580" s="1">
        <v>45056</v>
      </c>
      <c r="D5580">
        <v>2</v>
      </c>
      <c r="E5580" t="s">
        <v>6003</v>
      </c>
      <c r="F5580" t="s">
        <v>16</v>
      </c>
      <c r="G5580" s="6">
        <v>16303</v>
      </c>
      <c r="H5580" s="6">
        <v>15</v>
      </c>
      <c r="I5580" s="6">
        <f t="shared" si="87"/>
        <v>16318</v>
      </c>
      <c r="J5580" s="6">
        <v>1.1200000000000001</v>
      </c>
      <c r="K5580">
        <v>0</v>
      </c>
    </row>
    <row r="5581" spans="1:11" x14ac:dyDescent="0.3">
      <c r="A5581" t="s">
        <v>5734</v>
      </c>
      <c r="B5581" t="s">
        <v>6001</v>
      </c>
      <c r="C5581" s="1">
        <v>45056</v>
      </c>
      <c r="D5581">
        <v>3</v>
      </c>
      <c r="E5581" t="s">
        <v>6004</v>
      </c>
      <c r="F5581" t="s">
        <v>69</v>
      </c>
      <c r="G5581" s="6">
        <v>18378</v>
      </c>
      <c r="H5581" s="6">
        <v>8</v>
      </c>
      <c r="I5581" s="6">
        <f t="shared" si="87"/>
        <v>18386</v>
      </c>
      <c r="J5581" s="6">
        <v>1.26</v>
      </c>
      <c r="K5581">
        <v>0</v>
      </c>
    </row>
    <row r="5582" spans="1:11" x14ac:dyDescent="0.3">
      <c r="A5582" t="s">
        <v>5734</v>
      </c>
      <c r="B5582" t="s">
        <v>6001</v>
      </c>
      <c r="C5582" s="1">
        <v>45056</v>
      </c>
      <c r="D5582">
        <v>4</v>
      </c>
      <c r="E5582" t="s">
        <v>6005</v>
      </c>
      <c r="F5582" t="s">
        <v>14</v>
      </c>
      <c r="G5582" s="6">
        <v>431960</v>
      </c>
      <c r="H5582" s="6">
        <v>1674</v>
      </c>
      <c r="I5582" s="6">
        <f t="shared" si="87"/>
        <v>433634</v>
      </c>
      <c r="J5582" s="6">
        <v>29.81</v>
      </c>
      <c r="K5582">
        <v>0</v>
      </c>
    </row>
    <row r="5583" spans="1:11" x14ac:dyDescent="0.3">
      <c r="A5583" t="s">
        <v>5734</v>
      </c>
      <c r="B5583" t="s">
        <v>6001</v>
      </c>
      <c r="C5583" s="1">
        <v>45056</v>
      </c>
      <c r="D5583">
        <v>5</v>
      </c>
      <c r="E5583" t="s">
        <v>6006</v>
      </c>
      <c r="F5583" t="s">
        <v>149</v>
      </c>
      <c r="G5583" s="6">
        <v>13097</v>
      </c>
      <c r="H5583" s="6">
        <v>2</v>
      </c>
      <c r="I5583" s="6">
        <f t="shared" si="87"/>
        <v>13099</v>
      </c>
      <c r="J5583" s="6">
        <v>0.9</v>
      </c>
      <c r="K5583">
        <v>0</v>
      </c>
    </row>
    <row r="5584" spans="1:11" x14ac:dyDescent="0.3">
      <c r="A5584" t="s">
        <v>5734</v>
      </c>
      <c r="B5584" t="s">
        <v>6001</v>
      </c>
      <c r="C5584" s="1">
        <v>45056</v>
      </c>
      <c r="D5584">
        <v>6</v>
      </c>
      <c r="E5584" t="s">
        <v>6007</v>
      </c>
      <c r="F5584" t="s">
        <v>498</v>
      </c>
      <c r="G5584" s="6">
        <v>4132</v>
      </c>
      <c r="H5584" s="6">
        <v>34</v>
      </c>
      <c r="I5584" s="6">
        <f t="shared" si="87"/>
        <v>4166</v>
      </c>
      <c r="J5584" s="6">
        <v>0.28999999999999998</v>
      </c>
      <c r="K5584">
        <v>0</v>
      </c>
    </row>
    <row r="5585" spans="1:11" x14ac:dyDescent="0.3">
      <c r="A5585" t="s">
        <v>5734</v>
      </c>
      <c r="B5585" t="s">
        <v>6001</v>
      </c>
      <c r="C5585" s="1">
        <v>45056</v>
      </c>
      <c r="D5585">
        <v>7</v>
      </c>
      <c r="E5585" t="s">
        <v>6008</v>
      </c>
      <c r="F5585" t="s">
        <v>1528</v>
      </c>
      <c r="G5585" s="6">
        <v>50953</v>
      </c>
      <c r="H5585" s="6">
        <v>690</v>
      </c>
      <c r="I5585" s="6">
        <f t="shared" si="87"/>
        <v>51643</v>
      </c>
      <c r="J5585" s="6">
        <v>3.55</v>
      </c>
      <c r="K5585">
        <v>0</v>
      </c>
    </row>
    <row r="5586" spans="1:11" x14ac:dyDescent="0.3">
      <c r="A5586" t="s">
        <v>5734</v>
      </c>
      <c r="B5586" t="s">
        <v>6001</v>
      </c>
      <c r="C5586" s="1">
        <v>45056</v>
      </c>
      <c r="D5586">
        <v>8</v>
      </c>
      <c r="E5586" t="s">
        <v>6009</v>
      </c>
      <c r="F5586" t="s">
        <v>2336</v>
      </c>
      <c r="G5586" s="6">
        <v>5689</v>
      </c>
      <c r="H5586" s="6">
        <v>1</v>
      </c>
      <c r="I5586" s="6">
        <f t="shared" si="87"/>
        <v>5690</v>
      </c>
      <c r="J5586" s="6">
        <v>0.39</v>
      </c>
      <c r="K5586">
        <v>0</v>
      </c>
    </row>
    <row r="5587" spans="1:11" x14ac:dyDescent="0.3">
      <c r="A5587" t="s">
        <v>5734</v>
      </c>
      <c r="B5587" t="s">
        <v>6001</v>
      </c>
      <c r="C5587" s="1">
        <v>45056</v>
      </c>
      <c r="D5587">
        <v>9</v>
      </c>
      <c r="E5587" t="s">
        <v>6010</v>
      </c>
      <c r="F5587" t="s">
        <v>337</v>
      </c>
      <c r="G5587" s="6">
        <v>11853</v>
      </c>
      <c r="H5587" s="6">
        <v>2</v>
      </c>
      <c r="I5587" s="6">
        <f t="shared" si="87"/>
        <v>11855</v>
      </c>
      <c r="J5587" s="6">
        <v>0.82</v>
      </c>
      <c r="K5587">
        <v>0</v>
      </c>
    </row>
    <row r="5588" spans="1:11" x14ac:dyDescent="0.3">
      <c r="A5588" t="s">
        <v>5734</v>
      </c>
      <c r="B5588" t="s">
        <v>6001</v>
      </c>
      <c r="C5588" s="1">
        <v>45056</v>
      </c>
      <c r="D5588">
        <v>10</v>
      </c>
      <c r="E5588" t="s">
        <v>33</v>
      </c>
      <c r="F5588" t="s">
        <v>34</v>
      </c>
      <c r="G5588" s="6">
        <v>28144</v>
      </c>
      <c r="H5588" s="6">
        <v>35</v>
      </c>
      <c r="I5588" s="6">
        <f t="shared" si="87"/>
        <v>28179</v>
      </c>
      <c r="J5588" s="6">
        <v>1.94</v>
      </c>
      <c r="K5588">
        <v>0</v>
      </c>
    </row>
    <row r="5589" spans="1:11" x14ac:dyDescent="0.3">
      <c r="A5589" t="s">
        <v>6011</v>
      </c>
      <c r="B5589" t="s">
        <v>6011</v>
      </c>
      <c r="C5589" s="1">
        <v>45057</v>
      </c>
      <c r="D5589">
        <v>1</v>
      </c>
      <c r="E5589" t="s">
        <v>6012</v>
      </c>
      <c r="F5589" t="s">
        <v>14</v>
      </c>
      <c r="G5589" s="6">
        <v>3922</v>
      </c>
      <c r="H5589" s="6">
        <v>68</v>
      </c>
      <c r="I5589" s="6">
        <f t="shared" si="87"/>
        <v>3990</v>
      </c>
      <c r="J5589" s="6">
        <v>1.1299999999999999</v>
      </c>
      <c r="K5589">
        <v>0</v>
      </c>
    </row>
    <row r="5590" spans="1:11" x14ac:dyDescent="0.3">
      <c r="A5590" t="s">
        <v>6011</v>
      </c>
      <c r="B5590" t="s">
        <v>6011</v>
      </c>
      <c r="C5590" s="1">
        <v>45057</v>
      </c>
      <c r="D5590">
        <v>2</v>
      </c>
      <c r="E5590" t="s">
        <v>6013</v>
      </c>
      <c r="F5590" t="s">
        <v>6014</v>
      </c>
      <c r="G5590" s="6">
        <v>149158</v>
      </c>
      <c r="H5590" s="6">
        <v>5331</v>
      </c>
      <c r="I5590" s="6">
        <f t="shared" si="87"/>
        <v>154489</v>
      </c>
      <c r="J5590" s="6">
        <v>43.92</v>
      </c>
      <c r="K5590">
        <v>0</v>
      </c>
    </row>
    <row r="5591" spans="1:11" x14ac:dyDescent="0.3">
      <c r="A5591" t="s">
        <v>6011</v>
      </c>
      <c r="B5591" t="s">
        <v>6011</v>
      </c>
      <c r="C5591" s="1">
        <v>45057</v>
      </c>
      <c r="D5591">
        <v>3</v>
      </c>
      <c r="E5591" t="s">
        <v>6015</v>
      </c>
      <c r="F5591" t="s">
        <v>6016</v>
      </c>
      <c r="G5591" s="6">
        <v>161143</v>
      </c>
      <c r="H5591" s="6">
        <v>5779</v>
      </c>
      <c r="I5591" s="6">
        <f t="shared" si="87"/>
        <v>166922</v>
      </c>
      <c r="J5591" s="6">
        <v>47.46</v>
      </c>
      <c r="K5591">
        <v>1</v>
      </c>
    </row>
    <row r="5592" spans="1:11" x14ac:dyDescent="0.3">
      <c r="A5592" t="s">
        <v>6011</v>
      </c>
      <c r="B5592" t="s">
        <v>6011</v>
      </c>
      <c r="C5592" s="1">
        <v>45057</v>
      </c>
      <c r="D5592">
        <v>4</v>
      </c>
      <c r="E5592" t="s">
        <v>6017</v>
      </c>
      <c r="F5592" t="s">
        <v>18</v>
      </c>
      <c r="G5592" s="6">
        <v>16062</v>
      </c>
      <c r="H5592" s="6">
        <v>510</v>
      </c>
      <c r="I5592" s="6">
        <f t="shared" si="87"/>
        <v>16572</v>
      </c>
      <c r="J5592" s="6">
        <v>4.71</v>
      </c>
      <c r="K5592">
        <v>0</v>
      </c>
    </row>
    <row r="5593" spans="1:11" x14ac:dyDescent="0.3">
      <c r="A5593" t="s">
        <v>6011</v>
      </c>
      <c r="B5593" t="s">
        <v>6011</v>
      </c>
      <c r="C5593" s="1">
        <v>45057</v>
      </c>
      <c r="D5593">
        <v>5</v>
      </c>
      <c r="E5593" t="s">
        <v>6018</v>
      </c>
      <c r="F5593" t="s">
        <v>6019</v>
      </c>
      <c r="G5593" s="6">
        <v>1943</v>
      </c>
      <c r="H5593" s="6">
        <v>55</v>
      </c>
      <c r="I5593" s="6">
        <f t="shared" si="87"/>
        <v>1998</v>
      </c>
      <c r="J5593" s="6">
        <v>0.56999999999999995</v>
      </c>
      <c r="K5593">
        <v>0</v>
      </c>
    </row>
    <row r="5594" spans="1:11" x14ac:dyDescent="0.3">
      <c r="A5594" t="s">
        <v>6011</v>
      </c>
      <c r="B5594" t="s">
        <v>6011</v>
      </c>
      <c r="C5594" s="1">
        <v>45057</v>
      </c>
      <c r="D5594">
        <v>6</v>
      </c>
      <c r="E5594" t="s">
        <v>6020</v>
      </c>
      <c r="F5594" t="s">
        <v>6021</v>
      </c>
      <c r="G5594" s="6">
        <v>1479</v>
      </c>
      <c r="H5594" s="6">
        <v>24</v>
      </c>
      <c r="I5594" s="6">
        <f t="shared" si="87"/>
        <v>1503</v>
      </c>
      <c r="J5594" s="6">
        <v>0.43</v>
      </c>
      <c r="K5594">
        <v>0</v>
      </c>
    </row>
    <row r="5595" spans="1:11" x14ac:dyDescent="0.3">
      <c r="A5595" t="s">
        <v>6011</v>
      </c>
      <c r="B5595" t="s">
        <v>6011</v>
      </c>
      <c r="C5595" s="1">
        <v>45057</v>
      </c>
      <c r="D5595">
        <v>7</v>
      </c>
      <c r="E5595" t="s">
        <v>6022</v>
      </c>
      <c r="F5595" t="s">
        <v>6023</v>
      </c>
      <c r="G5595" s="6">
        <v>607</v>
      </c>
      <c r="H5595" s="6">
        <v>7</v>
      </c>
      <c r="I5595" s="6">
        <f t="shared" si="87"/>
        <v>614</v>
      </c>
      <c r="J5595" s="6">
        <v>0.17</v>
      </c>
      <c r="K5595">
        <v>0</v>
      </c>
    </row>
    <row r="5596" spans="1:11" x14ac:dyDescent="0.3">
      <c r="A5596" t="s">
        <v>6011</v>
      </c>
      <c r="B5596" t="s">
        <v>6011</v>
      </c>
      <c r="C5596" s="1">
        <v>45057</v>
      </c>
      <c r="D5596">
        <v>8</v>
      </c>
      <c r="E5596" t="s">
        <v>6024</v>
      </c>
      <c r="F5596" t="s">
        <v>6025</v>
      </c>
      <c r="G5596" s="6">
        <v>392</v>
      </c>
      <c r="H5596" s="6">
        <v>4</v>
      </c>
      <c r="I5596" s="6">
        <f t="shared" si="87"/>
        <v>396</v>
      </c>
      <c r="J5596" s="6">
        <v>0.11</v>
      </c>
      <c r="K5596">
        <v>0</v>
      </c>
    </row>
    <row r="5597" spans="1:11" x14ac:dyDescent="0.3">
      <c r="A5597" t="s">
        <v>6011</v>
      </c>
      <c r="B5597" t="s">
        <v>6011</v>
      </c>
      <c r="C5597" s="1">
        <v>45057</v>
      </c>
      <c r="D5597">
        <v>9</v>
      </c>
      <c r="E5597" t="s">
        <v>6026</v>
      </c>
      <c r="F5597" t="s">
        <v>4487</v>
      </c>
      <c r="G5597" s="6">
        <v>377</v>
      </c>
      <c r="H5597" s="6">
        <v>6</v>
      </c>
      <c r="I5597" s="6">
        <f t="shared" si="87"/>
        <v>383</v>
      </c>
      <c r="J5597" s="6">
        <v>0.11</v>
      </c>
      <c r="K5597">
        <v>0</v>
      </c>
    </row>
    <row r="5598" spans="1:11" x14ac:dyDescent="0.3">
      <c r="A5598" t="s">
        <v>6011</v>
      </c>
      <c r="B5598" t="s">
        <v>6011</v>
      </c>
      <c r="C5598" s="1">
        <v>45057</v>
      </c>
      <c r="D5598">
        <v>10</v>
      </c>
      <c r="E5598" t="s">
        <v>6027</v>
      </c>
      <c r="F5598" t="s">
        <v>24</v>
      </c>
      <c r="G5598" s="6">
        <v>593</v>
      </c>
      <c r="H5598" s="6">
        <v>4</v>
      </c>
      <c r="I5598" s="6">
        <f t="shared" si="87"/>
        <v>597</v>
      </c>
      <c r="J5598" s="6">
        <v>0.17</v>
      </c>
      <c r="K5598">
        <v>0</v>
      </c>
    </row>
    <row r="5599" spans="1:11" x14ac:dyDescent="0.3">
      <c r="A5599" t="s">
        <v>6011</v>
      </c>
      <c r="B5599" t="s">
        <v>6011</v>
      </c>
      <c r="C5599" s="1">
        <v>45057</v>
      </c>
      <c r="D5599">
        <v>11</v>
      </c>
      <c r="E5599" t="s">
        <v>6028</v>
      </c>
      <c r="F5599" t="s">
        <v>24</v>
      </c>
      <c r="G5599" s="6">
        <v>1947</v>
      </c>
      <c r="H5599" s="6">
        <v>56</v>
      </c>
      <c r="I5599" s="6">
        <f t="shared" si="87"/>
        <v>2003</v>
      </c>
      <c r="J5599" s="6">
        <v>0.56999999999999995</v>
      </c>
      <c r="K5599">
        <v>0</v>
      </c>
    </row>
    <row r="5600" spans="1:11" x14ac:dyDescent="0.3">
      <c r="A5600" t="s">
        <v>6011</v>
      </c>
      <c r="B5600" t="s">
        <v>6011</v>
      </c>
      <c r="C5600" s="1">
        <v>45057</v>
      </c>
      <c r="D5600">
        <v>12</v>
      </c>
      <c r="E5600" t="s">
        <v>33</v>
      </c>
      <c r="F5600" t="s">
        <v>34</v>
      </c>
      <c r="G5600" s="6">
        <v>2257</v>
      </c>
      <c r="H5600" s="6">
        <v>22</v>
      </c>
      <c r="I5600" s="6">
        <f t="shared" si="87"/>
        <v>2279</v>
      </c>
      <c r="J5600" s="6">
        <v>0.65</v>
      </c>
      <c r="K5600">
        <v>0</v>
      </c>
    </row>
    <row r="5601" spans="1:11" x14ac:dyDescent="0.3">
      <c r="A5601" t="s">
        <v>6029</v>
      </c>
      <c r="B5601" t="s">
        <v>6030</v>
      </c>
      <c r="C5601" s="1">
        <v>45058</v>
      </c>
      <c r="D5601">
        <v>1</v>
      </c>
      <c r="E5601" t="s">
        <v>6031</v>
      </c>
      <c r="F5601" t="s">
        <v>16</v>
      </c>
      <c r="G5601" s="6">
        <v>8208</v>
      </c>
      <c r="H5601" s="6">
        <v>99</v>
      </c>
      <c r="I5601" s="6">
        <f t="shared" si="87"/>
        <v>8307</v>
      </c>
      <c r="J5601" s="6">
        <v>0.71</v>
      </c>
      <c r="K5601">
        <v>0</v>
      </c>
    </row>
    <row r="5602" spans="1:11" x14ac:dyDescent="0.3">
      <c r="A5602" t="s">
        <v>6029</v>
      </c>
      <c r="B5602" t="s">
        <v>6030</v>
      </c>
      <c r="C5602" s="1">
        <v>45058</v>
      </c>
      <c r="D5602">
        <v>2</v>
      </c>
      <c r="E5602" t="s">
        <v>6032</v>
      </c>
      <c r="F5602" t="s">
        <v>6033</v>
      </c>
      <c r="G5602" s="6">
        <v>666688</v>
      </c>
      <c r="H5602" s="6">
        <v>5502</v>
      </c>
      <c r="I5602" s="6">
        <f t="shared" si="87"/>
        <v>672190</v>
      </c>
      <c r="J5602" s="6">
        <v>57.06</v>
      </c>
      <c r="K5602">
        <v>1</v>
      </c>
    </row>
    <row r="5603" spans="1:11" x14ac:dyDescent="0.3">
      <c r="A5603" t="s">
        <v>6029</v>
      </c>
      <c r="B5603" t="s">
        <v>6030</v>
      </c>
      <c r="C5603" s="1">
        <v>45058</v>
      </c>
      <c r="D5603">
        <v>3</v>
      </c>
      <c r="E5603" t="s">
        <v>6034</v>
      </c>
      <c r="F5603" t="s">
        <v>337</v>
      </c>
      <c r="G5603" s="6">
        <v>4362</v>
      </c>
      <c r="H5603" s="6">
        <v>136</v>
      </c>
      <c r="I5603" s="6">
        <f t="shared" si="87"/>
        <v>4498</v>
      </c>
      <c r="J5603" s="6">
        <v>0.38</v>
      </c>
      <c r="K5603">
        <v>0</v>
      </c>
    </row>
    <row r="5604" spans="1:11" x14ac:dyDescent="0.3">
      <c r="A5604" t="s">
        <v>6029</v>
      </c>
      <c r="B5604" t="s">
        <v>6030</v>
      </c>
      <c r="C5604" s="1">
        <v>45058</v>
      </c>
      <c r="D5604">
        <v>4</v>
      </c>
      <c r="E5604" t="s">
        <v>6035</v>
      </c>
      <c r="F5604" t="s">
        <v>5436</v>
      </c>
      <c r="G5604" s="6">
        <v>29065</v>
      </c>
      <c r="H5604" s="6">
        <v>282</v>
      </c>
      <c r="I5604" s="6">
        <f t="shared" si="87"/>
        <v>29347</v>
      </c>
      <c r="J5604" s="6">
        <v>2.4900000000000002</v>
      </c>
      <c r="K5604">
        <v>0</v>
      </c>
    </row>
    <row r="5605" spans="1:11" x14ac:dyDescent="0.3">
      <c r="A5605" t="s">
        <v>6029</v>
      </c>
      <c r="B5605" t="s">
        <v>6030</v>
      </c>
      <c r="C5605" s="1">
        <v>45058</v>
      </c>
      <c r="D5605">
        <v>5</v>
      </c>
      <c r="E5605" t="s">
        <v>6036</v>
      </c>
      <c r="F5605" t="s">
        <v>6037</v>
      </c>
      <c r="G5605" s="6">
        <v>341527</v>
      </c>
      <c r="H5605" s="6">
        <v>1707</v>
      </c>
      <c r="I5605" s="6">
        <f t="shared" si="87"/>
        <v>343234</v>
      </c>
      <c r="J5605" s="6">
        <v>29.14</v>
      </c>
      <c r="K5605">
        <v>0</v>
      </c>
    </row>
    <row r="5606" spans="1:11" x14ac:dyDescent="0.3">
      <c r="A5606" t="s">
        <v>6029</v>
      </c>
      <c r="B5606" t="s">
        <v>6030</v>
      </c>
      <c r="C5606" s="1">
        <v>45058</v>
      </c>
      <c r="D5606">
        <v>6</v>
      </c>
      <c r="E5606" t="s">
        <v>6038</v>
      </c>
      <c r="F5606" t="s">
        <v>5429</v>
      </c>
      <c r="G5606" s="6">
        <v>23598</v>
      </c>
      <c r="H5606" s="6">
        <v>173</v>
      </c>
      <c r="I5606" s="6">
        <f t="shared" si="87"/>
        <v>23771</v>
      </c>
      <c r="J5606" s="6">
        <v>2.02</v>
      </c>
      <c r="K5606">
        <v>0</v>
      </c>
    </row>
    <row r="5607" spans="1:11" x14ac:dyDescent="0.3">
      <c r="A5607" t="s">
        <v>6029</v>
      </c>
      <c r="B5607" t="s">
        <v>6030</v>
      </c>
      <c r="C5607" s="1">
        <v>45058</v>
      </c>
      <c r="D5607">
        <v>7</v>
      </c>
      <c r="E5607" t="s">
        <v>6039</v>
      </c>
      <c r="F5607" t="s">
        <v>24</v>
      </c>
      <c r="G5607" s="6">
        <v>851</v>
      </c>
      <c r="H5607" s="6">
        <v>11</v>
      </c>
      <c r="I5607" s="6">
        <f t="shared" si="87"/>
        <v>862</v>
      </c>
      <c r="J5607" s="6">
        <v>7.0000000000000007E-2</v>
      </c>
      <c r="K5607">
        <v>0</v>
      </c>
    </row>
    <row r="5608" spans="1:11" x14ac:dyDescent="0.3">
      <c r="A5608" t="s">
        <v>6029</v>
      </c>
      <c r="B5608" t="s">
        <v>6030</v>
      </c>
      <c r="C5608" s="1">
        <v>45058</v>
      </c>
      <c r="D5608">
        <v>8</v>
      </c>
      <c r="E5608" t="s">
        <v>6040</v>
      </c>
      <c r="F5608" t="s">
        <v>24</v>
      </c>
      <c r="G5608" s="6">
        <v>827</v>
      </c>
      <c r="H5608" s="6">
        <v>12</v>
      </c>
      <c r="I5608" s="6">
        <f t="shared" si="87"/>
        <v>839</v>
      </c>
      <c r="J5608" s="6">
        <v>7.0000000000000007E-2</v>
      </c>
      <c r="K5608">
        <v>0</v>
      </c>
    </row>
    <row r="5609" spans="1:11" x14ac:dyDescent="0.3">
      <c r="A5609" t="s">
        <v>6029</v>
      </c>
      <c r="B5609" t="s">
        <v>6030</v>
      </c>
      <c r="C5609" s="1">
        <v>45058</v>
      </c>
      <c r="D5609">
        <v>9</v>
      </c>
      <c r="E5609" t="s">
        <v>6041</v>
      </c>
      <c r="F5609" t="s">
        <v>24</v>
      </c>
      <c r="G5609" s="6">
        <v>908</v>
      </c>
      <c r="H5609" s="6">
        <v>17</v>
      </c>
      <c r="I5609" s="6">
        <f t="shared" si="87"/>
        <v>925</v>
      </c>
      <c r="J5609" s="6">
        <v>0.08</v>
      </c>
      <c r="K5609">
        <v>0</v>
      </c>
    </row>
    <row r="5610" spans="1:11" x14ac:dyDescent="0.3">
      <c r="A5610" t="s">
        <v>6029</v>
      </c>
      <c r="B5610" t="s">
        <v>6030</v>
      </c>
      <c r="C5610" s="1">
        <v>45058</v>
      </c>
      <c r="D5610">
        <v>10</v>
      </c>
      <c r="E5610" t="s">
        <v>6042</v>
      </c>
      <c r="F5610" t="s">
        <v>24</v>
      </c>
      <c r="G5610" s="6">
        <v>1316</v>
      </c>
      <c r="H5610" s="6">
        <v>6</v>
      </c>
      <c r="I5610" s="6">
        <f t="shared" si="87"/>
        <v>1322</v>
      </c>
      <c r="J5610" s="6">
        <v>0.11</v>
      </c>
      <c r="K5610">
        <v>0</v>
      </c>
    </row>
    <row r="5611" spans="1:11" x14ac:dyDescent="0.3">
      <c r="A5611" t="s">
        <v>6029</v>
      </c>
      <c r="B5611" t="s">
        <v>6030</v>
      </c>
      <c r="C5611" s="1">
        <v>45058</v>
      </c>
      <c r="D5611">
        <v>11</v>
      </c>
      <c r="E5611" t="s">
        <v>6043</v>
      </c>
      <c r="F5611" t="s">
        <v>24</v>
      </c>
      <c r="G5611" s="6">
        <v>1174</v>
      </c>
      <c r="H5611" s="6">
        <v>12</v>
      </c>
      <c r="I5611" s="6">
        <f t="shared" si="87"/>
        <v>1186</v>
      </c>
      <c r="J5611" s="6">
        <v>0.1</v>
      </c>
      <c r="K5611">
        <v>0</v>
      </c>
    </row>
    <row r="5612" spans="1:11" x14ac:dyDescent="0.3">
      <c r="A5612" t="s">
        <v>6029</v>
      </c>
      <c r="B5612" t="s">
        <v>6030</v>
      </c>
      <c r="C5612" s="1">
        <v>45058</v>
      </c>
      <c r="D5612">
        <v>12</v>
      </c>
      <c r="E5612" t="s">
        <v>6044</v>
      </c>
      <c r="F5612" t="s">
        <v>24</v>
      </c>
      <c r="G5612" s="6">
        <v>1056</v>
      </c>
      <c r="H5612" s="6">
        <v>6</v>
      </c>
      <c r="I5612" s="6">
        <f t="shared" si="87"/>
        <v>1062</v>
      </c>
      <c r="J5612" s="6">
        <v>0.09</v>
      </c>
      <c r="K5612">
        <v>0</v>
      </c>
    </row>
    <row r="5613" spans="1:11" x14ac:dyDescent="0.3">
      <c r="A5613" t="s">
        <v>6029</v>
      </c>
      <c r="B5613" t="s">
        <v>6030</v>
      </c>
      <c r="C5613" s="1">
        <v>45058</v>
      </c>
      <c r="D5613">
        <v>13</v>
      </c>
      <c r="E5613" t="s">
        <v>6045</v>
      </c>
      <c r="F5613" t="s">
        <v>24</v>
      </c>
      <c r="G5613" s="6">
        <v>1061</v>
      </c>
      <c r="H5613" s="6">
        <v>6</v>
      </c>
      <c r="I5613" s="6">
        <f t="shared" si="87"/>
        <v>1067</v>
      </c>
      <c r="J5613" s="6">
        <v>0.09</v>
      </c>
      <c r="K5613">
        <v>0</v>
      </c>
    </row>
    <row r="5614" spans="1:11" x14ac:dyDescent="0.3">
      <c r="A5614" t="s">
        <v>6029</v>
      </c>
      <c r="B5614" t="s">
        <v>6030</v>
      </c>
      <c r="C5614" s="1">
        <v>45058</v>
      </c>
      <c r="D5614">
        <v>14</v>
      </c>
      <c r="E5614" t="s">
        <v>6046</v>
      </c>
      <c r="F5614" t="s">
        <v>24</v>
      </c>
      <c r="G5614" s="6">
        <v>1210</v>
      </c>
      <c r="H5614" s="6">
        <v>4</v>
      </c>
      <c r="I5614" s="6">
        <f t="shared" si="87"/>
        <v>1214</v>
      </c>
      <c r="J5614" s="6">
        <v>0.1</v>
      </c>
      <c r="K5614">
        <v>0</v>
      </c>
    </row>
    <row r="5615" spans="1:11" x14ac:dyDescent="0.3">
      <c r="A5615" t="s">
        <v>6029</v>
      </c>
      <c r="B5615" t="s">
        <v>6030</v>
      </c>
      <c r="C5615" s="1">
        <v>45058</v>
      </c>
      <c r="D5615">
        <v>15</v>
      </c>
      <c r="E5615" t="s">
        <v>6047</v>
      </c>
      <c r="F5615" t="s">
        <v>24</v>
      </c>
      <c r="G5615" s="6">
        <v>66595</v>
      </c>
      <c r="H5615" s="6">
        <v>231</v>
      </c>
      <c r="I5615" s="6">
        <f t="shared" si="87"/>
        <v>66826</v>
      </c>
      <c r="J5615" s="6">
        <v>5.67</v>
      </c>
      <c r="K5615">
        <v>0</v>
      </c>
    </row>
    <row r="5616" spans="1:11" x14ac:dyDescent="0.3">
      <c r="A5616" t="s">
        <v>6029</v>
      </c>
      <c r="B5616" t="s">
        <v>6030</v>
      </c>
      <c r="C5616" s="1">
        <v>45058</v>
      </c>
      <c r="D5616">
        <v>16</v>
      </c>
      <c r="E5616" t="s">
        <v>6048</v>
      </c>
      <c r="F5616" t="s">
        <v>24</v>
      </c>
      <c r="G5616" s="6">
        <v>3305</v>
      </c>
      <c r="H5616" s="6">
        <v>8</v>
      </c>
      <c r="I5616" s="6">
        <f t="shared" si="87"/>
        <v>3313</v>
      </c>
      <c r="J5616" s="6">
        <v>0.28000000000000003</v>
      </c>
      <c r="K5616">
        <v>0</v>
      </c>
    </row>
    <row r="5617" spans="1:11" x14ac:dyDescent="0.3">
      <c r="A5617" t="s">
        <v>6029</v>
      </c>
      <c r="B5617" t="s">
        <v>6030</v>
      </c>
      <c r="C5617" s="1">
        <v>45058</v>
      </c>
      <c r="D5617">
        <v>17</v>
      </c>
      <c r="E5617" t="s">
        <v>6049</v>
      </c>
      <c r="F5617" t="s">
        <v>24</v>
      </c>
      <c r="G5617" s="6">
        <v>1614</v>
      </c>
      <c r="H5617" s="6">
        <v>2</v>
      </c>
      <c r="I5617" s="6">
        <f t="shared" si="87"/>
        <v>1616</v>
      </c>
      <c r="J5617" s="6">
        <v>0.14000000000000001</v>
      </c>
      <c r="K5617">
        <v>0</v>
      </c>
    </row>
    <row r="5618" spans="1:11" x14ac:dyDescent="0.3">
      <c r="A5618" t="s">
        <v>6029</v>
      </c>
      <c r="B5618" t="s">
        <v>6030</v>
      </c>
      <c r="C5618" s="1">
        <v>45058</v>
      </c>
      <c r="D5618">
        <v>18</v>
      </c>
      <c r="E5618" t="s">
        <v>6050</v>
      </c>
      <c r="F5618" t="s">
        <v>24</v>
      </c>
      <c r="G5618" s="6">
        <v>3498</v>
      </c>
      <c r="H5618" s="6">
        <v>1</v>
      </c>
      <c r="I5618" s="6">
        <f t="shared" si="87"/>
        <v>3499</v>
      </c>
      <c r="J5618" s="6">
        <v>0.3</v>
      </c>
      <c r="K5618">
        <v>0</v>
      </c>
    </row>
    <row r="5619" spans="1:11" x14ac:dyDescent="0.3">
      <c r="A5619" t="s">
        <v>6029</v>
      </c>
      <c r="B5619" t="s">
        <v>6030</v>
      </c>
      <c r="C5619" s="1">
        <v>45058</v>
      </c>
      <c r="D5619">
        <v>19</v>
      </c>
      <c r="E5619" t="s">
        <v>6051</v>
      </c>
      <c r="F5619" t="s">
        <v>24</v>
      </c>
      <c r="G5619" s="6">
        <v>799</v>
      </c>
      <c r="H5619" s="6">
        <v>4</v>
      </c>
      <c r="I5619" s="6">
        <f t="shared" si="87"/>
        <v>803</v>
      </c>
      <c r="J5619" s="6">
        <v>7.0000000000000007E-2</v>
      </c>
      <c r="K5619">
        <v>0</v>
      </c>
    </row>
    <row r="5620" spans="1:11" x14ac:dyDescent="0.3">
      <c r="A5620" t="s">
        <v>6029</v>
      </c>
      <c r="B5620" t="s">
        <v>6030</v>
      </c>
      <c r="C5620" s="1">
        <v>45058</v>
      </c>
      <c r="D5620">
        <v>20</v>
      </c>
      <c r="E5620" t="s">
        <v>33</v>
      </c>
      <c r="F5620" t="s">
        <v>34</v>
      </c>
      <c r="G5620" s="6">
        <v>12015</v>
      </c>
      <c r="H5620" s="6">
        <v>164</v>
      </c>
      <c r="I5620" s="6">
        <f t="shared" si="87"/>
        <v>12179</v>
      </c>
      <c r="J5620" s="6">
        <v>1.03</v>
      </c>
      <c r="K5620">
        <v>0</v>
      </c>
    </row>
    <row r="5621" spans="1:11" x14ac:dyDescent="0.3">
      <c r="A5621" t="s">
        <v>6029</v>
      </c>
      <c r="B5621" t="s">
        <v>6052</v>
      </c>
      <c r="C5621" s="1">
        <v>45058</v>
      </c>
      <c r="D5621">
        <v>1</v>
      </c>
      <c r="E5621" t="s">
        <v>6053</v>
      </c>
      <c r="F5621" t="s">
        <v>6054</v>
      </c>
      <c r="G5621" s="6">
        <v>385294</v>
      </c>
      <c r="H5621" s="6">
        <v>1660</v>
      </c>
      <c r="I5621" s="6">
        <f t="shared" si="87"/>
        <v>386954</v>
      </c>
      <c r="J5621" s="6">
        <v>33.83</v>
      </c>
      <c r="K5621">
        <v>0</v>
      </c>
    </row>
    <row r="5622" spans="1:11" x14ac:dyDescent="0.3">
      <c r="A5622" t="s">
        <v>6029</v>
      </c>
      <c r="B5622" t="s">
        <v>6052</v>
      </c>
      <c r="C5622" s="1">
        <v>45058</v>
      </c>
      <c r="D5622">
        <v>2</v>
      </c>
      <c r="E5622" t="s">
        <v>6055</v>
      </c>
      <c r="F5622" t="s">
        <v>16</v>
      </c>
      <c r="G5622" s="6">
        <v>5623</v>
      </c>
      <c r="H5622" s="6">
        <v>55</v>
      </c>
      <c r="I5622" s="6">
        <f t="shared" si="87"/>
        <v>5678</v>
      </c>
      <c r="J5622" s="6">
        <v>0.5</v>
      </c>
      <c r="K5622">
        <v>0</v>
      </c>
    </row>
    <row r="5623" spans="1:11" x14ac:dyDescent="0.3">
      <c r="A5623" t="s">
        <v>6029</v>
      </c>
      <c r="B5623" t="s">
        <v>6052</v>
      </c>
      <c r="C5623" s="1">
        <v>45058</v>
      </c>
      <c r="D5623">
        <v>3</v>
      </c>
      <c r="E5623" t="s">
        <v>6056</v>
      </c>
      <c r="F5623" t="s">
        <v>14</v>
      </c>
      <c r="G5623" s="6">
        <v>613390</v>
      </c>
      <c r="H5623" s="6">
        <v>4370</v>
      </c>
      <c r="I5623" s="6">
        <f t="shared" si="87"/>
        <v>617760</v>
      </c>
      <c r="J5623" s="6">
        <v>54</v>
      </c>
      <c r="K5623">
        <v>1</v>
      </c>
    </row>
    <row r="5624" spans="1:11" x14ac:dyDescent="0.3">
      <c r="A5624" t="s">
        <v>6029</v>
      </c>
      <c r="B5624" t="s">
        <v>6052</v>
      </c>
      <c r="C5624" s="1">
        <v>45058</v>
      </c>
      <c r="D5624">
        <v>4</v>
      </c>
      <c r="E5624" t="s">
        <v>6057</v>
      </c>
      <c r="F5624" t="s">
        <v>6058</v>
      </c>
      <c r="G5624" s="6">
        <v>5291</v>
      </c>
      <c r="H5624" s="6">
        <v>26</v>
      </c>
      <c r="I5624" s="6">
        <f t="shared" si="87"/>
        <v>5317</v>
      </c>
      <c r="J5624" s="6">
        <v>0.46</v>
      </c>
      <c r="K5624">
        <v>0</v>
      </c>
    </row>
    <row r="5625" spans="1:11" x14ac:dyDescent="0.3">
      <c r="A5625" t="s">
        <v>6029</v>
      </c>
      <c r="B5625" t="s">
        <v>6052</v>
      </c>
      <c r="C5625" s="1">
        <v>45058</v>
      </c>
      <c r="D5625">
        <v>5</v>
      </c>
      <c r="E5625" t="s">
        <v>6059</v>
      </c>
      <c r="F5625" t="s">
        <v>4597</v>
      </c>
      <c r="G5625" s="6">
        <v>1956</v>
      </c>
      <c r="H5625" s="6">
        <v>16</v>
      </c>
      <c r="I5625" s="6">
        <f t="shared" si="87"/>
        <v>1972</v>
      </c>
      <c r="J5625" s="6">
        <v>0.17</v>
      </c>
      <c r="K5625">
        <v>0</v>
      </c>
    </row>
    <row r="5626" spans="1:11" x14ac:dyDescent="0.3">
      <c r="A5626" t="s">
        <v>6029</v>
      </c>
      <c r="B5626" t="s">
        <v>6052</v>
      </c>
      <c r="C5626" s="1">
        <v>45058</v>
      </c>
      <c r="D5626">
        <v>6</v>
      </c>
      <c r="E5626" t="s">
        <v>6060</v>
      </c>
      <c r="F5626" t="s">
        <v>5436</v>
      </c>
      <c r="G5626" s="6">
        <v>32151</v>
      </c>
      <c r="H5626" s="6">
        <v>258</v>
      </c>
      <c r="I5626" s="6">
        <f t="shared" si="87"/>
        <v>32409</v>
      </c>
      <c r="J5626" s="6">
        <v>2.83</v>
      </c>
      <c r="K5626">
        <v>0</v>
      </c>
    </row>
    <row r="5627" spans="1:11" x14ac:dyDescent="0.3">
      <c r="A5627" t="s">
        <v>6029</v>
      </c>
      <c r="B5627" t="s">
        <v>6052</v>
      </c>
      <c r="C5627" s="1">
        <v>45058</v>
      </c>
      <c r="D5627">
        <v>7</v>
      </c>
      <c r="E5627" t="s">
        <v>6061</v>
      </c>
      <c r="F5627" t="s">
        <v>5429</v>
      </c>
      <c r="G5627" s="6">
        <v>14680</v>
      </c>
      <c r="H5627" s="6">
        <v>96</v>
      </c>
      <c r="I5627" s="6">
        <f t="shared" si="87"/>
        <v>14776</v>
      </c>
      <c r="J5627" s="6">
        <v>1.29</v>
      </c>
      <c r="K5627">
        <v>0</v>
      </c>
    </row>
    <row r="5628" spans="1:11" x14ac:dyDescent="0.3">
      <c r="A5628" t="s">
        <v>6029</v>
      </c>
      <c r="B5628" t="s">
        <v>6052</v>
      </c>
      <c r="C5628" s="1">
        <v>45058</v>
      </c>
      <c r="D5628">
        <v>8</v>
      </c>
      <c r="E5628" t="s">
        <v>6062</v>
      </c>
      <c r="F5628" t="s">
        <v>24</v>
      </c>
      <c r="G5628" s="6">
        <v>892</v>
      </c>
      <c r="H5628" s="6">
        <v>11</v>
      </c>
      <c r="I5628" s="6">
        <f t="shared" si="87"/>
        <v>903</v>
      </c>
      <c r="J5628" s="6">
        <v>0.08</v>
      </c>
      <c r="K5628">
        <v>0</v>
      </c>
    </row>
    <row r="5629" spans="1:11" x14ac:dyDescent="0.3">
      <c r="A5629" t="s">
        <v>6029</v>
      </c>
      <c r="B5629" t="s">
        <v>6052</v>
      </c>
      <c r="C5629" s="1">
        <v>45058</v>
      </c>
      <c r="D5629">
        <v>9</v>
      </c>
      <c r="E5629" t="s">
        <v>6063</v>
      </c>
      <c r="F5629" t="s">
        <v>24</v>
      </c>
      <c r="G5629" s="6">
        <v>633</v>
      </c>
      <c r="H5629" s="6">
        <v>8</v>
      </c>
      <c r="I5629" s="6">
        <f t="shared" si="87"/>
        <v>641</v>
      </c>
      <c r="J5629" s="6">
        <v>0.06</v>
      </c>
      <c r="K5629">
        <v>0</v>
      </c>
    </row>
    <row r="5630" spans="1:11" x14ac:dyDescent="0.3">
      <c r="A5630" t="s">
        <v>6029</v>
      </c>
      <c r="B5630" t="s">
        <v>6052</v>
      </c>
      <c r="C5630" s="1">
        <v>45058</v>
      </c>
      <c r="D5630">
        <v>10</v>
      </c>
      <c r="E5630" t="s">
        <v>6064</v>
      </c>
      <c r="F5630" t="s">
        <v>24</v>
      </c>
      <c r="G5630" s="6">
        <v>964</v>
      </c>
      <c r="H5630" s="6">
        <v>3</v>
      </c>
      <c r="I5630" s="6">
        <f t="shared" si="87"/>
        <v>967</v>
      </c>
      <c r="J5630" s="6">
        <v>0.08</v>
      </c>
      <c r="K5630">
        <v>0</v>
      </c>
    </row>
    <row r="5631" spans="1:11" x14ac:dyDescent="0.3">
      <c r="A5631" t="s">
        <v>6029</v>
      </c>
      <c r="B5631" t="s">
        <v>6052</v>
      </c>
      <c r="C5631" s="1">
        <v>45058</v>
      </c>
      <c r="D5631">
        <v>11</v>
      </c>
      <c r="E5631" t="s">
        <v>6065</v>
      </c>
      <c r="F5631" t="s">
        <v>24</v>
      </c>
      <c r="G5631" s="6">
        <v>2935</v>
      </c>
      <c r="H5631" s="6">
        <v>5</v>
      </c>
      <c r="I5631" s="6">
        <f t="shared" si="87"/>
        <v>2940</v>
      </c>
      <c r="J5631" s="6">
        <v>0.26</v>
      </c>
      <c r="K5631">
        <v>0</v>
      </c>
    </row>
    <row r="5632" spans="1:11" x14ac:dyDescent="0.3">
      <c r="A5632" t="s">
        <v>6029</v>
      </c>
      <c r="B5632" t="s">
        <v>6052</v>
      </c>
      <c r="C5632" s="1">
        <v>45058</v>
      </c>
      <c r="D5632">
        <v>12</v>
      </c>
      <c r="E5632" t="s">
        <v>6066</v>
      </c>
      <c r="F5632" t="s">
        <v>24</v>
      </c>
      <c r="G5632" s="6">
        <v>46326</v>
      </c>
      <c r="H5632" s="6">
        <v>57</v>
      </c>
      <c r="I5632" s="6">
        <f t="shared" si="87"/>
        <v>46383</v>
      </c>
      <c r="J5632" s="6">
        <v>4.05</v>
      </c>
      <c r="K5632">
        <v>0</v>
      </c>
    </row>
    <row r="5633" spans="1:11" x14ac:dyDescent="0.3">
      <c r="A5633" t="s">
        <v>6029</v>
      </c>
      <c r="B5633" t="s">
        <v>6052</v>
      </c>
      <c r="C5633" s="1">
        <v>45058</v>
      </c>
      <c r="D5633">
        <v>13</v>
      </c>
      <c r="E5633" t="s">
        <v>6067</v>
      </c>
      <c r="F5633" t="s">
        <v>24</v>
      </c>
      <c r="G5633" s="6">
        <v>4907</v>
      </c>
      <c r="H5633" s="6">
        <v>5</v>
      </c>
      <c r="I5633" s="6">
        <f t="shared" si="87"/>
        <v>4912</v>
      </c>
      <c r="J5633" s="6">
        <v>0.43</v>
      </c>
      <c r="K5633">
        <v>0</v>
      </c>
    </row>
    <row r="5634" spans="1:11" x14ac:dyDescent="0.3">
      <c r="A5634" t="s">
        <v>6029</v>
      </c>
      <c r="B5634" t="s">
        <v>6052</v>
      </c>
      <c r="C5634" s="1">
        <v>45058</v>
      </c>
      <c r="D5634">
        <v>14</v>
      </c>
      <c r="E5634" t="s">
        <v>6068</v>
      </c>
      <c r="F5634" t="s">
        <v>24</v>
      </c>
      <c r="G5634" s="6">
        <v>3608</v>
      </c>
      <c r="H5634" s="6">
        <v>6</v>
      </c>
      <c r="I5634" s="6">
        <f t="shared" si="87"/>
        <v>3614</v>
      </c>
      <c r="J5634" s="6">
        <v>0.32</v>
      </c>
      <c r="K5634">
        <v>0</v>
      </c>
    </row>
    <row r="5635" spans="1:11" x14ac:dyDescent="0.3">
      <c r="A5635" t="s">
        <v>6029</v>
      </c>
      <c r="B5635" t="s">
        <v>6052</v>
      </c>
      <c r="C5635" s="1">
        <v>45058</v>
      </c>
      <c r="D5635">
        <v>15</v>
      </c>
      <c r="E5635" t="s">
        <v>6069</v>
      </c>
      <c r="F5635" t="s">
        <v>24</v>
      </c>
      <c r="G5635" s="6">
        <v>1756</v>
      </c>
      <c r="H5635" s="6">
        <v>4</v>
      </c>
      <c r="I5635" s="6">
        <f t="shared" ref="I5635:I5698" si="88">SUM(G5635:H5635)</f>
        <v>1760</v>
      </c>
      <c r="J5635" s="6">
        <v>0.15</v>
      </c>
      <c r="K5635">
        <v>0</v>
      </c>
    </row>
    <row r="5636" spans="1:11" x14ac:dyDescent="0.3">
      <c r="A5636" t="s">
        <v>6029</v>
      </c>
      <c r="B5636" t="s">
        <v>6052</v>
      </c>
      <c r="C5636" s="1">
        <v>45058</v>
      </c>
      <c r="D5636">
        <v>16</v>
      </c>
      <c r="E5636" t="s">
        <v>33</v>
      </c>
      <c r="F5636" t="s">
        <v>34</v>
      </c>
      <c r="G5636" s="6">
        <v>16819</v>
      </c>
      <c r="H5636" s="6">
        <v>102</v>
      </c>
      <c r="I5636" s="6">
        <f t="shared" si="88"/>
        <v>16921</v>
      </c>
      <c r="J5636" s="6">
        <v>1.48</v>
      </c>
      <c r="K5636">
        <v>0</v>
      </c>
    </row>
    <row r="5637" spans="1:11" x14ac:dyDescent="0.3">
      <c r="A5637" t="s">
        <v>6029</v>
      </c>
      <c r="B5637" t="s">
        <v>6070</v>
      </c>
      <c r="C5637" s="1">
        <v>45058</v>
      </c>
      <c r="D5637">
        <v>1</v>
      </c>
      <c r="E5637" t="s">
        <v>6071</v>
      </c>
      <c r="F5637" t="s">
        <v>6033</v>
      </c>
      <c r="G5637" s="6">
        <v>447150</v>
      </c>
      <c r="H5637" s="6">
        <v>1761</v>
      </c>
      <c r="I5637" s="6">
        <f t="shared" si="88"/>
        <v>448911</v>
      </c>
      <c r="J5637" s="6">
        <v>57.15</v>
      </c>
      <c r="K5637">
        <v>1</v>
      </c>
    </row>
    <row r="5638" spans="1:11" x14ac:dyDescent="0.3">
      <c r="A5638" t="s">
        <v>6029</v>
      </c>
      <c r="B5638" t="s">
        <v>6070</v>
      </c>
      <c r="C5638" s="1">
        <v>45058</v>
      </c>
      <c r="D5638">
        <v>2</v>
      </c>
      <c r="E5638" t="s">
        <v>6072</v>
      </c>
      <c r="F5638" t="s">
        <v>16</v>
      </c>
      <c r="G5638" s="6">
        <v>2684</v>
      </c>
      <c r="H5638" s="6">
        <v>12</v>
      </c>
      <c r="I5638" s="6">
        <f t="shared" si="88"/>
        <v>2696</v>
      </c>
      <c r="J5638" s="6">
        <v>0.34</v>
      </c>
      <c r="K5638">
        <v>0</v>
      </c>
    </row>
    <row r="5639" spans="1:11" x14ac:dyDescent="0.3">
      <c r="A5639" t="s">
        <v>6029</v>
      </c>
      <c r="B5639" t="s">
        <v>6070</v>
      </c>
      <c r="C5639" s="1">
        <v>45058</v>
      </c>
      <c r="D5639">
        <v>3</v>
      </c>
      <c r="E5639" t="s">
        <v>6073</v>
      </c>
      <c r="F5639" t="s">
        <v>5429</v>
      </c>
      <c r="G5639" s="6">
        <v>92047</v>
      </c>
      <c r="H5639" s="6">
        <v>202</v>
      </c>
      <c r="I5639" s="6">
        <f t="shared" si="88"/>
        <v>92249</v>
      </c>
      <c r="J5639" s="6">
        <v>11.74</v>
      </c>
      <c r="K5639">
        <v>0</v>
      </c>
    </row>
    <row r="5640" spans="1:11" x14ac:dyDescent="0.3">
      <c r="A5640" t="s">
        <v>6029</v>
      </c>
      <c r="B5640" t="s">
        <v>6070</v>
      </c>
      <c r="C5640" s="1">
        <v>45058</v>
      </c>
      <c r="D5640">
        <v>4</v>
      </c>
      <c r="E5640" t="s">
        <v>6074</v>
      </c>
      <c r="F5640" t="s">
        <v>4597</v>
      </c>
      <c r="G5640" s="6">
        <v>5763</v>
      </c>
      <c r="H5640" s="6">
        <v>5</v>
      </c>
      <c r="I5640" s="6">
        <f t="shared" si="88"/>
        <v>5768</v>
      </c>
      <c r="J5640" s="6">
        <v>0.73</v>
      </c>
      <c r="K5640">
        <v>0</v>
      </c>
    </row>
    <row r="5641" spans="1:11" x14ac:dyDescent="0.3">
      <c r="A5641" t="s">
        <v>6029</v>
      </c>
      <c r="B5641" t="s">
        <v>6070</v>
      </c>
      <c r="C5641" s="1">
        <v>45058</v>
      </c>
      <c r="D5641">
        <v>5</v>
      </c>
      <c r="E5641" t="s">
        <v>6075</v>
      </c>
      <c r="F5641" t="s">
        <v>5436</v>
      </c>
      <c r="G5641" s="6">
        <v>30809</v>
      </c>
      <c r="H5641" s="6">
        <v>77</v>
      </c>
      <c r="I5641" s="6">
        <f t="shared" si="88"/>
        <v>30886</v>
      </c>
      <c r="J5641" s="6">
        <v>3.93</v>
      </c>
      <c r="K5641">
        <v>0</v>
      </c>
    </row>
    <row r="5642" spans="1:11" x14ac:dyDescent="0.3">
      <c r="A5642" t="s">
        <v>6029</v>
      </c>
      <c r="B5642" t="s">
        <v>6070</v>
      </c>
      <c r="C5642" s="1">
        <v>45058</v>
      </c>
      <c r="D5642">
        <v>6</v>
      </c>
      <c r="E5642" t="s">
        <v>6076</v>
      </c>
      <c r="F5642" t="s">
        <v>50</v>
      </c>
      <c r="G5642" s="6">
        <v>1028</v>
      </c>
      <c r="H5642" s="6">
        <v>2</v>
      </c>
      <c r="I5642" s="6">
        <f t="shared" si="88"/>
        <v>1030</v>
      </c>
      <c r="J5642" s="6">
        <v>0.13</v>
      </c>
      <c r="K5642">
        <v>0</v>
      </c>
    </row>
    <row r="5643" spans="1:11" x14ac:dyDescent="0.3">
      <c r="A5643" t="s">
        <v>6029</v>
      </c>
      <c r="B5643" t="s">
        <v>6070</v>
      </c>
      <c r="C5643" s="1">
        <v>45058</v>
      </c>
      <c r="D5643">
        <v>7</v>
      </c>
      <c r="E5643" t="s">
        <v>6077</v>
      </c>
      <c r="F5643" t="s">
        <v>6058</v>
      </c>
      <c r="G5643" s="6">
        <v>1555</v>
      </c>
      <c r="H5643" s="6">
        <v>1</v>
      </c>
      <c r="I5643" s="6">
        <f t="shared" si="88"/>
        <v>1556</v>
      </c>
      <c r="J5643" s="6">
        <v>0.2</v>
      </c>
      <c r="K5643">
        <v>0</v>
      </c>
    </row>
    <row r="5644" spans="1:11" x14ac:dyDescent="0.3">
      <c r="A5644" t="s">
        <v>6029</v>
      </c>
      <c r="B5644" t="s">
        <v>6070</v>
      </c>
      <c r="C5644" s="1">
        <v>45058</v>
      </c>
      <c r="D5644">
        <v>8</v>
      </c>
      <c r="E5644" t="s">
        <v>6078</v>
      </c>
      <c r="F5644" t="s">
        <v>6037</v>
      </c>
      <c r="G5644" s="6">
        <v>146813</v>
      </c>
      <c r="H5644" s="6">
        <v>578</v>
      </c>
      <c r="I5644" s="6">
        <f t="shared" si="88"/>
        <v>147391</v>
      </c>
      <c r="J5644" s="6">
        <v>18.77</v>
      </c>
      <c r="K5644">
        <v>0</v>
      </c>
    </row>
    <row r="5645" spans="1:11" x14ac:dyDescent="0.3">
      <c r="A5645" t="s">
        <v>6029</v>
      </c>
      <c r="B5645" t="s">
        <v>6070</v>
      </c>
      <c r="C5645" s="1">
        <v>45058</v>
      </c>
      <c r="D5645">
        <v>9</v>
      </c>
      <c r="E5645" t="s">
        <v>6079</v>
      </c>
      <c r="F5645" t="s">
        <v>4591</v>
      </c>
      <c r="G5645" s="6">
        <v>690</v>
      </c>
      <c r="H5645" s="6">
        <v>0</v>
      </c>
      <c r="I5645" s="6">
        <f t="shared" si="88"/>
        <v>690</v>
      </c>
      <c r="J5645" s="6">
        <v>0.09</v>
      </c>
      <c r="K5645">
        <v>0</v>
      </c>
    </row>
    <row r="5646" spans="1:11" x14ac:dyDescent="0.3">
      <c r="A5646" t="s">
        <v>6029</v>
      </c>
      <c r="B5646" t="s">
        <v>6070</v>
      </c>
      <c r="C5646" s="1">
        <v>45058</v>
      </c>
      <c r="D5646">
        <v>10</v>
      </c>
      <c r="E5646" t="s">
        <v>6080</v>
      </c>
      <c r="F5646" t="s">
        <v>6081</v>
      </c>
      <c r="G5646" s="6">
        <v>643</v>
      </c>
      <c r="H5646" s="6">
        <v>2</v>
      </c>
      <c r="I5646" s="6">
        <f t="shared" si="88"/>
        <v>645</v>
      </c>
      <c r="J5646" s="6">
        <v>0.08</v>
      </c>
      <c r="K5646">
        <v>0</v>
      </c>
    </row>
    <row r="5647" spans="1:11" x14ac:dyDescent="0.3">
      <c r="A5647" t="s">
        <v>6029</v>
      </c>
      <c r="B5647" t="s">
        <v>6070</v>
      </c>
      <c r="C5647" s="1">
        <v>45058</v>
      </c>
      <c r="D5647">
        <v>11</v>
      </c>
      <c r="E5647" t="s">
        <v>6082</v>
      </c>
      <c r="F5647" t="s">
        <v>6083</v>
      </c>
      <c r="G5647" s="6">
        <v>641</v>
      </c>
      <c r="H5647" s="6">
        <v>2</v>
      </c>
      <c r="I5647" s="6">
        <f t="shared" si="88"/>
        <v>643</v>
      </c>
      <c r="J5647" s="6">
        <v>0.08</v>
      </c>
      <c r="K5647">
        <v>0</v>
      </c>
    </row>
    <row r="5648" spans="1:11" x14ac:dyDescent="0.3">
      <c r="A5648" t="s">
        <v>6029</v>
      </c>
      <c r="B5648" t="s">
        <v>6070</v>
      </c>
      <c r="C5648" s="1">
        <v>45058</v>
      </c>
      <c r="D5648">
        <v>12</v>
      </c>
      <c r="E5648" t="s">
        <v>6084</v>
      </c>
      <c r="F5648" t="s">
        <v>132</v>
      </c>
      <c r="G5648" s="6">
        <v>3397</v>
      </c>
      <c r="H5648" s="6">
        <v>1</v>
      </c>
      <c r="I5648" s="6">
        <f t="shared" si="88"/>
        <v>3398</v>
      </c>
      <c r="J5648" s="6">
        <v>0.43</v>
      </c>
      <c r="K5648">
        <v>0</v>
      </c>
    </row>
    <row r="5649" spans="1:11" x14ac:dyDescent="0.3">
      <c r="A5649" t="s">
        <v>6029</v>
      </c>
      <c r="B5649" t="s">
        <v>6070</v>
      </c>
      <c r="C5649" s="1">
        <v>45058</v>
      </c>
      <c r="D5649">
        <v>13</v>
      </c>
      <c r="E5649" t="s">
        <v>6085</v>
      </c>
      <c r="F5649" t="s">
        <v>218</v>
      </c>
      <c r="G5649" s="6">
        <v>23690</v>
      </c>
      <c r="H5649" s="6">
        <v>51</v>
      </c>
      <c r="I5649" s="6">
        <f t="shared" si="88"/>
        <v>23741</v>
      </c>
      <c r="J5649" s="6">
        <v>3.02</v>
      </c>
      <c r="K5649">
        <v>0</v>
      </c>
    </row>
    <row r="5650" spans="1:11" x14ac:dyDescent="0.3">
      <c r="A5650" t="s">
        <v>6029</v>
      </c>
      <c r="B5650" t="s">
        <v>6070</v>
      </c>
      <c r="C5650" s="1">
        <v>45058</v>
      </c>
      <c r="D5650">
        <v>14</v>
      </c>
      <c r="E5650" t="s">
        <v>6086</v>
      </c>
      <c r="F5650" t="s">
        <v>24</v>
      </c>
      <c r="G5650" s="6">
        <v>321</v>
      </c>
      <c r="H5650" s="6">
        <v>1</v>
      </c>
      <c r="I5650" s="6">
        <f t="shared" si="88"/>
        <v>322</v>
      </c>
      <c r="J5650" s="6">
        <v>0.04</v>
      </c>
      <c r="K5650">
        <v>0</v>
      </c>
    </row>
    <row r="5651" spans="1:11" x14ac:dyDescent="0.3">
      <c r="A5651" t="s">
        <v>6029</v>
      </c>
      <c r="B5651" t="s">
        <v>6070</v>
      </c>
      <c r="C5651" s="1">
        <v>45058</v>
      </c>
      <c r="D5651">
        <v>15</v>
      </c>
      <c r="E5651" t="s">
        <v>6087</v>
      </c>
      <c r="F5651" t="s">
        <v>24</v>
      </c>
      <c r="G5651" s="6">
        <v>503</v>
      </c>
      <c r="H5651" s="6">
        <v>1</v>
      </c>
      <c r="I5651" s="6">
        <f t="shared" si="88"/>
        <v>504</v>
      </c>
      <c r="J5651" s="6">
        <v>0.06</v>
      </c>
      <c r="K5651">
        <v>0</v>
      </c>
    </row>
    <row r="5652" spans="1:11" x14ac:dyDescent="0.3">
      <c r="A5652" t="s">
        <v>6029</v>
      </c>
      <c r="B5652" t="s">
        <v>6070</v>
      </c>
      <c r="C5652" s="1">
        <v>45058</v>
      </c>
      <c r="D5652">
        <v>16</v>
      </c>
      <c r="E5652" t="s">
        <v>6088</v>
      </c>
      <c r="F5652" t="s">
        <v>24</v>
      </c>
      <c r="G5652" s="6">
        <v>1227</v>
      </c>
      <c r="H5652" s="6">
        <v>2</v>
      </c>
      <c r="I5652" s="6">
        <f t="shared" si="88"/>
        <v>1229</v>
      </c>
      <c r="J5652" s="6">
        <v>0.16</v>
      </c>
      <c r="K5652">
        <v>0</v>
      </c>
    </row>
    <row r="5653" spans="1:11" x14ac:dyDescent="0.3">
      <c r="A5653" t="s">
        <v>6029</v>
      </c>
      <c r="B5653" t="s">
        <v>6070</v>
      </c>
      <c r="C5653" s="1">
        <v>45058</v>
      </c>
      <c r="D5653">
        <v>17</v>
      </c>
      <c r="E5653" t="s">
        <v>6089</v>
      </c>
      <c r="F5653" t="s">
        <v>24</v>
      </c>
      <c r="G5653" s="6">
        <v>1769</v>
      </c>
      <c r="H5653" s="6">
        <v>1</v>
      </c>
      <c r="I5653" s="6">
        <f t="shared" si="88"/>
        <v>1770</v>
      </c>
      <c r="J5653" s="6">
        <v>0.23</v>
      </c>
      <c r="K5653">
        <v>0</v>
      </c>
    </row>
    <row r="5654" spans="1:11" x14ac:dyDescent="0.3">
      <c r="A5654" t="s">
        <v>6029</v>
      </c>
      <c r="B5654" t="s">
        <v>6070</v>
      </c>
      <c r="C5654" s="1">
        <v>45058</v>
      </c>
      <c r="D5654">
        <v>18</v>
      </c>
      <c r="E5654" t="s">
        <v>6090</v>
      </c>
      <c r="F5654" t="s">
        <v>24</v>
      </c>
      <c r="G5654" s="6">
        <v>1184</v>
      </c>
      <c r="H5654" s="6">
        <v>0</v>
      </c>
      <c r="I5654" s="6">
        <f t="shared" si="88"/>
        <v>1184</v>
      </c>
      <c r="J5654" s="6">
        <v>0.15</v>
      </c>
      <c r="K5654">
        <v>0</v>
      </c>
    </row>
    <row r="5655" spans="1:11" x14ac:dyDescent="0.3">
      <c r="A5655" t="s">
        <v>6029</v>
      </c>
      <c r="B5655" t="s">
        <v>6070</v>
      </c>
      <c r="C5655" s="1">
        <v>45058</v>
      </c>
      <c r="D5655">
        <v>19</v>
      </c>
      <c r="E5655" t="s">
        <v>6091</v>
      </c>
      <c r="F5655" t="s">
        <v>24</v>
      </c>
      <c r="G5655" s="6">
        <v>929</v>
      </c>
      <c r="H5655" s="6">
        <v>0</v>
      </c>
      <c r="I5655" s="6">
        <f t="shared" si="88"/>
        <v>929</v>
      </c>
      <c r="J5655" s="6">
        <v>0.12</v>
      </c>
      <c r="K5655">
        <v>0</v>
      </c>
    </row>
    <row r="5656" spans="1:11" x14ac:dyDescent="0.3">
      <c r="A5656" t="s">
        <v>6029</v>
      </c>
      <c r="B5656" t="s">
        <v>6070</v>
      </c>
      <c r="C5656" s="1">
        <v>45058</v>
      </c>
      <c r="D5656">
        <v>20</v>
      </c>
      <c r="E5656" t="s">
        <v>6092</v>
      </c>
      <c r="F5656" t="s">
        <v>24</v>
      </c>
      <c r="G5656" s="6">
        <v>1232</v>
      </c>
      <c r="H5656" s="6">
        <v>2</v>
      </c>
      <c r="I5656" s="6">
        <f t="shared" si="88"/>
        <v>1234</v>
      </c>
      <c r="J5656" s="6">
        <v>0.16</v>
      </c>
      <c r="K5656">
        <v>0</v>
      </c>
    </row>
    <row r="5657" spans="1:11" x14ac:dyDescent="0.3">
      <c r="A5657" t="s">
        <v>6029</v>
      </c>
      <c r="B5657" t="s">
        <v>6070</v>
      </c>
      <c r="C5657" s="1">
        <v>45058</v>
      </c>
      <c r="D5657">
        <v>21</v>
      </c>
      <c r="E5657" t="s">
        <v>6093</v>
      </c>
      <c r="F5657" t="s">
        <v>24</v>
      </c>
      <c r="G5657" s="6">
        <v>1440</v>
      </c>
      <c r="H5657" s="6">
        <v>4</v>
      </c>
      <c r="I5657" s="6">
        <f t="shared" si="88"/>
        <v>1444</v>
      </c>
      <c r="J5657" s="6">
        <v>0.18</v>
      </c>
      <c r="K5657">
        <v>0</v>
      </c>
    </row>
    <row r="5658" spans="1:11" x14ac:dyDescent="0.3">
      <c r="A5658" t="s">
        <v>6029</v>
      </c>
      <c r="B5658" t="s">
        <v>6070</v>
      </c>
      <c r="C5658" s="1">
        <v>45058</v>
      </c>
      <c r="D5658">
        <v>22</v>
      </c>
      <c r="E5658" t="s">
        <v>6094</v>
      </c>
      <c r="F5658" t="s">
        <v>24</v>
      </c>
      <c r="G5658" s="6">
        <v>510</v>
      </c>
      <c r="H5658" s="6">
        <v>1</v>
      </c>
      <c r="I5658" s="6">
        <f t="shared" si="88"/>
        <v>511</v>
      </c>
      <c r="J5658" s="6">
        <v>7.0000000000000007E-2</v>
      </c>
      <c r="K5658">
        <v>0</v>
      </c>
    </row>
    <row r="5659" spans="1:11" x14ac:dyDescent="0.3">
      <c r="A5659" t="s">
        <v>6029</v>
      </c>
      <c r="B5659" t="s">
        <v>6070</v>
      </c>
      <c r="C5659" s="1">
        <v>45058</v>
      </c>
      <c r="D5659">
        <v>23</v>
      </c>
      <c r="E5659" t="s">
        <v>6095</v>
      </c>
      <c r="F5659" t="s">
        <v>24</v>
      </c>
      <c r="G5659" s="6">
        <v>324</v>
      </c>
      <c r="H5659" s="6">
        <v>1</v>
      </c>
      <c r="I5659" s="6">
        <f t="shared" si="88"/>
        <v>325</v>
      </c>
      <c r="J5659" s="6">
        <v>0.04</v>
      </c>
      <c r="K5659">
        <v>0</v>
      </c>
    </row>
    <row r="5660" spans="1:11" x14ac:dyDescent="0.3">
      <c r="A5660" t="s">
        <v>6029</v>
      </c>
      <c r="B5660" t="s">
        <v>6070</v>
      </c>
      <c r="C5660" s="1">
        <v>45058</v>
      </c>
      <c r="D5660">
        <v>24</v>
      </c>
      <c r="E5660" t="s">
        <v>6096</v>
      </c>
      <c r="F5660" t="s">
        <v>24</v>
      </c>
      <c r="G5660" s="6">
        <v>360</v>
      </c>
      <c r="H5660" s="6">
        <v>0</v>
      </c>
      <c r="I5660" s="6">
        <f t="shared" si="88"/>
        <v>360</v>
      </c>
      <c r="J5660" s="6">
        <v>0.05</v>
      </c>
      <c r="K5660">
        <v>0</v>
      </c>
    </row>
    <row r="5661" spans="1:11" x14ac:dyDescent="0.3">
      <c r="A5661" t="s">
        <v>6029</v>
      </c>
      <c r="B5661" t="s">
        <v>6070</v>
      </c>
      <c r="C5661" s="1">
        <v>45058</v>
      </c>
      <c r="D5661">
        <v>25</v>
      </c>
      <c r="E5661" t="s">
        <v>6097</v>
      </c>
      <c r="F5661" t="s">
        <v>24</v>
      </c>
      <c r="G5661" s="6">
        <v>334</v>
      </c>
      <c r="H5661" s="6">
        <v>0</v>
      </c>
      <c r="I5661" s="6">
        <f t="shared" si="88"/>
        <v>334</v>
      </c>
      <c r="J5661" s="6">
        <v>0.04</v>
      </c>
      <c r="K5661">
        <v>0</v>
      </c>
    </row>
    <row r="5662" spans="1:11" x14ac:dyDescent="0.3">
      <c r="A5662" t="s">
        <v>6029</v>
      </c>
      <c r="B5662" t="s">
        <v>6070</v>
      </c>
      <c r="C5662" s="1">
        <v>45058</v>
      </c>
      <c r="D5662">
        <v>26</v>
      </c>
      <c r="E5662" t="s">
        <v>6098</v>
      </c>
      <c r="F5662" t="s">
        <v>24</v>
      </c>
      <c r="G5662" s="6">
        <v>377</v>
      </c>
      <c r="H5662" s="6">
        <v>0</v>
      </c>
      <c r="I5662" s="6">
        <f t="shared" si="88"/>
        <v>377</v>
      </c>
      <c r="J5662" s="6">
        <v>0.05</v>
      </c>
      <c r="K5662">
        <v>0</v>
      </c>
    </row>
    <row r="5663" spans="1:11" x14ac:dyDescent="0.3">
      <c r="A5663" t="s">
        <v>6029</v>
      </c>
      <c r="B5663" t="s">
        <v>6070</v>
      </c>
      <c r="C5663" s="1">
        <v>45058</v>
      </c>
      <c r="D5663">
        <v>27</v>
      </c>
      <c r="E5663" t="s">
        <v>6099</v>
      </c>
      <c r="F5663" t="s">
        <v>24</v>
      </c>
      <c r="G5663" s="6">
        <v>216</v>
      </c>
      <c r="H5663" s="6">
        <v>0</v>
      </c>
      <c r="I5663" s="6">
        <f t="shared" si="88"/>
        <v>216</v>
      </c>
      <c r="J5663" s="6">
        <v>0.03</v>
      </c>
      <c r="K5663">
        <v>0</v>
      </c>
    </row>
    <row r="5664" spans="1:11" x14ac:dyDescent="0.3">
      <c r="A5664" t="s">
        <v>6029</v>
      </c>
      <c r="B5664" t="s">
        <v>6070</v>
      </c>
      <c r="C5664" s="1">
        <v>45058</v>
      </c>
      <c r="D5664">
        <v>28</v>
      </c>
      <c r="E5664" t="s">
        <v>6100</v>
      </c>
      <c r="F5664" t="s">
        <v>24</v>
      </c>
      <c r="G5664" s="6">
        <v>235</v>
      </c>
      <c r="H5664" s="6">
        <v>0</v>
      </c>
      <c r="I5664" s="6">
        <f t="shared" si="88"/>
        <v>235</v>
      </c>
      <c r="J5664" s="6">
        <v>0.03</v>
      </c>
      <c r="K5664">
        <v>0</v>
      </c>
    </row>
    <row r="5665" spans="1:11" x14ac:dyDescent="0.3">
      <c r="A5665" t="s">
        <v>6029</v>
      </c>
      <c r="B5665" t="s">
        <v>6070</v>
      </c>
      <c r="C5665" s="1">
        <v>45058</v>
      </c>
      <c r="D5665">
        <v>29</v>
      </c>
      <c r="E5665" t="s">
        <v>6101</v>
      </c>
      <c r="F5665" t="s">
        <v>24</v>
      </c>
      <c r="G5665" s="6">
        <v>196</v>
      </c>
      <c r="H5665" s="6">
        <v>1</v>
      </c>
      <c r="I5665" s="6">
        <f t="shared" si="88"/>
        <v>197</v>
      </c>
      <c r="J5665" s="6">
        <v>0.03</v>
      </c>
      <c r="K5665">
        <v>0</v>
      </c>
    </row>
    <row r="5666" spans="1:11" x14ac:dyDescent="0.3">
      <c r="A5666" t="s">
        <v>6029</v>
      </c>
      <c r="B5666" t="s">
        <v>6070</v>
      </c>
      <c r="C5666" s="1">
        <v>45058</v>
      </c>
      <c r="D5666">
        <v>30</v>
      </c>
      <c r="E5666" t="s">
        <v>6102</v>
      </c>
      <c r="F5666" t="s">
        <v>24</v>
      </c>
      <c r="G5666" s="6">
        <v>496</v>
      </c>
      <c r="H5666" s="6">
        <v>1</v>
      </c>
      <c r="I5666" s="6">
        <f t="shared" si="88"/>
        <v>497</v>
      </c>
      <c r="J5666" s="6">
        <v>0.06</v>
      </c>
      <c r="K5666">
        <v>0</v>
      </c>
    </row>
    <row r="5667" spans="1:11" x14ac:dyDescent="0.3">
      <c r="A5667" t="s">
        <v>6029</v>
      </c>
      <c r="B5667" t="s">
        <v>6070</v>
      </c>
      <c r="C5667" s="1">
        <v>45058</v>
      </c>
      <c r="D5667">
        <v>31</v>
      </c>
      <c r="E5667" t="s">
        <v>6103</v>
      </c>
      <c r="F5667" t="s">
        <v>24</v>
      </c>
      <c r="G5667" s="6">
        <v>355</v>
      </c>
      <c r="H5667" s="6">
        <v>1</v>
      </c>
      <c r="I5667" s="6">
        <f t="shared" si="88"/>
        <v>356</v>
      </c>
      <c r="J5667" s="6">
        <v>0.05</v>
      </c>
      <c r="K5667">
        <v>0</v>
      </c>
    </row>
    <row r="5668" spans="1:11" x14ac:dyDescent="0.3">
      <c r="A5668" t="s">
        <v>6029</v>
      </c>
      <c r="B5668" t="s">
        <v>6070</v>
      </c>
      <c r="C5668" s="1">
        <v>45058</v>
      </c>
      <c r="D5668">
        <v>32</v>
      </c>
      <c r="E5668" t="s">
        <v>33</v>
      </c>
      <c r="F5668" t="s">
        <v>34</v>
      </c>
      <c r="G5668" s="6">
        <v>13768</v>
      </c>
      <c r="H5668" s="6">
        <v>54</v>
      </c>
      <c r="I5668" s="6">
        <f t="shared" si="88"/>
        <v>13822</v>
      </c>
      <c r="J5668" s="6">
        <v>1.76</v>
      </c>
      <c r="K5668">
        <v>0</v>
      </c>
    </row>
    <row r="5669" spans="1:11" x14ac:dyDescent="0.3">
      <c r="A5669" t="s">
        <v>6029</v>
      </c>
      <c r="B5669" t="s">
        <v>6104</v>
      </c>
      <c r="C5669" s="1">
        <v>45058</v>
      </c>
      <c r="D5669">
        <v>1</v>
      </c>
      <c r="E5669" t="s">
        <v>6105</v>
      </c>
      <c r="F5669" t="s">
        <v>6106</v>
      </c>
      <c r="G5669" s="6">
        <v>129076</v>
      </c>
      <c r="H5669" s="6">
        <v>392</v>
      </c>
      <c r="I5669" s="6">
        <f t="shared" si="88"/>
        <v>129468</v>
      </c>
      <c r="J5669" s="6">
        <v>13.55</v>
      </c>
      <c r="K5669">
        <v>0</v>
      </c>
    </row>
    <row r="5670" spans="1:11" x14ac:dyDescent="0.3">
      <c r="A5670" t="s">
        <v>6029</v>
      </c>
      <c r="B5670" t="s">
        <v>6104</v>
      </c>
      <c r="C5670" s="1">
        <v>45058</v>
      </c>
      <c r="D5670">
        <v>2</v>
      </c>
      <c r="E5670" t="s">
        <v>6107</v>
      </c>
      <c r="F5670" t="s">
        <v>6033</v>
      </c>
      <c r="G5670" s="6">
        <v>589034</v>
      </c>
      <c r="H5670" s="6">
        <v>1952</v>
      </c>
      <c r="I5670" s="6">
        <f t="shared" si="88"/>
        <v>590986</v>
      </c>
      <c r="J5670" s="6">
        <v>61.85</v>
      </c>
      <c r="K5670">
        <v>1</v>
      </c>
    </row>
    <row r="5671" spans="1:11" x14ac:dyDescent="0.3">
      <c r="A5671" t="s">
        <v>6029</v>
      </c>
      <c r="B5671" t="s">
        <v>6104</v>
      </c>
      <c r="C5671" s="1">
        <v>45058</v>
      </c>
      <c r="D5671">
        <v>3</v>
      </c>
      <c r="E5671" t="s">
        <v>6108</v>
      </c>
      <c r="F5671" t="s">
        <v>16</v>
      </c>
      <c r="G5671" s="6">
        <v>4413</v>
      </c>
      <c r="H5671" s="6">
        <v>7</v>
      </c>
      <c r="I5671" s="6">
        <f t="shared" si="88"/>
        <v>4420</v>
      </c>
      <c r="J5671" s="6">
        <v>0.46</v>
      </c>
      <c r="K5671">
        <v>0</v>
      </c>
    </row>
    <row r="5672" spans="1:11" x14ac:dyDescent="0.3">
      <c r="A5672" t="s">
        <v>6029</v>
      </c>
      <c r="B5672" t="s">
        <v>6104</v>
      </c>
      <c r="C5672" s="1">
        <v>45058</v>
      </c>
      <c r="D5672">
        <v>4</v>
      </c>
      <c r="E5672" t="s">
        <v>6109</v>
      </c>
      <c r="F5672" t="s">
        <v>4591</v>
      </c>
      <c r="G5672" s="6">
        <v>943</v>
      </c>
      <c r="H5672" s="6">
        <v>2</v>
      </c>
      <c r="I5672" s="6">
        <f t="shared" si="88"/>
        <v>945</v>
      </c>
      <c r="J5672" s="6">
        <v>0.1</v>
      </c>
      <c r="K5672">
        <v>0</v>
      </c>
    </row>
    <row r="5673" spans="1:11" x14ac:dyDescent="0.3">
      <c r="A5673" t="s">
        <v>6029</v>
      </c>
      <c r="B5673" t="s">
        <v>6104</v>
      </c>
      <c r="C5673" s="1">
        <v>45058</v>
      </c>
      <c r="D5673">
        <v>5</v>
      </c>
      <c r="E5673" t="s">
        <v>6110</v>
      </c>
      <c r="F5673" t="s">
        <v>6058</v>
      </c>
      <c r="G5673" s="6">
        <v>2665</v>
      </c>
      <c r="H5673" s="6">
        <v>4</v>
      </c>
      <c r="I5673" s="6">
        <f t="shared" si="88"/>
        <v>2669</v>
      </c>
      <c r="J5673" s="6">
        <v>0.28000000000000003</v>
      </c>
      <c r="K5673">
        <v>0</v>
      </c>
    </row>
    <row r="5674" spans="1:11" x14ac:dyDescent="0.3">
      <c r="A5674" t="s">
        <v>6029</v>
      </c>
      <c r="B5674" t="s">
        <v>6104</v>
      </c>
      <c r="C5674" s="1">
        <v>45058</v>
      </c>
      <c r="D5674">
        <v>6</v>
      </c>
      <c r="E5674" t="s">
        <v>6111</v>
      </c>
      <c r="F5674" t="s">
        <v>5436</v>
      </c>
      <c r="G5674" s="6">
        <v>60411</v>
      </c>
      <c r="H5674" s="6">
        <v>104</v>
      </c>
      <c r="I5674" s="6">
        <f t="shared" si="88"/>
        <v>60515</v>
      </c>
      <c r="J5674" s="6">
        <v>6.33</v>
      </c>
      <c r="K5674">
        <v>0</v>
      </c>
    </row>
    <row r="5675" spans="1:11" x14ac:dyDescent="0.3">
      <c r="A5675" t="s">
        <v>6029</v>
      </c>
      <c r="B5675" t="s">
        <v>6104</v>
      </c>
      <c r="C5675" s="1">
        <v>45058</v>
      </c>
      <c r="D5675">
        <v>7</v>
      </c>
      <c r="E5675" t="s">
        <v>6112</v>
      </c>
      <c r="F5675" t="s">
        <v>79</v>
      </c>
      <c r="G5675" s="6">
        <v>900</v>
      </c>
      <c r="H5675" s="6">
        <v>0</v>
      </c>
      <c r="I5675" s="6">
        <f t="shared" si="88"/>
        <v>900</v>
      </c>
      <c r="J5675" s="6">
        <v>0.09</v>
      </c>
      <c r="K5675">
        <v>0</v>
      </c>
    </row>
    <row r="5676" spans="1:11" x14ac:dyDescent="0.3">
      <c r="A5676" t="s">
        <v>6029</v>
      </c>
      <c r="B5676" t="s">
        <v>6104</v>
      </c>
      <c r="C5676" s="1">
        <v>45058</v>
      </c>
      <c r="D5676">
        <v>8</v>
      </c>
      <c r="E5676" t="s">
        <v>6113</v>
      </c>
      <c r="F5676" t="s">
        <v>6114</v>
      </c>
      <c r="G5676" s="6">
        <v>678</v>
      </c>
      <c r="H5676" s="6">
        <v>1</v>
      </c>
      <c r="I5676" s="6">
        <f t="shared" si="88"/>
        <v>679</v>
      </c>
      <c r="J5676" s="6">
        <v>7.0000000000000007E-2</v>
      </c>
      <c r="K5676">
        <v>0</v>
      </c>
    </row>
    <row r="5677" spans="1:11" x14ac:dyDescent="0.3">
      <c r="A5677" t="s">
        <v>6029</v>
      </c>
      <c r="B5677" t="s">
        <v>6104</v>
      </c>
      <c r="C5677" s="1">
        <v>45058</v>
      </c>
      <c r="D5677">
        <v>9</v>
      </c>
      <c r="E5677" t="s">
        <v>6115</v>
      </c>
      <c r="F5677" t="s">
        <v>5669</v>
      </c>
      <c r="G5677" s="6">
        <v>768</v>
      </c>
      <c r="H5677" s="6">
        <v>0</v>
      </c>
      <c r="I5677" s="6">
        <f t="shared" si="88"/>
        <v>768</v>
      </c>
      <c r="J5677" s="6">
        <v>0.08</v>
      </c>
      <c r="K5677">
        <v>0</v>
      </c>
    </row>
    <row r="5678" spans="1:11" x14ac:dyDescent="0.3">
      <c r="A5678" t="s">
        <v>6029</v>
      </c>
      <c r="B5678" t="s">
        <v>6104</v>
      </c>
      <c r="C5678" s="1">
        <v>45058</v>
      </c>
      <c r="D5678">
        <v>10</v>
      </c>
      <c r="E5678" t="s">
        <v>6116</v>
      </c>
      <c r="F5678" t="s">
        <v>5429</v>
      </c>
      <c r="G5678" s="6">
        <v>102980</v>
      </c>
      <c r="H5678" s="6">
        <v>187</v>
      </c>
      <c r="I5678" s="6">
        <f t="shared" si="88"/>
        <v>103167</v>
      </c>
      <c r="J5678" s="6">
        <v>10.8</v>
      </c>
      <c r="K5678">
        <v>0</v>
      </c>
    </row>
    <row r="5679" spans="1:11" x14ac:dyDescent="0.3">
      <c r="A5679" t="s">
        <v>6029</v>
      </c>
      <c r="B5679" t="s">
        <v>6104</v>
      </c>
      <c r="C5679" s="1">
        <v>45058</v>
      </c>
      <c r="D5679">
        <v>11</v>
      </c>
      <c r="E5679" t="s">
        <v>6117</v>
      </c>
      <c r="F5679" t="s">
        <v>24</v>
      </c>
      <c r="G5679" s="6">
        <v>614</v>
      </c>
      <c r="H5679" s="6">
        <v>1</v>
      </c>
      <c r="I5679" s="6">
        <f t="shared" si="88"/>
        <v>615</v>
      </c>
      <c r="J5679" s="6">
        <v>0.06</v>
      </c>
      <c r="K5679">
        <v>0</v>
      </c>
    </row>
    <row r="5680" spans="1:11" x14ac:dyDescent="0.3">
      <c r="A5680" t="s">
        <v>6029</v>
      </c>
      <c r="B5680" t="s">
        <v>6104</v>
      </c>
      <c r="C5680" s="1">
        <v>45058</v>
      </c>
      <c r="D5680">
        <v>12</v>
      </c>
      <c r="E5680" t="s">
        <v>6118</v>
      </c>
      <c r="F5680" t="s">
        <v>24</v>
      </c>
      <c r="G5680" s="6">
        <v>1459</v>
      </c>
      <c r="H5680" s="6">
        <v>2</v>
      </c>
      <c r="I5680" s="6">
        <f t="shared" si="88"/>
        <v>1461</v>
      </c>
      <c r="J5680" s="6">
        <v>0.15</v>
      </c>
      <c r="K5680">
        <v>0</v>
      </c>
    </row>
    <row r="5681" spans="1:11" x14ac:dyDescent="0.3">
      <c r="A5681" t="s">
        <v>6029</v>
      </c>
      <c r="B5681" t="s">
        <v>6104</v>
      </c>
      <c r="C5681" s="1">
        <v>45058</v>
      </c>
      <c r="D5681">
        <v>13</v>
      </c>
      <c r="E5681" t="s">
        <v>6119</v>
      </c>
      <c r="F5681" t="s">
        <v>24</v>
      </c>
      <c r="G5681" s="6">
        <v>845</v>
      </c>
      <c r="H5681" s="6">
        <v>2</v>
      </c>
      <c r="I5681" s="6">
        <f t="shared" si="88"/>
        <v>847</v>
      </c>
      <c r="J5681" s="6">
        <v>0.09</v>
      </c>
      <c r="K5681">
        <v>0</v>
      </c>
    </row>
    <row r="5682" spans="1:11" x14ac:dyDescent="0.3">
      <c r="A5682" t="s">
        <v>6029</v>
      </c>
      <c r="B5682" t="s">
        <v>6104</v>
      </c>
      <c r="C5682" s="1">
        <v>45058</v>
      </c>
      <c r="D5682">
        <v>14</v>
      </c>
      <c r="E5682" t="s">
        <v>6120</v>
      </c>
      <c r="F5682" t="s">
        <v>24</v>
      </c>
      <c r="G5682" s="6">
        <v>33232</v>
      </c>
      <c r="H5682" s="6">
        <v>45</v>
      </c>
      <c r="I5682" s="6">
        <f t="shared" si="88"/>
        <v>33277</v>
      </c>
      <c r="J5682" s="6">
        <v>3.48</v>
      </c>
      <c r="K5682">
        <v>0</v>
      </c>
    </row>
    <row r="5683" spans="1:11" x14ac:dyDescent="0.3">
      <c r="A5683" t="s">
        <v>6029</v>
      </c>
      <c r="B5683" t="s">
        <v>6104</v>
      </c>
      <c r="C5683" s="1">
        <v>45058</v>
      </c>
      <c r="D5683">
        <v>15</v>
      </c>
      <c r="E5683" t="s">
        <v>6121</v>
      </c>
      <c r="F5683" t="s">
        <v>24</v>
      </c>
      <c r="G5683" s="6">
        <v>1068</v>
      </c>
      <c r="H5683" s="6">
        <v>2</v>
      </c>
      <c r="I5683" s="6">
        <f t="shared" si="88"/>
        <v>1070</v>
      </c>
      <c r="J5683" s="6">
        <v>0.11</v>
      </c>
      <c r="K5683">
        <v>0</v>
      </c>
    </row>
    <row r="5684" spans="1:11" x14ac:dyDescent="0.3">
      <c r="A5684" t="s">
        <v>6029</v>
      </c>
      <c r="B5684" t="s">
        <v>6104</v>
      </c>
      <c r="C5684" s="1">
        <v>45058</v>
      </c>
      <c r="D5684">
        <v>16</v>
      </c>
      <c r="E5684" t="s">
        <v>6122</v>
      </c>
      <c r="F5684" t="s">
        <v>24</v>
      </c>
      <c r="G5684" s="6">
        <v>1677</v>
      </c>
      <c r="H5684" s="6">
        <v>0</v>
      </c>
      <c r="I5684" s="6">
        <f t="shared" si="88"/>
        <v>1677</v>
      </c>
      <c r="J5684" s="6">
        <v>0.18</v>
      </c>
      <c r="K5684">
        <v>0</v>
      </c>
    </row>
    <row r="5685" spans="1:11" x14ac:dyDescent="0.3">
      <c r="A5685" t="s">
        <v>6029</v>
      </c>
      <c r="B5685" t="s">
        <v>6104</v>
      </c>
      <c r="C5685" s="1">
        <v>45058</v>
      </c>
      <c r="D5685">
        <v>17</v>
      </c>
      <c r="E5685" t="s">
        <v>6123</v>
      </c>
      <c r="F5685" t="s">
        <v>24</v>
      </c>
      <c r="G5685" s="6">
        <v>2458</v>
      </c>
      <c r="H5685" s="6">
        <v>1</v>
      </c>
      <c r="I5685" s="6">
        <f t="shared" si="88"/>
        <v>2459</v>
      </c>
      <c r="J5685" s="6">
        <v>0.26</v>
      </c>
      <c r="K5685">
        <v>0</v>
      </c>
    </row>
    <row r="5686" spans="1:11" x14ac:dyDescent="0.3">
      <c r="A5686" t="s">
        <v>6029</v>
      </c>
      <c r="B5686" t="s">
        <v>6104</v>
      </c>
      <c r="C5686" s="1">
        <v>45058</v>
      </c>
      <c r="D5686">
        <v>18</v>
      </c>
      <c r="E5686" t="s">
        <v>6124</v>
      </c>
      <c r="F5686" t="s">
        <v>24</v>
      </c>
      <c r="G5686" s="6">
        <v>1115</v>
      </c>
      <c r="H5686" s="6">
        <v>1</v>
      </c>
      <c r="I5686" s="6">
        <f t="shared" si="88"/>
        <v>1116</v>
      </c>
      <c r="J5686" s="6">
        <v>0.12</v>
      </c>
      <c r="K5686">
        <v>0</v>
      </c>
    </row>
    <row r="5687" spans="1:11" x14ac:dyDescent="0.3">
      <c r="A5687" t="s">
        <v>6029</v>
      </c>
      <c r="B5687" t="s">
        <v>6104</v>
      </c>
      <c r="C5687" s="1">
        <v>45058</v>
      </c>
      <c r="D5687">
        <v>19</v>
      </c>
      <c r="E5687" t="s">
        <v>6125</v>
      </c>
      <c r="F5687" t="s">
        <v>24</v>
      </c>
      <c r="G5687" s="6">
        <v>402</v>
      </c>
      <c r="H5687" s="6">
        <v>0</v>
      </c>
      <c r="I5687" s="6">
        <f t="shared" si="88"/>
        <v>402</v>
      </c>
      <c r="J5687" s="6">
        <v>0.04</v>
      </c>
      <c r="K5687">
        <v>0</v>
      </c>
    </row>
    <row r="5688" spans="1:11" x14ac:dyDescent="0.3">
      <c r="A5688" t="s">
        <v>6029</v>
      </c>
      <c r="B5688" t="s">
        <v>6104</v>
      </c>
      <c r="C5688" s="1">
        <v>45058</v>
      </c>
      <c r="D5688">
        <v>20</v>
      </c>
      <c r="E5688" t="s">
        <v>6126</v>
      </c>
      <c r="F5688" t="s">
        <v>24</v>
      </c>
      <c r="G5688" s="6">
        <v>762</v>
      </c>
      <c r="H5688" s="6">
        <v>1</v>
      </c>
      <c r="I5688" s="6">
        <f t="shared" si="88"/>
        <v>763</v>
      </c>
      <c r="J5688" s="6">
        <v>0.08</v>
      </c>
      <c r="K5688">
        <v>0</v>
      </c>
    </row>
    <row r="5689" spans="1:11" x14ac:dyDescent="0.3">
      <c r="A5689" t="s">
        <v>6029</v>
      </c>
      <c r="B5689" t="s">
        <v>6104</v>
      </c>
      <c r="C5689" s="1">
        <v>45058</v>
      </c>
      <c r="D5689">
        <v>21</v>
      </c>
      <c r="E5689" t="s">
        <v>6127</v>
      </c>
      <c r="F5689" t="s">
        <v>24</v>
      </c>
      <c r="G5689" s="6">
        <v>555</v>
      </c>
      <c r="H5689" s="6">
        <v>0</v>
      </c>
      <c r="I5689" s="6">
        <f t="shared" si="88"/>
        <v>555</v>
      </c>
      <c r="J5689" s="6">
        <v>0.06</v>
      </c>
      <c r="K5689">
        <v>0</v>
      </c>
    </row>
    <row r="5690" spans="1:11" x14ac:dyDescent="0.3">
      <c r="A5690" t="s">
        <v>6029</v>
      </c>
      <c r="B5690" t="s">
        <v>6104</v>
      </c>
      <c r="C5690" s="1">
        <v>45058</v>
      </c>
      <c r="D5690">
        <v>22</v>
      </c>
      <c r="E5690" t="s">
        <v>6128</v>
      </c>
      <c r="F5690" t="s">
        <v>24</v>
      </c>
      <c r="G5690" s="6">
        <v>565</v>
      </c>
      <c r="H5690" s="6">
        <v>1</v>
      </c>
      <c r="I5690" s="6">
        <f t="shared" si="88"/>
        <v>566</v>
      </c>
      <c r="J5690" s="6">
        <v>0.06</v>
      </c>
      <c r="K5690">
        <v>0</v>
      </c>
    </row>
    <row r="5691" spans="1:11" x14ac:dyDescent="0.3">
      <c r="A5691" t="s">
        <v>6029</v>
      </c>
      <c r="B5691" t="s">
        <v>6104</v>
      </c>
      <c r="C5691" s="1">
        <v>45058</v>
      </c>
      <c r="D5691">
        <v>23</v>
      </c>
      <c r="E5691" t="s">
        <v>6129</v>
      </c>
      <c r="F5691" t="s">
        <v>24</v>
      </c>
      <c r="G5691" s="6">
        <v>531</v>
      </c>
      <c r="H5691" s="6">
        <v>2</v>
      </c>
      <c r="I5691" s="6">
        <f t="shared" si="88"/>
        <v>533</v>
      </c>
      <c r="J5691" s="6">
        <v>0.06</v>
      </c>
      <c r="K5691">
        <v>0</v>
      </c>
    </row>
    <row r="5692" spans="1:11" x14ac:dyDescent="0.3">
      <c r="A5692" t="s">
        <v>6029</v>
      </c>
      <c r="B5692" t="s">
        <v>6104</v>
      </c>
      <c r="C5692" s="1">
        <v>45058</v>
      </c>
      <c r="D5692">
        <v>24</v>
      </c>
      <c r="E5692" t="s">
        <v>33</v>
      </c>
      <c r="F5692" t="s">
        <v>34</v>
      </c>
      <c r="G5692" s="6">
        <v>15619</v>
      </c>
      <c r="H5692" s="6">
        <v>68</v>
      </c>
      <c r="I5692" s="6">
        <f t="shared" si="88"/>
        <v>15687</v>
      </c>
      <c r="J5692" s="6">
        <v>1.64</v>
      </c>
      <c r="K5692">
        <v>0</v>
      </c>
    </row>
    <row r="5693" spans="1:11" x14ac:dyDescent="0.3">
      <c r="A5693" t="s">
        <v>6029</v>
      </c>
      <c r="B5693" t="s">
        <v>6130</v>
      </c>
      <c r="C5693" s="1">
        <v>45058</v>
      </c>
      <c r="D5693">
        <v>1</v>
      </c>
      <c r="E5693" t="s">
        <v>6131</v>
      </c>
      <c r="F5693" t="s">
        <v>16</v>
      </c>
      <c r="G5693" s="6">
        <v>2397</v>
      </c>
      <c r="H5693" s="6">
        <v>2</v>
      </c>
      <c r="I5693" s="6">
        <f t="shared" si="88"/>
        <v>2399</v>
      </c>
      <c r="J5693" s="6">
        <v>0.21</v>
      </c>
      <c r="K5693">
        <v>0</v>
      </c>
    </row>
    <row r="5694" spans="1:11" x14ac:dyDescent="0.3">
      <c r="A5694" t="s">
        <v>6029</v>
      </c>
      <c r="B5694" t="s">
        <v>6130</v>
      </c>
      <c r="C5694" s="1">
        <v>45058</v>
      </c>
      <c r="D5694">
        <v>2</v>
      </c>
      <c r="E5694" t="s">
        <v>6132</v>
      </c>
      <c r="F5694" t="s">
        <v>6033</v>
      </c>
      <c r="G5694" s="6">
        <v>563240</v>
      </c>
      <c r="H5694" s="6">
        <v>1632</v>
      </c>
      <c r="I5694" s="6">
        <f t="shared" si="88"/>
        <v>564872</v>
      </c>
      <c r="J5694" s="6">
        <v>50.17</v>
      </c>
      <c r="K5694">
        <v>1</v>
      </c>
    </row>
    <row r="5695" spans="1:11" x14ac:dyDescent="0.3">
      <c r="A5695" t="s">
        <v>6029</v>
      </c>
      <c r="B5695" t="s">
        <v>6130</v>
      </c>
      <c r="C5695" s="1">
        <v>45058</v>
      </c>
      <c r="D5695">
        <v>3</v>
      </c>
      <c r="E5695" t="s">
        <v>6133</v>
      </c>
      <c r="F5695" t="s">
        <v>6054</v>
      </c>
      <c r="G5695" s="6">
        <v>302152</v>
      </c>
      <c r="H5695" s="6">
        <v>497</v>
      </c>
      <c r="I5695" s="6">
        <f t="shared" si="88"/>
        <v>302649</v>
      </c>
      <c r="J5695" s="6">
        <v>26.88</v>
      </c>
      <c r="K5695">
        <v>0</v>
      </c>
    </row>
    <row r="5696" spans="1:11" x14ac:dyDescent="0.3">
      <c r="A5696" t="s">
        <v>6029</v>
      </c>
      <c r="B5696" t="s">
        <v>6130</v>
      </c>
      <c r="C5696" s="1">
        <v>45058</v>
      </c>
      <c r="D5696">
        <v>4</v>
      </c>
      <c r="E5696" t="s">
        <v>6134</v>
      </c>
      <c r="F5696" t="s">
        <v>79</v>
      </c>
      <c r="G5696" s="6">
        <v>1489</v>
      </c>
      <c r="H5696" s="6">
        <v>2</v>
      </c>
      <c r="I5696" s="6">
        <f t="shared" si="88"/>
        <v>1491</v>
      </c>
      <c r="J5696" s="6">
        <v>0.13</v>
      </c>
      <c r="K5696">
        <v>0</v>
      </c>
    </row>
    <row r="5697" spans="1:11" x14ac:dyDescent="0.3">
      <c r="A5697" t="s">
        <v>6029</v>
      </c>
      <c r="B5697" t="s">
        <v>6130</v>
      </c>
      <c r="C5697" s="1">
        <v>45058</v>
      </c>
      <c r="D5697">
        <v>5</v>
      </c>
      <c r="E5697" t="s">
        <v>6135</v>
      </c>
      <c r="F5697" t="s">
        <v>1054</v>
      </c>
      <c r="G5697" s="6">
        <v>665</v>
      </c>
      <c r="H5697" s="6">
        <v>5</v>
      </c>
      <c r="I5697" s="6">
        <f t="shared" si="88"/>
        <v>670</v>
      </c>
      <c r="J5697" s="6">
        <v>0.06</v>
      </c>
      <c r="K5697">
        <v>0</v>
      </c>
    </row>
    <row r="5698" spans="1:11" x14ac:dyDescent="0.3">
      <c r="A5698" t="s">
        <v>6029</v>
      </c>
      <c r="B5698" t="s">
        <v>6130</v>
      </c>
      <c r="C5698" s="1">
        <v>45058</v>
      </c>
      <c r="D5698">
        <v>6</v>
      </c>
      <c r="E5698" t="s">
        <v>6136</v>
      </c>
      <c r="F5698" t="s">
        <v>6114</v>
      </c>
      <c r="G5698" s="6">
        <v>435</v>
      </c>
      <c r="H5698" s="6">
        <v>1</v>
      </c>
      <c r="I5698" s="6">
        <f t="shared" si="88"/>
        <v>436</v>
      </c>
      <c r="J5698" s="6">
        <v>0.04</v>
      </c>
      <c r="K5698">
        <v>0</v>
      </c>
    </row>
    <row r="5699" spans="1:11" x14ac:dyDescent="0.3">
      <c r="A5699" t="s">
        <v>6029</v>
      </c>
      <c r="B5699" t="s">
        <v>6130</v>
      </c>
      <c r="C5699" s="1">
        <v>45058</v>
      </c>
      <c r="D5699">
        <v>7</v>
      </c>
      <c r="E5699" t="s">
        <v>6137</v>
      </c>
      <c r="F5699" t="s">
        <v>6058</v>
      </c>
      <c r="G5699" s="6">
        <v>1379</v>
      </c>
      <c r="H5699" s="6">
        <v>2</v>
      </c>
      <c r="I5699" s="6">
        <f t="shared" ref="I5699:I5762" si="89">SUM(G5699:H5699)</f>
        <v>1381</v>
      </c>
      <c r="J5699" s="6">
        <v>0.12</v>
      </c>
      <c r="K5699">
        <v>0</v>
      </c>
    </row>
    <row r="5700" spans="1:11" x14ac:dyDescent="0.3">
      <c r="A5700" t="s">
        <v>6029</v>
      </c>
      <c r="B5700" t="s">
        <v>6130</v>
      </c>
      <c r="C5700" s="1">
        <v>45058</v>
      </c>
      <c r="D5700">
        <v>8</v>
      </c>
      <c r="E5700" t="s">
        <v>6138</v>
      </c>
      <c r="F5700" t="s">
        <v>50</v>
      </c>
      <c r="G5700" s="6">
        <v>860</v>
      </c>
      <c r="H5700" s="6">
        <v>0</v>
      </c>
      <c r="I5700" s="6">
        <f t="shared" si="89"/>
        <v>860</v>
      </c>
      <c r="J5700" s="6">
        <v>0.08</v>
      </c>
      <c r="K5700">
        <v>0</v>
      </c>
    </row>
    <row r="5701" spans="1:11" x14ac:dyDescent="0.3">
      <c r="A5701" t="s">
        <v>6029</v>
      </c>
      <c r="B5701" t="s">
        <v>6130</v>
      </c>
      <c r="C5701" s="1">
        <v>45058</v>
      </c>
      <c r="D5701">
        <v>9</v>
      </c>
      <c r="E5701" t="s">
        <v>6139</v>
      </c>
      <c r="F5701" t="s">
        <v>5429</v>
      </c>
      <c r="G5701" s="6">
        <v>135334</v>
      </c>
      <c r="H5701" s="6">
        <v>131</v>
      </c>
      <c r="I5701" s="6">
        <f t="shared" si="89"/>
        <v>135465</v>
      </c>
      <c r="J5701" s="6">
        <v>12.03</v>
      </c>
      <c r="K5701">
        <v>0</v>
      </c>
    </row>
    <row r="5702" spans="1:11" x14ac:dyDescent="0.3">
      <c r="A5702" t="s">
        <v>6029</v>
      </c>
      <c r="B5702" t="s">
        <v>6130</v>
      </c>
      <c r="C5702" s="1">
        <v>45058</v>
      </c>
      <c r="D5702">
        <v>10</v>
      </c>
      <c r="E5702" t="s">
        <v>6140</v>
      </c>
      <c r="F5702" t="s">
        <v>2766</v>
      </c>
      <c r="G5702" s="6">
        <v>512</v>
      </c>
      <c r="H5702" s="6">
        <v>0</v>
      </c>
      <c r="I5702" s="6">
        <f t="shared" si="89"/>
        <v>512</v>
      </c>
      <c r="J5702" s="6">
        <v>0.05</v>
      </c>
      <c r="K5702">
        <v>0</v>
      </c>
    </row>
    <row r="5703" spans="1:11" x14ac:dyDescent="0.3">
      <c r="A5703" t="s">
        <v>6029</v>
      </c>
      <c r="B5703" t="s">
        <v>6130</v>
      </c>
      <c r="C5703" s="1">
        <v>45058</v>
      </c>
      <c r="D5703">
        <v>11</v>
      </c>
      <c r="E5703" t="s">
        <v>6141</v>
      </c>
      <c r="F5703" t="s">
        <v>4591</v>
      </c>
      <c r="G5703" s="6">
        <v>638</v>
      </c>
      <c r="H5703" s="6">
        <v>1</v>
      </c>
      <c r="I5703" s="6">
        <f t="shared" si="89"/>
        <v>639</v>
      </c>
      <c r="J5703" s="6">
        <v>0.06</v>
      </c>
      <c r="K5703">
        <v>0</v>
      </c>
    </row>
    <row r="5704" spans="1:11" x14ac:dyDescent="0.3">
      <c r="A5704" t="s">
        <v>6029</v>
      </c>
      <c r="B5704" t="s">
        <v>6130</v>
      </c>
      <c r="C5704" s="1">
        <v>45058</v>
      </c>
      <c r="D5704">
        <v>12</v>
      </c>
      <c r="E5704" t="s">
        <v>6142</v>
      </c>
      <c r="F5704" t="s">
        <v>5436</v>
      </c>
      <c r="G5704" s="6">
        <v>50156</v>
      </c>
      <c r="H5704" s="6">
        <v>66</v>
      </c>
      <c r="I5704" s="6">
        <f t="shared" si="89"/>
        <v>50222</v>
      </c>
      <c r="J5704" s="6">
        <v>4.46</v>
      </c>
      <c r="K5704">
        <v>0</v>
      </c>
    </row>
    <row r="5705" spans="1:11" x14ac:dyDescent="0.3">
      <c r="A5705" t="s">
        <v>6029</v>
      </c>
      <c r="B5705" t="s">
        <v>6130</v>
      </c>
      <c r="C5705" s="1">
        <v>45058</v>
      </c>
      <c r="D5705">
        <v>13</v>
      </c>
      <c r="E5705" t="s">
        <v>6143</v>
      </c>
      <c r="F5705" t="s">
        <v>24</v>
      </c>
      <c r="G5705" s="6">
        <v>1443</v>
      </c>
      <c r="H5705" s="6">
        <v>1</v>
      </c>
      <c r="I5705" s="6">
        <f t="shared" si="89"/>
        <v>1444</v>
      </c>
      <c r="J5705" s="6">
        <v>0.13</v>
      </c>
      <c r="K5705">
        <v>0</v>
      </c>
    </row>
    <row r="5706" spans="1:11" x14ac:dyDescent="0.3">
      <c r="A5706" t="s">
        <v>6029</v>
      </c>
      <c r="B5706" t="s">
        <v>6130</v>
      </c>
      <c r="C5706" s="1">
        <v>45058</v>
      </c>
      <c r="D5706">
        <v>14</v>
      </c>
      <c r="E5706" t="s">
        <v>6144</v>
      </c>
      <c r="F5706" t="s">
        <v>24</v>
      </c>
      <c r="G5706" s="6">
        <v>347</v>
      </c>
      <c r="H5706" s="6">
        <v>1</v>
      </c>
      <c r="I5706" s="6">
        <f t="shared" si="89"/>
        <v>348</v>
      </c>
      <c r="J5706" s="6">
        <v>0.03</v>
      </c>
      <c r="K5706">
        <v>0</v>
      </c>
    </row>
    <row r="5707" spans="1:11" x14ac:dyDescent="0.3">
      <c r="A5707" t="s">
        <v>6029</v>
      </c>
      <c r="B5707" t="s">
        <v>6130</v>
      </c>
      <c r="C5707" s="1">
        <v>45058</v>
      </c>
      <c r="D5707">
        <v>15</v>
      </c>
      <c r="E5707" t="s">
        <v>6145</v>
      </c>
      <c r="F5707" t="s">
        <v>24</v>
      </c>
      <c r="G5707" s="6">
        <v>553</v>
      </c>
      <c r="H5707" s="6">
        <v>0</v>
      </c>
      <c r="I5707" s="6">
        <f t="shared" si="89"/>
        <v>553</v>
      </c>
      <c r="J5707" s="6">
        <v>0.05</v>
      </c>
      <c r="K5707">
        <v>0</v>
      </c>
    </row>
    <row r="5708" spans="1:11" x14ac:dyDescent="0.3">
      <c r="A5708" t="s">
        <v>6029</v>
      </c>
      <c r="B5708" t="s">
        <v>6130</v>
      </c>
      <c r="C5708" s="1">
        <v>45058</v>
      </c>
      <c r="D5708">
        <v>16</v>
      </c>
      <c r="E5708" t="s">
        <v>6146</v>
      </c>
      <c r="F5708" t="s">
        <v>24</v>
      </c>
      <c r="G5708" s="6">
        <v>958</v>
      </c>
      <c r="H5708" s="6">
        <v>1</v>
      </c>
      <c r="I5708" s="6">
        <f t="shared" si="89"/>
        <v>959</v>
      </c>
      <c r="J5708" s="6">
        <v>0.09</v>
      </c>
      <c r="K5708">
        <v>0</v>
      </c>
    </row>
    <row r="5709" spans="1:11" x14ac:dyDescent="0.3">
      <c r="A5709" t="s">
        <v>6029</v>
      </c>
      <c r="B5709" t="s">
        <v>6130</v>
      </c>
      <c r="C5709" s="1">
        <v>45058</v>
      </c>
      <c r="D5709">
        <v>17</v>
      </c>
      <c r="E5709" t="s">
        <v>6147</v>
      </c>
      <c r="F5709" t="s">
        <v>24</v>
      </c>
      <c r="G5709" s="6">
        <v>673</v>
      </c>
      <c r="H5709" s="6">
        <v>0</v>
      </c>
      <c r="I5709" s="6">
        <f t="shared" si="89"/>
        <v>673</v>
      </c>
      <c r="J5709" s="6">
        <v>0.06</v>
      </c>
      <c r="K5709">
        <v>0</v>
      </c>
    </row>
    <row r="5710" spans="1:11" x14ac:dyDescent="0.3">
      <c r="A5710" t="s">
        <v>6029</v>
      </c>
      <c r="B5710" t="s">
        <v>6130</v>
      </c>
      <c r="C5710" s="1">
        <v>45058</v>
      </c>
      <c r="D5710">
        <v>18</v>
      </c>
      <c r="E5710" t="s">
        <v>6148</v>
      </c>
      <c r="F5710" t="s">
        <v>24</v>
      </c>
      <c r="G5710" s="6">
        <v>635</v>
      </c>
      <c r="H5710" s="6">
        <v>0</v>
      </c>
      <c r="I5710" s="6">
        <f t="shared" si="89"/>
        <v>635</v>
      </c>
      <c r="J5710" s="6">
        <v>0.06</v>
      </c>
      <c r="K5710">
        <v>0</v>
      </c>
    </row>
    <row r="5711" spans="1:11" x14ac:dyDescent="0.3">
      <c r="A5711" t="s">
        <v>6029</v>
      </c>
      <c r="B5711" t="s">
        <v>6130</v>
      </c>
      <c r="C5711" s="1">
        <v>45058</v>
      </c>
      <c r="D5711">
        <v>19</v>
      </c>
      <c r="E5711" t="s">
        <v>6149</v>
      </c>
      <c r="F5711" t="s">
        <v>24</v>
      </c>
      <c r="G5711" s="6">
        <v>533</v>
      </c>
      <c r="H5711" s="6">
        <v>0</v>
      </c>
      <c r="I5711" s="6">
        <f t="shared" si="89"/>
        <v>533</v>
      </c>
      <c r="J5711" s="6">
        <v>0.05</v>
      </c>
      <c r="K5711">
        <v>0</v>
      </c>
    </row>
    <row r="5712" spans="1:11" x14ac:dyDescent="0.3">
      <c r="A5712" t="s">
        <v>6029</v>
      </c>
      <c r="B5712" t="s">
        <v>6130</v>
      </c>
      <c r="C5712" s="1">
        <v>45058</v>
      </c>
      <c r="D5712">
        <v>20</v>
      </c>
      <c r="E5712" t="s">
        <v>6150</v>
      </c>
      <c r="F5712" t="s">
        <v>24</v>
      </c>
      <c r="G5712" s="6">
        <v>1203</v>
      </c>
      <c r="H5712" s="6">
        <v>0</v>
      </c>
      <c r="I5712" s="6">
        <f t="shared" si="89"/>
        <v>1203</v>
      </c>
      <c r="J5712" s="6">
        <v>0.11</v>
      </c>
      <c r="K5712">
        <v>0</v>
      </c>
    </row>
    <row r="5713" spans="1:11" x14ac:dyDescent="0.3">
      <c r="A5713" t="s">
        <v>6029</v>
      </c>
      <c r="B5713" t="s">
        <v>6130</v>
      </c>
      <c r="C5713" s="1">
        <v>45058</v>
      </c>
      <c r="D5713">
        <v>21</v>
      </c>
      <c r="E5713" t="s">
        <v>6151</v>
      </c>
      <c r="F5713" t="s">
        <v>24</v>
      </c>
      <c r="G5713" s="6">
        <v>1645</v>
      </c>
      <c r="H5713" s="6">
        <v>0</v>
      </c>
      <c r="I5713" s="6">
        <f t="shared" si="89"/>
        <v>1645</v>
      </c>
      <c r="J5713" s="6">
        <v>0.15</v>
      </c>
      <c r="K5713">
        <v>0</v>
      </c>
    </row>
    <row r="5714" spans="1:11" x14ac:dyDescent="0.3">
      <c r="A5714" t="s">
        <v>6029</v>
      </c>
      <c r="B5714" t="s">
        <v>6130</v>
      </c>
      <c r="C5714" s="1">
        <v>45058</v>
      </c>
      <c r="D5714">
        <v>22</v>
      </c>
      <c r="E5714" t="s">
        <v>6152</v>
      </c>
      <c r="F5714" t="s">
        <v>24</v>
      </c>
      <c r="G5714" s="6">
        <v>743</v>
      </c>
      <c r="H5714" s="6">
        <v>0</v>
      </c>
      <c r="I5714" s="6">
        <f t="shared" si="89"/>
        <v>743</v>
      </c>
      <c r="J5714" s="6">
        <v>7.0000000000000007E-2</v>
      </c>
      <c r="K5714">
        <v>0</v>
      </c>
    </row>
    <row r="5715" spans="1:11" x14ac:dyDescent="0.3">
      <c r="A5715" t="s">
        <v>6029</v>
      </c>
      <c r="B5715" t="s">
        <v>6130</v>
      </c>
      <c r="C5715" s="1">
        <v>45058</v>
      </c>
      <c r="D5715">
        <v>23</v>
      </c>
      <c r="E5715" t="s">
        <v>6153</v>
      </c>
      <c r="F5715" t="s">
        <v>24</v>
      </c>
      <c r="G5715" s="6">
        <v>647</v>
      </c>
      <c r="H5715" s="6">
        <v>0</v>
      </c>
      <c r="I5715" s="6">
        <f t="shared" si="89"/>
        <v>647</v>
      </c>
      <c r="J5715" s="6">
        <v>0.06</v>
      </c>
      <c r="K5715">
        <v>0</v>
      </c>
    </row>
    <row r="5716" spans="1:11" x14ac:dyDescent="0.3">
      <c r="A5716" t="s">
        <v>6029</v>
      </c>
      <c r="B5716" t="s">
        <v>6130</v>
      </c>
      <c r="C5716" s="1">
        <v>45058</v>
      </c>
      <c r="D5716">
        <v>24</v>
      </c>
      <c r="E5716" t="s">
        <v>6154</v>
      </c>
      <c r="F5716" t="s">
        <v>24</v>
      </c>
      <c r="G5716" s="6">
        <v>224</v>
      </c>
      <c r="H5716" s="6">
        <v>0</v>
      </c>
      <c r="I5716" s="6">
        <f t="shared" si="89"/>
        <v>224</v>
      </c>
      <c r="J5716" s="6">
        <v>0.02</v>
      </c>
      <c r="K5716">
        <v>0</v>
      </c>
    </row>
    <row r="5717" spans="1:11" x14ac:dyDescent="0.3">
      <c r="A5717" t="s">
        <v>6029</v>
      </c>
      <c r="B5717" t="s">
        <v>6130</v>
      </c>
      <c r="C5717" s="1">
        <v>45058</v>
      </c>
      <c r="D5717">
        <v>25</v>
      </c>
      <c r="E5717" t="s">
        <v>6155</v>
      </c>
      <c r="F5717" t="s">
        <v>24</v>
      </c>
      <c r="G5717" s="6">
        <v>431</v>
      </c>
      <c r="H5717" s="6">
        <v>1</v>
      </c>
      <c r="I5717" s="6">
        <f t="shared" si="89"/>
        <v>432</v>
      </c>
      <c r="J5717" s="6">
        <v>0.04</v>
      </c>
      <c r="K5717">
        <v>0</v>
      </c>
    </row>
    <row r="5718" spans="1:11" x14ac:dyDescent="0.3">
      <c r="A5718" t="s">
        <v>6029</v>
      </c>
      <c r="B5718" t="s">
        <v>6130</v>
      </c>
      <c r="C5718" s="1">
        <v>45058</v>
      </c>
      <c r="D5718">
        <v>26</v>
      </c>
      <c r="E5718" t="s">
        <v>6156</v>
      </c>
      <c r="F5718" t="s">
        <v>24</v>
      </c>
      <c r="G5718" s="6">
        <v>29482</v>
      </c>
      <c r="H5718" s="6">
        <v>40</v>
      </c>
      <c r="I5718" s="6">
        <f t="shared" si="89"/>
        <v>29522</v>
      </c>
      <c r="J5718" s="6">
        <v>2.62</v>
      </c>
      <c r="K5718">
        <v>0</v>
      </c>
    </row>
    <row r="5719" spans="1:11" x14ac:dyDescent="0.3">
      <c r="A5719" t="s">
        <v>6029</v>
      </c>
      <c r="B5719" t="s">
        <v>6130</v>
      </c>
      <c r="C5719" s="1">
        <v>45058</v>
      </c>
      <c r="D5719">
        <v>27</v>
      </c>
      <c r="E5719" t="s">
        <v>6157</v>
      </c>
      <c r="F5719" t="s">
        <v>24</v>
      </c>
      <c r="G5719" s="6">
        <v>350</v>
      </c>
      <c r="H5719" s="6">
        <v>0</v>
      </c>
      <c r="I5719" s="6">
        <f t="shared" si="89"/>
        <v>350</v>
      </c>
      <c r="J5719" s="6">
        <v>0.03</v>
      </c>
      <c r="K5719">
        <v>0</v>
      </c>
    </row>
    <row r="5720" spans="1:11" x14ac:dyDescent="0.3">
      <c r="A5720" t="s">
        <v>6029</v>
      </c>
      <c r="B5720" t="s">
        <v>6130</v>
      </c>
      <c r="C5720" s="1">
        <v>45058</v>
      </c>
      <c r="D5720">
        <v>28</v>
      </c>
      <c r="E5720" t="s">
        <v>6158</v>
      </c>
      <c r="F5720" t="s">
        <v>24</v>
      </c>
      <c r="G5720" s="6">
        <v>437</v>
      </c>
      <c r="H5720" s="6">
        <v>0</v>
      </c>
      <c r="I5720" s="6">
        <f t="shared" si="89"/>
        <v>437</v>
      </c>
      <c r="J5720" s="6">
        <v>0.04</v>
      </c>
      <c r="K5720">
        <v>0</v>
      </c>
    </row>
    <row r="5721" spans="1:11" x14ac:dyDescent="0.3">
      <c r="A5721" t="s">
        <v>6029</v>
      </c>
      <c r="B5721" t="s">
        <v>6130</v>
      </c>
      <c r="C5721" s="1">
        <v>45058</v>
      </c>
      <c r="D5721">
        <v>29</v>
      </c>
      <c r="E5721" t="s">
        <v>6159</v>
      </c>
      <c r="F5721" t="s">
        <v>24</v>
      </c>
      <c r="G5721" s="6">
        <v>462</v>
      </c>
      <c r="H5721" s="6">
        <v>0</v>
      </c>
      <c r="I5721" s="6">
        <f t="shared" si="89"/>
        <v>462</v>
      </c>
      <c r="J5721" s="6">
        <v>0.04</v>
      </c>
      <c r="K5721">
        <v>0</v>
      </c>
    </row>
    <row r="5722" spans="1:11" x14ac:dyDescent="0.3">
      <c r="A5722" t="s">
        <v>6029</v>
      </c>
      <c r="B5722" t="s">
        <v>6130</v>
      </c>
      <c r="C5722" s="1">
        <v>45058</v>
      </c>
      <c r="D5722">
        <v>30</v>
      </c>
      <c r="E5722" t="s">
        <v>6160</v>
      </c>
      <c r="F5722" t="s">
        <v>24</v>
      </c>
      <c r="G5722" s="6">
        <v>313</v>
      </c>
      <c r="H5722" s="6">
        <v>0</v>
      </c>
      <c r="I5722" s="6">
        <f t="shared" si="89"/>
        <v>313</v>
      </c>
      <c r="J5722" s="6">
        <v>0.03</v>
      </c>
      <c r="K5722">
        <v>0</v>
      </c>
    </row>
    <row r="5723" spans="1:11" x14ac:dyDescent="0.3">
      <c r="A5723" t="s">
        <v>6029</v>
      </c>
      <c r="B5723" t="s">
        <v>6130</v>
      </c>
      <c r="C5723" s="1">
        <v>45058</v>
      </c>
      <c r="D5723">
        <v>31</v>
      </c>
      <c r="E5723" t="s">
        <v>6161</v>
      </c>
      <c r="F5723" t="s">
        <v>24</v>
      </c>
      <c r="G5723" s="6">
        <v>292</v>
      </c>
      <c r="H5723" s="6">
        <v>1</v>
      </c>
      <c r="I5723" s="6">
        <f t="shared" si="89"/>
        <v>293</v>
      </c>
      <c r="J5723" s="6">
        <v>0.03</v>
      </c>
      <c r="K5723">
        <v>0</v>
      </c>
    </row>
    <row r="5724" spans="1:11" x14ac:dyDescent="0.3">
      <c r="A5724" t="s">
        <v>6029</v>
      </c>
      <c r="B5724" t="s">
        <v>6130</v>
      </c>
      <c r="C5724" s="1">
        <v>45058</v>
      </c>
      <c r="D5724">
        <v>32</v>
      </c>
      <c r="E5724" t="s">
        <v>6162</v>
      </c>
      <c r="F5724" t="s">
        <v>24</v>
      </c>
      <c r="G5724" s="6">
        <v>1429</v>
      </c>
      <c r="H5724" s="6">
        <v>0</v>
      </c>
      <c r="I5724" s="6">
        <f t="shared" si="89"/>
        <v>1429</v>
      </c>
      <c r="J5724" s="6">
        <v>0.13</v>
      </c>
      <c r="K5724">
        <v>0</v>
      </c>
    </row>
    <row r="5725" spans="1:11" x14ac:dyDescent="0.3">
      <c r="A5725" t="s">
        <v>6029</v>
      </c>
      <c r="B5725" t="s">
        <v>6130</v>
      </c>
      <c r="C5725" s="1">
        <v>45058</v>
      </c>
      <c r="D5725">
        <v>33</v>
      </c>
      <c r="E5725" t="s">
        <v>6163</v>
      </c>
      <c r="F5725" t="s">
        <v>24</v>
      </c>
      <c r="G5725" s="6">
        <v>427</v>
      </c>
      <c r="H5725" s="6">
        <v>0</v>
      </c>
      <c r="I5725" s="6">
        <f t="shared" si="89"/>
        <v>427</v>
      </c>
      <c r="J5725" s="6">
        <v>0.04</v>
      </c>
      <c r="K5725">
        <v>0</v>
      </c>
    </row>
    <row r="5726" spans="1:11" x14ac:dyDescent="0.3">
      <c r="A5726" t="s">
        <v>6029</v>
      </c>
      <c r="B5726" t="s">
        <v>6130</v>
      </c>
      <c r="C5726" s="1">
        <v>45058</v>
      </c>
      <c r="D5726">
        <v>34</v>
      </c>
      <c r="E5726" t="s">
        <v>6164</v>
      </c>
      <c r="F5726" t="s">
        <v>24</v>
      </c>
      <c r="G5726" s="6">
        <v>1040</v>
      </c>
      <c r="H5726" s="6">
        <v>2</v>
      </c>
      <c r="I5726" s="6">
        <f t="shared" si="89"/>
        <v>1042</v>
      </c>
      <c r="J5726" s="6">
        <v>0.09</v>
      </c>
      <c r="K5726">
        <v>0</v>
      </c>
    </row>
    <row r="5727" spans="1:11" x14ac:dyDescent="0.3">
      <c r="A5727" t="s">
        <v>6029</v>
      </c>
      <c r="B5727" t="s">
        <v>6130</v>
      </c>
      <c r="C5727" s="1">
        <v>45058</v>
      </c>
      <c r="D5727">
        <v>35</v>
      </c>
      <c r="E5727" t="s">
        <v>6165</v>
      </c>
      <c r="F5727" t="s">
        <v>24</v>
      </c>
      <c r="G5727" s="6">
        <v>220</v>
      </c>
      <c r="H5727" s="6">
        <v>0</v>
      </c>
      <c r="I5727" s="6">
        <f t="shared" si="89"/>
        <v>220</v>
      </c>
      <c r="J5727" s="6">
        <v>0.02</v>
      </c>
      <c r="K5727">
        <v>0</v>
      </c>
    </row>
    <row r="5728" spans="1:11" x14ac:dyDescent="0.3">
      <c r="A5728" t="s">
        <v>6029</v>
      </c>
      <c r="B5728" t="s">
        <v>6130</v>
      </c>
      <c r="C5728" s="1">
        <v>45058</v>
      </c>
      <c r="D5728">
        <v>36</v>
      </c>
      <c r="E5728" t="s">
        <v>6166</v>
      </c>
      <c r="F5728" t="s">
        <v>24</v>
      </c>
      <c r="G5728" s="6">
        <v>771</v>
      </c>
      <c r="H5728" s="6">
        <v>1</v>
      </c>
      <c r="I5728" s="6">
        <f t="shared" si="89"/>
        <v>772</v>
      </c>
      <c r="J5728" s="6">
        <v>7.0000000000000007E-2</v>
      </c>
      <c r="K5728">
        <v>0</v>
      </c>
    </row>
    <row r="5729" spans="1:11" x14ac:dyDescent="0.3">
      <c r="A5729" t="s">
        <v>6029</v>
      </c>
      <c r="B5729" t="s">
        <v>6130</v>
      </c>
      <c r="C5729" s="1">
        <v>45058</v>
      </c>
      <c r="D5729">
        <v>37</v>
      </c>
      <c r="E5729" t="s">
        <v>6167</v>
      </c>
      <c r="F5729" t="s">
        <v>24</v>
      </c>
      <c r="G5729" s="6">
        <v>498</v>
      </c>
      <c r="H5729" s="6">
        <v>0</v>
      </c>
      <c r="I5729" s="6">
        <f t="shared" si="89"/>
        <v>498</v>
      </c>
      <c r="J5729" s="6">
        <v>0.04</v>
      </c>
      <c r="K5729">
        <v>0</v>
      </c>
    </row>
    <row r="5730" spans="1:11" x14ac:dyDescent="0.3">
      <c r="A5730" t="s">
        <v>6029</v>
      </c>
      <c r="B5730" t="s">
        <v>6130</v>
      </c>
      <c r="C5730" s="1">
        <v>45058</v>
      </c>
      <c r="D5730">
        <v>38</v>
      </c>
      <c r="E5730" t="s">
        <v>6168</v>
      </c>
      <c r="F5730" t="s">
        <v>24</v>
      </c>
      <c r="G5730" s="6">
        <v>379</v>
      </c>
      <c r="H5730" s="6">
        <v>0</v>
      </c>
      <c r="I5730" s="6">
        <f t="shared" si="89"/>
        <v>379</v>
      </c>
      <c r="J5730" s="6">
        <v>0.03</v>
      </c>
      <c r="K5730">
        <v>0</v>
      </c>
    </row>
    <row r="5731" spans="1:11" x14ac:dyDescent="0.3">
      <c r="A5731" t="s">
        <v>6029</v>
      </c>
      <c r="B5731" t="s">
        <v>6130</v>
      </c>
      <c r="C5731" s="1">
        <v>45058</v>
      </c>
      <c r="D5731">
        <v>39</v>
      </c>
      <c r="E5731" t="s">
        <v>6169</v>
      </c>
      <c r="F5731" t="s">
        <v>24</v>
      </c>
      <c r="G5731" s="6">
        <v>963</v>
      </c>
      <c r="H5731" s="6">
        <v>5</v>
      </c>
      <c r="I5731" s="6">
        <f t="shared" si="89"/>
        <v>968</v>
      </c>
      <c r="J5731" s="6">
        <v>0.09</v>
      </c>
      <c r="K5731">
        <v>0</v>
      </c>
    </row>
    <row r="5732" spans="1:11" x14ac:dyDescent="0.3">
      <c r="A5732" t="s">
        <v>6029</v>
      </c>
      <c r="B5732" t="s">
        <v>6130</v>
      </c>
      <c r="C5732" s="1">
        <v>45058</v>
      </c>
      <c r="D5732">
        <v>40</v>
      </c>
      <c r="E5732" t="s">
        <v>6170</v>
      </c>
      <c r="F5732" t="s">
        <v>24</v>
      </c>
      <c r="G5732" s="6">
        <v>217</v>
      </c>
      <c r="H5732" s="6">
        <v>2</v>
      </c>
      <c r="I5732" s="6">
        <f t="shared" si="89"/>
        <v>219</v>
      </c>
      <c r="J5732" s="6">
        <v>0.02</v>
      </c>
      <c r="K5732">
        <v>0</v>
      </c>
    </row>
    <row r="5733" spans="1:11" x14ac:dyDescent="0.3">
      <c r="A5733" t="s">
        <v>6029</v>
      </c>
      <c r="B5733" t="s">
        <v>6130</v>
      </c>
      <c r="C5733" s="1">
        <v>45058</v>
      </c>
      <c r="D5733">
        <v>41</v>
      </c>
      <c r="E5733" t="s">
        <v>33</v>
      </c>
      <c r="F5733" t="s">
        <v>34</v>
      </c>
      <c r="G5733" s="6">
        <v>16838</v>
      </c>
      <c r="H5733" s="6">
        <v>53</v>
      </c>
      <c r="I5733" s="6">
        <f t="shared" si="89"/>
        <v>16891</v>
      </c>
      <c r="J5733" s="6">
        <v>1.5</v>
      </c>
      <c r="K5733">
        <v>0</v>
      </c>
    </row>
    <row r="5734" spans="1:11" x14ac:dyDescent="0.3">
      <c r="A5734" t="s">
        <v>6029</v>
      </c>
      <c r="B5734" t="s">
        <v>6171</v>
      </c>
      <c r="C5734" s="1">
        <v>45058</v>
      </c>
      <c r="D5734">
        <v>1</v>
      </c>
      <c r="E5734" t="s">
        <v>6172</v>
      </c>
      <c r="F5734" t="s">
        <v>6054</v>
      </c>
      <c r="G5734" s="6">
        <v>495432</v>
      </c>
      <c r="H5734" s="6">
        <v>1578</v>
      </c>
      <c r="I5734" s="6">
        <f t="shared" si="89"/>
        <v>497010</v>
      </c>
      <c r="J5734" s="6">
        <v>43.1</v>
      </c>
      <c r="K5734">
        <v>0</v>
      </c>
    </row>
    <row r="5735" spans="1:11" x14ac:dyDescent="0.3">
      <c r="A5735" t="s">
        <v>6029</v>
      </c>
      <c r="B5735" t="s">
        <v>6171</v>
      </c>
      <c r="C5735" s="1">
        <v>45058</v>
      </c>
      <c r="D5735">
        <v>2</v>
      </c>
      <c r="E5735" t="s">
        <v>6173</v>
      </c>
      <c r="F5735" t="s">
        <v>6174</v>
      </c>
      <c r="G5735" s="6">
        <v>4665</v>
      </c>
      <c r="H5735" s="6">
        <v>10</v>
      </c>
      <c r="I5735" s="6">
        <f t="shared" si="89"/>
        <v>4675</v>
      </c>
      <c r="J5735" s="6">
        <v>0.41</v>
      </c>
      <c r="K5735">
        <v>0</v>
      </c>
    </row>
    <row r="5736" spans="1:11" x14ac:dyDescent="0.3">
      <c r="A5736" t="s">
        <v>6029</v>
      </c>
      <c r="B5736" t="s">
        <v>6171</v>
      </c>
      <c r="C5736" s="1">
        <v>45058</v>
      </c>
      <c r="D5736">
        <v>3</v>
      </c>
      <c r="E5736" t="s">
        <v>6175</v>
      </c>
      <c r="F5736" t="s">
        <v>5436</v>
      </c>
      <c r="G5736" s="6">
        <v>37329</v>
      </c>
      <c r="H5736" s="6">
        <v>142</v>
      </c>
      <c r="I5736" s="6">
        <f t="shared" si="89"/>
        <v>37471</v>
      </c>
      <c r="J5736" s="6">
        <v>3.25</v>
      </c>
      <c r="K5736">
        <v>0</v>
      </c>
    </row>
    <row r="5737" spans="1:11" x14ac:dyDescent="0.3">
      <c r="A5737" t="s">
        <v>6029</v>
      </c>
      <c r="B5737" t="s">
        <v>6171</v>
      </c>
      <c r="C5737" s="1">
        <v>45058</v>
      </c>
      <c r="D5737">
        <v>4</v>
      </c>
      <c r="E5737" t="s">
        <v>6176</v>
      </c>
      <c r="F5737" t="s">
        <v>153</v>
      </c>
      <c r="G5737" s="6">
        <v>498401</v>
      </c>
      <c r="H5737" s="6">
        <v>1828</v>
      </c>
      <c r="I5737" s="6">
        <f t="shared" si="89"/>
        <v>500229</v>
      </c>
      <c r="J5737" s="6">
        <v>43.38</v>
      </c>
      <c r="K5737">
        <v>1</v>
      </c>
    </row>
    <row r="5738" spans="1:11" x14ac:dyDescent="0.3">
      <c r="A5738" t="s">
        <v>6029</v>
      </c>
      <c r="B5738" t="s">
        <v>6171</v>
      </c>
      <c r="C5738" s="1">
        <v>45058</v>
      </c>
      <c r="D5738">
        <v>5</v>
      </c>
      <c r="E5738" t="s">
        <v>6177</v>
      </c>
      <c r="F5738" t="s">
        <v>4591</v>
      </c>
      <c r="G5738" s="6">
        <v>4093</v>
      </c>
      <c r="H5738" s="6">
        <v>7</v>
      </c>
      <c r="I5738" s="6">
        <f t="shared" si="89"/>
        <v>4100</v>
      </c>
      <c r="J5738" s="6">
        <v>0.36</v>
      </c>
      <c r="K5738">
        <v>0</v>
      </c>
    </row>
    <row r="5739" spans="1:11" x14ac:dyDescent="0.3">
      <c r="A5739" t="s">
        <v>6029</v>
      </c>
      <c r="B5739" t="s">
        <v>6171</v>
      </c>
      <c r="C5739" s="1">
        <v>45058</v>
      </c>
      <c r="D5739">
        <v>6</v>
      </c>
      <c r="E5739" t="s">
        <v>6178</v>
      </c>
      <c r="F5739" t="s">
        <v>5429</v>
      </c>
      <c r="G5739" s="6">
        <v>15260</v>
      </c>
      <c r="H5739" s="6">
        <v>74</v>
      </c>
      <c r="I5739" s="6">
        <f t="shared" si="89"/>
        <v>15334</v>
      </c>
      <c r="J5739" s="6">
        <v>1.33</v>
      </c>
      <c r="K5739">
        <v>0</v>
      </c>
    </row>
    <row r="5740" spans="1:11" x14ac:dyDescent="0.3">
      <c r="A5740" t="s">
        <v>6029</v>
      </c>
      <c r="B5740" t="s">
        <v>6171</v>
      </c>
      <c r="C5740" s="1">
        <v>45058</v>
      </c>
      <c r="D5740">
        <v>7</v>
      </c>
      <c r="E5740" t="s">
        <v>6179</v>
      </c>
      <c r="F5740" t="s">
        <v>24</v>
      </c>
      <c r="G5740" s="6">
        <v>62219</v>
      </c>
      <c r="H5740" s="6">
        <v>89</v>
      </c>
      <c r="I5740" s="6">
        <f t="shared" si="89"/>
        <v>62308</v>
      </c>
      <c r="J5740" s="6">
        <v>5.4</v>
      </c>
      <c r="K5740">
        <v>0</v>
      </c>
    </row>
    <row r="5741" spans="1:11" x14ac:dyDescent="0.3">
      <c r="A5741" t="s">
        <v>6029</v>
      </c>
      <c r="B5741" t="s">
        <v>6171</v>
      </c>
      <c r="C5741" s="1">
        <v>45058</v>
      </c>
      <c r="D5741">
        <v>8</v>
      </c>
      <c r="E5741" t="s">
        <v>6180</v>
      </c>
      <c r="F5741" t="s">
        <v>24</v>
      </c>
      <c r="G5741" s="6">
        <v>2140</v>
      </c>
      <c r="H5741" s="6">
        <v>15</v>
      </c>
      <c r="I5741" s="6">
        <f t="shared" si="89"/>
        <v>2155</v>
      </c>
      <c r="J5741" s="6">
        <v>0.19</v>
      </c>
      <c r="K5741">
        <v>0</v>
      </c>
    </row>
    <row r="5742" spans="1:11" x14ac:dyDescent="0.3">
      <c r="A5742" t="s">
        <v>6029</v>
      </c>
      <c r="B5742" t="s">
        <v>6171</v>
      </c>
      <c r="C5742" s="1">
        <v>45058</v>
      </c>
      <c r="D5742">
        <v>9</v>
      </c>
      <c r="E5742" t="s">
        <v>6181</v>
      </c>
      <c r="F5742" t="s">
        <v>24</v>
      </c>
      <c r="G5742" s="6">
        <v>1197</v>
      </c>
      <c r="H5742" s="6">
        <v>3</v>
      </c>
      <c r="I5742" s="6">
        <f t="shared" si="89"/>
        <v>1200</v>
      </c>
      <c r="J5742" s="6">
        <v>0.1</v>
      </c>
      <c r="K5742">
        <v>0</v>
      </c>
    </row>
    <row r="5743" spans="1:11" x14ac:dyDescent="0.3">
      <c r="A5743" t="s">
        <v>6029</v>
      </c>
      <c r="B5743" t="s">
        <v>6171</v>
      </c>
      <c r="C5743" s="1">
        <v>45058</v>
      </c>
      <c r="D5743">
        <v>10</v>
      </c>
      <c r="E5743" t="s">
        <v>6182</v>
      </c>
      <c r="F5743" t="s">
        <v>24</v>
      </c>
      <c r="G5743" s="6">
        <v>1704</v>
      </c>
      <c r="H5743" s="6">
        <v>2</v>
      </c>
      <c r="I5743" s="6">
        <f t="shared" si="89"/>
        <v>1706</v>
      </c>
      <c r="J5743" s="6">
        <v>0.15</v>
      </c>
      <c r="K5743">
        <v>0</v>
      </c>
    </row>
    <row r="5744" spans="1:11" x14ac:dyDescent="0.3">
      <c r="A5744" t="s">
        <v>6029</v>
      </c>
      <c r="B5744" t="s">
        <v>6171</v>
      </c>
      <c r="C5744" s="1">
        <v>45058</v>
      </c>
      <c r="D5744">
        <v>11</v>
      </c>
      <c r="E5744" t="s">
        <v>6183</v>
      </c>
      <c r="F5744" t="s">
        <v>24</v>
      </c>
      <c r="G5744" s="6">
        <v>7010</v>
      </c>
      <c r="H5744" s="6">
        <v>2</v>
      </c>
      <c r="I5744" s="6">
        <f t="shared" si="89"/>
        <v>7012</v>
      </c>
      <c r="J5744" s="6">
        <v>0.61</v>
      </c>
      <c r="K5744">
        <v>0</v>
      </c>
    </row>
    <row r="5745" spans="1:11" x14ac:dyDescent="0.3">
      <c r="A5745" t="s">
        <v>6029</v>
      </c>
      <c r="B5745" t="s">
        <v>6171</v>
      </c>
      <c r="C5745" s="1">
        <v>45058</v>
      </c>
      <c r="D5745">
        <v>12</v>
      </c>
      <c r="E5745" t="s">
        <v>6184</v>
      </c>
      <c r="F5745" t="s">
        <v>24</v>
      </c>
      <c r="G5745" s="6">
        <v>1464</v>
      </c>
      <c r="H5745" s="6">
        <v>0</v>
      </c>
      <c r="I5745" s="6">
        <f t="shared" si="89"/>
        <v>1464</v>
      </c>
      <c r="J5745" s="6">
        <v>0.13</v>
      </c>
      <c r="K5745">
        <v>0</v>
      </c>
    </row>
    <row r="5746" spans="1:11" x14ac:dyDescent="0.3">
      <c r="A5746" t="s">
        <v>6029</v>
      </c>
      <c r="B5746" t="s">
        <v>6171</v>
      </c>
      <c r="C5746" s="1">
        <v>45058</v>
      </c>
      <c r="D5746">
        <v>13</v>
      </c>
      <c r="E5746" t="s">
        <v>6185</v>
      </c>
      <c r="F5746" t="s">
        <v>24</v>
      </c>
      <c r="G5746" s="6">
        <v>2992</v>
      </c>
      <c r="H5746" s="6">
        <v>1</v>
      </c>
      <c r="I5746" s="6">
        <f t="shared" si="89"/>
        <v>2993</v>
      </c>
      <c r="J5746" s="6">
        <v>0.26</v>
      </c>
      <c r="K5746">
        <v>0</v>
      </c>
    </row>
    <row r="5747" spans="1:11" x14ac:dyDescent="0.3">
      <c r="A5747" t="s">
        <v>6029</v>
      </c>
      <c r="B5747" t="s">
        <v>6171</v>
      </c>
      <c r="C5747" s="1">
        <v>45058</v>
      </c>
      <c r="D5747">
        <v>14</v>
      </c>
      <c r="E5747" t="s">
        <v>33</v>
      </c>
      <c r="F5747" t="s">
        <v>34</v>
      </c>
      <c r="G5747" s="6">
        <v>15479</v>
      </c>
      <c r="H5747" s="6">
        <v>56</v>
      </c>
      <c r="I5747" s="6">
        <f t="shared" si="89"/>
        <v>15535</v>
      </c>
      <c r="J5747" s="6">
        <v>1.35</v>
      </c>
      <c r="K5747">
        <v>0</v>
      </c>
    </row>
    <row r="5748" spans="1:11" x14ac:dyDescent="0.3">
      <c r="A5748" t="s">
        <v>6029</v>
      </c>
      <c r="B5748" t="s">
        <v>6186</v>
      </c>
      <c r="C5748" s="1">
        <v>45058</v>
      </c>
      <c r="D5748">
        <v>1</v>
      </c>
      <c r="E5748" t="s">
        <v>6187</v>
      </c>
      <c r="F5748" t="s">
        <v>18</v>
      </c>
      <c r="G5748" s="6">
        <v>390823</v>
      </c>
      <c r="H5748" s="6">
        <v>1184</v>
      </c>
      <c r="I5748" s="6">
        <f t="shared" si="89"/>
        <v>392007</v>
      </c>
      <c r="J5748" s="6">
        <v>31.34</v>
      </c>
      <c r="K5748">
        <v>0</v>
      </c>
    </row>
    <row r="5749" spans="1:11" x14ac:dyDescent="0.3">
      <c r="A5749" t="s">
        <v>6029</v>
      </c>
      <c r="B5749" t="s">
        <v>6186</v>
      </c>
      <c r="C5749" s="1">
        <v>45058</v>
      </c>
      <c r="D5749">
        <v>2</v>
      </c>
      <c r="E5749" t="s">
        <v>6188</v>
      </c>
      <c r="F5749" t="s">
        <v>16</v>
      </c>
      <c r="G5749" s="6">
        <v>4296</v>
      </c>
      <c r="H5749" s="6">
        <v>18</v>
      </c>
      <c r="I5749" s="6">
        <f t="shared" si="89"/>
        <v>4314</v>
      </c>
      <c r="J5749" s="6">
        <v>0.34</v>
      </c>
      <c r="K5749">
        <v>0</v>
      </c>
    </row>
    <row r="5750" spans="1:11" x14ac:dyDescent="0.3">
      <c r="A5750" t="s">
        <v>6029</v>
      </c>
      <c r="B5750" t="s">
        <v>6186</v>
      </c>
      <c r="C5750" s="1">
        <v>45058</v>
      </c>
      <c r="D5750">
        <v>3</v>
      </c>
      <c r="E5750" t="s">
        <v>6189</v>
      </c>
      <c r="F5750" t="s">
        <v>215</v>
      </c>
      <c r="G5750" s="6">
        <v>567741</v>
      </c>
      <c r="H5750" s="6">
        <v>3409</v>
      </c>
      <c r="I5750" s="6">
        <f t="shared" si="89"/>
        <v>571150</v>
      </c>
      <c r="J5750" s="6">
        <v>45.66</v>
      </c>
      <c r="K5750">
        <v>1</v>
      </c>
    </row>
    <row r="5751" spans="1:11" x14ac:dyDescent="0.3">
      <c r="A5751" t="s">
        <v>6029</v>
      </c>
      <c r="B5751" t="s">
        <v>6186</v>
      </c>
      <c r="C5751" s="1">
        <v>45058</v>
      </c>
      <c r="D5751">
        <v>4</v>
      </c>
      <c r="E5751" t="s">
        <v>6190</v>
      </c>
      <c r="F5751" t="s">
        <v>5436</v>
      </c>
      <c r="G5751" s="6">
        <v>60391</v>
      </c>
      <c r="H5751" s="6">
        <v>128</v>
      </c>
      <c r="I5751" s="6">
        <f t="shared" si="89"/>
        <v>60519</v>
      </c>
      <c r="J5751" s="6">
        <v>4.84</v>
      </c>
      <c r="K5751">
        <v>0</v>
      </c>
    </row>
    <row r="5752" spans="1:11" x14ac:dyDescent="0.3">
      <c r="A5752" t="s">
        <v>6029</v>
      </c>
      <c r="B5752" t="s">
        <v>6186</v>
      </c>
      <c r="C5752" s="1">
        <v>45058</v>
      </c>
      <c r="D5752">
        <v>5</v>
      </c>
      <c r="E5752" t="s">
        <v>6191</v>
      </c>
      <c r="F5752" t="s">
        <v>5429</v>
      </c>
      <c r="G5752" s="6">
        <v>144808</v>
      </c>
      <c r="H5752" s="6">
        <v>296</v>
      </c>
      <c r="I5752" s="6">
        <f t="shared" si="89"/>
        <v>145104</v>
      </c>
      <c r="J5752" s="6">
        <v>11.6</v>
      </c>
      <c r="K5752">
        <v>0</v>
      </c>
    </row>
    <row r="5753" spans="1:11" x14ac:dyDescent="0.3">
      <c r="A5753" t="s">
        <v>6029</v>
      </c>
      <c r="B5753" t="s">
        <v>6186</v>
      </c>
      <c r="C5753" s="1">
        <v>45058</v>
      </c>
      <c r="D5753">
        <v>6</v>
      </c>
      <c r="E5753" t="s">
        <v>6192</v>
      </c>
      <c r="F5753" t="s">
        <v>6058</v>
      </c>
      <c r="G5753" s="6">
        <v>2302</v>
      </c>
      <c r="H5753" s="6">
        <v>5</v>
      </c>
      <c r="I5753" s="6">
        <f t="shared" si="89"/>
        <v>2307</v>
      </c>
      <c r="J5753" s="6">
        <v>0.18</v>
      </c>
      <c r="K5753">
        <v>0</v>
      </c>
    </row>
    <row r="5754" spans="1:11" x14ac:dyDescent="0.3">
      <c r="A5754" t="s">
        <v>6029</v>
      </c>
      <c r="B5754" t="s">
        <v>6186</v>
      </c>
      <c r="C5754" s="1">
        <v>45058</v>
      </c>
      <c r="D5754">
        <v>7</v>
      </c>
      <c r="E5754" t="s">
        <v>6193</v>
      </c>
      <c r="F5754" t="s">
        <v>24</v>
      </c>
      <c r="G5754" s="6">
        <v>37989</v>
      </c>
      <c r="H5754" s="6">
        <v>72</v>
      </c>
      <c r="I5754" s="6">
        <f t="shared" si="89"/>
        <v>38061</v>
      </c>
      <c r="J5754" s="6">
        <v>3.04</v>
      </c>
      <c r="K5754">
        <v>0</v>
      </c>
    </row>
    <row r="5755" spans="1:11" x14ac:dyDescent="0.3">
      <c r="A5755" t="s">
        <v>6029</v>
      </c>
      <c r="B5755" t="s">
        <v>6186</v>
      </c>
      <c r="C5755" s="1">
        <v>45058</v>
      </c>
      <c r="D5755">
        <v>8</v>
      </c>
      <c r="E5755" t="s">
        <v>6194</v>
      </c>
      <c r="F5755" t="s">
        <v>24</v>
      </c>
      <c r="G5755" s="6">
        <v>2726</v>
      </c>
      <c r="H5755" s="6">
        <v>1</v>
      </c>
      <c r="I5755" s="6">
        <f t="shared" si="89"/>
        <v>2727</v>
      </c>
      <c r="J5755" s="6">
        <v>0.22</v>
      </c>
      <c r="K5755">
        <v>0</v>
      </c>
    </row>
    <row r="5756" spans="1:11" x14ac:dyDescent="0.3">
      <c r="A5756" t="s">
        <v>6029</v>
      </c>
      <c r="B5756" t="s">
        <v>6186</v>
      </c>
      <c r="C5756" s="1">
        <v>45058</v>
      </c>
      <c r="D5756">
        <v>9</v>
      </c>
      <c r="E5756" t="s">
        <v>6195</v>
      </c>
      <c r="F5756" t="s">
        <v>24</v>
      </c>
      <c r="G5756" s="6">
        <v>2915</v>
      </c>
      <c r="H5756" s="6">
        <v>1</v>
      </c>
      <c r="I5756" s="6">
        <f t="shared" si="89"/>
        <v>2916</v>
      </c>
      <c r="J5756" s="6">
        <v>0.23</v>
      </c>
      <c r="K5756">
        <v>0</v>
      </c>
    </row>
    <row r="5757" spans="1:11" x14ac:dyDescent="0.3">
      <c r="A5757" t="s">
        <v>6029</v>
      </c>
      <c r="B5757" t="s">
        <v>6186</v>
      </c>
      <c r="C5757" s="1">
        <v>45058</v>
      </c>
      <c r="D5757">
        <v>10</v>
      </c>
      <c r="E5757" t="s">
        <v>6196</v>
      </c>
      <c r="F5757" t="s">
        <v>24</v>
      </c>
      <c r="G5757" s="6">
        <v>1533</v>
      </c>
      <c r="H5757" s="6">
        <v>5</v>
      </c>
      <c r="I5757" s="6">
        <f t="shared" si="89"/>
        <v>1538</v>
      </c>
      <c r="J5757" s="6">
        <v>0.12</v>
      </c>
      <c r="K5757">
        <v>0</v>
      </c>
    </row>
    <row r="5758" spans="1:11" x14ac:dyDescent="0.3">
      <c r="A5758" t="s">
        <v>6029</v>
      </c>
      <c r="B5758" t="s">
        <v>6186</v>
      </c>
      <c r="C5758" s="1">
        <v>45058</v>
      </c>
      <c r="D5758">
        <v>11</v>
      </c>
      <c r="E5758" t="s">
        <v>6197</v>
      </c>
      <c r="F5758" t="s">
        <v>24</v>
      </c>
      <c r="G5758" s="6">
        <v>1364</v>
      </c>
      <c r="H5758" s="6">
        <v>6</v>
      </c>
      <c r="I5758" s="6">
        <f t="shared" si="89"/>
        <v>1370</v>
      </c>
      <c r="J5758" s="6">
        <v>0.11</v>
      </c>
      <c r="K5758">
        <v>0</v>
      </c>
    </row>
    <row r="5759" spans="1:11" x14ac:dyDescent="0.3">
      <c r="A5759" t="s">
        <v>6029</v>
      </c>
      <c r="B5759" t="s">
        <v>6186</v>
      </c>
      <c r="C5759" s="1">
        <v>45058</v>
      </c>
      <c r="D5759">
        <v>12</v>
      </c>
      <c r="E5759" t="s">
        <v>6198</v>
      </c>
      <c r="F5759" t="s">
        <v>24</v>
      </c>
      <c r="G5759" s="6">
        <v>1421</v>
      </c>
      <c r="H5759" s="6">
        <v>1</v>
      </c>
      <c r="I5759" s="6">
        <f t="shared" si="89"/>
        <v>1422</v>
      </c>
      <c r="J5759" s="6">
        <v>0.11</v>
      </c>
      <c r="K5759">
        <v>0</v>
      </c>
    </row>
    <row r="5760" spans="1:11" x14ac:dyDescent="0.3">
      <c r="A5760" t="s">
        <v>6029</v>
      </c>
      <c r="B5760" t="s">
        <v>6186</v>
      </c>
      <c r="C5760" s="1">
        <v>45058</v>
      </c>
      <c r="D5760">
        <v>13</v>
      </c>
      <c r="E5760" t="s">
        <v>6199</v>
      </c>
      <c r="F5760" t="s">
        <v>24</v>
      </c>
      <c r="G5760" s="6">
        <v>2630</v>
      </c>
      <c r="H5760" s="6">
        <v>3</v>
      </c>
      <c r="I5760" s="6">
        <f t="shared" si="89"/>
        <v>2633</v>
      </c>
      <c r="J5760" s="6">
        <v>0.21</v>
      </c>
      <c r="K5760">
        <v>0</v>
      </c>
    </row>
    <row r="5761" spans="1:11" x14ac:dyDescent="0.3">
      <c r="A5761" t="s">
        <v>6029</v>
      </c>
      <c r="B5761" t="s">
        <v>6186</v>
      </c>
      <c r="C5761" s="1">
        <v>45058</v>
      </c>
      <c r="D5761">
        <v>14</v>
      </c>
      <c r="E5761" t="s">
        <v>6200</v>
      </c>
      <c r="F5761" t="s">
        <v>24</v>
      </c>
      <c r="G5761" s="6">
        <v>1624</v>
      </c>
      <c r="H5761" s="6">
        <v>3</v>
      </c>
      <c r="I5761" s="6">
        <f t="shared" si="89"/>
        <v>1627</v>
      </c>
      <c r="J5761" s="6">
        <v>0.13</v>
      </c>
      <c r="K5761">
        <v>0</v>
      </c>
    </row>
    <row r="5762" spans="1:11" x14ac:dyDescent="0.3">
      <c r="A5762" t="s">
        <v>6029</v>
      </c>
      <c r="B5762" t="s">
        <v>6186</v>
      </c>
      <c r="C5762" s="1">
        <v>45058</v>
      </c>
      <c r="D5762">
        <v>15</v>
      </c>
      <c r="E5762" t="s">
        <v>33</v>
      </c>
      <c r="F5762" t="s">
        <v>34</v>
      </c>
      <c r="G5762" s="6">
        <v>23081</v>
      </c>
      <c r="H5762" s="6">
        <v>109</v>
      </c>
      <c r="I5762" s="6">
        <f t="shared" si="89"/>
        <v>23190</v>
      </c>
      <c r="J5762" s="6">
        <v>1.85</v>
      </c>
      <c r="K5762">
        <v>0</v>
      </c>
    </row>
    <row r="5763" spans="1:11" x14ac:dyDescent="0.3">
      <c r="A5763" t="s">
        <v>6029</v>
      </c>
      <c r="B5763" t="s">
        <v>6201</v>
      </c>
      <c r="C5763" s="1">
        <v>45058</v>
      </c>
      <c r="D5763">
        <v>1</v>
      </c>
      <c r="E5763" t="s">
        <v>6202</v>
      </c>
      <c r="F5763" t="s">
        <v>6033</v>
      </c>
      <c r="G5763" s="6">
        <v>519594</v>
      </c>
      <c r="H5763" s="6">
        <v>2566</v>
      </c>
      <c r="I5763" s="6">
        <f t="shared" ref="I5763:I5826" si="90">SUM(G5763:H5763)</f>
        <v>522160</v>
      </c>
      <c r="J5763" s="6">
        <v>50.05</v>
      </c>
      <c r="K5763">
        <v>1</v>
      </c>
    </row>
    <row r="5764" spans="1:11" x14ac:dyDescent="0.3">
      <c r="A5764" t="s">
        <v>6029</v>
      </c>
      <c r="B5764" t="s">
        <v>6201</v>
      </c>
      <c r="C5764" s="1">
        <v>45058</v>
      </c>
      <c r="D5764">
        <v>2</v>
      </c>
      <c r="E5764" t="s">
        <v>6203</v>
      </c>
      <c r="F5764" t="s">
        <v>16</v>
      </c>
      <c r="G5764" s="6">
        <v>2813</v>
      </c>
      <c r="H5764" s="6">
        <v>14</v>
      </c>
      <c r="I5764" s="6">
        <f t="shared" si="90"/>
        <v>2827</v>
      </c>
      <c r="J5764" s="6">
        <v>0.27</v>
      </c>
      <c r="K5764">
        <v>0</v>
      </c>
    </row>
    <row r="5765" spans="1:11" x14ac:dyDescent="0.3">
      <c r="A5765" t="s">
        <v>6029</v>
      </c>
      <c r="B5765" t="s">
        <v>6201</v>
      </c>
      <c r="C5765" s="1">
        <v>45058</v>
      </c>
      <c r="D5765">
        <v>3</v>
      </c>
      <c r="E5765" t="s">
        <v>6204</v>
      </c>
      <c r="F5765" t="s">
        <v>5429</v>
      </c>
      <c r="G5765" s="6">
        <v>23612</v>
      </c>
      <c r="H5765" s="6">
        <v>101</v>
      </c>
      <c r="I5765" s="6">
        <f t="shared" si="90"/>
        <v>23713</v>
      </c>
      <c r="J5765" s="6">
        <v>2.27</v>
      </c>
      <c r="K5765">
        <v>0</v>
      </c>
    </row>
    <row r="5766" spans="1:11" x14ac:dyDescent="0.3">
      <c r="A5766" t="s">
        <v>6029</v>
      </c>
      <c r="B5766" t="s">
        <v>6201</v>
      </c>
      <c r="C5766" s="1">
        <v>45058</v>
      </c>
      <c r="D5766">
        <v>4</v>
      </c>
      <c r="E5766" t="s">
        <v>6205</v>
      </c>
      <c r="F5766" t="s">
        <v>4597</v>
      </c>
      <c r="G5766" s="6">
        <v>7540</v>
      </c>
      <c r="H5766" s="6">
        <v>0</v>
      </c>
      <c r="I5766" s="6">
        <f t="shared" si="90"/>
        <v>7540</v>
      </c>
      <c r="J5766" s="6">
        <v>0.72</v>
      </c>
      <c r="K5766">
        <v>0</v>
      </c>
    </row>
    <row r="5767" spans="1:11" x14ac:dyDescent="0.3">
      <c r="A5767" t="s">
        <v>6029</v>
      </c>
      <c r="B5767" t="s">
        <v>6201</v>
      </c>
      <c r="C5767" s="1">
        <v>45058</v>
      </c>
      <c r="D5767">
        <v>5</v>
      </c>
      <c r="E5767" t="s">
        <v>6206</v>
      </c>
      <c r="F5767" t="s">
        <v>6037</v>
      </c>
      <c r="G5767" s="6">
        <v>376628</v>
      </c>
      <c r="H5767" s="6">
        <v>1549</v>
      </c>
      <c r="I5767" s="6">
        <f t="shared" si="90"/>
        <v>378177</v>
      </c>
      <c r="J5767" s="6">
        <v>36.25</v>
      </c>
      <c r="K5767">
        <v>0</v>
      </c>
    </row>
    <row r="5768" spans="1:11" x14ac:dyDescent="0.3">
      <c r="A5768" t="s">
        <v>6029</v>
      </c>
      <c r="B5768" t="s">
        <v>6201</v>
      </c>
      <c r="C5768" s="1">
        <v>45058</v>
      </c>
      <c r="D5768">
        <v>6</v>
      </c>
      <c r="E5768" t="s">
        <v>6207</v>
      </c>
      <c r="F5768" t="s">
        <v>5436</v>
      </c>
      <c r="G5768" s="6">
        <v>34565</v>
      </c>
      <c r="H5768" s="6">
        <v>127</v>
      </c>
      <c r="I5768" s="6">
        <f t="shared" si="90"/>
        <v>34692</v>
      </c>
      <c r="J5768" s="6">
        <v>3.33</v>
      </c>
      <c r="K5768">
        <v>0</v>
      </c>
    </row>
    <row r="5769" spans="1:11" x14ac:dyDescent="0.3">
      <c r="A5769" t="s">
        <v>6029</v>
      </c>
      <c r="B5769" t="s">
        <v>6201</v>
      </c>
      <c r="C5769" s="1">
        <v>45058</v>
      </c>
      <c r="D5769">
        <v>7</v>
      </c>
      <c r="E5769" t="s">
        <v>6208</v>
      </c>
      <c r="F5769" t="s">
        <v>6058</v>
      </c>
      <c r="G5769" s="6">
        <v>2585</v>
      </c>
      <c r="H5769" s="6">
        <v>2</v>
      </c>
      <c r="I5769" s="6">
        <f t="shared" si="90"/>
        <v>2587</v>
      </c>
      <c r="J5769" s="6">
        <v>0.25</v>
      </c>
      <c r="K5769">
        <v>0</v>
      </c>
    </row>
    <row r="5770" spans="1:11" x14ac:dyDescent="0.3">
      <c r="A5770" t="s">
        <v>6029</v>
      </c>
      <c r="B5770" t="s">
        <v>6201</v>
      </c>
      <c r="C5770" s="1">
        <v>45058</v>
      </c>
      <c r="D5770">
        <v>8</v>
      </c>
      <c r="E5770" t="s">
        <v>6209</v>
      </c>
      <c r="F5770" t="s">
        <v>3509</v>
      </c>
      <c r="G5770" s="6">
        <v>458</v>
      </c>
      <c r="H5770" s="6">
        <v>1</v>
      </c>
      <c r="I5770" s="6">
        <f t="shared" si="90"/>
        <v>459</v>
      </c>
      <c r="J5770" s="6">
        <v>0.04</v>
      </c>
      <c r="K5770">
        <v>0</v>
      </c>
    </row>
    <row r="5771" spans="1:11" x14ac:dyDescent="0.3">
      <c r="A5771" t="s">
        <v>6029</v>
      </c>
      <c r="B5771" t="s">
        <v>6201</v>
      </c>
      <c r="C5771" s="1">
        <v>45058</v>
      </c>
      <c r="D5771">
        <v>9</v>
      </c>
      <c r="E5771" t="s">
        <v>6210</v>
      </c>
      <c r="F5771" t="s">
        <v>463</v>
      </c>
      <c r="G5771" s="6">
        <v>636</v>
      </c>
      <c r="H5771" s="6">
        <v>2</v>
      </c>
      <c r="I5771" s="6">
        <f t="shared" si="90"/>
        <v>638</v>
      </c>
      <c r="J5771" s="6">
        <v>0.06</v>
      </c>
      <c r="K5771">
        <v>0</v>
      </c>
    </row>
    <row r="5772" spans="1:11" x14ac:dyDescent="0.3">
      <c r="A5772" t="s">
        <v>6029</v>
      </c>
      <c r="B5772" t="s">
        <v>6201</v>
      </c>
      <c r="C5772" s="1">
        <v>45058</v>
      </c>
      <c r="D5772">
        <v>10</v>
      </c>
      <c r="E5772" t="s">
        <v>6211</v>
      </c>
      <c r="F5772" t="s">
        <v>6212</v>
      </c>
      <c r="G5772" s="6">
        <v>747</v>
      </c>
      <c r="H5772" s="6">
        <v>1</v>
      </c>
      <c r="I5772" s="6">
        <f t="shared" si="90"/>
        <v>748</v>
      </c>
      <c r="J5772" s="6">
        <v>7.0000000000000007E-2</v>
      </c>
      <c r="K5772">
        <v>0</v>
      </c>
    </row>
    <row r="5773" spans="1:11" x14ac:dyDescent="0.3">
      <c r="A5773" t="s">
        <v>6029</v>
      </c>
      <c r="B5773" t="s">
        <v>6201</v>
      </c>
      <c r="C5773" s="1">
        <v>45058</v>
      </c>
      <c r="D5773">
        <v>11</v>
      </c>
      <c r="E5773" t="s">
        <v>6213</v>
      </c>
      <c r="F5773" t="s">
        <v>24</v>
      </c>
      <c r="G5773" s="6">
        <v>919</v>
      </c>
      <c r="H5773" s="6">
        <v>1</v>
      </c>
      <c r="I5773" s="6">
        <f t="shared" si="90"/>
        <v>920</v>
      </c>
      <c r="J5773" s="6">
        <v>0.09</v>
      </c>
      <c r="K5773">
        <v>0</v>
      </c>
    </row>
    <row r="5774" spans="1:11" x14ac:dyDescent="0.3">
      <c r="A5774" t="s">
        <v>6029</v>
      </c>
      <c r="B5774" t="s">
        <v>6201</v>
      </c>
      <c r="C5774" s="1">
        <v>45058</v>
      </c>
      <c r="D5774">
        <v>12</v>
      </c>
      <c r="E5774" t="s">
        <v>6214</v>
      </c>
      <c r="F5774" t="s">
        <v>24</v>
      </c>
      <c r="G5774" s="6">
        <v>1941</v>
      </c>
      <c r="H5774" s="6">
        <v>2</v>
      </c>
      <c r="I5774" s="6">
        <f t="shared" si="90"/>
        <v>1943</v>
      </c>
      <c r="J5774" s="6">
        <v>0.19</v>
      </c>
      <c r="K5774">
        <v>0</v>
      </c>
    </row>
    <row r="5775" spans="1:11" x14ac:dyDescent="0.3">
      <c r="A5775" t="s">
        <v>6029</v>
      </c>
      <c r="B5775" t="s">
        <v>6201</v>
      </c>
      <c r="C5775" s="1">
        <v>45058</v>
      </c>
      <c r="D5775">
        <v>13</v>
      </c>
      <c r="E5775" t="s">
        <v>6215</v>
      </c>
      <c r="F5775" t="s">
        <v>24</v>
      </c>
      <c r="G5775" s="6">
        <v>2860</v>
      </c>
      <c r="H5775" s="6">
        <v>0</v>
      </c>
      <c r="I5775" s="6">
        <f t="shared" si="90"/>
        <v>2860</v>
      </c>
      <c r="J5775" s="6">
        <v>0.27</v>
      </c>
      <c r="K5775">
        <v>0</v>
      </c>
    </row>
    <row r="5776" spans="1:11" x14ac:dyDescent="0.3">
      <c r="A5776" t="s">
        <v>6029</v>
      </c>
      <c r="B5776" t="s">
        <v>6201</v>
      </c>
      <c r="C5776" s="1">
        <v>45058</v>
      </c>
      <c r="D5776">
        <v>14</v>
      </c>
      <c r="E5776" t="s">
        <v>6216</v>
      </c>
      <c r="F5776" t="s">
        <v>24</v>
      </c>
      <c r="G5776" s="6">
        <v>1671</v>
      </c>
      <c r="H5776" s="6">
        <v>0</v>
      </c>
      <c r="I5776" s="6">
        <f t="shared" si="90"/>
        <v>1671</v>
      </c>
      <c r="J5776" s="6">
        <v>0.16</v>
      </c>
      <c r="K5776">
        <v>0</v>
      </c>
    </row>
    <row r="5777" spans="1:11" x14ac:dyDescent="0.3">
      <c r="A5777" t="s">
        <v>6029</v>
      </c>
      <c r="B5777" t="s">
        <v>6201</v>
      </c>
      <c r="C5777" s="1">
        <v>45058</v>
      </c>
      <c r="D5777">
        <v>15</v>
      </c>
      <c r="E5777" t="s">
        <v>6217</v>
      </c>
      <c r="F5777" t="s">
        <v>24</v>
      </c>
      <c r="G5777" s="6">
        <v>1275</v>
      </c>
      <c r="H5777" s="6">
        <v>2</v>
      </c>
      <c r="I5777" s="6">
        <f t="shared" si="90"/>
        <v>1277</v>
      </c>
      <c r="J5777" s="6">
        <v>0.12</v>
      </c>
      <c r="K5777">
        <v>0</v>
      </c>
    </row>
    <row r="5778" spans="1:11" x14ac:dyDescent="0.3">
      <c r="A5778" t="s">
        <v>6029</v>
      </c>
      <c r="B5778" t="s">
        <v>6201</v>
      </c>
      <c r="C5778" s="1">
        <v>45058</v>
      </c>
      <c r="D5778">
        <v>16</v>
      </c>
      <c r="E5778" t="s">
        <v>6218</v>
      </c>
      <c r="F5778" t="s">
        <v>24</v>
      </c>
      <c r="G5778" s="6">
        <v>44865</v>
      </c>
      <c r="H5778" s="6">
        <v>27</v>
      </c>
      <c r="I5778" s="6">
        <f t="shared" si="90"/>
        <v>44892</v>
      </c>
      <c r="J5778" s="6">
        <v>4.3</v>
      </c>
      <c r="K5778">
        <v>0</v>
      </c>
    </row>
    <row r="5779" spans="1:11" x14ac:dyDescent="0.3">
      <c r="A5779" t="s">
        <v>6029</v>
      </c>
      <c r="B5779" t="s">
        <v>6201</v>
      </c>
      <c r="C5779" s="1">
        <v>45058</v>
      </c>
      <c r="D5779">
        <v>17</v>
      </c>
      <c r="E5779" t="s">
        <v>6219</v>
      </c>
      <c r="F5779" t="s">
        <v>24</v>
      </c>
      <c r="G5779" s="6">
        <v>3296</v>
      </c>
      <c r="H5779" s="6">
        <v>0</v>
      </c>
      <c r="I5779" s="6">
        <f t="shared" si="90"/>
        <v>3296</v>
      </c>
      <c r="J5779" s="6">
        <v>0.32</v>
      </c>
      <c r="K5779">
        <v>0</v>
      </c>
    </row>
    <row r="5780" spans="1:11" x14ac:dyDescent="0.3">
      <c r="A5780" t="s">
        <v>6029</v>
      </c>
      <c r="B5780" t="s">
        <v>6201</v>
      </c>
      <c r="C5780" s="1">
        <v>45058</v>
      </c>
      <c r="D5780">
        <v>18</v>
      </c>
      <c r="E5780" t="s">
        <v>6220</v>
      </c>
      <c r="F5780" t="s">
        <v>24</v>
      </c>
      <c r="G5780" s="6">
        <v>634</v>
      </c>
      <c r="H5780" s="6">
        <v>1</v>
      </c>
      <c r="I5780" s="6">
        <f t="shared" si="90"/>
        <v>635</v>
      </c>
      <c r="J5780" s="6">
        <v>0.06</v>
      </c>
      <c r="K5780">
        <v>0</v>
      </c>
    </row>
    <row r="5781" spans="1:11" x14ac:dyDescent="0.3">
      <c r="A5781" t="s">
        <v>6029</v>
      </c>
      <c r="B5781" t="s">
        <v>6201</v>
      </c>
      <c r="C5781" s="1">
        <v>45058</v>
      </c>
      <c r="D5781">
        <v>19</v>
      </c>
      <c r="E5781" t="s">
        <v>6221</v>
      </c>
      <c r="F5781" t="s">
        <v>24</v>
      </c>
      <c r="G5781" s="6">
        <v>1518</v>
      </c>
      <c r="H5781" s="6">
        <v>0</v>
      </c>
      <c r="I5781" s="6">
        <f t="shared" si="90"/>
        <v>1518</v>
      </c>
      <c r="J5781" s="6">
        <v>0.15</v>
      </c>
      <c r="K5781">
        <v>0</v>
      </c>
    </row>
    <row r="5782" spans="1:11" x14ac:dyDescent="0.3">
      <c r="A5782" t="s">
        <v>6029</v>
      </c>
      <c r="B5782" t="s">
        <v>6201</v>
      </c>
      <c r="C5782" s="1">
        <v>45058</v>
      </c>
      <c r="D5782">
        <v>20</v>
      </c>
      <c r="E5782" t="s">
        <v>6222</v>
      </c>
      <c r="F5782" t="s">
        <v>24</v>
      </c>
      <c r="G5782" s="6">
        <v>574</v>
      </c>
      <c r="H5782" s="6">
        <v>0</v>
      </c>
      <c r="I5782" s="6">
        <f t="shared" si="90"/>
        <v>574</v>
      </c>
      <c r="J5782" s="6">
        <v>0.06</v>
      </c>
      <c r="K5782">
        <v>0</v>
      </c>
    </row>
    <row r="5783" spans="1:11" x14ac:dyDescent="0.3">
      <c r="A5783" t="s">
        <v>6029</v>
      </c>
      <c r="B5783" t="s">
        <v>6201</v>
      </c>
      <c r="C5783" s="1">
        <v>45058</v>
      </c>
      <c r="D5783">
        <v>21</v>
      </c>
      <c r="E5783" t="s">
        <v>6223</v>
      </c>
      <c r="F5783" t="s">
        <v>24</v>
      </c>
      <c r="G5783" s="6">
        <v>1350</v>
      </c>
      <c r="H5783" s="6">
        <v>0</v>
      </c>
      <c r="I5783" s="6">
        <f t="shared" si="90"/>
        <v>1350</v>
      </c>
      <c r="J5783" s="6">
        <v>0.13</v>
      </c>
      <c r="K5783">
        <v>0</v>
      </c>
    </row>
    <row r="5784" spans="1:11" x14ac:dyDescent="0.3">
      <c r="A5784" t="s">
        <v>6029</v>
      </c>
      <c r="B5784" t="s">
        <v>6201</v>
      </c>
      <c r="C5784" s="1">
        <v>45058</v>
      </c>
      <c r="D5784">
        <v>22</v>
      </c>
      <c r="E5784" t="s">
        <v>33</v>
      </c>
      <c r="F5784" t="s">
        <v>34</v>
      </c>
      <c r="G5784" s="6">
        <v>8660</v>
      </c>
      <c r="H5784" s="6">
        <v>65</v>
      </c>
      <c r="I5784" s="6">
        <f t="shared" si="90"/>
        <v>8725</v>
      </c>
      <c r="J5784" s="6">
        <v>0.84</v>
      </c>
      <c r="K5784">
        <v>0</v>
      </c>
    </row>
    <row r="5785" spans="1:11" x14ac:dyDescent="0.3">
      <c r="A5785" t="s">
        <v>6029</v>
      </c>
      <c r="B5785" t="s">
        <v>6224</v>
      </c>
      <c r="C5785" s="1">
        <v>45058</v>
      </c>
      <c r="D5785">
        <v>1</v>
      </c>
      <c r="E5785" t="s">
        <v>6225</v>
      </c>
      <c r="F5785" t="s">
        <v>16</v>
      </c>
      <c r="G5785" s="6">
        <v>5968</v>
      </c>
      <c r="H5785" s="6">
        <v>44</v>
      </c>
      <c r="I5785" s="6">
        <f t="shared" si="90"/>
        <v>6012</v>
      </c>
      <c r="J5785" s="6">
        <v>0.49</v>
      </c>
      <c r="K5785">
        <v>0</v>
      </c>
    </row>
    <row r="5786" spans="1:11" x14ac:dyDescent="0.3">
      <c r="A5786" t="s">
        <v>6029</v>
      </c>
      <c r="B5786" t="s">
        <v>6224</v>
      </c>
      <c r="C5786" s="1">
        <v>45058</v>
      </c>
      <c r="D5786">
        <v>2</v>
      </c>
      <c r="E5786" t="s">
        <v>6226</v>
      </c>
      <c r="F5786" t="s">
        <v>6033</v>
      </c>
      <c r="G5786" s="6">
        <v>568310</v>
      </c>
      <c r="H5786" s="6">
        <v>6678</v>
      </c>
      <c r="I5786" s="6">
        <f t="shared" si="90"/>
        <v>574988</v>
      </c>
      <c r="J5786" s="6">
        <v>47.01</v>
      </c>
      <c r="K5786">
        <v>1</v>
      </c>
    </row>
    <row r="5787" spans="1:11" x14ac:dyDescent="0.3">
      <c r="A5787" t="s">
        <v>6029</v>
      </c>
      <c r="B5787" t="s">
        <v>6224</v>
      </c>
      <c r="C5787" s="1">
        <v>45058</v>
      </c>
      <c r="D5787">
        <v>3</v>
      </c>
      <c r="E5787" t="s">
        <v>6227</v>
      </c>
      <c r="F5787" t="s">
        <v>6228</v>
      </c>
      <c r="G5787" s="6">
        <v>8996</v>
      </c>
      <c r="H5787" s="6">
        <v>21</v>
      </c>
      <c r="I5787" s="6">
        <f t="shared" si="90"/>
        <v>9017</v>
      </c>
      <c r="J5787" s="6">
        <v>0.74</v>
      </c>
      <c r="K5787">
        <v>0</v>
      </c>
    </row>
    <row r="5788" spans="1:11" x14ac:dyDescent="0.3">
      <c r="A5788" t="s">
        <v>6029</v>
      </c>
      <c r="B5788" t="s">
        <v>6224</v>
      </c>
      <c r="C5788" s="1">
        <v>45058</v>
      </c>
      <c r="D5788">
        <v>4</v>
      </c>
      <c r="E5788" t="s">
        <v>6229</v>
      </c>
      <c r="F5788" t="s">
        <v>6037</v>
      </c>
      <c r="G5788" s="6">
        <v>501013</v>
      </c>
      <c r="H5788" s="6">
        <v>3222</v>
      </c>
      <c r="I5788" s="6">
        <f t="shared" si="90"/>
        <v>504235</v>
      </c>
      <c r="J5788" s="6">
        <v>41.22</v>
      </c>
      <c r="K5788">
        <v>0</v>
      </c>
    </row>
    <row r="5789" spans="1:11" x14ac:dyDescent="0.3">
      <c r="A5789" t="s">
        <v>6029</v>
      </c>
      <c r="B5789" t="s">
        <v>6224</v>
      </c>
      <c r="C5789" s="1">
        <v>45058</v>
      </c>
      <c r="D5789">
        <v>5</v>
      </c>
      <c r="E5789" t="s">
        <v>6230</v>
      </c>
      <c r="F5789" t="s">
        <v>5429</v>
      </c>
      <c r="G5789" s="6">
        <v>15481</v>
      </c>
      <c r="H5789" s="6">
        <v>133</v>
      </c>
      <c r="I5789" s="6">
        <f t="shared" si="90"/>
        <v>15614</v>
      </c>
      <c r="J5789" s="6">
        <v>1.28</v>
      </c>
      <c r="K5789">
        <v>0</v>
      </c>
    </row>
    <row r="5790" spans="1:11" x14ac:dyDescent="0.3">
      <c r="A5790" t="s">
        <v>6029</v>
      </c>
      <c r="B5790" t="s">
        <v>6224</v>
      </c>
      <c r="C5790" s="1">
        <v>45058</v>
      </c>
      <c r="D5790">
        <v>6</v>
      </c>
      <c r="E5790" t="s">
        <v>6231</v>
      </c>
      <c r="F5790" t="s">
        <v>5436</v>
      </c>
      <c r="G5790" s="6">
        <v>19483</v>
      </c>
      <c r="H5790" s="6">
        <v>191</v>
      </c>
      <c r="I5790" s="6">
        <f t="shared" si="90"/>
        <v>19674</v>
      </c>
      <c r="J5790" s="6">
        <v>1.61</v>
      </c>
      <c r="K5790">
        <v>0</v>
      </c>
    </row>
    <row r="5791" spans="1:11" x14ac:dyDescent="0.3">
      <c r="A5791" t="s">
        <v>6029</v>
      </c>
      <c r="B5791" t="s">
        <v>6224</v>
      </c>
      <c r="C5791" s="1">
        <v>45058</v>
      </c>
      <c r="D5791">
        <v>7</v>
      </c>
      <c r="E5791" t="s">
        <v>6232</v>
      </c>
      <c r="F5791" t="s">
        <v>24</v>
      </c>
      <c r="G5791" s="6">
        <v>1477</v>
      </c>
      <c r="H5791" s="6">
        <v>5</v>
      </c>
      <c r="I5791" s="6">
        <f t="shared" si="90"/>
        <v>1482</v>
      </c>
      <c r="J5791" s="6">
        <v>0.12</v>
      </c>
      <c r="K5791">
        <v>0</v>
      </c>
    </row>
    <row r="5792" spans="1:11" x14ac:dyDescent="0.3">
      <c r="A5792" t="s">
        <v>6029</v>
      </c>
      <c r="B5792" t="s">
        <v>6224</v>
      </c>
      <c r="C5792" s="1">
        <v>45058</v>
      </c>
      <c r="D5792">
        <v>8</v>
      </c>
      <c r="E5792" t="s">
        <v>6233</v>
      </c>
      <c r="F5792" t="s">
        <v>24</v>
      </c>
      <c r="G5792" s="6">
        <v>10822</v>
      </c>
      <c r="H5792" s="6">
        <v>8</v>
      </c>
      <c r="I5792" s="6">
        <f t="shared" si="90"/>
        <v>10830</v>
      </c>
      <c r="J5792" s="6">
        <v>0.89</v>
      </c>
      <c r="K5792">
        <v>0</v>
      </c>
    </row>
    <row r="5793" spans="1:11" x14ac:dyDescent="0.3">
      <c r="A5793" t="s">
        <v>6029</v>
      </c>
      <c r="B5793" t="s">
        <v>6224</v>
      </c>
      <c r="C5793" s="1">
        <v>45058</v>
      </c>
      <c r="D5793">
        <v>9</v>
      </c>
      <c r="E5793" t="s">
        <v>6234</v>
      </c>
      <c r="F5793" t="s">
        <v>24</v>
      </c>
      <c r="G5793" s="6">
        <v>1500</v>
      </c>
      <c r="H5793" s="6">
        <v>3</v>
      </c>
      <c r="I5793" s="6">
        <f t="shared" si="90"/>
        <v>1503</v>
      </c>
      <c r="J5793" s="6">
        <v>0.12</v>
      </c>
      <c r="K5793">
        <v>0</v>
      </c>
    </row>
    <row r="5794" spans="1:11" x14ac:dyDescent="0.3">
      <c r="A5794" t="s">
        <v>6029</v>
      </c>
      <c r="B5794" t="s">
        <v>6224</v>
      </c>
      <c r="C5794" s="1">
        <v>45058</v>
      </c>
      <c r="D5794">
        <v>10</v>
      </c>
      <c r="E5794" t="s">
        <v>6235</v>
      </c>
      <c r="F5794" t="s">
        <v>24</v>
      </c>
      <c r="G5794" s="6">
        <v>1061</v>
      </c>
      <c r="H5794" s="6">
        <v>1</v>
      </c>
      <c r="I5794" s="6">
        <f t="shared" si="90"/>
        <v>1062</v>
      </c>
      <c r="J5794" s="6">
        <v>0.09</v>
      </c>
      <c r="K5794">
        <v>0</v>
      </c>
    </row>
    <row r="5795" spans="1:11" x14ac:dyDescent="0.3">
      <c r="A5795" t="s">
        <v>6029</v>
      </c>
      <c r="B5795" t="s">
        <v>6224</v>
      </c>
      <c r="C5795" s="1">
        <v>45058</v>
      </c>
      <c r="D5795">
        <v>11</v>
      </c>
      <c r="E5795" t="s">
        <v>6236</v>
      </c>
      <c r="F5795" t="s">
        <v>24</v>
      </c>
      <c r="G5795" s="6">
        <v>1289</v>
      </c>
      <c r="H5795" s="6">
        <v>4</v>
      </c>
      <c r="I5795" s="6">
        <f t="shared" si="90"/>
        <v>1293</v>
      </c>
      <c r="J5795" s="6">
        <v>0.11</v>
      </c>
      <c r="K5795">
        <v>0</v>
      </c>
    </row>
    <row r="5796" spans="1:11" x14ac:dyDescent="0.3">
      <c r="A5796" t="s">
        <v>6029</v>
      </c>
      <c r="B5796" t="s">
        <v>6224</v>
      </c>
      <c r="C5796" s="1">
        <v>45058</v>
      </c>
      <c r="D5796">
        <v>12</v>
      </c>
      <c r="E5796" t="s">
        <v>6237</v>
      </c>
      <c r="F5796" t="s">
        <v>24</v>
      </c>
      <c r="G5796" s="6">
        <v>2856</v>
      </c>
      <c r="H5796" s="6">
        <v>6</v>
      </c>
      <c r="I5796" s="6">
        <f t="shared" si="90"/>
        <v>2862</v>
      </c>
      <c r="J5796" s="6">
        <v>0.23</v>
      </c>
      <c r="K5796">
        <v>0</v>
      </c>
    </row>
    <row r="5797" spans="1:11" x14ac:dyDescent="0.3">
      <c r="A5797" t="s">
        <v>6029</v>
      </c>
      <c r="B5797" t="s">
        <v>6224</v>
      </c>
      <c r="C5797" s="1">
        <v>45058</v>
      </c>
      <c r="D5797">
        <v>13</v>
      </c>
      <c r="E5797" t="s">
        <v>6238</v>
      </c>
      <c r="F5797" t="s">
        <v>24</v>
      </c>
      <c r="G5797" s="6">
        <v>53155</v>
      </c>
      <c r="H5797" s="6">
        <v>500</v>
      </c>
      <c r="I5797" s="6">
        <f t="shared" si="90"/>
        <v>53655</v>
      </c>
      <c r="J5797" s="6">
        <v>4.3899999999999997</v>
      </c>
      <c r="K5797">
        <v>0</v>
      </c>
    </row>
    <row r="5798" spans="1:11" x14ac:dyDescent="0.3">
      <c r="A5798" t="s">
        <v>6029</v>
      </c>
      <c r="B5798" t="s">
        <v>6224</v>
      </c>
      <c r="C5798" s="1">
        <v>45058</v>
      </c>
      <c r="D5798">
        <v>14</v>
      </c>
      <c r="E5798" t="s">
        <v>6239</v>
      </c>
      <c r="F5798" t="s">
        <v>24</v>
      </c>
      <c r="G5798" s="6">
        <v>4425</v>
      </c>
      <c r="H5798" s="6">
        <v>2</v>
      </c>
      <c r="I5798" s="6">
        <f t="shared" si="90"/>
        <v>4427</v>
      </c>
      <c r="J5798" s="6">
        <v>0.36</v>
      </c>
      <c r="K5798">
        <v>0</v>
      </c>
    </row>
    <row r="5799" spans="1:11" x14ac:dyDescent="0.3">
      <c r="A5799" t="s">
        <v>6029</v>
      </c>
      <c r="B5799" t="s">
        <v>6224</v>
      </c>
      <c r="C5799" s="1">
        <v>45058</v>
      </c>
      <c r="D5799">
        <v>15</v>
      </c>
      <c r="E5799" t="s">
        <v>6240</v>
      </c>
      <c r="F5799" t="s">
        <v>24</v>
      </c>
      <c r="G5799" s="6">
        <v>3171</v>
      </c>
      <c r="H5799" s="6">
        <v>1</v>
      </c>
      <c r="I5799" s="6">
        <f t="shared" si="90"/>
        <v>3172</v>
      </c>
      <c r="J5799" s="6">
        <v>0.26</v>
      </c>
      <c r="K5799">
        <v>0</v>
      </c>
    </row>
    <row r="5800" spans="1:11" x14ac:dyDescent="0.3">
      <c r="A5800" t="s">
        <v>6029</v>
      </c>
      <c r="B5800" t="s">
        <v>6224</v>
      </c>
      <c r="C5800" s="1">
        <v>45058</v>
      </c>
      <c r="D5800">
        <v>16</v>
      </c>
      <c r="E5800" t="s">
        <v>33</v>
      </c>
      <c r="F5800" t="s">
        <v>34</v>
      </c>
      <c r="G5800" s="6">
        <v>13304</v>
      </c>
      <c r="H5800" s="6">
        <v>75</v>
      </c>
      <c r="I5800" s="6">
        <f t="shared" si="90"/>
        <v>13379</v>
      </c>
      <c r="J5800" s="6">
        <v>1.0900000000000001</v>
      </c>
      <c r="K5800">
        <v>0</v>
      </c>
    </row>
    <row r="5801" spans="1:11" x14ac:dyDescent="0.3">
      <c r="A5801" t="s">
        <v>6029</v>
      </c>
      <c r="B5801" t="s">
        <v>6241</v>
      </c>
      <c r="C5801" s="1">
        <v>45058</v>
      </c>
      <c r="D5801">
        <v>1</v>
      </c>
      <c r="E5801" t="s">
        <v>6242</v>
      </c>
      <c r="F5801" t="s">
        <v>16</v>
      </c>
      <c r="G5801" s="6">
        <v>5704</v>
      </c>
      <c r="H5801" s="6">
        <v>39</v>
      </c>
      <c r="I5801" s="6">
        <f t="shared" si="90"/>
        <v>5743</v>
      </c>
      <c r="J5801" s="6">
        <v>0.5</v>
      </c>
      <c r="K5801">
        <v>0</v>
      </c>
    </row>
    <row r="5802" spans="1:11" x14ac:dyDescent="0.3">
      <c r="A5802" t="s">
        <v>6029</v>
      </c>
      <c r="B5802" t="s">
        <v>6241</v>
      </c>
      <c r="C5802" s="1">
        <v>45058</v>
      </c>
      <c r="D5802">
        <v>2</v>
      </c>
      <c r="E5802" t="s">
        <v>6243</v>
      </c>
      <c r="F5802" t="s">
        <v>6033</v>
      </c>
      <c r="G5802" s="6">
        <v>743813</v>
      </c>
      <c r="H5802" s="6">
        <v>2710</v>
      </c>
      <c r="I5802" s="6">
        <f t="shared" si="90"/>
        <v>746523</v>
      </c>
      <c r="J5802" s="6">
        <v>64.349999999999994</v>
      </c>
      <c r="K5802">
        <v>1</v>
      </c>
    </row>
    <row r="5803" spans="1:11" x14ac:dyDescent="0.3">
      <c r="A5803" t="s">
        <v>6029</v>
      </c>
      <c r="B5803" t="s">
        <v>6241</v>
      </c>
      <c r="C5803" s="1">
        <v>45058</v>
      </c>
      <c r="D5803">
        <v>3</v>
      </c>
      <c r="E5803" t="s">
        <v>6244</v>
      </c>
      <c r="F5803" t="s">
        <v>5429</v>
      </c>
      <c r="G5803" s="6">
        <v>38586</v>
      </c>
      <c r="H5803" s="6">
        <v>198</v>
      </c>
      <c r="I5803" s="6">
        <f t="shared" si="90"/>
        <v>38784</v>
      </c>
      <c r="J5803" s="6">
        <v>3.34</v>
      </c>
      <c r="K5803">
        <v>0</v>
      </c>
    </row>
    <row r="5804" spans="1:11" x14ac:dyDescent="0.3">
      <c r="A5804" t="s">
        <v>6029</v>
      </c>
      <c r="B5804" t="s">
        <v>6241</v>
      </c>
      <c r="C5804" s="1">
        <v>45058</v>
      </c>
      <c r="D5804">
        <v>4</v>
      </c>
      <c r="E5804" t="s">
        <v>6245</v>
      </c>
      <c r="F5804" t="s">
        <v>6246</v>
      </c>
      <c r="G5804" s="6">
        <v>2198</v>
      </c>
      <c r="H5804" s="6">
        <v>10</v>
      </c>
      <c r="I5804" s="6">
        <f t="shared" si="90"/>
        <v>2208</v>
      </c>
      <c r="J5804" s="6">
        <v>0.19</v>
      </c>
      <c r="K5804">
        <v>0</v>
      </c>
    </row>
    <row r="5805" spans="1:11" x14ac:dyDescent="0.3">
      <c r="A5805" t="s">
        <v>6029</v>
      </c>
      <c r="B5805" t="s">
        <v>6241</v>
      </c>
      <c r="C5805" s="1">
        <v>45058</v>
      </c>
      <c r="D5805">
        <v>5</v>
      </c>
      <c r="E5805" t="s">
        <v>6247</v>
      </c>
      <c r="F5805" t="s">
        <v>5436</v>
      </c>
      <c r="G5805" s="6">
        <v>54574</v>
      </c>
      <c r="H5805" s="6">
        <v>383</v>
      </c>
      <c r="I5805" s="6">
        <f t="shared" si="90"/>
        <v>54957</v>
      </c>
      <c r="J5805" s="6">
        <v>4.74</v>
      </c>
      <c r="K5805">
        <v>0</v>
      </c>
    </row>
    <row r="5806" spans="1:11" x14ac:dyDescent="0.3">
      <c r="A5806" t="s">
        <v>6029</v>
      </c>
      <c r="B5806" t="s">
        <v>6241</v>
      </c>
      <c r="C5806" s="1">
        <v>45058</v>
      </c>
      <c r="D5806">
        <v>6</v>
      </c>
      <c r="E5806" t="s">
        <v>6248</v>
      </c>
      <c r="F5806" t="s">
        <v>6037</v>
      </c>
      <c r="G5806" s="6">
        <v>206782</v>
      </c>
      <c r="H5806" s="6">
        <v>769</v>
      </c>
      <c r="I5806" s="6">
        <f t="shared" si="90"/>
        <v>207551</v>
      </c>
      <c r="J5806" s="6">
        <v>17.89</v>
      </c>
      <c r="K5806">
        <v>0</v>
      </c>
    </row>
    <row r="5807" spans="1:11" x14ac:dyDescent="0.3">
      <c r="A5807" t="s">
        <v>6029</v>
      </c>
      <c r="B5807" t="s">
        <v>6241</v>
      </c>
      <c r="C5807" s="1">
        <v>45058</v>
      </c>
      <c r="D5807">
        <v>7</v>
      </c>
      <c r="E5807" t="s">
        <v>6249</v>
      </c>
      <c r="F5807" t="s">
        <v>24</v>
      </c>
      <c r="G5807" s="6">
        <v>1797</v>
      </c>
      <c r="H5807" s="6">
        <v>7</v>
      </c>
      <c r="I5807" s="6">
        <f t="shared" si="90"/>
        <v>1804</v>
      </c>
      <c r="J5807" s="6">
        <v>0.16</v>
      </c>
      <c r="K5807">
        <v>0</v>
      </c>
    </row>
    <row r="5808" spans="1:11" x14ac:dyDescent="0.3">
      <c r="A5808" t="s">
        <v>6029</v>
      </c>
      <c r="B5808" t="s">
        <v>6241</v>
      </c>
      <c r="C5808" s="1">
        <v>45058</v>
      </c>
      <c r="D5808">
        <v>8</v>
      </c>
      <c r="E5808" t="s">
        <v>6250</v>
      </c>
      <c r="F5808" t="s">
        <v>24</v>
      </c>
      <c r="G5808" s="6">
        <v>1315</v>
      </c>
      <c r="H5808" s="6">
        <v>9</v>
      </c>
      <c r="I5808" s="6">
        <f t="shared" si="90"/>
        <v>1324</v>
      </c>
      <c r="J5808" s="6">
        <v>0.11</v>
      </c>
      <c r="K5808">
        <v>0</v>
      </c>
    </row>
    <row r="5809" spans="1:11" x14ac:dyDescent="0.3">
      <c r="A5809" t="s">
        <v>6029</v>
      </c>
      <c r="B5809" t="s">
        <v>6241</v>
      </c>
      <c r="C5809" s="1">
        <v>45058</v>
      </c>
      <c r="D5809">
        <v>9</v>
      </c>
      <c r="E5809" t="s">
        <v>6251</v>
      </c>
      <c r="F5809" t="s">
        <v>24</v>
      </c>
      <c r="G5809" s="6">
        <v>3022</v>
      </c>
      <c r="H5809" s="6">
        <v>0</v>
      </c>
      <c r="I5809" s="6">
        <f t="shared" si="90"/>
        <v>3022</v>
      </c>
      <c r="J5809" s="6">
        <v>0.26</v>
      </c>
      <c r="K5809">
        <v>0</v>
      </c>
    </row>
    <row r="5810" spans="1:11" x14ac:dyDescent="0.3">
      <c r="A5810" t="s">
        <v>6029</v>
      </c>
      <c r="B5810" t="s">
        <v>6241</v>
      </c>
      <c r="C5810" s="1">
        <v>45058</v>
      </c>
      <c r="D5810">
        <v>10</v>
      </c>
      <c r="E5810" t="s">
        <v>6252</v>
      </c>
      <c r="F5810" t="s">
        <v>24</v>
      </c>
      <c r="G5810" s="6">
        <v>1059</v>
      </c>
      <c r="H5810" s="6">
        <v>5</v>
      </c>
      <c r="I5810" s="6">
        <f t="shared" si="90"/>
        <v>1064</v>
      </c>
      <c r="J5810" s="6">
        <v>0.09</v>
      </c>
      <c r="K5810">
        <v>0</v>
      </c>
    </row>
    <row r="5811" spans="1:11" x14ac:dyDescent="0.3">
      <c r="A5811" t="s">
        <v>6029</v>
      </c>
      <c r="B5811" t="s">
        <v>6241</v>
      </c>
      <c r="C5811" s="1">
        <v>45058</v>
      </c>
      <c r="D5811">
        <v>11</v>
      </c>
      <c r="E5811" t="s">
        <v>6253</v>
      </c>
      <c r="F5811" t="s">
        <v>24</v>
      </c>
      <c r="G5811" s="6">
        <v>2759</v>
      </c>
      <c r="H5811" s="6">
        <v>5</v>
      </c>
      <c r="I5811" s="6">
        <f t="shared" si="90"/>
        <v>2764</v>
      </c>
      <c r="J5811" s="6">
        <v>0.24</v>
      </c>
      <c r="K5811">
        <v>0</v>
      </c>
    </row>
    <row r="5812" spans="1:11" x14ac:dyDescent="0.3">
      <c r="A5812" t="s">
        <v>6029</v>
      </c>
      <c r="B5812" t="s">
        <v>6241</v>
      </c>
      <c r="C5812" s="1">
        <v>45058</v>
      </c>
      <c r="D5812">
        <v>12</v>
      </c>
      <c r="E5812" t="s">
        <v>6254</v>
      </c>
      <c r="F5812" t="s">
        <v>24</v>
      </c>
      <c r="G5812" s="6">
        <v>1175</v>
      </c>
      <c r="H5812" s="6">
        <v>6</v>
      </c>
      <c r="I5812" s="6">
        <f t="shared" si="90"/>
        <v>1181</v>
      </c>
      <c r="J5812" s="6">
        <v>0.1</v>
      </c>
      <c r="K5812">
        <v>0</v>
      </c>
    </row>
    <row r="5813" spans="1:11" x14ac:dyDescent="0.3">
      <c r="A5813" t="s">
        <v>6029</v>
      </c>
      <c r="B5813" t="s">
        <v>6241</v>
      </c>
      <c r="C5813" s="1">
        <v>45058</v>
      </c>
      <c r="D5813">
        <v>13</v>
      </c>
      <c r="E5813" t="s">
        <v>6255</v>
      </c>
      <c r="F5813" t="s">
        <v>24</v>
      </c>
      <c r="G5813" s="6">
        <v>849</v>
      </c>
      <c r="H5813" s="6">
        <v>4</v>
      </c>
      <c r="I5813" s="6">
        <f t="shared" si="90"/>
        <v>853</v>
      </c>
      <c r="J5813" s="6">
        <v>7.0000000000000007E-2</v>
      </c>
      <c r="K5813">
        <v>0</v>
      </c>
    </row>
    <row r="5814" spans="1:11" x14ac:dyDescent="0.3">
      <c r="A5814" t="s">
        <v>6029</v>
      </c>
      <c r="B5814" t="s">
        <v>6241</v>
      </c>
      <c r="C5814" s="1">
        <v>45058</v>
      </c>
      <c r="D5814">
        <v>14</v>
      </c>
      <c r="E5814" t="s">
        <v>6256</v>
      </c>
      <c r="F5814" t="s">
        <v>24</v>
      </c>
      <c r="G5814" s="6">
        <v>1415</v>
      </c>
      <c r="H5814" s="6">
        <v>3</v>
      </c>
      <c r="I5814" s="6">
        <f t="shared" si="90"/>
        <v>1418</v>
      </c>
      <c r="J5814" s="6">
        <v>0.12</v>
      </c>
      <c r="K5814">
        <v>0</v>
      </c>
    </row>
    <row r="5815" spans="1:11" x14ac:dyDescent="0.3">
      <c r="A5815" t="s">
        <v>6029</v>
      </c>
      <c r="B5815" t="s">
        <v>6241</v>
      </c>
      <c r="C5815" s="1">
        <v>45058</v>
      </c>
      <c r="D5815">
        <v>15</v>
      </c>
      <c r="E5815" t="s">
        <v>6257</v>
      </c>
      <c r="F5815" t="s">
        <v>24</v>
      </c>
      <c r="G5815" s="6">
        <v>3289</v>
      </c>
      <c r="H5815" s="6">
        <v>2</v>
      </c>
      <c r="I5815" s="6">
        <f t="shared" si="90"/>
        <v>3291</v>
      </c>
      <c r="J5815" s="6">
        <v>0.28000000000000003</v>
      </c>
      <c r="K5815">
        <v>0</v>
      </c>
    </row>
    <row r="5816" spans="1:11" x14ac:dyDescent="0.3">
      <c r="A5816" t="s">
        <v>6029</v>
      </c>
      <c r="B5816" t="s">
        <v>6241</v>
      </c>
      <c r="C5816" s="1">
        <v>45058</v>
      </c>
      <c r="D5816">
        <v>16</v>
      </c>
      <c r="E5816" t="s">
        <v>6258</v>
      </c>
      <c r="F5816" t="s">
        <v>24</v>
      </c>
      <c r="G5816" s="6">
        <v>3109</v>
      </c>
      <c r="H5816" s="6">
        <v>2</v>
      </c>
      <c r="I5816" s="6">
        <f t="shared" si="90"/>
        <v>3111</v>
      </c>
      <c r="J5816" s="6">
        <v>0.27</v>
      </c>
      <c r="K5816">
        <v>0</v>
      </c>
    </row>
    <row r="5817" spans="1:11" x14ac:dyDescent="0.3">
      <c r="A5817" t="s">
        <v>6029</v>
      </c>
      <c r="B5817" t="s">
        <v>6241</v>
      </c>
      <c r="C5817" s="1">
        <v>45058</v>
      </c>
      <c r="D5817">
        <v>17</v>
      </c>
      <c r="E5817" t="s">
        <v>6259</v>
      </c>
      <c r="F5817" t="s">
        <v>24</v>
      </c>
      <c r="G5817" s="6">
        <v>1515</v>
      </c>
      <c r="H5817" s="6">
        <v>1</v>
      </c>
      <c r="I5817" s="6">
        <f t="shared" si="90"/>
        <v>1516</v>
      </c>
      <c r="J5817" s="6">
        <v>0.13</v>
      </c>
      <c r="K5817">
        <v>0</v>
      </c>
    </row>
    <row r="5818" spans="1:11" x14ac:dyDescent="0.3">
      <c r="A5818" t="s">
        <v>6029</v>
      </c>
      <c r="B5818" t="s">
        <v>6241</v>
      </c>
      <c r="C5818" s="1">
        <v>45058</v>
      </c>
      <c r="D5818">
        <v>18</v>
      </c>
      <c r="E5818" t="s">
        <v>6260</v>
      </c>
      <c r="F5818" t="s">
        <v>24</v>
      </c>
      <c r="G5818" s="6">
        <v>3903</v>
      </c>
      <c r="H5818" s="6">
        <v>0</v>
      </c>
      <c r="I5818" s="6">
        <f t="shared" si="90"/>
        <v>3903</v>
      </c>
      <c r="J5818" s="6">
        <v>0.34</v>
      </c>
      <c r="K5818">
        <v>0</v>
      </c>
    </row>
    <row r="5819" spans="1:11" x14ac:dyDescent="0.3">
      <c r="A5819" t="s">
        <v>6029</v>
      </c>
      <c r="B5819" t="s">
        <v>6241</v>
      </c>
      <c r="C5819" s="1">
        <v>45058</v>
      </c>
      <c r="D5819">
        <v>19</v>
      </c>
      <c r="E5819" t="s">
        <v>6261</v>
      </c>
      <c r="F5819" t="s">
        <v>24</v>
      </c>
      <c r="G5819" s="6">
        <v>1124</v>
      </c>
      <c r="H5819" s="6">
        <v>2</v>
      </c>
      <c r="I5819" s="6">
        <f t="shared" si="90"/>
        <v>1126</v>
      </c>
      <c r="J5819" s="6">
        <v>0.1</v>
      </c>
      <c r="K5819">
        <v>0</v>
      </c>
    </row>
    <row r="5820" spans="1:11" x14ac:dyDescent="0.3">
      <c r="A5820" t="s">
        <v>6029</v>
      </c>
      <c r="B5820" t="s">
        <v>6241</v>
      </c>
      <c r="C5820" s="1">
        <v>45058</v>
      </c>
      <c r="D5820">
        <v>20</v>
      </c>
      <c r="E5820" t="s">
        <v>6243</v>
      </c>
      <c r="F5820" t="s">
        <v>24</v>
      </c>
      <c r="G5820" s="6">
        <v>849</v>
      </c>
      <c r="H5820" s="6">
        <v>2</v>
      </c>
      <c r="I5820" s="6">
        <f t="shared" si="90"/>
        <v>851</v>
      </c>
      <c r="J5820" s="6">
        <v>7.0000000000000007E-2</v>
      </c>
      <c r="K5820">
        <v>0</v>
      </c>
    </row>
    <row r="5821" spans="1:11" x14ac:dyDescent="0.3">
      <c r="A5821" t="s">
        <v>6029</v>
      </c>
      <c r="B5821" t="s">
        <v>6241</v>
      </c>
      <c r="C5821" s="1">
        <v>45058</v>
      </c>
      <c r="D5821">
        <v>21</v>
      </c>
      <c r="E5821" t="s">
        <v>6262</v>
      </c>
      <c r="F5821" t="s">
        <v>24</v>
      </c>
      <c r="G5821" s="6">
        <v>62719</v>
      </c>
      <c r="H5821" s="6">
        <v>156</v>
      </c>
      <c r="I5821" s="6">
        <f t="shared" si="90"/>
        <v>62875</v>
      </c>
      <c r="J5821" s="6">
        <v>5.42</v>
      </c>
      <c r="K5821">
        <v>0</v>
      </c>
    </row>
    <row r="5822" spans="1:11" x14ac:dyDescent="0.3">
      <c r="A5822" t="s">
        <v>6029</v>
      </c>
      <c r="B5822" t="s">
        <v>6241</v>
      </c>
      <c r="C5822" s="1">
        <v>45058</v>
      </c>
      <c r="D5822">
        <v>22</v>
      </c>
      <c r="E5822" t="s">
        <v>33</v>
      </c>
      <c r="F5822" t="s">
        <v>34</v>
      </c>
      <c r="G5822" s="6">
        <v>14051</v>
      </c>
      <c r="H5822" s="6">
        <v>126</v>
      </c>
      <c r="I5822" s="6">
        <f t="shared" si="90"/>
        <v>14177</v>
      </c>
      <c r="J5822" s="6">
        <v>1.22</v>
      </c>
      <c r="K5822">
        <v>0</v>
      </c>
    </row>
    <row r="5823" spans="1:11" x14ac:dyDescent="0.3">
      <c r="A5823" t="s">
        <v>6029</v>
      </c>
      <c r="B5823" t="s">
        <v>6263</v>
      </c>
      <c r="C5823" s="1">
        <v>45058</v>
      </c>
      <c r="D5823">
        <v>1</v>
      </c>
      <c r="E5823" t="s">
        <v>6264</v>
      </c>
      <c r="F5823" t="s">
        <v>6033</v>
      </c>
      <c r="G5823" s="6">
        <v>558929</v>
      </c>
      <c r="H5823" s="6">
        <v>4662</v>
      </c>
      <c r="I5823" s="6">
        <f t="shared" si="90"/>
        <v>563591</v>
      </c>
      <c r="J5823" s="6">
        <v>52.78</v>
      </c>
      <c r="K5823">
        <v>1</v>
      </c>
    </row>
    <row r="5824" spans="1:11" x14ac:dyDescent="0.3">
      <c r="A5824" t="s">
        <v>6029</v>
      </c>
      <c r="B5824" t="s">
        <v>6263</v>
      </c>
      <c r="C5824" s="1">
        <v>45058</v>
      </c>
      <c r="D5824">
        <v>2</v>
      </c>
      <c r="E5824" t="s">
        <v>6265</v>
      </c>
      <c r="F5824" t="s">
        <v>16</v>
      </c>
      <c r="G5824" s="6">
        <v>4128</v>
      </c>
      <c r="H5824" s="6">
        <v>10</v>
      </c>
      <c r="I5824" s="6">
        <f t="shared" si="90"/>
        <v>4138</v>
      </c>
      <c r="J5824" s="6">
        <v>0.39</v>
      </c>
      <c r="K5824">
        <v>0</v>
      </c>
    </row>
    <row r="5825" spans="1:11" x14ac:dyDescent="0.3">
      <c r="A5825" t="s">
        <v>6029</v>
      </c>
      <c r="B5825" t="s">
        <v>6263</v>
      </c>
      <c r="C5825" s="1">
        <v>45058</v>
      </c>
      <c r="D5825">
        <v>3</v>
      </c>
      <c r="E5825" t="s">
        <v>6266</v>
      </c>
      <c r="F5825" t="s">
        <v>6054</v>
      </c>
      <c r="G5825" s="6">
        <v>352330</v>
      </c>
      <c r="H5825" s="6">
        <v>643</v>
      </c>
      <c r="I5825" s="6">
        <f t="shared" si="90"/>
        <v>352973</v>
      </c>
      <c r="J5825" s="6">
        <v>33.049999999999997</v>
      </c>
      <c r="K5825">
        <v>0</v>
      </c>
    </row>
    <row r="5826" spans="1:11" x14ac:dyDescent="0.3">
      <c r="A5826" t="s">
        <v>6029</v>
      </c>
      <c r="B5826" t="s">
        <v>6263</v>
      </c>
      <c r="C5826" s="1">
        <v>45058</v>
      </c>
      <c r="D5826">
        <v>4</v>
      </c>
      <c r="E5826" t="s">
        <v>6267</v>
      </c>
      <c r="F5826" t="s">
        <v>6246</v>
      </c>
      <c r="G5826" s="6">
        <v>3378</v>
      </c>
      <c r="H5826" s="6">
        <v>1</v>
      </c>
      <c r="I5826" s="6">
        <f t="shared" si="90"/>
        <v>3379</v>
      </c>
      <c r="J5826" s="6">
        <v>0.32</v>
      </c>
      <c r="K5826">
        <v>0</v>
      </c>
    </row>
    <row r="5827" spans="1:11" x14ac:dyDescent="0.3">
      <c r="A5827" t="s">
        <v>6029</v>
      </c>
      <c r="B5827" t="s">
        <v>6263</v>
      </c>
      <c r="C5827" s="1">
        <v>45058</v>
      </c>
      <c r="D5827">
        <v>5</v>
      </c>
      <c r="E5827" t="s">
        <v>6268</v>
      </c>
      <c r="F5827" t="s">
        <v>6228</v>
      </c>
      <c r="G5827" s="6">
        <v>1603</v>
      </c>
      <c r="H5827" s="6">
        <v>0</v>
      </c>
      <c r="I5827" s="6">
        <f t="shared" ref="I5827:I5890" si="91">SUM(G5827:H5827)</f>
        <v>1603</v>
      </c>
      <c r="J5827" s="6">
        <v>0.15</v>
      </c>
      <c r="K5827">
        <v>0</v>
      </c>
    </row>
    <row r="5828" spans="1:11" x14ac:dyDescent="0.3">
      <c r="A5828" t="s">
        <v>6029</v>
      </c>
      <c r="B5828" t="s">
        <v>6263</v>
      </c>
      <c r="C5828" s="1">
        <v>45058</v>
      </c>
      <c r="D5828">
        <v>6</v>
      </c>
      <c r="E5828" t="s">
        <v>6269</v>
      </c>
      <c r="F5828" t="s">
        <v>5429</v>
      </c>
      <c r="G5828" s="6">
        <v>47574</v>
      </c>
      <c r="H5828" s="6">
        <v>145</v>
      </c>
      <c r="I5828" s="6">
        <f t="shared" si="91"/>
        <v>47719</v>
      </c>
      <c r="J5828" s="6">
        <v>4.47</v>
      </c>
      <c r="K5828">
        <v>0</v>
      </c>
    </row>
    <row r="5829" spans="1:11" x14ac:dyDescent="0.3">
      <c r="A5829" t="s">
        <v>6029</v>
      </c>
      <c r="B5829" t="s">
        <v>6263</v>
      </c>
      <c r="C5829" s="1">
        <v>45058</v>
      </c>
      <c r="D5829">
        <v>7</v>
      </c>
      <c r="E5829" t="s">
        <v>6270</v>
      </c>
      <c r="F5829" t="s">
        <v>5436</v>
      </c>
      <c r="G5829" s="6">
        <v>38849</v>
      </c>
      <c r="H5829" s="6">
        <v>161</v>
      </c>
      <c r="I5829" s="6">
        <f t="shared" si="91"/>
        <v>39010</v>
      </c>
      <c r="J5829" s="6">
        <v>3.65</v>
      </c>
      <c r="K5829">
        <v>0</v>
      </c>
    </row>
    <row r="5830" spans="1:11" x14ac:dyDescent="0.3">
      <c r="A5830" t="s">
        <v>6029</v>
      </c>
      <c r="B5830" t="s">
        <v>6263</v>
      </c>
      <c r="C5830" s="1">
        <v>45058</v>
      </c>
      <c r="D5830">
        <v>8</v>
      </c>
      <c r="E5830" t="s">
        <v>6271</v>
      </c>
      <c r="F5830" t="s">
        <v>24</v>
      </c>
      <c r="G5830" s="6">
        <v>2069</v>
      </c>
      <c r="H5830" s="6">
        <v>11</v>
      </c>
      <c r="I5830" s="6">
        <f t="shared" si="91"/>
        <v>2080</v>
      </c>
      <c r="J5830" s="6">
        <v>0.19</v>
      </c>
      <c r="K5830">
        <v>0</v>
      </c>
    </row>
    <row r="5831" spans="1:11" x14ac:dyDescent="0.3">
      <c r="A5831" t="s">
        <v>6029</v>
      </c>
      <c r="B5831" t="s">
        <v>6263</v>
      </c>
      <c r="C5831" s="1">
        <v>45058</v>
      </c>
      <c r="D5831">
        <v>9</v>
      </c>
      <c r="E5831" t="s">
        <v>6272</v>
      </c>
      <c r="F5831" t="s">
        <v>24</v>
      </c>
      <c r="G5831" s="6">
        <v>485</v>
      </c>
      <c r="H5831" s="6">
        <v>0</v>
      </c>
      <c r="I5831" s="6">
        <f t="shared" si="91"/>
        <v>485</v>
      </c>
      <c r="J5831" s="6">
        <v>0.05</v>
      </c>
      <c r="K5831">
        <v>0</v>
      </c>
    </row>
    <row r="5832" spans="1:11" x14ac:dyDescent="0.3">
      <c r="A5832" t="s">
        <v>6029</v>
      </c>
      <c r="B5832" t="s">
        <v>6263</v>
      </c>
      <c r="C5832" s="1">
        <v>45058</v>
      </c>
      <c r="D5832">
        <v>10</v>
      </c>
      <c r="E5832" t="s">
        <v>6273</v>
      </c>
      <c r="F5832" t="s">
        <v>24</v>
      </c>
      <c r="G5832" s="6">
        <v>1537</v>
      </c>
      <c r="H5832" s="6">
        <v>2</v>
      </c>
      <c r="I5832" s="6">
        <f t="shared" si="91"/>
        <v>1539</v>
      </c>
      <c r="J5832" s="6">
        <v>0.14000000000000001</v>
      </c>
      <c r="K5832">
        <v>0</v>
      </c>
    </row>
    <row r="5833" spans="1:11" x14ac:dyDescent="0.3">
      <c r="A5833" t="s">
        <v>6029</v>
      </c>
      <c r="B5833" t="s">
        <v>6263</v>
      </c>
      <c r="C5833" s="1">
        <v>45058</v>
      </c>
      <c r="D5833">
        <v>11</v>
      </c>
      <c r="E5833" t="s">
        <v>6274</v>
      </c>
      <c r="F5833" t="s">
        <v>24</v>
      </c>
      <c r="G5833" s="6">
        <v>1002</v>
      </c>
      <c r="H5833" s="6">
        <v>4</v>
      </c>
      <c r="I5833" s="6">
        <f t="shared" si="91"/>
        <v>1006</v>
      </c>
      <c r="J5833" s="6">
        <v>0.09</v>
      </c>
      <c r="K5833">
        <v>0</v>
      </c>
    </row>
    <row r="5834" spans="1:11" x14ac:dyDescent="0.3">
      <c r="A5834" t="s">
        <v>6029</v>
      </c>
      <c r="B5834" t="s">
        <v>6263</v>
      </c>
      <c r="C5834" s="1">
        <v>45058</v>
      </c>
      <c r="D5834">
        <v>12</v>
      </c>
      <c r="E5834" t="s">
        <v>6275</v>
      </c>
      <c r="F5834" t="s">
        <v>24</v>
      </c>
      <c r="G5834" s="6">
        <v>727</v>
      </c>
      <c r="H5834" s="6">
        <v>1</v>
      </c>
      <c r="I5834" s="6">
        <f t="shared" si="91"/>
        <v>728</v>
      </c>
      <c r="J5834" s="6">
        <v>7.0000000000000007E-2</v>
      </c>
      <c r="K5834">
        <v>0</v>
      </c>
    </row>
    <row r="5835" spans="1:11" x14ac:dyDescent="0.3">
      <c r="A5835" t="s">
        <v>6029</v>
      </c>
      <c r="B5835" t="s">
        <v>6263</v>
      </c>
      <c r="C5835" s="1">
        <v>45058</v>
      </c>
      <c r="D5835">
        <v>13</v>
      </c>
      <c r="E5835" t="s">
        <v>6276</v>
      </c>
      <c r="F5835" t="s">
        <v>24</v>
      </c>
      <c r="G5835" s="6">
        <v>1502</v>
      </c>
      <c r="H5835" s="6">
        <v>6</v>
      </c>
      <c r="I5835" s="6">
        <f t="shared" si="91"/>
        <v>1508</v>
      </c>
      <c r="J5835" s="6">
        <v>0.14000000000000001</v>
      </c>
      <c r="K5835">
        <v>0</v>
      </c>
    </row>
    <row r="5836" spans="1:11" x14ac:dyDescent="0.3">
      <c r="A5836" t="s">
        <v>6029</v>
      </c>
      <c r="B5836" t="s">
        <v>6263</v>
      </c>
      <c r="C5836" s="1">
        <v>45058</v>
      </c>
      <c r="D5836">
        <v>14</v>
      </c>
      <c r="E5836" t="s">
        <v>6277</v>
      </c>
      <c r="F5836" t="s">
        <v>24</v>
      </c>
      <c r="G5836" s="6">
        <v>1445</v>
      </c>
      <c r="H5836" s="6">
        <v>1</v>
      </c>
      <c r="I5836" s="6">
        <f t="shared" si="91"/>
        <v>1446</v>
      </c>
      <c r="J5836" s="6">
        <v>0.14000000000000001</v>
      </c>
      <c r="K5836">
        <v>0</v>
      </c>
    </row>
    <row r="5837" spans="1:11" x14ac:dyDescent="0.3">
      <c r="A5837" t="s">
        <v>6029</v>
      </c>
      <c r="B5837" t="s">
        <v>6263</v>
      </c>
      <c r="C5837" s="1">
        <v>45058</v>
      </c>
      <c r="D5837">
        <v>15</v>
      </c>
      <c r="E5837" t="s">
        <v>6278</v>
      </c>
      <c r="F5837" t="s">
        <v>24</v>
      </c>
      <c r="G5837" s="6">
        <v>1276</v>
      </c>
      <c r="H5837" s="6">
        <v>2</v>
      </c>
      <c r="I5837" s="6">
        <f t="shared" si="91"/>
        <v>1278</v>
      </c>
      <c r="J5837" s="6">
        <v>0.12</v>
      </c>
      <c r="K5837">
        <v>0</v>
      </c>
    </row>
    <row r="5838" spans="1:11" x14ac:dyDescent="0.3">
      <c r="A5838" t="s">
        <v>6029</v>
      </c>
      <c r="B5838" t="s">
        <v>6263</v>
      </c>
      <c r="C5838" s="1">
        <v>45058</v>
      </c>
      <c r="D5838">
        <v>16</v>
      </c>
      <c r="E5838" t="s">
        <v>6279</v>
      </c>
      <c r="F5838" t="s">
        <v>24</v>
      </c>
      <c r="G5838" s="6">
        <v>25818</v>
      </c>
      <c r="H5838" s="6">
        <v>40</v>
      </c>
      <c r="I5838" s="6">
        <f t="shared" si="91"/>
        <v>25858</v>
      </c>
      <c r="J5838" s="6">
        <v>2.42</v>
      </c>
      <c r="K5838">
        <v>0</v>
      </c>
    </row>
    <row r="5839" spans="1:11" x14ac:dyDescent="0.3">
      <c r="A5839" t="s">
        <v>6029</v>
      </c>
      <c r="B5839" t="s">
        <v>6263</v>
      </c>
      <c r="C5839" s="1">
        <v>45058</v>
      </c>
      <c r="D5839">
        <v>17</v>
      </c>
      <c r="E5839" t="s">
        <v>6280</v>
      </c>
      <c r="F5839" t="s">
        <v>24</v>
      </c>
      <c r="G5839" s="6">
        <v>2455</v>
      </c>
      <c r="H5839" s="6">
        <v>0</v>
      </c>
      <c r="I5839" s="6">
        <f t="shared" si="91"/>
        <v>2455</v>
      </c>
      <c r="J5839" s="6">
        <v>0.23</v>
      </c>
      <c r="K5839">
        <v>0</v>
      </c>
    </row>
    <row r="5840" spans="1:11" x14ac:dyDescent="0.3">
      <c r="A5840" t="s">
        <v>6029</v>
      </c>
      <c r="B5840" t="s">
        <v>6263</v>
      </c>
      <c r="C5840" s="1">
        <v>45058</v>
      </c>
      <c r="D5840">
        <v>18</v>
      </c>
      <c r="E5840" t="s">
        <v>6281</v>
      </c>
      <c r="F5840" t="s">
        <v>24</v>
      </c>
      <c r="G5840" s="6">
        <v>525</v>
      </c>
      <c r="H5840" s="6">
        <v>1</v>
      </c>
      <c r="I5840" s="6">
        <f t="shared" si="91"/>
        <v>526</v>
      </c>
      <c r="J5840" s="6">
        <v>0.05</v>
      </c>
      <c r="K5840">
        <v>0</v>
      </c>
    </row>
    <row r="5841" spans="1:11" x14ac:dyDescent="0.3">
      <c r="A5841" t="s">
        <v>6029</v>
      </c>
      <c r="B5841" t="s">
        <v>6263</v>
      </c>
      <c r="C5841" s="1">
        <v>45058</v>
      </c>
      <c r="D5841">
        <v>19</v>
      </c>
      <c r="E5841" t="s">
        <v>6282</v>
      </c>
      <c r="F5841" t="s">
        <v>24</v>
      </c>
      <c r="G5841" s="6">
        <v>1167</v>
      </c>
      <c r="H5841" s="6">
        <v>0</v>
      </c>
      <c r="I5841" s="6">
        <f t="shared" si="91"/>
        <v>1167</v>
      </c>
      <c r="J5841" s="6">
        <v>0.11</v>
      </c>
      <c r="K5841">
        <v>0</v>
      </c>
    </row>
    <row r="5842" spans="1:11" x14ac:dyDescent="0.3">
      <c r="A5842" t="s">
        <v>6029</v>
      </c>
      <c r="B5842" t="s">
        <v>6263</v>
      </c>
      <c r="C5842" s="1">
        <v>45058</v>
      </c>
      <c r="D5842">
        <v>20</v>
      </c>
      <c r="E5842" t="s">
        <v>6283</v>
      </c>
      <c r="F5842" t="s">
        <v>24</v>
      </c>
      <c r="G5842" s="6">
        <v>578</v>
      </c>
      <c r="H5842" s="6">
        <v>1</v>
      </c>
      <c r="I5842" s="6">
        <f t="shared" si="91"/>
        <v>579</v>
      </c>
      <c r="J5842" s="6">
        <v>0.05</v>
      </c>
      <c r="K5842">
        <v>0</v>
      </c>
    </row>
    <row r="5843" spans="1:11" x14ac:dyDescent="0.3">
      <c r="A5843" t="s">
        <v>6029</v>
      </c>
      <c r="B5843" t="s">
        <v>6263</v>
      </c>
      <c r="C5843" s="1">
        <v>45058</v>
      </c>
      <c r="D5843">
        <v>21</v>
      </c>
      <c r="E5843" t="s">
        <v>33</v>
      </c>
      <c r="F5843" t="s">
        <v>34</v>
      </c>
      <c r="G5843" s="6">
        <v>14696</v>
      </c>
      <c r="H5843" s="6">
        <v>99</v>
      </c>
      <c r="I5843" s="6">
        <f t="shared" si="91"/>
        <v>14795</v>
      </c>
      <c r="J5843" s="6">
        <v>1.39</v>
      </c>
      <c r="K5843">
        <v>0</v>
      </c>
    </row>
    <row r="5844" spans="1:11" x14ac:dyDescent="0.3">
      <c r="A5844" t="s">
        <v>6029</v>
      </c>
      <c r="B5844" t="s">
        <v>6284</v>
      </c>
      <c r="C5844" s="1">
        <v>45058</v>
      </c>
      <c r="D5844">
        <v>1</v>
      </c>
      <c r="E5844" t="s">
        <v>6285</v>
      </c>
      <c r="F5844" t="s">
        <v>6033</v>
      </c>
      <c r="G5844" s="6">
        <v>716961</v>
      </c>
      <c r="H5844" s="6">
        <v>4752</v>
      </c>
      <c r="I5844" s="6">
        <f t="shared" si="91"/>
        <v>721713</v>
      </c>
      <c r="J5844" s="6">
        <v>59.92</v>
      </c>
      <c r="K5844">
        <v>1</v>
      </c>
    </row>
    <row r="5845" spans="1:11" x14ac:dyDescent="0.3">
      <c r="A5845" t="s">
        <v>6029</v>
      </c>
      <c r="B5845" t="s">
        <v>6284</v>
      </c>
      <c r="C5845" s="1">
        <v>45058</v>
      </c>
      <c r="D5845">
        <v>2</v>
      </c>
      <c r="E5845" t="s">
        <v>6286</v>
      </c>
      <c r="F5845" t="s">
        <v>16</v>
      </c>
      <c r="G5845" s="6">
        <v>4828</v>
      </c>
      <c r="H5845" s="6">
        <v>10</v>
      </c>
      <c r="I5845" s="6">
        <f t="shared" si="91"/>
        <v>4838</v>
      </c>
      <c r="J5845" s="6">
        <v>0.4</v>
      </c>
      <c r="K5845">
        <v>0</v>
      </c>
    </row>
    <row r="5846" spans="1:11" x14ac:dyDescent="0.3">
      <c r="A5846" t="s">
        <v>6029</v>
      </c>
      <c r="B5846" t="s">
        <v>6284</v>
      </c>
      <c r="C5846" s="1">
        <v>45058</v>
      </c>
      <c r="D5846">
        <v>3</v>
      </c>
      <c r="E5846" t="s">
        <v>6287</v>
      </c>
      <c r="F5846" t="s">
        <v>6106</v>
      </c>
      <c r="G5846" s="6">
        <v>321004</v>
      </c>
      <c r="H5846" s="6">
        <v>790</v>
      </c>
      <c r="I5846" s="6">
        <f t="shared" si="91"/>
        <v>321794</v>
      </c>
      <c r="J5846" s="6">
        <v>26.72</v>
      </c>
      <c r="K5846">
        <v>0</v>
      </c>
    </row>
    <row r="5847" spans="1:11" x14ac:dyDescent="0.3">
      <c r="A5847" t="s">
        <v>6029</v>
      </c>
      <c r="B5847" t="s">
        <v>6284</v>
      </c>
      <c r="C5847" s="1">
        <v>45058</v>
      </c>
      <c r="D5847">
        <v>4</v>
      </c>
      <c r="E5847" t="s">
        <v>6288</v>
      </c>
      <c r="F5847" t="s">
        <v>5429</v>
      </c>
      <c r="G5847" s="6">
        <v>14514</v>
      </c>
      <c r="H5847" s="6">
        <v>73</v>
      </c>
      <c r="I5847" s="6">
        <f t="shared" si="91"/>
        <v>14587</v>
      </c>
      <c r="J5847" s="6">
        <v>1.21</v>
      </c>
      <c r="K5847">
        <v>0</v>
      </c>
    </row>
    <row r="5848" spans="1:11" x14ac:dyDescent="0.3">
      <c r="A5848" t="s">
        <v>6029</v>
      </c>
      <c r="B5848" t="s">
        <v>6284</v>
      </c>
      <c r="C5848" s="1">
        <v>45058</v>
      </c>
      <c r="D5848">
        <v>5</v>
      </c>
      <c r="E5848" t="s">
        <v>6289</v>
      </c>
      <c r="F5848" t="s">
        <v>6290</v>
      </c>
      <c r="G5848" s="6">
        <v>1101</v>
      </c>
      <c r="H5848" s="6">
        <v>7</v>
      </c>
      <c r="I5848" s="6">
        <f t="shared" si="91"/>
        <v>1108</v>
      </c>
      <c r="J5848" s="6">
        <v>0.09</v>
      </c>
      <c r="K5848">
        <v>0</v>
      </c>
    </row>
    <row r="5849" spans="1:11" x14ac:dyDescent="0.3">
      <c r="A5849" t="s">
        <v>6029</v>
      </c>
      <c r="B5849" t="s">
        <v>6284</v>
      </c>
      <c r="C5849" s="1">
        <v>45058</v>
      </c>
      <c r="D5849">
        <v>6</v>
      </c>
      <c r="E5849" t="s">
        <v>6291</v>
      </c>
      <c r="F5849" t="s">
        <v>5436</v>
      </c>
      <c r="G5849" s="6">
        <v>30103</v>
      </c>
      <c r="H5849" s="6">
        <v>143</v>
      </c>
      <c r="I5849" s="6">
        <f t="shared" si="91"/>
        <v>30246</v>
      </c>
      <c r="J5849" s="6">
        <v>2.5099999999999998</v>
      </c>
      <c r="K5849">
        <v>0</v>
      </c>
    </row>
    <row r="5850" spans="1:11" x14ac:dyDescent="0.3">
      <c r="A5850" t="s">
        <v>6029</v>
      </c>
      <c r="B5850" t="s">
        <v>6284</v>
      </c>
      <c r="C5850" s="1">
        <v>45058</v>
      </c>
      <c r="D5850">
        <v>7</v>
      </c>
      <c r="E5850" t="s">
        <v>6292</v>
      </c>
      <c r="F5850" t="s">
        <v>24</v>
      </c>
      <c r="G5850" s="6">
        <v>1149</v>
      </c>
      <c r="H5850" s="6">
        <v>3</v>
      </c>
      <c r="I5850" s="6">
        <f t="shared" si="91"/>
        <v>1152</v>
      </c>
      <c r="J5850" s="6">
        <v>0.1</v>
      </c>
      <c r="K5850">
        <v>0</v>
      </c>
    </row>
    <row r="5851" spans="1:11" x14ac:dyDescent="0.3">
      <c r="A5851" t="s">
        <v>6029</v>
      </c>
      <c r="B5851" t="s">
        <v>6284</v>
      </c>
      <c r="C5851" s="1">
        <v>45058</v>
      </c>
      <c r="D5851">
        <v>8</v>
      </c>
      <c r="E5851" t="s">
        <v>6293</v>
      </c>
      <c r="F5851" t="s">
        <v>24</v>
      </c>
      <c r="G5851" s="6">
        <v>1408</v>
      </c>
      <c r="H5851" s="6">
        <v>3</v>
      </c>
      <c r="I5851" s="6">
        <f t="shared" si="91"/>
        <v>1411</v>
      </c>
      <c r="J5851" s="6">
        <v>0.12</v>
      </c>
      <c r="K5851">
        <v>0</v>
      </c>
    </row>
    <row r="5852" spans="1:11" x14ac:dyDescent="0.3">
      <c r="A5852" t="s">
        <v>6029</v>
      </c>
      <c r="B5852" t="s">
        <v>6284</v>
      </c>
      <c r="C5852" s="1">
        <v>45058</v>
      </c>
      <c r="D5852">
        <v>9</v>
      </c>
      <c r="E5852" t="s">
        <v>6294</v>
      </c>
      <c r="F5852" t="s">
        <v>24</v>
      </c>
      <c r="G5852" s="6">
        <v>50097</v>
      </c>
      <c r="H5852" s="6">
        <v>82</v>
      </c>
      <c r="I5852" s="6">
        <f t="shared" si="91"/>
        <v>50179</v>
      </c>
      <c r="J5852" s="6">
        <v>4.17</v>
      </c>
      <c r="K5852">
        <v>0</v>
      </c>
    </row>
    <row r="5853" spans="1:11" x14ac:dyDescent="0.3">
      <c r="A5853" t="s">
        <v>6029</v>
      </c>
      <c r="B5853" t="s">
        <v>6284</v>
      </c>
      <c r="C5853" s="1">
        <v>45058</v>
      </c>
      <c r="D5853">
        <v>10</v>
      </c>
      <c r="E5853" t="s">
        <v>6295</v>
      </c>
      <c r="F5853" t="s">
        <v>24</v>
      </c>
      <c r="G5853" s="6">
        <v>938</v>
      </c>
      <c r="H5853" s="6">
        <v>0</v>
      </c>
      <c r="I5853" s="6">
        <f t="shared" si="91"/>
        <v>938</v>
      </c>
      <c r="J5853" s="6">
        <v>0.08</v>
      </c>
      <c r="K5853">
        <v>0</v>
      </c>
    </row>
    <row r="5854" spans="1:11" x14ac:dyDescent="0.3">
      <c r="A5854" t="s">
        <v>6029</v>
      </c>
      <c r="B5854" t="s">
        <v>6284</v>
      </c>
      <c r="C5854" s="1">
        <v>45058</v>
      </c>
      <c r="D5854">
        <v>11</v>
      </c>
      <c r="E5854" t="s">
        <v>6296</v>
      </c>
      <c r="F5854" t="s">
        <v>24</v>
      </c>
      <c r="G5854" s="6">
        <v>1022</v>
      </c>
      <c r="H5854" s="6">
        <v>2</v>
      </c>
      <c r="I5854" s="6">
        <f t="shared" si="91"/>
        <v>1024</v>
      </c>
      <c r="J5854" s="6">
        <v>0.09</v>
      </c>
      <c r="K5854">
        <v>0</v>
      </c>
    </row>
    <row r="5855" spans="1:11" x14ac:dyDescent="0.3">
      <c r="A5855" t="s">
        <v>6029</v>
      </c>
      <c r="B5855" t="s">
        <v>6284</v>
      </c>
      <c r="C5855" s="1">
        <v>45058</v>
      </c>
      <c r="D5855">
        <v>12</v>
      </c>
      <c r="E5855" t="s">
        <v>6297</v>
      </c>
      <c r="F5855" t="s">
        <v>24</v>
      </c>
      <c r="G5855" s="6">
        <v>1413</v>
      </c>
      <c r="H5855" s="6">
        <v>2</v>
      </c>
      <c r="I5855" s="6">
        <f t="shared" si="91"/>
        <v>1415</v>
      </c>
      <c r="J5855" s="6">
        <v>0.12</v>
      </c>
      <c r="K5855">
        <v>0</v>
      </c>
    </row>
    <row r="5856" spans="1:11" x14ac:dyDescent="0.3">
      <c r="A5856" t="s">
        <v>6029</v>
      </c>
      <c r="B5856" t="s">
        <v>6284</v>
      </c>
      <c r="C5856" s="1">
        <v>45058</v>
      </c>
      <c r="D5856">
        <v>13</v>
      </c>
      <c r="E5856" t="s">
        <v>6298</v>
      </c>
      <c r="F5856" t="s">
        <v>24</v>
      </c>
      <c r="G5856" s="6">
        <v>3956</v>
      </c>
      <c r="H5856" s="6">
        <v>0</v>
      </c>
      <c r="I5856" s="6">
        <f t="shared" si="91"/>
        <v>3956</v>
      </c>
      <c r="J5856" s="6">
        <v>0.33</v>
      </c>
      <c r="K5856">
        <v>0</v>
      </c>
    </row>
    <row r="5857" spans="1:11" x14ac:dyDescent="0.3">
      <c r="A5857" t="s">
        <v>6029</v>
      </c>
      <c r="B5857" t="s">
        <v>6284</v>
      </c>
      <c r="C5857" s="1">
        <v>45058</v>
      </c>
      <c r="D5857">
        <v>14</v>
      </c>
      <c r="E5857" t="s">
        <v>6299</v>
      </c>
      <c r="F5857" t="s">
        <v>24</v>
      </c>
      <c r="G5857" s="6">
        <v>8064</v>
      </c>
      <c r="H5857" s="6">
        <v>2</v>
      </c>
      <c r="I5857" s="6">
        <f t="shared" si="91"/>
        <v>8066</v>
      </c>
      <c r="J5857" s="6">
        <v>0.67</v>
      </c>
      <c r="K5857">
        <v>0</v>
      </c>
    </row>
    <row r="5858" spans="1:11" x14ac:dyDescent="0.3">
      <c r="A5858" t="s">
        <v>6029</v>
      </c>
      <c r="B5858" t="s">
        <v>6284</v>
      </c>
      <c r="C5858" s="1">
        <v>45058</v>
      </c>
      <c r="D5858">
        <v>15</v>
      </c>
      <c r="E5858" t="s">
        <v>6300</v>
      </c>
      <c r="F5858" t="s">
        <v>24</v>
      </c>
      <c r="G5858" s="6">
        <v>1824</v>
      </c>
      <c r="H5858" s="6">
        <v>0</v>
      </c>
      <c r="I5858" s="6">
        <f t="shared" si="91"/>
        <v>1824</v>
      </c>
      <c r="J5858" s="6">
        <v>0.15</v>
      </c>
      <c r="K5858">
        <v>0</v>
      </c>
    </row>
    <row r="5859" spans="1:11" x14ac:dyDescent="0.3">
      <c r="A5859" t="s">
        <v>6029</v>
      </c>
      <c r="B5859" t="s">
        <v>6284</v>
      </c>
      <c r="C5859" s="1">
        <v>45058</v>
      </c>
      <c r="D5859">
        <v>16</v>
      </c>
      <c r="E5859" t="s">
        <v>6301</v>
      </c>
      <c r="F5859" t="s">
        <v>24</v>
      </c>
      <c r="G5859" s="6">
        <v>10038</v>
      </c>
      <c r="H5859" s="6">
        <v>7</v>
      </c>
      <c r="I5859" s="6">
        <f t="shared" si="91"/>
        <v>10045</v>
      </c>
      <c r="J5859" s="6">
        <v>0.83</v>
      </c>
      <c r="K5859">
        <v>0</v>
      </c>
    </row>
    <row r="5860" spans="1:11" x14ac:dyDescent="0.3">
      <c r="A5860" t="s">
        <v>6029</v>
      </c>
      <c r="B5860" t="s">
        <v>6284</v>
      </c>
      <c r="C5860" s="1">
        <v>45058</v>
      </c>
      <c r="D5860">
        <v>17</v>
      </c>
      <c r="E5860" t="s">
        <v>6302</v>
      </c>
      <c r="F5860" t="s">
        <v>24</v>
      </c>
      <c r="G5860" s="6">
        <v>4426</v>
      </c>
      <c r="H5860" s="6">
        <v>0</v>
      </c>
      <c r="I5860" s="6">
        <f t="shared" si="91"/>
        <v>4426</v>
      </c>
      <c r="J5860" s="6">
        <v>0.37</v>
      </c>
      <c r="K5860">
        <v>0</v>
      </c>
    </row>
    <row r="5861" spans="1:11" x14ac:dyDescent="0.3">
      <c r="A5861" t="s">
        <v>6029</v>
      </c>
      <c r="B5861" t="s">
        <v>6284</v>
      </c>
      <c r="C5861" s="1">
        <v>45058</v>
      </c>
      <c r="D5861">
        <v>18</v>
      </c>
      <c r="E5861" t="s">
        <v>6303</v>
      </c>
      <c r="F5861" t="s">
        <v>24</v>
      </c>
      <c r="G5861" s="6">
        <v>1082</v>
      </c>
      <c r="H5861" s="6">
        <v>0</v>
      </c>
      <c r="I5861" s="6">
        <f t="shared" si="91"/>
        <v>1082</v>
      </c>
      <c r="J5861" s="6">
        <v>0.09</v>
      </c>
      <c r="K5861">
        <v>0</v>
      </c>
    </row>
    <row r="5862" spans="1:11" x14ac:dyDescent="0.3">
      <c r="A5862" t="s">
        <v>6029</v>
      </c>
      <c r="B5862" t="s">
        <v>6284</v>
      </c>
      <c r="C5862" s="1">
        <v>45058</v>
      </c>
      <c r="D5862">
        <v>19</v>
      </c>
      <c r="E5862" t="s">
        <v>6304</v>
      </c>
      <c r="F5862" t="s">
        <v>24</v>
      </c>
      <c r="G5862" s="6">
        <v>3181</v>
      </c>
      <c r="H5862" s="6">
        <v>1</v>
      </c>
      <c r="I5862" s="6">
        <f t="shared" si="91"/>
        <v>3182</v>
      </c>
      <c r="J5862" s="6">
        <v>0.26</v>
      </c>
      <c r="K5862">
        <v>0</v>
      </c>
    </row>
    <row r="5863" spans="1:11" x14ac:dyDescent="0.3">
      <c r="A5863" t="s">
        <v>6029</v>
      </c>
      <c r="B5863" t="s">
        <v>6284</v>
      </c>
      <c r="C5863" s="1">
        <v>45058</v>
      </c>
      <c r="D5863">
        <v>20</v>
      </c>
      <c r="E5863" t="s">
        <v>6305</v>
      </c>
      <c r="F5863" t="s">
        <v>24</v>
      </c>
      <c r="G5863" s="6">
        <v>1298</v>
      </c>
      <c r="H5863" s="6">
        <v>1</v>
      </c>
      <c r="I5863" s="6">
        <f t="shared" si="91"/>
        <v>1299</v>
      </c>
      <c r="J5863" s="6">
        <v>0.11</v>
      </c>
      <c r="K5863">
        <v>0</v>
      </c>
    </row>
    <row r="5864" spans="1:11" x14ac:dyDescent="0.3">
      <c r="A5864" t="s">
        <v>6029</v>
      </c>
      <c r="B5864" t="s">
        <v>6284</v>
      </c>
      <c r="C5864" s="1">
        <v>45058</v>
      </c>
      <c r="D5864">
        <v>21</v>
      </c>
      <c r="E5864" t="s">
        <v>6306</v>
      </c>
      <c r="F5864" t="s">
        <v>24</v>
      </c>
      <c r="G5864" s="6">
        <v>1130</v>
      </c>
      <c r="H5864" s="6">
        <v>0</v>
      </c>
      <c r="I5864" s="6">
        <f t="shared" si="91"/>
        <v>1130</v>
      </c>
      <c r="J5864" s="6">
        <v>0.09</v>
      </c>
      <c r="K5864">
        <v>0</v>
      </c>
    </row>
    <row r="5865" spans="1:11" x14ac:dyDescent="0.3">
      <c r="A5865" t="s">
        <v>6029</v>
      </c>
      <c r="B5865" t="s">
        <v>6284</v>
      </c>
      <c r="C5865" s="1">
        <v>45058</v>
      </c>
      <c r="D5865">
        <v>22</v>
      </c>
      <c r="E5865" t="s">
        <v>6307</v>
      </c>
      <c r="F5865" t="s">
        <v>24</v>
      </c>
      <c r="G5865" s="6">
        <v>1149</v>
      </c>
      <c r="H5865" s="6">
        <v>2</v>
      </c>
      <c r="I5865" s="6">
        <f t="shared" si="91"/>
        <v>1151</v>
      </c>
      <c r="J5865" s="6">
        <v>0.1</v>
      </c>
      <c r="K5865">
        <v>0</v>
      </c>
    </row>
    <row r="5866" spans="1:11" x14ac:dyDescent="0.3">
      <c r="A5866" t="s">
        <v>6029</v>
      </c>
      <c r="B5866" t="s">
        <v>6284</v>
      </c>
      <c r="C5866" s="1">
        <v>45058</v>
      </c>
      <c r="D5866">
        <v>23</v>
      </c>
      <c r="E5866" t="s">
        <v>6308</v>
      </c>
      <c r="F5866" t="s">
        <v>24</v>
      </c>
      <c r="G5866" s="6">
        <v>1305</v>
      </c>
      <c r="H5866" s="6">
        <v>1</v>
      </c>
      <c r="I5866" s="6">
        <f t="shared" si="91"/>
        <v>1306</v>
      </c>
      <c r="J5866" s="6">
        <v>0.11</v>
      </c>
      <c r="K5866">
        <v>0</v>
      </c>
    </row>
    <row r="5867" spans="1:11" x14ac:dyDescent="0.3">
      <c r="A5867" t="s">
        <v>6029</v>
      </c>
      <c r="B5867" t="s">
        <v>6284</v>
      </c>
      <c r="C5867" s="1">
        <v>45058</v>
      </c>
      <c r="D5867">
        <v>24</v>
      </c>
      <c r="E5867" t="s">
        <v>6309</v>
      </c>
      <c r="F5867" t="s">
        <v>24</v>
      </c>
      <c r="G5867" s="6">
        <v>4926</v>
      </c>
      <c r="H5867" s="6">
        <v>1</v>
      </c>
      <c r="I5867" s="6">
        <f t="shared" si="91"/>
        <v>4927</v>
      </c>
      <c r="J5867" s="6">
        <v>0.41</v>
      </c>
      <c r="K5867">
        <v>0</v>
      </c>
    </row>
    <row r="5868" spans="1:11" x14ac:dyDescent="0.3">
      <c r="A5868" t="s">
        <v>6029</v>
      </c>
      <c r="B5868" t="s">
        <v>6284</v>
      </c>
      <c r="C5868" s="1">
        <v>45058</v>
      </c>
      <c r="D5868">
        <v>25</v>
      </c>
      <c r="E5868" t="s">
        <v>33</v>
      </c>
      <c r="F5868" t="s">
        <v>34</v>
      </c>
      <c r="G5868" s="6">
        <v>11506</v>
      </c>
      <c r="H5868" s="6">
        <v>70</v>
      </c>
      <c r="I5868" s="6">
        <f t="shared" si="91"/>
        <v>11576</v>
      </c>
      <c r="J5868" s="6">
        <v>0.96</v>
      </c>
      <c r="K5868">
        <v>0</v>
      </c>
    </row>
    <row r="5869" spans="1:11" x14ac:dyDescent="0.3">
      <c r="A5869" t="s">
        <v>6029</v>
      </c>
      <c r="B5869" t="s">
        <v>6310</v>
      </c>
      <c r="C5869" s="1">
        <v>45058</v>
      </c>
      <c r="D5869">
        <v>1</v>
      </c>
      <c r="E5869" t="s">
        <v>6311</v>
      </c>
      <c r="F5869" t="s">
        <v>6033</v>
      </c>
      <c r="G5869" s="6">
        <v>680087</v>
      </c>
      <c r="H5869" s="6">
        <v>3917</v>
      </c>
      <c r="I5869" s="6">
        <f t="shared" si="91"/>
        <v>684004</v>
      </c>
      <c r="J5869" s="6">
        <v>55.27</v>
      </c>
      <c r="K5869">
        <v>1</v>
      </c>
    </row>
    <row r="5870" spans="1:11" x14ac:dyDescent="0.3">
      <c r="A5870" t="s">
        <v>6029</v>
      </c>
      <c r="B5870" t="s">
        <v>6310</v>
      </c>
      <c r="C5870" s="1">
        <v>45058</v>
      </c>
      <c r="D5870">
        <v>2</v>
      </c>
      <c r="E5870" t="s">
        <v>6312</v>
      </c>
      <c r="F5870" t="s">
        <v>16</v>
      </c>
      <c r="G5870" s="6">
        <v>5002</v>
      </c>
      <c r="H5870" s="6">
        <v>16</v>
      </c>
      <c r="I5870" s="6">
        <f t="shared" si="91"/>
        <v>5018</v>
      </c>
      <c r="J5870" s="6">
        <v>0.41</v>
      </c>
      <c r="K5870">
        <v>0</v>
      </c>
    </row>
    <row r="5871" spans="1:11" x14ac:dyDescent="0.3">
      <c r="A5871" t="s">
        <v>6029</v>
      </c>
      <c r="B5871" t="s">
        <v>6310</v>
      </c>
      <c r="C5871" s="1">
        <v>45058</v>
      </c>
      <c r="D5871">
        <v>3</v>
      </c>
      <c r="E5871" t="s">
        <v>6313</v>
      </c>
      <c r="F5871" t="s">
        <v>6054</v>
      </c>
      <c r="G5871" s="6">
        <v>396432</v>
      </c>
      <c r="H5871" s="6">
        <v>940</v>
      </c>
      <c r="I5871" s="6">
        <f t="shared" si="91"/>
        <v>397372</v>
      </c>
      <c r="J5871" s="6">
        <v>32.11</v>
      </c>
      <c r="K5871">
        <v>0</v>
      </c>
    </row>
    <row r="5872" spans="1:11" x14ac:dyDescent="0.3">
      <c r="A5872" t="s">
        <v>6029</v>
      </c>
      <c r="B5872" t="s">
        <v>6310</v>
      </c>
      <c r="C5872" s="1">
        <v>45058</v>
      </c>
      <c r="D5872">
        <v>4</v>
      </c>
      <c r="E5872" t="s">
        <v>6314</v>
      </c>
      <c r="F5872" t="s">
        <v>5436</v>
      </c>
      <c r="G5872" s="6">
        <v>62607</v>
      </c>
      <c r="H5872" s="6">
        <v>164</v>
      </c>
      <c r="I5872" s="6">
        <f t="shared" si="91"/>
        <v>62771</v>
      </c>
      <c r="J5872" s="6">
        <v>5.07</v>
      </c>
      <c r="K5872">
        <v>0</v>
      </c>
    </row>
    <row r="5873" spans="1:11" x14ac:dyDescent="0.3">
      <c r="A5873" t="s">
        <v>6029</v>
      </c>
      <c r="B5873" t="s">
        <v>6310</v>
      </c>
      <c r="C5873" s="1">
        <v>45058</v>
      </c>
      <c r="D5873">
        <v>5</v>
      </c>
      <c r="E5873" t="s">
        <v>6315</v>
      </c>
      <c r="F5873" t="s">
        <v>24</v>
      </c>
      <c r="G5873" s="6">
        <v>2271</v>
      </c>
      <c r="H5873" s="6">
        <v>1</v>
      </c>
      <c r="I5873" s="6">
        <f t="shared" si="91"/>
        <v>2272</v>
      </c>
      <c r="J5873" s="6">
        <v>0.18</v>
      </c>
      <c r="K5873">
        <v>0</v>
      </c>
    </row>
    <row r="5874" spans="1:11" x14ac:dyDescent="0.3">
      <c r="A5874" t="s">
        <v>6029</v>
      </c>
      <c r="B5874" t="s">
        <v>6310</v>
      </c>
      <c r="C5874" s="1">
        <v>45058</v>
      </c>
      <c r="D5874">
        <v>6</v>
      </c>
      <c r="E5874" t="s">
        <v>6316</v>
      </c>
      <c r="F5874" t="s">
        <v>24</v>
      </c>
      <c r="G5874" s="6">
        <v>1307</v>
      </c>
      <c r="H5874" s="6">
        <v>5</v>
      </c>
      <c r="I5874" s="6">
        <f t="shared" si="91"/>
        <v>1312</v>
      </c>
      <c r="J5874" s="6">
        <v>0.11</v>
      </c>
      <c r="K5874">
        <v>0</v>
      </c>
    </row>
    <row r="5875" spans="1:11" x14ac:dyDescent="0.3">
      <c r="A5875" t="s">
        <v>6029</v>
      </c>
      <c r="B5875" t="s">
        <v>6310</v>
      </c>
      <c r="C5875" s="1">
        <v>45058</v>
      </c>
      <c r="D5875">
        <v>7</v>
      </c>
      <c r="E5875" t="s">
        <v>6317</v>
      </c>
      <c r="F5875" t="s">
        <v>24</v>
      </c>
      <c r="G5875" s="6">
        <v>2496</v>
      </c>
      <c r="H5875" s="6">
        <v>13</v>
      </c>
      <c r="I5875" s="6">
        <f t="shared" si="91"/>
        <v>2509</v>
      </c>
      <c r="J5875" s="6">
        <v>0.2</v>
      </c>
      <c r="K5875">
        <v>0</v>
      </c>
    </row>
    <row r="5876" spans="1:11" x14ac:dyDescent="0.3">
      <c r="A5876" t="s">
        <v>6029</v>
      </c>
      <c r="B5876" t="s">
        <v>6310</v>
      </c>
      <c r="C5876" s="1">
        <v>45058</v>
      </c>
      <c r="D5876">
        <v>8</v>
      </c>
      <c r="E5876" t="s">
        <v>6318</v>
      </c>
      <c r="F5876" t="s">
        <v>24</v>
      </c>
      <c r="G5876" s="6">
        <v>1631</v>
      </c>
      <c r="H5876" s="6">
        <v>9</v>
      </c>
      <c r="I5876" s="6">
        <f t="shared" si="91"/>
        <v>1640</v>
      </c>
      <c r="J5876" s="6">
        <v>0.13</v>
      </c>
      <c r="K5876">
        <v>0</v>
      </c>
    </row>
    <row r="5877" spans="1:11" x14ac:dyDescent="0.3">
      <c r="A5877" t="s">
        <v>6029</v>
      </c>
      <c r="B5877" t="s">
        <v>6310</v>
      </c>
      <c r="C5877" s="1">
        <v>45058</v>
      </c>
      <c r="D5877">
        <v>9</v>
      </c>
      <c r="E5877" t="s">
        <v>6319</v>
      </c>
      <c r="F5877" t="s">
        <v>24</v>
      </c>
      <c r="G5877" s="6">
        <v>55157</v>
      </c>
      <c r="H5877" s="6">
        <v>56</v>
      </c>
      <c r="I5877" s="6">
        <f t="shared" si="91"/>
        <v>55213</v>
      </c>
      <c r="J5877" s="6">
        <v>4.46</v>
      </c>
      <c r="K5877">
        <v>0</v>
      </c>
    </row>
    <row r="5878" spans="1:11" x14ac:dyDescent="0.3">
      <c r="A5878" t="s">
        <v>6029</v>
      </c>
      <c r="B5878" t="s">
        <v>6310</v>
      </c>
      <c r="C5878" s="1">
        <v>45058</v>
      </c>
      <c r="D5878">
        <v>10</v>
      </c>
      <c r="E5878" t="s">
        <v>6320</v>
      </c>
      <c r="F5878" t="s">
        <v>24</v>
      </c>
      <c r="G5878" s="6">
        <v>2239</v>
      </c>
      <c r="H5878" s="6">
        <v>4</v>
      </c>
      <c r="I5878" s="6">
        <f t="shared" si="91"/>
        <v>2243</v>
      </c>
      <c r="J5878" s="6">
        <v>0.18</v>
      </c>
      <c r="K5878">
        <v>0</v>
      </c>
    </row>
    <row r="5879" spans="1:11" x14ac:dyDescent="0.3">
      <c r="A5879" t="s">
        <v>6029</v>
      </c>
      <c r="B5879" t="s">
        <v>6310</v>
      </c>
      <c r="C5879" s="1">
        <v>45058</v>
      </c>
      <c r="D5879">
        <v>11</v>
      </c>
      <c r="E5879" t="s">
        <v>6321</v>
      </c>
      <c r="F5879" t="s">
        <v>24</v>
      </c>
      <c r="G5879" s="6">
        <v>1597</v>
      </c>
      <c r="H5879" s="6">
        <v>0</v>
      </c>
      <c r="I5879" s="6">
        <f t="shared" si="91"/>
        <v>1597</v>
      </c>
      <c r="J5879" s="6">
        <v>0.13</v>
      </c>
      <c r="K5879">
        <v>0</v>
      </c>
    </row>
    <row r="5880" spans="1:11" x14ac:dyDescent="0.3">
      <c r="A5880" t="s">
        <v>6029</v>
      </c>
      <c r="B5880" t="s">
        <v>6310</v>
      </c>
      <c r="C5880" s="1">
        <v>45058</v>
      </c>
      <c r="D5880">
        <v>12</v>
      </c>
      <c r="E5880" t="s">
        <v>33</v>
      </c>
      <c r="F5880" t="s">
        <v>34</v>
      </c>
      <c r="G5880" s="6">
        <v>21591</v>
      </c>
      <c r="H5880" s="6">
        <v>70</v>
      </c>
      <c r="I5880" s="6">
        <f t="shared" si="91"/>
        <v>21661</v>
      </c>
      <c r="J5880" s="6">
        <v>1.75</v>
      </c>
      <c r="K5880">
        <v>0</v>
      </c>
    </row>
    <row r="5881" spans="1:11" x14ac:dyDescent="0.3">
      <c r="A5881" t="s">
        <v>6029</v>
      </c>
      <c r="B5881" t="s">
        <v>6322</v>
      </c>
      <c r="C5881" s="1">
        <v>45058</v>
      </c>
      <c r="D5881">
        <v>1</v>
      </c>
      <c r="E5881" t="s">
        <v>6200</v>
      </c>
      <c r="F5881" t="s">
        <v>18</v>
      </c>
      <c r="G5881" s="6">
        <v>364598</v>
      </c>
      <c r="H5881" s="6">
        <v>2704</v>
      </c>
      <c r="I5881" s="6">
        <f t="shared" si="91"/>
        <v>367302</v>
      </c>
      <c r="J5881" s="6">
        <v>35.04</v>
      </c>
      <c r="K5881">
        <v>0</v>
      </c>
    </row>
    <row r="5882" spans="1:11" x14ac:dyDescent="0.3">
      <c r="A5882" t="s">
        <v>6029</v>
      </c>
      <c r="B5882" t="s">
        <v>6322</v>
      </c>
      <c r="C5882" s="1">
        <v>45058</v>
      </c>
      <c r="D5882">
        <v>2</v>
      </c>
      <c r="E5882" t="s">
        <v>6323</v>
      </c>
      <c r="F5882" t="s">
        <v>16</v>
      </c>
      <c r="G5882" s="6">
        <v>1970</v>
      </c>
      <c r="H5882" s="6">
        <v>19</v>
      </c>
      <c r="I5882" s="6">
        <f t="shared" si="91"/>
        <v>1989</v>
      </c>
      <c r="J5882" s="6">
        <v>0.19</v>
      </c>
      <c r="K5882">
        <v>0</v>
      </c>
    </row>
    <row r="5883" spans="1:11" x14ac:dyDescent="0.3">
      <c r="A5883" t="s">
        <v>6029</v>
      </c>
      <c r="B5883" t="s">
        <v>6322</v>
      </c>
      <c r="C5883" s="1">
        <v>45058</v>
      </c>
      <c r="D5883">
        <v>3</v>
      </c>
      <c r="E5883" t="s">
        <v>6324</v>
      </c>
      <c r="F5883" t="s">
        <v>14</v>
      </c>
      <c r="G5883" s="6">
        <v>624627</v>
      </c>
      <c r="H5883" s="6">
        <v>2608</v>
      </c>
      <c r="I5883" s="6">
        <f t="shared" si="91"/>
        <v>627235</v>
      </c>
      <c r="J5883" s="6">
        <v>59.83</v>
      </c>
      <c r="K5883">
        <v>1</v>
      </c>
    </row>
    <row r="5884" spans="1:11" x14ac:dyDescent="0.3">
      <c r="A5884" t="s">
        <v>6029</v>
      </c>
      <c r="B5884" t="s">
        <v>6322</v>
      </c>
      <c r="C5884" s="1">
        <v>45058</v>
      </c>
      <c r="D5884">
        <v>4</v>
      </c>
      <c r="E5884" t="s">
        <v>6325</v>
      </c>
      <c r="F5884" t="s">
        <v>5429</v>
      </c>
      <c r="G5884" s="6">
        <v>8530</v>
      </c>
      <c r="H5884" s="6">
        <v>60</v>
      </c>
      <c r="I5884" s="6">
        <f t="shared" si="91"/>
        <v>8590</v>
      </c>
      <c r="J5884" s="6">
        <v>0.82</v>
      </c>
      <c r="K5884">
        <v>0</v>
      </c>
    </row>
    <row r="5885" spans="1:11" x14ac:dyDescent="0.3">
      <c r="A5885" t="s">
        <v>6029</v>
      </c>
      <c r="B5885" t="s">
        <v>6322</v>
      </c>
      <c r="C5885" s="1">
        <v>45058</v>
      </c>
      <c r="D5885">
        <v>5</v>
      </c>
      <c r="E5885" t="s">
        <v>6326</v>
      </c>
      <c r="F5885" t="s">
        <v>6327</v>
      </c>
      <c r="G5885" s="6">
        <v>815</v>
      </c>
      <c r="H5885" s="6">
        <v>5</v>
      </c>
      <c r="I5885" s="6">
        <f t="shared" si="91"/>
        <v>820</v>
      </c>
      <c r="J5885" s="6">
        <v>0.08</v>
      </c>
      <c r="K5885">
        <v>0</v>
      </c>
    </row>
    <row r="5886" spans="1:11" x14ac:dyDescent="0.3">
      <c r="A5886" t="s">
        <v>6029</v>
      </c>
      <c r="B5886" t="s">
        <v>6322</v>
      </c>
      <c r="C5886" s="1">
        <v>45058</v>
      </c>
      <c r="D5886">
        <v>6</v>
      </c>
      <c r="E5886" t="s">
        <v>6328</v>
      </c>
      <c r="F5886" t="s">
        <v>149</v>
      </c>
      <c r="G5886" s="6">
        <v>761</v>
      </c>
      <c r="H5886" s="6">
        <v>17</v>
      </c>
      <c r="I5886" s="6">
        <f t="shared" si="91"/>
        <v>778</v>
      </c>
      <c r="J5886" s="6">
        <v>7.0000000000000007E-2</v>
      </c>
      <c r="K5886">
        <v>0</v>
      </c>
    </row>
    <row r="5887" spans="1:11" x14ac:dyDescent="0.3">
      <c r="A5887" t="s">
        <v>6029</v>
      </c>
      <c r="B5887" t="s">
        <v>6322</v>
      </c>
      <c r="C5887" s="1">
        <v>45058</v>
      </c>
      <c r="D5887">
        <v>7</v>
      </c>
      <c r="E5887" t="s">
        <v>6329</v>
      </c>
      <c r="F5887" t="s">
        <v>6330</v>
      </c>
      <c r="G5887" s="6">
        <v>593</v>
      </c>
      <c r="H5887" s="6">
        <v>3</v>
      </c>
      <c r="I5887" s="6">
        <f t="shared" si="91"/>
        <v>596</v>
      </c>
      <c r="J5887" s="6">
        <v>0.06</v>
      </c>
      <c r="K5887">
        <v>0</v>
      </c>
    </row>
    <row r="5888" spans="1:11" x14ac:dyDescent="0.3">
      <c r="A5888" t="s">
        <v>6029</v>
      </c>
      <c r="B5888" t="s">
        <v>6322</v>
      </c>
      <c r="C5888" s="1">
        <v>45058</v>
      </c>
      <c r="D5888">
        <v>8</v>
      </c>
      <c r="E5888" t="s">
        <v>6331</v>
      </c>
      <c r="F5888" t="s">
        <v>5436</v>
      </c>
      <c r="G5888" s="6">
        <v>16810</v>
      </c>
      <c r="H5888" s="6">
        <v>259</v>
      </c>
      <c r="I5888" s="6">
        <f t="shared" si="91"/>
        <v>17069</v>
      </c>
      <c r="J5888" s="6">
        <v>1.63</v>
      </c>
      <c r="K5888">
        <v>0</v>
      </c>
    </row>
    <row r="5889" spans="1:11" x14ac:dyDescent="0.3">
      <c r="A5889" t="s">
        <v>6029</v>
      </c>
      <c r="B5889" t="s">
        <v>6322</v>
      </c>
      <c r="C5889" s="1">
        <v>45058</v>
      </c>
      <c r="D5889">
        <v>9</v>
      </c>
      <c r="E5889" t="s">
        <v>6332</v>
      </c>
      <c r="F5889" t="s">
        <v>24</v>
      </c>
      <c r="G5889" s="6">
        <v>517</v>
      </c>
      <c r="H5889" s="6">
        <v>3</v>
      </c>
      <c r="I5889" s="6">
        <f t="shared" si="91"/>
        <v>520</v>
      </c>
      <c r="J5889" s="6">
        <v>0.05</v>
      </c>
      <c r="K5889">
        <v>0</v>
      </c>
    </row>
    <row r="5890" spans="1:11" x14ac:dyDescent="0.3">
      <c r="A5890" t="s">
        <v>6029</v>
      </c>
      <c r="B5890" t="s">
        <v>6322</v>
      </c>
      <c r="C5890" s="1">
        <v>45058</v>
      </c>
      <c r="D5890">
        <v>10</v>
      </c>
      <c r="E5890" t="s">
        <v>6333</v>
      </c>
      <c r="F5890" t="s">
        <v>24</v>
      </c>
      <c r="G5890" s="6">
        <v>407</v>
      </c>
      <c r="H5890" s="6">
        <v>3</v>
      </c>
      <c r="I5890" s="6">
        <f t="shared" si="91"/>
        <v>410</v>
      </c>
      <c r="J5890" s="6">
        <v>0.04</v>
      </c>
      <c r="K5890">
        <v>0</v>
      </c>
    </row>
    <row r="5891" spans="1:11" x14ac:dyDescent="0.3">
      <c r="A5891" t="s">
        <v>6029</v>
      </c>
      <c r="B5891" t="s">
        <v>6322</v>
      </c>
      <c r="C5891" s="1">
        <v>45058</v>
      </c>
      <c r="D5891">
        <v>11</v>
      </c>
      <c r="E5891" t="s">
        <v>6334</v>
      </c>
      <c r="F5891" t="s">
        <v>24</v>
      </c>
      <c r="G5891" s="6">
        <v>859</v>
      </c>
      <c r="H5891" s="6">
        <v>5</v>
      </c>
      <c r="I5891" s="6">
        <f t="shared" ref="I5891:I5954" si="92">SUM(G5891:H5891)</f>
        <v>864</v>
      </c>
      <c r="J5891" s="6">
        <v>0.08</v>
      </c>
      <c r="K5891">
        <v>0</v>
      </c>
    </row>
    <row r="5892" spans="1:11" x14ac:dyDescent="0.3">
      <c r="A5892" t="s">
        <v>6029</v>
      </c>
      <c r="B5892" t="s">
        <v>6322</v>
      </c>
      <c r="C5892" s="1">
        <v>45058</v>
      </c>
      <c r="D5892">
        <v>12</v>
      </c>
      <c r="E5892" t="s">
        <v>6335</v>
      </c>
      <c r="F5892" t="s">
        <v>24</v>
      </c>
      <c r="G5892" s="6">
        <v>491</v>
      </c>
      <c r="H5892" s="6">
        <v>2</v>
      </c>
      <c r="I5892" s="6">
        <f t="shared" si="92"/>
        <v>493</v>
      </c>
      <c r="J5892" s="6">
        <v>0.05</v>
      </c>
      <c r="K5892">
        <v>0</v>
      </c>
    </row>
    <row r="5893" spans="1:11" x14ac:dyDescent="0.3">
      <c r="A5893" t="s">
        <v>6029</v>
      </c>
      <c r="B5893" t="s">
        <v>6322</v>
      </c>
      <c r="C5893" s="1">
        <v>45058</v>
      </c>
      <c r="D5893">
        <v>13</v>
      </c>
      <c r="E5893" t="s">
        <v>6336</v>
      </c>
      <c r="F5893" t="s">
        <v>24</v>
      </c>
      <c r="G5893" s="6">
        <v>814</v>
      </c>
      <c r="H5893" s="6">
        <v>0</v>
      </c>
      <c r="I5893" s="6">
        <f t="shared" si="92"/>
        <v>814</v>
      </c>
      <c r="J5893" s="6">
        <v>0.08</v>
      </c>
      <c r="K5893">
        <v>0</v>
      </c>
    </row>
    <row r="5894" spans="1:11" x14ac:dyDescent="0.3">
      <c r="A5894" t="s">
        <v>6029</v>
      </c>
      <c r="B5894" t="s">
        <v>6322</v>
      </c>
      <c r="C5894" s="1">
        <v>45058</v>
      </c>
      <c r="D5894">
        <v>14</v>
      </c>
      <c r="E5894" t="s">
        <v>6337</v>
      </c>
      <c r="F5894" t="s">
        <v>24</v>
      </c>
      <c r="G5894" s="6">
        <v>2419</v>
      </c>
      <c r="H5894" s="6">
        <v>2</v>
      </c>
      <c r="I5894" s="6">
        <f t="shared" si="92"/>
        <v>2421</v>
      </c>
      <c r="J5894" s="6">
        <v>0.23</v>
      </c>
      <c r="K5894">
        <v>0</v>
      </c>
    </row>
    <row r="5895" spans="1:11" x14ac:dyDescent="0.3">
      <c r="A5895" t="s">
        <v>6029</v>
      </c>
      <c r="B5895" t="s">
        <v>6322</v>
      </c>
      <c r="C5895" s="1">
        <v>45058</v>
      </c>
      <c r="D5895">
        <v>15</v>
      </c>
      <c r="E5895" t="s">
        <v>6338</v>
      </c>
      <c r="F5895" t="s">
        <v>24</v>
      </c>
      <c r="G5895" s="6">
        <v>12326</v>
      </c>
      <c r="H5895" s="6">
        <v>19</v>
      </c>
      <c r="I5895" s="6">
        <f t="shared" si="92"/>
        <v>12345</v>
      </c>
      <c r="J5895" s="6">
        <v>1.18</v>
      </c>
      <c r="K5895">
        <v>0</v>
      </c>
    </row>
    <row r="5896" spans="1:11" x14ac:dyDescent="0.3">
      <c r="A5896" t="s">
        <v>6029</v>
      </c>
      <c r="B5896" t="s">
        <v>6322</v>
      </c>
      <c r="C5896" s="1">
        <v>45058</v>
      </c>
      <c r="D5896">
        <v>16</v>
      </c>
      <c r="E5896" t="s">
        <v>33</v>
      </c>
      <c r="F5896" t="s">
        <v>34</v>
      </c>
      <c r="G5896" s="6">
        <v>6088</v>
      </c>
      <c r="H5896" s="6">
        <v>43</v>
      </c>
      <c r="I5896" s="6">
        <f t="shared" si="92"/>
        <v>6131</v>
      </c>
      <c r="J5896" s="6">
        <v>0.57999999999999996</v>
      </c>
      <c r="K5896">
        <v>0</v>
      </c>
    </row>
    <row r="5897" spans="1:11" x14ac:dyDescent="0.3">
      <c r="A5897" t="s">
        <v>6029</v>
      </c>
      <c r="B5897" t="s">
        <v>6339</v>
      </c>
      <c r="C5897" s="1">
        <v>45058</v>
      </c>
      <c r="D5897">
        <v>1</v>
      </c>
      <c r="E5897" t="s">
        <v>6340</v>
      </c>
      <c r="F5897" t="s">
        <v>16</v>
      </c>
      <c r="G5897" s="6">
        <v>3047</v>
      </c>
      <c r="H5897" s="6">
        <v>12</v>
      </c>
      <c r="I5897" s="6">
        <f t="shared" si="92"/>
        <v>3059</v>
      </c>
      <c r="J5897" s="6">
        <v>0.28000000000000003</v>
      </c>
      <c r="K5897">
        <v>0</v>
      </c>
    </row>
    <row r="5898" spans="1:11" x14ac:dyDescent="0.3">
      <c r="A5898" t="s">
        <v>6029</v>
      </c>
      <c r="B5898" t="s">
        <v>6339</v>
      </c>
      <c r="C5898" s="1">
        <v>45058</v>
      </c>
      <c r="D5898">
        <v>2</v>
      </c>
      <c r="E5898" t="s">
        <v>6341</v>
      </c>
      <c r="F5898" t="s">
        <v>6054</v>
      </c>
      <c r="G5898" s="6">
        <v>274455</v>
      </c>
      <c r="H5898" s="6">
        <v>696</v>
      </c>
      <c r="I5898" s="6">
        <f t="shared" si="92"/>
        <v>275151</v>
      </c>
      <c r="J5898" s="6">
        <v>24.94</v>
      </c>
      <c r="K5898">
        <v>0</v>
      </c>
    </row>
    <row r="5899" spans="1:11" x14ac:dyDescent="0.3">
      <c r="A5899" t="s">
        <v>6029</v>
      </c>
      <c r="B5899" t="s">
        <v>6339</v>
      </c>
      <c r="C5899" s="1">
        <v>45058</v>
      </c>
      <c r="D5899">
        <v>3</v>
      </c>
      <c r="E5899" t="s">
        <v>6342</v>
      </c>
      <c r="F5899" t="s">
        <v>14</v>
      </c>
      <c r="G5899" s="6">
        <v>691518</v>
      </c>
      <c r="H5899" s="6">
        <v>4179</v>
      </c>
      <c r="I5899" s="6">
        <f t="shared" si="92"/>
        <v>695697</v>
      </c>
      <c r="J5899" s="6">
        <v>63.06</v>
      </c>
      <c r="K5899">
        <v>1</v>
      </c>
    </row>
    <row r="5900" spans="1:11" x14ac:dyDescent="0.3">
      <c r="A5900" t="s">
        <v>6029</v>
      </c>
      <c r="B5900" t="s">
        <v>6339</v>
      </c>
      <c r="C5900" s="1">
        <v>45058</v>
      </c>
      <c r="D5900">
        <v>4</v>
      </c>
      <c r="E5900" t="s">
        <v>6343</v>
      </c>
      <c r="F5900" t="s">
        <v>5436</v>
      </c>
      <c r="G5900" s="6">
        <v>38399</v>
      </c>
      <c r="H5900" s="6">
        <v>144</v>
      </c>
      <c r="I5900" s="6">
        <f t="shared" si="92"/>
        <v>38543</v>
      </c>
      <c r="J5900" s="6">
        <v>3.49</v>
      </c>
      <c r="K5900">
        <v>0</v>
      </c>
    </row>
    <row r="5901" spans="1:11" x14ac:dyDescent="0.3">
      <c r="A5901" t="s">
        <v>6029</v>
      </c>
      <c r="B5901" t="s">
        <v>6339</v>
      </c>
      <c r="C5901" s="1">
        <v>45058</v>
      </c>
      <c r="D5901">
        <v>5</v>
      </c>
      <c r="E5901" t="s">
        <v>6344</v>
      </c>
      <c r="F5901" t="s">
        <v>6058</v>
      </c>
      <c r="G5901" s="6">
        <v>1258</v>
      </c>
      <c r="H5901" s="6">
        <v>6</v>
      </c>
      <c r="I5901" s="6">
        <f t="shared" si="92"/>
        <v>1264</v>
      </c>
      <c r="J5901" s="6">
        <v>0.11</v>
      </c>
      <c r="K5901">
        <v>0</v>
      </c>
    </row>
    <row r="5902" spans="1:11" x14ac:dyDescent="0.3">
      <c r="A5902" t="s">
        <v>6029</v>
      </c>
      <c r="B5902" t="s">
        <v>6339</v>
      </c>
      <c r="C5902" s="1">
        <v>45058</v>
      </c>
      <c r="D5902">
        <v>6</v>
      </c>
      <c r="E5902" t="s">
        <v>6345</v>
      </c>
      <c r="F5902" t="s">
        <v>6174</v>
      </c>
      <c r="G5902" s="6">
        <v>413</v>
      </c>
      <c r="H5902" s="6">
        <v>1</v>
      </c>
      <c r="I5902" s="6">
        <f t="shared" si="92"/>
        <v>414</v>
      </c>
      <c r="J5902" s="6">
        <v>0.04</v>
      </c>
      <c r="K5902">
        <v>0</v>
      </c>
    </row>
    <row r="5903" spans="1:11" x14ac:dyDescent="0.3">
      <c r="A5903" t="s">
        <v>6029</v>
      </c>
      <c r="B5903" t="s">
        <v>6339</v>
      </c>
      <c r="C5903" s="1">
        <v>45058</v>
      </c>
      <c r="D5903">
        <v>7</v>
      </c>
      <c r="E5903" t="s">
        <v>6346</v>
      </c>
      <c r="F5903" t="s">
        <v>6246</v>
      </c>
      <c r="G5903" s="6">
        <v>715</v>
      </c>
      <c r="H5903" s="6">
        <v>2</v>
      </c>
      <c r="I5903" s="6">
        <f t="shared" si="92"/>
        <v>717</v>
      </c>
      <c r="J5903" s="6">
        <v>0.06</v>
      </c>
      <c r="K5903">
        <v>0</v>
      </c>
    </row>
    <row r="5904" spans="1:11" x14ac:dyDescent="0.3">
      <c r="A5904" t="s">
        <v>6029</v>
      </c>
      <c r="B5904" t="s">
        <v>6339</v>
      </c>
      <c r="C5904" s="1">
        <v>45058</v>
      </c>
      <c r="D5904">
        <v>8</v>
      </c>
      <c r="E5904" t="s">
        <v>6347</v>
      </c>
      <c r="F5904" t="s">
        <v>4591</v>
      </c>
      <c r="G5904" s="6">
        <v>398</v>
      </c>
      <c r="H5904" s="6">
        <v>0</v>
      </c>
      <c r="I5904" s="6">
        <f t="shared" si="92"/>
        <v>398</v>
      </c>
      <c r="J5904" s="6">
        <v>0.04</v>
      </c>
      <c r="K5904">
        <v>0</v>
      </c>
    </row>
    <row r="5905" spans="1:11" x14ac:dyDescent="0.3">
      <c r="A5905" t="s">
        <v>6029</v>
      </c>
      <c r="B5905" t="s">
        <v>6339</v>
      </c>
      <c r="C5905" s="1">
        <v>45058</v>
      </c>
      <c r="D5905">
        <v>9</v>
      </c>
      <c r="E5905" t="s">
        <v>6348</v>
      </c>
      <c r="F5905" t="s">
        <v>6349</v>
      </c>
      <c r="G5905" s="6">
        <v>969</v>
      </c>
      <c r="H5905" s="6">
        <v>0</v>
      </c>
      <c r="I5905" s="6">
        <f t="shared" si="92"/>
        <v>969</v>
      </c>
      <c r="J5905" s="6">
        <v>0.09</v>
      </c>
      <c r="K5905">
        <v>0</v>
      </c>
    </row>
    <row r="5906" spans="1:11" x14ac:dyDescent="0.3">
      <c r="A5906" t="s">
        <v>6029</v>
      </c>
      <c r="B5906" t="s">
        <v>6339</v>
      </c>
      <c r="C5906" s="1">
        <v>45058</v>
      </c>
      <c r="D5906">
        <v>10</v>
      </c>
      <c r="E5906" t="s">
        <v>6350</v>
      </c>
      <c r="F5906" t="s">
        <v>5429</v>
      </c>
      <c r="G5906" s="6">
        <v>15915</v>
      </c>
      <c r="H5906" s="6">
        <v>52</v>
      </c>
      <c r="I5906" s="6">
        <f t="shared" si="92"/>
        <v>15967</v>
      </c>
      <c r="J5906" s="6">
        <v>1.45</v>
      </c>
      <c r="K5906">
        <v>0</v>
      </c>
    </row>
    <row r="5907" spans="1:11" x14ac:dyDescent="0.3">
      <c r="A5907" t="s">
        <v>6029</v>
      </c>
      <c r="B5907" t="s">
        <v>6339</v>
      </c>
      <c r="C5907" s="1">
        <v>45058</v>
      </c>
      <c r="D5907">
        <v>11</v>
      </c>
      <c r="E5907" t="s">
        <v>6351</v>
      </c>
      <c r="F5907" t="s">
        <v>24</v>
      </c>
      <c r="G5907" s="6">
        <v>665</v>
      </c>
      <c r="H5907" s="6">
        <v>1</v>
      </c>
      <c r="I5907" s="6">
        <f t="shared" si="92"/>
        <v>666</v>
      </c>
      <c r="J5907" s="6">
        <v>0.06</v>
      </c>
      <c r="K5907">
        <v>0</v>
      </c>
    </row>
    <row r="5908" spans="1:11" x14ac:dyDescent="0.3">
      <c r="A5908" t="s">
        <v>6029</v>
      </c>
      <c r="B5908" t="s">
        <v>6339</v>
      </c>
      <c r="C5908" s="1">
        <v>45058</v>
      </c>
      <c r="D5908">
        <v>12</v>
      </c>
      <c r="E5908" t="s">
        <v>6352</v>
      </c>
      <c r="F5908" t="s">
        <v>24</v>
      </c>
      <c r="G5908" s="6">
        <v>1139</v>
      </c>
      <c r="H5908" s="6">
        <v>6</v>
      </c>
      <c r="I5908" s="6">
        <f t="shared" si="92"/>
        <v>1145</v>
      </c>
      <c r="J5908" s="6">
        <v>0.1</v>
      </c>
      <c r="K5908">
        <v>0</v>
      </c>
    </row>
    <row r="5909" spans="1:11" x14ac:dyDescent="0.3">
      <c r="A5909" t="s">
        <v>6029</v>
      </c>
      <c r="B5909" t="s">
        <v>6339</v>
      </c>
      <c r="C5909" s="1">
        <v>45058</v>
      </c>
      <c r="D5909">
        <v>13</v>
      </c>
      <c r="E5909" t="s">
        <v>6353</v>
      </c>
      <c r="F5909" t="s">
        <v>24</v>
      </c>
      <c r="G5909" s="6">
        <v>823</v>
      </c>
      <c r="H5909" s="6">
        <v>1</v>
      </c>
      <c r="I5909" s="6">
        <f t="shared" si="92"/>
        <v>824</v>
      </c>
      <c r="J5909" s="6">
        <v>7.0000000000000007E-2</v>
      </c>
      <c r="K5909">
        <v>0</v>
      </c>
    </row>
    <row r="5910" spans="1:11" x14ac:dyDescent="0.3">
      <c r="A5910" t="s">
        <v>6029</v>
      </c>
      <c r="B5910" t="s">
        <v>6339</v>
      </c>
      <c r="C5910" s="1">
        <v>45058</v>
      </c>
      <c r="D5910">
        <v>14</v>
      </c>
      <c r="E5910" t="s">
        <v>6354</v>
      </c>
      <c r="F5910" t="s">
        <v>24</v>
      </c>
      <c r="G5910" s="6">
        <v>1949</v>
      </c>
      <c r="H5910" s="6">
        <v>1</v>
      </c>
      <c r="I5910" s="6">
        <f t="shared" si="92"/>
        <v>1950</v>
      </c>
      <c r="J5910" s="6">
        <v>0.18</v>
      </c>
      <c r="K5910">
        <v>0</v>
      </c>
    </row>
    <row r="5911" spans="1:11" x14ac:dyDescent="0.3">
      <c r="A5911" t="s">
        <v>6029</v>
      </c>
      <c r="B5911" t="s">
        <v>6339</v>
      </c>
      <c r="C5911" s="1">
        <v>45058</v>
      </c>
      <c r="D5911">
        <v>15</v>
      </c>
      <c r="E5911" t="s">
        <v>6355</v>
      </c>
      <c r="F5911" t="s">
        <v>24</v>
      </c>
      <c r="G5911" s="6">
        <v>1299</v>
      </c>
      <c r="H5911" s="6">
        <v>1</v>
      </c>
      <c r="I5911" s="6">
        <f t="shared" si="92"/>
        <v>1300</v>
      </c>
      <c r="J5911" s="6">
        <v>0.12</v>
      </c>
      <c r="K5911">
        <v>0</v>
      </c>
    </row>
    <row r="5912" spans="1:11" x14ac:dyDescent="0.3">
      <c r="A5912" t="s">
        <v>6029</v>
      </c>
      <c r="B5912" t="s">
        <v>6339</v>
      </c>
      <c r="C5912" s="1">
        <v>45058</v>
      </c>
      <c r="D5912">
        <v>16</v>
      </c>
      <c r="E5912" t="s">
        <v>6356</v>
      </c>
      <c r="F5912" t="s">
        <v>24</v>
      </c>
      <c r="G5912" s="6">
        <v>2174</v>
      </c>
      <c r="H5912" s="6">
        <v>1</v>
      </c>
      <c r="I5912" s="6">
        <f t="shared" si="92"/>
        <v>2175</v>
      </c>
      <c r="J5912" s="6">
        <v>0.2</v>
      </c>
      <c r="K5912">
        <v>0</v>
      </c>
    </row>
    <row r="5913" spans="1:11" x14ac:dyDescent="0.3">
      <c r="A5913" t="s">
        <v>6029</v>
      </c>
      <c r="B5913" t="s">
        <v>6339</v>
      </c>
      <c r="C5913" s="1">
        <v>45058</v>
      </c>
      <c r="D5913">
        <v>17</v>
      </c>
      <c r="E5913" t="s">
        <v>6357</v>
      </c>
      <c r="F5913" t="s">
        <v>24</v>
      </c>
      <c r="G5913" s="6">
        <v>2296</v>
      </c>
      <c r="H5913" s="6">
        <v>0</v>
      </c>
      <c r="I5913" s="6">
        <f t="shared" si="92"/>
        <v>2296</v>
      </c>
      <c r="J5913" s="6">
        <v>0.21</v>
      </c>
      <c r="K5913">
        <v>0</v>
      </c>
    </row>
    <row r="5914" spans="1:11" x14ac:dyDescent="0.3">
      <c r="A5914" t="s">
        <v>6029</v>
      </c>
      <c r="B5914" t="s">
        <v>6339</v>
      </c>
      <c r="C5914" s="1">
        <v>45058</v>
      </c>
      <c r="D5914">
        <v>18</v>
      </c>
      <c r="E5914" t="s">
        <v>6358</v>
      </c>
      <c r="F5914" t="s">
        <v>24</v>
      </c>
      <c r="G5914" s="6">
        <v>1583</v>
      </c>
      <c r="H5914" s="6">
        <v>2</v>
      </c>
      <c r="I5914" s="6">
        <f t="shared" si="92"/>
        <v>1585</v>
      </c>
      <c r="J5914" s="6">
        <v>0.14000000000000001</v>
      </c>
      <c r="K5914">
        <v>0</v>
      </c>
    </row>
    <row r="5915" spans="1:11" x14ac:dyDescent="0.3">
      <c r="A5915" t="s">
        <v>6029</v>
      </c>
      <c r="B5915" t="s">
        <v>6339</v>
      </c>
      <c r="C5915" s="1">
        <v>45058</v>
      </c>
      <c r="D5915">
        <v>19</v>
      </c>
      <c r="E5915" t="s">
        <v>6359</v>
      </c>
      <c r="F5915" t="s">
        <v>24</v>
      </c>
      <c r="G5915" s="6">
        <v>1525</v>
      </c>
      <c r="H5915" s="6">
        <v>1</v>
      </c>
      <c r="I5915" s="6">
        <f t="shared" si="92"/>
        <v>1526</v>
      </c>
      <c r="J5915" s="6">
        <v>0.14000000000000001</v>
      </c>
      <c r="K5915">
        <v>0</v>
      </c>
    </row>
    <row r="5916" spans="1:11" x14ac:dyDescent="0.3">
      <c r="A5916" t="s">
        <v>6029</v>
      </c>
      <c r="B5916" t="s">
        <v>6339</v>
      </c>
      <c r="C5916" s="1">
        <v>45058</v>
      </c>
      <c r="D5916">
        <v>20</v>
      </c>
      <c r="E5916" t="s">
        <v>6360</v>
      </c>
      <c r="F5916" t="s">
        <v>2983</v>
      </c>
      <c r="G5916" s="6">
        <v>860</v>
      </c>
      <c r="H5916" s="6">
        <v>0</v>
      </c>
      <c r="I5916" s="6">
        <f t="shared" si="92"/>
        <v>860</v>
      </c>
      <c r="J5916" s="6">
        <v>0.08</v>
      </c>
      <c r="K5916">
        <v>0</v>
      </c>
    </row>
    <row r="5917" spans="1:11" x14ac:dyDescent="0.3">
      <c r="A5917" t="s">
        <v>6029</v>
      </c>
      <c r="B5917" t="s">
        <v>6339</v>
      </c>
      <c r="C5917" s="1">
        <v>45058</v>
      </c>
      <c r="D5917">
        <v>21</v>
      </c>
      <c r="E5917" t="s">
        <v>6361</v>
      </c>
      <c r="F5917" t="s">
        <v>24</v>
      </c>
      <c r="G5917" s="6">
        <v>378</v>
      </c>
      <c r="H5917" s="6">
        <v>0</v>
      </c>
      <c r="I5917" s="6">
        <f t="shared" si="92"/>
        <v>378</v>
      </c>
      <c r="J5917" s="6">
        <v>0.03</v>
      </c>
      <c r="K5917">
        <v>0</v>
      </c>
    </row>
    <row r="5918" spans="1:11" x14ac:dyDescent="0.3">
      <c r="A5918" t="s">
        <v>6029</v>
      </c>
      <c r="B5918" t="s">
        <v>6339</v>
      </c>
      <c r="C5918" s="1">
        <v>45058</v>
      </c>
      <c r="D5918">
        <v>22</v>
      </c>
      <c r="E5918" t="s">
        <v>6362</v>
      </c>
      <c r="F5918" t="s">
        <v>24</v>
      </c>
      <c r="G5918" s="6">
        <v>697</v>
      </c>
      <c r="H5918" s="6">
        <v>0</v>
      </c>
      <c r="I5918" s="6">
        <f t="shared" si="92"/>
        <v>697</v>
      </c>
      <c r="J5918" s="6">
        <v>0.06</v>
      </c>
      <c r="K5918">
        <v>0</v>
      </c>
    </row>
    <row r="5919" spans="1:11" x14ac:dyDescent="0.3">
      <c r="A5919" t="s">
        <v>6029</v>
      </c>
      <c r="B5919" t="s">
        <v>6339</v>
      </c>
      <c r="C5919" s="1">
        <v>45058</v>
      </c>
      <c r="D5919">
        <v>23</v>
      </c>
      <c r="E5919" t="s">
        <v>6363</v>
      </c>
      <c r="F5919" t="s">
        <v>24</v>
      </c>
      <c r="G5919" s="6">
        <v>31099</v>
      </c>
      <c r="H5919" s="6">
        <v>40</v>
      </c>
      <c r="I5919" s="6">
        <f t="shared" si="92"/>
        <v>31139</v>
      </c>
      <c r="J5919" s="6">
        <v>2.82</v>
      </c>
      <c r="K5919">
        <v>0</v>
      </c>
    </row>
    <row r="5920" spans="1:11" x14ac:dyDescent="0.3">
      <c r="A5920" t="s">
        <v>6029</v>
      </c>
      <c r="B5920" t="s">
        <v>6339</v>
      </c>
      <c r="C5920" s="1">
        <v>45058</v>
      </c>
      <c r="D5920">
        <v>24</v>
      </c>
      <c r="E5920" t="s">
        <v>6364</v>
      </c>
      <c r="F5920" t="s">
        <v>24</v>
      </c>
      <c r="G5920" s="6">
        <v>813</v>
      </c>
      <c r="H5920" s="6">
        <v>0</v>
      </c>
      <c r="I5920" s="6">
        <f t="shared" si="92"/>
        <v>813</v>
      </c>
      <c r="J5920" s="6">
        <v>7.0000000000000007E-2</v>
      </c>
      <c r="K5920">
        <v>0</v>
      </c>
    </row>
    <row r="5921" spans="1:11" x14ac:dyDescent="0.3">
      <c r="A5921" t="s">
        <v>6029</v>
      </c>
      <c r="B5921" t="s">
        <v>6339</v>
      </c>
      <c r="C5921" s="1">
        <v>45058</v>
      </c>
      <c r="D5921">
        <v>25</v>
      </c>
      <c r="E5921" t="s">
        <v>6365</v>
      </c>
      <c r="F5921" t="s">
        <v>24</v>
      </c>
      <c r="G5921" s="6">
        <v>393</v>
      </c>
      <c r="H5921" s="6">
        <v>4</v>
      </c>
      <c r="I5921" s="6">
        <f t="shared" si="92"/>
        <v>397</v>
      </c>
      <c r="J5921" s="6">
        <v>0.04</v>
      </c>
      <c r="K5921">
        <v>0</v>
      </c>
    </row>
    <row r="5922" spans="1:11" x14ac:dyDescent="0.3">
      <c r="A5922" t="s">
        <v>6029</v>
      </c>
      <c r="B5922" t="s">
        <v>6339</v>
      </c>
      <c r="C5922" s="1">
        <v>45058</v>
      </c>
      <c r="D5922">
        <v>26</v>
      </c>
      <c r="E5922" t="s">
        <v>6366</v>
      </c>
      <c r="F5922" t="s">
        <v>24</v>
      </c>
      <c r="G5922" s="6">
        <v>548</v>
      </c>
      <c r="H5922" s="6">
        <v>1</v>
      </c>
      <c r="I5922" s="6">
        <f t="shared" si="92"/>
        <v>549</v>
      </c>
      <c r="J5922" s="6">
        <v>0.05</v>
      </c>
      <c r="K5922">
        <v>0</v>
      </c>
    </row>
    <row r="5923" spans="1:11" x14ac:dyDescent="0.3">
      <c r="A5923" t="s">
        <v>6029</v>
      </c>
      <c r="B5923" t="s">
        <v>6339</v>
      </c>
      <c r="C5923" s="1">
        <v>45058</v>
      </c>
      <c r="D5923">
        <v>27</v>
      </c>
      <c r="E5923" t="s">
        <v>6367</v>
      </c>
      <c r="F5923" t="s">
        <v>24</v>
      </c>
      <c r="G5923" s="6">
        <v>313</v>
      </c>
      <c r="H5923" s="6">
        <v>0</v>
      </c>
      <c r="I5923" s="6">
        <f t="shared" si="92"/>
        <v>313</v>
      </c>
      <c r="J5923" s="6">
        <v>0.03</v>
      </c>
      <c r="K5923">
        <v>0</v>
      </c>
    </row>
    <row r="5924" spans="1:11" x14ac:dyDescent="0.3">
      <c r="A5924" t="s">
        <v>6029</v>
      </c>
      <c r="B5924" t="s">
        <v>6339</v>
      </c>
      <c r="C5924" s="1">
        <v>45058</v>
      </c>
      <c r="D5924">
        <v>28</v>
      </c>
      <c r="E5924" t="s">
        <v>6368</v>
      </c>
      <c r="F5924" t="s">
        <v>24</v>
      </c>
      <c r="G5924" s="6">
        <v>296</v>
      </c>
      <c r="H5924" s="6">
        <v>0</v>
      </c>
      <c r="I5924" s="6">
        <f t="shared" si="92"/>
        <v>296</v>
      </c>
      <c r="J5924" s="6">
        <v>0.03</v>
      </c>
      <c r="K5924">
        <v>0</v>
      </c>
    </row>
    <row r="5925" spans="1:11" x14ac:dyDescent="0.3">
      <c r="A5925" t="s">
        <v>6029</v>
      </c>
      <c r="B5925" t="s">
        <v>6339</v>
      </c>
      <c r="C5925" s="1">
        <v>45058</v>
      </c>
      <c r="D5925">
        <v>29</v>
      </c>
      <c r="E5925" t="s">
        <v>6369</v>
      </c>
      <c r="F5925" t="s">
        <v>24</v>
      </c>
      <c r="G5925" s="6">
        <v>506</v>
      </c>
      <c r="H5925" s="6">
        <v>0</v>
      </c>
      <c r="I5925" s="6">
        <f t="shared" si="92"/>
        <v>506</v>
      </c>
      <c r="J5925" s="6">
        <v>0.05</v>
      </c>
      <c r="K5925">
        <v>0</v>
      </c>
    </row>
    <row r="5926" spans="1:11" x14ac:dyDescent="0.3">
      <c r="A5926" t="s">
        <v>6029</v>
      </c>
      <c r="B5926" t="s">
        <v>6339</v>
      </c>
      <c r="C5926" s="1">
        <v>45058</v>
      </c>
      <c r="D5926">
        <v>30</v>
      </c>
      <c r="E5926" t="s">
        <v>6370</v>
      </c>
      <c r="F5926" t="s">
        <v>24</v>
      </c>
      <c r="G5926" s="6">
        <v>1127</v>
      </c>
      <c r="H5926" s="6">
        <v>2</v>
      </c>
      <c r="I5926" s="6">
        <f t="shared" si="92"/>
        <v>1129</v>
      </c>
      <c r="J5926" s="6">
        <v>0.1</v>
      </c>
      <c r="K5926">
        <v>0</v>
      </c>
    </row>
    <row r="5927" spans="1:11" x14ac:dyDescent="0.3">
      <c r="A5927" t="s">
        <v>6029</v>
      </c>
      <c r="B5927" t="s">
        <v>6339</v>
      </c>
      <c r="C5927" s="1">
        <v>45058</v>
      </c>
      <c r="D5927">
        <v>31</v>
      </c>
      <c r="E5927" t="s">
        <v>6371</v>
      </c>
      <c r="F5927" t="s">
        <v>24</v>
      </c>
      <c r="G5927" s="6">
        <v>884</v>
      </c>
      <c r="H5927" s="6">
        <v>3</v>
      </c>
      <c r="I5927" s="6">
        <f t="shared" si="92"/>
        <v>887</v>
      </c>
      <c r="J5927" s="6">
        <v>0.08</v>
      </c>
      <c r="K5927">
        <v>0</v>
      </c>
    </row>
    <row r="5928" spans="1:11" x14ac:dyDescent="0.3">
      <c r="A5928" t="s">
        <v>6029</v>
      </c>
      <c r="B5928" t="s">
        <v>6339</v>
      </c>
      <c r="C5928" s="1">
        <v>45058</v>
      </c>
      <c r="D5928">
        <v>32</v>
      </c>
      <c r="E5928" t="s">
        <v>6372</v>
      </c>
      <c r="F5928" t="s">
        <v>24</v>
      </c>
      <c r="G5928" s="6">
        <v>2867</v>
      </c>
      <c r="H5928" s="6">
        <v>0</v>
      </c>
      <c r="I5928" s="6">
        <f t="shared" si="92"/>
        <v>2867</v>
      </c>
      <c r="J5928" s="6">
        <v>0.26</v>
      </c>
      <c r="K5928">
        <v>0</v>
      </c>
    </row>
    <row r="5929" spans="1:11" x14ac:dyDescent="0.3">
      <c r="A5929" t="s">
        <v>6029</v>
      </c>
      <c r="B5929" t="s">
        <v>6339</v>
      </c>
      <c r="C5929" s="1">
        <v>45058</v>
      </c>
      <c r="D5929">
        <v>33</v>
      </c>
      <c r="E5929" t="s">
        <v>6373</v>
      </c>
      <c r="F5929" t="s">
        <v>24</v>
      </c>
      <c r="G5929" s="6">
        <v>720</v>
      </c>
      <c r="H5929" s="6">
        <v>0</v>
      </c>
      <c r="I5929" s="6">
        <f t="shared" si="92"/>
        <v>720</v>
      </c>
      <c r="J5929" s="6">
        <v>7.0000000000000007E-2</v>
      </c>
      <c r="K5929">
        <v>0</v>
      </c>
    </row>
    <row r="5930" spans="1:11" x14ac:dyDescent="0.3">
      <c r="A5930" t="s">
        <v>6029</v>
      </c>
      <c r="B5930" t="s">
        <v>6339</v>
      </c>
      <c r="C5930" s="1">
        <v>45058</v>
      </c>
      <c r="D5930">
        <v>34</v>
      </c>
      <c r="E5930" t="s">
        <v>6374</v>
      </c>
      <c r="F5930" t="s">
        <v>24</v>
      </c>
      <c r="G5930" s="6">
        <v>920</v>
      </c>
      <c r="H5930" s="6">
        <v>0</v>
      </c>
      <c r="I5930" s="6">
        <f t="shared" si="92"/>
        <v>920</v>
      </c>
      <c r="J5930" s="6">
        <v>0.08</v>
      </c>
      <c r="K5930">
        <v>0</v>
      </c>
    </row>
    <row r="5931" spans="1:11" x14ac:dyDescent="0.3">
      <c r="A5931" t="s">
        <v>6029</v>
      </c>
      <c r="B5931" t="s">
        <v>6339</v>
      </c>
      <c r="C5931" s="1">
        <v>45058</v>
      </c>
      <c r="D5931">
        <v>35</v>
      </c>
      <c r="E5931" t="s">
        <v>6375</v>
      </c>
      <c r="F5931" t="s">
        <v>24</v>
      </c>
      <c r="G5931" s="6">
        <v>1045</v>
      </c>
      <c r="H5931" s="6">
        <v>0</v>
      </c>
      <c r="I5931" s="6">
        <f t="shared" si="92"/>
        <v>1045</v>
      </c>
      <c r="J5931" s="6">
        <v>0.09</v>
      </c>
      <c r="K5931">
        <v>0</v>
      </c>
    </row>
    <row r="5932" spans="1:11" x14ac:dyDescent="0.3">
      <c r="A5932" t="s">
        <v>6029</v>
      </c>
      <c r="B5932" t="s">
        <v>6339</v>
      </c>
      <c r="C5932" s="1">
        <v>45058</v>
      </c>
      <c r="D5932">
        <v>36</v>
      </c>
      <c r="E5932" t="s">
        <v>6376</v>
      </c>
      <c r="F5932" t="s">
        <v>24</v>
      </c>
      <c r="G5932" s="6">
        <v>511</v>
      </c>
      <c r="H5932" s="6">
        <v>1</v>
      </c>
      <c r="I5932" s="6">
        <f t="shared" si="92"/>
        <v>512</v>
      </c>
      <c r="J5932" s="6">
        <v>0.05</v>
      </c>
      <c r="K5932">
        <v>0</v>
      </c>
    </row>
    <row r="5933" spans="1:11" x14ac:dyDescent="0.3">
      <c r="A5933" t="s">
        <v>6029</v>
      </c>
      <c r="B5933" t="s">
        <v>6339</v>
      </c>
      <c r="C5933" s="1">
        <v>45058</v>
      </c>
      <c r="D5933">
        <v>37</v>
      </c>
      <c r="E5933" t="s">
        <v>6377</v>
      </c>
      <c r="F5933" t="s">
        <v>24</v>
      </c>
      <c r="G5933" s="6">
        <v>1466</v>
      </c>
      <c r="H5933" s="6">
        <v>0</v>
      </c>
      <c r="I5933" s="6">
        <f t="shared" si="92"/>
        <v>1466</v>
      </c>
      <c r="J5933" s="6">
        <v>0.13</v>
      </c>
      <c r="K5933">
        <v>0</v>
      </c>
    </row>
    <row r="5934" spans="1:11" x14ac:dyDescent="0.3">
      <c r="A5934" t="s">
        <v>6029</v>
      </c>
      <c r="B5934" t="s">
        <v>6339</v>
      </c>
      <c r="C5934" s="1">
        <v>45058</v>
      </c>
      <c r="D5934">
        <v>38</v>
      </c>
      <c r="E5934" t="s">
        <v>6378</v>
      </c>
      <c r="F5934" t="s">
        <v>24</v>
      </c>
      <c r="G5934" s="6">
        <v>396</v>
      </c>
      <c r="H5934" s="6">
        <v>1</v>
      </c>
      <c r="I5934" s="6">
        <f t="shared" si="92"/>
        <v>397</v>
      </c>
      <c r="J5934" s="6">
        <v>0.04</v>
      </c>
      <c r="K5934">
        <v>0</v>
      </c>
    </row>
    <row r="5935" spans="1:11" x14ac:dyDescent="0.3">
      <c r="A5935" t="s">
        <v>6029</v>
      </c>
      <c r="B5935" t="s">
        <v>6339</v>
      </c>
      <c r="C5935" s="1">
        <v>45058</v>
      </c>
      <c r="D5935">
        <v>39</v>
      </c>
      <c r="E5935" t="s">
        <v>6379</v>
      </c>
      <c r="F5935" t="s">
        <v>24</v>
      </c>
      <c r="G5935" s="6">
        <v>270</v>
      </c>
      <c r="H5935" s="6">
        <v>0</v>
      </c>
      <c r="I5935" s="6">
        <f t="shared" si="92"/>
        <v>270</v>
      </c>
      <c r="J5935" s="6">
        <v>0.02</v>
      </c>
      <c r="K5935">
        <v>0</v>
      </c>
    </row>
    <row r="5936" spans="1:11" x14ac:dyDescent="0.3">
      <c r="A5936" t="s">
        <v>6029</v>
      </c>
      <c r="B5936" t="s">
        <v>6339</v>
      </c>
      <c r="C5936" s="1">
        <v>45058</v>
      </c>
      <c r="D5936">
        <v>40</v>
      </c>
      <c r="E5936" t="s">
        <v>6380</v>
      </c>
      <c r="F5936" t="s">
        <v>24</v>
      </c>
      <c r="G5936" s="6">
        <v>639</v>
      </c>
      <c r="H5936" s="6">
        <v>0</v>
      </c>
      <c r="I5936" s="6">
        <f t="shared" si="92"/>
        <v>639</v>
      </c>
      <c r="J5936" s="6">
        <v>0.06</v>
      </c>
      <c r="K5936">
        <v>0</v>
      </c>
    </row>
    <row r="5937" spans="1:11" x14ac:dyDescent="0.3">
      <c r="A5937" t="s">
        <v>6029</v>
      </c>
      <c r="B5937" t="s">
        <v>6339</v>
      </c>
      <c r="C5937" s="1">
        <v>45058</v>
      </c>
      <c r="D5937">
        <v>41</v>
      </c>
      <c r="E5937" t="s">
        <v>6381</v>
      </c>
      <c r="F5937" t="s">
        <v>24</v>
      </c>
      <c r="G5937" s="6">
        <v>697</v>
      </c>
      <c r="H5937" s="6">
        <v>3</v>
      </c>
      <c r="I5937" s="6">
        <f t="shared" si="92"/>
        <v>700</v>
      </c>
      <c r="J5937" s="6">
        <v>0.06</v>
      </c>
      <c r="K5937">
        <v>0</v>
      </c>
    </row>
    <row r="5938" spans="1:11" x14ac:dyDescent="0.3">
      <c r="A5938" t="s">
        <v>6029</v>
      </c>
      <c r="B5938" t="s">
        <v>6339</v>
      </c>
      <c r="C5938" s="1">
        <v>45058</v>
      </c>
      <c r="D5938">
        <v>42</v>
      </c>
      <c r="E5938" t="s">
        <v>6382</v>
      </c>
      <c r="F5938" t="s">
        <v>24</v>
      </c>
      <c r="G5938" s="6">
        <v>416</v>
      </c>
      <c r="H5938" s="6">
        <v>0</v>
      </c>
      <c r="I5938" s="6">
        <f t="shared" si="92"/>
        <v>416</v>
      </c>
      <c r="J5938" s="6">
        <v>0.04</v>
      </c>
      <c r="K5938">
        <v>0</v>
      </c>
    </row>
    <row r="5939" spans="1:11" x14ac:dyDescent="0.3">
      <c r="A5939" t="s">
        <v>6029</v>
      </c>
      <c r="B5939" t="s">
        <v>6339</v>
      </c>
      <c r="C5939" s="1">
        <v>45058</v>
      </c>
      <c r="D5939">
        <v>43</v>
      </c>
      <c r="E5939" t="s">
        <v>33</v>
      </c>
      <c r="F5939" t="s">
        <v>34</v>
      </c>
      <c r="G5939" s="6">
        <v>9546</v>
      </c>
      <c r="H5939" s="6">
        <v>57</v>
      </c>
      <c r="I5939" s="6">
        <f t="shared" si="92"/>
        <v>9603</v>
      </c>
      <c r="J5939" s="6">
        <v>0.87</v>
      </c>
      <c r="K5939">
        <v>0</v>
      </c>
    </row>
    <row r="5940" spans="1:11" x14ac:dyDescent="0.3">
      <c r="A5940" t="s">
        <v>6029</v>
      </c>
      <c r="B5940" t="s">
        <v>6383</v>
      </c>
      <c r="C5940" s="1">
        <v>45058</v>
      </c>
      <c r="D5940">
        <v>1</v>
      </c>
      <c r="E5940" t="s">
        <v>6384</v>
      </c>
      <c r="F5940" t="s">
        <v>14</v>
      </c>
      <c r="G5940" s="6">
        <v>609396</v>
      </c>
      <c r="H5940" s="6">
        <v>1902</v>
      </c>
      <c r="I5940" s="6">
        <f t="shared" si="92"/>
        <v>611298</v>
      </c>
      <c r="J5940" s="6">
        <v>52.64</v>
      </c>
      <c r="K5940">
        <v>1</v>
      </c>
    </row>
    <row r="5941" spans="1:11" x14ac:dyDescent="0.3">
      <c r="A5941" t="s">
        <v>6029</v>
      </c>
      <c r="B5941" t="s">
        <v>6383</v>
      </c>
      <c r="C5941" s="1">
        <v>45058</v>
      </c>
      <c r="D5941">
        <v>2</v>
      </c>
      <c r="E5941" t="s">
        <v>6385</v>
      </c>
      <c r="F5941" t="s">
        <v>6054</v>
      </c>
      <c r="G5941" s="6">
        <v>453388</v>
      </c>
      <c r="H5941" s="6">
        <v>1145</v>
      </c>
      <c r="I5941" s="6">
        <f t="shared" si="92"/>
        <v>454533</v>
      </c>
      <c r="J5941" s="6">
        <v>39.14</v>
      </c>
      <c r="K5941">
        <v>0</v>
      </c>
    </row>
    <row r="5942" spans="1:11" x14ac:dyDescent="0.3">
      <c r="A5942" t="s">
        <v>6029</v>
      </c>
      <c r="B5942" t="s">
        <v>6383</v>
      </c>
      <c r="C5942" s="1">
        <v>45058</v>
      </c>
      <c r="D5942">
        <v>3</v>
      </c>
      <c r="E5942" t="s">
        <v>6386</v>
      </c>
      <c r="F5942" t="s">
        <v>5436</v>
      </c>
      <c r="G5942" s="6">
        <v>27757</v>
      </c>
      <c r="H5942" s="6">
        <v>243</v>
      </c>
      <c r="I5942" s="6">
        <f t="shared" si="92"/>
        <v>28000</v>
      </c>
      <c r="J5942" s="6">
        <v>2.41</v>
      </c>
      <c r="K5942">
        <v>0</v>
      </c>
    </row>
    <row r="5943" spans="1:11" x14ac:dyDescent="0.3">
      <c r="A5943" t="s">
        <v>6029</v>
      </c>
      <c r="B5943" t="s">
        <v>6383</v>
      </c>
      <c r="C5943" s="1">
        <v>45058</v>
      </c>
      <c r="D5943">
        <v>4</v>
      </c>
      <c r="E5943" t="s">
        <v>6387</v>
      </c>
      <c r="F5943" t="s">
        <v>5429</v>
      </c>
      <c r="G5943" s="6">
        <v>16895</v>
      </c>
      <c r="H5943" s="6">
        <v>100</v>
      </c>
      <c r="I5943" s="6">
        <f t="shared" si="92"/>
        <v>16995</v>
      </c>
      <c r="J5943" s="6">
        <v>1.46</v>
      </c>
      <c r="K5943">
        <v>0</v>
      </c>
    </row>
    <row r="5944" spans="1:11" x14ac:dyDescent="0.3">
      <c r="A5944" t="s">
        <v>6029</v>
      </c>
      <c r="B5944" t="s">
        <v>6383</v>
      </c>
      <c r="C5944" s="1">
        <v>45058</v>
      </c>
      <c r="D5944">
        <v>5</v>
      </c>
      <c r="E5944" t="s">
        <v>6388</v>
      </c>
      <c r="F5944" t="s">
        <v>24</v>
      </c>
      <c r="G5944" s="6">
        <v>805</v>
      </c>
      <c r="H5944" s="6">
        <v>17</v>
      </c>
      <c r="I5944" s="6">
        <f t="shared" si="92"/>
        <v>822</v>
      </c>
      <c r="J5944" s="6">
        <v>7.0000000000000007E-2</v>
      </c>
      <c r="K5944">
        <v>0</v>
      </c>
    </row>
    <row r="5945" spans="1:11" x14ac:dyDescent="0.3">
      <c r="A5945" t="s">
        <v>6029</v>
      </c>
      <c r="B5945" t="s">
        <v>6383</v>
      </c>
      <c r="C5945" s="1">
        <v>45058</v>
      </c>
      <c r="D5945">
        <v>6</v>
      </c>
      <c r="E5945" t="s">
        <v>6389</v>
      </c>
      <c r="F5945" t="s">
        <v>24</v>
      </c>
      <c r="G5945" s="6">
        <v>682</v>
      </c>
      <c r="H5945" s="6">
        <v>6</v>
      </c>
      <c r="I5945" s="6">
        <f t="shared" si="92"/>
        <v>688</v>
      </c>
      <c r="J5945" s="6">
        <v>0.06</v>
      </c>
      <c r="K5945">
        <v>0</v>
      </c>
    </row>
    <row r="5946" spans="1:11" x14ac:dyDescent="0.3">
      <c r="A5946" t="s">
        <v>6029</v>
      </c>
      <c r="B5946" t="s">
        <v>6383</v>
      </c>
      <c r="C5946" s="1">
        <v>45058</v>
      </c>
      <c r="D5946">
        <v>7</v>
      </c>
      <c r="E5946" t="s">
        <v>6390</v>
      </c>
      <c r="F5946" t="s">
        <v>24</v>
      </c>
      <c r="G5946" s="6">
        <v>8850</v>
      </c>
      <c r="H5946" s="6">
        <v>17</v>
      </c>
      <c r="I5946" s="6">
        <f t="shared" si="92"/>
        <v>8867</v>
      </c>
      <c r="J5946" s="6">
        <v>0.76</v>
      </c>
      <c r="K5946">
        <v>0</v>
      </c>
    </row>
    <row r="5947" spans="1:11" x14ac:dyDescent="0.3">
      <c r="A5947" t="s">
        <v>6029</v>
      </c>
      <c r="B5947" t="s">
        <v>6383</v>
      </c>
      <c r="C5947" s="1">
        <v>45058</v>
      </c>
      <c r="D5947">
        <v>8</v>
      </c>
      <c r="E5947" t="s">
        <v>6391</v>
      </c>
      <c r="F5947" t="s">
        <v>24</v>
      </c>
      <c r="G5947" s="6">
        <v>924</v>
      </c>
      <c r="H5947" s="6">
        <v>10</v>
      </c>
      <c r="I5947" s="6">
        <f t="shared" si="92"/>
        <v>934</v>
      </c>
      <c r="J5947" s="6">
        <v>0.08</v>
      </c>
      <c r="K5947">
        <v>0</v>
      </c>
    </row>
    <row r="5948" spans="1:11" x14ac:dyDescent="0.3">
      <c r="A5948" t="s">
        <v>6029</v>
      </c>
      <c r="B5948" t="s">
        <v>6383</v>
      </c>
      <c r="C5948" s="1">
        <v>45058</v>
      </c>
      <c r="D5948">
        <v>9</v>
      </c>
      <c r="E5948" t="s">
        <v>6392</v>
      </c>
      <c r="F5948" t="s">
        <v>24</v>
      </c>
      <c r="G5948" s="6">
        <v>1064</v>
      </c>
      <c r="H5948" s="6">
        <v>14</v>
      </c>
      <c r="I5948" s="6">
        <f t="shared" si="92"/>
        <v>1078</v>
      </c>
      <c r="J5948" s="6">
        <v>0.09</v>
      </c>
      <c r="K5948">
        <v>0</v>
      </c>
    </row>
    <row r="5949" spans="1:11" x14ac:dyDescent="0.3">
      <c r="A5949" t="s">
        <v>6029</v>
      </c>
      <c r="B5949" t="s">
        <v>6383</v>
      </c>
      <c r="C5949" s="1">
        <v>45058</v>
      </c>
      <c r="D5949">
        <v>10</v>
      </c>
      <c r="E5949" t="s">
        <v>6393</v>
      </c>
      <c r="F5949" t="s">
        <v>24</v>
      </c>
      <c r="G5949" s="6">
        <v>1251</v>
      </c>
      <c r="H5949" s="6">
        <v>8</v>
      </c>
      <c r="I5949" s="6">
        <f t="shared" si="92"/>
        <v>1259</v>
      </c>
      <c r="J5949" s="6">
        <v>0.11</v>
      </c>
      <c r="K5949">
        <v>0</v>
      </c>
    </row>
    <row r="5950" spans="1:11" x14ac:dyDescent="0.3">
      <c r="A5950" t="s">
        <v>6029</v>
      </c>
      <c r="B5950" t="s">
        <v>6383</v>
      </c>
      <c r="C5950" s="1">
        <v>45058</v>
      </c>
      <c r="D5950">
        <v>11</v>
      </c>
      <c r="E5950" t="s">
        <v>6394</v>
      </c>
      <c r="F5950" t="s">
        <v>24</v>
      </c>
      <c r="G5950" s="6">
        <v>5387</v>
      </c>
      <c r="H5950" s="6">
        <v>3</v>
      </c>
      <c r="I5950" s="6">
        <f t="shared" si="92"/>
        <v>5390</v>
      </c>
      <c r="J5950" s="6">
        <v>0.46</v>
      </c>
      <c r="K5950">
        <v>0</v>
      </c>
    </row>
    <row r="5951" spans="1:11" x14ac:dyDescent="0.3">
      <c r="A5951" t="s">
        <v>6029</v>
      </c>
      <c r="B5951" t="s">
        <v>6383</v>
      </c>
      <c r="C5951" s="1">
        <v>45058</v>
      </c>
      <c r="D5951">
        <v>12</v>
      </c>
      <c r="E5951" t="s">
        <v>6395</v>
      </c>
      <c r="F5951" t="s">
        <v>24</v>
      </c>
      <c r="G5951" s="6">
        <v>1521</v>
      </c>
      <c r="H5951" s="6">
        <v>1</v>
      </c>
      <c r="I5951" s="6">
        <f t="shared" si="92"/>
        <v>1522</v>
      </c>
      <c r="J5951" s="6">
        <v>0.13</v>
      </c>
      <c r="K5951">
        <v>0</v>
      </c>
    </row>
    <row r="5952" spans="1:11" x14ac:dyDescent="0.3">
      <c r="A5952" t="s">
        <v>6029</v>
      </c>
      <c r="B5952" t="s">
        <v>6383</v>
      </c>
      <c r="C5952" s="1">
        <v>45058</v>
      </c>
      <c r="D5952">
        <v>13</v>
      </c>
      <c r="E5952" t="s">
        <v>6396</v>
      </c>
      <c r="F5952" t="s">
        <v>24</v>
      </c>
      <c r="G5952" s="6">
        <v>1628</v>
      </c>
      <c r="H5952" s="6">
        <v>1</v>
      </c>
      <c r="I5952" s="6">
        <f t="shared" si="92"/>
        <v>1629</v>
      </c>
      <c r="J5952" s="6">
        <v>0.14000000000000001</v>
      </c>
      <c r="K5952">
        <v>0</v>
      </c>
    </row>
    <row r="5953" spans="1:11" x14ac:dyDescent="0.3">
      <c r="A5953" t="s">
        <v>6029</v>
      </c>
      <c r="B5953" t="s">
        <v>6383</v>
      </c>
      <c r="C5953" s="1">
        <v>45058</v>
      </c>
      <c r="D5953">
        <v>14</v>
      </c>
      <c r="E5953" t="s">
        <v>6397</v>
      </c>
      <c r="F5953" t="s">
        <v>24</v>
      </c>
      <c r="G5953" s="6">
        <v>2572</v>
      </c>
      <c r="H5953" s="6">
        <v>12</v>
      </c>
      <c r="I5953" s="6">
        <f t="shared" si="92"/>
        <v>2584</v>
      </c>
      <c r="J5953" s="6">
        <v>0.22</v>
      </c>
      <c r="K5953">
        <v>0</v>
      </c>
    </row>
    <row r="5954" spans="1:11" x14ac:dyDescent="0.3">
      <c r="A5954" t="s">
        <v>6029</v>
      </c>
      <c r="B5954" t="s">
        <v>6383</v>
      </c>
      <c r="C5954" s="1">
        <v>45058</v>
      </c>
      <c r="D5954">
        <v>15</v>
      </c>
      <c r="E5954" t="s">
        <v>6398</v>
      </c>
      <c r="F5954" t="s">
        <v>24</v>
      </c>
      <c r="G5954" s="6">
        <v>5942</v>
      </c>
      <c r="H5954" s="6">
        <v>3</v>
      </c>
      <c r="I5954" s="6">
        <f t="shared" si="92"/>
        <v>5945</v>
      </c>
      <c r="J5954" s="6">
        <v>0.51</v>
      </c>
      <c r="K5954">
        <v>0</v>
      </c>
    </row>
    <row r="5955" spans="1:11" x14ac:dyDescent="0.3">
      <c r="A5955" t="s">
        <v>6029</v>
      </c>
      <c r="B5955" t="s">
        <v>6383</v>
      </c>
      <c r="C5955" s="1">
        <v>45058</v>
      </c>
      <c r="D5955">
        <v>16</v>
      </c>
      <c r="E5955" t="s">
        <v>33</v>
      </c>
      <c r="F5955" t="s">
        <v>34</v>
      </c>
      <c r="G5955" s="6">
        <v>19731</v>
      </c>
      <c r="H5955" s="6">
        <v>94</v>
      </c>
      <c r="I5955" s="6">
        <f t="shared" ref="I5955:I6018" si="93">SUM(G5955:H5955)</f>
        <v>19825</v>
      </c>
      <c r="J5955" s="6">
        <v>1.71</v>
      </c>
      <c r="K5955">
        <v>0</v>
      </c>
    </row>
    <row r="5956" spans="1:11" x14ac:dyDescent="0.3">
      <c r="A5956" t="s">
        <v>6029</v>
      </c>
      <c r="B5956" t="s">
        <v>6399</v>
      </c>
      <c r="C5956" s="1">
        <v>45058</v>
      </c>
      <c r="D5956">
        <v>1</v>
      </c>
      <c r="E5956" t="s">
        <v>6400</v>
      </c>
      <c r="F5956" t="s">
        <v>16</v>
      </c>
      <c r="G5956" s="6">
        <v>2640</v>
      </c>
      <c r="H5956" s="6">
        <v>19</v>
      </c>
      <c r="I5956" s="6">
        <f t="shared" si="93"/>
        <v>2659</v>
      </c>
      <c r="J5956" s="6">
        <v>0.26</v>
      </c>
      <c r="K5956">
        <v>0</v>
      </c>
    </row>
    <row r="5957" spans="1:11" x14ac:dyDescent="0.3">
      <c r="A5957" t="s">
        <v>6029</v>
      </c>
      <c r="B5957" t="s">
        <v>6399</v>
      </c>
      <c r="C5957" s="1">
        <v>45058</v>
      </c>
      <c r="D5957">
        <v>2</v>
      </c>
      <c r="E5957" t="s">
        <v>6401</v>
      </c>
      <c r="F5957" t="s">
        <v>6054</v>
      </c>
      <c r="G5957" s="6">
        <v>307033</v>
      </c>
      <c r="H5957" s="6">
        <v>647</v>
      </c>
      <c r="I5957" s="6">
        <f t="shared" si="93"/>
        <v>307680</v>
      </c>
      <c r="J5957" s="6">
        <v>30.28</v>
      </c>
      <c r="K5957">
        <v>0</v>
      </c>
    </row>
    <row r="5958" spans="1:11" x14ac:dyDescent="0.3">
      <c r="A5958" t="s">
        <v>6029</v>
      </c>
      <c r="B5958" t="s">
        <v>6399</v>
      </c>
      <c r="C5958" s="1">
        <v>45058</v>
      </c>
      <c r="D5958">
        <v>3</v>
      </c>
      <c r="E5958" t="s">
        <v>6402</v>
      </c>
      <c r="F5958" t="s">
        <v>215</v>
      </c>
      <c r="G5958" s="6">
        <v>444152</v>
      </c>
      <c r="H5958" s="6">
        <v>2923</v>
      </c>
      <c r="I5958" s="6">
        <f t="shared" si="93"/>
        <v>447075</v>
      </c>
      <c r="J5958" s="6">
        <v>44</v>
      </c>
      <c r="K5958">
        <v>1</v>
      </c>
    </row>
    <row r="5959" spans="1:11" x14ac:dyDescent="0.3">
      <c r="A5959" t="s">
        <v>6029</v>
      </c>
      <c r="B5959" t="s">
        <v>6399</v>
      </c>
      <c r="C5959" s="1">
        <v>45058</v>
      </c>
      <c r="D5959">
        <v>4</v>
      </c>
      <c r="E5959" t="s">
        <v>6403</v>
      </c>
      <c r="F5959" t="s">
        <v>4591</v>
      </c>
      <c r="G5959" s="6">
        <v>2637</v>
      </c>
      <c r="H5959" s="6">
        <v>7</v>
      </c>
      <c r="I5959" s="6">
        <f t="shared" si="93"/>
        <v>2644</v>
      </c>
      <c r="J5959" s="6">
        <v>0.26</v>
      </c>
      <c r="K5959">
        <v>0</v>
      </c>
    </row>
    <row r="5960" spans="1:11" x14ac:dyDescent="0.3">
      <c r="A5960" t="s">
        <v>6029</v>
      </c>
      <c r="B5960" t="s">
        <v>6399</v>
      </c>
      <c r="C5960" s="1">
        <v>45058</v>
      </c>
      <c r="D5960">
        <v>5</v>
      </c>
      <c r="E5960" t="s">
        <v>6404</v>
      </c>
      <c r="F5960" t="s">
        <v>5429</v>
      </c>
      <c r="G5960" s="6">
        <v>84842</v>
      </c>
      <c r="H5960" s="6">
        <v>206</v>
      </c>
      <c r="I5960" s="6">
        <f t="shared" si="93"/>
        <v>85048</v>
      </c>
      <c r="J5960" s="6">
        <v>8.3699999999999992</v>
      </c>
      <c r="K5960">
        <v>0</v>
      </c>
    </row>
    <row r="5961" spans="1:11" x14ac:dyDescent="0.3">
      <c r="A5961" t="s">
        <v>6029</v>
      </c>
      <c r="B5961" t="s">
        <v>6399</v>
      </c>
      <c r="C5961" s="1">
        <v>45058</v>
      </c>
      <c r="D5961">
        <v>6</v>
      </c>
      <c r="E5961" t="s">
        <v>6405</v>
      </c>
      <c r="F5961" t="s">
        <v>5436</v>
      </c>
      <c r="G5961" s="6">
        <v>42721</v>
      </c>
      <c r="H5961" s="6">
        <v>180</v>
      </c>
      <c r="I5961" s="6">
        <f t="shared" si="93"/>
        <v>42901</v>
      </c>
      <c r="J5961" s="6">
        <v>4.22</v>
      </c>
      <c r="K5961">
        <v>0</v>
      </c>
    </row>
    <row r="5962" spans="1:11" x14ac:dyDescent="0.3">
      <c r="A5962" t="s">
        <v>6029</v>
      </c>
      <c r="B5962" t="s">
        <v>6399</v>
      </c>
      <c r="C5962" s="1">
        <v>45058</v>
      </c>
      <c r="D5962">
        <v>7</v>
      </c>
      <c r="E5962" t="s">
        <v>6406</v>
      </c>
      <c r="F5962" t="s">
        <v>6058</v>
      </c>
      <c r="G5962" s="6">
        <v>952</v>
      </c>
      <c r="H5962" s="6">
        <v>3</v>
      </c>
      <c r="I5962" s="6">
        <f t="shared" si="93"/>
        <v>955</v>
      </c>
      <c r="J5962" s="6">
        <v>0.09</v>
      </c>
      <c r="K5962">
        <v>0</v>
      </c>
    </row>
    <row r="5963" spans="1:11" x14ac:dyDescent="0.3">
      <c r="A5963" t="s">
        <v>6029</v>
      </c>
      <c r="B5963" t="s">
        <v>6399</v>
      </c>
      <c r="C5963" s="1">
        <v>45058</v>
      </c>
      <c r="D5963">
        <v>8</v>
      </c>
      <c r="E5963" t="s">
        <v>6407</v>
      </c>
      <c r="F5963" t="s">
        <v>24</v>
      </c>
      <c r="G5963" s="6">
        <v>713</v>
      </c>
      <c r="H5963" s="6">
        <v>3</v>
      </c>
      <c r="I5963" s="6">
        <f t="shared" si="93"/>
        <v>716</v>
      </c>
      <c r="J5963" s="6">
        <v>7.0000000000000007E-2</v>
      </c>
      <c r="K5963">
        <v>0</v>
      </c>
    </row>
    <row r="5964" spans="1:11" x14ac:dyDescent="0.3">
      <c r="A5964" t="s">
        <v>6029</v>
      </c>
      <c r="B5964" t="s">
        <v>6399</v>
      </c>
      <c r="C5964" s="1">
        <v>45058</v>
      </c>
      <c r="D5964">
        <v>9</v>
      </c>
      <c r="E5964" t="s">
        <v>6408</v>
      </c>
      <c r="F5964" t="s">
        <v>24</v>
      </c>
      <c r="G5964" s="6">
        <v>915</v>
      </c>
      <c r="H5964" s="6">
        <v>3</v>
      </c>
      <c r="I5964" s="6">
        <f t="shared" si="93"/>
        <v>918</v>
      </c>
      <c r="J5964" s="6">
        <v>0.09</v>
      </c>
      <c r="K5964">
        <v>0</v>
      </c>
    </row>
    <row r="5965" spans="1:11" x14ac:dyDescent="0.3">
      <c r="A5965" t="s">
        <v>6029</v>
      </c>
      <c r="B5965" t="s">
        <v>6399</v>
      </c>
      <c r="C5965" s="1">
        <v>45058</v>
      </c>
      <c r="D5965">
        <v>10</v>
      </c>
      <c r="E5965" t="s">
        <v>6409</v>
      </c>
      <c r="F5965" t="s">
        <v>24</v>
      </c>
      <c r="G5965" s="6">
        <v>549</v>
      </c>
      <c r="H5965" s="6">
        <v>2</v>
      </c>
      <c r="I5965" s="6">
        <f t="shared" si="93"/>
        <v>551</v>
      </c>
      <c r="J5965" s="6">
        <v>0.05</v>
      </c>
      <c r="K5965">
        <v>0</v>
      </c>
    </row>
    <row r="5966" spans="1:11" x14ac:dyDescent="0.3">
      <c r="A5966" t="s">
        <v>6029</v>
      </c>
      <c r="B5966" t="s">
        <v>6399</v>
      </c>
      <c r="C5966" s="1">
        <v>45058</v>
      </c>
      <c r="D5966">
        <v>11</v>
      </c>
      <c r="E5966" t="s">
        <v>6410</v>
      </c>
      <c r="F5966" t="s">
        <v>24</v>
      </c>
      <c r="G5966" s="6">
        <v>1914</v>
      </c>
      <c r="H5966" s="6">
        <v>2</v>
      </c>
      <c r="I5966" s="6">
        <f t="shared" si="93"/>
        <v>1916</v>
      </c>
      <c r="J5966" s="6">
        <v>0.19</v>
      </c>
      <c r="K5966">
        <v>0</v>
      </c>
    </row>
    <row r="5967" spans="1:11" x14ac:dyDescent="0.3">
      <c r="A5967" t="s">
        <v>6029</v>
      </c>
      <c r="B5967" t="s">
        <v>6399</v>
      </c>
      <c r="C5967" s="1">
        <v>45058</v>
      </c>
      <c r="D5967">
        <v>12</v>
      </c>
      <c r="E5967" t="s">
        <v>6411</v>
      </c>
      <c r="F5967" t="s">
        <v>24</v>
      </c>
      <c r="G5967" s="6">
        <v>855</v>
      </c>
      <c r="H5967" s="6">
        <v>0</v>
      </c>
      <c r="I5967" s="6">
        <f t="shared" si="93"/>
        <v>855</v>
      </c>
      <c r="J5967" s="6">
        <v>0.08</v>
      </c>
      <c r="K5967">
        <v>0</v>
      </c>
    </row>
    <row r="5968" spans="1:11" x14ac:dyDescent="0.3">
      <c r="A5968" t="s">
        <v>6029</v>
      </c>
      <c r="B5968" t="s">
        <v>6399</v>
      </c>
      <c r="C5968" s="1">
        <v>45058</v>
      </c>
      <c r="D5968">
        <v>13</v>
      </c>
      <c r="E5968" t="s">
        <v>6412</v>
      </c>
      <c r="F5968" t="s">
        <v>24</v>
      </c>
      <c r="G5968" s="6">
        <v>85318</v>
      </c>
      <c r="H5968" s="6">
        <v>429</v>
      </c>
      <c r="I5968" s="6">
        <f t="shared" si="93"/>
        <v>85747</v>
      </c>
      <c r="J5968" s="6">
        <v>8.44</v>
      </c>
      <c r="K5968">
        <v>0</v>
      </c>
    </row>
    <row r="5969" spans="1:11" x14ac:dyDescent="0.3">
      <c r="A5969" t="s">
        <v>6029</v>
      </c>
      <c r="B5969" t="s">
        <v>6399</v>
      </c>
      <c r="C5969" s="1">
        <v>45058</v>
      </c>
      <c r="D5969">
        <v>14</v>
      </c>
      <c r="E5969" t="s">
        <v>6413</v>
      </c>
      <c r="F5969" t="s">
        <v>24</v>
      </c>
      <c r="G5969" s="6">
        <v>1842</v>
      </c>
      <c r="H5969" s="6">
        <v>1</v>
      </c>
      <c r="I5969" s="6">
        <f t="shared" si="93"/>
        <v>1843</v>
      </c>
      <c r="J5969" s="6">
        <v>0.18</v>
      </c>
      <c r="K5969">
        <v>0</v>
      </c>
    </row>
    <row r="5970" spans="1:11" x14ac:dyDescent="0.3">
      <c r="A5970" t="s">
        <v>6029</v>
      </c>
      <c r="B5970" t="s">
        <v>6399</v>
      </c>
      <c r="C5970" s="1">
        <v>45058</v>
      </c>
      <c r="D5970">
        <v>15</v>
      </c>
      <c r="E5970" t="s">
        <v>6414</v>
      </c>
      <c r="F5970" t="s">
        <v>24</v>
      </c>
      <c r="G5970" s="6">
        <v>1000</v>
      </c>
      <c r="H5970" s="6">
        <v>0</v>
      </c>
      <c r="I5970" s="6">
        <f t="shared" si="93"/>
        <v>1000</v>
      </c>
      <c r="J5970" s="6">
        <v>0.1</v>
      </c>
      <c r="K5970">
        <v>0</v>
      </c>
    </row>
    <row r="5971" spans="1:11" x14ac:dyDescent="0.3">
      <c r="A5971" t="s">
        <v>6029</v>
      </c>
      <c r="B5971" t="s">
        <v>6399</v>
      </c>
      <c r="C5971" s="1">
        <v>45058</v>
      </c>
      <c r="D5971">
        <v>16</v>
      </c>
      <c r="E5971" t="s">
        <v>6415</v>
      </c>
      <c r="F5971" t="s">
        <v>24</v>
      </c>
      <c r="G5971" s="6">
        <v>2271</v>
      </c>
      <c r="H5971" s="6">
        <v>1</v>
      </c>
      <c r="I5971" s="6">
        <f t="shared" si="93"/>
        <v>2272</v>
      </c>
      <c r="J5971" s="6">
        <v>0.22</v>
      </c>
      <c r="K5971">
        <v>0</v>
      </c>
    </row>
    <row r="5972" spans="1:11" x14ac:dyDescent="0.3">
      <c r="A5972" t="s">
        <v>6029</v>
      </c>
      <c r="B5972" t="s">
        <v>6399</v>
      </c>
      <c r="C5972" s="1">
        <v>45058</v>
      </c>
      <c r="D5972">
        <v>17</v>
      </c>
      <c r="E5972" t="s">
        <v>6416</v>
      </c>
      <c r="F5972" t="s">
        <v>24</v>
      </c>
      <c r="G5972" s="6">
        <v>937</v>
      </c>
      <c r="H5972" s="6">
        <v>0</v>
      </c>
      <c r="I5972" s="6">
        <f t="shared" si="93"/>
        <v>937</v>
      </c>
      <c r="J5972" s="6">
        <v>0.09</v>
      </c>
      <c r="K5972">
        <v>0</v>
      </c>
    </row>
    <row r="5973" spans="1:11" x14ac:dyDescent="0.3">
      <c r="A5973" t="s">
        <v>6029</v>
      </c>
      <c r="B5973" t="s">
        <v>6399</v>
      </c>
      <c r="C5973" s="1">
        <v>45058</v>
      </c>
      <c r="D5973">
        <v>18</v>
      </c>
      <c r="E5973" t="s">
        <v>6417</v>
      </c>
      <c r="F5973" t="s">
        <v>24</v>
      </c>
      <c r="G5973" s="6">
        <v>2621</v>
      </c>
      <c r="H5973" s="6">
        <v>0</v>
      </c>
      <c r="I5973" s="6">
        <f t="shared" si="93"/>
        <v>2621</v>
      </c>
      <c r="J5973" s="6">
        <v>0.26</v>
      </c>
      <c r="K5973">
        <v>0</v>
      </c>
    </row>
    <row r="5974" spans="1:11" x14ac:dyDescent="0.3">
      <c r="A5974" t="s">
        <v>6029</v>
      </c>
      <c r="B5974" t="s">
        <v>6399</v>
      </c>
      <c r="C5974" s="1">
        <v>45058</v>
      </c>
      <c r="D5974">
        <v>19</v>
      </c>
      <c r="E5974" t="s">
        <v>6418</v>
      </c>
      <c r="F5974" t="s">
        <v>24</v>
      </c>
      <c r="G5974" s="6">
        <v>1503</v>
      </c>
      <c r="H5974" s="6">
        <v>1</v>
      </c>
      <c r="I5974" s="6">
        <f t="shared" si="93"/>
        <v>1504</v>
      </c>
      <c r="J5974" s="6">
        <v>0.15</v>
      </c>
      <c r="K5974">
        <v>0</v>
      </c>
    </row>
    <row r="5975" spans="1:11" x14ac:dyDescent="0.3">
      <c r="A5975" t="s">
        <v>6029</v>
      </c>
      <c r="B5975" t="s">
        <v>6399</v>
      </c>
      <c r="C5975" s="1">
        <v>45058</v>
      </c>
      <c r="D5975">
        <v>20</v>
      </c>
      <c r="E5975" t="s">
        <v>6419</v>
      </c>
      <c r="F5975" t="s">
        <v>24</v>
      </c>
      <c r="G5975" s="6">
        <v>918</v>
      </c>
      <c r="H5975" s="6">
        <v>2</v>
      </c>
      <c r="I5975" s="6">
        <f t="shared" si="93"/>
        <v>920</v>
      </c>
      <c r="J5975" s="6">
        <v>0.09</v>
      </c>
      <c r="K5975">
        <v>0</v>
      </c>
    </row>
    <row r="5976" spans="1:11" x14ac:dyDescent="0.3">
      <c r="A5976" t="s">
        <v>6029</v>
      </c>
      <c r="B5976" t="s">
        <v>6399</v>
      </c>
      <c r="C5976" s="1">
        <v>45058</v>
      </c>
      <c r="D5976">
        <v>21</v>
      </c>
      <c r="E5976" t="s">
        <v>6420</v>
      </c>
      <c r="F5976" t="s">
        <v>24</v>
      </c>
      <c r="G5976" s="6">
        <v>788</v>
      </c>
      <c r="H5976" s="6">
        <v>2</v>
      </c>
      <c r="I5976" s="6">
        <f t="shared" si="93"/>
        <v>790</v>
      </c>
      <c r="J5976" s="6">
        <v>0.08</v>
      </c>
      <c r="K5976">
        <v>0</v>
      </c>
    </row>
    <row r="5977" spans="1:11" x14ac:dyDescent="0.3">
      <c r="A5977" t="s">
        <v>6029</v>
      </c>
      <c r="B5977" t="s">
        <v>6399</v>
      </c>
      <c r="C5977" s="1">
        <v>45058</v>
      </c>
      <c r="D5977">
        <v>22</v>
      </c>
      <c r="E5977" t="s">
        <v>6421</v>
      </c>
      <c r="F5977" t="s">
        <v>24</v>
      </c>
      <c r="G5977" s="6">
        <v>611</v>
      </c>
      <c r="H5977" s="6">
        <v>1</v>
      </c>
      <c r="I5977" s="6">
        <f t="shared" si="93"/>
        <v>612</v>
      </c>
      <c r="J5977" s="6">
        <v>0.06</v>
      </c>
      <c r="K5977">
        <v>0</v>
      </c>
    </row>
    <row r="5978" spans="1:11" x14ac:dyDescent="0.3">
      <c r="A5978" t="s">
        <v>6029</v>
      </c>
      <c r="B5978" t="s">
        <v>6399</v>
      </c>
      <c r="C5978" s="1">
        <v>45058</v>
      </c>
      <c r="D5978">
        <v>23</v>
      </c>
      <c r="E5978" t="s">
        <v>6422</v>
      </c>
      <c r="F5978" t="s">
        <v>24</v>
      </c>
      <c r="G5978" s="6">
        <v>1356</v>
      </c>
      <c r="H5978" s="6">
        <v>3</v>
      </c>
      <c r="I5978" s="6">
        <f t="shared" si="93"/>
        <v>1359</v>
      </c>
      <c r="J5978" s="6">
        <v>0.13</v>
      </c>
      <c r="K5978">
        <v>0</v>
      </c>
    </row>
    <row r="5979" spans="1:11" x14ac:dyDescent="0.3">
      <c r="A5979" t="s">
        <v>6029</v>
      </c>
      <c r="B5979" t="s">
        <v>6399</v>
      </c>
      <c r="C5979" s="1">
        <v>45058</v>
      </c>
      <c r="D5979">
        <v>24</v>
      </c>
      <c r="E5979" t="s">
        <v>6423</v>
      </c>
      <c r="F5979" t="s">
        <v>24</v>
      </c>
      <c r="G5979" s="6">
        <v>707</v>
      </c>
      <c r="H5979" s="6">
        <v>0</v>
      </c>
      <c r="I5979" s="6">
        <f t="shared" si="93"/>
        <v>707</v>
      </c>
      <c r="J5979" s="6">
        <v>7.0000000000000007E-2</v>
      </c>
      <c r="K5979">
        <v>0</v>
      </c>
    </row>
    <row r="5980" spans="1:11" x14ac:dyDescent="0.3">
      <c r="A5980" t="s">
        <v>6029</v>
      </c>
      <c r="B5980" t="s">
        <v>6399</v>
      </c>
      <c r="C5980" s="1">
        <v>45058</v>
      </c>
      <c r="D5980">
        <v>25</v>
      </c>
      <c r="E5980" t="s">
        <v>6424</v>
      </c>
      <c r="F5980" t="s">
        <v>24</v>
      </c>
      <c r="G5980" s="6">
        <v>1772</v>
      </c>
      <c r="H5980" s="6">
        <v>1</v>
      </c>
      <c r="I5980" s="6">
        <f t="shared" si="93"/>
        <v>1773</v>
      </c>
      <c r="J5980" s="6">
        <v>0.17</v>
      </c>
      <c r="K5980">
        <v>0</v>
      </c>
    </row>
    <row r="5981" spans="1:11" x14ac:dyDescent="0.3">
      <c r="A5981" t="s">
        <v>6029</v>
      </c>
      <c r="B5981" t="s">
        <v>6399</v>
      </c>
      <c r="C5981" s="1">
        <v>45058</v>
      </c>
      <c r="D5981">
        <v>26</v>
      </c>
      <c r="E5981" t="s">
        <v>6425</v>
      </c>
      <c r="F5981" t="s">
        <v>24</v>
      </c>
      <c r="G5981" s="6">
        <v>689</v>
      </c>
      <c r="H5981" s="6">
        <v>4</v>
      </c>
      <c r="I5981" s="6">
        <f t="shared" si="93"/>
        <v>693</v>
      </c>
      <c r="J5981" s="6">
        <v>7.0000000000000007E-2</v>
      </c>
      <c r="K5981">
        <v>0</v>
      </c>
    </row>
    <row r="5982" spans="1:11" x14ac:dyDescent="0.3">
      <c r="A5982" t="s">
        <v>6029</v>
      </c>
      <c r="B5982" t="s">
        <v>6399</v>
      </c>
      <c r="C5982" s="1">
        <v>45058</v>
      </c>
      <c r="D5982">
        <v>27</v>
      </c>
      <c r="E5982" t="s">
        <v>6426</v>
      </c>
      <c r="F5982" t="s">
        <v>24</v>
      </c>
      <c r="G5982" s="6">
        <v>3133</v>
      </c>
      <c r="H5982" s="6">
        <v>10</v>
      </c>
      <c r="I5982" s="6">
        <f t="shared" si="93"/>
        <v>3143</v>
      </c>
      <c r="J5982" s="6">
        <v>0.31</v>
      </c>
      <c r="K5982">
        <v>0</v>
      </c>
    </row>
    <row r="5983" spans="1:11" x14ac:dyDescent="0.3">
      <c r="A5983" t="s">
        <v>6029</v>
      </c>
      <c r="B5983" t="s">
        <v>6399</v>
      </c>
      <c r="C5983" s="1">
        <v>45058</v>
      </c>
      <c r="D5983">
        <v>28</v>
      </c>
      <c r="E5983" t="s">
        <v>33</v>
      </c>
      <c r="F5983" t="s">
        <v>34</v>
      </c>
      <c r="G5983" s="6">
        <v>16111</v>
      </c>
      <c r="H5983" s="6">
        <v>76</v>
      </c>
      <c r="I5983" s="6">
        <f t="shared" si="93"/>
        <v>16187</v>
      </c>
      <c r="J5983" s="6">
        <v>1.59</v>
      </c>
      <c r="K5983">
        <v>0</v>
      </c>
    </row>
    <row r="5984" spans="1:11" x14ac:dyDescent="0.3">
      <c r="A5984" t="s">
        <v>6029</v>
      </c>
      <c r="B5984" t="s">
        <v>6427</v>
      </c>
      <c r="C5984" s="1">
        <v>45058</v>
      </c>
      <c r="D5984">
        <v>1</v>
      </c>
      <c r="E5984" t="s">
        <v>6428</v>
      </c>
      <c r="F5984" t="s">
        <v>6054</v>
      </c>
      <c r="G5984" s="6">
        <v>337448</v>
      </c>
      <c r="H5984" s="6">
        <v>530</v>
      </c>
      <c r="I5984" s="6">
        <f t="shared" si="93"/>
        <v>337978</v>
      </c>
      <c r="J5984" s="6">
        <v>30.8</v>
      </c>
      <c r="K5984">
        <v>0</v>
      </c>
    </row>
    <row r="5985" spans="1:11" x14ac:dyDescent="0.3">
      <c r="A5985" t="s">
        <v>6029</v>
      </c>
      <c r="B5985" t="s">
        <v>6427</v>
      </c>
      <c r="C5985" s="1">
        <v>45058</v>
      </c>
      <c r="D5985">
        <v>2</v>
      </c>
      <c r="E5985" t="s">
        <v>6429</v>
      </c>
      <c r="F5985" t="s">
        <v>6033</v>
      </c>
      <c r="G5985" s="6">
        <v>595845</v>
      </c>
      <c r="H5985" s="6">
        <v>3447</v>
      </c>
      <c r="I5985" s="6">
        <f t="shared" si="93"/>
        <v>599292</v>
      </c>
      <c r="J5985" s="6">
        <v>54.62</v>
      </c>
      <c r="K5985">
        <v>1</v>
      </c>
    </row>
    <row r="5986" spans="1:11" x14ac:dyDescent="0.3">
      <c r="A5986" t="s">
        <v>6029</v>
      </c>
      <c r="B5986" t="s">
        <v>6427</v>
      </c>
      <c r="C5986" s="1">
        <v>45058</v>
      </c>
      <c r="D5986">
        <v>3</v>
      </c>
      <c r="E5986" t="s">
        <v>6430</v>
      </c>
      <c r="F5986" t="s">
        <v>16</v>
      </c>
      <c r="G5986" s="6">
        <v>3173</v>
      </c>
      <c r="H5986" s="6">
        <v>10</v>
      </c>
      <c r="I5986" s="6">
        <f t="shared" si="93"/>
        <v>3183</v>
      </c>
      <c r="J5986" s="6">
        <v>0.28999999999999998</v>
      </c>
      <c r="K5986">
        <v>0</v>
      </c>
    </row>
    <row r="5987" spans="1:11" x14ac:dyDescent="0.3">
      <c r="A5987" t="s">
        <v>6029</v>
      </c>
      <c r="B5987" t="s">
        <v>6427</v>
      </c>
      <c r="C5987" s="1">
        <v>45058</v>
      </c>
      <c r="D5987">
        <v>4</v>
      </c>
      <c r="E5987" t="s">
        <v>6431</v>
      </c>
      <c r="F5987" t="s">
        <v>5436</v>
      </c>
      <c r="G5987" s="6">
        <v>40929</v>
      </c>
      <c r="H5987" s="6">
        <v>127</v>
      </c>
      <c r="I5987" s="6">
        <f t="shared" si="93"/>
        <v>41056</v>
      </c>
      <c r="J5987" s="6">
        <v>3.74</v>
      </c>
      <c r="K5987">
        <v>0</v>
      </c>
    </row>
    <row r="5988" spans="1:11" x14ac:dyDescent="0.3">
      <c r="A5988" t="s">
        <v>6029</v>
      </c>
      <c r="B5988" t="s">
        <v>6427</v>
      </c>
      <c r="C5988" s="1">
        <v>45058</v>
      </c>
      <c r="D5988">
        <v>5</v>
      </c>
      <c r="E5988" t="s">
        <v>6432</v>
      </c>
      <c r="F5988" t="s">
        <v>5429</v>
      </c>
      <c r="G5988" s="6">
        <v>16954</v>
      </c>
      <c r="H5988" s="6">
        <v>51</v>
      </c>
      <c r="I5988" s="6">
        <f t="shared" si="93"/>
        <v>17005</v>
      </c>
      <c r="J5988" s="6">
        <v>1.55</v>
      </c>
      <c r="K5988">
        <v>0</v>
      </c>
    </row>
    <row r="5989" spans="1:11" x14ac:dyDescent="0.3">
      <c r="A5989" t="s">
        <v>6029</v>
      </c>
      <c r="B5989" t="s">
        <v>6427</v>
      </c>
      <c r="C5989" s="1">
        <v>45058</v>
      </c>
      <c r="D5989">
        <v>6</v>
      </c>
      <c r="E5989" t="s">
        <v>6433</v>
      </c>
      <c r="F5989" t="s">
        <v>6434</v>
      </c>
      <c r="G5989" s="6">
        <v>892</v>
      </c>
      <c r="H5989" s="6">
        <v>0</v>
      </c>
      <c r="I5989" s="6">
        <f t="shared" si="93"/>
        <v>892</v>
      </c>
      <c r="J5989" s="6">
        <v>0.08</v>
      </c>
      <c r="K5989">
        <v>0</v>
      </c>
    </row>
    <row r="5990" spans="1:11" x14ac:dyDescent="0.3">
      <c r="A5990" t="s">
        <v>6029</v>
      </c>
      <c r="B5990" t="s">
        <v>6427</v>
      </c>
      <c r="C5990" s="1">
        <v>45058</v>
      </c>
      <c r="D5990">
        <v>7</v>
      </c>
      <c r="E5990" t="s">
        <v>6435</v>
      </c>
      <c r="F5990" t="s">
        <v>24</v>
      </c>
      <c r="G5990" s="6">
        <v>324</v>
      </c>
      <c r="H5990" s="6">
        <v>1</v>
      </c>
      <c r="I5990" s="6">
        <f t="shared" si="93"/>
        <v>325</v>
      </c>
      <c r="J5990" s="6">
        <v>0.03</v>
      </c>
      <c r="K5990">
        <v>0</v>
      </c>
    </row>
    <row r="5991" spans="1:11" x14ac:dyDescent="0.3">
      <c r="A5991" t="s">
        <v>6029</v>
      </c>
      <c r="B5991" t="s">
        <v>6427</v>
      </c>
      <c r="C5991" s="1">
        <v>45058</v>
      </c>
      <c r="D5991">
        <v>8</v>
      </c>
      <c r="E5991" t="s">
        <v>6436</v>
      </c>
      <c r="F5991" t="s">
        <v>24</v>
      </c>
      <c r="G5991" s="6">
        <v>368</v>
      </c>
      <c r="H5991" s="6">
        <v>3</v>
      </c>
      <c r="I5991" s="6">
        <f t="shared" si="93"/>
        <v>371</v>
      </c>
      <c r="J5991" s="6">
        <v>0.03</v>
      </c>
      <c r="K5991">
        <v>0</v>
      </c>
    </row>
    <row r="5992" spans="1:11" x14ac:dyDescent="0.3">
      <c r="A5992" t="s">
        <v>6029</v>
      </c>
      <c r="B5992" t="s">
        <v>6427</v>
      </c>
      <c r="C5992" s="1">
        <v>45058</v>
      </c>
      <c r="D5992">
        <v>9</v>
      </c>
      <c r="E5992" t="s">
        <v>6437</v>
      </c>
      <c r="F5992" t="s">
        <v>24</v>
      </c>
      <c r="G5992" s="6">
        <v>609</v>
      </c>
      <c r="H5992" s="6">
        <v>2</v>
      </c>
      <c r="I5992" s="6">
        <f t="shared" si="93"/>
        <v>611</v>
      </c>
      <c r="J5992" s="6">
        <v>0.06</v>
      </c>
      <c r="K5992">
        <v>0</v>
      </c>
    </row>
    <row r="5993" spans="1:11" x14ac:dyDescent="0.3">
      <c r="A5993" t="s">
        <v>6029</v>
      </c>
      <c r="B5993" t="s">
        <v>6427</v>
      </c>
      <c r="C5993" s="1">
        <v>45058</v>
      </c>
      <c r="D5993">
        <v>10</v>
      </c>
      <c r="E5993" t="s">
        <v>6438</v>
      </c>
      <c r="F5993" t="s">
        <v>24</v>
      </c>
      <c r="G5993" s="6">
        <v>465</v>
      </c>
      <c r="H5993" s="6">
        <v>0</v>
      </c>
      <c r="I5993" s="6">
        <f t="shared" si="93"/>
        <v>465</v>
      </c>
      <c r="J5993" s="6">
        <v>0.04</v>
      </c>
      <c r="K5993">
        <v>0</v>
      </c>
    </row>
    <row r="5994" spans="1:11" x14ac:dyDescent="0.3">
      <c r="A5994" t="s">
        <v>6029</v>
      </c>
      <c r="B5994" t="s">
        <v>6427</v>
      </c>
      <c r="C5994" s="1">
        <v>45058</v>
      </c>
      <c r="D5994">
        <v>11</v>
      </c>
      <c r="E5994" t="s">
        <v>6439</v>
      </c>
      <c r="F5994" t="s">
        <v>24</v>
      </c>
      <c r="G5994" s="6">
        <v>431</v>
      </c>
      <c r="H5994" s="6">
        <v>2</v>
      </c>
      <c r="I5994" s="6">
        <f t="shared" si="93"/>
        <v>433</v>
      </c>
      <c r="J5994" s="6">
        <v>0.04</v>
      </c>
      <c r="K5994">
        <v>0</v>
      </c>
    </row>
    <row r="5995" spans="1:11" x14ac:dyDescent="0.3">
      <c r="A5995" t="s">
        <v>6029</v>
      </c>
      <c r="B5995" t="s">
        <v>6427</v>
      </c>
      <c r="C5995" s="1">
        <v>45058</v>
      </c>
      <c r="D5995">
        <v>12</v>
      </c>
      <c r="E5995" t="s">
        <v>6440</v>
      </c>
      <c r="F5995" t="s">
        <v>24</v>
      </c>
      <c r="G5995" s="6">
        <v>902</v>
      </c>
      <c r="H5995" s="6">
        <v>4</v>
      </c>
      <c r="I5995" s="6">
        <f t="shared" si="93"/>
        <v>906</v>
      </c>
      <c r="J5995" s="6">
        <v>0.08</v>
      </c>
      <c r="K5995">
        <v>0</v>
      </c>
    </row>
    <row r="5996" spans="1:11" x14ac:dyDescent="0.3">
      <c r="A5996" t="s">
        <v>6029</v>
      </c>
      <c r="B5996" t="s">
        <v>6427</v>
      </c>
      <c r="C5996" s="1">
        <v>45058</v>
      </c>
      <c r="D5996">
        <v>13</v>
      </c>
      <c r="E5996" t="s">
        <v>6441</v>
      </c>
      <c r="F5996" t="s">
        <v>24</v>
      </c>
      <c r="G5996" s="6">
        <v>728</v>
      </c>
      <c r="H5996" s="6">
        <v>0</v>
      </c>
      <c r="I5996" s="6">
        <f t="shared" si="93"/>
        <v>728</v>
      </c>
      <c r="J5996" s="6">
        <v>7.0000000000000007E-2</v>
      </c>
      <c r="K5996">
        <v>0</v>
      </c>
    </row>
    <row r="5997" spans="1:11" x14ac:dyDescent="0.3">
      <c r="A5997" t="s">
        <v>6029</v>
      </c>
      <c r="B5997" t="s">
        <v>6427</v>
      </c>
      <c r="C5997" s="1">
        <v>45058</v>
      </c>
      <c r="D5997">
        <v>14</v>
      </c>
      <c r="E5997" t="s">
        <v>6442</v>
      </c>
      <c r="F5997" t="s">
        <v>24</v>
      </c>
      <c r="G5997" s="6">
        <v>601</v>
      </c>
      <c r="H5997" s="6">
        <v>2</v>
      </c>
      <c r="I5997" s="6">
        <f t="shared" si="93"/>
        <v>603</v>
      </c>
      <c r="J5997" s="6">
        <v>0.05</v>
      </c>
      <c r="K5997">
        <v>0</v>
      </c>
    </row>
    <row r="5998" spans="1:11" x14ac:dyDescent="0.3">
      <c r="A5998" t="s">
        <v>6029</v>
      </c>
      <c r="B5998" t="s">
        <v>6427</v>
      </c>
      <c r="C5998" s="1">
        <v>45058</v>
      </c>
      <c r="D5998">
        <v>15</v>
      </c>
      <c r="E5998" t="s">
        <v>6443</v>
      </c>
      <c r="F5998" t="s">
        <v>24</v>
      </c>
      <c r="G5998" s="6">
        <v>2158</v>
      </c>
      <c r="H5998" s="6">
        <v>0</v>
      </c>
      <c r="I5998" s="6">
        <f t="shared" si="93"/>
        <v>2158</v>
      </c>
      <c r="J5998" s="6">
        <v>0.2</v>
      </c>
      <c r="K5998">
        <v>0</v>
      </c>
    </row>
    <row r="5999" spans="1:11" x14ac:dyDescent="0.3">
      <c r="A5999" t="s">
        <v>6029</v>
      </c>
      <c r="B5999" t="s">
        <v>6427</v>
      </c>
      <c r="C5999" s="1">
        <v>45058</v>
      </c>
      <c r="D5999">
        <v>16</v>
      </c>
      <c r="E5999" t="s">
        <v>6444</v>
      </c>
      <c r="F5999" t="s">
        <v>24</v>
      </c>
      <c r="G5999" s="6">
        <v>2473</v>
      </c>
      <c r="H5999" s="6">
        <v>0</v>
      </c>
      <c r="I5999" s="6">
        <f t="shared" si="93"/>
        <v>2473</v>
      </c>
      <c r="J5999" s="6">
        <v>0.23</v>
      </c>
      <c r="K5999">
        <v>0</v>
      </c>
    </row>
    <row r="6000" spans="1:11" x14ac:dyDescent="0.3">
      <c r="A6000" t="s">
        <v>6029</v>
      </c>
      <c r="B6000" t="s">
        <v>6427</v>
      </c>
      <c r="C6000" s="1">
        <v>45058</v>
      </c>
      <c r="D6000">
        <v>17</v>
      </c>
      <c r="E6000" t="s">
        <v>6445</v>
      </c>
      <c r="F6000" t="s">
        <v>24</v>
      </c>
      <c r="G6000" s="6">
        <v>3192</v>
      </c>
      <c r="H6000" s="6">
        <v>0</v>
      </c>
      <c r="I6000" s="6">
        <f t="shared" si="93"/>
        <v>3192</v>
      </c>
      <c r="J6000" s="6">
        <v>0.28999999999999998</v>
      </c>
      <c r="K6000">
        <v>0</v>
      </c>
    </row>
    <row r="6001" spans="1:11" x14ac:dyDescent="0.3">
      <c r="A6001" t="s">
        <v>6029</v>
      </c>
      <c r="B6001" t="s">
        <v>6427</v>
      </c>
      <c r="C6001" s="1">
        <v>45058</v>
      </c>
      <c r="D6001">
        <v>18</v>
      </c>
      <c r="E6001" t="s">
        <v>6446</v>
      </c>
      <c r="F6001" t="s">
        <v>24</v>
      </c>
      <c r="G6001" s="6">
        <v>68928</v>
      </c>
      <c r="H6001" s="6">
        <v>102</v>
      </c>
      <c r="I6001" s="6">
        <f t="shared" si="93"/>
        <v>69030</v>
      </c>
      <c r="J6001" s="6">
        <v>6.29</v>
      </c>
      <c r="K6001">
        <v>0</v>
      </c>
    </row>
    <row r="6002" spans="1:11" x14ac:dyDescent="0.3">
      <c r="A6002" t="s">
        <v>6029</v>
      </c>
      <c r="B6002" t="s">
        <v>6427</v>
      </c>
      <c r="C6002" s="1">
        <v>45058</v>
      </c>
      <c r="D6002">
        <v>19</v>
      </c>
      <c r="E6002" t="s">
        <v>6447</v>
      </c>
      <c r="F6002" t="s">
        <v>24</v>
      </c>
      <c r="G6002" s="6">
        <v>1100</v>
      </c>
      <c r="H6002" s="6">
        <v>1</v>
      </c>
      <c r="I6002" s="6">
        <f t="shared" si="93"/>
        <v>1101</v>
      </c>
      <c r="J6002" s="6">
        <v>0.1</v>
      </c>
      <c r="K6002">
        <v>0</v>
      </c>
    </row>
    <row r="6003" spans="1:11" x14ac:dyDescent="0.3">
      <c r="A6003" t="s">
        <v>6029</v>
      </c>
      <c r="B6003" t="s">
        <v>6427</v>
      </c>
      <c r="C6003" s="1">
        <v>45058</v>
      </c>
      <c r="D6003">
        <v>20</v>
      </c>
      <c r="E6003" t="s">
        <v>6448</v>
      </c>
      <c r="F6003" t="s">
        <v>24</v>
      </c>
      <c r="G6003" s="6">
        <v>476</v>
      </c>
      <c r="H6003" s="6">
        <v>2</v>
      </c>
      <c r="I6003" s="6">
        <f t="shared" si="93"/>
        <v>478</v>
      </c>
      <c r="J6003" s="6">
        <v>0.04</v>
      </c>
      <c r="K6003">
        <v>0</v>
      </c>
    </row>
    <row r="6004" spans="1:11" x14ac:dyDescent="0.3">
      <c r="A6004" t="s">
        <v>6029</v>
      </c>
      <c r="B6004" t="s">
        <v>6427</v>
      </c>
      <c r="C6004" s="1">
        <v>45058</v>
      </c>
      <c r="D6004">
        <v>21</v>
      </c>
      <c r="E6004" t="s">
        <v>6449</v>
      </c>
      <c r="F6004" t="s">
        <v>24</v>
      </c>
      <c r="G6004" s="6">
        <v>1029</v>
      </c>
      <c r="H6004" s="6">
        <v>0</v>
      </c>
      <c r="I6004" s="6">
        <f t="shared" si="93"/>
        <v>1029</v>
      </c>
      <c r="J6004" s="6">
        <v>0.09</v>
      </c>
      <c r="K6004">
        <v>0</v>
      </c>
    </row>
    <row r="6005" spans="1:11" x14ac:dyDescent="0.3">
      <c r="A6005" t="s">
        <v>6029</v>
      </c>
      <c r="B6005" t="s">
        <v>6427</v>
      </c>
      <c r="C6005" s="1">
        <v>45058</v>
      </c>
      <c r="D6005">
        <v>22</v>
      </c>
      <c r="E6005" t="s">
        <v>6450</v>
      </c>
      <c r="F6005" t="s">
        <v>24</v>
      </c>
      <c r="G6005" s="6">
        <v>1303</v>
      </c>
      <c r="H6005" s="6">
        <v>0</v>
      </c>
      <c r="I6005" s="6">
        <f t="shared" si="93"/>
        <v>1303</v>
      </c>
      <c r="J6005" s="6">
        <v>0.12</v>
      </c>
      <c r="K6005">
        <v>0</v>
      </c>
    </row>
    <row r="6006" spans="1:11" x14ac:dyDescent="0.3">
      <c r="A6006" t="s">
        <v>6029</v>
      </c>
      <c r="B6006" t="s">
        <v>6427</v>
      </c>
      <c r="C6006" s="1">
        <v>45058</v>
      </c>
      <c r="D6006">
        <v>23</v>
      </c>
      <c r="E6006" t="s">
        <v>6451</v>
      </c>
      <c r="F6006" t="s">
        <v>24</v>
      </c>
      <c r="G6006" s="6">
        <v>1335</v>
      </c>
      <c r="H6006" s="6">
        <v>2</v>
      </c>
      <c r="I6006" s="6">
        <f t="shared" si="93"/>
        <v>1337</v>
      </c>
      <c r="J6006" s="6">
        <v>0.12</v>
      </c>
      <c r="K6006">
        <v>0</v>
      </c>
    </row>
    <row r="6007" spans="1:11" x14ac:dyDescent="0.3">
      <c r="A6007" t="s">
        <v>6029</v>
      </c>
      <c r="B6007" t="s">
        <v>6427</v>
      </c>
      <c r="C6007" s="1">
        <v>45058</v>
      </c>
      <c r="D6007">
        <v>24</v>
      </c>
      <c r="E6007" t="s">
        <v>6452</v>
      </c>
      <c r="F6007" t="s">
        <v>24</v>
      </c>
      <c r="G6007" s="6">
        <v>263</v>
      </c>
      <c r="H6007" s="6">
        <v>0</v>
      </c>
      <c r="I6007" s="6">
        <f t="shared" si="93"/>
        <v>263</v>
      </c>
      <c r="J6007" s="6">
        <v>0.02</v>
      </c>
      <c r="K6007">
        <v>0</v>
      </c>
    </row>
    <row r="6008" spans="1:11" x14ac:dyDescent="0.3">
      <c r="A6008" t="s">
        <v>6029</v>
      </c>
      <c r="B6008" t="s">
        <v>6427</v>
      </c>
      <c r="C6008" s="1">
        <v>45058</v>
      </c>
      <c r="D6008">
        <v>25</v>
      </c>
      <c r="E6008" t="s">
        <v>6453</v>
      </c>
      <c r="F6008" t="s">
        <v>24</v>
      </c>
      <c r="G6008" s="6">
        <v>415</v>
      </c>
      <c r="H6008" s="6">
        <v>0</v>
      </c>
      <c r="I6008" s="6">
        <f t="shared" si="93"/>
        <v>415</v>
      </c>
      <c r="J6008" s="6">
        <v>0.04</v>
      </c>
      <c r="K6008">
        <v>0</v>
      </c>
    </row>
    <row r="6009" spans="1:11" x14ac:dyDescent="0.3">
      <c r="A6009" t="s">
        <v>6029</v>
      </c>
      <c r="B6009" t="s">
        <v>6427</v>
      </c>
      <c r="C6009" s="1">
        <v>45058</v>
      </c>
      <c r="D6009">
        <v>26</v>
      </c>
      <c r="E6009" t="s">
        <v>6454</v>
      </c>
      <c r="F6009" t="s">
        <v>24</v>
      </c>
      <c r="G6009" s="6">
        <v>777</v>
      </c>
      <c r="H6009" s="6">
        <v>0</v>
      </c>
      <c r="I6009" s="6">
        <f t="shared" si="93"/>
        <v>777</v>
      </c>
      <c r="J6009" s="6">
        <v>7.0000000000000007E-2</v>
      </c>
      <c r="K6009">
        <v>0</v>
      </c>
    </row>
    <row r="6010" spans="1:11" x14ac:dyDescent="0.3">
      <c r="A6010" t="s">
        <v>6029</v>
      </c>
      <c r="B6010" t="s">
        <v>6427</v>
      </c>
      <c r="C6010" s="1">
        <v>45058</v>
      </c>
      <c r="D6010">
        <v>27</v>
      </c>
      <c r="E6010" t="s">
        <v>6455</v>
      </c>
      <c r="F6010" t="s">
        <v>24</v>
      </c>
      <c r="G6010" s="6">
        <v>1608</v>
      </c>
      <c r="H6010" s="6">
        <v>0</v>
      </c>
      <c r="I6010" s="6">
        <f t="shared" si="93"/>
        <v>1608</v>
      </c>
      <c r="J6010" s="6">
        <v>0.15</v>
      </c>
      <c r="K6010">
        <v>0</v>
      </c>
    </row>
    <row r="6011" spans="1:11" x14ac:dyDescent="0.3">
      <c r="A6011" t="s">
        <v>6029</v>
      </c>
      <c r="B6011" t="s">
        <v>6427</v>
      </c>
      <c r="C6011" s="1">
        <v>45058</v>
      </c>
      <c r="D6011">
        <v>28</v>
      </c>
      <c r="E6011" t="s">
        <v>33</v>
      </c>
      <c r="F6011" t="s">
        <v>34</v>
      </c>
      <c r="G6011" s="6">
        <v>8191</v>
      </c>
      <c r="H6011" s="6">
        <v>40</v>
      </c>
      <c r="I6011" s="6">
        <f t="shared" si="93"/>
        <v>8231</v>
      </c>
      <c r="J6011" s="6">
        <v>0.75</v>
      </c>
      <c r="K6011">
        <v>0</v>
      </c>
    </row>
    <row r="6012" spans="1:11" x14ac:dyDescent="0.3">
      <c r="A6012" t="s">
        <v>6029</v>
      </c>
      <c r="B6012" t="s">
        <v>6456</v>
      </c>
      <c r="C6012" s="1">
        <v>45058</v>
      </c>
      <c r="D6012">
        <v>1</v>
      </c>
      <c r="E6012" t="s">
        <v>6457</v>
      </c>
      <c r="F6012" t="s">
        <v>16</v>
      </c>
      <c r="G6012" s="6">
        <v>5399</v>
      </c>
      <c r="H6012" s="6">
        <v>13</v>
      </c>
      <c r="I6012" s="6">
        <f t="shared" si="93"/>
        <v>5412</v>
      </c>
      <c r="J6012" s="6">
        <v>0.54</v>
      </c>
      <c r="K6012">
        <v>0</v>
      </c>
    </row>
    <row r="6013" spans="1:11" x14ac:dyDescent="0.3">
      <c r="A6013" t="s">
        <v>6029</v>
      </c>
      <c r="B6013" t="s">
        <v>6456</v>
      </c>
      <c r="C6013" s="1">
        <v>45058</v>
      </c>
      <c r="D6013">
        <v>2</v>
      </c>
      <c r="E6013" t="s">
        <v>6458</v>
      </c>
      <c r="F6013" t="s">
        <v>6054</v>
      </c>
      <c r="G6013" s="6">
        <v>311014</v>
      </c>
      <c r="H6013" s="6">
        <v>525</v>
      </c>
      <c r="I6013" s="6">
        <f t="shared" si="93"/>
        <v>311539</v>
      </c>
      <c r="J6013" s="6">
        <v>31.09</v>
      </c>
      <c r="K6013">
        <v>0</v>
      </c>
    </row>
    <row r="6014" spans="1:11" x14ac:dyDescent="0.3">
      <c r="A6014" t="s">
        <v>6029</v>
      </c>
      <c r="B6014" t="s">
        <v>6456</v>
      </c>
      <c r="C6014" s="1">
        <v>45058</v>
      </c>
      <c r="D6014">
        <v>3</v>
      </c>
      <c r="E6014" t="s">
        <v>6459</v>
      </c>
      <c r="F6014" t="s">
        <v>69</v>
      </c>
      <c r="G6014" s="6">
        <v>519596</v>
      </c>
      <c r="H6014" s="6">
        <v>3296</v>
      </c>
      <c r="I6014" s="6">
        <f t="shared" si="93"/>
        <v>522892</v>
      </c>
      <c r="J6014" s="6">
        <v>52.17</v>
      </c>
      <c r="K6014">
        <v>1</v>
      </c>
    </row>
    <row r="6015" spans="1:11" x14ac:dyDescent="0.3">
      <c r="A6015" t="s">
        <v>6029</v>
      </c>
      <c r="B6015" t="s">
        <v>6456</v>
      </c>
      <c r="C6015" s="1">
        <v>45058</v>
      </c>
      <c r="D6015">
        <v>4</v>
      </c>
      <c r="E6015" t="s">
        <v>6460</v>
      </c>
      <c r="F6015" t="s">
        <v>6461</v>
      </c>
      <c r="G6015" s="6">
        <v>2904</v>
      </c>
      <c r="H6015" s="6">
        <v>2</v>
      </c>
      <c r="I6015" s="6">
        <f t="shared" si="93"/>
        <v>2906</v>
      </c>
      <c r="J6015" s="6">
        <v>0.28999999999999998</v>
      </c>
      <c r="K6015">
        <v>0</v>
      </c>
    </row>
    <row r="6016" spans="1:11" x14ac:dyDescent="0.3">
      <c r="A6016" t="s">
        <v>6029</v>
      </c>
      <c r="B6016" t="s">
        <v>6456</v>
      </c>
      <c r="C6016" s="1">
        <v>45058</v>
      </c>
      <c r="D6016">
        <v>5</v>
      </c>
      <c r="E6016" t="s">
        <v>6462</v>
      </c>
      <c r="F6016" t="s">
        <v>5429</v>
      </c>
      <c r="G6016" s="6">
        <v>14410</v>
      </c>
      <c r="H6016" s="6">
        <v>93</v>
      </c>
      <c r="I6016" s="6">
        <f t="shared" si="93"/>
        <v>14503</v>
      </c>
      <c r="J6016" s="6">
        <v>1.45</v>
      </c>
      <c r="K6016">
        <v>0</v>
      </c>
    </row>
    <row r="6017" spans="1:11" x14ac:dyDescent="0.3">
      <c r="A6017" t="s">
        <v>6029</v>
      </c>
      <c r="B6017" t="s">
        <v>6456</v>
      </c>
      <c r="C6017" s="1">
        <v>45058</v>
      </c>
      <c r="D6017">
        <v>6</v>
      </c>
      <c r="E6017" t="s">
        <v>6463</v>
      </c>
      <c r="F6017" t="s">
        <v>5436</v>
      </c>
      <c r="G6017" s="6">
        <v>51207</v>
      </c>
      <c r="H6017" s="6">
        <v>241</v>
      </c>
      <c r="I6017" s="6">
        <f t="shared" si="93"/>
        <v>51448</v>
      </c>
      <c r="J6017" s="6">
        <v>5.13</v>
      </c>
      <c r="K6017">
        <v>0</v>
      </c>
    </row>
    <row r="6018" spans="1:11" x14ac:dyDescent="0.3">
      <c r="A6018" t="s">
        <v>6029</v>
      </c>
      <c r="B6018" t="s">
        <v>6456</v>
      </c>
      <c r="C6018" s="1">
        <v>45058</v>
      </c>
      <c r="D6018">
        <v>7</v>
      </c>
      <c r="E6018" t="s">
        <v>6464</v>
      </c>
      <c r="F6018" t="s">
        <v>4597</v>
      </c>
      <c r="G6018" s="6">
        <v>894</v>
      </c>
      <c r="H6018" s="6">
        <v>1</v>
      </c>
      <c r="I6018" s="6">
        <f t="shared" si="93"/>
        <v>895</v>
      </c>
      <c r="J6018" s="6">
        <v>0.09</v>
      </c>
      <c r="K6018">
        <v>0</v>
      </c>
    </row>
    <row r="6019" spans="1:11" x14ac:dyDescent="0.3">
      <c r="A6019" t="s">
        <v>6029</v>
      </c>
      <c r="B6019" t="s">
        <v>6456</v>
      </c>
      <c r="C6019" s="1">
        <v>45058</v>
      </c>
      <c r="D6019">
        <v>8</v>
      </c>
      <c r="E6019" t="s">
        <v>6465</v>
      </c>
      <c r="F6019" t="s">
        <v>6058</v>
      </c>
      <c r="G6019" s="6">
        <v>1175</v>
      </c>
      <c r="H6019" s="6">
        <v>3</v>
      </c>
      <c r="I6019" s="6">
        <f t="shared" ref="I6019:I6082" si="94">SUM(G6019:H6019)</f>
        <v>1178</v>
      </c>
      <c r="J6019" s="6">
        <v>0.12</v>
      </c>
      <c r="K6019">
        <v>0</v>
      </c>
    </row>
    <row r="6020" spans="1:11" x14ac:dyDescent="0.3">
      <c r="A6020" t="s">
        <v>6029</v>
      </c>
      <c r="B6020" t="s">
        <v>6456</v>
      </c>
      <c r="C6020" s="1">
        <v>45058</v>
      </c>
      <c r="D6020">
        <v>9</v>
      </c>
      <c r="E6020" t="s">
        <v>6466</v>
      </c>
      <c r="F6020" t="s">
        <v>24</v>
      </c>
      <c r="G6020" s="6">
        <v>1684</v>
      </c>
      <c r="H6020" s="6">
        <v>2</v>
      </c>
      <c r="I6020" s="6">
        <f t="shared" si="94"/>
        <v>1686</v>
      </c>
      <c r="J6020" s="6">
        <v>0.17</v>
      </c>
      <c r="K6020">
        <v>0</v>
      </c>
    </row>
    <row r="6021" spans="1:11" x14ac:dyDescent="0.3">
      <c r="A6021" t="s">
        <v>6029</v>
      </c>
      <c r="B6021" t="s">
        <v>6456</v>
      </c>
      <c r="C6021" s="1">
        <v>45058</v>
      </c>
      <c r="D6021">
        <v>10</v>
      </c>
      <c r="E6021" t="s">
        <v>6467</v>
      </c>
      <c r="F6021" t="s">
        <v>24</v>
      </c>
      <c r="G6021" s="6">
        <v>2099</v>
      </c>
      <c r="H6021" s="6">
        <v>2</v>
      </c>
      <c r="I6021" s="6">
        <f t="shared" si="94"/>
        <v>2101</v>
      </c>
      <c r="J6021" s="6">
        <v>0.21</v>
      </c>
      <c r="K6021">
        <v>0</v>
      </c>
    </row>
    <row r="6022" spans="1:11" x14ac:dyDescent="0.3">
      <c r="A6022" t="s">
        <v>6029</v>
      </c>
      <c r="B6022" t="s">
        <v>6456</v>
      </c>
      <c r="C6022" s="1">
        <v>45058</v>
      </c>
      <c r="D6022">
        <v>11</v>
      </c>
      <c r="E6022" t="s">
        <v>6468</v>
      </c>
      <c r="F6022" t="s">
        <v>24</v>
      </c>
      <c r="G6022" s="6">
        <v>1268</v>
      </c>
      <c r="H6022" s="6">
        <v>0</v>
      </c>
      <c r="I6022" s="6">
        <f t="shared" si="94"/>
        <v>1268</v>
      </c>
      <c r="J6022" s="6">
        <v>0.13</v>
      </c>
      <c r="K6022">
        <v>0</v>
      </c>
    </row>
    <row r="6023" spans="1:11" x14ac:dyDescent="0.3">
      <c r="A6023" t="s">
        <v>6029</v>
      </c>
      <c r="B6023" t="s">
        <v>6456</v>
      </c>
      <c r="C6023" s="1">
        <v>45058</v>
      </c>
      <c r="D6023">
        <v>12</v>
      </c>
      <c r="E6023" t="s">
        <v>6469</v>
      </c>
      <c r="F6023" t="s">
        <v>24</v>
      </c>
      <c r="G6023" s="6">
        <v>70177</v>
      </c>
      <c r="H6023" s="6">
        <v>130</v>
      </c>
      <c r="I6023" s="6">
        <f t="shared" si="94"/>
        <v>70307</v>
      </c>
      <c r="J6023" s="6">
        <v>7.02</v>
      </c>
      <c r="K6023">
        <v>0</v>
      </c>
    </row>
    <row r="6024" spans="1:11" x14ac:dyDescent="0.3">
      <c r="A6024" t="s">
        <v>6029</v>
      </c>
      <c r="B6024" t="s">
        <v>6456</v>
      </c>
      <c r="C6024" s="1">
        <v>45058</v>
      </c>
      <c r="D6024">
        <v>13</v>
      </c>
      <c r="E6024" t="s">
        <v>6470</v>
      </c>
      <c r="F6024" t="s">
        <v>24</v>
      </c>
      <c r="G6024" s="6">
        <v>1090</v>
      </c>
      <c r="H6024" s="6">
        <v>0</v>
      </c>
      <c r="I6024" s="6">
        <f t="shared" si="94"/>
        <v>1090</v>
      </c>
      <c r="J6024" s="6">
        <v>0.11</v>
      </c>
      <c r="K6024">
        <v>0</v>
      </c>
    </row>
    <row r="6025" spans="1:11" x14ac:dyDescent="0.3">
      <c r="A6025" t="s">
        <v>6029</v>
      </c>
      <c r="B6025" t="s">
        <v>6456</v>
      </c>
      <c r="C6025" s="1">
        <v>45058</v>
      </c>
      <c r="D6025">
        <v>14</v>
      </c>
      <c r="E6025" t="s">
        <v>6471</v>
      </c>
      <c r="F6025" t="s">
        <v>24</v>
      </c>
      <c r="G6025" s="6">
        <v>3117</v>
      </c>
      <c r="H6025" s="6">
        <v>1</v>
      </c>
      <c r="I6025" s="6">
        <f t="shared" si="94"/>
        <v>3118</v>
      </c>
      <c r="J6025" s="6">
        <v>0.31</v>
      </c>
      <c r="K6025">
        <v>0</v>
      </c>
    </row>
    <row r="6026" spans="1:11" x14ac:dyDescent="0.3">
      <c r="A6026" t="s">
        <v>6029</v>
      </c>
      <c r="B6026" t="s">
        <v>6456</v>
      </c>
      <c r="C6026" s="1">
        <v>45058</v>
      </c>
      <c r="D6026">
        <v>15</v>
      </c>
      <c r="E6026" t="s">
        <v>6472</v>
      </c>
      <c r="F6026" t="s">
        <v>24</v>
      </c>
      <c r="G6026" s="6">
        <v>2396</v>
      </c>
      <c r="H6026" s="6">
        <v>6</v>
      </c>
      <c r="I6026" s="6">
        <f t="shared" si="94"/>
        <v>2402</v>
      </c>
      <c r="J6026" s="6">
        <v>0.24</v>
      </c>
      <c r="K6026">
        <v>0</v>
      </c>
    </row>
    <row r="6027" spans="1:11" x14ac:dyDescent="0.3">
      <c r="A6027" t="s">
        <v>6029</v>
      </c>
      <c r="B6027" t="s">
        <v>6456</v>
      </c>
      <c r="C6027" s="1">
        <v>45058</v>
      </c>
      <c r="D6027">
        <v>16</v>
      </c>
      <c r="E6027" t="s">
        <v>33</v>
      </c>
      <c r="F6027" t="s">
        <v>34</v>
      </c>
      <c r="G6027" s="6">
        <v>9413</v>
      </c>
      <c r="H6027" s="6">
        <v>50</v>
      </c>
      <c r="I6027" s="6">
        <f t="shared" si="94"/>
        <v>9463</v>
      </c>
      <c r="J6027" s="6">
        <v>0.94</v>
      </c>
      <c r="K6027">
        <v>0</v>
      </c>
    </row>
    <row r="6028" spans="1:11" x14ac:dyDescent="0.3">
      <c r="A6028" t="s">
        <v>6029</v>
      </c>
      <c r="B6028" t="s">
        <v>6473</v>
      </c>
      <c r="C6028" s="1">
        <v>45058</v>
      </c>
      <c r="D6028">
        <v>1</v>
      </c>
      <c r="E6028" t="s">
        <v>6474</v>
      </c>
      <c r="F6028" t="s">
        <v>6054</v>
      </c>
      <c r="G6028" s="6">
        <v>360541</v>
      </c>
      <c r="H6028" s="6">
        <v>601</v>
      </c>
      <c r="I6028" s="6">
        <f t="shared" si="94"/>
        <v>361142</v>
      </c>
      <c r="J6028" s="6">
        <v>31.85</v>
      </c>
      <c r="K6028">
        <v>0</v>
      </c>
    </row>
    <row r="6029" spans="1:11" x14ac:dyDescent="0.3">
      <c r="A6029" t="s">
        <v>6029</v>
      </c>
      <c r="B6029" t="s">
        <v>6473</v>
      </c>
      <c r="C6029" s="1">
        <v>45058</v>
      </c>
      <c r="D6029">
        <v>2</v>
      </c>
      <c r="E6029" t="s">
        <v>6475</v>
      </c>
      <c r="F6029" t="s">
        <v>6033</v>
      </c>
      <c r="G6029" s="6">
        <v>623370</v>
      </c>
      <c r="H6029" s="6">
        <v>2923</v>
      </c>
      <c r="I6029" s="6">
        <f t="shared" si="94"/>
        <v>626293</v>
      </c>
      <c r="J6029" s="6">
        <v>55.24</v>
      </c>
      <c r="K6029">
        <v>1</v>
      </c>
    </row>
    <row r="6030" spans="1:11" x14ac:dyDescent="0.3">
      <c r="A6030" t="s">
        <v>6029</v>
      </c>
      <c r="B6030" t="s">
        <v>6473</v>
      </c>
      <c r="C6030" s="1">
        <v>45058</v>
      </c>
      <c r="D6030">
        <v>3</v>
      </c>
      <c r="E6030" t="s">
        <v>6476</v>
      </c>
      <c r="F6030" t="s">
        <v>16</v>
      </c>
      <c r="G6030" s="6">
        <v>3576</v>
      </c>
      <c r="H6030" s="6">
        <v>3</v>
      </c>
      <c r="I6030" s="6">
        <f t="shared" si="94"/>
        <v>3579</v>
      </c>
      <c r="J6030" s="6">
        <v>0.32</v>
      </c>
      <c r="K6030">
        <v>0</v>
      </c>
    </row>
    <row r="6031" spans="1:11" x14ac:dyDescent="0.3">
      <c r="A6031" t="s">
        <v>6029</v>
      </c>
      <c r="B6031" t="s">
        <v>6473</v>
      </c>
      <c r="C6031" s="1">
        <v>45058</v>
      </c>
      <c r="D6031">
        <v>4</v>
      </c>
      <c r="E6031" t="s">
        <v>6477</v>
      </c>
      <c r="F6031" t="s">
        <v>6478</v>
      </c>
      <c r="G6031" s="6">
        <v>967</v>
      </c>
      <c r="H6031" s="6">
        <v>5</v>
      </c>
      <c r="I6031" s="6">
        <f t="shared" si="94"/>
        <v>972</v>
      </c>
      <c r="J6031" s="6">
        <v>0.09</v>
      </c>
      <c r="K6031">
        <v>0</v>
      </c>
    </row>
    <row r="6032" spans="1:11" x14ac:dyDescent="0.3">
      <c r="A6032" t="s">
        <v>6029</v>
      </c>
      <c r="B6032" t="s">
        <v>6473</v>
      </c>
      <c r="C6032" s="1">
        <v>45058</v>
      </c>
      <c r="D6032">
        <v>5</v>
      </c>
      <c r="E6032" t="s">
        <v>6479</v>
      </c>
      <c r="F6032" t="s">
        <v>4591</v>
      </c>
      <c r="G6032" s="6">
        <v>642</v>
      </c>
      <c r="H6032" s="6">
        <v>2</v>
      </c>
      <c r="I6032" s="6">
        <f t="shared" si="94"/>
        <v>644</v>
      </c>
      <c r="J6032" s="6">
        <v>0.06</v>
      </c>
      <c r="K6032">
        <v>0</v>
      </c>
    </row>
    <row r="6033" spans="1:11" x14ac:dyDescent="0.3">
      <c r="A6033" t="s">
        <v>6029</v>
      </c>
      <c r="B6033" t="s">
        <v>6473</v>
      </c>
      <c r="C6033" s="1">
        <v>45058</v>
      </c>
      <c r="D6033">
        <v>6</v>
      </c>
      <c r="E6033" t="s">
        <v>6480</v>
      </c>
      <c r="F6033" t="s">
        <v>5429</v>
      </c>
      <c r="G6033" s="6">
        <v>30842</v>
      </c>
      <c r="H6033" s="6">
        <v>105</v>
      </c>
      <c r="I6033" s="6">
        <f t="shared" si="94"/>
        <v>30947</v>
      </c>
      <c r="J6033" s="6">
        <v>2.73</v>
      </c>
      <c r="K6033">
        <v>0</v>
      </c>
    </row>
    <row r="6034" spans="1:11" x14ac:dyDescent="0.3">
      <c r="A6034" t="s">
        <v>6029</v>
      </c>
      <c r="B6034" t="s">
        <v>6473</v>
      </c>
      <c r="C6034" s="1">
        <v>45058</v>
      </c>
      <c r="D6034">
        <v>7</v>
      </c>
      <c r="E6034" t="s">
        <v>6481</v>
      </c>
      <c r="F6034" t="s">
        <v>5436</v>
      </c>
      <c r="G6034" s="6">
        <v>38394</v>
      </c>
      <c r="H6034" s="6">
        <v>137</v>
      </c>
      <c r="I6034" s="6">
        <f t="shared" si="94"/>
        <v>38531</v>
      </c>
      <c r="J6034" s="6">
        <v>3.4</v>
      </c>
      <c r="K6034">
        <v>0</v>
      </c>
    </row>
    <row r="6035" spans="1:11" x14ac:dyDescent="0.3">
      <c r="A6035" t="s">
        <v>6029</v>
      </c>
      <c r="B6035" t="s">
        <v>6473</v>
      </c>
      <c r="C6035" s="1">
        <v>45058</v>
      </c>
      <c r="D6035">
        <v>8</v>
      </c>
      <c r="E6035" t="s">
        <v>6482</v>
      </c>
      <c r="F6035" t="s">
        <v>6246</v>
      </c>
      <c r="G6035" s="6">
        <v>777</v>
      </c>
      <c r="H6035" s="6">
        <v>0</v>
      </c>
      <c r="I6035" s="6">
        <f t="shared" si="94"/>
        <v>777</v>
      </c>
      <c r="J6035" s="6">
        <v>7.0000000000000007E-2</v>
      </c>
      <c r="K6035">
        <v>0</v>
      </c>
    </row>
    <row r="6036" spans="1:11" x14ac:dyDescent="0.3">
      <c r="A6036" t="s">
        <v>6029</v>
      </c>
      <c r="B6036" t="s">
        <v>6473</v>
      </c>
      <c r="C6036" s="1">
        <v>45058</v>
      </c>
      <c r="D6036">
        <v>9</v>
      </c>
      <c r="E6036" t="s">
        <v>6483</v>
      </c>
      <c r="F6036" t="s">
        <v>6228</v>
      </c>
      <c r="G6036" s="6">
        <v>1011</v>
      </c>
      <c r="H6036" s="6">
        <v>0</v>
      </c>
      <c r="I6036" s="6">
        <f t="shared" si="94"/>
        <v>1011</v>
      </c>
      <c r="J6036" s="6">
        <v>0.09</v>
      </c>
      <c r="K6036">
        <v>0</v>
      </c>
    </row>
    <row r="6037" spans="1:11" x14ac:dyDescent="0.3">
      <c r="A6037" t="s">
        <v>6029</v>
      </c>
      <c r="B6037" t="s">
        <v>6473</v>
      </c>
      <c r="C6037" s="1">
        <v>45058</v>
      </c>
      <c r="D6037">
        <v>10</v>
      </c>
      <c r="E6037" t="s">
        <v>6484</v>
      </c>
      <c r="F6037" t="s">
        <v>24</v>
      </c>
      <c r="G6037" s="6">
        <v>762</v>
      </c>
      <c r="H6037" s="6">
        <v>0</v>
      </c>
      <c r="I6037" s="6">
        <f t="shared" si="94"/>
        <v>762</v>
      </c>
      <c r="J6037" s="6">
        <v>7.0000000000000007E-2</v>
      </c>
      <c r="K6037">
        <v>0</v>
      </c>
    </row>
    <row r="6038" spans="1:11" x14ac:dyDescent="0.3">
      <c r="A6038" t="s">
        <v>6029</v>
      </c>
      <c r="B6038" t="s">
        <v>6473</v>
      </c>
      <c r="C6038" s="1">
        <v>45058</v>
      </c>
      <c r="D6038">
        <v>11</v>
      </c>
      <c r="E6038" t="s">
        <v>6485</v>
      </c>
      <c r="F6038" t="s">
        <v>24</v>
      </c>
      <c r="G6038" s="6">
        <v>1866</v>
      </c>
      <c r="H6038" s="6">
        <v>2</v>
      </c>
      <c r="I6038" s="6">
        <f t="shared" si="94"/>
        <v>1868</v>
      </c>
      <c r="J6038" s="6">
        <v>0.16</v>
      </c>
      <c r="K6038">
        <v>0</v>
      </c>
    </row>
    <row r="6039" spans="1:11" x14ac:dyDescent="0.3">
      <c r="A6039" t="s">
        <v>6029</v>
      </c>
      <c r="B6039" t="s">
        <v>6473</v>
      </c>
      <c r="C6039" s="1">
        <v>45058</v>
      </c>
      <c r="D6039">
        <v>12</v>
      </c>
      <c r="E6039" t="s">
        <v>6486</v>
      </c>
      <c r="F6039" t="s">
        <v>24</v>
      </c>
      <c r="G6039" s="6">
        <v>726</v>
      </c>
      <c r="H6039" s="6">
        <v>0</v>
      </c>
      <c r="I6039" s="6">
        <f t="shared" si="94"/>
        <v>726</v>
      </c>
      <c r="J6039" s="6">
        <v>0.06</v>
      </c>
      <c r="K6039">
        <v>0</v>
      </c>
    </row>
    <row r="6040" spans="1:11" x14ac:dyDescent="0.3">
      <c r="A6040" t="s">
        <v>6029</v>
      </c>
      <c r="B6040" t="s">
        <v>6473</v>
      </c>
      <c r="C6040" s="1">
        <v>45058</v>
      </c>
      <c r="D6040">
        <v>13</v>
      </c>
      <c r="E6040" t="s">
        <v>6487</v>
      </c>
      <c r="F6040" t="s">
        <v>24</v>
      </c>
      <c r="G6040" s="6">
        <v>1818</v>
      </c>
      <c r="H6040" s="6">
        <v>3</v>
      </c>
      <c r="I6040" s="6">
        <f t="shared" si="94"/>
        <v>1821</v>
      </c>
      <c r="J6040" s="6">
        <v>0.16</v>
      </c>
      <c r="K6040">
        <v>0</v>
      </c>
    </row>
    <row r="6041" spans="1:11" x14ac:dyDescent="0.3">
      <c r="A6041" t="s">
        <v>6029</v>
      </c>
      <c r="B6041" t="s">
        <v>6473</v>
      </c>
      <c r="C6041" s="1">
        <v>45058</v>
      </c>
      <c r="D6041">
        <v>14</v>
      </c>
      <c r="E6041" t="s">
        <v>6488</v>
      </c>
      <c r="F6041" t="s">
        <v>24</v>
      </c>
      <c r="G6041" s="6">
        <v>1177</v>
      </c>
      <c r="H6041" s="6">
        <v>0</v>
      </c>
      <c r="I6041" s="6">
        <f t="shared" si="94"/>
        <v>1177</v>
      </c>
      <c r="J6041" s="6">
        <v>0.1</v>
      </c>
      <c r="K6041">
        <v>0</v>
      </c>
    </row>
    <row r="6042" spans="1:11" x14ac:dyDescent="0.3">
      <c r="A6042" t="s">
        <v>6029</v>
      </c>
      <c r="B6042" t="s">
        <v>6473</v>
      </c>
      <c r="C6042" s="1">
        <v>45058</v>
      </c>
      <c r="D6042">
        <v>15</v>
      </c>
      <c r="E6042" t="s">
        <v>6474</v>
      </c>
      <c r="F6042" t="s">
        <v>24</v>
      </c>
      <c r="G6042" s="6">
        <v>2632</v>
      </c>
      <c r="H6042" s="6">
        <v>0</v>
      </c>
      <c r="I6042" s="6">
        <f t="shared" si="94"/>
        <v>2632</v>
      </c>
      <c r="J6042" s="6">
        <v>0.23</v>
      </c>
      <c r="K6042">
        <v>0</v>
      </c>
    </row>
    <row r="6043" spans="1:11" x14ac:dyDescent="0.3">
      <c r="A6043" t="s">
        <v>6029</v>
      </c>
      <c r="B6043" t="s">
        <v>6473</v>
      </c>
      <c r="C6043" s="1">
        <v>45058</v>
      </c>
      <c r="D6043">
        <v>16</v>
      </c>
      <c r="E6043" t="s">
        <v>6489</v>
      </c>
      <c r="F6043" t="s">
        <v>24</v>
      </c>
      <c r="G6043" s="6">
        <v>4398</v>
      </c>
      <c r="H6043" s="6">
        <v>0</v>
      </c>
      <c r="I6043" s="6">
        <f t="shared" si="94"/>
        <v>4398</v>
      </c>
      <c r="J6043" s="6">
        <v>0.39</v>
      </c>
      <c r="K6043">
        <v>0</v>
      </c>
    </row>
    <row r="6044" spans="1:11" x14ac:dyDescent="0.3">
      <c r="A6044" t="s">
        <v>6029</v>
      </c>
      <c r="B6044" t="s">
        <v>6473</v>
      </c>
      <c r="C6044" s="1">
        <v>45058</v>
      </c>
      <c r="D6044">
        <v>17</v>
      </c>
      <c r="E6044" t="s">
        <v>6490</v>
      </c>
      <c r="F6044" t="s">
        <v>24</v>
      </c>
      <c r="G6044" s="6">
        <v>2543</v>
      </c>
      <c r="H6044" s="6">
        <v>1</v>
      </c>
      <c r="I6044" s="6">
        <f t="shared" si="94"/>
        <v>2544</v>
      </c>
      <c r="J6044" s="6">
        <v>0.22</v>
      </c>
      <c r="K6044">
        <v>0</v>
      </c>
    </row>
    <row r="6045" spans="1:11" x14ac:dyDescent="0.3">
      <c r="A6045" t="s">
        <v>6029</v>
      </c>
      <c r="B6045" t="s">
        <v>6473</v>
      </c>
      <c r="C6045" s="1">
        <v>45058</v>
      </c>
      <c r="D6045">
        <v>18</v>
      </c>
      <c r="E6045" t="s">
        <v>6491</v>
      </c>
      <c r="F6045" t="s">
        <v>24</v>
      </c>
      <c r="G6045" s="6">
        <v>2933</v>
      </c>
      <c r="H6045" s="6">
        <v>2</v>
      </c>
      <c r="I6045" s="6">
        <f t="shared" si="94"/>
        <v>2935</v>
      </c>
      <c r="J6045" s="6">
        <v>0.26</v>
      </c>
      <c r="K6045">
        <v>0</v>
      </c>
    </row>
    <row r="6046" spans="1:11" x14ac:dyDescent="0.3">
      <c r="A6046" t="s">
        <v>6029</v>
      </c>
      <c r="B6046" t="s">
        <v>6473</v>
      </c>
      <c r="C6046" s="1">
        <v>45058</v>
      </c>
      <c r="D6046">
        <v>19</v>
      </c>
      <c r="E6046" t="s">
        <v>6492</v>
      </c>
      <c r="F6046" t="s">
        <v>24</v>
      </c>
      <c r="G6046" s="6">
        <v>23319</v>
      </c>
      <c r="H6046" s="6">
        <v>28</v>
      </c>
      <c r="I6046" s="6">
        <f t="shared" si="94"/>
        <v>23347</v>
      </c>
      <c r="J6046" s="6">
        <v>2.06</v>
      </c>
      <c r="K6046">
        <v>0</v>
      </c>
    </row>
    <row r="6047" spans="1:11" x14ac:dyDescent="0.3">
      <c r="A6047" t="s">
        <v>6029</v>
      </c>
      <c r="B6047" t="s">
        <v>6473</v>
      </c>
      <c r="C6047" s="1">
        <v>45058</v>
      </c>
      <c r="D6047">
        <v>20</v>
      </c>
      <c r="E6047" t="s">
        <v>6493</v>
      </c>
      <c r="F6047" t="s">
        <v>24</v>
      </c>
      <c r="G6047" s="6">
        <v>341</v>
      </c>
      <c r="H6047" s="6">
        <v>0</v>
      </c>
      <c r="I6047" s="6">
        <f t="shared" si="94"/>
        <v>341</v>
      </c>
      <c r="J6047" s="6">
        <v>0.03</v>
      </c>
      <c r="K6047">
        <v>0</v>
      </c>
    </row>
    <row r="6048" spans="1:11" x14ac:dyDescent="0.3">
      <c r="A6048" t="s">
        <v>6029</v>
      </c>
      <c r="B6048" t="s">
        <v>6473</v>
      </c>
      <c r="C6048" s="1">
        <v>45058</v>
      </c>
      <c r="D6048">
        <v>21</v>
      </c>
      <c r="E6048" t="s">
        <v>6494</v>
      </c>
      <c r="F6048" t="s">
        <v>24</v>
      </c>
      <c r="G6048" s="6">
        <v>288</v>
      </c>
      <c r="H6048" s="6">
        <v>0</v>
      </c>
      <c r="I6048" s="6">
        <f t="shared" si="94"/>
        <v>288</v>
      </c>
      <c r="J6048" s="6">
        <v>0.03</v>
      </c>
      <c r="K6048">
        <v>0</v>
      </c>
    </row>
    <row r="6049" spans="1:11" x14ac:dyDescent="0.3">
      <c r="A6049" t="s">
        <v>6029</v>
      </c>
      <c r="B6049" t="s">
        <v>6473</v>
      </c>
      <c r="C6049" s="1">
        <v>45058</v>
      </c>
      <c r="D6049">
        <v>22</v>
      </c>
      <c r="E6049" t="s">
        <v>6495</v>
      </c>
      <c r="F6049" t="s">
        <v>24</v>
      </c>
      <c r="G6049" s="6">
        <v>448</v>
      </c>
      <c r="H6049" s="6">
        <v>0</v>
      </c>
      <c r="I6049" s="6">
        <f t="shared" si="94"/>
        <v>448</v>
      </c>
      <c r="J6049" s="6">
        <v>0.04</v>
      </c>
      <c r="K6049">
        <v>0</v>
      </c>
    </row>
    <row r="6050" spans="1:11" x14ac:dyDescent="0.3">
      <c r="A6050" t="s">
        <v>6029</v>
      </c>
      <c r="B6050" t="s">
        <v>6473</v>
      </c>
      <c r="C6050" s="1">
        <v>45058</v>
      </c>
      <c r="D6050">
        <v>23</v>
      </c>
      <c r="E6050" t="s">
        <v>6496</v>
      </c>
      <c r="F6050" t="s">
        <v>24</v>
      </c>
      <c r="G6050" s="6">
        <v>459</v>
      </c>
      <c r="H6050" s="6">
        <v>0</v>
      </c>
      <c r="I6050" s="6">
        <f t="shared" si="94"/>
        <v>459</v>
      </c>
      <c r="J6050" s="6">
        <v>0.04</v>
      </c>
      <c r="K6050">
        <v>0</v>
      </c>
    </row>
    <row r="6051" spans="1:11" x14ac:dyDescent="0.3">
      <c r="A6051" t="s">
        <v>6029</v>
      </c>
      <c r="B6051" t="s">
        <v>6473</v>
      </c>
      <c r="C6051" s="1">
        <v>45058</v>
      </c>
      <c r="D6051">
        <v>24</v>
      </c>
      <c r="E6051" t="s">
        <v>6497</v>
      </c>
      <c r="F6051" t="s">
        <v>24</v>
      </c>
      <c r="G6051" s="6">
        <v>2360</v>
      </c>
      <c r="H6051" s="6">
        <v>2</v>
      </c>
      <c r="I6051" s="6">
        <f t="shared" si="94"/>
        <v>2362</v>
      </c>
      <c r="J6051" s="6">
        <v>0.21</v>
      </c>
      <c r="K6051">
        <v>0</v>
      </c>
    </row>
    <row r="6052" spans="1:11" x14ac:dyDescent="0.3">
      <c r="A6052" t="s">
        <v>6029</v>
      </c>
      <c r="B6052" t="s">
        <v>6473</v>
      </c>
      <c r="C6052" s="1">
        <v>45058</v>
      </c>
      <c r="D6052">
        <v>25</v>
      </c>
      <c r="E6052" t="s">
        <v>6498</v>
      </c>
      <c r="F6052" t="s">
        <v>24</v>
      </c>
      <c r="G6052" s="6">
        <v>526</v>
      </c>
      <c r="H6052" s="6">
        <v>0</v>
      </c>
      <c r="I6052" s="6">
        <f t="shared" si="94"/>
        <v>526</v>
      </c>
      <c r="J6052" s="6">
        <v>0.05</v>
      </c>
      <c r="K6052">
        <v>0</v>
      </c>
    </row>
    <row r="6053" spans="1:11" x14ac:dyDescent="0.3">
      <c r="A6053" t="s">
        <v>6029</v>
      </c>
      <c r="B6053" t="s">
        <v>6473</v>
      </c>
      <c r="C6053" s="1">
        <v>45058</v>
      </c>
      <c r="D6053">
        <v>26</v>
      </c>
      <c r="E6053" t="s">
        <v>6499</v>
      </c>
      <c r="F6053" t="s">
        <v>24</v>
      </c>
      <c r="G6053" s="6">
        <v>587</v>
      </c>
      <c r="H6053" s="6">
        <v>0</v>
      </c>
      <c r="I6053" s="6">
        <f t="shared" si="94"/>
        <v>587</v>
      </c>
      <c r="J6053" s="6">
        <v>0.05</v>
      </c>
      <c r="K6053">
        <v>0</v>
      </c>
    </row>
    <row r="6054" spans="1:11" x14ac:dyDescent="0.3">
      <c r="A6054" t="s">
        <v>6029</v>
      </c>
      <c r="B6054" t="s">
        <v>6473</v>
      </c>
      <c r="C6054" s="1">
        <v>45058</v>
      </c>
      <c r="D6054">
        <v>27</v>
      </c>
      <c r="E6054" t="s">
        <v>6500</v>
      </c>
      <c r="F6054" t="s">
        <v>24</v>
      </c>
      <c r="G6054" s="6">
        <v>683</v>
      </c>
      <c r="H6054" s="6">
        <v>0</v>
      </c>
      <c r="I6054" s="6">
        <f t="shared" si="94"/>
        <v>683</v>
      </c>
      <c r="J6054" s="6">
        <v>0.06</v>
      </c>
      <c r="K6054">
        <v>0</v>
      </c>
    </row>
    <row r="6055" spans="1:11" x14ac:dyDescent="0.3">
      <c r="A6055" t="s">
        <v>6029</v>
      </c>
      <c r="B6055" t="s">
        <v>6473</v>
      </c>
      <c r="C6055" s="1">
        <v>45058</v>
      </c>
      <c r="D6055">
        <v>28</v>
      </c>
      <c r="E6055" t="s">
        <v>6501</v>
      </c>
      <c r="F6055" t="s">
        <v>24</v>
      </c>
      <c r="G6055" s="6">
        <v>4853</v>
      </c>
      <c r="H6055" s="6">
        <v>4</v>
      </c>
      <c r="I6055" s="6">
        <f t="shared" si="94"/>
        <v>4857</v>
      </c>
      <c r="J6055" s="6">
        <v>0.43</v>
      </c>
      <c r="K6055">
        <v>0</v>
      </c>
    </row>
    <row r="6056" spans="1:11" x14ac:dyDescent="0.3">
      <c r="A6056" t="s">
        <v>6029</v>
      </c>
      <c r="B6056" t="s">
        <v>6473</v>
      </c>
      <c r="C6056" s="1">
        <v>45058</v>
      </c>
      <c r="D6056">
        <v>29</v>
      </c>
      <c r="E6056" t="s">
        <v>6502</v>
      </c>
      <c r="F6056" t="s">
        <v>24</v>
      </c>
      <c r="G6056" s="6">
        <v>2044</v>
      </c>
      <c r="H6056" s="6">
        <v>0</v>
      </c>
      <c r="I6056" s="6">
        <f t="shared" si="94"/>
        <v>2044</v>
      </c>
      <c r="J6056" s="6">
        <v>0.18</v>
      </c>
      <c r="K6056">
        <v>0</v>
      </c>
    </row>
    <row r="6057" spans="1:11" x14ac:dyDescent="0.3">
      <c r="A6057" t="s">
        <v>6029</v>
      </c>
      <c r="B6057" t="s">
        <v>6473</v>
      </c>
      <c r="C6057" s="1">
        <v>45058</v>
      </c>
      <c r="D6057">
        <v>30</v>
      </c>
      <c r="E6057" t="s">
        <v>33</v>
      </c>
      <c r="F6057" t="s">
        <v>34</v>
      </c>
      <c r="G6057" s="6">
        <v>15007</v>
      </c>
      <c r="H6057" s="6">
        <v>66</v>
      </c>
      <c r="I6057" s="6">
        <f t="shared" si="94"/>
        <v>15073</v>
      </c>
      <c r="J6057" s="6">
        <v>1.33</v>
      </c>
      <c r="K6057">
        <v>0</v>
      </c>
    </row>
    <row r="6058" spans="1:11" x14ac:dyDescent="0.3">
      <c r="A6058" t="s">
        <v>6029</v>
      </c>
      <c r="B6058" t="s">
        <v>6503</v>
      </c>
      <c r="C6058" s="1">
        <v>45058</v>
      </c>
      <c r="D6058">
        <v>1</v>
      </c>
      <c r="E6058" t="s">
        <v>6504</v>
      </c>
      <c r="F6058" t="s">
        <v>16</v>
      </c>
      <c r="G6058" s="6">
        <v>4082</v>
      </c>
      <c r="H6058" s="6">
        <v>6</v>
      </c>
      <c r="I6058" s="6">
        <f t="shared" si="94"/>
        <v>4088</v>
      </c>
      <c r="J6058" s="6">
        <v>0.4</v>
      </c>
      <c r="K6058">
        <v>0</v>
      </c>
    </row>
    <row r="6059" spans="1:11" x14ac:dyDescent="0.3">
      <c r="A6059" t="s">
        <v>6029</v>
      </c>
      <c r="B6059" t="s">
        <v>6503</v>
      </c>
      <c r="C6059" s="1">
        <v>45058</v>
      </c>
      <c r="D6059">
        <v>2</v>
      </c>
      <c r="E6059" t="s">
        <v>6505</v>
      </c>
      <c r="F6059" t="s">
        <v>6033</v>
      </c>
      <c r="G6059" s="6">
        <v>545463</v>
      </c>
      <c r="H6059" s="6">
        <v>2369</v>
      </c>
      <c r="I6059" s="6">
        <f t="shared" si="94"/>
        <v>547832</v>
      </c>
      <c r="J6059" s="6">
        <v>54.2</v>
      </c>
      <c r="K6059">
        <v>1</v>
      </c>
    </row>
    <row r="6060" spans="1:11" x14ac:dyDescent="0.3">
      <c r="A6060" t="s">
        <v>6029</v>
      </c>
      <c r="B6060" t="s">
        <v>6503</v>
      </c>
      <c r="C6060" s="1">
        <v>45058</v>
      </c>
      <c r="D6060">
        <v>3</v>
      </c>
      <c r="E6060" t="s">
        <v>6506</v>
      </c>
      <c r="F6060" t="s">
        <v>6054</v>
      </c>
      <c r="G6060" s="6">
        <v>341649</v>
      </c>
      <c r="H6060" s="6">
        <v>360</v>
      </c>
      <c r="I6060" s="6">
        <f t="shared" si="94"/>
        <v>342009</v>
      </c>
      <c r="J6060" s="6">
        <v>33.840000000000003</v>
      </c>
      <c r="K6060">
        <v>0</v>
      </c>
    </row>
    <row r="6061" spans="1:11" x14ac:dyDescent="0.3">
      <c r="A6061" t="s">
        <v>6029</v>
      </c>
      <c r="B6061" t="s">
        <v>6503</v>
      </c>
      <c r="C6061" s="1">
        <v>45058</v>
      </c>
      <c r="D6061">
        <v>4</v>
      </c>
      <c r="E6061" t="s">
        <v>6507</v>
      </c>
      <c r="F6061" t="s">
        <v>5429</v>
      </c>
      <c r="G6061" s="6">
        <v>41055</v>
      </c>
      <c r="H6061" s="6">
        <v>114</v>
      </c>
      <c r="I6061" s="6">
        <f t="shared" si="94"/>
        <v>41169</v>
      </c>
      <c r="J6061" s="6">
        <v>4.07</v>
      </c>
      <c r="K6061">
        <v>0</v>
      </c>
    </row>
    <row r="6062" spans="1:11" x14ac:dyDescent="0.3">
      <c r="A6062" t="s">
        <v>6029</v>
      </c>
      <c r="B6062" t="s">
        <v>6503</v>
      </c>
      <c r="C6062" s="1">
        <v>45058</v>
      </c>
      <c r="D6062">
        <v>5</v>
      </c>
      <c r="E6062" t="s">
        <v>6508</v>
      </c>
      <c r="F6062" t="s">
        <v>24</v>
      </c>
      <c r="G6062" s="6">
        <v>1619</v>
      </c>
      <c r="H6062" s="6">
        <v>2</v>
      </c>
      <c r="I6062" s="6">
        <f t="shared" si="94"/>
        <v>1621</v>
      </c>
      <c r="J6062" s="6">
        <v>0.16</v>
      </c>
      <c r="K6062">
        <v>0</v>
      </c>
    </row>
    <row r="6063" spans="1:11" x14ac:dyDescent="0.3">
      <c r="A6063" t="s">
        <v>6029</v>
      </c>
      <c r="B6063" t="s">
        <v>6503</v>
      </c>
      <c r="C6063" s="1">
        <v>45058</v>
      </c>
      <c r="D6063">
        <v>6</v>
      </c>
      <c r="E6063" t="s">
        <v>6509</v>
      </c>
      <c r="F6063" t="s">
        <v>24</v>
      </c>
      <c r="G6063" s="6">
        <v>40392</v>
      </c>
      <c r="H6063" s="6">
        <v>27</v>
      </c>
      <c r="I6063" s="6">
        <f t="shared" si="94"/>
        <v>40419</v>
      </c>
      <c r="J6063" s="6">
        <v>4</v>
      </c>
      <c r="K6063">
        <v>0</v>
      </c>
    </row>
    <row r="6064" spans="1:11" x14ac:dyDescent="0.3">
      <c r="A6064" t="s">
        <v>6029</v>
      </c>
      <c r="B6064" t="s">
        <v>6503</v>
      </c>
      <c r="C6064" s="1">
        <v>45058</v>
      </c>
      <c r="D6064">
        <v>7</v>
      </c>
      <c r="E6064" t="s">
        <v>6510</v>
      </c>
      <c r="F6064" t="s">
        <v>24</v>
      </c>
      <c r="G6064" s="6">
        <v>5219</v>
      </c>
      <c r="H6064" s="6">
        <v>10</v>
      </c>
      <c r="I6064" s="6">
        <f t="shared" si="94"/>
        <v>5229</v>
      </c>
      <c r="J6064" s="6">
        <v>0.52</v>
      </c>
      <c r="K6064">
        <v>0</v>
      </c>
    </row>
    <row r="6065" spans="1:11" x14ac:dyDescent="0.3">
      <c r="A6065" t="s">
        <v>6029</v>
      </c>
      <c r="B6065" t="s">
        <v>6503</v>
      </c>
      <c r="C6065" s="1">
        <v>45058</v>
      </c>
      <c r="D6065">
        <v>8</v>
      </c>
      <c r="E6065" t="s">
        <v>6511</v>
      </c>
      <c r="F6065" t="s">
        <v>24</v>
      </c>
      <c r="G6065" s="6">
        <v>2199</v>
      </c>
      <c r="H6065" s="6">
        <v>0</v>
      </c>
      <c r="I6065" s="6">
        <f t="shared" si="94"/>
        <v>2199</v>
      </c>
      <c r="J6065" s="6">
        <v>0.22</v>
      </c>
      <c r="K6065">
        <v>0</v>
      </c>
    </row>
    <row r="6066" spans="1:11" x14ac:dyDescent="0.3">
      <c r="A6066" t="s">
        <v>6029</v>
      </c>
      <c r="B6066" t="s">
        <v>6503</v>
      </c>
      <c r="C6066" s="1">
        <v>45058</v>
      </c>
      <c r="D6066">
        <v>9</v>
      </c>
      <c r="E6066" t="s">
        <v>6512</v>
      </c>
      <c r="F6066" t="s">
        <v>24</v>
      </c>
      <c r="G6066" s="6">
        <v>4746</v>
      </c>
      <c r="H6066" s="6">
        <v>1</v>
      </c>
      <c r="I6066" s="6">
        <f t="shared" si="94"/>
        <v>4747</v>
      </c>
      <c r="J6066" s="6">
        <v>0.47</v>
      </c>
      <c r="K6066">
        <v>0</v>
      </c>
    </row>
    <row r="6067" spans="1:11" x14ac:dyDescent="0.3">
      <c r="A6067" t="s">
        <v>6029</v>
      </c>
      <c r="B6067" t="s">
        <v>6503</v>
      </c>
      <c r="C6067" s="1">
        <v>45058</v>
      </c>
      <c r="D6067">
        <v>10</v>
      </c>
      <c r="E6067" t="s">
        <v>6513</v>
      </c>
      <c r="F6067" t="s">
        <v>24</v>
      </c>
      <c r="G6067" s="6">
        <v>3254</v>
      </c>
      <c r="H6067" s="6">
        <v>3</v>
      </c>
      <c r="I6067" s="6">
        <f t="shared" si="94"/>
        <v>3257</v>
      </c>
      <c r="J6067" s="6">
        <v>0.32</v>
      </c>
      <c r="K6067">
        <v>0</v>
      </c>
    </row>
    <row r="6068" spans="1:11" x14ac:dyDescent="0.3">
      <c r="A6068" t="s">
        <v>6029</v>
      </c>
      <c r="B6068" t="s">
        <v>6503</v>
      </c>
      <c r="C6068" s="1">
        <v>45058</v>
      </c>
      <c r="D6068">
        <v>11</v>
      </c>
      <c r="E6068" t="s">
        <v>33</v>
      </c>
      <c r="F6068" t="s">
        <v>34</v>
      </c>
      <c r="G6068" s="6">
        <v>18096</v>
      </c>
      <c r="H6068" s="6">
        <v>53</v>
      </c>
      <c r="I6068" s="6">
        <f t="shared" si="94"/>
        <v>18149</v>
      </c>
      <c r="J6068" s="6">
        <v>1.8</v>
      </c>
      <c r="K6068">
        <v>0</v>
      </c>
    </row>
    <row r="6069" spans="1:11" x14ac:dyDescent="0.3">
      <c r="A6069" t="s">
        <v>6029</v>
      </c>
      <c r="B6069" t="s">
        <v>6514</v>
      </c>
      <c r="C6069" s="1">
        <v>45058</v>
      </c>
      <c r="D6069">
        <v>1</v>
      </c>
      <c r="E6069" t="s">
        <v>6515</v>
      </c>
      <c r="F6069" t="s">
        <v>6054</v>
      </c>
      <c r="G6069" s="6">
        <v>279439</v>
      </c>
      <c r="H6069" s="6">
        <v>740</v>
      </c>
      <c r="I6069" s="6">
        <f t="shared" si="94"/>
        <v>280179</v>
      </c>
      <c r="J6069" s="6">
        <v>25.41</v>
      </c>
      <c r="K6069">
        <v>0</v>
      </c>
    </row>
    <row r="6070" spans="1:11" x14ac:dyDescent="0.3">
      <c r="A6070" t="s">
        <v>6029</v>
      </c>
      <c r="B6070" t="s">
        <v>6514</v>
      </c>
      <c r="C6070" s="1">
        <v>45058</v>
      </c>
      <c r="D6070">
        <v>2</v>
      </c>
      <c r="E6070" t="s">
        <v>6516</v>
      </c>
      <c r="F6070" t="s">
        <v>6033</v>
      </c>
      <c r="G6070" s="6">
        <v>677005</v>
      </c>
      <c r="H6070" s="6">
        <v>6692</v>
      </c>
      <c r="I6070" s="6">
        <f t="shared" si="94"/>
        <v>683697</v>
      </c>
      <c r="J6070" s="6">
        <v>62</v>
      </c>
      <c r="K6070">
        <v>1</v>
      </c>
    </row>
    <row r="6071" spans="1:11" x14ac:dyDescent="0.3">
      <c r="A6071" t="s">
        <v>6029</v>
      </c>
      <c r="B6071" t="s">
        <v>6514</v>
      </c>
      <c r="C6071" s="1">
        <v>45058</v>
      </c>
      <c r="D6071">
        <v>3</v>
      </c>
      <c r="E6071" t="s">
        <v>6517</v>
      </c>
      <c r="F6071" t="s">
        <v>16</v>
      </c>
      <c r="G6071" s="6">
        <v>4560</v>
      </c>
      <c r="H6071" s="6">
        <v>26</v>
      </c>
      <c r="I6071" s="6">
        <f t="shared" si="94"/>
        <v>4586</v>
      </c>
      <c r="J6071" s="6">
        <v>0.42</v>
      </c>
      <c r="K6071">
        <v>0</v>
      </c>
    </row>
    <row r="6072" spans="1:11" x14ac:dyDescent="0.3">
      <c r="A6072" t="s">
        <v>6029</v>
      </c>
      <c r="B6072" t="s">
        <v>6514</v>
      </c>
      <c r="C6072" s="1">
        <v>45058</v>
      </c>
      <c r="D6072">
        <v>4</v>
      </c>
      <c r="E6072" t="s">
        <v>6518</v>
      </c>
      <c r="F6072" t="s">
        <v>5436</v>
      </c>
      <c r="G6072" s="6">
        <v>53229</v>
      </c>
      <c r="H6072" s="6">
        <v>316</v>
      </c>
      <c r="I6072" s="6">
        <f t="shared" si="94"/>
        <v>53545</v>
      </c>
      <c r="J6072" s="6">
        <v>4.8600000000000003</v>
      </c>
      <c r="K6072">
        <v>0</v>
      </c>
    </row>
    <row r="6073" spans="1:11" x14ac:dyDescent="0.3">
      <c r="A6073" t="s">
        <v>6029</v>
      </c>
      <c r="B6073" t="s">
        <v>6514</v>
      </c>
      <c r="C6073" s="1">
        <v>45058</v>
      </c>
      <c r="D6073">
        <v>5</v>
      </c>
      <c r="E6073" t="s">
        <v>6519</v>
      </c>
      <c r="F6073" t="s">
        <v>6246</v>
      </c>
      <c r="G6073" s="6">
        <v>1142</v>
      </c>
      <c r="H6073" s="6">
        <v>5</v>
      </c>
      <c r="I6073" s="6">
        <f t="shared" si="94"/>
        <v>1147</v>
      </c>
      <c r="J6073" s="6">
        <v>0.1</v>
      </c>
      <c r="K6073">
        <v>0</v>
      </c>
    </row>
    <row r="6074" spans="1:11" x14ac:dyDescent="0.3">
      <c r="A6074" t="s">
        <v>6029</v>
      </c>
      <c r="B6074" t="s">
        <v>6514</v>
      </c>
      <c r="C6074" s="1">
        <v>45058</v>
      </c>
      <c r="D6074">
        <v>6</v>
      </c>
      <c r="E6074" t="s">
        <v>6520</v>
      </c>
      <c r="F6074" t="s">
        <v>6521</v>
      </c>
      <c r="G6074" s="6">
        <v>953</v>
      </c>
      <c r="H6074" s="6">
        <v>7</v>
      </c>
      <c r="I6074" s="6">
        <f t="shared" si="94"/>
        <v>960</v>
      </c>
      <c r="J6074" s="6">
        <v>0.09</v>
      </c>
      <c r="K6074">
        <v>0</v>
      </c>
    </row>
    <row r="6075" spans="1:11" x14ac:dyDescent="0.3">
      <c r="A6075" t="s">
        <v>6029</v>
      </c>
      <c r="B6075" t="s">
        <v>6514</v>
      </c>
      <c r="C6075" s="1">
        <v>45058</v>
      </c>
      <c r="D6075">
        <v>7</v>
      </c>
      <c r="E6075" t="s">
        <v>6522</v>
      </c>
      <c r="F6075" t="s">
        <v>6058</v>
      </c>
      <c r="G6075" s="6">
        <v>1611</v>
      </c>
      <c r="H6075" s="6">
        <v>6</v>
      </c>
      <c r="I6075" s="6">
        <f t="shared" si="94"/>
        <v>1617</v>
      </c>
      <c r="J6075" s="6">
        <v>0.15</v>
      </c>
      <c r="K6075">
        <v>0</v>
      </c>
    </row>
    <row r="6076" spans="1:11" x14ac:dyDescent="0.3">
      <c r="A6076" t="s">
        <v>6029</v>
      </c>
      <c r="B6076" t="s">
        <v>6514</v>
      </c>
      <c r="C6076" s="1">
        <v>45058</v>
      </c>
      <c r="D6076">
        <v>8</v>
      </c>
      <c r="E6076" t="s">
        <v>6523</v>
      </c>
      <c r="F6076" t="s">
        <v>24</v>
      </c>
      <c r="G6076" s="6">
        <v>959</v>
      </c>
      <c r="H6076" s="6">
        <v>3</v>
      </c>
      <c r="I6076" s="6">
        <f t="shared" si="94"/>
        <v>962</v>
      </c>
      <c r="J6076" s="6">
        <v>0.09</v>
      </c>
      <c r="K6076">
        <v>0</v>
      </c>
    </row>
    <row r="6077" spans="1:11" x14ac:dyDescent="0.3">
      <c r="A6077" t="s">
        <v>6029</v>
      </c>
      <c r="B6077" t="s">
        <v>6514</v>
      </c>
      <c r="C6077" s="1">
        <v>45058</v>
      </c>
      <c r="D6077">
        <v>9</v>
      </c>
      <c r="E6077" t="s">
        <v>6524</v>
      </c>
      <c r="F6077" t="s">
        <v>24</v>
      </c>
      <c r="G6077" s="6">
        <v>875</v>
      </c>
      <c r="H6077" s="6">
        <v>3</v>
      </c>
      <c r="I6077" s="6">
        <f t="shared" si="94"/>
        <v>878</v>
      </c>
      <c r="J6077" s="6">
        <v>0.08</v>
      </c>
      <c r="K6077">
        <v>0</v>
      </c>
    </row>
    <row r="6078" spans="1:11" x14ac:dyDescent="0.3">
      <c r="A6078" t="s">
        <v>6029</v>
      </c>
      <c r="B6078" t="s">
        <v>6514</v>
      </c>
      <c r="C6078" s="1">
        <v>45058</v>
      </c>
      <c r="D6078">
        <v>10</v>
      </c>
      <c r="E6078" t="s">
        <v>6520</v>
      </c>
      <c r="F6078" t="s">
        <v>24</v>
      </c>
      <c r="G6078" s="6">
        <v>45489</v>
      </c>
      <c r="H6078" s="6">
        <v>102</v>
      </c>
      <c r="I6078" s="6">
        <f t="shared" si="94"/>
        <v>45591</v>
      </c>
      <c r="J6078" s="6">
        <v>4.13</v>
      </c>
      <c r="K6078">
        <v>0</v>
      </c>
    </row>
    <row r="6079" spans="1:11" x14ac:dyDescent="0.3">
      <c r="A6079" t="s">
        <v>6029</v>
      </c>
      <c r="B6079" t="s">
        <v>6514</v>
      </c>
      <c r="C6079" s="1">
        <v>45058</v>
      </c>
      <c r="D6079">
        <v>11</v>
      </c>
      <c r="E6079" t="s">
        <v>6525</v>
      </c>
      <c r="F6079" t="s">
        <v>24</v>
      </c>
      <c r="G6079" s="6">
        <v>983</v>
      </c>
      <c r="H6079" s="6">
        <v>0</v>
      </c>
      <c r="I6079" s="6">
        <f t="shared" si="94"/>
        <v>983</v>
      </c>
      <c r="J6079" s="6">
        <v>0.09</v>
      </c>
      <c r="K6079">
        <v>0</v>
      </c>
    </row>
    <row r="6080" spans="1:11" x14ac:dyDescent="0.3">
      <c r="A6080" t="s">
        <v>6029</v>
      </c>
      <c r="B6080" t="s">
        <v>6514</v>
      </c>
      <c r="C6080" s="1">
        <v>45058</v>
      </c>
      <c r="D6080">
        <v>12</v>
      </c>
      <c r="E6080" t="s">
        <v>6526</v>
      </c>
      <c r="F6080" t="s">
        <v>24</v>
      </c>
      <c r="G6080" s="6">
        <v>839</v>
      </c>
      <c r="H6080" s="6">
        <v>0</v>
      </c>
      <c r="I6080" s="6">
        <f t="shared" si="94"/>
        <v>839</v>
      </c>
      <c r="J6080" s="6">
        <v>0.08</v>
      </c>
      <c r="K6080">
        <v>0</v>
      </c>
    </row>
    <row r="6081" spans="1:11" x14ac:dyDescent="0.3">
      <c r="A6081" t="s">
        <v>6029</v>
      </c>
      <c r="B6081" t="s">
        <v>6514</v>
      </c>
      <c r="C6081" s="1">
        <v>45058</v>
      </c>
      <c r="D6081">
        <v>13</v>
      </c>
      <c r="E6081" t="s">
        <v>6527</v>
      </c>
      <c r="F6081" t="s">
        <v>24</v>
      </c>
      <c r="G6081" s="6">
        <v>885</v>
      </c>
      <c r="H6081" s="6">
        <v>0</v>
      </c>
      <c r="I6081" s="6">
        <f t="shared" si="94"/>
        <v>885</v>
      </c>
      <c r="J6081" s="6">
        <v>0.08</v>
      </c>
      <c r="K6081">
        <v>0</v>
      </c>
    </row>
    <row r="6082" spans="1:11" x14ac:dyDescent="0.3">
      <c r="A6082" t="s">
        <v>6029</v>
      </c>
      <c r="B6082" t="s">
        <v>6514</v>
      </c>
      <c r="C6082" s="1">
        <v>45058</v>
      </c>
      <c r="D6082">
        <v>14</v>
      </c>
      <c r="E6082" t="s">
        <v>6528</v>
      </c>
      <c r="F6082" t="s">
        <v>24</v>
      </c>
      <c r="G6082" s="6">
        <v>1381</v>
      </c>
      <c r="H6082" s="6">
        <v>4</v>
      </c>
      <c r="I6082" s="6">
        <f t="shared" si="94"/>
        <v>1385</v>
      </c>
      <c r="J6082" s="6">
        <v>0.13</v>
      </c>
      <c r="K6082">
        <v>0</v>
      </c>
    </row>
    <row r="6083" spans="1:11" x14ac:dyDescent="0.3">
      <c r="A6083" t="s">
        <v>6029</v>
      </c>
      <c r="B6083" t="s">
        <v>6514</v>
      </c>
      <c r="C6083" s="1">
        <v>45058</v>
      </c>
      <c r="D6083">
        <v>15</v>
      </c>
      <c r="E6083" t="s">
        <v>6529</v>
      </c>
      <c r="F6083" t="s">
        <v>24</v>
      </c>
      <c r="G6083" s="6">
        <v>3336</v>
      </c>
      <c r="H6083" s="6">
        <v>0</v>
      </c>
      <c r="I6083" s="6">
        <f t="shared" ref="I6083:I6146" si="95">SUM(G6083:H6083)</f>
        <v>3336</v>
      </c>
      <c r="J6083" s="6">
        <v>0.3</v>
      </c>
      <c r="K6083">
        <v>0</v>
      </c>
    </row>
    <row r="6084" spans="1:11" x14ac:dyDescent="0.3">
      <c r="A6084" t="s">
        <v>6029</v>
      </c>
      <c r="B6084" t="s">
        <v>6514</v>
      </c>
      <c r="C6084" s="1">
        <v>45058</v>
      </c>
      <c r="D6084">
        <v>16</v>
      </c>
      <c r="E6084" t="s">
        <v>6530</v>
      </c>
      <c r="F6084" t="s">
        <v>24</v>
      </c>
      <c r="G6084" s="6">
        <v>4311</v>
      </c>
      <c r="H6084" s="6">
        <v>2</v>
      </c>
      <c r="I6084" s="6">
        <f t="shared" si="95"/>
        <v>4313</v>
      </c>
      <c r="J6084" s="6">
        <v>0.39</v>
      </c>
      <c r="K6084">
        <v>0</v>
      </c>
    </row>
    <row r="6085" spans="1:11" x14ac:dyDescent="0.3">
      <c r="A6085" t="s">
        <v>6029</v>
      </c>
      <c r="B6085" t="s">
        <v>6514</v>
      </c>
      <c r="C6085" s="1">
        <v>45058</v>
      </c>
      <c r="D6085">
        <v>17</v>
      </c>
      <c r="E6085" t="s">
        <v>6531</v>
      </c>
      <c r="F6085" t="s">
        <v>24</v>
      </c>
      <c r="G6085" s="6">
        <v>2455</v>
      </c>
      <c r="H6085" s="6">
        <v>0</v>
      </c>
      <c r="I6085" s="6">
        <f t="shared" si="95"/>
        <v>2455</v>
      </c>
      <c r="J6085" s="6">
        <v>0.22</v>
      </c>
      <c r="K6085">
        <v>0</v>
      </c>
    </row>
    <row r="6086" spans="1:11" x14ac:dyDescent="0.3">
      <c r="A6086" t="s">
        <v>6029</v>
      </c>
      <c r="B6086" t="s">
        <v>6514</v>
      </c>
      <c r="C6086" s="1">
        <v>45058</v>
      </c>
      <c r="D6086">
        <v>18</v>
      </c>
      <c r="E6086" t="s">
        <v>6532</v>
      </c>
      <c r="F6086" t="s">
        <v>24</v>
      </c>
      <c r="G6086" s="6">
        <v>3170</v>
      </c>
      <c r="H6086" s="6">
        <v>1</v>
      </c>
      <c r="I6086" s="6">
        <f t="shared" si="95"/>
        <v>3171</v>
      </c>
      <c r="J6086" s="6">
        <v>0.28999999999999998</v>
      </c>
      <c r="K6086">
        <v>0</v>
      </c>
    </row>
    <row r="6087" spans="1:11" x14ac:dyDescent="0.3">
      <c r="A6087" t="s">
        <v>6029</v>
      </c>
      <c r="B6087" t="s">
        <v>6514</v>
      </c>
      <c r="C6087" s="1">
        <v>45058</v>
      </c>
      <c r="D6087">
        <v>19</v>
      </c>
      <c r="E6087" t="s">
        <v>6533</v>
      </c>
      <c r="F6087" t="s">
        <v>24</v>
      </c>
      <c r="G6087" s="6">
        <v>913</v>
      </c>
      <c r="H6087" s="6">
        <v>0</v>
      </c>
      <c r="I6087" s="6">
        <f t="shared" si="95"/>
        <v>913</v>
      </c>
      <c r="J6087" s="6">
        <v>0.08</v>
      </c>
      <c r="K6087">
        <v>0</v>
      </c>
    </row>
    <row r="6088" spans="1:11" x14ac:dyDescent="0.3">
      <c r="A6088" t="s">
        <v>6029</v>
      </c>
      <c r="B6088" t="s">
        <v>6514</v>
      </c>
      <c r="C6088" s="1">
        <v>45058</v>
      </c>
      <c r="D6088">
        <v>20</v>
      </c>
      <c r="E6088" t="s">
        <v>33</v>
      </c>
      <c r="F6088" t="s">
        <v>34</v>
      </c>
      <c r="G6088" s="6">
        <v>11219</v>
      </c>
      <c r="H6088" s="6">
        <v>106</v>
      </c>
      <c r="I6088" s="6">
        <f t="shared" si="95"/>
        <v>11325</v>
      </c>
      <c r="J6088" s="6">
        <v>1.03</v>
      </c>
      <c r="K6088">
        <v>0</v>
      </c>
    </row>
    <row r="6089" spans="1:11" x14ac:dyDescent="0.3">
      <c r="A6089" t="s">
        <v>6029</v>
      </c>
      <c r="B6089" t="s">
        <v>6534</v>
      </c>
      <c r="C6089" s="1">
        <v>45058</v>
      </c>
      <c r="D6089">
        <v>1</v>
      </c>
      <c r="E6089" t="s">
        <v>6535</v>
      </c>
      <c r="F6089" t="s">
        <v>16</v>
      </c>
      <c r="G6089" s="6">
        <v>3177</v>
      </c>
      <c r="H6089" s="6">
        <v>10</v>
      </c>
      <c r="I6089" s="6">
        <f t="shared" si="95"/>
        <v>3187</v>
      </c>
      <c r="J6089" s="6">
        <v>0.28999999999999998</v>
      </c>
      <c r="K6089">
        <v>0</v>
      </c>
    </row>
    <row r="6090" spans="1:11" x14ac:dyDescent="0.3">
      <c r="A6090" t="s">
        <v>6029</v>
      </c>
      <c r="B6090" t="s">
        <v>6534</v>
      </c>
      <c r="C6090" s="1">
        <v>45058</v>
      </c>
      <c r="D6090">
        <v>2</v>
      </c>
      <c r="E6090" t="s">
        <v>6536</v>
      </c>
      <c r="F6090" t="s">
        <v>6033</v>
      </c>
      <c r="G6090" s="6">
        <v>550905</v>
      </c>
      <c r="H6090" s="6">
        <v>3325</v>
      </c>
      <c r="I6090" s="6">
        <f t="shared" si="95"/>
        <v>554230</v>
      </c>
      <c r="J6090" s="6">
        <v>51.23</v>
      </c>
      <c r="K6090">
        <v>1</v>
      </c>
    </row>
    <row r="6091" spans="1:11" x14ac:dyDescent="0.3">
      <c r="A6091" t="s">
        <v>6029</v>
      </c>
      <c r="B6091" t="s">
        <v>6534</v>
      </c>
      <c r="C6091" s="1">
        <v>45058</v>
      </c>
      <c r="D6091">
        <v>3</v>
      </c>
      <c r="E6091" t="s">
        <v>6537</v>
      </c>
      <c r="F6091" t="s">
        <v>6054</v>
      </c>
      <c r="G6091" s="6">
        <v>377546</v>
      </c>
      <c r="H6091" s="6">
        <v>801</v>
      </c>
      <c r="I6091" s="6">
        <f t="shared" si="95"/>
        <v>378347</v>
      </c>
      <c r="J6091" s="6">
        <v>34.97</v>
      </c>
      <c r="K6091">
        <v>0</v>
      </c>
    </row>
    <row r="6092" spans="1:11" x14ac:dyDescent="0.3">
      <c r="A6092" t="s">
        <v>6029</v>
      </c>
      <c r="B6092" t="s">
        <v>6534</v>
      </c>
      <c r="C6092" s="1">
        <v>45058</v>
      </c>
      <c r="D6092">
        <v>4</v>
      </c>
      <c r="E6092" t="s">
        <v>6538</v>
      </c>
      <c r="F6092" t="s">
        <v>5436</v>
      </c>
      <c r="G6092" s="6">
        <v>31399</v>
      </c>
      <c r="H6092" s="6">
        <v>84</v>
      </c>
      <c r="I6092" s="6">
        <f t="shared" si="95"/>
        <v>31483</v>
      </c>
      <c r="J6092" s="6">
        <v>2.91</v>
      </c>
      <c r="K6092">
        <v>0</v>
      </c>
    </row>
    <row r="6093" spans="1:11" x14ac:dyDescent="0.3">
      <c r="A6093" t="s">
        <v>6029</v>
      </c>
      <c r="B6093" t="s">
        <v>6534</v>
      </c>
      <c r="C6093" s="1">
        <v>45058</v>
      </c>
      <c r="D6093">
        <v>5</v>
      </c>
      <c r="E6093" t="s">
        <v>6539</v>
      </c>
      <c r="F6093" t="s">
        <v>5429</v>
      </c>
      <c r="G6093" s="6">
        <v>59545</v>
      </c>
      <c r="H6093" s="6">
        <v>148</v>
      </c>
      <c r="I6093" s="6">
        <f t="shared" si="95"/>
        <v>59693</v>
      </c>
      <c r="J6093" s="6">
        <v>5.52</v>
      </c>
      <c r="K6093">
        <v>0</v>
      </c>
    </row>
    <row r="6094" spans="1:11" x14ac:dyDescent="0.3">
      <c r="A6094" t="s">
        <v>6029</v>
      </c>
      <c r="B6094" t="s">
        <v>6534</v>
      </c>
      <c r="C6094" s="1">
        <v>45058</v>
      </c>
      <c r="D6094">
        <v>6</v>
      </c>
      <c r="E6094" t="s">
        <v>6540</v>
      </c>
      <c r="F6094" t="s">
        <v>24</v>
      </c>
      <c r="G6094" s="6">
        <v>908</v>
      </c>
      <c r="H6094" s="6">
        <v>0</v>
      </c>
      <c r="I6094" s="6">
        <f t="shared" si="95"/>
        <v>908</v>
      </c>
      <c r="J6094" s="6">
        <v>0.08</v>
      </c>
      <c r="K6094">
        <v>0</v>
      </c>
    </row>
    <row r="6095" spans="1:11" x14ac:dyDescent="0.3">
      <c r="A6095" t="s">
        <v>6029</v>
      </c>
      <c r="B6095" t="s">
        <v>6534</v>
      </c>
      <c r="C6095" s="1">
        <v>45058</v>
      </c>
      <c r="D6095">
        <v>7</v>
      </c>
      <c r="E6095" t="s">
        <v>6541</v>
      </c>
      <c r="F6095" t="s">
        <v>24</v>
      </c>
      <c r="G6095" s="6">
        <v>711</v>
      </c>
      <c r="H6095" s="6">
        <v>3</v>
      </c>
      <c r="I6095" s="6">
        <f t="shared" si="95"/>
        <v>714</v>
      </c>
      <c r="J6095" s="6">
        <v>7.0000000000000007E-2</v>
      </c>
      <c r="K6095">
        <v>0</v>
      </c>
    </row>
    <row r="6096" spans="1:11" x14ac:dyDescent="0.3">
      <c r="A6096" t="s">
        <v>6029</v>
      </c>
      <c r="B6096" t="s">
        <v>6534</v>
      </c>
      <c r="C6096" s="1">
        <v>45058</v>
      </c>
      <c r="D6096">
        <v>8</v>
      </c>
      <c r="E6096" t="s">
        <v>6542</v>
      </c>
      <c r="F6096" t="s">
        <v>24</v>
      </c>
      <c r="G6096" s="6">
        <v>1271</v>
      </c>
      <c r="H6096" s="6">
        <v>2</v>
      </c>
      <c r="I6096" s="6">
        <f t="shared" si="95"/>
        <v>1273</v>
      </c>
      <c r="J6096" s="6">
        <v>0.12</v>
      </c>
      <c r="K6096">
        <v>0</v>
      </c>
    </row>
    <row r="6097" spans="1:11" x14ac:dyDescent="0.3">
      <c r="A6097" t="s">
        <v>6029</v>
      </c>
      <c r="B6097" t="s">
        <v>6534</v>
      </c>
      <c r="C6097" s="1">
        <v>45058</v>
      </c>
      <c r="D6097">
        <v>9</v>
      </c>
      <c r="E6097" t="s">
        <v>6543</v>
      </c>
      <c r="F6097" t="s">
        <v>24</v>
      </c>
      <c r="G6097" s="6">
        <v>804</v>
      </c>
      <c r="H6097" s="6">
        <v>2</v>
      </c>
      <c r="I6097" s="6">
        <f t="shared" si="95"/>
        <v>806</v>
      </c>
      <c r="J6097" s="6">
        <v>7.0000000000000007E-2</v>
      </c>
      <c r="K6097">
        <v>0</v>
      </c>
    </row>
    <row r="6098" spans="1:11" x14ac:dyDescent="0.3">
      <c r="A6098" t="s">
        <v>6029</v>
      </c>
      <c r="B6098" t="s">
        <v>6534</v>
      </c>
      <c r="C6098" s="1">
        <v>45058</v>
      </c>
      <c r="D6098">
        <v>10</v>
      </c>
      <c r="E6098" t="s">
        <v>6544</v>
      </c>
      <c r="F6098" t="s">
        <v>24</v>
      </c>
      <c r="G6098" s="6">
        <v>533</v>
      </c>
      <c r="H6098" s="6">
        <v>1</v>
      </c>
      <c r="I6098" s="6">
        <f t="shared" si="95"/>
        <v>534</v>
      </c>
      <c r="J6098" s="6">
        <v>0.05</v>
      </c>
      <c r="K6098">
        <v>0</v>
      </c>
    </row>
    <row r="6099" spans="1:11" x14ac:dyDescent="0.3">
      <c r="A6099" t="s">
        <v>6029</v>
      </c>
      <c r="B6099" t="s">
        <v>6534</v>
      </c>
      <c r="C6099" s="1">
        <v>45058</v>
      </c>
      <c r="D6099">
        <v>11</v>
      </c>
      <c r="E6099" t="s">
        <v>6545</v>
      </c>
      <c r="F6099" t="s">
        <v>24</v>
      </c>
      <c r="G6099" s="6">
        <v>943</v>
      </c>
      <c r="H6099" s="6">
        <v>0</v>
      </c>
      <c r="I6099" s="6">
        <f t="shared" si="95"/>
        <v>943</v>
      </c>
      <c r="J6099" s="6">
        <v>0.09</v>
      </c>
      <c r="K6099">
        <v>0</v>
      </c>
    </row>
    <row r="6100" spans="1:11" x14ac:dyDescent="0.3">
      <c r="A6100" t="s">
        <v>6029</v>
      </c>
      <c r="B6100" t="s">
        <v>6534</v>
      </c>
      <c r="C6100" s="1">
        <v>45058</v>
      </c>
      <c r="D6100">
        <v>12</v>
      </c>
      <c r="E6100" t="s">
        <v>6546</v>
      </c>
      <c r="F6100" t="s">
        <v>24</v>
      </c>
      <c r="G6100" s="6">
        <v>26631</v>
      </c>
      <c r="H6100" s="6">
        <v>32</v>
      </c>
      <c r="I6100" s="6">
        <f t="shared" si="95"/>
        <v>26663</v>
      </c>
      <c r="J6100" s="6">
        <v>2.46</v>
      </c>
      <c r="K6100">
        <v>0</v>
      </c>
    </row>
    <row r="6101" spans="1:11" x14ac:dyDescent="0.3">
      <c r="A6101" t="s">
        <v>6029</v>
      </c>
      <c r="B6101" t="s">
        <v>6534</v>
      </c>
      <c r="C6101" s="1">
        <v>45058</v>
      </c>
      <c r="D6101">
        <v>13</v>
      </c>
      <c r="E6101" t="s">
        <v>6547</v>
      </c>
      <c r="F6101" t="s">
        <v>24</v>
      </c>
      <c r="G6101" s="6">
        <v>2734</v>
      </c>
      <c r="H6101" s="6">
        <v>3</v>
      </c>
      <c r="I6101" s="6">
        <f t="shared" si="95"/>
        <v>2737</v>
      </c>
      <c r="J6101" s="6">
        <v>0.25</v>
      </c>
      <c r="K6101">
        <v>0</v>
      </c>
    </row>
    <row r="6102" spans="1:11" x14ac:dyDescent="0.3">
      <c r="A6102" t="s">
        <v>6029</v>
      </c>
      <c r="B6102" t="s">
        <v>6534</v>
      </c>
      <c r="C6102" s="1">
        <v>45058</v>
      </c>
      <c r="D6102">
        <v>14</v>
      </c>
      <c r="E6102" t="s">
        <v>6548</v>
      </c>
      <c r="F6102" t="s">
        <v>24</v>
      </c>
      <c r="G6102" s="6">
        <v>5245</v>
      </c>
      <c r="H6102" s="6">
        <v>2</v>
      </c>
      <c r="I6102" s="6">
        <f t="shared" si="95"/>
        <v>5247</v>
      </c>
      <c r="J6102" s="6">
        <v>0.48</v>
      </c>
      <c r="K6102">
        <v>0</v>
      </c>
    </row>
    <row r="6103" spans="1:11" x14ac:dyDescent="0.3">
      <c r="A6103" t="s">
        <v>6029</v>
      </c>
      <c r="B6103" t="s">
        <v>6534</v>
      </c>
      <c r="C6103" s="1">
        <v>45058</v>
      </c>
      <c r="D6103">
        <v>15</v>
      </c>
      <c r="E6103" t="s">
        <v>33</v>
      </c>
      <c r="F6103" t="s">
        <v>34</v>
      </c>
      <c r="G6103" s="6">
        <v>15068</v>
      </c>
      <c r="H6103" s="6">
        <v>42</v>
      </c>
      <c r="I6103" s="6">
        <f t="shared" si="95"/>
        <v>15110</v>
      </c>
      <c r="J6103" s="6">
        <v>1.4</v>
      </c>
      <c r="K6103">
        <v>0</v>
      </c>
    </row>
    <row r="6104" spans="1:11" x14ac:dyDescent="0.3">
      <c r="A6104" t="s">
        <v>6029</v>
      </c>
      <c r="B6104" t="s">
        <v>6549</v>
      </c>
      <c r="C6104" s="1">
        <v>45058</v>
      </c>
      <c r="D6104">
        <v>1</v>
      </c>
      <c r="E6104" t="s">
        <v>6550</v>
      </c>
      <c r="F6104" t="s">
        <v>18</v>
      </c>
      <c r="G6104" s="6">
        <v>341304</v>
      </c>
      <c r="H6104" s="6">
        <v>1517</v>
      </c>
      <c r="I6104" s="6">
        <f t="shared" si="95"/>
        <v>342821</v>
      </c>
      <c r="J6104" s="6">
        <v>32.159999999999997</v>
      </c>
      <c r="K6104">
        <v>0</v>
      </c>
    </row>
    <row r="6105" spans="1:11" x14ac:dyDescent="0.3">
      <c r="A6105" t="s">
        <v>6029</v>
      </c>
      <c r="B6105" t="s">
        <v>6549</v>
      </c>
      <c r="C6105" s="1">
        <v>45058</v>
      </c>
      <c r="D6105">
        <v>2</v>
      </c>
      <c r="E6105" t="s">
        <v>6551</v>
      </c>
      <c r="F6105" t="s">
        <v>16</v>
      </c>
      <c r="G6105" s="6">
        <v>3659</v>
      </c>
      <c r="H6105" s="6">
        <v>22</v>
      </c>
      <c r="I6105" s="6">
        <f t="shared" si="95"/>
        <v>3681</v>
      </c>
      <c r="J6105" s="6">
        <v>0.35</v>
      </c>
      <c r="K6105">
        <v>0</v>
      </c>
    </row>
    <row r="6106" spans="1:11" x14ac:dyDescent="0.3">
      <c r="A6106" t="s">
        <v>6029</v>
      </c>
      <c r="B6106" t="s">
        <v>6549</v>
      </c>
      <c r="C6106" s="1">
        <v>45058</v>
      </c>
      <c r="D6106">
        <v>3</v>
      </c>
      <c r="E6106" t="s">
        <v>6552</v>
      </c>
      <c r="F6106" t="s">
        <v>463</v>
      </c>
      <c r="G6106" s="6">
        <v>2875</v>
      </c>
      <c r="H6106" s="6">
        <v>8</v>
      </c>
      <c r="I6106" s="6">
        <f t="shared" si="95"/>
        <v>2883</v>
      </c>
      <c r="J6106" s="6">
        <v>0.27</v>
      </c>
      <c r="K6106">
        <v>0</v>
      </c>
    </row>
    <row r="6107" spans="1:11" x14ac:dyDescent="0.3">
      <c r="A6107" t="s">
        <v>6029</v>
      </c>
      <c r="B6107" t="s">
        <v>6549</v>
      </c>
      <c r="C6107" s="1">
        <v>45058</v>
      </c>
      <c r="D6107">
        <v>4</v>
      </c>
      <c r="E6107" t="s">
        <v>6553</v>
      </c>
      <c r="F6107" t="s">
        <v>278</v>
      </c>
      <c r="G6107" s="6">
        <v>467585</v>
      </c>
      <c r="H6107" s="6">
        <v>2358</v>
      </c>
      <c r="I6107" s="6">
        <f t="shared" si="95"/>
        <v>469943</v>
      </c>
      <c r="J6107" s="6">
        <v>44.08</v>
      </c>
      <c r="K6107">
        <v>1</v>
      </c>
    </row>
    <row r="6108" spans="1:11" x14ac:dyDescent="0.3">
      <c r="A6108" t="s">
        <v>6029</v>
      </c>
      <c r="B6108" t="s">
        <v>6549</v>
      </c>
      <c r="C6108" s="1">
        <v>45058</v>
      </c>
      <c r="D6108">
        <v>5</v>
      </c>
      <c r="E6108" t="s">
        <v>6554</v>
      </c>
      <c r="F6108" t="s">
        <v>5436</v>
      </c>
      <c r="G6108" s="6">
        <v>46125</v>
      </c>
      <c r="H6108" s="6">
        <v>260</v>
      </c>
      <c r="I6108" s="6">
        <f t="shared" si="95"/>
        <v>46385</v>
      </c>
      <c r="J6108" s="6">
        <v>4.3499999999999996</v>
      </c>
      <c r="K6108">
        <v>0</v>
      </c>
    </row>
    <row r="6109" spans="1:11" x14ac:dyDescent="0.3">
      <c r="A6109" t="s">
        <v>6029</v>
      </c>
      <c r="B6109" t="s">
        <v>6549</v>
      </c>
      <c r="C6109" s="1">
        <v>45058</v>
      </c>
      <c r="D6109">
        <v>6</v>
      </c>
      <c r="E6109" t="s">
        <v>6555</v>
      </c>
      <c r="F6109" t="s">
        <v>644</v>
      </c>
      <c r="G6109" s="6">
        <v>1872</v>
      </c>
      <c r="H6109" s="6">
        <v>5</v>
      </c>
      <c r="I6109" s="6">
        <f t="shared" si="95"/>
        <v>1877</v>
      </c>
      <c r="J6109" s="6">
        <v>0.18</v>
      </c>
      <c r="K6109">
        <v>0</v>
      </c>
    </row>
    <row r="6110" spans="1:11" x14ac:dyDescent="0.3">
      <c r="A6110" t="s">
        <v>6029</v>
      </c>
      <c r="B6110" t="s">
        <v>6549</v>
      </c>
      <c r="C6110" s="1">
        <v>45058</v>
      </c>
      <c r="D6110">
        <v>7</v>
      </c>
      <c r="E6110" t="s">
        <v>6556</v>
      </c>
      <c r="F6110" t="s">
        <v>5429</v>
      </c>
      <c r="G6110" s="6">
        <v>14802</v>
      </c>
      <c r="H6110" s="6">
        <v>123</v>
      </c>
      <c r="I6110" s="6">
        <f t="shared" si="95"/>
        <v>14925</v>
      </c>
      <c r="J6110" s="6">
        <v>1.4</v>
      </c>
      <c r="K6110">
        <v>0</v>
      </c>
    </row>
    <row r="6111" spans="1:11" x14ac:dyDescent="0.3">
      <c r="A6111" t="s">
        <v>6029</v>
      </c>
      <c r="B6111" t="s">
        <v>6549</v>
      </c>
      <c r="C6111" s="1">
        <v>45058</v>
      </c>
      <c r="D6111">
        <v>8</v>
      </c>
      <c r="E6111" t="s">
        <v>6557</v>
      </c>
      <c r="F6111" t="s">
        <v>24</v>
      </c>
      <c r="G6111" s="6">
        <v>1440</v>
      </c>
      <c r="H6111" s="6">
        <v>3</v>
      </c>
      <c r="I6111" s="6">
        <f t="shared" si="95"/>
        <v>1443</v>
      </c>
      <c r="J6111" s="6">
        <v>0.14000000000000001</v>
      </c>
      <c r="K6111">
        <v>0</v>
      </c>
    </row>
    <row r="6112" spans="1:11" x14ac:dyDescent="0.3">
      <c r="A6112" t="s">
        <v>6029</v>
      </c>
      <c r="B6112" t="s">
        <v>6549</v>
      </c>
      <c r="C6112" s="1">
        <v>45058</v>
      </c>
      <c r="D6112">
        <v>9</v>
      </c>
      <c r="E6112" t="s">
        <v>6558</v>
      </c>
      <c r="F6112" t="s">
        <v>24</v>
      </c>
      <c r="G6112" s="6">
        <v>883</v>
      </c>
      <c r="H6112" s="6">
        <v>0</v>
      </c>
      <c r="I6112" s="6">
        <f t="shared" si="95"/>
        <v>883</v>
      </c>
      <c r="J6112" s="6">
        <v>0.08</v>
      </c>
      <c r="K6112">
        <v>0</v>
      </c>
    </row>
    <row r="6113" spans="1:11" x14ac:dyDescent="0.3">
      <c r="A6113" t="s">
        <v>6029</v>
      </c>
      <c r="B6113" t="s">
        <v>6549</v>
      </c>
      <c r="C6113" s="1">
        <v>45058</v>
      </c>
      <c r="D6113">
        <v>10</v>
      </c>
      <c r="E6113" t="s">
        <v>6559</v>
      </c>
      <c r="F6113" t="s">
        <v>24</v>
      </c>
      <c r="G6113" s="6">
        <v>1458</v>
      </c>
      <c r="H6113" s="6">
        <v>2</v>
      </c>
      <c r="I6113" s="6">
        <f t="shared" si="95"/>
        <v>1460</v>
      </c>
      <c r="J6113" s="6">
        <v>0.14000000000000001</v>
      </c>
      <c r="K6113">
        <v>0</v>
      </c>
    </row>
    <row r="6114" spans="1:11" x14ac:dyDescent="0.3">
      <c r="A6114" t="s">
        <v>6029</v>
      </c>
      <c r="B6114" t="s">
        <v>6549</v>
      </c>
      <c r="C6114" s="1">
        <v>45058</v>
      </c>
      <c r="D6114">
        <v>11</v>
      </c>
      <c r="E6114" t="s">
        <v>6560</v>
      </c>
      <c r="F6114" t="s">
        <v>24</v>
      </c>
      <c r="G6114" s="6">
        <v>4714</v>
      </c>
      <c r="H6114" s="6">
        <v>7</v>
      </c>
      <c r="I6114" s="6">
        <f t="shared" si="95"/>
        <v>4721</v>
      </c>
      <c r="J6114" s="6">
        <v>0.44</v>
      </c>
      <c r="K6114">
        <v>0</v>
      </c>
    </row>
    <row r="6115" spans="1:11" x14ac:dyDescent="0.3">
      <c r="A6115" t="s">
        <v>6029</v>
      </c>
      <c r="B6115" t="s">
        <v>6549</v>
      </c>
      <c r="C6115" s="1">
        <v>45058</v>
      </c>
      <c r="D6115">
        <v>12</v>
      </c>
      <c r="E6115" t="s">
        <v>6561</v>
      </c>
      <c r="F6115" t="s">
        <v>24</v>
      </c>
      <c r="G6115" s="6">
        <v>141195</v>
      </c>
      <c r="H6115" s="6">
        <v>611</v>
      </c>
      <c r="I6115" s="6">
        <f t="shared" si="95"/>
        <v>141806</v>
      </c>
      <c r="J6115" s="6">
        <v>13.3</v>
      </c>
      <c r="K6115">
        <v>0</v>
      </c>
    </row>
    <row r="6116" spans="1:11" x14ac:dyDescent="0.3">
      <c r="A6116" t="s">
        <v>6029</v>
      </c>
      <c r="B6116" t="s">
        <v>6549</v>
      </c>
      <c r="C6116" s="1">
        <v>45058</v>
      </c>
      <c r="D6116">
        <v>13</v>
      </c>
      <c r="E6116" t="s">
        <v>6562</v>
      </c>
      <c r="F6116" t="s">
        <v>24</v>
      </c>
      <c r="G6116" s="6">
        <v>1789</v>
      </c>
      <c r="H6116" s="6">
        <v>0</v>
      </c>
      <c r="I6116" s="6">
        <f t="shared" si="95"/>
        <v>1789</v>
      </c>
      <c r="J6116" s="6">
        <v>0.17</v>
      </c>
      <c r="K6116">
        <v>0</v>
      </c>
    </row>
    <row r="6117" spans="1:11" x14ac:dyDescent="0.3">
      <c r="A6117" t="s">
        <v>6029</v>
      </c>
      <c r="B6117" t="s">
        <v>6549</v>
      </c>
      <c r="C6117" s="1">
        <v>45058</v>
      </c>
      <c r="D6117">
        <v>14</v>
      </c>
      <c r="E6117" t="s">
        <v>6563</v>
      </c>
      <c r="F6117" t="s">
        <v>24</v>
      </c>
      <c r="G6117" s="6">
        <v>2277</v>
      </c>
      <c r="H6117" s="6">
        <v>6</v>
      </c>
      <c r="I6117" s="6">
        <f t="shared" si="95"/>
        <v>2283</v>
      </c>
      <c r="J6117" s="6">
        <v>0.21</v>
      </c>
      <c r="K6117">
        <v>0</v>
      </c>
    </row>
    <row r="6118" spans="1:11" x14ac:dyDescent="0.3">
      <c r="A6118" t="s">
        <v>6029</v>
      </c>
      <c r="B6118" t="s">
        <v>6549</v>
      </c>
      <c r="C6118" s="1">
        <v>45058</v>
      </c>
      <c r="D6118">
        <v>15</v>
      </c>
      <c r="E6118" t="s">
        <v>6564</v>
      </c>
      <c r="F6118" t="s">
        <v>24</v>
      </c>
      <c r="G6118" s="6">
        <v>979</v>
      </c>
      <c r="H6118" s="6">
        <v>1</v>
      </c>
      <c r="I6118" s="6">
        <f t="shared" si="95"/>
        <v>980</v>
      </c>
      <c r="J6118" s="6">
        <v>0.09</v>
      </c>
      <c r="K6118">
        <v>0</v>
      </c>
    </row>
    <row r="6119" spans="1:11" x14ac:dyDescent="0.3">
      <c r="A6119" t="s">
        <v>6029</v>
      </c>
      <c r="B6119" t="s">
        <v>6549</v>
      </c>
      <c r="C6119" s="1">
        <v>45058</v>
      </c>
      <c r="D6119">
        <v>16</v>
      </c>
      <c r="E6119" t="s">
        <v>6565</v>
      </c>
      <c r="F6119" t="s">
        <v>24</v>
      </c>
      <c r="G6119" s="6">
        <v>4595</v>
      </c>
      <c r="H6119" s="6">
        <v>1</v>
      </c>
      <c r="I6119" s="6">
        <f t="shared" si="95"/>
        <v>4596</v>
      </c>
      <c r="J6119" s="6">
        <v>0.43</v>
      </c>
      <c r="K6119">
        <v>0</v>
      </c>
    </row>
    <row r="6120" spans="1:11" x14ac:dyDescent="0.3">
      <c r="A6120" t="s">
        <v>6029</v>
      </c>
      <c r="B6120" t="s">
        <v>6549</v>
      </c>
      <c r="C6120" s="1">
        <v>45058</v>
      </c>
      <c r="D6120">
        <v>17</v>
      </c>
      <c r="E6120" t="s">
        <v>6566</v>
      </c>
      <c r="F6120" t="s">
        <v>24</v>
      </c>
      <c r="G6120" s="6">
        <v>4178</v>
      </c>
      <c r="H6120" s="6">
        <v>21</v>
      </c>
      <c r="I6120" s="6">
        <f t="shared" si="95"/>
        <v>4199</v>
      </c>
      <c r="J6120" s="6">
        <v>0.39</v>
      </c>
      <c r="K6120">
        <v>0</v>
      </c>
    </row>
    <row r="6121" spans="1:11" x14ac:dyDescent="0.3">
      <c r="A6121" t="s">
        <v>6029</v>
      </c>
      <c r="B6121" t="s">
        <v>6549</v>
      </c>
      <c r="C6121" s="1">
        <v>45058</v>
      </c>
      <c r="D6121">
        <v>18</v>
      </c>
      <c r="E6121" t="s">
        <v>6567</v>
      </c>
      <c r="F6121" t="s">
        <v>24</v>
      </c>
      <c r="G6121" s="6">
        <v>1798</v>
      </c>
      <c r="H6121" s="6">
        <v>0</v>
      </c>
      <c r="I6121" s="6">
        <f t="shared" si="95"/>
        <v>1798</v>
      </c>
      <c r="J6121" s="6">
        <v>0.17</v>
      </c>
      <c r="K6121">
        <v>0</v>
      </c>
    </row>
    <row r="6122" spans="1:11" x14ac:dyDescent="0.3">
      <c r="A6122" t="s">
        <v>6029</v>
      </c>
      <c r="B6122" t="s">
        <v>6549</v>
      </c>
      <c r="C6122" s="1">
        <v>45058</v>
      </c>
      <c r="D6122">
        <v>19</v>
      </c>
      <c r="E6122" t="s">
        <v>6568</v>
      </c>
      <c r="F6122" t="s">
        <v>24</v>
      </c>
      <c r="G6122" s="6">
        <v>1459</v>
      </c>
      <c r="H6122" s="6">
        <v>1</v>
      </c>
      <c r="I6122" s="6">
        <f t="shared" si="95"/>
        <v>1460</v>
      </c>
      <c r="J6122" s="6">
        <v>0.14000000000000001</v>
      </c>
      <c r="K6122">
        <v>0</v>
      </c>
    </row>
    <row r="6123" spans="1:11" x14ac:dyDescent="0.3">
      <c r="A6123" t="s">
        <v>6029</v>
      </c>
      <c r="B6123" t="s">
        <v>6549</v>
      </c>
      <c r="C6123" s="1">
        <v>45058</v>
      </c>
      <c r="D6123">
        <v>20</v>
      </c>
      <c r="E6123" t="s">
        <v>6569</v>
      </c>
      <c r="F6123" t="s">
        <v>24</v>
      </c>
      <c r="G6123" s="6">
        <v>3536</v>
      </c>
      <c r="H6123" s="6">
        <v>14</v>
      </c>
      <c r="I6123" s="6">
        <f t="shared" si="95"/>
        <v>3550</v>
      </c>
      <c r="J6123" s="6">
        <v>0.33</v>
      </c>
      <c r="K6123">
        <v>0</v>
      </c>
    </row>
    <row r="6124" spans="1:11" x14ac:dyDescent="0.3">
      <c r="A6124" t="s">
        <v>6029</v>
      </c>
      <c r="B6124" t="s">
        <v>6549</v>
      </c>
      <c r="C6124" s="1">
        <v>45058</v>
      </c>
      <c r="D6124">
        <v>21</v>
      </c>
      <c r="E6124" t="s">
        <v>6570</v>
      </c>
      <c r="F6124" t="s">
        <v>24</v>
      </c>
      <c r="G6124" s="6">
        <v>1367</v>
      </c>
      <c r="H6124" s="6">
        <v>0</v>
      </c>
      <c r="I6124" s="6">
        <f t="shared" si="95"/>
        <v>1367</v>
      </c>
      <c r="J6124" s="6">
        <v>0.13</v>
      </c>
      <c r="K6124">
        <v>0</v>
      </c>
    </row>
    <row r="6125" spans="1:11" x14ac:dyDescent="0.3">
      <c r="A6125" t="s">
        <v>6029</v>
      </c>
      <c r="B6125" t="s">
        <v>6549</v>
      </c>
      <c r="C6125" s="1">
        <v>45058</v>
      </c>
      <c r="D6125">
        <v>22</v>
      </c>
      <c r="E6125" t="s">
        <v>6571</v>
      </c>
      <c r="F6125" t="s">
        <v>24</v>
      </c>
      <c r="G6125" s="6">
        <v>2295</v>
      </c>
      <c r="H6125" s="6">
        <v>1</v>
      </c>
      <c r="I6125" s="6">
        <f t="shared" si="95"/>
        <v>2296</v>
      </c>
      <c r="J6125" s="6">
        <v>0.22</v>
      </c>
      <c r="K6125">
        <v>0</v>
      </c>
    </row>
    <row r="6126" spans="1:11" x14ac:dyDescent="0.3">
      <c r="A6126" t="s">
        <v>6029</v>
      </c>
      <c r="B6126" t="s">
        <v>6549</v>
      </c>
      <c r="C6126" s="1">
        <v>45058</v>
      </c>
      <c r="D6126">
        <v>23</v>
      </c>
      <c r="E6126" t="s">
        <v>6572</v>
      </c>
      <c r="F6126" t="s">
        <v>24</v>
      </c>
      <c r="G6126" s="6">
        <v>1403</v>
      </c>
      <c r="H6126" s="6">
        <v>2</v>
      </c>
      <c r="I6126" s="6">
        <f t="shared" si="95"/>
        <v>1405</v>
      </c>
      <c r="J6126" s="6">
        <v>0.13</v>
      </c>
      <c r="K6126">
        <v>0</v>
      </c>
    </row>
    <row r="6127" spans="1:11" x14ac:dyDescent="0.3">
      <c r="A6127" t="s">
        <v>6029</v>
      </c>
      <c r="B6127" t="s">
        <v>6549</v>
      </c>
      <c r="C6127" s="1">
        <v>45058</v>
      </c>
      <c r="D6127">
        <v>24</v>
      </c>
      <c r="E6127" t="s">
        <v>33</v>
      </c>
      <c r="F6127" t="s">
        <v>34</v>
      </c>
      <c r="G6127" s="6">
        <v>7536</v>
      </c>
      <c r="H6127" s="6">
        <v>59</v>
      </c>
      <c r="I6127" s="6">
        <f t="shared" si="95"/>
        <v>7595</v>
      </c>
      <c r="J6127" s="6">
        <v>0.71</v>
      </c>
      <c r="K6127">
        <v>0</v>
      </c>
    </row>
    <row r="6128" spans="1:11" x14ac:dyDescent="0.3">
      <c r="A6128" t="s">
        <v>6029</v>
      </c>
      <c r="B6128" t="s">
        <v>6573</v>
      </c>
      <c r="C6128" s="1">
        <v>45058</v>
      </c>
      <c r="D6128">
        <v>1</v>
      </c>
      <c r="E6128" t="s">
        <v>6574</v>
      </c>
      <c r="F6128" t="s">
        <v>16</v>
      </c>
      <c r="G6128" s="6">
        <v>3528</v>
      </c>
      <c r="H6128" s="6">
        <v>15</v>
      </c>
      <c r="I6128" s="6">
        <f t="shared" si="95"/>
        <v>3543</v>
      </c>
      <c r="J6128" s="6">
        <v>0.28000000000000003</v>
      </c>
      <c r="K6128">
        <v>0</v>
      </c>
    </row>
    <row r="6129" spans="1:11" x14ac:dyDescent="0.3">
      <c r="A6129" t="s">
        <v>6029</v>
      </c>
      <c r="B6129" t="s">
        <v>6573</v>
      </c>
      <c r="C6129" s="1">
        <v>45058</v>
      </c>
      <c r="D6129">
        <v>2</v>
      </c>
      <c r="E6129" t="s">
        <v>6575</v>
      </c>
      <c r="F6129" t="s">
        <v>6054</v>
      </c>
      <c r="G6129" s="6">
        <v>458118</v>
      </c>
      <c r="H6129" s="6">
        <v>1258</v>
      </c>
      <c r="I6129" s="6">
        <f t="shared" si="95"/>
        <v>459376</v>
      </c>
      <c r="J6129" s="6">
        <v>36.590000000000003</v>
      </c>
      <c r="K6129">
        <v>0</v>
      </c>
    </row>
    <row r="6130" spans="1:11" x14ac:dyDescent="0.3">
      <c r="A6130" t="s">
        <v>6029</v>
      </c>
      <c r="B6130" t="s">
        <v>6573</v>
      </c>
      <c r="C6130" s="1">
        <v>45058</v>
      </c>
      <c r="D6130">
        <v>3</v>
      </c>
      <c r="E6130" t="s">
        <v>6576</v>
      </c>
      <c r="F6130" t="s">
        <v>6033</v>
      </c>
      <c r="G6130" s="6">
        <v>602453</v>
      </c>
      <c r="H6130" s="6">
        <v>3849</v>
      </c>
      <c r="I6130" s="6">
        <f t="shared" si="95"/>
        <v>606302</v>
      </c>
      <c r="J6130" s="6">
        <v>48.29</v>
      </c>
      <c r="K6130">
        <v>1</v>
      </c>
    </row>
    <row r="6131" spans="1:11" x14ac:dyDescent="0.3">
      <c r="A6131" t="s">
        <v>6029</v>
      </c>
      <c r="B6131" t="s">
        <v>6573</v>
      </c>
      <c r="C6131" s="1">
        <v>45058</v>
      </c>
      <c r="D6131">
        <v>4</v>
      </c>
      <c r="E6131" t="s">
        <v>6577</v>
      </c>
      <c r="F6131" t="s">
        <v>6058</v>
      </c>
      <c r="G6131" s="6">
        <v>4561</v>
      </c>
      <c r="H6131" s="6">
        <v>2</v>
      </c>
      <c r="I6131" s="6">
        <f t="shared" si="95"/>
        <v>4563</v>
      </c>
      <c r="J6131" s="6">
        <v>0.36</v>
      </c>
      <c r="K6131">
        <v>0</v>
      </c>
    </row>
    <row r="6132" spans="1:11" x14ac:dyDescent="0.3">
      <c r="A6132" t="s">
        <v>6029</v>
      </c>
      <c r="B6132" t="s">
        <v>6573</v>
      </c>
      <c r="C6132" s="1">
        <v>45058</v>
      </c>
      <c r="D6132">
        <v>5</v>
      </c>
      <c r="E6132" t="s">
        <v>6578</v>
      </c>
      <c r="F6132" t="s">
        <v>5429</v>
      </c>
      <c r="G6132" s="6">
        <v>58472</v>
      </c>
      <c r="H6132" s="6">
        <v>190</v>
      </c>
      <c r="I6132" s="6">
        <f t="shared" si="95"/>
        <v>58662</v>
      </c>
      <c r="J6132" s="6">
        <v>4.67</v>
      </c>
      <c r="K6132">
        <v>0</v>
      </c>
    </row>
    <row r="6133" spans="1:11" x14ac:dyDescent="0.3">
      <c r="A6133" t="s">
        <v>6029</v>
      </c>
      <c r="B6133" t="s">
        <v>6573</v>
      </c>
      <c r="C6133" s="1">
        <v>45058</v>
      </c>
      <c r="D6133">
        <v>6</v>
      </c>
      <c r="E6133" t="s">
        <v>6579</v>
      </c>
      <c r="F6133" t="s">
        <v>79</v>
      </c>
      <c r="G6133" s="6">
        <v>776</v>
      </c>
      <c r="H6133" s="6">
        <v>1</v>
      </c>
      <c r="I6133" s="6">
        <f t="shared" si="95"/>
        <v>777</v>
      </c>
      <c r="J6133" s="6">
        <v>0.06</v>
      </c>
      <c r="K6133">
        <v>0</v>
      </c>
    </row>
    <row r="6134" spans="1:11" x14ac:dyDescent="0.3">
      <c r="A6134" t="s">
        <v>6029</v>
      </c>
      <c r="B6134" t="s">
        <v>6573</v>
      </c>
      <c r="C6134" s="1">
        <v>45058</v>
      </c>
      <c r="D6134">
        <v>7</v>
      </c>
      <c r="E6134" t="s">
        <v>6580</v>
      </c>
      <c r="F6134" t="s">
        <v>5436</v>
      </c>
      <c r="G6134" s="6">
        <v>33741</v>
      </c>
      <c r="H6134" s="6">
        <v>149</v>
      </c>
      <c r="I6134" s="6">
        <f t="shared" si="95"/>
        <v>33890</v>
      </c>
      <c r="J6134" s="6">
        <v>2.7</v>
      </c>
      <c r="K6134">
        <v>0</v>
      </c>
    </row>
    <row r="6135" spans="1:11" x14ac:dyDescent="0.3">
      <c r="A6135" t="s">
        <v>6029</v>
      </c>
      <c r="B6135" t="s">
        <v>6573</v>
      </c>
      <c r="C6135" s="1">
        <v>45058</v>
      </c>
      <c r="D6135">
        <v>8</v>
      </c>
      <c r="E6135" t="s">
        <v>6581</v>
      </c>
      <c r="F6135" t="s">
        <v>24</v>
      </c>
      <c r="G6135" s="6">
        <v>1367</v>
      </c>
      <c r="H6135" s="6">
        <v>2</v>
      </c>
      <c r="I6135" s="6">
        <f t="shared" si="95"/>
        <v>1369</v>
      </c>
      <c r="J6135" s="6">
        <v>0.11</v>
      </c>
      <c r="K6135">
        <v>0</v>
      </c>
    </row>
    <row r="6136" spans="1:11" x14ac:dyDescent="0.3">
      <c r="A6136" t="s">
        <v>6029</v>
      </c>
      <c r="B6136" t="s">
        <v>6573</v>
      </c>
      <c r="C6136" s="1">
        <v>45058</v>
      </c>
      <c r="D6136">
        <v>9</v>
      </c>
      <c r="E6136" t="s">
        <v>6582</v>
      </c>
      <c r="F6136" t="s">
        <v>24</v>
      </c>
      <c r="G6136" s="6">
        <v>635</v>
      </c>
      <c r="H6136" s="6">
        <v>1</v>
      </c>
      <c r="I6136" s="6">
        <f t="shared" si="95"/>
        <v>636</v>
      </c>
      <c r="J6136" s="6">
        <v>0.05</v>
      </c>
      <c r="K6136">
        <v>0</v>
      </c>
    </row>
    <row r="6137" spans="1:11" x14ac:dyDescent="0.3">
      <c r="A6137" t="s">
        <v>6029</v>
      </c>
      <c r="B6137" t="s">
        <v>6573</v>
      </c>
      <c r="C6137" s="1">
        <v>45058</v>
      </c>
      <c r="D6137">
        <v>10</v>
      </c>
      <c r="E6137" t="s">
        <v>6583</v>
      </c>
      <c r="F6137" t="s">
        <v>24</v>
      </c>
      <c r="G6137" s="6">
        <v>4268</v>
      </c>
      <c r="H6137" s="6">
        <v>5</v>
      </c>
      <c r="I6137" s="6">
        <f t="shared" si="95"/>
        <v>4273</v>
      </c>
      <c r="J6137" s="6">
        <v>0.34</v>
      </c>
      <c r="K6137">
        <v>0</v>
      </c>
    </row>
    <row r="6138" spans="1:11" x14ac:dyDescent="0.3">
      <c r="A6138" t="s">
        <v>6029</v>
      </c>
      <c r="B6138" t="s">
        <v>6573</v>
      </c>
      <c r="C6138" s="1">
        <v>45058</v>
      </c>
      <c r="D6138">
        <v>11</v>
      </c>
      <c r="E6138" t="s">
        <v>6584</v>
      </c>
      <c r="F6138" t="s">
        <v>24</v>
      </c>
      <c r="G6138" s="6">
        <v>1101</v>
      </c>
      <c r="H6138" s="6">
        <v>1</v>
      </c>
      <c r="I6138" s="6">
        <f t="shared" si="95"/>
        <v>1102</v>
      </c>
      <c r="J6138" s="6">
        <v>0.09</v>
      </c>
      <c r="K6138">
        <v>0</v>
      </c>
    </row>
    <row r="6139" spans="1:11" x14ac:dyDescent="0.3">
      <c r="A6139" t="s">
        <v>6029</v>
      </c>
      <c r="B6139" t="s">
        <v>6573</v>
      </c>
      <c r="C6139" s="1">
        <v>45058</v>
      </c>
      <c r="D6139">
        <v>12</v>
      </c>
      <c r="E6139" t="s">
        <v>6585</v>
      </c>
      <c r="F6139" t="s">
        <v>24</v>
      </c>
      <c r="G6139" s="6">
        <v>52252</v>
      </c>
      <c r="H6139" s="6">
        <v>80</v>
      </c>
      <c r="I6139" s="6">
        <f t="shared" si="95"/>
        <v>52332</v>
      </c>
      <c r="J6139" s="6">
        <v>4.17</v>
      </c>
      <c r="K6139">
        <v>0</v>
      </c>
    </row>
    <row r="6140" spans="1:11" x14ac:dyDescent="0.3">
      <c r="A6140" t="s">
        <v>6029</v>
      </c>
      <c r="B6140" t="s">
        <v>6573</v>
      </c>
      <c r="C6140" s="1">
        <v>45058</v>
      </c>
      <c r="D6140">
        <v>13</v>
      </c>
      <c r="E6140" t="s">
        <v>6586</v>
      </c>
      <c r="F6140" t="s">
        <v>24</v>
      </c>
      <c r="G6140" s="6">
        <v>1144</v>
      </c>
      <c r="H6140" s="6">
        <v>4</v>
      </c>
      <c r="I6140" s="6">
        <f t="shared" si="95"/>
        <v>1148</v>
      </c>
      <c r="J6140" s="6">
        <v>0.09</v>
      </c>
      <c r="K6140">
        <v>0</v>
      </c>
    </row>
    <row r="6141" spans="1:11" x14ac:dyDescent="0.3">
      <c r="A6141" t="s">
        <v>6029</v>
      </c>
      <c r="B6141" t="s">
        <v>6573</v>
      </c>
      <c r="C6141" s="1">
        <v>45058</v>
      </c>
      <c r="D6141">
        <v>14</v>
      </c>
      <c r="E6141" t="s">
        <v>6587</v>
      </c>
      <c r="F6141" t="s">
        <v>24</v>
      </c>
      <c r="G6141" s="6">
        <v>1678</v>
      </c>
      <c r="H6141" s="6">
        <v>1</v>
      </c>
      <c r="I6141" s="6">
        <f t="shared" si="95"/>
        <v>1679</v>
      </c>
      <c r="J6141" s="6">
        <v>0.13</v>
      </c>
      <c r="K6141">
        <v>0</v>
      </c>
    </row>
    <row r="6142" spans="1:11" x14ac:dyDescent="0.3">
      <c r="A6142" t="s">
        <v>6029</v>
      </c>
      <c r="B6142" t="s">
        <v>6573</v>
      </c>
      <c r="C6142" s="1">
        <v>45058</v>
      </c>
      <c r="D6142">
        <v>15</v>
      </c>
      <c r="E6142" t="s">
        <v>6588</v>
      </c>
      <c r="F6142" t="s">
        <v>24</v>
      </c>
      <c r="G6142" s="6">
        <v>1459</v>
      </c>
      <c r="H6142" s="6">
        <v>2</v>
      </c>
      <c r="I6142" s="6">
        <f t="shared" si="95"/>
        <v>1461</v>
      </c>
      <c r="J6142" s="6">
        <v>0.12</v>
      </c>
      <c r="K6142">
        <v>0</v>
      </c>
    </row>
    <row r="6143" spans="1:11" x14ac:dyDescent="0.3">
      <c r="A6143" t="s">
        <v>6029</v>
      </c>
      <c r="B6143" t="s">
        <v>6573</v>
      </c>
      <c r="C6143" s="1">
        <v>45058</v>
      </c>
      <c r="D6143">
        <v>16</v>
      </c>
      <c r="E6143" t="s">
        <v>6589</v>
      </c>
      <c r="F6143" t="s">
        <v>24</v>
      </c>
      <c r="G6143" s="6">
        <v>1989</v>
      </c>
      <c r="H6143" s="6">
        <v>2</v>
      </c>
      <c r="I6143" s="6">
        <f t="shared" si="95"/>
        <v>1991</v>
      </c>
      <c r="J6143" s="6">
        <v>0.16</v>
      </c>
      <c r="K6143">
        <v>0</v>
      </c>
    </row>
    <row r="6144" spans="1:11" x14ac:dyDescent="0.3">
      <c r="A6144" t="s">
        <v>6029</v>
      </c>
      <c r="B6144" t="s">
        <v>6573</v>
      </c>
      <c r="C6144" s="1">
        <v>45058</v>
      </c>
      <c r="D6144">
        <v>17</v>
      </c>
      <c r="E6144" t="s">
        <v>6590</v>
      </c>
      <c r="F6144" t="s">
        <v>24</v>
      </c>
      <c r="G6144" s="6">
        <v>773</v>
      </c>
      <c r="H6144" s="6">
        <v>0</v>
      </c>
      <c r="I6144" s="6">
        <f t="shared" si="95"/>
        <v>773</v>
      </c>
      <c r="J6144" s="6">
        <v>0.06</v>
      </c>
      <c r="K6144">
        <v>0</v>
      </c>
    </row>
    <row r="6145" spans="1:11" x14ac:dyDescent="0.3">
      <c r="A6145" t="s">
        <v>6029</v>
      </c>
      <c r="B6145" t="s">
        <v>6573</v>
      </c>
      <c r="C6145" s="1">
        <v>45058</v>
      </c>
      <c r="D6145">
        <v>18</v>
      </c>
      <c r="E6145" t="s">
        <v>6591</v>
      </c>
      <c r="F6145" t="s">
        <v>24</v>
      </c>
      <c r="G6145" s="6">
        <v>1464</v>
      </c>
      <c r="H6145" s="6">
        <v>1</v>
      </c>
      <c r="I6145" s="6">
        <f t="shared" si="95"/>
        <v>1465</v>
      </c>
      <c r="J6145" s="6">
        <v>0.12</v>
      </c>
      <c r="K6145">
        <v>0</v>
      </c>
    </row>
    <row r="6146" spans="1:11" x14ac:dyDescent="0.3">
      <c r="A6146" t="s">
        <v>6029</v>
      </c>
      <c r="B6146" t="s">
        <v>6573</v>
      </c>
      <c r="C6146" s="1">
        <v>45058</v>
      </c>
      <c r="D6146">
        <v>19</v>
      </c>
      <c r="E6146" t="s">
        <v>6592</v>
      </c>
      <c r="F6146" t="s">
        <v>24</v>
      </c>
      <c r="G6146" s="6">
        <v>1554</v>
      </c>
      <c r="H6146" s="6">
        <v>2</v>
      </c>
      <c r="I6146" s="6">
        <f t="shared" si="95"/>
        <v>1556</v>
      </c>
      <c r="J6146" s="6">
        <v>0.12</v>
      </c>
      <c r="K6146">
        <v>0</v>
      </c>
    </row>
    <row r="6147" spans="1:11" x14ac:dyDescent="0.3">
      <c r="A6147" t="s">
        <v>6029</v>
      </c>
      <c r="B6147" t="s">
        <v>6573</v>
      </c>
      <c r="C6147" s="1">
        <v>45058</v>
      </c>
      <c r="D6147">
        <v>20</v>
      </c>
      <c r="E6147" t="s">
        <v>6593</v>
      </c>
      <c r="F6147" t="s">
        <v>24</v>
      </c>
      <c r="G6147" s="6">
        <v>438</v>
      </c>
      <c r="H6147" s="6">
        <v>2</v>
      </c>
      <c r="I6147" s="6">
        <f t="shared" ref="I6147:I6210" si="96">SUM(G6147:H6147)</f>
        <v>440</v>
      </c>
      <c r="J6147" s="6">
        <v>0.04</v>
      </c>
      <c r="K6147">
        <v>0</v>
      </c>
    </row>
    <row r="6148" spans="1:11" x14ac:dyDescent="0.3">
      <c r="A6148" t="s">
        <v>6029</v>
      </c>
      <c r="B6148" t="s">
        <v>6573</v>
      </c>
      <c r="C6148" s="1">
        <v>45058</v>
      </c>
      <c r="D6148">
        <v>21</v>
      </c>
      <c r="E6148" t="s">
        <v>6594</v>
      </c>
      <c r="F6148" t="s">
        <v>24</v>
      </c>
      <c r="G6148" s="6">
        <v>447</v>
      </c>
      <c r="H6148" s="6">
        <v>3</v>
      </c>
      <c r="I6148" s="6">
        <f t="shared" si="96"/>
        <v>450</v>
      </c>
      <c r="J6148" s="6">
        <v>0.04</v>
      </c>
      <c r="K6148">
        <v>0</v>
      </c>
    </row>
    <row r="6149" spans="1:11" x14ac:dyDescent="0.3">
      <c r="A6149" t="s">
        <v>6029</v>
      </c>
      <c r="B6149" t="s">
        <v>6573</v>
      </c>
      <c r="C6149" s="1">
        <v>45058</v>
      </c>
      <c r="D6149">
        <v>22</v>
      </c>
      <c r="E6149" t="s">
        <v>6595</v>
      </c>
      <c r="F6149" t="s">
        <v>24</v>
      </c>
      <c r="G6149" s="6">
        <v>539</v>
      </c>
      <c r="H6149" s="6">
        <v>2</v>
      </c>
      <c r="I6149" s="6">
        <f t="shared" si="96"/>
        <v>541</v>
      </c>
      <c r="J6149" s="6">
        <v>0.04</v>
      </c>
      <c r="K6149">
        <v>0</v>
      </c>
    </row>
    <row r="6150" spans="1:11" x14ac:dyDescent="0.3">
      <c r="A6150" t="s">
        <v>6029</v>
      </c>
      <c r="B6150" t="s">
        <v>6573</v>
      </c>
      <c r="C6150" s="1">
        <v>45058</v>
      </c>
      <c r="D6150">
        <v>23</v>
      </c>
      <c r="E6150" t="s">
        <v>33</v>
      </c>
      <c r="F6150" t="s">
        <v>34</v>
      </c>
      <c r="G6150" s="6">
        <v>16998</v>
      </c>
      <c r="H6150" s="6">
        <v>132</v>
      </c>
      <c r="I6150" s="6">
        <f t="shared" si="96"/>
        <v>17130</v>
      </c>
      <c r="J6150" s="6">
        <v>1.36</v>
      </c>
      <c r="K6150">
        <v>0</v>
      </c>
    </row>
    <row r="6151" spans="1:11" x14ac:dyDescent="0.3">
      <c r="A6151" t="s">
        <v>6029</v>
      </c>
      <c r="B6151" t="s">
        <v>6596</v>
      </c>
      <c r="C6151" s="1">
        <v>45058</v>
      </c>
      <c r="D6151">
        <v>1</v>
      </c>
      <c r="E6151" t="s">
        <v>6597</v>
      </c>
      <c r="F6151" t="s">
        <v>14</v>
      </c>
      <c r="G6151" s="6">
        <v>564002</v>
      </c>
      <c r="H6151" s="6">
        <v>2102</v>
      </c>
      <c r="I6151" s="6">
        <f t="shared" si="96"/>
        <v>566104</v>
      </c>
      <c r="J6151" s="6">
        <v>52.2</v>
      </c>
      <c r="K6151">
        <v>1</v>
      </c>
    </row>
    <row r="6152" spans="1:11" x14ac:dyDescent="0.3">
      <c r="A6152" t="s">
        <v>6029</v>
      </c>
      <c r="B6152" t="s">
        <v>6596</v>
      </c>
      <c r="C6152" s="1">
        <v>45058</v>
      </c>
      <c r="D6152">
        <v>2</v>
      </c>
      <c r="E6152" t="s">
        <v>6598</v>
      </c>
      <c r="F6152" t="s">
        <v>16</v>
      </c>
      <c r="G6152" s="6">
        <v>5068</v>
      </c>
      <c r="H6152" s="6">
        <v>11</v>
      </c>
      <c r="I6152" s="6">
        <f t="shared" si="96"/>
        <v>5079</v>
      </c>
      <c r="J6152" s="6">
        <v>0.47</v>
      </c>
      <c r="K6152">
        <v>0</v>
      </c>
    </row>
    <row r="6153" spans="1:11" x14ac:dyDescent="0.3">
      <c r="A6153" t="s">
        <v>6029</v>
      </c>
      <c r="B6153" t="s">
        <v>6596</v>
      </c>
      <c r="C6153" s="1">
        <v>45058</v>
      </c>
      <c r="D6153">
        <v>3</v>
      </c>
      <c r="E6153" t="s">
        <v>6599</v>
      </c>
      <c r="F6153" t="s">
        <v>18</v>
      </c>
      <c r="G6153" s="6">
        <v>233295</v>
      </c>
      <c r="H6153" s="6">
        <v>565</v>
      </c>
      <c r="I6153" s="6">
        <f t="shared" si="96"/>
        <v>233860</v>
      </c>
      <c r="J6153" s="6">
        <v>21.56</v>
      </c>
      <c r="K6153">
        <v>0</v>
      </c>
    </row>
    <row r="6154" spans="1:11" x14ac:dyDescent="0.3">
      <c r="A6154" t="s">
        <v>6029</v>
      </c>
      <c r="B6154" t="s">
        <v>6596</v>
      </c>
      <c r="C6154" s="1">
        <v>45058</v>
      </c>
      <c r="D6154">
        <v>4</v>
      </c>
      <c r="E6154" t="s">
        <v>6600</v>
      </c>
      <c r="F6154" t="s">
        <v>5436</v>
      </c>
      <c r="G6154" s="6">
        <v>71991</v>
      </c>
      <c r="H6154" s="6">
        <v>249</v>
      </c>
      <c r="I6154" s="6">
        <f t="shared" si="96"/>
        <v>72240</v>
      </c>
      <c r="J6154" s="6">
        <v>6.66</v>
      </c>
      <c r="K6154">
        <v>0</v>
      </c>
    </row>
    <row r="6155" spans="1:11" x14ac:dyDescent="0.3">
      <c r="A6155" t="s">
        <v>6029</v>
      </c>
      <c r="B6155" t="s">
        <v>6596</v>
      </c>
      <c r="C6155" s="1">
        <v>45058</v>
      </c>
      <c r="D6155">
        <v>5</v>
      </c>
      <c r="E6155" t="s">
        <v>6601</v>
      </c>
      <c r="F6155" t="s">
        <v>5429</v>
      </c>
      <c r="G6155" s="6">
        <v>22846</v>
      </c>
      <c r="H6155" s="6">
        <v>85</v>
      </c>
      <c r="I6155" s="6">
        <f t="shared" si="96"/>
        <v>22931</v>
      </c>
      <c r="J6155" s="6">
        <v>2.11</v>
      </c>
      <c r="K6155">
        <v>0</v>
      </c>
    </row>
    <row r="6156" spans="1:11" x14ac:dyDescent="0.3">
      <c r="A6156" t="s">
        <v>6029</v>
      </c>
      <c r="B6156" t="s">
        <v>6596</v>
      </c>
      <c r="C6156" s="1">
        <v>45058</v>
      </c>
      <c r="D6156">
        <v>6</v>
      </c>
      <c r="E6156" t="s">
        <v>6602</v>
      </c>
      <c r="F6156" t="s">
        <v>3509</v>
      </c>
      <c r="G6156" s="6">
        <v>1275</v>
      </c>
      <c r="H6156" s="6">
        <v>8</v>
      </c>
      <c r="I6156" s="6">
        <f t="shared" si="96"/>
        <v>1283</v>
      </c>
      <c r="J6156" s="6">
        <v>0.12</v>
      </c>
      <c r="K6156">
        <v>0</v>
      </c>
    </row>
    <row r="6157" spans="1:11" x14ac:dyDescent="0.3">
      <c r="A6157" t="s">
        <v>6029</v>
      </c>
      <c r="B6157" t="s">
        <v>6596</v>
      </c>
      <c r="C6157" s="1">
        <v>45058</v>
      </c>
      <c r="D6157">
        <v>7</v>
      </c>
      <c r="E6157" t="s">
        <v>6603</v>
      </c>
      <c r="F6157" t="s">
        <v>6058</v>
      </c>
      <c r="G6157" s="6">
        <v>1226</v>
      </c>
      <c r="H6157" s="6">
        <v>5</v>
      </c>
      <c r="I6157" s="6">
        <f t="shared" si="96"/>
        <v>1231</v>
      </c>
      <c r="J6157" s="6">
        <v>0.11</v>
      </c>
      <c r="K6157">
        <v>0</v>
      </c>
    </row>
    <row r="6158" spans="1:11" x14ac:dyDescent="0.3">
      <c r="A6158" t="s">
        <v>6029</v>
      </c>
      <c r="B6158" t="s">
        <v>6596</v>
      </c>
      <c r="C6158" s="1">
        <v>45058</v>
      </c>
      <c r="D6158">
        <v>8</v>
      </c>
      <c r="E6158" t="s">
        <v>6604</v>
      </c>
      <c r="F6158" t="s">
        <v>6521</v>
      </c>
      <c r="G6158" s="6">
        <v>2552</v>
      </c>
      <c r="H6158" s="6">
        <v>1</v>
      </c>
      <c r="I6158" s="6">
        <f t="shared" si="96"/>
        <v>2553</v>
      </c>
      <c r="J6158" s="6">
        <v>0.24</v>
      </c>
      <c r="K6158">
        <v>0</v>
      </c>
    </row>
    <row r="6159" spans="1:11" x14ac:dyDescent="0.3">
      <c r="A6159" t="s">
        <v>6029</v>
      </c>
      <c r="B6159" t="s">
        <v>6596</v>
      </c>
      <c r="C6159" s="1">
        <v>45058</v>
      </c>
      <c r="D6159">
        <v>9</v>
      </c>
      <c r="E6159" t="s">
        <v>6605</v>
      </c>
      <c r="F6159" t="s">
        <v>24</v>
      </c>
      <c r="G6159" s="6">
        <v>1187</v>
      </c>
      <c r="H6159" s="6">
        <v>4</v>
      </c>
      <c r="I6159" s="6">
        <f t="shared" si="96"/>
        <v>1191</v>
      </c>
      <c r="J6159" s="6">
        <v>0.11</v>
      </c>
      <c r="K6159">
        <v>0</v>
      </c>
    </row>
    <row r="6160" spans="1:11" x14ac:dyDescent="0.3">
      <c r="A6160" t="s">
        <v>6029</v>
      </c>
      <c r="B6160" t="s">
        <v>6596</v>
      </c>
      <c r="C6160" s="1">
        <v>45058</v>
      </c>
      <c r="D6160">
        <v>10</v>
      </c>
      <c r="E6160" t="s">
        <v>6606</v>
      </c>
      <c r="F6160" t="s">
        <v>24</v>
      </c>
      <c r="G6160" s="6">
        <v>1786</v>
      </c>
      <c r="H6160" s="6">
        <v>3</v>
      </c>
      <c r="I6160" s="6">
        <f t="shared" si="96"/>
        <v>1789</v>
      </c>
      <c r="J6160" s="6">
        <v>0.16</v>
      </c>
      <c r="K6160">
        <v>0</v>
      </c>
    </row>
    <row r="6161" spans="1:11" x14ac:dyDescent="0.3">
      <c r="A6161" t="s">
        <v>6029</v>
      </c>
      <c r="B6161" t="s">
        <v>6596</v>
      </c>
      <c r="C6161" s="1">
        <v>45058</v>
      </c>
      <c r="D6161">
        <v>11</v>
      </c>
      <c r="E6161" t="s">
        <v>6607</v>
      </c>
      <c r="F6161" t="s">
        <v>24</v>
      </c>
      <c r="G6161" s="6">
        <v>1422</v>
      </c>
      <c r="H6161" s="6">
        <v>0</v>
      </c>
      <c r="I6161" s="6">
        <f t="shared" si="96"/>
        <v>1422</v>
      </c>
      <c r="J6161" s="6">
        <v>0.13</v>
      </c>
      <c r="K6161">
        <v>0</v>
      </c>
    </row>
    <row r="6162" spans="1:11" x14ac:dyDescent="0.3">
      <c r="A6162" t="s">
        <v>6029</v>
      </c>
      <c r="B6162" t="s">
        <v>6596</v>
      </c>
      <c r="C6162" s="1">
        <v>45058</v>
      </c>
      <c r="D6162">
        <v>12</v>
      </c>
      <c r="E6162" t="s">
        <v>6608</v>
      </c>
      <c r="F6162" t="s">
        <v>24</v>
      </c>
      <c r="G6162" s="6">
        <v>2094</v>
      </c>
      <c r="H6162" s="6">
        <v>3</v>
      </c>
      <c r="I6162" s="6">
        <f t="shared" si="96"/>
        <v>2097</v>
      </c>
      <c r="J6162" s="6">
        <v>0.19</v>
      </c>
      <c r="K6162">
        <v>0</v>
      </c>
    </row>
    <row r="6163" spans="1:11" x14ac:dyDescent="0.3">
      <c r="A6163" t="s">
        <v>6029</v>
      </c>
      <c r="B6163" t="s">
        <v>6596</v>
      </c>
      <c r="C6163" s="1">
        <v>45058</v>
      </c>
      <c r="D6163">
        <v>13</v>
      </c>
      <c r="E6163" t="s">
        <v>6609</v>
      </c>
      <c r="F6163" t="s">
        <v>24</v>
      </c>
      <c r="G6163" s="6">
        <v>3966</v>
      </c>
      <c r="H6163" s="6">
        <v>10</v>
      </c>
      <c r="I6163" s="6">
        <f t="shared" si="96"/>
        <v>3976</v>
      </c>
      <c r="J6163" s="6">
        <v>0.37</v>
      </c>
      <c r="K6163">
        <v>0</v>
      </c>
    </row>
    <row r="6164" spans="1:11" x14ac:dyDescent="0.3">
      <c r="A6164" t="s">
        <v>6029</v>
      </c>
      <c r="B6164" t="s">
        <v>6596</v>
      </c>
      <c r="C6164" s="1">
        <v>45058</v>
      </c>
      <c r="D6164">
        <v>14</v>
      </c>
      <c r="E6164" t="s">
        <v>6610</v>
      </c>
      <c r="F6164" t="s">
        <v>24</v>
      </c>
      <c r="G6164" s="6">
        <v>1261</v>
      </c>
      <c r="H6164" s="6">
        <v>0</v>
      </c>
      <c r="I6164" s="6">
        <f t="shared" si="96"/>
        <v>1261</v>
      </c>
      <c r="J6164" s="6">
        <v>0.12</v>
      </c>
      <c r="K6164">
        <v>0</v>
      </c>
    </row>
    <row r="6165" spans="1:11" x14ac:dyDescent="0.3">
      <c r="A6165" t="s">
        <v>6029</v>
      </c>
      <c r="B6165" t="s">
        <v>6596</v>
      </c>
      <c r="C6165" s="1">
        <v>45058</v>
      </c>
      <c r="D6165">
        <v>15</v>
      </c>
      <c r="E6165" t="s">
        <v>6611</v>
      </c>
      <c r="F6165" t="s">
        <v>24</v>
      </c>
      <c r="G6165" s="6">
        <v>1248</v>
      </c>
      <c r="H6165" s="6">
        <v>0</v>
      </c>
      <c r="I6165" s="6">
        <f t="shared" si="96"/>
        <v>1248</v>
      </c>
      <c r="J6165" s="6">
        <v>0.12</v>
      </c>
      <c r="K6165">
        <v>0</v>
      </c>
    </row>
    <row r="6166" spans="1:11" x14ac:dyDescent="0.3">
      <c r="A6166" t="s">
        <v>6029</v>
      </c>
      <c r="B6166" t="s">
        <v>6596</v>
      </c>
      <c r="C6166" s="1">
        <v>45058</v>
      </c>
      <c r="D6166">
        <v>16</v>
      </c>
      <c r="E6166" t="s">
        <v>6612</v>
      </c>
      <c r="F6166" t="s">
        <v>24</v>
      </c>
      <c r="G6166" s="6">
        <v>3449</v>
      </c>
      <c r="H6166" s="6">
        <v>4</v>
      </c>
      <c r="I6166" s="6">
        <f t="shared" si="96"/>
        <v>3453</v>
      </c>
      <c r="J6166" s="6">
        <v>0.32</v>
      </c>
      <c r="K6166">
        <v>0</v>
      </c>
    </row>
    <row r="6167" spans="1:11" x14ac:dyDescent="0.3">
      <c r="A6167" t="s">
        <v>6029</v>
      </c>
      <c r="B6167" t="s">
        <v>6596</v>
      </c>
      <c r="C6167" s="1">
        <v>45058</v>
      </c>
      <c r="D6167">
        <v>17</v>
      </c>
      <c r="E6167" t="s">
        <v>6613</v>
      </c>
      <c r="F6167" t="s">
        <v>24</v>
      </c>
      <c r="G6167" s="6">
        <v>4690</v>
      </c>
      <c r="H6167" s="6">
        <v>0</v>
      </c>
      <c r="I6167" s="6">
        <f t="shared" si="96"/>
        <v>4690</v>
      </c>
      <c r="J6167" s="6">
        <v>0.43</v>
      </c>
      <c r="K6167">
        <v>0</v>
      </c>
    </row>
    <row r="6168" spans="1:11" x14ac:dyDescent="0.3">
      <c r="A6168" t="s">
        <v>6029</v>
      </c>
      <c r="B6168" t="s">
        <v>6596</v>
      </c>
      <c r="C6168" s="1">
        <v>45058</v>
      </c>
      <c r="D6168">
        <v>18</v>
      </c>
      <c r="E6168" t="s">
        <v>6614</v>
      </c>
      <c r="F6168" t="s">
        <v>24</v>
      </c>
      <c r="G6168" s="6">
        <v>3951</v>
      </c>
      <c r="H6168" s="6">
        <v>1</v>
      </c>
      <c r="I6168" s="6">
        <f t="shared" si="96"/>
        <v>3952</v>
      </c>
      <c r="J6168" s="6">
        <v>0.36</v>
      </c>
      <c r="K6168">
        <v>0</v>
      </c>
    </row>
    <row r="6169" spans="1:11" x14ac:dyDescent="0.3">
      <c r="A6169" t="s">
        <v>6029</v>
      </c>
      <c r="B6169" t="s">
        <v>6596</v>
      </c>
      <c r="C6169" s="1">
        <v>45058</v>
      </c>
      <c r="D6169">
        <v>19</v>
      </c>
      <c r="E6169" t="s">
        <v>6615</v>
      </c>
      <c r="F6169" t="s">
        <v>24</v>
      </c>
      <c r="G6169" s="6">
        <v>2483</v>
      </c>
      <c r="H6169" s="6">
        <v>2</v>
      </c>
      <c r="I6169" s="6">
        <f t="shared" si="96"/>
        <v>2485</v>
      </c>
      <c r="J6169" s="6">
        <v>0.23</v>
      </c>
      <c r="K6169">
        <v>0</v>
      </c>
    </row>
    <row r="6170" spans="1:11" x14ac:dyDescent="0.3">
      <c r="A6170" t="s">
        <v>6029</v>
      </c>
      <c r="B6170" t="s">
        <v>6596</v>
      </c>
      <c r="C6170" s="1">
        <v>45058</v>
      </c>
      <c r="D6170">
        <v>20</v>
      </c>
      <c r="E6170" t="s">
        <v>6616</v>
      </c>
      <c r="F6170" t="s">
        <v>24</v>
      </c>
      <c r="G6170" s="6">
        <v>1284</v>
      </c>
      <c r="H6170" s="6">
        <v>0</v>
      </c>
      <c r="I6170" s="6">
        <f t="shared" si="96"/>
        <v>1284</v>
      </c>
      <c r="J6170" s="6">
        <v>0.12</v>
      </c>
      <c r="K6170">
        <v>0</v>
      </c>
    </row>
    <row r="6171" spans="1:11" x14ac:dyDescent="0.3">
      <c r="A6171" t="s">
        <v>6029</v>
      </c>
      <c r="B6171" t="s">
        <v>6596</v>
      </c>
      <c r="C6171" s="1">
        <v>45058</v>
      </c>
      <c r="D6171">
        <v>21</v>
      </c>
      <c r="E6171" t="s">
        <v>6617</v>
      </c>
      <c r="F6171" t="s">
        <v>24</v>
      </c>
      <c r="G6171" s="6">
        <v>122325</v>
      </c>
      <c r="H6171" s="6">
        <v>209</v>
      </c>
      <c r="I6171" s="6">
        <f t="shared" si="96"/>
        <v>122534</v>
      </c>
      <c r="J6171" s="6">
        <v>11.3</v>
      </c>
      <c r="K6171">
        <v>0</v>
      </c>
    </row>
    <row r="6172" spans="1:11" x14ac:dyDescent="0.3">
      <c r="A6172" t="s">
        <v>6029</v>
      </c>
      <c r="B6172" t="s">
        <v>6596</v>
      </c>
      <c r="C6172" s="1">
        <v>45058</v>
      </c>
      <c r="D6172">
        <v>22</v>
      </c>
      <c r="E6172" t="s">
        <v>6618</v>
      </c>
      <c r="F6172" t="s">
        <v>24</v>
      </c>
      <c r="G6172" s="6">
        <v>1441</v>
      </c>
      <c r="H6172" s="6">
        <v>0</v>
      </c>
      <c r="I6172" s="6">
        <f t="shared" si="96"/>
        <v>1441</v>
      </c>
      <c r="J6172" s="6">
        <v>0.13</v>
      </c>
      <c r="K6172">
        <v>0</v>
      </c>
    </row>
    <row r="6173" spans="1:11" x14ac:dyDescent="0.3">
      <c r="A6173" t="s">
        <v>6029</v>
      </c>
      <c r="B6173" t="s">
        <v>6596</v>
      </c>
      <c r="C6173" s="1">
        <v>45058</v>
      </c>
      <c r="D6173">
        <v>23</v>
      </c>
      <c r="E6173" t="s">
        <v>6619</v>
      </c>
      <c r="F6173" t="s">
        <v>24</v>
      </c>
      <c r="G6173" s="6">
        <v>905</v>
      </c>
      <c r="H6173" s="6">
        <v>0</v>
      </c>
      <c r="I6173" s="6">
        <f t="shared" si="96"/>
        <v>905</v>
      </c>
      <c r="J6173" s="6">
        <v>0.08</v>
      </c>
      <c r="K6173">
        <v>0</v>
      </c>
    </row>
    <row r="6174" spans="1:11" x14ac:dyDescent="0.3">
      <c r="A6174" t="s">
        <v>6029</v>
      </c>
      <c r="B6174" t="s">
        <v>6596</v>
      </c>
      <c r="C6174" s="1">
        <v>45058</v>
      </c>
      <c r="D6174">
        <v>24</v>
      </c>
      <c r="E6174" t="s">
        <v>6620</v>
      </c>
      <c r="F6174" t="s">
        <v>24</v>
      </c>
      <c r="G6174" s="6">
        <v>2140</v>
      </c>
      <c r="H6174" s="6">
        <v>0</v>
      </c>
      <c r="I6174" s="6">
        <f t="shared" si="96"/>
        <v>2140</v>
      </c>
      <c r="J6174" s="6">
        <v>0.2</v>
      </c>
      <c r="K6174">
        <v>0</v>
      </c>
    </row>
    <row r="6175" spans="1:11" x14ac:dyDescent="0.3">
      <c r="A6175" t="s">
        <v>6029</v>
      </c>
      <c r="B6175" t="s">
        <v>6596</v>
      </c>
      <c r="C6175" s="1">
        <v>45058</v>
      </c>
      <c r="D6175">
        <v>25</v>
      </c>
      <c r="E6175" t="s">
        <v>6621</v>
      </c>
      <c r="F6175" t="s">
        <v>24</v>
      </c>
      <c r="G6175" s="6">
        <v>2866</v>
      </c>
      <c r="H6175" s="6">
        <v>3</v>
      </c>
      <c r="I6175" s="6">
        <f t="shared" si="96"/>
        <v>2869</v>
      </c>
      <c r="J6175" s="6">
        <v>0.26</v>
      </c>
      <c r="K6175">
        <v>0</v>
      </c>
    </row>
    <row r="6176" spans="1:11" x14ac:dyDescent="0.3">
      <c r="A6176" t="s">
        <v>6029</v>
      </c>
      <c r="B6176" t="s">
        <v>6596</v>
      </c>
      <c r="C6176" s="1">
        <v>45058</v>
      </c>
      <c r="D6176">
        <v>26</v>
      </c>
      <c r="E6176" t="s">
        <v>6622</v>
      </c>
      <c r="F6176" t="s">
        <v>24</v>
      </c>
      <c r="G6176" s="6">
        <v>11159</v>
      </c>
      <c r="H6176" s="6">
        <v>8</v>
      </c>
      <c r="I6176" s="6">
        <f t="shared" si="96"/>
        <v>11167</v>
      </c>
      <c r="J6176" s="6">
        <v>1.03</v>
      </c>
      <c r="K6176">
        <v>0</v>
      </c>
    </row>
    <row r="6177" spans="1:11" x14ac:dyDescent="0.3">
      <c r="A6177" t="s">
        <v>6029</v>
      </c>
      <c r="B6177" t="s">
        <v>6596</v>
      </c>
      <c r="C6177" s="1">
        <v>45058</v>
      </c>
      <c r="D6177">
        <v>27</v>
      </c>
      <c r="E6177" t="s">
        <v>33</v>
      </c>
      <c r="F6177" t="s">
        <v>34</v>
      </c>
      <c r="G6177" s="6">
        <v>9255</v>
      </c>
      <c r="H6177" s="6">
        <v>28</v>
      </c>
      <c r="I6177" s="6">
        <f t="shared" si="96"/>
        <v>9283</v>
      </c>
      <c r="J6177" s="6">
        <v>0.86</v>
      </c>
      <c r="K6177">
        <v>0</v>
      </c>
    </row>
    <row r="6178" spans="1:11" x14ac:dyDescent="0.3">
      <c r="A6178" t="s">
        <v>6029</v>
      </c>
      <c r="B6178" t="s">
        <v>6623</v>
      </c>
      <c r="C6178" s="1">
        <v>45058</v>
      </c>
      <c r="D6178">
        <v>1</v>
      </c>
      <c r="E6178" t="s">
        <v>6624</v>
      </c>
      <c r="F6178" t="s">
        <v>16</v>
      </c>
      <c r="G6178" s="6">
        <v>6793</v>
      </c>
      <c r="H6178" s="6">
        <v>15</v>
      </c>
      <c r="I6178" s="6">
        <f t="shared" si="96"/>
        <v>6808</v>
      </c>
      <c r="J6178" s="6">
        <v>0.48</v>
      </c>
      <c r="K6178">
        <v>0</v>
      </c>
    </row>
    <row r="6179" spans="1:11" x14ac:dyDescent="0.3">
      <c r="A6179" t="s">
        <v>6029</v>
      </c>
      <c r="B6179" t="s">
        <v>6623</v>
      </c>
      <c r="C6179" s="1">
        <v>45058</v>
      </c>
      <c r="D6179">
        <v>2</v>
      </c>
      <c r="E6179" t="s">
        <v>6625</v>
      </c>
      <c r="F6179" t="s">
        <v>6033</v>
      </c>
      <c r="G6179" s="6">
        <v>790750</v>
      </c>
      <c r="H6179" s="6">
        <v>2531</v>
      </c>
      <c r="I6179" s="6">
        <f t="shared" si="96"/>
        <v>793281</v>
      </c>
      <c r="J6179" s="6">
        <v>56.39</v>
      </c>
      <c r="K6179">
        <v>1</v>
      </c>
    </row>
    <row r="6180" spans="1:11" x14ac:dyDescent="0.3">
      <c r="A6180" t="s">
        <v>6029</v>
      </c>
      <c r="B6180" t="s">
        <v>6623</v>
      </c>
      <c r="C6180" s="1">
        <v>45058</v>
      </c>
      <c r="D6180">
        <v>3</v>
      </c>
      <c r="E6180" t="s">
        <v>6626</v>
      </c>
      <c r="F6180" t="s">
        <v>6627</v>
      </c>
      <c r="G6180" s="6">
        <v>3598</v>
      </c>
      <c r="H6180" s="6">
        <v>1</v>
      </c>
      <c r="I6180" s="6">
        <f t="shared" si="96"/>
        <v>3599</v>
      </c>
      <c r="J6180" s="6">
        <v>0.26</v>
      </c>
      <c r="K6180">
        <v>0</v>
      </c>
    </row>
    <row r="6181" spans="1:11" x14ac:dyDescent="0.3">
      <c r="A6181" t="s">
        <v>6029</v>
      </c>
      <c r="B6181" t="s">
        <v>6623</v>
      </c>
      <c r="C6181" s="1">
        <v>45058</v>
      </c>
      <c r="D6181">
        <v>4</v>
      </c>
      <c r="E6181" t="s">
        <v>6628</v>
      </c>
      <c r="F6181" t="s">
        <v>60</v>
      </c>
      <c r="G6181" s="6">
        <v>2611</v>
      </c>
      <c r="H6181" s="6">
        <v>7</v>
      </c>
      <c r="I6181" s="6">
        <f t="shared" si="96"/>
        <v>2618</v>
      </c>
      <c r="J6181" s="6">
        <v>0.19</v>
      </c>
      <c r="K6181">
        <v>0</v>
      </c>
    </row>
    <row r="6182" spans="1:11" x14ac:dyDescent="0.3">
      <c r="A6182" t="s">
        <v>6029</v>
      </c>
      <c r="B6182" t="s">
        <v>6623</v>
      </c>
      <c r="C6182" s="1">
        <v>45058</v>
      </c>
      <c r="D6182">
        <v>5</v>
      </c>
      <c r="E6182" t="s">
        <v>6629</v>
      </c>
      <c r="F6182" t="s">
        <v>5436</v>
      </c>
      <c r="G6182" s="6">
        <v>84855</v>
      </c>
      <c r="H6182" s="6">
        <v>124</v>
      </c>
      <c r="I6182" s="6">
        <f t="shared" si="96"/>
        <v>84979</v>
      </c>
      <c r="J6182" s="6">
        <v>6.04</v>
      </c>
      <c r="K6182">
        <v>0</v>
      </c>
    </row>
    <row r="6183" spans="1:11" x14ac:dyDescent="0.3">
      <c r="A6183" t="s">
        <v>6029</v>
      </c>
      <c r="B6183" t="s">
        <v>6623</v>
      </c>
      <c r="C6183" s="1">
        <v>45058</v>
      </c>
      <c r="D6183">
        <v>6</v>
      </c>
      <c r="E6183" t="s">
        <v>6630</v>
      </c>
      <c r="F6183" t="s">
        <v>4597</v>
      </c>
      <c r="G6183" s="6">
        <v>13740</v>
      </c>
      <c r="H6183" s="6">
        <v>6</v>
      </c>
      <c r="I6183" s="6">
        <f t="shared" si="96"/>
        <v>13746</v>
      </c>
      <c r="J6183" s="6">
        <v>0.98</v>
      </c>
      <c r="K6183">
        <v>0</v>
      </c>
    </row>
    <row r="6184" spans="1:11" x14ac:dyDescent="0.3">
      <c r="A6184" t="s">
        <v>6029</v>
      </c>
      <c r="B6184" t="s">
        <v>6623</v>
      </c>
      <c r="C6184" s="1">
        <v>45058</v>
      </c>
      <c r="D6184">
        <v>7</v>
      </c>
      <c r="E6184" t="s">
        <v>6631</v>
      </c>
      <c r="F6184" t="s">
        <v>6037</v>
      </c>
      <c r="G6184" s="6">
        <v>284673</v>
      </c>
      <c r="H6184" s="6">
        <v>653</v>
      </c>
      <c r="I6184" s="6">
        <f t="shared" si="96"/>
        <v>285326</v>
      </c>
      <c r="J6184" s="6">
        <v>20.28</v>
      </c>
      <c r="K6184">
        <v>0</v>
      </c>
    </row>
    <row r="6185" spans="1:11" x14ac:dyDescent="0.3">
      <c r="A6185" t="s">
        <v>6029</v>
      </c>
      <c r="B6185" t="s">
        <v>6623</v>
      </c>
      <c r="C6185" s="1">
        <v>45058</v>
      </c>
      <c r="D6185">
        <v>8</v>
      </c>
      <c r="E6185" t="s">
        <v>6632</v>
      </c>
      <c r="F6185" t="s">
        <v>5429</v>
      </c>
      <c r="G6185" s="6">
        <v>135383</v>
      </c>
      <c r="H6185" s="6">
        <v>142</v>
      </c>
      <c r="I6185" s="6">
        <f t="shared" si="96"/>
        <v>135525</v>
      </c>
      <c r="J6185" s="6">
        <v>9.6300000000000008</v>
      </c>
      <c r="K6185">
        <v>0</v>
      </c>
    </row>
    <row r="6186" spans="1:11" x14ac:dyDescent="0.3">
      <c r="A6186" t="s">
        <v>6029</v>
      </c>
      <c r="B6186" t="s">
        <v>6623</v>
      </c>
      <c r="C6186" s="1">
        <v>45058</v>
      </c>
      <c r="D6186">
        <v>9</v>
      </c>
      <c r="E6186" t="s">
        <v>6633</v>
      </c>
      <c r="F6186" t="s">
        <v>24</v>
      </c>
      <c r="G6186" s="6">
        <v>935</v>
      </c>
      <c r="H6186" s="6">
        <v>6</v>
      </c>
      <c r="I6186" s="6">
        <f t="shared" si="96"/>
        <v>941</v>
      </c>
      <c r="J6186" s="6">
        <v>7.0000000000000007E-2</v>
      </c>
      <c r="K6186">
        <v>0</v>
      </c>
    </row>
    <row r="6187" spans="1:11" x14ac:dyDescent="0.3">
      <c r="A6187" t="s">
        <v>6029</v>
      </c>
      <c r="B6187" t="s">
        <v>6623</v>
      </c>
      <c r="C6187" s="1">
        <v>45058</v>
      </c>
      <c r="D6187">
        <v>10</v>
      </c>
      <c r="E6187" t="s">
        <v>6634</v>
      </c>
      <c r="F6187" t="s">
        <v>24</v>
      </c>
      <c r="G6187" s="6">
        <v>4046</v>
      </c>
      <c r="H6187" s="6">
        <v>4</v>
      </c>
      <c r="I6187" s="6">
        <f t="shared" si="96"/>
        <v>4050</v>
      </c>
      <c r="J6187" s="6">
        <v>0.28999999999999998</v>
      </c>
      <c r="K6187">
        <v>0</v>
      </c>
    </row>
    <row r="6188" spans="1:11" x14ac:dyDescent="0.3">
      <c r="A6188" t="s">
        <v>6029</v>
      </c>
      <c r="B6188" t="s">
        <v>6623</v>
      </c>
      <c r="C6188" s="1">
        <v>45058</v>
      </c>
      <c r="D6188">
        <v>11</v>
      </c>
      <c r="E6188" t="s">
        <v>6635</v>
      </c>
      <c r="F6188" t="s">
        <v>24</v>
      </c>
      <c r="G6188" s="6">
        <v>1184</v>
      </c>
      <c r="H6188" s="6">
        <v>1</v>
      </c>
      <c r="I6188" s="6">
        <f t="shared" si="96"/>
        <v>1185</v>
      </c>
      <c r="J6188" s="6">
        <v>0.08</v>
      </c>
      <c r="K6188">
        <v>0</v>
      </c>
    </row>
    <row r="6189" spans="1:11" x14ac:dyDescent="0.3">
      <c r="A6189" t="s">
        <v>6029</v>
      </c>
      <c r="B6189" t="s">
        <v>6623</v>
      </c>
      <c r="C6189" s="1">
        <v>45058</v>
      </c>
      <c r="D6189">
        <v>12</v>
      </c>
      <c r="E6189" t="s">
        <v>6636</v>
      </c>
      <c r="F6189" t="s">
        <v>24</v>
      </c>
      <c r="G6189" s="6">
        <v>803</v>
      </c>
      <c r="H6189" s="6">
        <v>1</v>
      </c>
      <c r="I6189" s="6">
        <f t="shared" si="96"/>
        <v>804</v>
      </c>
      <c r="J6189" s="6">
        <v>0.06</v>
      </c>
      <c r="K6189">
        <v>0</v>
      </c>
    </row>
    <row r="6190" spans="1:11" x14ac:dyDescent="0.3">
      <c r="A6190" t="s">
        <v>6029</v>
      </c>
      <c r="B6190" t="s">
        <v>6623</v>
      </c>
      <c r="C6190" s="1">
        <v>45058</v>
      </c>
      <c r="D6190">
        <v>13</v>
      </c>
      <c r="E6190" t="s">
        <v>6637</v>
      </c>
      <c r="F6190" t="s">
        <v>24</v>
      </c>
      <c r="G6190" s="6">
        <v>738</v>
      </c>
      <c r="H6190" s="6">
        <v>0</v>
      </c>
      <c r="I6190" s="6">
        <f t="shared" si="96"/>
        <v>738</v>
      </c>
      <c r="J6190" s="6">
        <v>0.05</v>
      </c>
      <c r="K6190">
        <v>0</v>
      </c>
    </row>
    <row r="6191" spans="1:11" x14ac:dyDescent="0.3">
      <c r="A6191" t="s">
        <v>6029</v>
      </c>
      <c r="B6191" t="s">
        <v>6623</v>
      </c>
      <c r="C6191" s="1">
        <v>45058</v>
      </c>
      <c r="D6191">
        <v>14</v>
      </c>
      <c r="E6191" t="s">
        <v>6638</v>
      </c>
      <c r="F6191" t="s">
        <v>24</v>
      </c>
      <c r="G6191" s="6">
        <v>41446</v>
      </c>
      <c r="H6191" s="6">
        <v>51</v>
      </c>
      <c r="I6191" s="6">
        <f t="shared" si="96"/>
        <v>41497</v>
      </c>
      <c r="J6191" s="6">
        <v>2.95</v>
      </c>
      <c r="K6191">
        <v>0</v>
      </c>
    </row>
    <row r="6192" spans="1:11" x14ac:dyDescent="0.3">
      <c r="A6192" t="s">
        <v>6029</v>
      </c>
      <c r="B6192" t="s">
        <v>6623</v>
      </c>
      <c r="C6192" s="1">
        <v>45058</v>
      </c>
      <c r="D6192">
        <v>15</v>
      </c>
      <c r="E6192" t="s">
        <v>6639</v>
      </c>
      <c r="F6192" t="s">
        <v>24</v>
      </c>
      <c r="G6192" s="6">
        <v>1371</v>
      </c>
      <c r="H6192" s="6">
        <v>0</v>
      </c>
      <c r="I6192" s="6">
        <f t="shared" si="96"/>
        <v>1371</v>
      </c>
      <c r="J6192" s="6">
        <v>0.1</v>
      </c>
      <c r="K6192">
        <v>0</v>
      </c>
    </row>
    <row r="6193" spans="1:11" x14ac:dyDescent="0.3">
      <c r="A6193" t="s">
        <v>6029</v>
      </c>
      <c r="B6193" t="s">
        <v>6623</v>
      </c>
      <c r="C6193" s="1">
        <v>45058</v>
      </c>
      <c r="D6193">
        <v>16</v>
      </c>
      <c r="E6193" t="s">
        <v>6640</v>
      </c>
      <c r="F6193" t="s">
        <v>24</v>
      </c>
      <c r="G6193" s="6">
        <v>2268</v>
      </c>
      <c r="H6193" s="6">
        <v>0</v>
      </c>
      <c r="I6193" s="6">
        <f t="shared" si="96"/>
        <v>2268</v>
      </c>
      <c r="J6193" s="6">
        <v>0.16</v>
      </c>
      <c r="K6193">
        <v>0</v>
      </c>
    </row>
    <row r="6194" spans="1:11" x14ac:dyDescent="0.3">
      <c r="A6194" t="s">
        <v>6029</v>
      </c>
      <c r="B6194" t="s">
        <v>6623</v>
      </c>
      <c r="C6194" s="1">
        <v>45058</v>
      </c>
      <c r="D6194">
        <v>17</v>
      </c>
      <c r="E6194" t="s">
        <v>6641</v>
      </c>
      <c r="F6194" t="s">
        <v>24</v>
      </c>
      <c r="G6194" s="6">
        <v>2014</v>
      </c>
      <c r="H6194" s="6">
        <v>4</v>
      </c>
      <c r="I6194" s="6">
        <f t="shared" si="96"/>
        <v>2018</v>
      </c>
      <c r="J6194" s="6">
        <v>0.14000000000000001</v>
      </c>
      <c r="K6194">
        <v>0</v>
      </c>
    </row>
    <row r="6195" spans="1:11" x14ac:dyDescent="0.3">
      <c r="A6195" t="s">
        <v>6029</v>
      </c>
      <c r="B6195" t="s">
        <v>6623</v>
      </c>
      <c r="C6195" s="1">
        <v>45058</v>
      </c>
      <c r="D6195">
        <v>18</v>
      </c>
      <c r="E6195" t="s">
        <v>6642</v>
      </c>
      <c r="F6195" t="s">
        <v>24</v>
      </c>
      <c r="G6195" s="6">
        <v>1799</v>
      </c>
      <c r="H6195" s="6">
        <v>1</v>
      </c>
      <c r="I6195" s="6">
        <f t="shared" si="96"/>
        <v>1800</v>
      </c>
      <c r="J6195" s="6">
        <v>0.13</v>
      </c>
      <c r="K6195">
        <v>0</v>
      </c>
    </row>
    <row r="6196" spans="1:11" x14ac:dyDescent="0.3">
      <c r="A6196" t="s">
        <v>6029</v>
      </c>
      <c r="B6196" t="s">
        <v>6623</v>
      </c>
      <c r="C6196" s="1">
        <v>45058</v>
      </c>
      <c r="D6196">
        <v>19</v>
      </c>
      <c r="E6196" t="s">
        <v>6643</v>
      </c>
      <c r="F6196" t="s">
        <v>24</v>
      </c>
      <c r="G6196" s="6">
        <v>883</v>
      </c>
      <c r="H6196" s="6">
        <v>2</v>
      </c>
      <c r="I6196" s="6">
        <f t="shared" si="96"/>
        <v>885</v>
      </c>
      <c r="J6196" s="6">
        <v>0.06</v>
      </c>
      <c r="K6196">
        <v>0</v>
      </c>
    </row>
    <row r="6197" spans="1:11" x14ac:dyDescent="0.3">
      <c r="A6197" t="s">
        <v>6029</v>
      </c>
      <c r="B6197" t="s">
        <v>6623</v>
      </c>
      <c r="C6197" s="1">
        <v>45058</v>
      </c>
      <c r="D6197">
        <v>20</v>
      </c>
      <c r="E6197" t="s">
        <v>33</v>
      </c>
      <c r="F6197" t="s">
        <v>34</v>
      </c>
      <c r="G6197" s="6">
        <v>23288</v>
      </c>
      <c r="H6197" s="6">
        <v>55</v>
      </c>
      <c r="I6197" s="6">
        <f t="shared" si="96"/>
        <v>23343</v>
      </c>
      <c r="J6197" s="6">
        <v>1.66</v>
      </c>
      <c r="K6197">
        <v>0</v>
      </c>
    </row>
    <row r="6198" spans="1:11" x14ac:dyDescent="0.3">
      <c r="A6198" t="s">
        <v>6029</v>
      </c>
      <c r="B6198" t="s">
        <v>6644</v>
      </c>
      <c r="C6198" s="1">
        <v>45058</v>
      </c>
      <c r="D6198">
        <v>1</v>
      </c>
      <c r="E6198" t="s">
        <v>6645</v>
      </c>
      <c r="F6198" t="s">
        <v>6054</v>
      </c>
      <c r="G6198" s="6">
        <v>354216</v>
      </c>
      <c r="H6198" s="6">
        <v>1654</v>
      </c>
      <c r="I6198" s="6">
        <f t="shared" si="96"/>
        <v>355870</v>
      </c>
      <c r="J6198" s="6">
        <v>33.4</v>
      </c>
      <c r="K6198">
        <v>0</v>
      </c>
    </row>
    <row r="6199" spans="1:11" x14ac:dyDescent="0.3">
      <c r="A6199" t="s">
        <v>6029</v>
      </c>
      <c r="B6199" t="s">
        <v>6644</v>
      </c>
      <c r="C6199" s="1">
        <v>45058</v>
      </c>
      <c r="D6199">
        <v>2</v>
      </c>
      <c r="E6199" t="s">
        <v>6646</v>
      </c>
      <c r="F6199" t="s">
        <v>6033</v>
      </c>
      <c r="G6199" s="6">
        <v>470346</v>
      </c>
      <c r="H6199" s="6">
        <v>5810</v>
      </c>
      <c r="I6199" s="6">
        <f t="shared" si="96"/>
        <v>476156</v>
      </c>
      <c r="J6199" s="6">
        <v>44.69</v>
      </c>
      <c r="K6199">
        <v>1</v>
      </c>
    </row>
    <row r="6200" spans="1:11" x14ac:dyDescent="0.3">
      <c r="A6200" t="s">
        <v>6029</v>
      </c>
      <c r="B6200" t="s">
        <v>6644</v>
      </c>
      <c r="C6200" s="1">
        <v>45058</v>
      </c>
      <c r="D6200">
        <v>3</v>
      </c>
      <c r="E6200" t="s">
        <v>6647</v>
      </c>
      <c r="F6200" t="s">
        <v>5436</v>
      </c>
      <c r="G6200" s="6">
        <v>58855</v>
      </c>
      <c r="H6200" s="6">
        <v>590</v>
      </c>
      <c r="I6200" s="6">
        <f t="shared" si="96"/>
        <v>59445</v>
      </c>
      <c r="J6200" s="6">
        <v>5.58</v>
      </c>
      <c r="K6200">
        <v>0</v>
      </c>
    </row>
    <row r="6201" spans="1:11" x14ac:dyDescent="0.3">
      <c r="A6201" t="s">
        <v>6029</v>
      </c>
      <c r="B6201" t="s">
        <v>6644</v>
      </c>
      <c r="C6201" s="1">
        <v>45058</v>
      </c>
      <c r="D6201">
        <v>4</v>
      </c>
      <c r="E6201" t="s">
        <v>6648</v>
      </c>
      <c r="F6201" t="s">
        <v>5429</v>
      </c>
      <c r="G6201" s="6">
        <v>23844</v>
      </c>
      <c r="H6201" s="6">
        <v>179</v>
      </c>
      <c r="I6201" s="6">
        <f t="shared" si="96"/>
        <v>24023</v>
      </c>
      <c r="J6201" s="6">
        <v>2.25</v>
      </c>
      <c r="K6201">
        <v>0</v>
      </c>
    </row>
    <row r="6202" spans="1:11" x14ac:dyDescent="0.3">
      <c r="A6202" t="s">
        <v>6029</v>
      </c>
      <c r="B6202" t="s">
        <v>6644</v>
      </c>
      <c r="C6202" s="1">
        <v>45058</v>
      </c>
      <c r="D6202">
        <v>5</v>
      </c>
      <c r="E6202" t="s">
        <v>6649</v>
      </c>
      <c r="F6202" t="s">
        <v>4597</v>
      </c>
      <c r="G6202" s="6">
        <v>1165</v>
      </c>
      <c r="H6202" s="6">
        <v>29</v>
      </c>
      <c r="I6202" s="6">
        <f t="shared" si="96"/>
        <v>1194</v>
      </c>
      <c r="J6202" s="6">
        <v>0.11</v>
      </c>
      <c r="K6202">
        <v>0</v>
      </c>
    </row>
    <row r="6203" spans="1:11" x14ac:dyDescent="0.3">
      <c r="A6203" t="s">
        <v>6029</v>
      </c>
      <c r="B6203" t="s">
        <v>6644</v>
      </c>
      <c r="C6203" s="1">
        <v>45058</v>
      </c>
      <c r="D6203">
        <v>6</v>
      </c>
      <c r="E6203" t="s">
        <v>6650</v>
      </c>
      <c r="F6203" t="s">
        <v>24</v>
      </c>
      <c r="G6203" s="6">
        <v>1939</v>
      </c>
      <c r="H6203" s="6">
        <v>8</v>
      </c>
      <c r="I6203" s="6">
        <f t="shared" si="96"/>
        <v>1947</v>
      </c>
      <c r="J6203" s="6">
        <v>0.18</v>
      </c>
      <c r="K6203">
        <v>0</v>
      </c>
    </row>
    <row r="6204" spans="1:11" x14ac:dyDescent="0.3">
      <c r="A6204" t="s">
        <v>6029</v>
      </c>
      <c r="B6204" t="s">
        <v>6644</v>
      </c>
      <c r="C6204" s="1">
        <v>45058</v>
      </c>
      <c r="D6204">
        <v>7</v>
      </c>
      <c r="E6204" t="s">
        <v>6651</v>
      </c>
      <c r="F6204" t="s">
        <v>24</v>
      </c>
      <c r="G6204" s="6">
        <v>1486</v>
      </c>
      <c r="H6204" s="6">
        <v>4</v>
      </c>
      <c r="I6204" s="6">
        <f t="shared" si="96"/>
        <v>1490</v>
      </c>
      <c r="J6204" s="6">
        <v>0.14000000000000001</v>
      </c>
      <c r="K6204">
        <v>0</v>
      </c>
    </row>
    <row r="6205" spans="1:11" x14ac:dyDescent="0.3">
      <c r="A6205" t="s">
        <v>6029</v>
      </c>
      <c r="B6205" t="s">
        <v>6644</v>
      </c>
      <c r="C6205" s="1">
        <v>45058</v>
      </c>
      <c r="D6205">
        <v>8</v>
      </c>
      <c r="E6205" t="s">
        <v>6652</v>
      </c>
      <c r="F6205" t="s">
        <v>24</v>
      </c>
      <c r="G6205" s="6">
        <v>804</v>
      </c>
      <c r="H6205" s="6">
        <v>4</v>
      </c>
      <c r="I6205" s="6">
        <f t="shared" si="96"/>
        <v>808</v>
      </c>
      <c r="J6205" s="6">
        <v>0.08</v>
      </c>
      <c r="K6205">
        <v>0</v>
      </c>
    </row>
    <row r="6206" spans="1:11" x14ac:dyDescent="0.3">
      <c r="A6206" t="s">
        <v>6029</v>
      </c>
      <c r="B6206" t="s">
        <v>6644</v>
      </c>
      <c r="C6206" s="1">
        <v>45058</v>
      </c>
      <c r="D6206">
        <v>9</v>
      </c>
      <c r="E6206" t="s">
        <v>6653</v>
      </c>
      <c r="F6206" t="s">
        <v>24</v>
      </c>
      <c r="G6206" s="6">
        <v>3000</v>
      </c>
      <c r="H6206" s="6">
        <v>2</v>
      </c>
      <c r="I6206" s="6">
        <f t="shared" si="96"/>
        <v>3002</v>
      </c>
      <c r="J6206" s="6">
        <v>0.28000000000000003</v>
      </c>
      <c r="K6206">
        <v>0</v>
      </c>
    </row>
    <row r="6207" spans="1:11" x14ac:dyDescent="0.3">
      <c r="A6207" t="s">
        <v>6029</v>
      </c>
      <c r="B6207" t="s">
        <v>6644</v>
      </c>
      <c r="C6207" s="1">
        <v>45058</v>
      </c>
      <c r="D6207">
        <v>10</v>
      </c>
      <c r="E6207" t="s">
        <v>6654</v>
      </c>
      <c r="F6207" t="s">
        <v>24</v>
      </c>
      <c r="G6207" s="6">
        <v>2222</v>
      </c>
      <c r="H6207" s="6">
        <v>8</v>
      </c>
      <c r="I6207" s="6">
        <f t="shared" si="96"/>
        <v>2230</v>
      </c>
      <c r="J6207" s="6">
        <v>0.21</v>
      </c>
      <c r="K6207">
        <v>0</v>
      </c>
    </row>
    <row r="6208" spans="1:11" x14ac:dyDescent="0.3">
      <c r="A6208" t="s">
        <v>6029</v>
      </c>
      <c r="B6208" t="s">
        <v>6644</v>
      </c>
      <c r="C6208" s="1">
        <v>45058</v>
      </c>
      <c r="D6208">
        <v>11</v>
      </c>
      <c r="E6208" t="s">
        <v>6655</v>
      </c>
      <c r="F6208" t="s">
        <v>24</v>
      </c>
      <c r="G6208" s="6">
        <v>723</v>
      </c>
      <c r="H6208" s="6">
        <v>4</v>
      </c>
      <c r="I6208" s="6">
        <f t="shared" si="96"/>
        <v>727</v>
      </c>
      <c r="J6208" s="6">
        <v>7.0000000000000007E-2</v>
      </c>
      <c r="K6208">
        <v>0</v>
      </c>
    </row>
    <row r="6209" spans="1:11" x14ac:dyDescent="0.3">
      <c r="A6209" t="s">
        <v>6029</v>
      </c>
      <c r="B6209" t="s">
        <v>6644</v>
      </c>
      <c r="C6209" s="1">
        <v>45058</v>
      </c>
      <c r="D6209">
        <v>12</v>
      </c>
      <c r="E6209" t="s">
        <v>6656</v>
      </c>
      <c r="F6209" t="s">
        <v>24</v>
      </c>
      <c r="G6209" s="6">
        <v>1241</v>
      </c>
      <c r="H6209" s="6">
        <v>4</v>
      </c>
      <c r="I6209" s="6">
        <f t="shared" si="96"/>
        <v>1245</v>
      </c>
      <c r="J6209" s="6">
        <v>0.12</v>
      </c>
      <c r="K6209">
        <v>0</v>
      </c>
    </row>
    <row r="6210" spans="1:11" x14ac:dyDescent="0.3">
      <c r="A6210" t="s">
        <v>6029</v>
      </c>
      <c r="B6210" t="s">
        <v>6644</v>
      </c>
      <c r="C6210" s="1">
        <v>45058</v>
      </c>
      <c r="D6210">
        <v>13</v>
      </c>
      <c r="E6210" t="s">
        <v>6657</v>
      </c>
      <c r="F6210" t="s">
        <v>24</v>
      </c>
      <c r="G6210" s="6">
        <v>1471</v>
      </c>
      <c r="H6210" s="6">
        <v>2</v>
      </c>
      <c r="I6210" s="6">
        <f t="shared" si="96"/>
        <v>1473</v>
      </c>
      <c r="J6210" s="6">
        <v>0.14000000000000001</v>
      </c>
      <c r="K6210">
        <v>0</v>
      </c>
    </row>
    <row r="6211" spans="1:11" x14ac:dyDescent="0.3">
      <c r="A6211" t="s">
        <v>6029</v>
      </c>
      <c r="B6211" t="s">
        <v>6644</v>
      </c>
      <c r="C6211" s="1">
        <v>45058</v>
      </c>
      <c r="D6211">
        <v>14</v>
      </c>
      <c r="E6211" t="s">
        <v>6658</v>
      </c>
      <c r="F6211" t="s">
        <v>24</v>
      </c>
      <c r="G6211" s="6">
        <v>1964</v>
      </c>
      <c r="H6211" s="6">
        <v>1</v>
      </c>
      <c r="I6211" s="6">
        <f t="shared" ref="I6211:I6274" si="97">SUM(G6211:H6211)</f>
        <v>1965</v>
      </c>
      <c r="J6211" s="6">
        <v>0.18</v>
      </c>
      <c r="K6211">
        <v>0</v>
      </c>
    </row>
    <row r="6212" spans="1:11" x14ac:dyDescent="0.3">
      <c r="A6212" t="s">
        <v>6029</v>
      </c>
      <c r="B6212" t="s">
        <v>6644</v>
      </c>
      <c r="C6212" s="1">
        <v>45058</v>
      </c>
      <c r="D6212">
        <v>15</v>
      </c>
      <c r="E6212" t="s">
        <v>6659</v>
      </c>
      <c r="F6212" t="s">
        <v>24</v>
      </c>
      <c r="G6212" s="6">
        <v>2946</v>
      </c>
      <c r="H6212" s="6">
        <v>4</v>
      </c>
      <c r="I6212" s="6">
        <f t="shared" si="97"/>
        <v>2950</v>
      </c>
      <c r="J6212" s="6">
        <v>0.28000000000000003</v>
      </c>
      <c r="K6212">
        <v>0</v>
      </c>
    </row>
    <row r="6213" spans="1:11" x14ac:dyDescent="0.3">
      <c r="A6213" t="s">
        <v>6029</v>
      </c>
      <c r="B6213" t="s">
        <v>6644</v>
      </c>
      <c r="C6213" s="1">
        <v>45058</v>
      </c>
      <c r="D6213">
        <v>16</v>
      </c>
      <c r="E6213" t="s">
        <v>6660</v>
      </c>
      <c r="F6213" t="s">
        <v>24</v>
      </c>
      <c r="G6213" s="6">
        <v>4226</v>
      </c>
      <c r="H6213" s="6">
        <v>0</v>
      </c>
      <c r="I6213" s="6">
        <f t="shared" si="97"/>
        <v>4226</v>
      </c>
      <c r="J6213" s="6">
        <v>0.4</v>
      </c>
      <c r="K6213">
        <v>0</v>
      </c>
    </row>
    <row r="6214" spans="1:11" x14ac:dyDescent="0.3">
      <c r="A6214" t="s">
        <v>6029</v>
      </c>
      <c r="B6214" t="s">
        <v>6644</v>
      </c>
      <c r="C6214" s="1">
        <v>45058</v>
      </c>
      <c r="D6214">
        <v>17</v>
      </c>
      <c r="E6214" t="s">
        <v>6661</v>
      </c>
      <c r="F6214" t="s">
        <v>24</v>
      </c>
      <c r="G6214" s="6">
        <v>4327</v>
      </c>
      <c r="H6214" s="6">
        <v>7</v>
      </c>
      <c r="I6214" s="6">
        <f t="shared" si="97"/>
        <v>4334</v>
      </c>
      <c r="J6214" s="6">
        <v>0.41</v>
      </c>
      <c r="K6214">
        <v>0</v>
      </c>
    </row>
    <row r="6215" spans="1:11" x14ac:dyDescent="0.3">
      <c r="A6215" t="s">
        <v>6029</v>
      </c>
      <c r="B6215" t="s">
        <v>6644</v>
      </c>
      <c r="C6215" s="1">
        <v>45058</v>
      </c>
      <c r="D6215">
        <v>18</v>
      </c>
      <c r="E6215" t="s">
        <v>6662</v>
      </c>
      <c r="F6215" t="s">
        <v>24</v>
      </c>
      <c r="G6215" s="6">
        <v>3302</v>
      </c>
      <c r="H6215" s="6">
        <v>4</v>
      </c>
      <c r="I6215" s="6">
        <f t="shared" si="97"/>
        <v>3306</v>
      </c>
      <c r="J6215" s="6">
        <v>0.31</v>
      </c>
      <c r="K6215">
        <v>0</v>
      </c>
    </row>
    <row r="6216" spans="1:11" x14ac:dyDescent="0.3">
      <c r="A6216" t="s">
        <v>6029</v>
      </c>
      <c r="B6216" t="s">
        <v>6644</v>
      </c>
      <c r="C6216" s="1">
        <v>45058</v>
      </c>
      <c r="D6216">
        <v>19</v>
      </c>
      <c r="E6216" t="s">
        <v>6663</v>
      </c>
      <c r="F6216" t="s">
        <v>24</v>
      </c>
      <c r="G6216" s="6">
        <v>2424</v>
      </c>
      <c r="H6216" s="6">
        <v>3</v>
      </c>
      <c r="I6216" s="6">
        <f t="shared" si="97"/>
        <v>2427</v>
      </c>
      <c r="J6216" s="6">
        <v>0.23</v>
      </c>
      <c r="K6216">
        <v>0</v>
      </c>
    </row>
    <row r="6217" spans="1:11" x14ac:dyDescent="0.3">
      <c r="A6217" t="s">
        <v>6029</v>
      </c>
      <c r="B6217" t="s">
        <v>6644</v>
      </c>
      <c r="C6217" s="1">
        <v>45058</v>
      </c>
      <c r="D6217">
        <v>20</v>
      </c>
      <c r="E6217" t="s">
        <v>6664</v>
      </c>
      <c r="F6217" t="s">
        <v>24</v>
      </c>
      <c r="G6217" s="6">
        <v>91130</v>
      </c>
      <c r="H6217" s="6">
        <v>986</v>
      </c>
      <c r="I6217" s="6">
        <f t="shared" si="97"/>
        <v>92116</v>
      </c>
      <c r="J6217" s="6">
        <v>8.64</v>
      </c>
      <c r="K6217">
        <v>0</v>
      </c>
    </row>
    <row r="6218" spans="1:11" x14ac:dyDescent="0.3">
      <c r="A6218" t="s">
        <v>6029</v>
      </c>
      <c r="B6218" t="s">
        <v>6644</v>
      </c>
      <c r="C6218" s="1">
        <v>45058</v>
      </c>
      <c r="D6218">
        <v>21</v>
      </c>
      <c r="E6218" t="s">
        <v>6665</v>
      </c>
      <c r="F6218" t="s">
        <v>24</v>
      </c>
      <c r="G6218" s="6">
        <v>1118</v>
      </c>
      <c r="H6218" s="6">
        <v>11</v>
      </c>
      <c r="I6218" s="6">
        <f t="shared" si="97"/>
        <v>1129</v>
      </c>
      <c r="J6218" s="6">
        <v>0.11</v>
      </c>
      <c r="K6218">
        <v>0</v>
      </c>
    </row>
    <row r="6219" spans="1:11" x14ac:dyDescent="0.3">
      <c r="A6219" t="s">
        <v>6029</v>
      </c>
      <c r="B6219" t="s">
        <v>6644</v>
      </c>
      <c r="C6219" s="1">
        <v>45058</v>
      </c>
      <c r="D6219">
        <v>22</v>
      </c>
      <c r="E6219" t="s">
        <v>6666</v>
      </c>
      <c r="F6219" t="s">
        <v>24</v>
      </c>
      <c r="G6219" s="6">
        <v>4723</v>
      </c>
      <c r="H6219" s="6">
        <v>10</v>
      </c>
      <c r="I6219" s="6">
        <f t="shared" si="97"/>
        <v>4733</v>
      </c>
      <c r="J6219" s="6">
        <v>0.44</v>
      </c>
      <c r="K6219">
        <v>0</v>
      </c>
    </row>
    <row r="6220" spans="1:11" x14ac:dyDescent="0.3">
      <c r="A6220" t="s">
        <v>6029</v>
      </c>
      <c r="B6220" t="s">
        <v>6644</v>
      </c>
      <c r="C6220" s="1">
        <v>45058</v>
      </c>
      <c r="D6220">
        <v>23</v>
      </c>
      <c r="E6220" t="s">
        <v>6667</v>
      </c>
      <c r="F6220" t="s">
        <v>24</v>
      </c>
      <c r="G6220" s="6">
        <v>1728</v>
      </c>
      <c r="H6220" s="6">
        <v>6</v>
      </c>
      <c r="I6220" s="6">
        <f t="shared" si="97"/>
        <v>1734</v>
      </c>
      <c r="J6220" s="6">
        <v>0.16</v>
      </c>
      <c r="K6220">
        <v>0</v>
      </c>
    </row>
    <row r="6221" spans="1:11" x14ac:dyDescent="0.3">
      <c r="A6221" t="s">
        <v>6029</v>
      </c>
      <c r="B6221" t="s">
        <v>6644</v>
      </c>
      <c r="C6221" s="1">
        <v>45058</v>
      </c>
      <c r="D6221">
        <v>24</v>
      </c>
      <c r="E6221" t="s">
        <v>6668</v>
      </c>
      <c r="F6221" t="s">
        <v>24</v>
      </c>
      <c r="G6221" s="6">
        <v>1980</v>
      </c>
      <c r="H6221" s="6">
        <v>5</v>
      </c>
      <c r="I6221" s="6">
        <f t="shared" si="97"/>
        <v>1985</v>
      </c>
      <c r="J6221" s="6">
        <v>0.19</v>
      </c>
      <c r="K6221">
        <v>0</v>
      </c>
    </row>
    <row r="6222" spans="1:11" x14ac:dyDescent="0.3">
      <c r="A6222" t="s">
        <v>6029</v>
      </c>
      <c r="B6222" t="s">
        <v>6644</v>
      </c>
      <c r="C6222" s="1">
        <v>45058</v>
      </c>
      <c r="D6222">
        <v>25</v>
      </c>
      <c r="E6222" t="s">
        <v>6669</v>
      </c>
      <c r="F6222" t="s">
        <v>24</v>
      </c>
      <c r="G6222" s="6">
        <v>996</v>
      </c>
      <c r="H6222" s="6">
        <v>2</v>
      </c>
      <c r="I6222" s="6">
        <f t="shared" si="97"/>
        <v>998</v>
      </c>
      <c r="J6222" s="6">
        <v>0.09</v>
      </c>
      <c r="K6222">
        <v>0</v>
      </c>
    </row>
    <row r="6223" spans="1:11" x14ac:dyDescent="0.3">
      <c r="A6223" t="s">
        <v>6029</v>
      </c>
      <c r="B6223" t="s">
        <v>6644</v>
      </c>
      <c r="C6223" s="1">
        <v>45058</v>
      </c>
      <c r="D6223">
        <v>26</v>
      </c>
      <c r="E6223" t="s">
        <v>33</v>
      </c>
      <c r="F6223" t="s">
        <v>34</v>
      </c>
      <c r="G6223" s="6">
        <v>13900</v>
      </c>
      <c r="H6223" s="6">
        <v>156</v>
      </c>
      <c r="I6223" s="6">
        <f t="shared" si="97"/>
        <v>14056</v>
      </c>
      <c r="J6223" s="6">
        <v>1.32</v>
      </c>
      <c r="K6223">
        <v>0</v>
      </c>
    </row>
    <row r="6224" spans="1:11" x14ac:dyDescent="0.3">
      <c r="A6224" t="s">
        <v>6029</v>
      </c>
      <c r="B6224" t="s">
        <v>6670</v>
      </c>
      <c r="C6224" s="1">
        <v>45058</v>
      </c>
      <c r="D6224">
        <v>1</v>
      </c>
      <c r="E6224" t="s">
        <v>6671</v>
      </c>
      <c r="F6224" t="s">
        <v>6033</v>
      </c>
      <c r="G6224" s="6">
        <v>583621</v>
      </c>
      <c r="H6224" s="6">
        <v>5357</v>
      </c>
      <c r="I6224" s="6">
        <f t="shared" si="97"/>
        <v>588978</v>
      </c>
      <c r="J6224" s="6">
        <v>55.6</v>
      </c>
      <c r="K6224">
        <v>1</v>
      </c>
    </row>
    <row r="6225" spans="1:11" x14ac:dyDescent="0.3">
      <c r="A6225" t="s">
        <v>6029</v>
      </c>
      <c r="B6225" t="s">
        <v>6670</v>
      </c>
      <c r="C6225" s="1">
        <v>45058</v>
      </c>
      <c r="D6225">
        <v>2</v>
      </c>
      <c r="E6225" t="s">
        <v>6672</v>
      </c>
      <c r="F6225" t="s">
        <v>16</v>
      </c>
      <c r="G6225" s="6">
        <v>5840</v>
      </c>
      <c r="H6225" s="6">
        <v>16</v>
      </c>
      <c r="I6225" s="6">
        <f t="shared" si="97"/>
        <v>5856</v>
      </c>
      <c r="J6225" s="6">
        <v>0.55000000000000004</v>
      </c>
      <c r="K6225">
        <v>0</v>
      </c>
    </row>
    <row r="6226" spans="1:11" x14ac:dyDescent="0.3">
      <c r="A6226" t="s">
        <v>6029</v>
      </c>
      <c r="B6226" t="s">
        <v>6670</v>
      </c>
      <c r="C6226" s="1">
        <v>45058</v>
      </c>
      <c r="D6226">
        <v>3</v>
      </c>
      <c r="E6226" t="s">
        <v>6673</v>
      </c>
      <c r="F6226" t="s">
        <v>5436</v>
      </c>
      <c r="G6226" s="6">
        <v>57740</v>
      </c>
      <c r="H6226" s="6">
        <v>184</v>
      </c>
      <c r="I6226" s="6">
        <f t="shared" si="97"/>
        <v>57924</v>
      </c>
      <c r="J6226" s="6">
        <v>5.47</v>
      </c>
      <c r="K6226">
        <v>0</v>
      </c>
    </row>
    <row r="6227" spans="1:11" x14ac:dyDescent="0.3">
      <c r="A6227" t="s">
        <v>6029</v>
      </c>
      <c r="B6227" t="s">
        <v>6670</v>
      </c>
      <c r="C6227" s="1">
        <v>45058</v>
      </c>
      <c r="D6227">
        <v>4</v>
      </c>
      <c r="E6227" t="s">
        <v>6674</v>
      </c>
      <c r="F6227" t="s">
        <v>5429</v>
      </c>
      <c r="G6227" s="6">
        <v>23375</v>
      </c>
      <c r="H6227" s="6">
        <v>102</v>
      </c>
      <c r="I6227" s="6">
        <f t="shared" si="97"/>
        <v>23477</v>
      </c>
      <c r="J6227" s="6">
        <v>2.2200000000000002</v>
      </c>
      <c r="K6227">
        <v>0</v>
      </c>
    </row>
    <row r="6228" spans="1:11" x14ac:dyDescent="0.3">
      <c r="A6228" t="s">
        <v>6029</v>
      </c>
      <c r="B6228" t="s">
        <v>6670</v>
      </c>
      <c r="C6228" s="1">
        <v>45058</v>
      </c>
      <c r="D6228">
        <v>5</v>
      </c>
      <c r="E6228" t="s">
        <v>6675</v>
      </c>
      <c r="F6228" t="s">
        <v>6676</v>
      </c>
      <c r="G6228" s="6">
        <v>220417</v>
      </c>
      <c r="H6228" s="6">
        <v>432</v>
      </c>
      <c r="I6228" s="6">
        <f t="shared" si="97"/>
        <v>220849</v>
      </c>
      <c r="J6228" s="6">
        <v>20.85</v>
      </c>
      <c r="K6228">
        <v>0</v>
      </c>
    </row>
    <row r="6229" spans="1:11" x14ac:dyDescent="0.3">
      <c r="A6229" t="s">
        <v>6029</v>
      </c>
      <c r="B6229" t="s">
        <v>6670</v>
      </c>
      <c r="C6229" s="1">
        <v>45058</v>
      </c>
      <c r="D6229">
        <v>6</v>
      </c>
      <c r="E6229" t="s">
        <v>6677</v>
      </c>
      <c r="F6229" t="s">
        <v>4591</v>
      </c>
      <c r="G6229" s="6">
        <v>2038</v>
      </c>
      <c r="H6229" s="6">
        <v>3</v>
      </c>
      <c r="I6229" s="6">
        <f t="shared" si="97"/>
        <v>2041</v>
      </c>
      <c r="J6229" s="6">
        <v>0.19</v>
      </c>
      <c r="K6229">
        <v>0</v>
      </c>
    </row>
    <row r="6230" spans="1:11" x14ac:dyDescent="0.3">
      <c r="A6230" t="s">
        <v>6029</v>
      </c>
      <c r="B6230" t="s">
        <v>6670</v>
      </c>
      <c r="C6230" s="1">
        <v>45058</v>
      </c>
      <c r="D6230">
        <v>7</v>
      </c>
      <c r="E6230" t="s">
        <v>6678</v>
      </c>
      <c r="F6230" t="s">
        <v>24</v>
      </c>
      <c r="G6230" s="6">
        <v>1242</v>
      </c>
      <c r="H6230" s="6">
        <v>2</v>
      </c>
      <c r="I6230" s="6">
        <f t="shared" si="97"/>
        <v>1244</v>
      </c>
      <c r="J6230" s="6">
        <v>0.12</v>
      </c>
      <c r="K6230">
        <v>0</v>
      </c>
    </row>
    <row r="6231" spans="1:11" x14ac:dyDescent="0.3">
      <c r="A6231" t="s">
        <v>6029</v>
      </c>
      <c r="B6231" t="s">
        <v>6670</v>
      </c>
      <c r="C6231" s="1">
        <v>45058</v>
      </c>
      <c r="D6231">
        <v>8</v>
      </c>
      <c r="E6231" t="s">
        <v>6679</v>
      </c>
      <c r="F6231" t="s">
        <v>24</v>
      </c>
      <c r="G6231" s="6">
        <v>2638</v>
      </c>
      <c r="H6231" s="6">
        <v>5</v>
      </c>
      <c r="I6231" s="6">
        <f t="shared" si="97"/>
        <v>2643</v>
      </c>
      <c r="J6231" s="6">
        <v>0.25</v>
      </c>
      <c r="K6231">
        <v>0</v>
      </c>
    </row>
    <row r="6232" spans="1:11" x14ac:dyDescent="0.3">
      <c r="A6232" t="s">
        <v>6029</v>
      </c>
      <c r="B6232" t="s">
        <v>6670</v>
      </c>
      <c r="C6232" s="1">
        <v>45058</v>
      </c>
      <c r="D6232">
        <v>9</v>
      </c>
      <c r="E6232" t="s">
        <v>6680</v>
      </c>
      <c r="F6232" t="s">
        <v>24</v>
      </c>
      <c r="G6232" s="6">
        <v>28234</v>
      </c>
      <c r="H6232" s="6">
        <v>40</v>
      </c>
      <c r="I6232" s="6">
        <f t="shared" si="97"/>
        <v>28274</v>
      </c>
      <c r="J6232" s="6">
        <v>2.67</v>
      </c>
      <c r="K6232">
        <v>0</v>
      </c>
    </row>
    <row r="6233" spans="1:11" x14ac:dyDescent="0.3">
      <c r="A6233" t="s">
        <v>6029</v>
      </c>
      <c r="B6233" t="s">
        <v>6670</v>
      </c>
      <c r="C6233" s="1">
        <v>45058</v>
      </c>
      <c r="D6233">
        <v>10</v>
      </c>
      <c r="E6233" t="s">
        <v>6681</v>
      </c>
      <c r="F6233" t="s">
        <v>24</v>
      </c>
      <c r="G6233" s="6">
        <v>4508</v>
      </c>
      <c r="H6233" s="6">
        <v>1</v>
      </c>
      <c r="I6233" s="6">
        <f t="shared" si="97"/>
        <v>4509</v>
      </c>
      <c r="J6233" s="6">
        <v>0.43</v>
      </c>
      <c r="K6233">
        <v>0</v>
      </c>
    </row>
    <row r="6234" spans="1:11" x14ac:dyDescent="0.3">
      <c r="A6234" t="s">
        <v>6029</v>
      </c>
      <c r="B6234" t="s">
        <v>6670</v>
      </c>
      <c r="C6234" s="1">
        <v>45058</v>
      </c>
      <c r="D6234">
        <v>11</v>
      </c>
      <c r="E6234" t="s">
        <v>6682</v>
      </c>
      <c r="F6234" t="s">
        <v>24</v>
      </c>
      <c r="G6234" s="6">
        <v>102418</v>
      </c>
      <c r="H6234" s="6">
        <v>453</v>
      </c>
      <c r="I6234" s="6">
        <f t="shared" si="97"/>
        <v>102871</v>
      </c>
      <c r="J6234" s="6">
        <v>9.7100000000000009</v>
      </c>
      <c r="K6234">
        <v>0</v>
      </c>
    </row>
    <row r="6235" spans="1:11" x14ac:dyDescent="0.3">
      <c r="A6235" t="s">
        <v>6029</v>
      </c>
      <c r="B6235" t="s">
        <v>6670</v>
      </c>
      <c r="C6235" s="1">
        <v>45058</v>
      </c>
      <c r="D6235">
        <v>12</v>
      </c>
      <c r="E6235" t="s">
        <v>6683</v>
      </c>
      <c r="F6235" t="s">
        <v>24</v>
      </c>
      <c r="G6235" s="6">
        <v>5449</v>
      </c>
      <c r="H6235" s="6">
        <v>3</v>
      </c>
      <c r="I6235" s="6">
        <f t="shared" si="97"/>
        <v>5452</v>
      </c>
      <c r="J6235" s="6">
        <v>0.51</v>
      </c>
      <c r="K6235">
        <v>0</v>
      </c>
    </row>
    <row r="6236" spans="1:11" x14ac:dyDescent="0.3">
      <c r="A6236" t="s">
        <v>6029</v>
      </c>
      <c r="B6236" t="s">
        <v>6670</v>
      </c>
      <c r="C6236" s="1">
        <v>45058</v>
      </c>
      <c r="D6236">
        <v>13</v>
      </c>
      <c r="E6236" t="s">
        <v>33</v>
      </c>
      <c r="F6236" t="s">
        <v>34</v>
      </c>
      <c r="G6236" s="6">
        <v>15050</v>
      </c>
      <c r="H6236" s="6">
        <v>55</v>
      </c>
      <c r="I6236" s="6">
        <f t="shared" si="97"/>
        <v>15105</v>
      </c>
      <c r="J6236" s="6">
        <v>1.43</v>
      </c>
      <c r="K6236">
        <v>0</v>
      </c>
    </row>
    <row r="6237" spans="1:11" x14ac:dyDescent="0.3">
      <c r="A6237" t="s">
        <v>6029</v>
      </c>
      <c r="B6237" t="s">
        <v>6684</v>
      </c>
      <c r="C6237" s="1">
        <v>45058</v>
      </c>
      <c r="D6237">
        <v>1</v>
      </c>
      <c r="E6237" t="s">
        <v>6685</v>
      </c>
      <c r="F6237" t="s">
        <v>16</v>
      </c>
      <c r="G6237" s="6">
        <v>3676</v>
      </c>
      <c r="H6237" s="6">
        <v>94</v>
      </c>
      <c r="I6237" s="6">
        <f t="shared" si="97"/>
        <v>3770</v>
      </c>
      <c r="J6237" s="6">
        <v>0.32</v>
      </c>
      <c r="K6237">
        <v>0</v>
      </c>
    </row>
    <row r="6238" spans="1:11" x14ac:dyDescent="0.3">
      <c r="A6238" t="s">
        <v>6029</v>
      </c>
      <c r="B6238" t="s">
        <v>6684</v>
      </c>
      <c r="C6238" s="1">
        <v>45058</v>
      </c>
      <c r="D6238">
        <v>2</v>
      </c>
      <c r="E6238" t="s">
        <v>6686</v>
      </c>
      <c r="F6238" t="s">
        <v>14</v>
      </c>
      <c r="G6238" s="6">
        <v>425785</v>
      </c>
      <c r="H6238" s="6">
        <v>2335</v>
      </c>
      <c r="I6238" s="6">
        <f t="shared" si="97"/>
        <v>428120</v>
      </c>
      <c r="J6238" s="6">
        <v>36.479999999999997</v>
      </c>
      <c r="K6238">
        <v>0</v>
      </c>
    </row>
    <row r="6239" spans="1:11" x14ac:dyDescent="0.3">
      <c r="A6239" t="s">
        <v>6029</v>
      </c>
      <c r="B6239" t="s">
        <v>6684</v>
      </c>
      <c r="C6239" s="1">
        <v>45058</v>
      </c>
      <c r="D6239">
        <v>3</v>
      </c>
      <c r="E6239" t="s">
        <v>6687</v>
      </c>
      <c r="F6239" t="s">
        <v>6054</v>
      </c>
      <c r="G6239" s="6">
        <v>503459</v>
      </c>
      <c r="H6239" s="6">
        <v>1354</v>
      </c>
      <c r="I6239" s="6">
        <f t="shared" si="97"/>
        <v>504813</v>
      </c>
      <c r="J6239" s="6">
        <v>43.02</v>
      </c>
      <c r="K6239">
        <v>1</v>
      </c>
    </row>
    <row r="6240" spans="1:11" x14ac:dyDescent="0.3">
      <c r="A6240" t="s">
        <v>6029</v>
      </c>
      <c r="B6240" t="s">
        <v>6684</v>
      </c>
      <c r="C6240" s="1">
        <v>45058</v>
      </c>
      <c r="D6240">
        <v>4</v>
      </c>
      <c r="E6240" t="s">
        <v>6688</v>
      </c>
      <c r="F6240" t="s">
        <v>226</v>
      </c>
      <c r="G6240" s="6">
        <v>4024</v>
      </c>
      <c r="H6240" s="6">
        <v>20</v>
      </c>
      <c r="I6240" s="6">
        <f t="shared" si="97"/>
        <v>4044</v>
      </c>
      <c r="J6240" s="6">
        <v>0.34</v>
      </c>
      <c r="K6240">
        <v>0</v>
      </c>
    </row>
    <row r="6241" spans="1:11" x14ac:dyDescent="0.3">
      <c r="A6241" t="s">
        <v>6029</v>
      </c>
      <c r="B6241" t="s">
        <v>6684</v>
      </c>
      <c r="C6241" s="1">
        <v>45058</v>
      </c>
      <c r="D6241">
        <v>5</v>
      </c>
      <c r="E6241" t="s">
        <v>6689</v>
      </c>
      <c r="F6241" t="s">
        <v>5436</v>
      </c>
      <c r="G6241" s="6">
        <v>27438</v>
      </c>
      <c r="H6241" s="6">
        <v>426</v>
      </c>
      <c r="I6241" s="6">
        <f t="shared" si="97"/>
        <v>27864</v>
      </c>
      <c r="J6241" s="6">
        <v>2.37</v>
      </c>
      <c r="K6241">
        <v>0</v>
      </c>
    </row>
    <row r="6242" spans="1:11" x14ac:dyDescent="0.3">
      <c r="A6242" t="s">
        <v>6029</v>
      </c>
      <c r="B6242" t="s">
        <v>6684</v>
      </c>
      <c r="C6242" s="1">
        <v>45058</v>
      </c>
      <c r="D6242">
        <v>6</v>
      </c>
      <c r="E6242" t="s">
        <v>6690</v>
      </c>
      <c r="F6242" t="s">
        <v>79</v>
      </c>
      <c r="G6242" s="6">
        <v>2590</v>
      </c>
      <c r="H6242" s="6">
        <v>7</v>
      </c>
      <c r="I6242" s="6">
        <f t="shared" si="97"/>
        <v>2597</v>
      </c>
      <c r="J6242" s="6">
        <v>0.22</v>
      </c>
      <c r="K6242">
        <v>0</v>
      </c>
    </row>
    <row r="6243" spans="1:11" x14ac:dyDescent="0.3">
      <c r="A6243" t="s">
        <v>6029</v>
      </c>
      <c r="B6243" t="s">
        <v>6684</v>
      </c>
      <c r="C6243" s="1">
        <v>45058</v>
      </c>
      <c r="D6243">
        <v>7</v>
      </c>
      <c r="E6243" t="s">
        <v>6691</v>
      </c>
      <c r="F6243" t="s">
        <v>5429</v>
      </c>
      <c r="G6243" s="6">
        <v>16708</v>
      </c>
      <c r="H6243" s="6">
        <v>171</v>
      </c>
      <c r="I6243" s="6">
        <f t="shared" si="97"/>
        <v>16879</v>
      </c>
      <c r="J6243" s="6">
        <v>1.44</v>
      </c>
      <c r="K6243">
        <v>0</v>
      </c>
    </row>
    <row r="6244" spans="1:11" x14ac:dyDescent="0.3">
      <c r="A6244" t="s">
        <v>6029</v>
      </c>
      <c r="B6244" t="s">
        <v>6684</v>
      </c>
      <c r="C6244" s="1">
        <v>45058</v>
      </c>
      <c r="D6244">
        <v>8</v>
      </c>
      <c r="E6244" t="s">
        <v>6692</v>
      </c>
      <c r="F6244" t="s">
        <v>6246</v>
      </c>
      <c r="G6244" s="6">
        <v>754</v>
      </c>
      <c r="H6244" s="6">
        <v>25</v>
      </c>
      <c r="I6244" s="6">
        <f t="shared" si="97"/>
        <v>779</v>
      </c>
      <c r="J6244" s="6">
        <v>7.0000000000000007E-2</v>
      </c>
      <c r="K6244">
        <v>0</v>
      </c>
    </row>
    <row r="6245" spans="1:11" x14ac:dyDescent="0.3">
      <c r="A6245" t="s">
        <v>6029</v>
      </c>
      <c r="B6245" t="s">
        <v>6684</v>
      </c>
      <c r="C6245" s="1">
        <v>45058</v>
      </c>
      <c r="D6245">
        <v>9</v>
      </c>
      <c r="E6245" t="s">
        <v>6693</v>
      </c>
      <c r="F6245" t="s">
        <v>24</v>
      </c>
      <c r="G6245" s="6">
        <v>3189</v>
      </c>
      <c r="H6245" s="6">
        <v>28</v>
      </c>
      <c r="I6245" s="6">
        <f t="shared" si="97"/>
        <v>3217</v>
      </c>
      <c r="J6245" s="6">
        <v>0.27</v>
      </c>
      <c r="K6245">
        <v>0</v>
      </c>
    </row>
    <row r="6246" spans="1:11" x14ac:dyDescent="0.3">
      <c r="A6246" t="s">
        <v>6029</v>
      </c>
      <c r="B6246" t="s">
        <v>6684</v>
      </c>
      <c r="C6246" s="1">
        <v>45058</v>
      </c>
      <c r="D6246">
        <v>10</v>
      </c>
      <c r="E6246" t="s">
        <v>6694</v>
      </c>
      <c r="F6246" t="s">
        <v>24</v>
      </c>
      <c r="G6246" s="6">
        <v>5226</v>
      </c>
      <c r="H6246" s="6">
        <v>32</v>
      </c>
      <c r="I6246" s="6">
        <f t="shared" si="97"/>
        <v>5258</v>
      </c>
      <c r="J6246" s="6">
        <v>0.45</v>
      </c>
      <c r="K6246">
        <v>0</v>
      </c>
    </row>
    <row r="6247" spans="1:11" x14ac:dyDescent="0.3">
      <c r="A6247" t="s">
        <v>6029</v>
      </c>
      <c r="B6247" t="s">
        <v>6684</v>
      </c>
      <c r="C6247" s="1">
        <v>45058</v>
      </c>
      <c r="D6247">
        <v>11</v>
      </c>
      <c r="E6247" t="s">
        <v>6695</v>
      </c>
      <c r="F6247" t="s">
        <v>24</v>
      </c>
      <c r="G6247" s="6">
        <v>1037</v>
      </c>
      <c r="H6247" s="6">
        <v>6</v>
      </c>
      <c r="I6247" s="6">
        <f t="shared" si="97"/>
        <v>1043</v>
      </c>
      <c r="J6247" s="6">
        <v>0.09</v>
      </c>
      <c r="K6247">
        <v>0</v>
      </c>
    </row>
    <row r="6248" spans="1:11" x14ac:dyDescent="0.3">
      <c r="A6248" t="s">
        <v>6029</v>
      </c>
      <c r="B6248" t="s">
        <v>6684</v>
      </c>
      <c r="C6248" s="1">
        <v>45058</v>
      </c>
      <c r="D6248">
        <v>12</v>
      </c>
      <c r="E6248" t="s">
        <v>6696</v>
      </c>
      <c r="F6248" t="s">
        <v>24</v>
      </c>
      <c r="G6248" s="6">
        <v>797</v>
      </c>
      <c r="H6248" s="6">
        <v>6</v>
      </c>
      <c r="I6248" s="6">
        <f t="shared" si="97"/>
        <v>803</v>
      </c>
      <c r="J6248" s="6">
        <v>7.0000000000000007E-2</v>
      </c>
      <c r="K6248">
        <v>0</v>
      </c>
    </row>
    <row r="6249" spans="1:11" x14ac:dyDescent="0.3">
      <c r="A6249" t="s">
        <v>6029</v>
      </c>
      <c r="B6249" t="s">
        <v>6684</v>
      </c>
      <c r="C6249" s="1">
        <v>45058</v>
      </c>
      <c r="D6249">
        <v>13</v>
      </c>
      <c r="E6249" t="s">
        <v>6697</v>
      </c>
      <c r="F6249" t="s">
        <v>24</v>
      </c>
      <c r="G6249" s="6">
        <v>719</v>
      </c>
      <c r="H6249" s="6">
        <v>5</v>
      </c>
      <c r="I6249" s="6">
        <f t="shared" si="97"/>
        <v>724</v>
      </c>
      <c r="J6249" s="6">
        <v>0.06</v>
      </c>
      <c r="K6249">
        <v>0</v>
      </c>
    </row>
    <row r="6250" spans="1:11" x14ac:dyDescent="0.3">
      <c r="A6250" t="s">
        <v>6029</v>
      </c>
      <c r="B6250" t="s">
        <v>6684</v>
      </c>
      <c r="C6250" s="1">
        <v>45058</v>
      </c>
      <c r="D6250">
        <v>14</v>
      </c>
      <c r="E6250" t="s">
        <v>6698</v>
      </c>
      <c r="F6250" t="s">
        <v>24</v>
      </c>
      <c r="G6250" s="6">
        <v>1596</v>
      </c>
      <c r="H6250" s="6">
        <v>6</v>
      </c>
      <c r="I6250" s="6">
        <f t="shared" si="97"/>
        <v>1602</v>
      </c>
      <c r="J6250" s="6">
        <v>0.14000000000000001</v>
      </c>
      <c r="K6250">
        <v>0</v>
      </c>
    </row>
    <row r="6251" spans="1:11" x14ac:dyDescent="0.3">
      <c r="A6251" t="s">
        <v>6029</v>
      </c>
      <c r="B6251" t="s">
        <v>6684</v>
      </c>
      <c r="C6251" s="1">
        <v>45058</v>
      </c>
      <c r="D6251">
        <v>15</v>
      </c>
      <c r="E6251" t="s">
        <v>6699</v>
      </c>
      <c r="F6251" t="s">
        <v>24</v>
      </c>
      <c r="G6251" s="6">
        <v>1804</v>
      </c>
      <c r="H6251" s="6">
        <v>11</v>
      </c>
      <c r="I6251" s="6">
        <f t="shared" si="97"/>
        <v>1815</v>
      </c>
      <c r="J6251" s="6">
        <v>0.15</v>
      </c>
      <c r="K6251">
        <v>0</v>
      </c>
    </row>
    <row r="6252" spans="1:11" x14ac:dyDescent="0.3">
      <c r="A6252" t="s">
        <v>6029</v>
      </c>
      <c r="B6252" t="s">
        <v>6684</v>
      </c>
      <c r="C6252" s="1">
        <v>45058</v>
      </c>
      <c r="D6252">
        <v>16</v>
      </c>
      <c r="E6252" t="s">
        <v>6700</v>
      </c>
      <c r="F6252" t="s">
        <v>24</v>
      </c>
      <c r="G6252" s="6">
        <v>4191</v>
      </c>
      <c r="H6252" s="6">
        <v>7</v>
      </c>
      <c r="I6252" s="6">
        <f t="shared" si="97"/>
        <v>4198</v>
      </c>
      <c r="J6252" s="6">
        <v>0.36</v>
      </c>
      <c r="K6252">
        <v>0</v>
      </c>
    </row>
    <row r="6253" spans="1:11" x14ac:dyDescent="0.3">
      <c r="A6253" t="s">
        <v>6029</v>
      </c>
      <c r="B6253" t="s">
        <v>6684</v>
      </c>
      <c r="C6253" s="1">
        <v>45058</v>
      </c>
      <c r="D6253">
        <v>17</v>
      </c>
      <c r="E6253" t="s">
        <v>6701</v>
      </c>
      <c r="F6253" t="s">
        <v>24</v>
      </c>
      <c r="G6253" s="6">
        <v>1902</v>
      </c>
      <c r="H6253" s="6">
        <v>6</v>
      </c>
      <c r="I6253" s="6">
        <f t="shared" si="97"/>
        <v>1908</v>
      </c>
      <c r="J6253" s="6">
        <v>0.16</v>
      </c>
      <c r="K6253">
        <v>0</v>
      </c>
    </row>
    <row r="6254" spans="1:11" x14ac:dyDescent="0.3">
      <c r="A6254" t="s">
        <v>6029</v>
      </c>
      <c r="B6254" t="s">
        <v>6684</v>
      </c>
      <c r="C6254" s="1">
        <v>45058</v>
      </c>
      <c r="D6254">
        <v>18</v>
      </c>
      <c r="E6254" t="s">
        <v>6702</v>
      </c>
      <c r="F6254" t="s">
        <v>24</v>
      </c>
      <c r="G6254" s="6">
        <v>2172</v>
      </c>
      <c r="H6254" s="6">
        <v>0</v>
      </c>
      <c r="I6254" s="6">
        <f t="shared" si="97"/>
        <v>2172</v>
      </c>
      <c r="J6254" s="6">
        <v>0.19</v>
      </c>
      <c r="K6254">
        <v>0</v>
      </c>
    </row>
    <row r="6255" spans="1:11" x14ac:dyDescent="0.3">
      <c r="A6255" t="s">
        <v>6029</v>
      </c>
      <c r="B6255" t="s">
        <v>6684</v>
      </c>
      <c r="C6255" s="1">
        <v>45058</v>
      </c>
      <c r="D6255">
        <v>19</v>
      </c>
      <c r="E6255" t="s">
        <v>6703</v>
      </c>
      <c r="F6255" t="s">
        <v>24</v>
      </c>
      <c r="G6255" s="6">
        <v>143173</v>
      </c>
      <c r="H6255" s="6">
        <v>877</v>
      </c>
      <c r="I6255" s="6">
        <f t="shared" si="97"/>
        <v>144050</v>
      </c>
      <c r="J6255" s="6">
        <v>12.28</v>
      </c>
      <c r="K6255">
        <v>0</v>
      </c>
    </row>
    <row r="6256" spans="1:11" x14ac:dyDescent="0.3">
      <c r="A6256" t="s">
        <v>6029</v>
      </c>
      <c r="B6256" t="s">
        <v>6684</v>
      </c>
      <c r="C6256" s="1">
        <v>45058</v>
      </c>
      <c r="D6256">
        <v>20</v>
      </c>
      <c r="E6256" t="s">
        <v>6704</v>
      </c>
      <c r="F6256" t="s">
        <v>24</v>
      </c>
      <c r="G6256" s="6">
        <v>1809</v>
      </c>
      <c r="H6256" s="6">
        <v>4</v>
      </c>
      <c r="I6256" s="6">
        <f t="shared" si="97"/>
        <v>1813</v>
      </c>
      <c r="J6256" s="6">
        <v>0.15</v>
      </c>
      <c r="K6256">
        <v>0</v>
      </c>
    </row>
    <row r="6257" spans="1:11" x14ac:dyDescent="0.3">
      <c r="A6257" t="s">
        <v>6029</v>
      </c>
      <c r="B6257" t="s">
        <v>6684</v>
      </c>
      <c r="C6257" s="1">
        <v>45058</v>
      </c>
      <c r="D6257">
        <v>21</v>
      </c>
      <c r="E6257" t="s">
        <v>6705</v>
      </c>
      <c r="F6257" t="s">
        <v>24</v>
      </c>
      <c r="G6257" s="6">
        <v>832</v>
      </c>
      <c r="H6257" s="6">
        <v>7</v>
      </c>
      <c r="I6257" s="6">
        <f t="shared" si="97"/>
        <v>839</v>
      </c>
      <c r="J6257" s="6">
        <v>7.0000000000000007E-2</v>
      </c>
      <c r="K6257">
        <v>0</v>
      </c>
    </row>
    <row r="6258" spans="1:11" x14ac:dyDescent="0.3">
      <c r="A6258" t="s">
        <v>6029</v>
      </c>
      <c r="B6258" t="s">
        <v>6684</v>
      </c>
      <c r="C6258" s="1">
        <v>45058</v>
      </c>
      <c r="D6258">
        <v>22</v>
      </c>
      <c r="E6258" t="s">
        <v>6706</v>
      </c>
      <c r="F6258" t="s">
        <v>24</v>
      </c>
      <c r="G6258" s="6">
        <v>352</v>
      </c>
      <c r="H6258" s="6">
        <v>1</v>
      </c>
      <c r="I6258" s="6">
        <f t="shared" si="97"/>
        <v>353</v>
      </c>
      <c r="J6258" s="6">
        <v>0.03</v>
      </c>
      <c r="K6258">
        <v>0</v>
      </c>
    </row>
    <row r="6259" spans="1:11" x14ac:dyDescent="0.3">
      <c r="A6259" t="s">
        <v>6029</v>
      </c>
      <c r="B6259" t="s">
        <v>6684</v>
      </c>
      <c r="C6259" s="1">
        <v>45058</v>
      </c>
      <c r="D6259">
        <v>23</v>
      </c>
      <c r="E6259" t="s">
        <v>6707</v>
      </c>
      <c r="F6259" t="s">
        <v>24</v>
      </c>
      <c r="G6259" s="6">
        <v>289</v>
      </c>
      <c r="H6259" s="6">
        <v>2</v>
      </c>
      <c r="I6259" s="6">
        <f t="shared" si="97"/>
        <v>291</v>
      </c>
      <c r="J6259" s="6">
        <v>0.02</v>
      </c>
      <c r="K6259">
        <v>0</v>
      </c>
    </row>
    <row r="6260" spans="1:11" x14ac:dyDescent="0.3">
      <c r="A6260" t="s">
        <v>6029</v>
      </c>
      <c r="B6260" t="s">
        <v>6684</v>
      </c>
      <c r="C6260" s="1">
        <v>45058</v>
      </c>
      <c r="D6260">
        <v>24</v>
      </c>
      <c r="E6260" t="s">
        <v>6708</v>
      </c>
      <c r="F6260" t="s">
        <v>24</v>
      </c>
      <c r="G6260" s="6">
        <v>273</v>
      </c>
      <c r="H6260" s="6">
        <v>0</v>
      </c>
      <c r="I6260" s="6">
        <f t="shared" si="97"/>
        <v>273</v>
      </c>
      <c r="J6260" s="6">
        <v>0.02</v>
      </c>
      <c r="K6260">
        <v>0</v>
      </c>
    </row>
    <row r="6261" spans="1:11" x14ac:dyDescent="0.3">
      <c r="A6261" t="s">
        <v>6029</v>
      </c>
      <c r="B6261" t="s">
        <v>6684</v>
      </c>
      <c r="C6261" s="1">
        <v>45058</v>
      </c>
      <c r="D6261">
        <v>25</v>
      </c>
      <c r="E6261" t="s">
        <v>6709</v>
      </c>
      <c r="F6261" t="s">
        <v>24</v>
      </c>
      <c r="G6261" s="6">
        <v>273</v>
      </c>
      <c r="H6261" s="6">
        <v>1</v>
      </c>
      <c r="I6261" s="6">
        <f t="shared" si="97"/>
        <v>274</v>
      </c>
      <c r="J6261" s="6">
        <v>0.02</v>
      </c>
      <c r="K6261">
        <v>0</v>
      </c>
    </row>
    <row r="6262" spans="1:11" x14ac:dyDescent="0.3">
      <c r="A6262" t="s">
        <v>6029</v>
      </c>
      <c r="B6262" t="s">
        <v>6684</v>
      </c>
      <c r="C6262" s="1">
        <v>45058</v>
      </c>
      <c r="D6262">
        <v>26</v>
      </c>
      <c r="E6262" t="s">
        <v>6710</v>
      </c>
      <c r="F6262" t="s">
        <v>24</v>
      </c>
      <c r="G6262" s="6">
        <v>613</v>
      </c>
      <c r="H6262" s="6">
        <v>1</v>
      </c>
      <c r="I6262" s="6">
        <f t="shared" si="97"/>
        <v>614</v>
      </c>
      <c r="J6262" s="6">
        <v>0.05</v>
      </c>
      <c r="K6262">
        <v>0</v>
      </c>
    </row>
    <row r="6263" spans="1:11" x14ac:dyDescent="0.3">
      <c r="A6263" t="s">
        <v>6029</v>
      </c>
      <c r="B6263" t="s">
        <v>6684</v>
      </c>
      <c r="C6263" s="1">
        <v>45058</v>
      </c>
      <c r="D6263">
        <v>27</v>
      </c>
      <c r="E6263" t="s">
        <v>6711</v>
      </c>
      <c r="F6263" t="s">
        <v>24</v>
      </c>
      <c r="G6263" s="6">
        <v>288</v>
      </c>
      <c r="H6263" s="6">
        <v>2</v>
      </c>
      <c r="I6263" s="6">
        <f t="shared" si="97"/>
        <v>290</v>
      </c>
      <c r="J6263" s="6">
        <v>0.02</v>
      </c>
      <c r="K6263">
        <v>0</v>
      </c>
    </row>
    <row r="6264" spans="1:11" x14ac:dyDescent="0.3">
      <c r="A6264" t="s">
        <v>6029</v>
      </c>
      <c r="B6264" t="s">
        <v>6684</v>
      </c>
      <c r="C6264" s="1">
        <v>45058</v>
      </c>
      <c r="D6264">
        <v>28</v>
      </c>
      <c r="E6264" t="s">
        <v>6712</v>
      </c>
      <c r="F6264" t="s">
        <v>24</v>
      </c>
      <c r="G6264" s="6">
        <v>926</v>
      </c>
      <c r="H6264" s="6">
        <v>0</v>
      </c>
      <c r="I6264" s="6">
        <f t="shared" si="97"/>
        <v>926</v>
      </c>
      <c r="J6264" s="6">
        <v>0.08</v>
      </c>
      <c r="K6264">
        <v>0</v>
      </c>
    </row>
    <row r="6265" spans="1:11" x14ac:dyDescent="0.3">
      <c r="A6265" t="s">
        <v>6029</v>
      </c>
      <c r="B6265" t="s">
        <v>6684</v>
      </c>
      <c r="C6265" s="1">
        <v>45058</v>
      </c>
      <c r="D6265">
        <v>29</v>
      </c>
      <c r="E6265" t="s">
        <v>6713</v>
      </c>
      <c r="F6265" t="s">
        <v>24</v>
      </c>
      <c r="G6265" s="6">
        <v>1022</v>
      </c>
      <c r="H6265" s="6">
        <v>0</v>
      </c>
      <c r="I6265" s="6">
        <f t="shared" si="97"/>
        <v>1022</v>
      </c>
      <c r="J6265" s="6">
        <v>0.09</v>
      </c>
      <c r="K6265">
        <v>0</v>
      </c>
    </row>
    <row r="6266" spans="1:11" x14ac:dyDescent="0.3">
      <c r="A6266" t="s">
        <v>6029</v>
      </c>
      <c r="B6266" t="s">
        <v>6684</v>
      </c>
      <c r="C6266" s="1">
        <v>45058</v>
      </c>
      <c r="D6266">
        <v>30</v>
      </c>
      <c r="E6266" t="s">
        <v>6714</v>
      </c>
      <c r="F6266" t="s">
        <v>24</v>
      </c>
      <c r="G6266" s="6">
        <v>449</v>
      </c>
      <c r="H6266" s="6">
        <v>3</v>
      </c>
      <c r="I6266" s="6">
        <f t="shared" si="97"/>
        <v>452</v>
      </c>
      <c r="J6266" s="6">
        <v>0.04</v>
      </c>
      <c r="K6266">
        <v>0</v>
      </c>
    </row>
    <row r="6267" spans="1:11" x14ac:dyDescent="0.3">
      <c r="A6267" t="s">
        <v>6029</v>
      </c>
      <c r="B6267" t="s">
        <v>6684</v>
      </c>
      <c r="C6267" s="1">
        <v>45058</v>
      </c>
      <c r="D6267">
        <v>31</v>
      </c>
      <c r="E6267" t="s">
        <v>33</v>
      </c>
      <c r="F6267" t="s">
        <v>34</v>
      </c>
      <c r="G6267" s="6">
        <v>10553</v>
      </c>
      <c r="H6267" s="6">
        <v>133</v>
      </c>
      <c r="I6267" s="6">
        <f t="shared" si="97"/>
        <v>10686</v>
      </c>
      <c r="J6267" s="6">
        <v>0.91</v>
      </c>
      <c r="K6267">
        <v>0</v>
      </c>
    </row>
    <row r="6268" spans="1:11" x14ac:dyDescent="0.3">
      <c r="A6268" t="s">
        <v>6029</v>
      </c>
      <c r="B6268" t="s">
        <v>6715</v>
      </c>
      <c r="C6268" s="1">
        <v>45058</v>
      </c>
      <c r="D6268">
        <v>1</v>
      </c>
      <c r="E6268" t="s">
        <v>6716</v>
      </c>
      <c r="F6268" t="s">
        <v>16</v>
      </c>
      <c r="G6268" s="6">
        <v>15153</v>
      </c>
      <c r="H6268" s="6">
        <v>34</v>
      </c>
      <c r="I6268" s="6">
        <f t="shared" si="97"/>
        <v>15187</v>
      </c>
      <c r="J6268" s="6">
        <v>1.08</v>
      </c>
      <c r="K6268">
        <v>0</v>
      </c>
    </row>
    <row r="6269" spans="1:11" x14ac:dyDescent="0.3">
      <c r="A6269" t="s">
        <v>6029</v>
      </c>
      <c r="B6269" t="s">
        <v>6715</v>
      </c>
      <c r="C6269" s="1">
        <v>45058</v>
      </c>
      <c r="D6269">
        <v>2</v>
      </c>
      <c r="E6269" t="s">
        <v>6717</v>
      </c>
      <c r="F6269" t="s">
        <v>6054</v>
      </c>
      <c r="G6269" s="6">
        <v>409274</v>
      </c>
      <c r="H6269" s="6">
        <v>1063</v>
      </c>
      <c r="I6269" s="6">
        <f t="shared" si="97"/>
        <v>410337</v>
      </c>
      <c r="J6269" s="6">
        <v>29.14</v>
      </c>
      <c r="K6269">
        <v>0</v>
      </c>
    </row>
    <row r="6270" spans="1:11" x14ac:dyDescent="0.3">
      <c r="A6270" t="s">
        <v>6029</v>
      </c>
      <c r="B6270" t="s">
        <v>6715</v>
      </c>
      <c r="C6270" s="1">
        <v>45058</v>
      </c>
      <c r="D6270">
        <v>3</v>
      </c>
      <c r="E6270" t="s">
        <v>6718</v>
      </c>
      <c r="F6270" t="s">
        <v>14</v>
      </c>
      <c r="G6270" s="6">
        <v>764093</v>
      </c>
      <c r="H6270" s="6">
        <v>3199</v>
      </c>
      <c r="I6270" s="6">
        <f t="shared" si="97"/>
        <v>767292</v>
      </c>
      <c r="J6270" s="6">
        <v>54.49</v>
      </c>
      <c r="K6270">
        <v>1</v>
      </c>
    </row>
    <row r="6271" spans="1:11" x14ac:dyDescent="0.3">
      <c r="A6271" t="s">
        <v>6029</v>
      </c>
      <c r="B6271" t="s">
        <v>6715</v>
      </c>
      <c r="C6271" s="1">
        <v>45058</v>
      </c>
      <c r="D6271">
        <v>4</v>
      </c>
      <c r="E6271" t="s">
        <v>6719</v>
      </c>
      <c r="F6271" t="s">
        <v>4597</v>
      </c>
      <c r="G6271" s="6">
        <v>4153</v>
      </c>
      <c r="H6271" s="6">
        <v>9</v>
      </c>
      <c r="I6271" s="6">
        <f t="shared" si="97"/>
        <v>4162</v>
      </c>
      <c r="J6271" s="6">
        <v>0.3</v>
      </c>
      <c r="K6271">
        <v>0</v>
      </c>
    </row>
    <row r="6272" spans="1:11" x14ac:dyDescent="0.3">
      <c r="A6272" t="s">
        <v>6029</v>
      </c>
      <c r="B6272" t="s">
        <v>6715</v>
      </c>
      <c r="C6272" s="1">
        <v>45058</v>
      </c>
      <c r="D6272">
        <v>5</v>
      </c>
      <c r="E6272" t="s">
        <v>6720</v>
      </c>
      <c r="F6272" t="s">
        <v>132</v>
      </c>
      <c r="G6272" s="6">
        <v>1754</v>
      </c>
      <c r="H6272" s="6">
        <v>6</v>
      </c>
      <c r="I6272" s="6">
        <f t="shared" si="97"/>
        <v>1760</v>
      </c>
      <c r="J6272" s="6">
        <v>0.12</v>
      </c>
      <c r="K6272">
        <v>0</v>
      </c>
    </row>
    <row r="6273" spans="1:11" x14ac:dyDescent="0.3">
      <c r="A6273" t="s">
        <v>6029</v>
      </c>
      <c r="B6273" t="s">
        <v>6715</v>
      </c>
      <c r="C6273" s="1">
        <v>45058</v>
      </c>
      <c r="D6273">
        <v>6</v>
      </c>
      <c r="E6273" t="s">
        <v>6721</v>
      </c>
      <c r="F6273" t="s">
        <v>5429</v>
      </c>
      <c r="G6273" s="6">
        <v>73555</v>
      </c>
      <c r="H6273" s="6">
        <v>176</v>
      </c>
      <c r="I6273" s="6">
        <f t="shared" si="97"/>
        <v>73731</v>
      </c>
      <c r="J6273" s="6">
        <v>5.24</v>
      </c>
      <c r="K6273">
        <v>0</v>
      </c>
    </row>
    <row r="6274" spans="1:11" x14ac:dyDescent="0.3">
      <c r="A6274" t="s">
        <v>6029</v>
      </c>
      <c r="B6274" t="s">
        <v>6715</v>
      </c>
      <c r="C6274" s="1">
        <v>45058</v>
      </c>
      <c r="D6274">
        <v>7</v>
      </c>
      <c r="E6274" t="s">
        <v>6722</v>
      </c>
      <c r="F6274" t="s">
        <v>5436</v>
      </c>
      <c r="G6274" s="6">
        <v>65254</v>
      </c>
      <c r="H6274" s="6">
        <v>162</v>
      </c>
      <c r="I6274" s="6">
        <f t="shared" si="97"/>
        <v>65416</v>
      </c>
      <c r="J6274" s="6">
        <v>4.6500000000000004</v>
      </c>
      <c r="K6274">
        <v>0</v>
      </c>
    </row>
    <row r="6275" spans="1:11" x14ac:dyDescent="0.3">
      <c r="A6275" t="s">
        <v>6029</v>
      </c>
      <c r="B6275" t="s">
        <v>6715</v>
      </c>
      <c r="C6275" s="1">
        <v>45058</v>
      </c>
      <c r="D6275">
        <v>8</v>
      </c>
      <c r="E6275" t="s">
        <v>6723</v>
      </c>
      <c r="F6275" t="s">
        <v>24</v>
      </c>
      <c r="G6275" s="6">
        <v>871</v>
      </c>
      <c r="H6275" s="6">
        <v>1</v>
      </c>
      <c r="I6275" s="6">
        <f t="shared" ref="I6275:I6338" si="98">SUM(G6275:H6275)</f>
        <v>872</v>
      </c>
      <c r="J6275" s="6">
        <v>0.06</v>
      </c>
      <c r="K6275">
        <v>0</v>
      </c>
    </row>
    <row r="6276" spans="1:11" x14ac:dyDescent="0.3">
      <c r="A6276" t="s">
        <v>6029</v>
      </c>
      <c r="B6276" t="s">
        <v>6715</v>
      </c>
      <c r="C6276" s="1">
        <v>45058</v>
      </c>
      <c r="D6276">
        <v>9</v>
      </c>
      <c r="E6276" t="s">
        <v>6724</v>
      </c>
      <c r="F6276" t="s">
        <v>24</v>
      </c>
      <c r="G6276" s="6">
        <v>788</v>
      </c>
      <c r="H6276" s="6">
        <v>1</v>
      </c>
      <c r="I6276" s="6">
        <f t="shared" si="98"/>
        <v>789</v>
      </c>
      <c r="J6276" s="6">
        <v>0.06</v>
      </c>
      <c r="K6276">
        <v>0</v>
      </c>
    </row>
    <row r="6277" spans="1:11" x14ac:dyDescent="0.3">
      <c r="A6277" t="s">
        <v>6029</v>
      </c>
      <c r="B6277" t="s">
        <v>6715</v>
      </c>
      <c r="C6277" s="1">
        <v>45058</v>
      </c>
      <c r="D6277">
        <v>10</v>
      </c>
      <c r="E6277" t="s">
        <v>6725</v>
      </c>
      <c r="F6277" t="s">
        <v>24</v>
      </c>
      <c r="G6277" s="6">
        <v>704</v>
      </c>
      <c r="H6277" s="6">
        <v>1</v>
      </c>
      <c r="I6277" s="6">
        <f t="shared" si="98"/>
        <v>705</v>
      </c>
      <c r="J6277" s="6">
        <v>0.05</v>
      </c>
      <c r="K6277">
        <v>0</v>
      </c>
    </row>
    <row r="6278" spans="1:11" x14ac:dyDescent="0.3">
      <c r="A6278" t="s">
        <v>6029</v>
      </c>
      <c r="B6278" t="s">
        <v>6715</v>
      </c>
      <c r="C6278" s="1">
        <v>45058</v>
      </c>
      <c r="D6278">
        <v>11</v>
      </c>
      <c r="E6278" t="s">
        <v>6726</v>
      </c>
      <c r="F6278" t="s">
        <v>24</v>
      </c>
      <c r="G6278" s="6">
        <v>907</v>
      </c>
      <c r="H6278" s="6">
        <v>1</v>
      </c>
      <c r="I6278" s="6">
        <f t="shared" si="98"/>
        <v>908</v>
      </c>
      <c r="J6278" s="6">
        <v>0.06</v>
      </c>
      <c r="K6278">
        <v>0</v>
      </c>
    </row>
    <row r="6279" spans="1:11" x14ac:dyDescent="0.3">
      <c r="A6279" t="s">
        <v>6029</v>
      </c>
      <c r="B6279" t="s">
        <v>6715</v>
      </c>
      <c r="C6279" s="1">
        <v>45058</v>
      </c>
      <c r="D6279">
        <v>12</v>
      </c>
      <c r="E6279" t="s">
        <v>6727</v>
      </c>
      <c r="F6279" t="s">
        <v>24</v>
      </c>
      <c r="G6279" s="6">
        <v>762</v>
      </c>
      <c r="H6279" s="6">
        <v>0</v>
      </c>
      <c r="I6279" s="6">
        <f t="shared" si="98"/>
        <v>762</v>
      </c>
      <c r="J6279" s="6">
        <v>0.05</v>
      </c>
      <c r="K6279">
        <v>0</v>
      </c>
    </row>
    <row r="6280" spans="1:11" x14ac:dyDescent="0.3">
      <c r="A6280" t="s">
        <v>6029</v>
      </c>
      <c r="B6280" t="s">
        <v>6715</v>
      </c>
      <c r="C6280" s="1">
        <v>45058</v>
      </c>
      <c r="D6280">
        <v>13</v>
      </c>
      <c r="E6280" t="s">
        <v>6728</v>
      </c>
      <c r="F6280" t="s">
        <v>24</v>
      </c>
      <c r="G6280" s="6">
        <v>722</v>
      </c>
      <c r="H6280" s="6">
        <v>1</v>
      </c>
      <c r="I6280" s="6">
        <f t="shared" si="98"/>
        <v>723</v>
      </c>
      <c r="J6280" s="6">
        <v>0.05</v>
      </c>
      <c r="K6280">
        <v>0</v>
      </c>
    </row>
    <row r="6281" spans="1:11" x14ac:dyDescent="0.3">
      <c r="A6281" t="s">
        <v>6029</v>
      </c>
      <c r="B6281" t="s">
        <v>6715</v>
      </c>
      <c r="C6281" s="1">
        <v>45058</v>
      </c>
      <c r="D6281">
        <v>14</v>
      </c>
      <c r="E6281" t="s">
        <v>6729</v>
      </c>
      <c r="F6281" t="s">
        <v>24</v>
      </c>
      <c r="G6281" s="6">
        <v>1976</v>
      </c>
      <c r="H6281" s="6">
        <v>1</v>
      </c>
      <c r="I6281" s="6">
        <f t="shared" si="98"/>
        <v>1977</v>
      </c>
      <c r="J6281" s="6">
        <v>0.14000000000000001</v>
      </c>
      <c r="K6281">
        <v>0</v>
      </c>
    </row>
    <row r="6282" spans="1:11" x14ac:dyDescent="0.3">
      <c r="A6282" t="s">
        <v>6029</v>
      </c>
      <c r="B6282" t="s">
        <v>6715</v>
      </c>
      <c r="C6282" s="1">
        <v>45058</v>
      </c>
      <c r="D6282">
        <v>15</v>
      </c>
      <c r="E6282" t="s">
        <v>6730</v>
      </c>
      <c r="F6282" t="s">
        <v>24</v>
      </c>
      <c r="G6282" s="6">
        <v>3123</v>
      </c>
      <c r="H6282" s="6">
        <v>3</v>
      </c>
      <c r="I6282" s="6">
        <f t="shared" si="98"/>
        <v>3126</v>
      </c>
      <c r="J6282" s="6">
        <v>0.22</v>
      </c>
      <c r="K6282">
        <v>0</v>
      </c>
    </row>
    <row r="6283" spans="1:11" x14ac:dyDescent="0.3">
      <c r="A6283" t="s">
        <v>6029</v>
      </c>
      <c r="B6283" t="s">
        <v>6715</v>
      </c>
      <c r="C6283" s="1">
        <v>45058</v>
      </c>
      <c r="D6283">
        <v>16</v>
      </c>
      <c r="E6283" t="s">
        <v>6731</v>
      </c>
      <c r="F6283" t="s">
        <v>24</v>
      </c>
      <c r="G6283" s="6">
        <v>3185</v>
      </c>
      <c r="H6283" s="6">
        <v>0</v>
      </c>
      <c r="I6283" s="6">
        <f t="shared" si="98"/>
        <v>3185</v>
      </c>
      <c r="J6283" s="6">
        <v>0.23</v>
      </c>
      <c r="K6283">
        <v>0</v>
      </c>
    </row>
    <row r="6284" spans="1:11" x14ac:dyDescent="0.3">
      <c r="A6284" t="s">
        <v>6029</v>
      </c>
      <c r="B6284" t="s">
        <v>6715</v>
      </c>
      <c r="C6284" s="1">
        <v>45058</v>
      </c>
      <c r="D6284">
        <v>17</v>
      </c>
      <c r="E6284" t="s">
        <v>6732</v>
      </c>
      <c r="F6284" t="s">
        <v>24</v>
      </c>
      <c r="G6284" s="6">
        <v>33869</v>
      </c>
      <c r="H6284" s="6">
        <v>75</v>
      </c>
      <c r="I6284" s="6">
        <f t="shared" si="98"/>
        <v>33944</v>
      </c>
      <c r="J6284" s="6">
        <v>2.41</v>
      </c>
      <c r="K6284">
        <v>0</v>
      </c>
    </row>
    <row r="6285" spans="1:11" x14ac:dyDescent="0.3">
      <c r="A6285" t="s">
        <v>6029</v>
      </c>
      <c r="B6285" t="s">
        <v>6715</v>
      </c>
      <c r="C6285" s="1">
        <v>45058</v>
      </c>
      <c r="D6285">
        <v>18</v>
      </c>
      <c r="E6285" t="s">
        <v>6733</v>
      </c>
      <c r="F6285" t="s">
        <v>24</v>
      </c>
      <c r="G6285" s="6">
        <v>1942</v>
      </c>
      <c r="H6285" s="6">
        <v>0</v>
      </c>
      <c r="I6285" s="6">
        <f t="shared" si="98"/>
        <v>1942</v>
      </c>
      <c r="J6285" s="6">
        <v>0.14000000000000001</v>
      </c>
      <c r="K6285">
        <v>0</v>
      </c>
    </row>
    <row r="6286" spans="1:11" x14ac:dyDescent="0.3">
      <c r="A6286" t="s">
        <v>6029</v>
      </c>
      <c r="B6286" t="s">
        <v>6715</v>
      </c>
      <c r="C6286" s="1">
        <v>45058</v>
      </c>
      <c r="D6286">
        <v>19</v>
      </c>
      <c r="E6286" t="s">
        <v>6734</v>
      </c>
      <c r="F6286" t="s">
        <v>24</v>
      </c>
      <c r="G6286" s="6">
        <v>2363</v>
      </c>
      <c r="H6286" s="6">
        <v>5</v>
      </c>
      <c r="I6286" s="6">
        <f t="shared" si="98"/>
        <v>2368</v>
      </c>
      <c r="J6286" s="6">
        <v>0.17</v>
      </c>
      <c r="K6286">
        <v>0</v>
      </c>
    </row>
    <row r="6287" spans="1:11" x14ac:dyDescent="0.3">
      <c r="A6287" t="s">
        <v>6029</v>
      </c>
      <c r="B6287" t="s">
        <v>6715</v>
      </c>
      <c r="C6287" s="1">
        <v>45058</v>
      </c>
      <c r="D6287">
        <v>20</v>
      </c>
      <c r="E6287" t="s">
        <v>6735</v>
      </c>
      <c r="F6287" t="s">
        <v>24</v>
      </c>
      <c r="G6287" s="6">
        <v>726</v>
      </c>
      <c r="H6287" s="6">
        <v>2</v>
      </c>
      <c r="I6287" s="6">
        <f t="shared" si="98"/>
        <v>728</v>
      </c>
      <c r="J6287" s="6">
        <v>0.05</v>
      </c>
      <c r="K6287">
        <v>0</v>
      </c>
    </row>
    <row r="6288" spans="1:11" x14ac:dyDescent="0.3">
      <c r="A6288" t="s">
        <v>6029</v>
      </c>
      <c r="B6288" t="s">
        <v>6715</v>
      </c>
      <c r="C6288" s="1">
        <v>45058</v>
      </c>
      <c r="D6288">
        <v>21</v>
      </c>
      <c r="E6288" t="s">
        <v>33</v>
      </c>
      <c r="F6288" t="s">
        <v>34</v>
      </c>
      <c r="G6288" s="6">
        <v>18175</v>
      </c>
      <c r="H6288" s="6">
        <v>100</v>
      </c>
      <c r="I6288" s="6">
        <f t="shared" si="98"/>
        <v>18275</v>
      </c>
      <c r="J6288" s="6">
        <v>1.3</v>
      </c>
      <c r="K6288">
        <v>0</v>
      </c>
    </row>
    <row r="6289" spans="1:11" x14ac:dyDescent="0.3">
      <c r="A6289" t="s">
        <v>6029</v>
      </c>
      <c r="B6289" t="s">
        <v>6736</v>
      </c>
      <c r="C6289" s="1">
        <v>45058</v>
      </c>
      <c r="D6289">
        <v>1</v>
      </c>
      <c r="E6289" t="s">
        <v>6737</v>
      </c>
      <c r="F6289" t="s">
        <v>6033</v>
      </c>
      <c r="G6289" s="6">
        <v>560345</v>
      </c>
      <c r="H6289" s="6">
        <v>2798</v>
      </c>
      <c r="I6289" s="6">
        <f t="shared" si="98"/>
        <v>563143</v>
      </c>
      <c r="J6289" s="6">
        <v>56.81</v>
      </c>
      <c r="K6289">
        <v>1</v>
      </c>
    </row>
    <row r="6290" spans="1:11" x14ac:dyDescent="0.3">
      <c r="A6290" t="s">
        <v>6029</v>
      </c>
      <c r="B6290" t="s">
        <v>6736</v>
      </c>
      <c r="C6290" s="1">
        <v>45058</v>
      </c>
      <c r="D6290">
        <v>2</v>
      </c>
      <c r="E6290" t="s">
        <v>6738</v>
      </c>
      <c r="F6290" t="s">
        <v>16</v>
      </c>
      <c r="G6290" s="6">
        <v>2909</v>
      </c>
      <c r="H6290" s="6">
        <v>18</v>
      </c>
      <c r="I6290" s="6">
        <f t="shared" si="98"/>
        <v>2927</v>
      </c>
      <c r="J6290" s="6">
        <v>0.3</v>
      </c>
      <c r="K6290">
        <v>0</v>
      </c>
    </row>
    <row r="6291" spans="1:11" x14ac:dyDescent="0.3">
      <c r="A6291" t="s">
        <v>6029</v>
      </c>
      <c r="B6291" t="s">
        <v>6736</v>
      </c>
      <c r="C6291" s="1">
        <v>45058</v>
      </c>
      <c r="D6291">
        <v>3</v>
      </c>
      <c r="E6291" t="s">
        <v>6739</v>
      </c>
      <c r="F6291" t="s">
        <v>18</v>
      </c>
      <c r="G6291" s="6">
        <v>214497</v>
      </c>
      <c r="H6291" s="6">
        <v>1437</v>
      </c>
      <c r="I6291" s="6">
        <f t="shared" si="98"/>
        <v>215934</v>
      </c>
      <c r="J6291" s="6">
        <v>21.78</v>
      </c>
      <c r="K6291">
        <v>0</v>
      </c>
    </row>
    <row r="6292" spans="1:11" x14ac:dyDescent="0.3">
      <c r="A6292" t="s">
        <v>6029</v>
      </c>
      <c r="B6292" t="s">
        <v>6736</v>
      </c>
      <c r="C6292" s="1">
        <v>45058</v>
      </c>
      <c r="D6292">
        <v>4</v>
      </c>
      <c r="E6292" t="s">
        <v>6740</v>
      </c>
      <c r="F6292" t="s">
        <v>5669</v>
      </c>
      <c r="G6292" s="6">
        <v>2546</v>
      </c>
      <c r="H6292" s="6">
        <v>3</v>
      </c>
      <c r="I6292" s="6">
        <f t="shared" si="98"/>
        <v>2549</v>
      </c>
      <c r="J6292" s="6">
        <v>0.26</v>
      </c>
      <c r="K6292">
        <v>0</v>
      </c>
    </row>
    <row r="6293" spans="1:11" x14ac:dyDescent="0.3">
      <c r="A6293" t="s">
        <v>6029</v>
      </c>
      <c r="B6293" t="s">
        <v>6736</v>
      </c>
      <c r="C6293" s="1">
        <v>45058</v>
      </c>
      <c r="D6293">
        <v>5</v>
      </c>
      <c r="E6293" t="s">
        <v>6741</v>
      </c>
      <c r="F6293" t="s">
        <v>5436</v>
      </c>
      <c r="G6293" s="6">
        <v>48814</v>
      </c>
      <c r="H6293" s="6">
        <v>408</v>
      </c>
      <c r="I6293" s="6">
        <f t="shared" si="98"/>
        <v>49222</v>
      </c>
      <c r="J6293" s="6">
        <v>4.97</v>
      </c>
      <c r="K6293">
        <v>0</v>
      </c>
    </row>
    <row r="6294" spans="1:11" x14ac:dyDescent="0.3">
      <c r="A6294" t="s">
        <v>6029</v>
      </c>
      <c r="B6294" t="s">
        <v>6736</v>
      </c>
      <c r="C6294" s="1">
        <v>45058</v>
      </c>
      <c r="D6294">
        <v>6</v>
      </c>
      <c r="E6294" t="s">
        <v>6742</v>
      </c>
      <c r="F6294" t="s">
        <v>5429</v>
      </c>
      <c r="G6294" s="6">
        <v>25596</v>
      </c>
      <c r="H6294" s="6">
        <v>106</v>
      </c>
      <c r="I6294" s="6">
        <f t="shared" si="98"/>
        <v>25702</v>
      </c>
      <c r="J6294" s="6">
        <v>2.59</v>
      </c>
      <c r="K6294">
        <v>0</v>
      </c>
    </row>
    <row r="6295" spans="1:11" x14ac:dyDescent="0.3">
      <c r="A6295" t="s">
        <v>6029</v>
      </c>
      <c r="B6295" t="s">
        <v>6736</v>
      </c>
      <c r="C6295" s="1">
        <v>45058</v>
      </c>
      <c r="D6295">
        <v>7</v>
      </c>
      <c r="E6295" t="s">
        <v>6743</v>
      </c>
      <c r="F6295" t="s">
        <v>644</v>
      </c>
      <c r="G6295" s="6">
        <v>2911</v>
      </c>
      <c r="H6295" s="6">
        <v>11</v>
      </c>
      <c r="I6295" s="6">
        <f t="shared" si="98"/>
        <v>2922</v>
      </c>
      <c r="J6295" s="6">
        <v>0.28999999999999998</v>
      </c>
      <c r="K6295">
        <v>0</v>
      </c>
    </row>
    <row r="6296" spans="1:11" x14ac:dyDescent="0.3">
      <c r="A6296" t="s">
        <v>6029</v>
      </c>
      <c r="B6296" t="s">
        <v>6736</v>
      </c>
      <c r="C6296" s="1">
        <v>45058</v>
      </c>
      <c r="D6296">
        <v>8</v>
      </c>
      <c r="E6296" t="s">
        <v>6744</v>
      </c>
      <c r="F6296" t="s">
        <v>6745</v>
      </c>
      <c r="G6296" s="6">
        <v>2509</v>
      </c>
      <c r="H6296" s="6">
        <v>7</v>
      </c>
      <c r="I6296" s="6">
        <f t="shared" si="98"/>
        <v>2516</v>
      </c>
      <c r="J6296" s="6">
        <v>0.25</v>
      </c>
      <c r="K6296">
        <v>0</v>
      </c>
    </row>
    <row r="6297" spans="1:11" x14ac:dyDescent="0.3">
      <c r="A6297" t="s">
        <v>6029</v>
      </c>
      <c r="B6297" t="s">
        <v>6736</v>
      </c>
      <c r="C6297" s="1">
        <v>45058</v>
      </c>
      <c r="D6297">
        <v>9</v>
      </c>
      <c r="E6297" t="s">
        <v>6746</v>
      </c>
      <c r="F6297" t="s">
        <v>6747</v>
      </c>
      <c r="G6297" s="6">
        <v>688</v>
      </c>
      <c r="H6297" s="6">
        <v>1</v>
      </c>
      <c r="I6297" s="6">
        <f t="shared" si="98"/>
        <v>689</v>
      </c>
      <c r="J6297" s="6">
        <v>7.0000000000000007E-2</v>
      </c>
      <c r="K6297">
        <v>0</v>
      </c>
    </row>
    <row r="6298" spans="1:11" x14ac:dyDescent="0.3">
      <c r="A6298" t="s">
        <v>6029</v>
      </c>
      <c r="B6298" t="s">
        <v>6736</v>
      </c>
      <c r="C6298" s="1">
        <v>45058</v>
      </c>
      <c r="D6298">
        <v>10</v>
      </c>
      <c r="E6298" t="s">
        <v>6748</v>
      </c>
      <c r="F6298" t="s">
        <v>6749</v>
      </c>
      <c r="G6298" s="6">
        <v>903</v>
      </c>
      <c r="H6298" s="6">
        <v>5</v>
      </c>
      <c r="I6298" s="6">
        <f t="shared" si="98"/>
        <v>908</v>
      </c>
      <c r="J6298" s="6">
        <v>0.09</v>
      </c>
      <c r="K6298">
        <v>0</v>
      </c>
    </row>
    <row r="6299" spans="1:11" x14ac:dyDescent="0.3">
      <c r="A6299" t="s">
        <v>6029</v>
      </c>
      <c r="B6299" t="s">
        <v>6736</v>
      </c>
      <c r="C6299" s="1">
        <v>45058</v>
      </c>
      <c r="D6299">
        <v>11</v>
      </c>
      <c r="E6299" t="s">
        <v>6750</v>
      </c>
      <c r="F6299" t="s">
        <v>6751</v>
      </c>
      <c r="G6299" s="6">
        <v>491</v>
      </c>
      <c r="H6299" s="6">
        <v>3</v>
      </c>
      <c r="I6299" s="6">
        <f t="shared" si="98"/>
        <v>494</v>
      </c>
      <c r="J6299" s="6">
        <v>0.05</v>
      </c>
      <c r="K6299">
        <v>0</v>
      </c>
    </row>
    <row r="6300" spans="1:11" x14ac:dyDescent="0.3">
      <c r="A6300" t="s">
        <v>6029</v>
      </c>
      <c r="B6300" t="s">
        <v>6736</v>
      </c>
      <c r="C6300" s="1">
        <v>45058</v>
      </c>
      <c r="D6300">
        <v>12</v>
      </c>
      <c r="E6300" t="s">
        <v>6752</v>
      </c>
      <c r="F6300" t="s">
        <v>24</v>
      </c>
      <c r="G6300" s="6">
        <v>921</v>
      </c>
      <c r="H6300" s="6">
        <v>3</v>
      </c>
      <c r="I6300" s="6">
        <f t="shared" si="98"/>
        <v>924</v>
      </c>
      <c r="J6300" s="6">
        <v>0.09</v>
      </c>
      <c r="K6300">
        <v>0</v>
      </c>
    </row>
    <row r="6301" spans="1:11" x14ac:dyDescent="0.3">
      <c r="A6301" t="s">
        <v>6029</v>
      </c>
      <c r="B6301" t="s">
        <v>6736</v>
      </c>
      <c r="C6301" s="1">
        <v>45058</v>
      </c>
      <c r="D6301">
        <v>13</v>
      </c>
      <c r="E6301" t="s">
        <v>6753</v>
      </c>
      <c r="F6301" t="s">
        <v>24</v>
      </c>
      <c r="G6301" s="6">
        <v>2003</v>
      </c>
      <c r="H6301" s="6">
        <v>2</v>
      </c>
      <c r="I6301" s="6">
        <f t="shared" si="98"/>
        <v>2005</v>
      </c>
      <c r="J6301" s="6">
        <v>0.2</v>
      </c>
      <c r="K6301">
        <v>0</v>
      </c>
    </row>
    <row r="6302" spans="1:11" x14ac:dyDescent="0.3">
      <c r="A6302" t="s">
        <v>6029</v>
      </c>
      <c r="B6302" t="s">
        <v>6736</v>
      </c>
      <c r="C6302" s="1">
        <v>45058</v>
      </c>
      <c r="D6302">
        <v>14</v>
      </c>
      <c r="E6302" t="s">
        <v>6754</v>
      </c>
      <c r="F6302" t="s">
        <v>24</v>
      </c>
      <c r="G6302" s="6">
        <v>1446</v>
      </c>
      <c r="H6302" s="6">
        <v>7</v>
      </c>
      <c r="I6302" s="6">
        <f t="shared" si="98"/>
        <v>1453</v>
      </c>
      <c r="J6302" s="6">
        <v>0.15</v>
      </c>
      <c r="K6302">
        <v>0</v>
      </c>
    </row>
    <row r="6303" spans="1:11" x14ac:dyDescent="0.3">
      <c r="A6303" t="s">
        <v>6029</v>
      </c>
      <c r="B6303" t="s">
        <v>6736</v>
      </c>
      <c r="C6303" s="1">
        <v>45058</v>
      </c>
      <c r="D6303">
        <v>15</v>
      </c>
      <c r="E6303" t="s">
        <v>6755</v>
      </c>
      <c r="F6303" t="s">
        <v>24</v>
      </c>
      <c r="G6303" s="6">
        <v>2273</v>
      </c>
      <c r="H6303" s="6">
        <v>3</v>
      </c>
      <c r="I6303" s="6">
        <f t="shared" si="98"/>
        <v>2276</v>
      </c>
      <c r="J6303" s="6">
        <v>0.23</v>
      </c>
      <c r="K6303">
        <v>0</v>
      </c>
    </row>
    <row r="6304" spans="1:11" x14ac:dyDescent="0.3">
      <c r="A6304" t="s">
        <v>6029</v>
      </c>
      <c r="B6304" t="s">
        <v>6736</v>
      </c>
      <c r="C6304" s="1">
        <v>45058</v>
      </c>
      <c r="D6304">
        <v>16</v>
      </c>
      <c r="E6304" t="s">
        <v>6756</v>
      </c>
      <c r="F6304" t="s">
        <v>24</v>
      </c>
      <c r="G6304" s="6">
        <v>3029</v>
      </c>
      <c r="H6304" s="6">
        <v>0</v>
      </c>
      <c r="I6304" s="6">
        <f t="shared" si="98"/>
        <v>3029</v>
      </c>
      <c r="J6304" s="6">
        <v>0.31</v>
      </c>
      <c r="K6304">
        <v>0</v>
      </c>
    </row>
    <row r="6305" spans="1:11" x14ac:dyDescent="0.3">
      <c r="A6305" t="s">
        <v>6029</v>
      </c>
      <c r="B6305" t="s">
        <v>6736</v>
      </c>
      <c r="C6305" s="1">
        <v>45058</v>
      </c>
      <c r="D6305">
        <v>17</v>
      </c>
      <c r="E6305" t="s">
        <v>6757</v>
      </c>
      <c r="F6305" t="s">
        <v>24</v>
      </c>
      <c r="G6305" s="6">
        <v>2135</v>
      </c>
      <c r="H6305" s="6">
        <v>0</v>
      </c>
      <c r="I6305" s="6">
        <f t="shared" si="98"/>
        <v>2135</v>
      </c>
      <c r="J6305" s="6">
        <v>0.22</v>
      </c>
      <c r="K6305">
        <v>0</v>
      </c>
    </row>
    <row r="6306" spans="1:11" x14ac:dyDescent="0.3">
      <c r="A6306" t="s">
        <v>6029</v>
      </c>
      <c r="B6306" t="s">
        <v>6736</v>
      </c>
      <c r="C6306" s="1">
        <v>45058</v>
      </c>
      <c r="D6306">
        <v>18</v>
      </c>
      <c r="E6306" t="s">
        <v>6758</v>
      </c>
      <c r="F6306" t="s">
        <v>24</v>
      </c>
      <c r="G6306" s="6">
        <v>613</v>
      </c>
      <c r="H6306" s="6">
        <v>2</v>
      </c>
      <c r="I6306" s="6">
        <f t="shared" si="98"/>
        <v>615</v>
      </c>
      <c r="J6306" s="6">
        <v>0.06</v>
      </c>
      <c r="K6306">
        <v>0</v>
      </c>
    </row>
    <row r="6307" spans="1:11" x14ac:dyDescent="0.3">
      <c r="A6307" t="s">
        <v>6029</v>
      </c>
      <c r="B6307" t="s">
        <v>6736</v>
      </c>
      <c r="C6307" s="1">
        <v>45058</v>
      </c>
      <c r="D6307">
        <v>19</v>
      </c>
      <c r="E6307" t="s">
        <v>6759</v>
      </c>
      <c r="F6307" t="s">
        <v>24</v>
      </c>
      <c r="G6307" s="6">
        <v>5201</v>
      </c>
      <c r="H6307" s="6">
        <v>51</v>
      </c>
      <c r="I6307" s="6">
        <f t="shared" si="98"/>
        <v>5252</v>
      </c>
      <c r="J6307" s="6">
        <v>0.53</v>
      </c>
      <c r="K6307">
        <v>0</v>
      </c>
    </row>
    <row r="6308" spans="1:11" x14ac:dyDescent="0.3">
      <c r="A6308" t="s">
        <v>6029</v>
      </c>
      <c r="B6308" t="s">
        <v>6736</v>
      </c>
      <c r="C6308" s="1">
        <v>45058</v>
      </c>
      <c r="D6308">
        <v>20</v>
      </c>
      <c r="E6308" t="s">
        <v>6760</v>
      </c>
      <c r="F6308" t="s">
        <v>24</v>
      </c>
      <c r="G6308" s="6">
        <v>7953</v>
      </c>
      <c r="H6308" s="6">
        <v>156</v>
      </c>
      <c r="I6308" s="6">
        <f t="shared" si="98"/>
        <v>8109</v>
      </c>
      <c r="J6308" s="6">
        <v>0.82</v>
      </c>
      <c r="K6308">
        <v>0</v>
      </c>
    </row>
    <row r="6309" spans="1:11" x14ac:dyDescent="0.3">
      <c r="A6309" t="s">
        <v>6029</v>
      </c>
      <c r="B6309" t="s">
        <v>6736</v>
      </c>
      <c r="C6309" s="1">
        <v>45058</v>
      </c>
      <c r="D6309">
        <v>21</v>
      </c>
      <c r="E6309" t="s">
        <v>6761</v>
      </c>
      <c r="F6309" t="s">
        <v>24</v>
      </c>
      <c r="G6309" s="6">
        <v>927</v>
      </c>
      <c r="H6309" s="6">
        <v>2</v>
      </c>
      <c r="I6309" s="6">
        <f t="shared" si="98"/>
        <v>929</v>
      </c>
      <c r="J6309" s="6">
        <v>0.09</v>
      </c>
      <c r="K6309">
        <v>0</v>
      </c>
    </row>
    <row r="6310" spans="1:11" x14ac:dyDescent="0.3">
      <c r="A6310" t="s">
        <v>6029</v>
      </c>
      <c r="B6310" t="s">
        <v>6736</v>
      </c>
      <c r="C6310" s="1">
        <v>45058</v>
      </c>
      <c r="D6310">
        <v>22</v>
      </c>
      <c r="E6310" t="s">
        <v>6762</v>
      </c>
      <c r="F6310" t="s">
        <v>24</v>
      </c>
      <c r="G6310" s="6">
        <v>473</v>
      </c>
      <c r="H6310" s="6">
        <v>1</v>
      </c>
      <c r="I6310" s="6">
        <f t="shared" si="98"/>
        <v>474</v>
      </c>
      <c r="J6310" s="6">
        <v>0.05</v>
      </c>
      <c r="K6310">
        <v>0</v>
      </c>
    </row>
    <row r="6311" spans="1:11" x14ac:dyDescent="0.3">
      <c r="A6311" t="s">
        <v>6029</v>
      </c>
      <c r="B6311" t="s">
        <v>6736</v>
      </c>
      <c r="C6311" s="1">
        <v>45058</v>
      </c>
      <c r="D6311">
        <v>23</v>
      </c>
      <c r="E6311" t="s">
        <v>6763</v>
      </c>
      <c r="F6311" t="s">
        <v>24</v>
      </c>
      <c r="G6311" s="6">
        <v>1697</v>
      </c>
      <c r="H6311" s="6">
        <v>2</v>
      </c>
      <c r="I6311" s="6">
        <f t="shared" si="98"/>
        <v>1699</v>
      </c>
      <c r="J6311" s="6">
        <v>0.17</v>
      </c>
      <c r="K6311">
        <v>0</v>
      </c>
    </row>
    <row r="6312" spans="1:11" x14ac:dyDescent="0.3">
      <c r="A6312" t="s">
        <v>6029</v>
      </c>
      <c r="B6312" t="s">
        <v>6736</v>
      </c>
      <c r="C6312" s="1">
        <v>45058</v>
      </c>
      <c r="D6312">
        <v>24</v>
      </c>
      <c r="E6312" t="s">
        <v>6764</v>
      </c>
      <c r="F6312" t="s">
        <v>24</v>
      </c>
      <c r="G6312" s="6">
        <v>887</v>
      </c>
      <c r="H6312" s="6">
        <v>0</v>
      </c>
      <c r="I6312" s="6">
        <f t="shared" si="98"/>
        <v>887</v>
      </c>
      <c r="J6312" s="6">
        <v>0.09</v>
      </c>
      <c r="K6312">
        <v>0</v>
      </c>
    </row>
    <row r="6313" spans="1:11" x14ac:dyDescent="0.3">
      <c r="A6313" t="s">
        <v>6029</v>
      </c>
      <c r="B6313" t="s">
        <v>6736</v>
      </c>
      <c r="C6313" s="1">
        <v>45058</v>
      </c>
      <c r="D6313">
        <v>25</v>
      </c>
      <c r="E6313" t="s">
        <v>6765</v>
      </c>
      <c r="F6313" t="s">
        <v>24</v>
      </c>
      <c r="G6313" s="6">
        <v>76569</v>
      </c>
      <c r="H6313" s="6">
        <v>297</v>
      </c>
      <c r="I6313" s="6">
        <f t="shared" si="98"/>
        <v>76866</v>
      </c>
      <c r="J6313" s="6">
        <v>7.75</v>
      </c>
      <c r="K6313">
        <v>0</v>
      </c>
    </row>
    <row r="6314" spans="1:11" x14ac:dyDescent="0.3">
      <c r="A6314" t="s">
        <v>6029</v>
      </c>
      <c r="B6314" t="s">
        <v>6736</v>
      </c>
      <c r="C6314" s="1">
        <v>45058</v>
      </c>
      <c r="D6314">
        <v>26</v>
      </c>
      <c r="E6314" t="s">
        <v>6766</v>
      </c>
      <c r="F6314" t="s">
        <v>24</v>
      </c>
      <c r="G6314" s="6">
        <v>559</v>
      </c>
      <c r="H6314" s="6">
        <v>1</v>
      </c>
      <c r="I6314" s="6">
        <f t="shared" si="98"/>
        <v>560</v>
      </c>
      <c r="J6314" s="6">
        <v>0.06</v>
      </c>
      <c r="K6314">
        <v>0</v>
      </c>
    </row>
    <row r="6315" spans="1:11" x14ac:dyDescent="0.3">
      <c r="A6315" t="s">
        <v>6029</v>
      </c>
      <c r="B6315" t="s">
        <v>6736</v>
      </c>
      <c r="C6315" s="1">
        <v>45058</v>
      </c>
      <c r="D6315">
        <v>27</v>
      </c>
      <c r="E6315" t="s">
        <v>6767</v>
      </c>
      <c r="F6315" t="s">
        <v>24</v>
      </c>
      <c r="G6315" s="6">
        <v>435</v>
      </c>
      <c r="H6315" s="6">
        <v>1</v>
      </c>
      <c r="I6315" s="6">
        <f t="shared" si="98"/>
        <v>436</v>
      </c>
      <c r="J6315" s="6">
        <v>0.04</v>
      </c>
      <c r="K6315">
        <v>0</v>
      </c>
    </row>
    <row r="6316" spans="1:11" x14ac:dyDescent="0.3">
      <c r="A6316" t="s">
        <v>6029</v>
      </c>
      <c r="B6316" t="s">
        <v>6736</v>
      </c>
      <c r="C6316" s="1">
        <v>45058</v>
      </c>
      <c r="D6316">
        <v>28</v>
      </c>
      <c r="E6316" t="s">
        <v>6768</v>
      </c>
      <c r="F6316" t="s">
        <v>24</v>
      </c>
      <c r="G6316" s="6">
        <v>428</v>
      </c>
      <c r="H6316" s="6">
        <v>0</v>
      </c>
      <c r="I6316" s="6">
        <f t="shared" si="98"/>
        <v>428</v>
      </c>
      <c r="J6316" s="6">
        <v>0.04</v>
      </c>
      <c r="K6316">
        <v>0</v>
      </c>
    </row>
    <row r="6317" spans="1:11" x14ac:dyDescent="0.3">
      <c r="A6317" t="s">
        <v>6029</v>
      </c>
      <c r="B6317" t="s">
        <v>6736</v>
      </c>
      <c r="C6317" s="1">
        <v>45058</v>
      </c>
      <c r="D6317">
        <v>29</v>
      </c>
      <c r="E6317" t="s">
        <v>6769</v>
      </c>
      <c r="F6317" t="s">
        <v>24</v>
      </c>
      <c r="G6317" s="6">
        <v>668</v>
      </c>
      <c r="H6317" s="6">
        <v>1</v>
      </c>
      <c r="I6317" s="6">
        <f t="shared" si="98"/>
        <v>669</v>
      </c>
      <c r="J6317" s="6">
        <v>7.0000000000000007E-2</v>
      </c>
      <c r="K6317">
        <v>0</v>
      </c>
    </row>
    <row r="6318" spans="1:11" x14ac:dyDescent="0.3">
      <c r="A6318" t="s">
        <v>6029</v>
      </c>
      <c r="B6318" t="s">
        <v>6736</v>
      </c>
      <c r="C6318" s="1">
        <v>45058</v>
      </c>
      <c r="D6318">
        <v>30</v>
      </c>
      <c r="E6318" t="s">
        <v>6770</v>
      </c>
      <c r="F6318" t="s">
        <v>24</v>
      </c>
      <c r="G6318" s="6">
        <v>487</v>
      </c>
      <c r="H6318" s="6">
        <v>0</v>
      </c>
      <c r="I6318" s="6">
        <f t="shared" si="98"/>
        <v>487</v>
      </c>
      <c r="J6318" s="6">
        <v>0.05</v>
      </c>
      <c r="K6318">
        <v>0</v>
      </c>
    </row>
    <row r="6319" spans="1:11" x14ac:dyDescent="0.3">
      <c r="A6319" t="s">
        <v>6029</v>
      </c>
      <c r="B6319" t="s">
        <v>6736</v>
      </c>
      <c r="C6319" s="1">
        <v>45058</v>
      </c>
      <c r="D6319">
        <v>31</v>
      </c>
      <c r="E6319" t="s">
        <v>6771</v>
      </c>
      <c r="F6319" t="s">
        <v>24</v>
      </c>
      <c r="G6319" s="6">
        <v>473</v>
      </c>
      <c r="H6319" s="6">
        <v>0</v>
      </c>
      <c r="I6319" s="6">
        <f t="shared" si="98"/>
        <v>473</v>
      </c>
      <c r="J6319" s="6">
        <v>0.05</v>
      </c>
      <c r="K6319">
        <v>0</v>
      </c>
    </row>
    <row r="6320" spans="1:11" x14ac:dyDescent="0.3">
      <c r="A6320" t="s">
        <v>6029</v>
      </c>
      <c r="B6320" t="s">
        <v>6736</v>
      </c>
      <c r="C6320" s="1">
        <v>45058</v>
      </c>
      <c r="D6320">
        <v>32</v>
      </c>
      <c r="E6320" t="s">
        <v>6772</v>
      </c>
      <c r="F6320" t="s">
        <v>24</v>
      </c>
      <c r="G6320" s="6">
        <v>1668</v>
      </c>
      <c r="H6320" s="6">
        <v>3</v>
      </c>
      <c r="I6320" s="6">
        <f t="shared" si="98"/>
        <v>1671</v>
      </c>
      <c r="J6320" s="6">
        <v>0.17</v>
      </c>
      <c r="K6320">
        <v>0</v>
      </c>
    </row>
    <row r="6321" spans="1:11" x14ac:dyDescent="0.3">
      <c r="A6321" t="s">
        <v>6029</v>
      </c>
      <c r="B6321" t="s">
        <v>6736</v>
      </c>
      <c r="C6321" s="1">
        <v>45058</v>
      </c>
      <c r="D6321">
        <v>33</v>
      </c>
      <c r="E6321" t="s">
        <v>6773</v>
      </c>
      <c r="F6321" t="s">
        <v>24</v>
      </c>
      <c r="G6321" s="6">
        <v>1865</v>
      </c>
      <c r="H6321" s="6">
        <v>1</v>
      </c>
      <c r="I6321" s="6">
        <f t="shared" si="98"/>
        <v>1866</v>
      </c>
      <c r="J6321" s="6">
        <v>0.19</v>
      </c>
      <c r="K6321">
        <v>0</v>
      </c>
    </row>
    <row r="6322" spans="1:11" x14ac:dyDescent="0.3">
      <c r="A6322" t="s">
        <v>6029</v>
      </c>
      <c r="B6322" t="s">
        <v>6736</v>
      </c>
      <c r="C6322" s="1">
        <v>45058</v>
      </c>
      <c r="D6322">
        <v>34</v>
      </c>
      <c r="E6322" t="s">
        <v>6774</v>
      </c>
      <c r="F6322" t="s">
        <v>24</v>
      </c>
      <c r="G6322" s="6">
        <v>459</v>
      </c>
      <c r="H6322" s="6">
        <v>1</v>
      </c>
      <c r="I6322" s="6">
        <f t="shared" si="98"/>
        <v>460</v>
      </c>
      <c r="J6322" s="6">
        <v>0.05</v>
      </c>
      <c r="K6322">
        <v>0</v>
      </c>
    </row>
    <row r="6323" spans="1:11" x14ac:dyDescent="0.3">
      <c r="A6323" t="s">
        <v>6029</v>
      </c>
      <c r="B6323" t="s">
        <v>6736</v>
      </c>
      <c r="C6323" s="1">
        <v>45058</v>
      </c>
      <c r="D6323">
        <v>35</v>
      </c>
      <c r="E6323" t="s">
        <v>6775</v>
      </c>
      <c r="F6323" t="s">
        <v>24</v>
      </c>
      <c r="G6323" s="6">
        <v>477</v>
      </c>
      <c r="H6323" s="6">
        <v>0</v>
      </c>
      <c r="I6323" s="6">
        <f t="shared" si="98"/>
        <v>477</v>
      </c>
      <c r="J6323" s="6">
        <v>0.05</v>
      </c>
      <c r="K6323">
        <v>0</v>
      </c>
    </row>
    <row r="6324" spans="1:11" x14ac:dyDescent="0.3">
      <c r="A6324" t="s">
        <v>6029</v>
      </c>
      <c r="B6324" t="s">
        <v>6736</v>
      </c>
      <c r="C6324" s="1">
        <v>45058</v>
      </c>
      <c r="D6324">
        <v>36</v>
      </c>
      <c r="E6324" t="s">
        <v>6776</v>
      </c>
      <c r="F6324" t="s">
        <v>24</v>
      </c>
      <c r="G6324" s="6">
        <v>406</v>
      </c>
      <c r="H6324" s="6">
        <v>1</v>
      </c>
      <c r="I6324" s="6">
        <f t="shared" si="98"/>
        <v>407</v>
      </c>
      <c r="J6324" s="6">
        <v>0.04</v>
      </c>
      <c r="K6324">
        <v>0</v>
      </c>
    </row>
    <row r="6325" spans="1:11" x14ac:dyDescent="0.3">
      <c r="A6325" t="s">
        <v>6029</v>
      </c>
      <c r="B6325" t="s">
        <v>6736</v>
      </c>
      <c r="C6325" s="1">
        <v>45058</v>
      </c>
      <c r="D6325">
        <v>37</v>
      </c>
      <c r="E6325" t="s">
        <v>6777</v>
      </c>
      <c r="F6325" t="s">
        <v>24</v>
      </c>
      <c r="G6325" s="6">
        <v>435</v>
      </c>
      <c r="H6325" s="6">
        <v>1</v>
      </c>
      <c r="I6325" s="6">
        <f t="shared" si="98"/>
        <v>436</v>
      </c>
      <c r="J6325" s="6">
        <v>0.04</v>
      </c>
      <c r="K6325">
        <v>0</v>
      </c>
    </row>
    <row r="6326" spans="1:11" x14ac:dyDescent="0.3">
      <c r="A6326" t="s">
        <v>6029</v>
      </c>
      <c r="B6326" t="s">
        <v>6736</v>
      </c>
      <c r="C6326" s="1">
        <v>45058</v>
      </c>
      <c r="D6326">
        <v>38</v>
      </c>
      <c r="E6326" t="s">
        <v>33</v>
      </c>
      <c r="F6326" t="s">
        <v>34</v>
      </c>
      <c r="G6326" s="6">
        <v>9113</v>
      </c>
      <c r="H6326" s="6">
        <v>121</v>
      </c>
      <c r="I6326" s="6">
        <f t="shared" si="98"/>
        <v>9234</v>
      </c>
      <c r="J6326" s="6">
        <v>0.93</v>
      </c>
      <c r="K6326">
        <v>0</v>
      </c>
    </row>
    <row r="6327" spans="1:11" x14ac:dyDescent="0.3">
      <c r="A6327" t="s">
        <v>6029</v>
      </c>
      <c r="B6327" t="s">
        <v>6778</v>
      </c>
      <c r="C6327" s="1">
        <v>45058</v>
      </c>
      <c r="D6327">
        <v>1</v>
      </c>
      <c r="E6327" t="s">
        <v>6779</v>
      </c>
      <c r="F6327" t="s">
        <v>6106</v>
      </c>
      <c r="G6327" s="6">
        <v>161379</v>
      </c>
      <c r="H6327" s="6">
        <v>620</v>
      </c>
      <c r="I6327" s="6">
        <f t="shared" si="98"/>
        <v>161999</v>
      </c>
      <c r="J6327" s="6">
        <v>15.46</v>
      </c>
      <c r="K6327">
        <v>0</v>
      </c>
    </row>
    <row r="6328" spans="1:11" x14ac:dyDescent="0.3">
      <c r="A6328" t="s">
        <v>6029</v>
      </c>
      <c r="B6328" t="s">
        <v>6778</v>
      </c>
      <c r="C6328" s="1">
        <v>45058</v>
      </c>
      <c r="D6328">
        <v>2</v>
      </c>
      <c r="E6328" t="s">
        <v>6780</v>
      </c>
      <c r="F6328" t="s">
        <v>14</v>
      </c>
      <c r="G6328" s="6">
        <v>615667</v>
      </c>
      <c r="H6328" s="6">
        <v>5618</v>
      </c>
      <c r="I6328" s="6">
        <f t="shared" si="98"/>
        <v>621285</v>
      </c>
      <c r="J6328" s="6">
        <v>59.28</v>
      </c>
      <c r="K6328">
        <v>1</v>
      </c>
    </row>
    <row r="6329" spans="1:11" x14ac:dyDescent="0.3">
      <c r="A6329" t="s">
        <v>6029</v>
      </c>
      <c r="B6329" t="s">
        <v>6778</v>
      </c>
      <c r="C6329" s="1">
        <v>45058</v>
      </c>
      <c r="D6329">
        <v>3</v>
      </c>
      <c r="E6329" t="s">
        <v>6781</v>
      </c>
      <c r="F6329" t="s">
        <v>16</v>
      </c>
      <c r="G6329" s="6">
        <v>3949</v>
      </c>
      <c r="H6329" s="6">
        <v>12</v>
      </c>
      <c r="I6329" s="6">
        <f t="shared" si="98"/>
        <v>3961</v>
      </c>
      <c r="J6329" s="6">
        <v>0.38</v>
      </c>
      <c r="K6329">
        <v>0</v>
      </c>
    </row>
    <row r="6330" spans="1:11" x14ac:dyDescent="0.3">
      <c r="A6330" t="s">
        <v>6029</v>
      </c>
      <c r="B6330" t="s">
        <v>6778</v>
      </c>
      <c r="C6330" s="1">
        <v>45058</v>
      </c>
      <c r="D6330">
        <v>4</v>
      </c>
      <c r="E6330" t="s">
        <v>6782</v>
      </c>
      <c r="F6330" t="s">
        <v>60</v>
      </c>
      <c r="G6330" s="6">
        <v>2667</v>
      </c>
      <c r="H6330" s="6">
        <v>18</v>
      </c>
      <c r="I6330" s="6">
        <f t="shared" si="98"/>
        <v>2685</v>
      </c>
      <c r="J6330" s="6">
        <v>0.26</v>
      </c>
      <c r="K6330">
        <v>0</v>
      </c>
    </row>
    <row r="6331" spans="1:11" x14ac:dyDescent="0.3">
      <c r="A6331" t="s">
        <v>6029</v>
      </c>
      <c r="B6331" t="s">
        <v>6778</v>
      </c>
      <c r="C6331" s="1">
        <v>45058</v>
      </c>
      <c r="D6331">
        <v>5</v>
      </c>
      <c r="E6331" t="s">
        <v>6783</v>
      </c>
      <c r="F6331" t="s">
        <v>5429</v>
      </c>
      <c r="G6331" s="6">
        <v>41970</v>
      </c>
      <c r="H6331" s="6">
        <v>164</v>
      </c>
      <c r="I6331" s="6">
        <f t="shared" si="98"/>
        <v>42134</v>
      </c>
      <c r="J6331" s="6">
        <v>4.0199999999999996</v>
      </c>
      <c r="K6331">
        <v>0</v>
      </c>
    </row>
    <row r="6332" spans="1:11" x14ac:dyDescent="0.3">
      <c r="A6332" t="s">
        <v>6029</v>
      </c>
      <c r="B6332" t="s">
        <v>6778</v>
      </c>
      <c r="C6332" s="1">
        <v>45058</v>
      </c>
      <c r="D6332">
        <v>6</v>
      </c>
      <c r="E6332" t="s">
        <v>6784</v>
      </c>
      <c r="F6332" t="s">
        <v>2766</v>
      </c>
      <c r="G6332" s="6">
        <v>1299</v>
      </c>
      <c r="H6332" s="6">
        <v>4</v>
      </c>
      <c r="I6332" s="6">
        <f t="shared" si="98"/>
        <v>1303</v>
      </c>
      <c r="J6332" s="6">
        <v>0.12</v>
      </c>
      <c r="K6332">
        <v>0</v>
      </c>
    </row>
    <row r="6333" spans="1:11" x14ac:dyDescent="0.3">
      <c r="A6333" t="s">
        <v>6029</v>
      </c>
      <c r="B6333" t="s">
        <v>6778</v>
      </c>
      <c r="C6333" s="1">
        <v>45058</v>
      </c>
      <c r="D6333">
        <v>7</v>
      </c>
      <c r="E6333" t="s">
        <v>6785</v>
      </c>
      <c r="F6333" t="s">
        <v>6058</v>
      </c>
      <c r="G6333" s="6">
        <v>1318</v>
      </c>
      <c r="H6333" s="6">
        <v>6</v>
      </c>
      <c r="I6333" s="6">
        <f t="shared" si="98"/>
        <v>1324</v>
      </c>
      <c r="J6333" s="6">
        <v>0.13</v>
      </c>
      <c r="K6333">
        <v>0</v>
      </c>
    </row>
    <row r="6334" spans="1:11" x14ac:dyDescent="0.3">
      <c r="A6334" t="s">
        <v>6029</v>
      </c>
      <c r="B6334" t="s">
        <v>6778</v>
      </c>
      <c r="C6334" s="1">
        <v>45058</v>
      </c>
      <c r="D6334">
        <v>8</v>
      </c>
      <c r="E6334" t="s">
        <v>6786</v>
      </c>
      <c r="F6334" t="s">
        <v>6349</v>
      </c>
      <c r="G6334" s="6">
        <v>2364</v>
      </c>
      <c r="H6334" s="6">
        <v>4</v>
      </c>
      <c r="I6334" s="6">
        <f t="shared" si="98"/>
        <v>2368</v>
      </c>
      <c r="J6334" s="6">
        <v>0.23</v>
      </c>
      <c r="K6334">
        <v>0</v>
      </c>
    </row>
    <row r="6335" spans="1:11" x14ac:dyDescent="0.3">
      <c r="A6335" t="s">
        <v>6029</v>
      </c>
      <c r="B6335" t="s">
        <v>6778</v>
      </c>
      <c r="C6335" s="1">
        <v>45058</v>
      </c>
      <c r="D6335">
        <v>9</v>
      </c>
      <c r="E6335" t="s">
        <v>6787</v>
      </c>
      <c r="F6335" t="s">
        <v>5436</v>
      </c>
      <c r="G6335" s="6">
        <v>64979</v>
      </c>
      <c r="H6335" s="6">
        <v>307</v>
      </c>
      <c r="I6335" s="6">
        <f t="shared" si="98"/>
        <v>65286</v>
      </c>
      <c r="J6335" s="6">
        <v>6.23</v>
      </c>
      <c r="K6335">
        <v>0</v>
      </c>
    </row>
    <row r="6336" spans="1:11" x14ac:dyDescent="0.3">
      <c r="A6336" t="s">
        <v>6029</v>
      </c>
      <c r="B6336" t="s">
        <v>6778</v>
      </c>
      <c r="C6336" s="1">
        <v>45058</v>
      </c>
      <c r="D6336">
        <v>10</v>
      </c>
      <c r="E6336" t="s">
        <v>6788</v>
      </c>
      <c r="F6336" t="s">
        <v>24</v>
      </c>
      <c r="G6336" s="6">
        <v>4884</v>
      </c>
      <c r="H6336" s="6">
        <v>8</v>
      </c>
      <c r="I6336" s="6">
        <f t="shared" si="98"/>
        <v>4892</v>
      </c>
      <c r="J6336" s="6">
        <v>0.47</v>
      </c>
      <c r="K6336">
        <v>0</v>
      </c>
    </row>
    <row r="6337" spans="1:11" x14ac:dyDescent="0.3">
      <c r="A6337" t="s">
        <v>6029</v>
      </c>
      <c r="B6337" t="s">
        <v>6778</v>
      </c>
      <c r="C6337" s="1">
        <v>45058</v>
      </c>
      <c r="D6337">
        <v>11</v>
      </c>
      <c r="E6337" t="s">
        <v>6789</v>
      </c>
      <c r="F6337" t="s">
        <v>24</v>
      </c>
      <c r="G6337" s="6">
        <v>1220</v>
      </c>
      <c r="H6337" s="6">
        <v>3</v>
      </c>
      <c r="I6337" s="6">
        <f t="shared" si="98"/>
        <v>1223</v>
      </c>
      <c r="J6337" s="6">
        <v>0.12</v>
      </c>
      <c r="K6337">
        <v>0</v>
      </c>
    </row>
    <row r="6338" spans="1:11" x14ac:dyDescent="0.3">
      <c r="A6338" t="s">
        <v>6029</v>
      </c>
      <c r="B6338" t="s">
        <v>6778</v>
      </c>
      <c r="C6338" s="1">
        <v>45058</v>
      </c>
      <c r="D6338">
        <v>12</v>
      </c>
      <c r="E6338" t="s">
        <v>6790</v>
      </c>
      <c r="F6338" t="s">
        <v>24</v>
      </c>
      <c r="G6338" s="6">
        <v>1212</v>
      </c>
      <c r="H6338" s="6">
        <v>6</v>
      </c>
      <c r="I6338" s="6">
        <f t="shared" si="98"/>
        <v>1218</v>
      </c>
      <c r="J6338" s="6">
        <v>0.12</v>
      </c>
      <c r="K6338">
        <v>0</v>
      </c>
    </row>
    <row r="6339" spans="1:11" x14ac:dyDescent="0.3">
      <c r="A6339" t="s">
        <v>6029</v>
      </c>
      <c r="B6339" t="s">
        <v>6778</v>
      </c>
      <c r="C6339" s="1">
        <v>45058</v>
      </c>
      <c r="D6339">
        <v>13</v>
      </c>
      <c r="E6339" t="s">
        <v>6791</v>
      </c>
      <c r="F6339" t="s">
        <v>24</v>
      </c>
      <c r="G6339" s="6">
        <v>731</v>
      </c>
      <c r="H6339" s="6">
        <v>0</v>
      </c>
      <c r="I6339" s="6">
        <f t="shared" ref="I6339:I6402" si="99">SUM(G6339:H6339)</f>
        <v>731</v>
      </c>
      <c r="J6339" s="6">
        <v>7.0000000000000007E-2</v>
      </c>
      <c r="K6339">
        <v>0</v>
      </c>
    </row>
    <row r="6340" spans="1:11" x14ac:dyDescent="0.3">
      <c r="A6340" t="s">
        <v>6029</v>
      </c>
      <c r="B6340" t="s">
        <v>6778</v>
      </c>
      <c r="C6340" s="1">
        <v>45058</v>
      </c>
      <c r="D6340">
        <v>14</v>
      </c>
      <c r="E6340" t="s">
        <v>6792</v>
      </c>
      <c r="F6340" t="s">
        <v>24</v>
      </c>
      <c r="G6340" s="6">
        <v>2134</v>
      </c>
      <c r="H6340" s="6">
        <v>2</v>
      </c>
      <c r="I6340" s="6">
        <f t="shared" si="99"/>
        <v>2136</v>
      </c>
      <c r="J6340" s="6">
        <v>0.2</v>
      </c>
      <c r="K6340">
        <v>0</v>
      </c>
    </row>
    <row r="6341" spans="1:11" x14ac:dyDescent="0.3">
      <c r="A6341" t="s">
        <v>6029</v>
      </c>
      <c r="B6341" t="s">
        <v>6778</v>
      </c>
      <c r="C6341" s="1">
        <v>45058</v>
      </c>
      <c r="D6341">
        <v>15</v>
      </c>
      <c r="E6341" t="s">
        <v>6793</v>
      </c>
      <c r="F6341" t="s">
        <v>24</v>
      </c>
      <c r="G6341" s="6">
        <v>2529</v>
      </c>
      <c r="H6341" s="6">
        <v>3</v>
      </c>
      <c r="I6341" s="6">
        <f t="shared" si="99"/>
        <v>2532</v>
      </c>
      <c r="J6341" s="6">
        <v>0.24</v>
      </c>
      <c r="K6341">
        <v>0</v>
      </c>
    </row>
    <row r="6342" spans="1:11" x14ac:dyDescent="0.3">
      <c r="A6342" t="s">
        <v>6029</v>
      </c>
      <c r="B6342" t="s">
        <v>6778</v>
      </c>
      <c r="C6342" s="1">
        <v>45058</v>
      </c>
      <c r="D6342">
        <v>16</v>
      </c>
      <c r="E6342" t="s">
        <v>6794</v>
      </c>
      <c r="F6342" t="s">
        <v>24</v>
      </c>
      <c r="G6342" s="6">
        <v>3374</v>
      </c>
      <c r="H6342" s="6">
        <v>2</v>
      </c>
      <c r="I6342" s="6">
        <f t="shared" si="99"/>
        <v>3376</v>
      </c>
      <c r="J6342" s="6">
        <v>0.32</v>
      </c>
      <c r="K6342">
        <v>0</v>
      </c>
    </row>
    <row r="6343" spans="1:11" x14ac:dyDescent="0.3">
      <c r="A6343" t="s">
        <v>6029</v>
      </c>
      <c r="B6343" t="s">
        <v>6778</v>
      </c>
      <c r="C6343" s="1">
        <v>45058</v>
      </c>
      <c r="D6343">
        <v>17</v>
      </c>
      <c r="E6343" t="s">
        <v>6795</v>
      </c>
      <c r="F6343" t="s">
        <v>24</v>
      </c>
      <c r="G6343" s="6">
        <v>100399</v>
      </c>
      <c r="H6343" s="6">
        <v>419</v>
      </c>
      <c r="I6343" s="6">
        <f t="shared" si="99"/>
        <v>100818</v>
      </c>
      <c r="J6343" s="6">
        <v>9.6199999999999992</v>
      </c>
      <c r="K6343">
        <v>0</v>
      </c>
    </row>
    <row r="6344" spans="1:11" x14ac:dyDescent="0.3">
      <c r="A6344" t="s">
        <v>6029</v>
      </c>
      <c r="B6344" t="s">
        <v>6778</v>
      </c>
      <c r="C6344" s="1">
        <v>45058</v>
      </c>
      <c r="D6344">
        <v>18</v>
      </c>
      <c r="E6344" t="s">
        <v>6796</v>
      </c>
      <c r="F6344" t="s">
        <v>24</v>
      </c>
      <c r="G6344" s="6">
        <v>3450</v>
      </c>
      <c r="H6344" s="6">
        <v>1</v>
      </c>
      <c r="I6344" s="6">
        <f t="shared" si="99"/>
        <v>3451</v>
      </c>
      <c r="J6344" s="6">
        <v>0.33</v>
      </c>
      <c r="K6344">
        <v>0</v>
      </c>
    </row>
    <row r="6345" spans="1:11" x14ac:dyDescent="0.3">
      <c r="A6345" t="s">
        <v>6029</v>
      </c>
      <c r="B6345" t="s">
        <v>6778</v>
      </c>
      <c r="C6345" s="1">
        <v>45058</v>
      </c>
      <c r="D6345">
        <v>19</v>
      </c>
      <c r="E6345" t="s">
        <v>6797</v>
      </c>
      <c r="F6345" t="s">
        <v>24</v>
      </c>
      <c r="G6345" s="6">
        <v>2241</v>
      </c>
      <c r="H6345" s="6">
        <v>0</v>
      </c>
      <c r="I6345" s="6">
        <f t="shared" si="99"/>
        <v>2241</v>
      </c>
      <c r="J6345" s="6">
        <v>0.21</v>
      </c>
      <c r="K6345">
        <v>0</v>
      </c>
    </row>
    <row r="6346" spans="1:11" x14ac:dyDescent="0.3">
      <c r="A6346" t="s">
        <v>6029</v>
      </c>
      <c r="B6346" t="s">
        <v>6778</v>
      </c>
      <c r="C6346" s="1">
        <v>45058</v>
      </c>
      <c r="D6346">
        <v>20</v>
      </c>
      <c r="E6346" t="s">
        <v>6798</v>
      </c>
      <c r="F6346" t="s">
        <v>24</v>
      </c>
      <c r="G6346" s="6">
        <v>3667</v>
      </c>
      <c r="H6346" s="6">
        <v>2</v>
      </c>
      <c r="I6346" s="6">
        <f t="shared" si="99"/>
        <v>3669</v>
      </c>
      <c r="J6346" s="6">
        <v>0.35</v>
      </c>
      <c r="K6346">
        <v>0</v>
      </c>
    </row>
    <row r="6347" spans="1:11" x14ac:dyDescent="0.3">
      <c r="A6347" t="s">
        <v>6029</v>
      </c>
      <c r="B6347" t="s">
        <v>6778</v>
      </c>
      <c r="C6347" s="1">
        <v>45058</v>
      </c>
      <c r="D6347">
        <v>21</v>
      </c>
      <c r="E6347" t="s">
        <v>6799</v>
      </c>
      <c r="F6347" t="s">
        <v>24</v>
      </c>
      <c r="G6347" s="6">
        <v>873</v>
      </c>
      <c r="H6347" s="6">
        <v>3</v>
      </c>
      <c r="I6347" s="6">
        <f t="shared" si="99"/>
        <v>876</v>
      </c>
      <c r="J6347" s="6">
        <v>0.08</v>
      </c>
      <c r="K6347">
        <v>0</v>
      </c>
    </row>
    <row r="6348" spans="1:11" x14ac:dyDescent="0.3">
      <c r="A6348" t="s">
        <v>6029</v>
      </c>
      <c r="B6348" t="s">
        <v>6778</v>
      </c>
      <c r="C6348" s="1">
        <v>45058</v>
      </c>
      <c r="D6348">
        <v>22</v>
      </c>
      <c r="E6348" t="s">
        <v>6800</v>
      </c>
      <c r="F6348" t="s">
        <v>24</v>
      </c>
      <c r="G6348" s="6">
        <v>1601</v>
      </c>
      <c r="H6348" s="6">
        <v>3</v>
      </c>
      <c r="I6348" s="6">
        <f t="shared" si="99"/>
        <v>1604</v>
      </c>
      <c r="J6348" s="6">
        <v>0.15</v>
      </c>
      <c r="K6348">
        <v>0</v>
      </c>
    </row>
    <row r="6349" spans="1:11" x14ac:dyDescent="0.3">
      <c r="A6349" t="s">
        <v>6029</v>
      </c>
      <c r="B6349" t="s">
        <v>6778</v>
      </c>
      <c r="C6349" s="1">
        <v>45058</v>
      </c>
      <c r="D6349">
        <v>23</v>
      </c>
      <c r="E6349" t="s">
        <v>6801</v>
      </c>
      <c r="F6349" t="s">
        <v>24</v>
      </c>
      <c r="G6349" s="6">
        <v>1350</v>
      </c>
      <c r="H6349" s="6">
        <v>4</v>
      </c>
      <c r="I6349" s="6">
        <f t="shared" si="99"/>
        <v>1354</v>
      </c>
      <c r="J6349" s="6">
        <v>0.13</v>
      </c>
      <c r="K6349">
        <v>0</v>
      </c>
    </row>
    <row r="6350" spans="1:11" x14ac:dyDescent="0.3">
      <c r="A6350" t="s">
        <v>6029</v>
      </c>
      <c r="B6350" t="s">
        <v>6778</v>
      </c>
      <c r="C6350" s="1">
        <v>45058</v>
      </c>
      <c r="D6350">
        <v>24</v>
      </c>
      <c r="E6350" t="s">
        <v>6802</v>
      </c>
      <c r="F6350" t="s">
        <v>24</v>
      </c>
      <c r="G6350" s="6">
        <v>1158</v>
      </c>
      <c r="H6350" s="6">
        <v>1</v>
      </c>
      <c r="I6350" s="6">
        <f t="shared" si="99"/>
        <v>1159</v>
      </c>
      <c r="J6350" s="6">
        <v>0.11</v>
      </c>
      <c r="K6350">
        <v>0</v>
      </c>
    </row>
    <row r="6351" spans="1:11" x14ac:dyDescent="0.3">
      <c r="A6351" t="s">
        <v>6029</v>
      </c>
      <c r="B6351" t="s">
        <v>6778</v>
      </c>
      <c r="C6351" s="1">
        <v>45058</v>
      </c>
      <c r="D6351">
        <v>25</v>
      </c>
      <c r="E6351" t="s">
        <v>33</v>
      </c>
      <c r="F6351" t="s">
        <v>34</v>
      </c>
      <c r="G6351" s="6">
        <v>14296</v>
      </c>
      <c r="H6351" s="6">
        <v>141</v>
      </c>
      <c r="I6351" s="6">
        <f t="shared" si="99"/>
        <v>14437</v>
      </c>
      <c r="J6351" s="6">
        <v>1.38</v>
      </c>
      <c r="K6351">
        <v>0</v>
      </c>
    </row>
    <row r="6352" spans="1:11" x14ac:dyDescent="0.3">
      <c r="A6352" t="s">
        <v>6029</v>
      </c>
      <c r="B6352" t="s">
        <v>6803</v>
      </c>
      <c r="C6352" s="1">
        <v>45058</v>
      </c>
      <c r="D6352">
        <v>1</v>
      </c>
      <c r="E6352" t="s">
        <v>6804</v>
      </c>
      <c r="F6352" t="s">
        <v>16</v>
      </c>
      <c r="G6352" s="6">
        <v>3432</v>
      </c>
      <c r="H6352" s="6">
        <v>30</v>
      </c>
      <c r="I6352" s="6">
        <f t="shared" si="99"/>
        <v>3462</v>
      </c>
      <c r="J6352" s="6">
        <v>0.33</v>
      </c>
      <c r="K6352">
        <v>0</v>
      </c>
    </row>
    <row r="6353" spans="1:11" x14ac:dyDescent="0.3">
      <c r="A6353" t="s">
        <v>6029</v>
      </c>
      <c r="B6353" t="s">
        <v>6803</v>
      </c>
      <c r="C6353" s="1">
        <v>45058</v>
      </c>
      <c r="D6353">
        <v>2</v>
      </c>
      <c r="E6353" t="s">
        <v>6805</v>
      </c>
      <c r="F6353" t="s">
        <v>6033</v>
      </c>
      <c r="G6353" s="6">
        <v>517219</v>
      </c>
      <c r="H6353" s="6">
        <v>5404</v>
      </c>
      <c r="I6353" s="6">
        <f t="shared" si="99"/>
        <v>522623</v>
      </c>
      <c r="J6353" s="6">
        <v>50.26</v>
      </c>
      <c r="K6353">
        <v>1</v>
      </c>
    </row>
    <row r="6354" spans="1:11" x14ac:dyDescent="0.3">
      <c r="A6354" t="s">
        <v>6029</v>
      </c>
      <c r="B6354" t="s">
        <v>6803</v>
      </c>
      <c r="C6354" s="1">
        <v>45058</v>
      </c>
      <c r="D6354">
        <v>3</v>
      </c>
      <c r="E6354" t="s">
        <v>6806</v>
      </c>
      <c r="F6354" t="s">
        <v>6054</v>
      </c>
      <c r="G6354" s="6">
        <v>335963</v>
      </c>
      <c r="H6354" s="6">
        <v>1203</v>
      </c>
      <c r="I6354" s="6">
        <f t="shared" si="99"/>
        <v>337166</v>
      </c>
      <c r="J6354" s="6">
        <v>32.43</v>
      </c>
      <c r="K6354">
        <v>0</v>
      </c>
    </row>
    <row r="6355" spans="1:11" x14ac:dyDescent="0.3">
      <c r="A6355" t="s">
        <v>6029</v>
      </c>
      <c r="B6355" t="s">
        <v>6803</v>
      </c>
      <c r="C6355" s="1">
        <v>45058</v>
      </c>
      <c r="D6355">
        <v>4</v>
      </c>
      <c r="E6355" t="s">
        <v>6807</v>
      </c>
      <c r="F6355" t="s">
        <v>5436</v>
      </c>
      <c r="G6355" s="6">
        <v>49491</v>
      </c>
      <c r="H6355" s="6">
        <v>407</v>
      </c>
      <c r="I6355" s="6">
        <f t="shared" si="99"/>
        <v>49898</v>
      </c>
      <c r="J6355" s="6">
        <v>4.8</v>
      </c>
      <c r="K6355">
        <v>0</v>
      </c>
    </row>
    <row r="6356" spans="1:11" x14ac:dyDescent="0.3">
      <c r="A6356" t="s">
        <v>6029</v>
      </c>
      <c r="B6356" t="s">
        <v>6803</v>
      </c>
      <c r="C6356" s="1">
        <v>45058</v>
      </c>
      <c r="D6356">
        <v>5</v>
      </c>
      <c r="E6356" t="s">
        <v>6808</v>
      </c>
      <c r="F6356" t="s">
        <v>1302</v>
      </c>
      <c r="G6356" s="6">
        <v>1248</v>
      </c>
      <c r="H6356" s="6">
        <v>3</v>
      </c>
      <c r="I6356" s="6">
        <f t="shared" si="99"/>
        <v>1251</v>
      </c>
      <c r="J6356" s="6">
        <v>0.12</v>
      </c>
      <c r="K6356">
        <v>0</v>
      </c>
    </row>
    <row r="6357" spans="1:11" x14ac:dyDescent="0.3">
      <c r="A6357" t="s">
        <v>6029</v>
      </c>
      <c r="B6357" t="s">
        <v>6803</v>
      </c>
      <c r="C6357" s="1">
        <v>45058</v>
      </c>
      <c r="D6357">
        <v>6</v>
      </c>
      <c r="E6357" t="s">
        <v>6809</v>
      </c>
      <c r="F6357" t="s">
        <v>6810</v>
      </c>
      <c r="G6357" s="6">
        <v>1237</v>
      </c>
      <c r="H6357" s="6">
        <v>7</v>
      </c>
      <c r="I6357" s="6">
        <f t="shared" si="99"/>
        <v>1244</v>
      </c>
      <c r="J6357" s="6">
        <v>0.12</v>
      </c>
      <c r="K6357">
        <v>0</v>
      </c>
    </row>
    <row r="6358" spans="1:11" x14ac:dyDescent="0.3">
      <c r="A6358" t="s">
        <v>6029</v>
      </c>
      <c r="B6358" t="s">
        <v>6803</v>
      </c>
      <c r="C6358" s="1">
        <v>45058</v>
      </c>
      <c r="D6358">
        <v>7</v>
      </c>
      <c r="E6358" t="s">
        <v>6811</v>
      </c>
      <c r="F6358" t="s">
        <v>6749</v>
      </c>
      <c r="G6358" s="6">
        <v>1687</v>
      </c>
      <c r="H6358" s="6">
        <v>1</v>
      </c>
      <c r="I6358" s="6">
        <f t="shared" si="99"/>
        <v>1688</v>
      </c>
      <c r="J6358" s="6">
        <v>0.16</v>
      </c>
      <c r="K6358">
        <v>0</v>
      </c>
    </row>
    <row r="6359" spans="1:11" x14ac:dyDescent="0.3">
      <c r="A6359" t="s">
        <v>6029</v>
      </c>
      <c r="B6359" t="s">
        <v>6803</v>
      </c>
      <c r="C6359" s="1">
        <v>45058</v>
      </c>
      <c r="D6359">
        <v>8</v>
      </c>
      <c r="E6359" t="s">
        <v>6812</v>
      </c>
      <c r="F6359" t="s">
        <v>5429</v>
      </c>
      <c r="G6359" s="6">
        <v>22939</v>
      </c>
      <c r="H6359" s="6">
        <v>161</v>
      </c>
      <c r="I6359" s="6">
        <f t="shared" si="99"/>
        <v>23100</v>
      </c>
      <c r="J6359" s="6">
        <v>2.2200000000000002</v>
      </c>
      <c r="K6359">
        <v>0</v>
      </c>
    </row>
    <row r="6360" spans="1:11" x14ac:dyDescent="0.3">
      <c r="A6360" t="s">
        <v>6029</v>
      </c>
      <c r="B6360" t="s">
        <v>6803</v>
      </c>
      <c r="C6360" s="1">
        <v>45058</v>
      </c>
      <c r="D6360">
        <v>9</v>
      </c>
      <c r="E6360" t="s">
        <v>6813</v>
      </c>
      <c r="F6360" t="s">
        <v>24</v>
      </c>
      <c r="G6360" s="6">
        <v>885</v>
      </c>
      <c r="H6360" s="6">
        <v>11</v>
      </c>
      <c r="I6360" s="6">
        <f t="shared" si="99"/>
        <v>896</v>
      </c>
      <c r="J6360" s="6">
        <v>0.09</v>
      </c>
      <c r="K6360">
        <v>0</v>
      </c>
    </row>
    <row r="6361" spans="1:11" x14ac:dyDescent="0.3">
      <c r="A6361" t="s">
        <v>6029</v>
      </c>
      <c r="B6361" t="s">
        <v>6803</v>
      </c>
      <c r="C6361" s="1">
        <v>45058</v>
      </c>
      <c r="D6361">
        <v>10</v>
      </c>
      <c r="E6361" t="s">
        <v>6814</v>
      </c>
      <c r="F6361" t="s">
        <v>24</v>
      </c>
      <c r="G6361" s="6">
        <v>477</v>
      </c>
      <c r="H6361" s="6">
        <v>2</v>
      </c>
      <c r="I6361" s="6">
        <f t="shared" si="99"/>
        <v>479</v>
      </c>
      <c r="J6361" s="6">
        <v>0.05</v>
      </c>
      <c r="K6361">
        <v>0</v>
      </c>
    </row>
    <row r="6362" spans="1:11" x14ac:dyDescent="0.3">
      <c r="A6362" t="s">
        <v>6029</v>
      </c>
      <c r="B6362" t="s">
        <v>6803</v>
      </c>
      <c r="C6362" s="1">
        <v>45058</v>
      </c>
      <c r="D6362">
        <v>11</v>
      </c>
      <c r="E6362" t="s">
        <v>6815</v>
      </c>
      <c r="F6362" t="s">
        <v>24</v>
      </c>
      <c r="G6362" s="6">
        <v>778</v>
      </c>
      <c r="H6362" s="6">
        <v>1</v>
      </c>
      <c r="I6362" s="6">
        <f t="shared" si="99"/>
        <v>779</v>
      </c>
      <c r="J6362" s="6">
        <v>7.0000000000000007E-2</v>
      </c>
      <c r="K6362">
        <v>0</v>
      </c>
    </row>
    <row r="6363" spans="1:11" x14ac:dyDescent="0.3">
      <c r="A6363" t="s">
        <v>6029</v>
      </c>
      <c r="B6363" t="s">
        <v>6803</v>
      </c>
      <c r="C6363" s="1">
        <v>45058</v>
      </c>
      <c r="D6363">
        <v>12</v>
      </c>
      <c r="E6363" t="s">
        <v>6816</v>
      </c>
      <c r="F6363" t="s">
        <v>24</v>
      </c>
      <c r="G6363" s="6">
        <v>879</v>
      </c>
      <c r="H6363" s="6">
        <v>0</v>
      </c>
      <c r="I6363" s="6">
        <f t="shared" si="99"/>
        <v>879</v>
      </c>
      <c r="J6363" s="6">
        <v>0.08</v>
      </c>
      <c r="K6363">
        <v>0</v>
      </c>
    </row>
    <row r="6364" spans="1:11" x14ac:dyDescent="0.3">
      <c r="A6364" t="s">
        <v>6029</v>
      </c>
      <c r="B6364" t="s">
        <v>6803</v>
      </c>
      <c r="C6364" s="1">
        <v>45058</v>
      </c>
      <c r="D6364">
        <v>13</v>
      </c>
      <c r="E6364" t="s">
        <v>6817</v>
      </c>
      <c r="F6364" t="s">
        <v>24</v>
      </c>
      <c r="G6364" s="6">
        <v>1406</v>
      </c>
      <c r="H6364" s="6">
        <v>1</v>
      </c>
      <c r="I6364" s="6">
        <f t="shared" si="99"/>
        <v>1407</v>
      </c>
      <c r="J6364" s="6">
        <v>0.14000000000000001</v>
      </c>
      <c r="K6364">
        <v>0</v>
      </c>
    </row>
    <row r="6365" spans="1:11" x14ac:dyDescent="0.3">
      <c r="A6365" t="s">
        <v>6029</v>
      </c>
      <c r="B6365" t="s">
        <v>6803</v>
      </c>
      <c r="C6365" s="1">
        <v>45058</v>
      </c>
      <c r="D6365">
        <v>14</v>
      </c>
      <c r="E6365" t="s">
        <v>6818</v>
      </c>
      <c r="F6365" t="s">
        <v>24</v>
      </c>
      <c r="G6365" s="6">
        <v>3938</v>
      </c>
      <c r="H6365" s="6">
        <v>2</v>
      </c>
      <c r="I6365" s="6">
        <f t="shared" si="99"/>
        <v>3940</v>
      </c>
      <c r="J6365" s="6">
        <v>0.38</v>
      </c>
      <c r="K6365">
        <v>0</v>
      </c>
    </row>
    <row r="6366" spans="1:11" x14ac:dyDescent="0.3">
      <c r="A6366" t="s">
        <v>6029</v>
      </c>
      <c r="B6366" t="s">
        <v>6803</v>
      </c>
      <c r="C6366" s="1">
        <v>45058</v>
      </c>
      <c r="D6366">
        <v>15</v>
      </c>
      <c r="E6366" t="s">
        <v>6819</v>
      </c>
      <c r="F6366" t="s">
        <v>24</v>
      </c>
      <c r="G6366" s="6">
        <v>5115</v>
      </c>
      <c r="H6366" s="6">
        <v>22</v>
      </c>
      <c r="I6366" s="6">
        <f t="shared" si="99"/>
        <v>5137</v>
      </c>
      <c r="J6366" s="6">
        <v>0.49</v>
      </c>
      <c r="K6366">
        <v>0</v>
      </c>
    </row>
    <row r="6367" spans="1:11" x14ac:dyDescent="0.3">
      <c r="A6367" t="s">
        <v>6029</v>
      </c>
      <c r="B6367" t="s">
        <v>6803</v>
      </c>
      <c r="C6367" s="1">
        <v>45058</v>
      </c>
      <c r="D6367">
        <v>16</v>
      </c>
      <c r="E6367" t="s">
        <v>6820</v>
      </c>
      <c r="F6367" t="s">
        <v>24</v>
      </c>
      <c r="G6367" s="6">
        <v>1957</v>
      </c>
      <c r="H6367" s="6">
        <v>1</v>
      </c>
      <c r="I6367" s="6">
        <f t="shared" si="99"/>
        <v>1958</v>
      </c>
      <c r="J6367" s="6">
        <v>0.19</v>
      </c>
      <c r="K6367">
        <v>0</v>
      </c>
    </row>
    <row r="6368" spans="1:11" x14ac:dyDescent="0.3">
      <c r="A6368" t="s">
        <v>6029</v>
      </c>
      <c r="B6368" t="s">
        <v>6803</v>
      </c>
      <c r="C6368" s="1">
        <v>45058</v>
      </c>
      <c r="D6368">
        <v>17</v>
      </c>
      <c r="E6368" t="s">
        <v>6821</v>
      </c>
      <c r="F6368" t="s">
        <v>24</v>
      </c>
      <c r="G6368" s="6">
        <v>1079</v>
      </c>
      <c r="H6368" s="6">
        <v>5</v>
      </c>
      <c r="I6368" s="6">
        <f t="shared" si="99"/>
        <v>1084</v>
      </c>
      <c r="J6368" s="6">
        <v>0.1</v>
      </c>
      <c r="K6368">
        <v>0</v>
      </c>
    </row>
    <row r="6369" spans="1:11" x14ac:dyDescent="0.3">
      <c r="A6369" t="s">
        <v>6029</v>
      </c>
      <c r="B6369" t="s">
        <v>6803</v>
      </c>
      <c r="C6369" s="1">
        <v>45058</v>
      </c>
      <c r="D6369">
        <v>18</v>
      </c>
      <c r="E6369" t="s">
        <v>6822</v>
      </c>
      <c r="F6369" t="s">
        <v>24</v>
      </c>
      <c r="G6369" s="6">
        <v>2093</v>
      </c>
      <c r="H6369" s="6">
        <v>2</v>
      </c>
      <c r="I6369" s="6">
        <f t="shared" si="99"/>
        <v>2095</v>
      </c>
      <c r="J6369" s="6">
        <v>0.2</v>
      </c>
      <c r="K6369">
        <v>0</v>
      </c>
    </row>
    <row r="6370" spans="1:11" x14ac:dyDescent="0.3">
      <c r="A6370" t="s">
        <v>6029</v>
      </c>
      <c r="B6370" t="s">
        <v>6803</v>
      </c>
      <c r="C6370" s="1">
        <v>45058</v>
      </c>
      <c r="D6370">
        <v>19</v>
      </c>
      <c r="E6370" t="s">
        <v>6823</v>
      </c>
      <c r="F6370" t="s">
        <v>24</v>
      </c>
      <c r="G6370" s="6">
        <v>3428</v>
      </c>
      <c r="H6370" s="6">
        <v>2</v>
      </c>
      <c r="I6370" s="6">
        <f t="shared" si="99"/>
        <v>3430</v>
      </c>
      <c r="J6370" s="6">
        <v>0.33</v>
      </c>
      <c r="K6370">
        <v>0</v>
      </c>
    </row>
    <row r="6371" spans="1:11" x14ac:dyDescent="0.3">
      <c r="A6371" t="s">
        <v>6029</v>
      </c>
      <c r="B6371" t="s">
        <v>6803</v>
      </c>
      <c r="C6371" s="1">
        <v>45058</v>
      </c>
      <c r="D6371">
        <v>20</v>
      </c>
      <c r="E6371" t="s">
        <v>6824</v>
      </c>
      <c r="F6371" t="s">
        <v>24</v>
      </c>
      <c r="G6371" s="6">
        <v>61760</v>
      </c>
      <c r="H6371" s="6">
        <v>449</v>
      </c>
      <c r="I6371" s="6">
        <f t="shared" si="99"/>
        <v>62209</v>
      </c>
      <c r="J6371" s="6">
        <v>5.98</v>
      </c>
      <c r="K6371">
        <v>0</v>
      </c>
    </row>
    <row r="6372" spans="1:11" x14ac:dyDescent="0.3">
      <c r="A6372" t="s">
        <v>6029</v>
      </c>
      <c r="B6372" t="s">
        <v>6803</v>
      </c>
      <c r="C6372" s="1">
        <v>45058</v>
      </c>
      <c r="D6372">
        <v>21</v>
      </c>
      <c r="E6372" t="s">
        <v>6825</v>
      </c>
      <c r="F6372" t="s">
        <v>24</v>
      </c>
      <c r="G6372" s="6">
        <v>630</v>
      </c>
      <c r="H6372" s="6">
        <v>0</v>
      </c>
      <c r="I6372" s="6">
        <f t="shared" si="99"/>
        <v>630</v>
      </c>
      <c r="J6372" s="6">
        <v>0.06</v>
      </c>
      <c r="K6372">
        <v>0</v>
      </c>
    </row>
    <row r="6373" spans="1:11" x14ac:dyDescent="0.3">
      <c r="A6373" t="s">
        <v>6029</v>
      </c>
      <c r="B6373" t="s">
        <v>6803</v>
      </c>
      <c r="C6373" s="1">
        <v>45058</v>
      </c>
      <c r="D6373">
        <v>22</v>
      </c>
      <c r="E6373" t="s">
        <v>6826</v>
      </c>
      <c r="F6373" t="s">
        <v>24</v>
      </c>
      <c r="G6373" s="6">
        <v>528</v>
      </c>
      <c r="H6373" s="6">
        <v>1</v>
      </c>
      <c r="I6373" s="6">
        <f t="shared" si="99"/>
        <v>529</v>
      </c>
      <c r="J6373" s="6">
        <v>0.05</v>
      </c>
      <c r="K6373">
        <v>0</v>
      </c>
    </row>
    <row r="6374" spans="1:11" x14ac:dyDescent="0.3">
      <c r="A6374" t="s">
        <v>6029</v>
      </c>
      <c r="B6374" t="s">
        <v>6803</v>
      </c>
      <c r="C6374" s="1">
        <v>45058</v>
      </c>
      <c r="D6374">
        <v>23</v>
      </c>
      <c r="E6374" t="s">
        <v>6827</v>
      </c>
      <c r="F6374" t="s">
        <v>24</v>
      </c>
      <c r="G6374" s="6">
        <v>585</v>
      </c>
      <c r="H6374" s="6">
        <v>1</v>
      </c>
      <c r="I6374" s="6">
        <f t="shared" si="99"/>
        <v>586</v>
      </c>
      <c r="J6374" s="6">
        <v>0.06</v>
      </c>
      <c r="K6374">
        <v>0</v>
      </c>
    </row>
    <row r="6375" spans="1:11" x14ac:dyDescent="0.3">
      <c r="A6375" t="s">
        <v>6029</v>
      </c>
      <c r="B6375" t="s">
        <v>6803</v>
      </c>
      <c r="C6375" s="1">
        <v>45058</v>
      </c>
      <c r="D6375">
        <v>24</v>
      </c>
      <c r="E6375" t="s">
        <v>6828</v>
      </c>
      <c r="F6375" t="s">
        <v>24</v>
      </c>
      <c r="G6375" s="6">
        <v>627</v>
      </c>
      <c r="H6375" s="6">
        <v>1</v>
      </c>
      <c r="I6375" s="6">
        <f t="shared" si="99"/>
        <v>628</v>
      </c>
      <c r="J6375" s="6">
        <v>0.06</v>
      </c>
      <c r="K6375">
        <v>0</v>
      </c>
    </row>
    <row r="6376" spans="1:11" x14ac:dyDescent="0.3">
      <c r="A6376" t="s">
        <v>6029</v>
      </c>
      <c r="B6376" t="s">
        <v>6803</v>
      </c>
      <c r="C6376" s="1">
        <v>45058</v>
      </c>
      <c r="D6376">
        <v>25</v>
      </c>
      <c r="E6376" t="s">
        <v>6829</v>
      </c>
      <c r="F6376" t="s">
        <v>24</v>
      </c>
      <c r="G6376" s="6">
        <v>771</v>
      </c>
      <c r="H6376" s="6">
        <v>0</v>
      </c>
      <c r="I6376" s="6">
        <f t="shared" si="99"/>
        <v>771</v>
      </c>
      <c r="J6376" s="6">
        <v>7.0000000000000007E-2</v>
      </c>
      <c r="K6376">
        <v>0</v>
      </c>
    </row>
    <row r="6377" spans="1:11" x14ac:dyDescent="0.3">
      <c r="A6377" t="s">
        <v>6029</v>
      </c>
      <c r="B6377" t="s">
        <v>6803</v>
      </c>
      <c r="C6377" s="1">
        <v>45058</v>
      </c>
      <c r="D6377">
        <v>26</v>
      </c>
      <c r="E6377" t="s">
        <v>6830</v>
      </c>
      <c r="F6377" t="s">
        <v>24</v>
      </c>
      <c r="G6377" s="6">
        <v>934</v>
      </c>
      <c r="H6377" s="6">
        <v>0</v>
      </c>
      <c r="I6377" s="6">
        <f t="shared" si="99"/>
        <v>934</v>
      </c>
      <c r="J6377" s="6">
        <v>0.09</v>
      </c>
      <c r="K6377">
        <v>0</v>
      </c>
    </row>
    <row r="6378" spans="1:11" x14ac:dyDescent="0.3">
      <c r="A6378" t="s">
        <v>6029</v>
      </c>
      <c r="B6378" t="s">
        <v>6803</v>
      </c>
      <c r="C6378" s="1">
        <v>45058</v>
      </c>
      <c r="D6378">
        <v>27</v>
      </c>
      <c r="E6378" t="s">
        <v>33</v>
      </c>
      <c r="F6378" t="s">
        <v>34</v>
      </c>
      <c r="G6378" s="6">
        <v>10855</v>
      </c>
      <c r="H6378" s="6">
        <v>103</v>
      </c>
      <c r="I6378" s="6">
        <f t="shared" si="99"/>
        <v>10958</v>
      </c>
      <c r="J6378" s="6">
        <v>1.05</v>
      </c>
      <c r="K6378">
        <v>0</v>
      </c>
    </row>
    <row r="6379" spans="1:11" x14ac:dyDescent="0.3">
      <c r="A6379" t="s">
        <v>6029</v>
      </c>
      <c r="B6379" t="s">
        <v>6831</v>
      </c>
      <c r="C6379" s="1">
        <v>45058</v>
      </c>
      <c r="D6379">
        <v>1</v>
      </c>
      <c r="E6379" t="s">
        <v>6832</v>
      </c>
      <c r="F6379" t="s">
        <v>16</v>
      </c>
      <c r="G6379" s="6">
        <v>7312</v>
      </c>
      <c r="H6379" s="6">
        <v>9</v>
      </c>
      <c r="I6379" s="6">
        <f t="shared" si="99"/>
        <v>7321</v>
      </c>
      <c r="J6379" s="6">
        <v>0.65</v>
      </c>
      <c r="K6379">
        <v>0</v>
      </c>
    </row>
    <row r="6380" spans="1:11" x14ac:dyDescent="0.3">
      <c r="A6380" t="s">
        <v>6029</v>
      </c>
      <c r="B6380" t="s">
        <v>6831</v>
      </c>
      <c r="C6380" s="1">
        <v>45058</v>
      </c>
      <c r="D6380">
        <v>2</v>
      </c>
      <c r="E6380" t="s">
        <v>6833</v>
      </c>
      <c r="F6380" t="s">
        <v>6054</v>
      </c>
      <c r="G6380" s="6">
        <v>414782</v>
      </c>
      <c r="H6380" s="6">
        <v>575</v>
      </c>
      <c r="I6380" s="6">
        <f t="shared" si="99"/>
        <v>415357</v>
      </c>
      <c r="J6380" s="6">
        <v>37.1</v>
      </c>
      <c r="K6380">
        <v>0</v>
      </c>
    </row>
    <row r="6381" spans="1:11" x14ac:dyDescent="0.3">
      <c r="A6381" t="s">
        <v>6029</v>
      </c>
      <c r="B6381" t="s">
        <v>6831</v>
      </c>
      <c r="C6381" s="1">
        <v>45058</v>
      </c>
      <c r="D6381">
        <v>3</v>
      </c>
      <c r="E6381" t="s">
        <v>6834</v>
      </c>
      <c r="F6381" t="s">
        <v>69</v>
      </c>
      <c r="G6381" s="6">
        <v>505793</v>
      </c>
      <c r="H6381" s="6">
        <v>2932</v>
      </c>
      <c r="I6381" s="6">
        <f t="shared" si="99"/>
        <v>508725</v>
      </c>
      <c r="J6381" s="6">
        <v>45.44</v>
      </c>
      <c r="K6381">
        <v>1</v>
      </c>
    </row>
    <row r="6382" spans="1:11" x14ac:dyDescent="0.3">
      <c r="A6382" t="s">
        <v>6029</v>
      </c>
      <c r="B6382" t="s">
        <v>6831</v>
      </c>
      <c r="C6382" s="1">
        <v>45058</v>
      </c>
      <c r="D6382">
        <v>4</v>
      </c>
      <c r="E6382" t="s">
        <v>6835</v>
      </c>
      <c r="F6382" t="s">
        <v>5429</v>
      </c>
      <c r="G6382" s="6">
        <v>64538</v>
      </c>
      <c r="H6382" s="6">
        <v>119</v>
      </c>
      <c r="I6382" s="6">
        <f t="shared" si="99"/>
        <v>64657</v>
      </c>
      <c r="J6382" s="6">
        <v>5.78</v>
      </c>
      <c r="K6382">
        <v>0</v>
      </c>
    </row>
    <row r="6383" spans="1:11" x14ac:dyDescent="0.3">
      <c r="A6383" t="s">
        <v>6029</v>
      </c>
      <c r="B6383" t="s">
        <v>6831</v>
      </c>
      <c r="C6383" s="1">
        <v>45058</v>
      </c>
      <c r="D6383">
        <v>5</v>
      </c>
      <c r="E6383" t="s">
        <v>6836</v>
      </c>
      <c r="F6383" t="s">
        <v>5436</v>
      </c>
      <c r="G6383" s="6">
        <v>42079</v>
      </c>
      <c r="H6383" s="6">
        <v>110</v>
      </c>
      <c r="I6383" s="6">
        <f t="shared" si="99"/>
        <v>42189</v>
      </c>
      <c r="J6383" s="6">
        <v>3.77</v>
      </c>
      <c r="K6383">
        <v>0</v>
      </c>
    </row>
    <row r="6384" spans="1:11" x14ac:dyDescent="0.3">
      <c r="A6384" t="s">
        <v>6029</v>
      </c>
      <c r="B6384" t="s">
        <v>6831</v>
      </c>
      <c r="C6384" s="1">
        <v>45058</v>
      </c>
      <c r="D6384">
        <v>6</v>
      </c>
      <c r="E6384" t="s">
        <v>6837</v>
      </c>
      <c r="F6384" t="s">
        <v>24</v>
      </c>
      <c r="G6384" s="6">
        <v>3473</v>
      </c>
      <c r="H6384" s="6">
        <v>3</v>
      </c>
      <c r="I6384" s="6">
        <f t="shared" si="99"/>
        <v>3476</v>
      </c>
      <c r="J6384" s="6">
        <v>0.31</v>
      </c>
      <c r="K6384">
        <v>0</v>
      </c>
    </row>
    <row r="6385" spans="1:11" x14ac:dyDescent="0.3">
      <c r="A6385" t="s">
        <v>6029</v>
      </c>
      <c r="B6385" t="s">
        <v>6831</v>
      </c>
      <c r="C6385" s="1">
        <v>45058</v>
      </c>
      <c r="D6385">
        <v>7</v>
      </c>
      <c r="E6385" t="s">
        <v>6838</v>
      </c>
      <c r="F6385" t="s">
        <v>24</v>
      </c>
      <c r="G6385" s="6">
        <v>1519</v>
      </c>
      <c r="H6385" s="6">
        <v>1</v>
      </c>
      <c r="I6385" s="6">
        <f t="shared" si="99"/>
        <v>1520</v>
      </c>
      <c r="J6385" s="6">
        <v>0.14000000000000001</v>
      </c>
      <c r="K6385">
        <v>0</v>
      </c>
    </row>
    <row r="6386" spans="1:11" x14ac:dyDescent="0.3">
      <c r="A6386" t="s">
        <v>6029</v>
      </c>
      <c r="B6386" t="s">
        <v>6831</v>
      </c>
      <c r="C6386" s="1">
        <v>45058</v>
      </c>
      <c r="D6386">
        <v>8</v>
      </c>
      <c r="E6386" t="s">
        <v>6839</v>
      </c>
      <c r="F6386" t="s">
        <v>24</v>
      </c>
      <c r="G6386" s="6">
        <v>1597</v>
      </c>
      <c r="H6386" s="6">
        <v>2</v>
      </c>
      <c r="I6386" s="6">
        <f t="shared" si="99"/>
        <v>1599</v>
      </c>
      <c r="J6386" s="6">
        <v>0.14000000000000001</v>
      </c>
      <c r="K6386">
        <v>0</v>
      </c>
    </row>
    <row r="6387" spans="1:11" x14ac:dyDescent="0.3">
      <c r="A6387" t="s">
        <v>6029</v>
      </c>
      <c r="B6387" t="s">
        <v>6831</v>
      </c>
      <c r="C6387" s="1">
        <v>45058</v>
      </c>
      <c r="D6387">
        <v>9</v>
      </c>
      <c r="E6387" t="s">
        <v>6840</v>
      </c>
      <c r="F6387" t="s">
        <v>24</v>
      </c>
      <c r="G6387" s="6">
        <v>1898</v>
      </c>
      <c r="H6387" s="6">
        <v>1</v>
      </c>
      <c r="I6387" s="6">
        <f t="shared" si="99"/>
        <v>1899</v>
      </c>
      <c r="J6387" s="6">
        <v>0.17</v>
      </c>
      <c r="K6387">
        <v>0</v>
      </c>
    </row>
    <row r="6388" spans="1:11" x14ac:dyDescent="0.3">
      <c r="A6388" t="s">
        <v>6029</v>
      </c>
      <c r="B6388" t="s">
        <v>6831</v>
      </c>
      <c r="C6388" s="1">
        <v>45058</v>
      </c>
      <c r="D6388">
        <v>10</v>
      </c>
      <c r="E6388" t="s">
        <v>6841</v>
      </c>
      <c r="F6388" t="s">
        <v>24</v>
      </c>
      <c r="G6388" s="6">
        <v>43766</v>
      </c>
      <c r="H6388" s="6">
        <v>50</v>
      </c>
      <c r="I6388" s="6">
        <f t="shared" si="99"/>
        <v>43816</v>
      </c>
      <c r="J6388" s="6">
        <v>3.91</v>
      </c>
      <c r="K6388">
        <v>0</v>
      </c>
    </row>
    <row r="6389" spans="1:11" x14ac:dyDescent="0.3">
      <c r="A6389" t="s">
        <v>6029</v>
      </c>
      <c r="B6389" t="s">
        <v>6831</v>
      </c>
      <c r="C6389" s="1">
        <v>45058</v>
      </c>
      <c r="D6389">
        <v>11</v>
      </c>
      <c r="E6389" t="s">
        <v>6842</v>
      </c>
      <c r="F6389" t="s">
        <v>24</v>
      </c>
      <c r="G6389" s="6">
        <v>4479</v>
      </c>
      <c r="H6389" s="6">
        <v>2</v>
      </c>
      <c r="I6389" s="6">
        <f t="shared" si="99"/>
        <v>4481</v>
      </c>
      <c r="J6389" s="6">
        <v>0.4</v>
      </c>
      <c r="K6389">
        <v>0</v>
      </c>
    </row>
    <row r="6390" spans="1:11" x14ac:dyDescent="0.3">
      <c r="A6390" t="s">
        <v>6029</v>
      </c>
      <c r="B6390" t="s">
        <v>6831</v>
      </c>
      <c r="C6390" s="1">
        <v>45058</v>
      </c>
      <c r="D6390">
        <v>12</v>
      </c>
      <c r="E6390" t="s">
        <v>6836</v>
      </c>
      <c r="F6390" t="s">
        <v>24</v>
      </c>
      <c r="G6390" s="6">
        <v>2675</v>
      </c>
      <c r="H6390" s="6">
        <v>8</v>
      </c>
      <c r="I6390" s="6">
        <f t="shared" si="99"/>
        <v>2683</v>
      </c>
      <c r="J6390" s="6">
        <v>0.24</v>
      </c>
      <c r="K6390">
        <v>0</v>
      </c>
    </row>
    <row r="6391" spans="1:11" x14ac:dyDescent="0.3">
      <c r="A6391" t="s">
        <v>6029</v>
      </c>
      <c r="B6391" t="s">
        <v>6831</v>
      </c>
      <c r="C6391" s="1">
        <v>45058</v>
      </c>
      <c r="D6391">
        <v>13</v>
      </c>
      <c r="E6391" t="s">
        <v>33</v>
      </c>
      <c r="F6391" t="s">
        <v>34</v>
      </c>
      <c r="G6391" s="6">
        <v>21782</v>
      </c>
      <c r="H6391" s="6">
        <v>79</v>
      </c>
      <c r="I6391" s="6">
        <f t="shared" si="99"/>
        <v>21861</v>
      </c>
      <c r="J6391" s="6">
        <v>1.95</v>
      </c>
      <c r="K6391">
        <v>0</v>
      </c>
    </row>
    <row r="6392" spans="1:11" x14ac:dyDescent="0.3">
      <c r="A6392" t="s">
        <v>6029</v>
      </c>
      <c r="B6392" t="s">
        <v>6843</v>
      </c>
      <c r="C6392" s="1">
        <v>45058</v>
      </c>
      <c r="D6392">
        <v>1</v>
      </c>
      <c r="E6392" t="s">
        <v>6844</v>
      </c>
      <c r="F6392" t="s">
        <v>6033</v>
      </c>
      <c r="G6392" s="6">
        <v>661719</v>
      </c>
      <c r="H6392" s="6">
        <v>4553</v>
      </c>
      <c r="I6392" s="6">
        <f t="shared" si="99"/>
        <v>666272</v>
      </c>
      <c r="J6392" s="6">
        <v>57.85</v>
      </c>
      <c r="K6392">
        <v>1</v>
      </c>
    </row>
    <row r="6393" spans="1:11" x14ac:dyDescent="0.3">
      <c r="A6393" t="s">
        <v>6029</v>
      </c>
      <c r="B6393" t="s">
        <v>6843</v>
      </c>
      <c r="C6393" s="1">
        <v>45058</v>
      </c>
      <c r="D6393">
        <v>2</v>
      </c>
      <c r="E6393" t="s">
        <v>6845</v>
      </c>
      <c r="F6393" t="s">
        <v>6054</v>
      </c>
      <c r="G6393" s="6">
        <v>360256</v>
      </c>
      <c r="H6393" s="6">
        <v>1829</v>
      </c>
      <c r="I6393" s="6">
        <f t="shared" si="99"/>
        <v>362085</v>
      </c>
      <c r="J6393" s="6">
        <v>31.44</v>
      </c>
      <c r="K6393">
        <v>0</v>
      </c>
    </row>
    <row r="6394" spans="1:11" x14ac:dyDescent="0.3">
      <c r="A6394" t="s">
        <v>6029</v>
      </c>
      <c r="B6394" t="s">
        <v>6843</v>
      </c>
      <c r="C6394" s="1">
        <v>45058</v>
      </c>
      <c r="D6394">
        <v>3</v>
      </c>
      <c r="E6394" t="s">
        <v>6846</v>
      </c>
      <c r="F6394" t="s">
        <v>16</v>
      </c>
      <c r="G6394" s="6">
        <v>4046</v>
      </c>
      <c r="H6394" s="6">
        <v>78</v>
      </c>
      <c r="I6394" s="6">
        <f t="shared" si="99"/>
        <v>4124</v>
      </c>
      <c r="J6394" s="6">
        <v>0.36</v>
      </c>
      <c r="K6394">
        <v>0</v>
      </c>
    </row>
    <row r="6395" spans="1:11" x14ac:dyDescent="0.3">
      <c r="A6395" t="s">
        <v>6029</v>
      </c>
      <c r="B6395" t="s">
        <v>6843</v>
      </c>
      <c r="C6395" s="1">
        <v>45058</v>
      </c>
      <c r="D6395">
        <v>4</v>
      </c>
      <c r="E6395" t="s">
        <v>6847</v>
      </c>
      <c r="F6395" t="s">
        <v>5429</v>
      </c>
      <c r="G6395" s="6">
        <v>14512</v>
      </c>
      <c r="H6395" s="6">
        <v>142</v>
      </c>
      <c r="I6395" s="6">
        <f t="shared" si="99"/>
        <v>14654</v>
      </c>
      <c r="J6395" s="6">
        <v>1.27</v>
      </c>
      <c r="K6395">
        <v>0</v>
      </c>
    </row>
    <row r="6396" spans="1:11" x14ac:dyDescent="0.3">
      <c r="A6396" t="s">
        <v>6029</v>
      </c>
      <c r="B6396" t="s">
        <v>6843</v>
      </c>
      <c r="C6396" s="1">
        <v>45058</v>
      </c>
      <c r="D6396">
        <v>5</v>
      </c>
      <c r="E6396" t="s">
        <v>6848</v>
      </c>
      <c r="F6396" t="s">
        <v>6849</v>
      </c>
      <c r="G6396" s="6">
        <v>1967</v>
      </c>
      <c r="H6396" s="6">
        <v>32</v>
      </c>
      <c r="I6396" s="6">
        <f t="shared" si="99"/>
        <v>1999</v>
      </c>
      <c r="J6396" s="6">
        <v>0.17</v>
      </c>
      <c r="K6396">
        <v>0</v>
      </c>
    </row>
    <row r="6397" spans="1:11" x14ac:dyDescent="0.3">
      <c r="A6397" t="s">
        <v>6029</v>
      </c>
      <c r="B6397" t="s">
        <v>6843</v>
      </c>
      <c r="C6397" s="1">
        <v>45058</v>
      </c>
      <c r="D6397">
        <v>6</v>
      </c>
      <c r="E6397" t="s">
        <v>6850</v>
      </c>
      <c r="F6397" t="s">
        <v>5436</v>
      </c>
      <c r="G6397" s="6">
        <v>27258</v>
      </c>
      <c r="H6397" s="6">
        <v>245</v>
      </c>
      <c r="I6397" s="6">
        <f t="shared" si="99"/>
        <v>27503</v>
      </c>
      <c r="J6397" s="6">
        <v>2.39</v>
      </c>
      <c r="K6397">
        <v>0</v>
      </c>
    </row>
    <row r="6398" spans="1:11" x14ac:dyDescent="0.3">
      <c r="A6398" t="s">
        <v>6029</v>
      </c>
      <c r="B6398" t="s">
        <v>6843</v>
      </c>
      <c r="C6398" s="1">
        <v>45058</v>
      </c>
      <c r="D6398">
        <v>7</v>
      </c>
      <c r="E6398" t="s">
        <v>6851</v>
      </c>
      <c r="F6398" t="s">
        <v>24</v>
      </c>
      <c r="G6398" s="6">
        <v>923</v>
      </c>
      <c r="H6398" s="6">
        <v>14</v>
      </c>
      <c r="I6398" s="6">
        <f t="shared" si="99"/>
        <v>937</v>
      </c>
      <c r="J6398" s="6">
        <v>0.08</v>
      </c>
      <c r="K6398">
        <v>0</v>
      </c>
    </row>
    <row r="6399" spans="1:11" x14ac:dyDescent="0.3">
      <c r="A6399" t="s">
        <v>6029</v>
      </c>
      <c r="B6399" t="s">
        <v>6843</v>
      </c>
      <c r="C6399" s="1">
        <v>45058</v>
      </c>
      <c r="D6399">
        <v>8</v>
      </c>
      <c r="E6399" t="s">
        <v>6852</v>
      </c>
      <c r="F6399" t="s">
        <v>24</v>
      </c>
      <c r="G6399" s="6">
        <v>1206</v>
      </c>
      <c r="H6399" s="6">
        <v>12</v>
      </c>
      <c r="I6399" s="6">
        <f t="shared" si="99"/>
        <v>1218</v>
      </c>
      <c r="J6399" s="6">
        <v>0.11</v>
      </c>
      <c r="K6399">
        <v>0</v>
      </c>
    </row>
    <row r="6400" spans="1:11" x14ac:dyDescent="0.3">
      <c r="A6400" t="s">
        <v>6029</v>
      </c>
      <c r="B6400" t="s">
        <v>6843</v>
      </c>
      <c r="C6400" s="1">
        <v>45058</v>
      </c>
      <c r="D6400">
        <v>9</v>
      </c>
      <c r="E6400" t="s">
        <v>6853</v>
      </c>
      <c r="F6400" t="s">
        <v>24</v>
      </c>
      <c r="G6400" s="6">
        <v>842</v>
      </c>
      <c r="H6400" s="6">
        <v>6</v>
      </c>
      <c r="I6400" s="6">
        <f t="shared" si="99"/>
        <v>848</v>
      </c>
      <c r="J6400" s="6">
        <v>7.0000000000000007E-2</v>
      </c>
      <c r="K6400">
        <v>0</v>
      </c>
    </row>
    <row r="6401" spans="1:11" x14ac:dyDescent="0.3">
      <c r="A6401" t="s">
        <v>6029</v>
      </c>
      <c r="B6401" t="s">
        <v>6843</v>
      </c>
      <c r="C6401" s="1">
        <v>45058</v>
      </c>
      <c r="D6401">
        <v>10</v>
      </c>
      <c r="E6401" t="s">
        <v>6854</v>
      </c>
      <c r="F6401" t="s">
        <v>24</v>
      </c>
      <c r="G6401" s="6">
        <v>814</v>
      </c>
      <c r="H6401" s="6">
        <v>10</v>
      </c>
      <c r="I6401" s="6">
        <f t="shared" si="99"/>
        <v>824</v>
      </c>
      <c r="J6401" s="6">
        <v>7.0000000000000007E-2</v>
      </c>
      <c r="K6401">
        <v>0</v>
      </c>
    </row>
    <row r="6402" spans="1:11" x14ac:dyDescent="0.3">
      <c r="A6402" t="s">
        <v>6029</v>
      </c>
      <c r="B6402" t="s">
        <v>6843</v>
      </c>
      <c r="C6402" s="1">
        <v>45058</v>
      </c>
      <c r="D6402">
        <v>11</v>
      </c>
      <c r="E6402" t="s">
        <v>6855</v>
      </c>
      <c r="F6402" t="s">
        <v>24</v>
      </c>
      <c r="G6402" s="6">
        <v>727</v>
      </c>
      <c r="H6402" s="6">
        <v>1</v>
      </c>
      <c r="I6402" s="6">
        <f t="shared" si="99"/>
        <v>728</v>
      </c>
      <c r="J6402" s="6">
        <v>0.06</v>
      </c>
      <c r="K6402">
        <v>0</v>
      </c>
    </row>
    <row r="6403" spans="1:11" x14ac:dyDescent="0.3">
      <c r="A6403" t="s">
        <v>6029</v>
      </c>
      <c r="B6403" t="s">
        <v>6843</v>
      </c>
      <c r="C6403" s="1">
        <v>45058</v>
      </c>
      <c r="D6403">
        <v>12</v>
      </c>
      <c r="E6403" t="s">
        <v>6856</v>
      </c>
      <c r="F6403" t="s">
        <v>24</v>
      </c>
      <c r="G6403" s="6">
        <v>756</v>
      </c>
      <c r="H6403" s="6">
        <v>3</v>
      </c>
      <c r="I6403" s="6">
        <f t="shared" ref="I6403:I6466" si="100">SUM(G6403:H6403)</f>
        <v>759</v>
      </c>
      <c r="J6403" s="6">
        <v>7.0000000000000007E-2</v>
      </c>
      <c r="K6403">
        <v>0</v>
      </c>
    </row>
    <row r="6404" spans="1:11" x14ac:dyDescent="0.3">
      <c r="A6404" t="s">
        <v>6029</v>
      </c>
      <c r="B6404" t="s">
        <v>6843</v>
      </c>
      <c r="C6404" s="1">
        <v>45058</v>
      </c>
      <c r="D6404">
        <v>13</v>
      </c>
      <c r="E6404" t="s">
        <v>6857</v>
      </c>
      <c r="F6404" t="s">
        <v>24</v>
      </c>
      <c r="G6404" s="6">
        <v>846</v>
      </c>
      <c r="H6404" s="6">
        <v>5</v>
      </c>
      <c r="I6404" s="6">
        <f t="shared" si="100"/>
        <v>851</v>
      </c>
      <c r="J6404" s="6">
        <v>7.0000000000000007E-2</v>
      </c>
      <c r="K6404">
        <v>0</v>
      </c>
    </row>
    <row r="6405" spans="1:11" x14ac:dyDescent="0.3">
      <c r="A6405" t="s">
        <v>6029</v>
      </c>
      <c r="B6405" t="s">
        <v>6843</v>
      </c>
      <c r="C6405" s="1">
        <v>45058</v>
      </c>
      <c r="D6405">
        <v>14</v>
      </c>
      <c r="E6405" t="s">
        <v>6858</v>
      </c>
      <c r="F6405" t="s">
        <v>24</v>
      </c>
      <c r="G6405" s="6">
        <v>1851</v>
      </c>
      <c r="H6405" s="6">
        <v>4</v>
      </c>
      <c r="I6405" s="6">
        <f t="shared" si="100"/>
        <v>1855</v>
      </c>
      <c r="J6405" s="6">
        <v>0.16</v>
      </c>
      <c r="K6405">
        <v>0</v>
      </c>
    </row>
    <row r="6406" spans="1:11" x14ac:dyDescent="0.3">
      <c r="A6406" t="s">
        <v>6029</v>
      </c>
      <c r="B6406" t="s">
        <v>6843</v>
      </c>
      <c r="C6406" s="1">
        <v>45058</v>
      </c>
      <c r="D6406">
        <v>15</v>
      </c>
      <c r="E6406" t="s">
        <v>6859</v>
      </c>
      <c r="F6406" t="s">
        <v>24</v>
      </c>
      <c r="G6406" s="6">
        <v>1632</v>
      </c>
      <c r="H6406" s="6">
        <v>0</v>
      </c>
      <c r="I6406" s="6">
        <f t="shared" si="100"/>
        <v>1632</v>
      </c>
      <c r="J6406" s="6">
        <v>0.14000000000000001</v>
      </c>
      <c r="K6406">
        <v>0</v>
      </c>
    </row>
    <row r="6407" spans="1:11" x14ac:dyDescent="0.3">
      <c r="A6407" t="s">
        <v>6029</v>
      </c>
      <c r="B6407" t="s">
        <v>6843</v>
      </c>
      <c r="C6407" s="1">
        <v>45058</v>
      </c>
      <c r="D6407">
        <v>16</v>
      </c>
      <c r="E6407" t="s">
        <v>6860</v>
      </c>
      <c r="F6407" t="s">
        <v>24</v>
      </c>
      <c r="G6407" s="6">
        <v>4175</v>
      </c>
      <c r="H6407" s="6">
        <v>0</v>
      </c>
      <c r="I6407" s="6">
        <f t="shared" si="100"/>
        <v>4175</v>
      </c>
      <c r="J6407" s="6">
        <v>0.36</v>
      </c>
      <c r="K6407">
        <v>0</v>
      </c>
    </row>
    <row r="6408" spans="1:11" x14ac:dyDescent="0.3">
      <c r="A6408" t="s">
        <v>6029</v>
      </c>
      <c r="B6408" t="s">
        <v>6843</v>
      </c>
      <c r="C6408" s="1">
        <v>45058</v>
      </c>
      <c r="D6408">
        <v>17</v>
      </c>
      <c r="E6408" t="s">
        <v>6861</v>
      </c>
      <c r="F6408" t="s">
        <v>24</v>
      </c>
      <c r="G6408" s="6">
        <v>4001</v>
      </c>
      <c r="H6408" s="6">
        <v>0</v>
      </c>
      <c r="I6408" s="6">
        <f t="shared" si="100"/>
        <v>4001</v>
      </c>
      <c r="J6408" s="6">
        <v>0.35</v>
      </c>
      <c r="K6408">
        <v>0</v>
      </c>
    </row>
    <row r="6409" spans="1:11" x14ac:dyDescent="0.3">
      <c r="A6409" t="s">
        <v>6029</v>
      </c>
      <c r="B6409" t="s">
        <v>6843</v>
      </c>
      <c r="C6409" s="1">
        <v>45058</v>
      </c>
      <c r="D6409">
        <v>18</v>
      </c>
      <c r="E6409" t="s">
        <v>6862</v>
      </c>
      <c r="F6409" t="s">
        <v>24</v>
      </c>
      <c r="G6409" s="6">
        <v>1758</v>
      </c>
      <c r="H6409" s="6">
        <v>0</v>
      </c>
      <c r="I6409" s="6">
        <f t="shared" si="100"/>
        <v>1758</v>
      </c>
      <c r="J6409" s="6">
        <v>0.15</v>
      </c>
      <c r="K6409">
        <v>0</v>
      </c>
    </row>
    <row r="6410" spans="1:11" x14ac:dyDescent="0.3">
      <c r="A6410" t="s">
        <v>6029</v>
      </c>
      <c r="B6410" t="s">
        <v>6843</v>
      </c>
      <c r="C6410" s="1">
        <v>45058</v>
      </c>
      <c r="D6410">
        <v>19</v>
      </c>
      <c r="E6410" t="s">
        <v>6863</v>
      </c>
      <c r="F6410" t="s">
        <v>24</v>
      </c>
      <c r="G6410" s="6">
        <v>38503</v>
      </c>
      <c r="H6410" s="6">
        <v>136</v>
      </c>
      <c r="I6410" s="6">
        <f t="shared" si="100"/>
        <v>38639</v>
      </c>
      <c r="J6410" s="6">
        <v>3.35</v>
      </c>
      <c r="K6410">
        <v>0</v>
      </c>
    </row>
    <row r="6411" spans="1:11" x14ac:dyDescent="0.3">
      <c r="A6411" t="s">
        <v>6029</v>
      </c>
      <c r="B6411" t="s">
        <v>6843</v>
      </c>
      <c r="C6411" s="1">
        <v>45058</v>
      </c>
      <c r="D6411">
        <v>20</v>
      </c>
      <c r="E6411" t="s">
        <v>6864</v>
      </c>
      <c r="F6411" t="s">
        <v>24</v>
      </c>
      <c r="G6411" s="6">
        <v>604</v>
      </c>
      <c r="H6411" s="6">
        <v>2</v>
      </c>
      <c r="I6411" s="6">
        <f t="shared" si="100"/>
        <v>606</v>
      </c>
      <c r="J6411" s="6">
        <v>0.05</v>
      </c>
      <c r="K6411">
        <v>0</v>
      </c>
    </row>
    <row r="6412" spans="1:11" x14ac:dyDescent="0.3">
      <c r="A6412" t="s">
        <v>6029</v>
      </c>
      <c r="B6412" t="s">
        <v>6843</v>
      </c>
      <c r="C6412" s="1">
        <v>45058</v>
      </c>
      <c r="D6412">
        <v>21</v>
      </c>
      <c r="E6412" t="s">
        <v>6865</v>
      </c>
      <c r="F6412" t="s">
        <v>24</v>
      </c>
      <c r="G6412" s="6">
        <v>505</v>
      </c>
      <c r="H6412" s="6">
        <v>1</v>
      </c>
      <c r="I6412" s="6">
        <f t="shared" si="100"/>
        <v>506</v>
      </c>
      <c r="J6412" s="6">
        <v>0.04</v>
      </c>
      <c r="K6412">
        <v>0</v>
      </c>
    </row>
    <row r="6413" spans="1:11" x14ac:dyDescent="0.3">
      <c r="A6413" t="s">
        <v>6029</v>
      </c>
      <c r="B6413" t="s">
        <v>6843</v>
      </c>
      <c r="C6413" s="1">
        <v>45058</v>
      </c>
      <c r="D6413">
        <v>22</v>
      </c>
      <c r="E6413" t="s">
        <v>6866</v>
      </c>
      <c r="F6413" t="s">
        <v>24</v>
      </c>
      <c r="G6413" s="6">
        <v>566</v>
      </c>
      <c r="H6413" s="6">
        <v>5</v>
      </c>
      <c r="I6413" s="6">
        <f t="shared" si="100"/>
        <v>571</v>
      </c>
      <c r="J6413" s="6">
        <v>0.05</v>
      </c>
      <c r="K6413">
        <v>0</v>
      </c>
    </row>
    <row r="6414" spans="1:11" x14ac:dyDescent="0.3">
      <c r="A6414" t="s">
        <v>6029</v>
      </c>
      <c r="B6414" t="s">
        <v>6843</v>
      </c>
      <c r="C6414" s="1">
        <v>45058</v>
      </c>
      <c r="D6414">
        <v>23</v>
      </c>
      <c r="E6414" t="s">
        <v>6867</v>
      </c>
      <c r="F6414" t="s">
        <v>24</v>
      </c>
      <c r="G6414" s="6">
        <v>606</v>
      </c>
      <c r="H6414" s="6">
        <v>0</v>
      </c>
      <c r="I6414" s="6">
        <f t="shared" si="100"/>
        <v>606</v>
      </c>
      <c r="J6414" s="6">
        <v>0.05</v>
      </c>
      <c r="K6414">
        <v>0</v>
      </c>
    </row>
    <row r="6415" spans="1:11" x14ac:dyDescent="0.3">
      <c r="A6415" t="s">
        <v>6029</v>
      </c>
      <c r="B6415" t="s">
        <v>6843</v>
      </c>
      <c r="C6415" s="1">
        <v>45058</v>
      </c>
      <c r="D6415">
        <v>24</v>
      </c>
      <c r="E6415" t="s">
        <v>6868</v>
      </c>
      <c r="F6415" t="s">
        <v>24</v>
      </c>
      <c r="G6415" s="6">
        <v>622</v>
      </c>
      <c r="H6415" s="6">
        <v>1</v>
      </c>
      <c r="I6415" s="6">
        <f t="shared" si="100"/>
        <v>623</v>
      </c>
      <c r="J6415" s="6">
        <v>0.05</v>
      </c>
      <c r="K6415">
        <v>0</v>
      </c>
    </row>
    <row r="6416" spans="1:11" x14ac:dyDescent="0.3">
      <c r="A6416" t="s">
        <v>6029</v>
      </c>
      <c r="B6416" t="s">
        <v>6843</v>
      </c>
      <c r="C6416" s="1">
        <v>45058</v>
      </c>
      <c r="D6416">
        <v>25</v>
      </c>
      <c r="E6416" t="s">
        <v>6869</v>
      </c>
      <c r="F6416" t="s">
        <v>24</v>
      </c>
      <c r="G6416" s="6">
        <v>1631</v>
      </c>
      <c r="H6416" s="6">
        <v>7</v>
      </c>
      <c r="I6416" s="6">
        <f t="shared" si="100"/>
        <v>1638</v>
      </c>
      <c r="J6416" s="6">
        <v>0.14000000000000001</v>
      </c>
      <c r="K6416">
        <v>0</v>
      </c>
    </row>
    <row r="6417" spans="1:11" x14ac:dyDescent="0.3">
      <c r="A6417" t="s">
        <v>6029</v>
      </c>
      <c r="B6417" t="s">
        <v>6843</v>
      </c>
      <c r="C6417" s="1">
        <v>45058</v>
      </c>
      <c r="D6417">
        <v>26</v>
      </c>
      <c r="E6417" t="s">
        <v>33</v>
      </c>
      <c r="F6417" t="s">
        <v>34</v>
      </c>
      <c r="G6417" s="6">
        <v>12223</v>
      </c>
      <c r="H6417" s="6">
        <v>94</v>
      </c>
      <c r="I6417" s="6">
        <f t="shared" si="100"/>
        <v>12317</v>
      </c>
      <c r="J6417" s="6">
        <v>1.07</v>
      </c>
      <c r="K6417">
        <v>0</v>
      </c>
    </row>
    <row r="6418" spans="1:11" x14ac:dyDescent="0.3">
      <c r="A6418" t="s">
        <v>6029</v>
      </c>
      <c r="B6418" t="s">
        <v>6870</v>
      </c>
      <c r="C6418" s="1">
        <v>45058</v>
      </c>
      <c r="D6418">
        <v>1</v>
      </c>
      <c r="E6418" t="s">
        <v>6871</v>
      </c>
      <c r="F6418" t="s">
        <v>16</v>
      </c>
      <c r="G6418" s="6">
        <v>3917</v>
      </c>
      <c r="H6418" s="6">
        <v>26</v>
      </c>
      <c r="I6418" s="6">
        <f t="shared" si="100"/>
        <v>3943</v>
      </c>
      <c r="J6418" s="6">
        <v>0.35</v>
      </c>
      <c r="K6418">
        <v>0</v>
      </c>
    </row>
    <row r="6419" spans="1:11" x14ac:dyDescent="0.3">
      <c r="A6419" t="s">
        <v>6029</v>
      </c>
      <c r="B6419" t="s">
        <v>6870</v>
      </c>
      <c r="C6419" s="1">
        <v>45058</v>
      </c>
      <c r="D6419">
        <v>2</v>
      </c>
      <c r="E6419" t="s">
        <v>6872</v>
      </c>
      <c r="F6419" t="s">
        <v>6033</v>
      </c>
      <c r="G6419" s="6">
        <v>556675</v>
      </c>
      <c r="H6419" s="6">
        <v>2910</v>
      </c>
      <c r="I6419" s="6">
        <f t="shared" si="100"/>
        <v>559585</v>
      </c>
      <c r="J6419" s="6">
        <v>49.28</v>
      </c>
      <c r="K6419">
        <v>1</v>
      </c>
    </row>
    <row r="6420" spans="1:11" x14ac:dyDescent="0.3">
      <c r="A6420" t="s">
        <v>6029</v>
      </c>
      <c r="B6420" t="s">
        <v>6870</v>
      </c>
      <c r="C6420" s="1">
        <v>45058</v>
      </c>
      <c r="D6420">
        <v>3</v>
      </c>
      <c r="E6420" t="s">
        <v>6873</v>
      </c>
      <c r="F6420" t="s">
        <v>6058</v>
      </c>
      <c r="G6420" s="6">
        <v>4719</v>
      </c>
      <c r="H6420" s="6">
        <v>20</v>
      </c>
      <c r="I6420" s="6">
        <f t="shared" si="100"/>
        <v>4739</v>
      </c>
      <c r="J6420" s="6">
        <v>0.42</v>
      </c>
      <c r="K6420">
        <v>0</v>
      </c>
    </row>
    <row r="6421" spans="1:11" x14ac:dyDescent="0.3">
      <c r="A6421" t="s">
        <v>6029</v>
      </c>
      <c r="B6421" t="s">
        <v>6870</v>
      </c>
      <c r="C6421" s="1">
        <v>45058</v>
      </c>
      <c r="D6421">
        <v>4</v>
      </c>
      <c r="E6421" t="s">
        <v>6874</v>
      </c>
      <c r="F6421" t="s">
        <v>5429</v>
      </c>
      <c r="G6421" s="6">
        <v>17819</v>
      </c>
      <c r="H6421" s="6">
        <v>72</v>
      </c>
      <c r="I6421" s="6">
        <f t="shared" si="100"/>
        <v>17891</v>
      </c>
      <c r="J6421" s="6">
        <v>1.58</v>
      </c>
      <c r="K6421">
        <v>0</v>
      </c>
    </row>
    <row r="6422" spans="1:11" x14ac:dyDescent="0.3">
      <c r="A6422" t="s">
        <v>6029</v>
      </c>
      <c r="B6422" t="s">
        <v>6870</v>
      </c>
      <c r="C6422" s="1">
        <v>45058</v>
      </c>
      <c r="D6422">
        <v>5</v>
      </c>
      <c r="E6422" t="s">
        <v>6875</v>
      </c>
      <c r="F6422" t="s">
        <v>5436</v>
      </c>
      <c r="G6422" s="6">
        <v>24480</v>
      </c>
      <c r="H6422" s="6">
        <v>129</v>
      </c>
      <c r="I6422" s="6">
        <f t="shared" si="100"/>
        <v>24609</v>
      </c>
      <c r="J6422" s="6">
        <v>2.17</v>
      </c>
      <c r="K6422">
        <v>0</v>
      </c>
    </row>
    <row r="6423" spans="1:11" x14ac:dyDescent="0.3">
      <c r="A6423" t="s">
        <v>6029</v>
      </c>
      <c r="B6423" t="s">
        <v>6870</v>
      </c>
      <c r="C6423" s="1">
        <v>45058</v>
      </c>
      <c r="D6423">
        <v>6</v>
      </c>
      <c r="E6423" t="s">
        <v>6876</v>
      </c>
      <c r="F6423" t="s">
        <v>3509</v>
      </c>
      <c r="G6423" s="6">
        <v>2529</v>
      </c>
      <c r="H6423" s="6">
        <v>3</v>
      </c>
      <c r="I6423" s="6">
        <f t="shared" si="100"/>
        <v>2532</v>
      </c>
      <c r="J6423" s="6">
        <v>0.22</v>
      </c>
      <c r="K6423">
        <v>0</v>
      </c>
    </row>
    <row r="6424" spans="1:11" x14ac:dyDescent="0.3">
      <c r="A6424" t="s">
        <v>6029</v>
      </c>
      <c r="B6424" t="s">
        <v>6870</v>
      </c>
      <c r="C6424" s="1">
        <v>45058</v>
      </c>
      <c r="D6424">
        <v>7</v>
      </c>
      <c r="E6424" t="s">
        <v>6877</v>
      </c>
      <c r="F6424" t="s">
        <v>6037</v>
      </c>
      <c r="G6424" s="6">
        <v>430091</v>
      </c>
      <c r="H6424" s="6">
        <v>1426</v>
      </c>
      <c r="I6424" s="6">
        <f t="shared" si="100"/>
        <v>431517</v>
      </c>
      <c r="J6424" s="6">
        <v>38</v>
      </c>
      <c r="K6424">
        <v>0</v>
      </c>
    </row>
    <row r="6425" spans="1:11" x14ac:dyDescent="0.3">
      <c r="A6425" t="s">
        <v>6029</v>
      </c>
      <c r="B6425" t="s">
        <v>6870</v>
      </c>
      <c r="C6425" s="1">
        <v>45058</v>
      </c>
      <c r="D6425">
        <v>8</v>
      </c>
      <c r="E6425" t="s">
        <v>6878</v>
      </c>
      <c r="F6425" t="s">
        <v>24</v>
      </c>
      <c r="G6425" s="6">
        <v>12778</v>
      </c>
      <c r="H6425" s="6">
        <v>3</v>
      </c>
      <c r="I6425" s="6">
        <f t="shared" si="100"/>
        <v>12781</v>
      </c>
      <c r="J6425" s="6">
        <v>1.1299999999999999</v>
      </c>
      <c r="K6425">
        <v>0</v>
      </c>
    </row>
    <row r="6426" spans="1:11" x14ac:dyDescent="0.3">
      <c r="A6426" t="s">
        <v>6029</v>
      </c>
      <c r="B6426" t="s">
        <v>6870</v>
      </c>
      <c r="C6426" s="1">
        <v>45058</v>
      </c>
      <c r="D6426">
        <v>9</v>
      </c>
      <c r="E6426" t="s">
        <v>6879</v>
      </c>
      <c r="F6426" t="s">
        <v>24</v>
      </c>
      <c r="G6426" s="6">
        <v>1312</v>
      </c>
      <c r="H6426" s="6">
        <v>2</v>
      </c>
      <c r="I6426" s="6">
        <f t="shared" si="100"/>
        <v>1314</v>
      </c>
      <c r="J6426" s="6">
        <v>0.12</v>
      </c>
      <c r="K6426">
        <v>0</v>
      </c>
    </row>
    <row r="6427" spans="1:11" x14ac:dyDescent="0.3">
      <c r="A6427" t="s">
        <v>6029</v>
      </c>
      <c r="B6427" t="s">
        <v>6870</v>
      </c>
      <c r="C6427" s="1">
        <v>45058</v>
      </c>
      <c r="D6427">
        <v>10</v>
      </c>
      <c r="E6427" t="s">
        <v>6880</v>
      </c>
      <c r="F6427" t="s">
        <v>24</v>
      </c>
      <c r="G6427" s="6">
        <v>57939</v>
      </c>
      <c r="H6427" s="6">
        <v>80</v>
      </c>
      <c r="I6427" s="6">
        <f t="shared" si="100"/>
        <v>58019</v>
      </c>
      <c r="J6427" s="6">
        <v>5.1100000000000003</v>
      </c>
      <c r="K6427">
        <v>0</v>
      </c>
    </row>
    <row r="6428" spans="1:11" x14ac:dyDescent="0.3">
      <c r="A6428" t="s">
        <v>6029</v>
      </c>
      <c r="B6428" t="s">
        <v>6870</v>
      </c>
      <c r="C6428" s="1">
        <v>45058</v>
      </c>
      <c r="D6428">
        <v>11</v>
      </c>
      <c r="E6428" t="s">
        <v>6881</v>
      </c>
      <c r="F6428" t="s">
        <v>24</v>
      </c>
      <c r="G6428" s="6">
        <v>994</v>
      </c>
      <c r="H6428" s="6">
        <v>1</v>
      </c>
      <c r="I6428" s="6">
        <f t="shared" si="100"/>
        <v>995</v>
      </c>
      <c r="J6428" s="6">
        <v>0.09</v>
      </c>
      <c r="K6428">
        <v>0</v>
      </c>
    </row>
    <row r="6429" spans="1:11" x14ac:dyDescent="0.3">
      <c r="A6429" t="s">
        <v>6029</v>
      </c>
      <c r="B6429" t="s">
        <v>6870</v>
      </c>
      <c r="C6429" s="1">
        <v>45058</v>
      </c>
      <c r="D6429">
        <v>12</v>
      </c>
      <c r="E6429" t="s">
        <v>6882</v>
      </c>
      <c r="F6429" t="s">
        <v>24</v>
      </c>
      <c r="G6429" s="6">
        <v>1348</v>
      </c>
      <c r="H6429" s="6">
        <v>2</v>
      </c>
      <c r="I6429" s="6">
        <f t="shared" si="100"/>
        <v>1350</v>
      </c>
      <c r="J6429" s="6">
        <v>0.12</v>
      </c>
      <c r="K6429">
        <v>0</v>
      </c>
    </row>
    <row r="6430" spans="1:11" x14ac:dyDescent="0.3">
      <c r="A6430" t="s">
        <v>6029</v>
      </c>
      <c r="B6430" t="s">
        <v>6870</v>
      </c>
      <c r="C6430" s="1">
        <v>45058</v>
      </c>
      <c r="D6430">
        <v>13</v>
      </c>
      <c r="E6430" t="s">
        <v>6883</v>
      </c>
      <c r="F6430" t="s">
        <v>24</v>
      </c>
      <c r="G6430" s="6">
        <v>4316</v>
      </c>
      <c r="H6430" s="6">
        <v>6</v>
      </c>
      <c r="I6430" s="6">
        <f t="shared" si="100"/>
        <v>4322</v>
      </c>
      <c r="J6430" s="6">
        <v>0.38</v>
      </c>
      <c r="K6430">
        <v>0</v>
      </c>
    </row>
    <row r="6431" spans="1:11" x14ac:dyDescent="0.3">
      <c r="A6431" t="s">
        <v>6029</v>
      </c>
      <c r="B6431" t="s">
        <v>6870</v>
      </c>
      <c r="C6431" s="1">
        <v>45058</v>
      </c>
      <c r="D6431">
        <v>14</v>
      </c>
      <c r="E6431" t="s">
        <v>33</v>
      </c>
      <c r="F6431" t="s">
        <v>34</v>
      </c>
      <c r="G6431" s="6">
        <v>11882</v>
      </c>
      <c r="H6431" s="6">
        <v>61</v>
      </c>
      <c r="I6431" s="6">
        <f t="shared" si="100"/>
        <v>11943</v>
      </c>
      <c r="J6431" s="6">
        <v>1.05</v>
      </c>
      <c r="K6431">
        <v>0</v>
      </c>
    </row>
    <row r="6432" spans="1:11" x14ac:dyDescent="0.3">
      <c r="A6432" t="s">
        <v>6029</v>
      </c>
      <c r="B6432" t="s">
        <v>6884</v>
      </c>
      <c r="C6432" s="1">
        <v>45058</v>
      </c>
      <c r="D6432">
        <v>1</v>
      </c>
      <c r="E6432" t="s">
        <v>6885</v>
      </c>
      <c r="F6432" t="s">
        <v>6106</v>
      </c>
      <c r="G6432" s="6">
        <v>315055</v>
      </c>
      <c r="H6432" s="6">
        <v>1274</v>
      </c>
      <c r="I6432" s="6">
        <f t="shared" si="100"/>
        <v>316329</v>
      </c>
      <c r="J6432" s="6">
        <v>29.43</v>
      </c>
      <c r="K6432">
        <v>0</v>
      </c>
    </row>
    <row r="6433" spans="1:11" x14ac:dyDescent="0.3">
      <c r="A6433" t="s">
        <v>6029</v>
      </c>
      <c r="B6433" t="s">
        <v>6884</v>
      </c>
      <c r="C6433" s="1">
        <v>45058</v>
      </c>
      <c r="D6433">
        <v>2</v>
      </c>
      <c r="E6433" t="s">
        <v>6886</v>
      </c>
      <c r="F6433" t="s">
        <v>16</v>
      </c>
      <c r="G6433" s="6">
        <v>3707</v>
      </c>
      <c r="H6433" s="6">
        <v>63</v>
      </c>
      <c r="I6433" s="6">
        <f t="shared" si="100"/>
        <v>3770</v>
      </c>
      <c r="J6433" s="6">
        <v>0.35</v>
      </c>
      <c r="K6433">
        <v>0</v>
      </c>
    </row>
    <row r="6434" spans="1:11" x14ac:dyDescent="0.3">
      <c r="A6434" t="s">
        <v>6029</v>
      </c>
      <c r="B6434" t="s">
        <v>6884</v>
      </c>
      <c r="C6434" s="1">
        <v>45058</v>
      </c>
      <c r="D6434">
        <v>3</v>
      </c>
      <c r="E6434" t="s">
        <v>6887</v>
      </c>
      <c r="F6434" t="s">
        <v>14</v>
      </c>
      <c r="G6434" s="6">
        <v>464667</v>
      </c>
      <c r="H6434" s="6">
        <v>6216</v>
      </c>
      <c r="I6434" s="6">
        <f t="shared" si="100"/>
        <v>470883</v>
      </c>
      <c r="J6434" s="6">
        <v>43.81</v>
      </c>
      <c r="K6434">
        <v>1</v>
      </c>
    </row>
    <row r="6435" spans="1:11" x14ac:dyDescent="0.3">
      <c r="A6435" t="s">
        <v>6029</v>
      </c>
      <c r="B6435" t="s">
        <v>6884</v>
      </c>
      <c r="C6435" s="1">
        <v>45058</v>
      </c>
      <c r="D6435">
        <v>4</v>
      </c>
      <c r="E6435" t="s">
        <v>6888</v>
      </c>
      <c r="F6435" t="s">
        <v>5436</v>
      </c>
      <c r="G6435" s="6">
        <v>52591</v>
      </c>
      <c r="H6435" s="6">
        <v>449</v>
      </c>
      <c r="I6435" s="6">
        <f t="shared" si="100"/>
        <v>53040</v>
      </c>
      <c r="J6435" s="6">
        <v>4.9400000000000004</v>
      </c>
      <c r="K6435">
        <v>0</v>
      </c>
    </row>
    <row r="6436" spans="1:11" x14ac:dyDescent="0.3">
      <c r="A6436" t="s">
        <v>6029</v>
      </c>
      <c r="B6436" t="s">
        <v>6884</v>
      </c>
      <c r="C6436" s="1">
        <v>45058</v>
      </c>
      <c r="D6436">
        <v>5</v>
      </c>
      <c r="E6436" t="s">
        <v>6889</v>
      </c>
      <c r="F6436" t="s">
        <v>6890</v>
      </c>
      <c r="G6436" s="6">
        <v>1632</v>
      </c>
      <c r="H6436" s="6">
        <v>133</v>
      </c>
      <c r="I6436" s="6">
        <f t="shared" si="100"/>
        <v>1765</v>
      </c>
      <c r="J6436" s="6">
        <v>0.16</v>
      </c>
      <c r="K6436">
        <v>0</v>
      </c>
    </row>
    <row r="6437" spans="1:11" x14ac:dyDescent="0.3">
      <c r="A6437" t="s">
        <v>6029</v>
      </c>
      <c r="B6437" t="s">
        <v>6884</v>
      </c>
      <c r="C6437" s="1">
        <v>45058</v>
      </c>
      <c r="D6437">
        <v>6</v>
      </c>
      <c r="E6437" t="s">
        <v>6891</v>
      </c>
      <c r="F6437" t="s">
        <v>6892</v>
      </c>
      <c r="G6437" s="6">
        <v>2731</v>
      </c>
      <c r="H6437" s="6">
        <v>33</v>
      </c>
      <c r="I6437" s="6">
        <f t="shared" si="100"/>
        <v>2764</v>
      </c>
      <c r="J6437" s="6">
        <v>0.26</v>
      </c>
      <c r="K6437">
        <v>0</v>
      </c>
    </row>
    <row r="6438" spans="1:11" x14ac:dyDescent="0.3">
      <c r="A6438" t="s">
        <v>6029</v>
      </c>
      <c r="B6438" t="s">
        <v>6884</v>
      </c>
      <c r="C6438" s="1">
        <v>45058</v>
      </c>
      <c r="D6438">
        <v>7</v>
      </c>
      <c r="E6438" t="s">
        <v>6893</v>
      </c>
      <c r="F6438" t="s">
        <v>6058</v>
      </c>
      <c r="G6438" s="6">
        <v>1529</v>
      </c>
      <c r="H6438" s="6">
        <v>16</v>
      </c>
      <c r="I6438" s="6">
        <f t="shared" si="100"/>
        <v>1545</v>
      </c>
      <c r="J6438" s="6">
        <v>0.14000000000000001</v>
      </c>
      <c r="K6438">
        <v>0</v>
      </c>
    </row>
    <row r="6439" spans="1:11" x14ac:dyDescent="0.3">
      <c r="A6439" t="s">
        <v>6029</v>
      </c>
      <c r="B6439" t="s">
        <v>6884</v>
      </c>
      <c r="C6439" s="1">
        <v>45058</v>
      </c>
      <c r="D6439">
        <v>8</v>
      </c>
      <c r="E6439" t="s">
        <v>6894</v>
      </c>
      <c r="F6439" t="s">
        <v>6521</v>
      </c>
      <c r="G6439" s="6">
        <v>1964</v>
      </c>
      <c r="H6439" s="6">
        <v>5</v>
      </c>
      <c r="I6439" s="6">
        <f t="shared" si="100"/>
        <v>1969</v>
      </c>
      <c r="J6439" s="6">
        <v>0.18</v>
      </c>
      <c r="K6439">
        <v>0</v>
      </c>
    </row>
    <row r="6440" spans="1:11" x14ac:dyDescent="0.3">
      <c r="A6440" t="s">
        <v>6029</v>
      </c>
      <c r="B6440" t="s">
        <v>6884</v>
      </c>
      <c r="C6440" s="1">
        <v>45058</v>
      </c>
      <c r="D6440">
        <v>9</v>
      </c>
      <c r="E6440" t="s">
        <v>6895</v>
      </c>
      <c r="F6440" t="s">
        <v>5429</v>
      </c>
      <c r="G6440" s="6">
        <v>56815</v>
      </c>
      <c r="H6440" s="6">
        <v>314</v>
      </c>
      <c r="I6440" s="6">
        <f t="shared" si="100"/>
        <v>57129</v>
      </c>
      <c r="J6440" s="6">
        <v>5.32</v>
      </c>
      <c r="K6440">
        <v>0</v>
      </c>
    </row>
    <row r="6441" spans="1:11" x14ac:dyDescent="0.3">
      <c r="A6441" t="s">
        <v>6029</v>
      </c>
      <c r="B6441" t="s">
        <v>6884</v>
      </c>
      <c r="C6441" s="1">
        <v>45058</v>
      </c>
      <c r="D6441">
        <v>10</v>
      </c>
      <c r="E6441" t="s">
        <v>6896</v>
      </c>
      <c r="F6441" t="s">
        <v>24</v>
      </c>
      <c r="G6441" s="6">
        <v>3723</v>
      </c>
      <c r="H6441" s="6">
        <v>17</v>
      </c>
      <c r="I6441" s="6">
        <f t="shared" si="100"/>
        <v>3740</v>
      </c>
      <c r="J6441" s="6">
        <v>0.35</v>
      </c>
      <c r="K6441">
        <v>0</v>
      </c>
    </row>
    <row r="6442" spans="1:11" x14ac:dyDescent="0.3">
      <c r="A6442" t="s">
        <v>6029</v>
      </c>
      <c r="B6442" t="s">
        <v>6884</v>
      </c>
      <c r="C6442" s="1">
        <v>45058</v>
      </c>
      <c r="D6442">
        <v>11</v>
      </c>
      <c r="E6442" t="s">
        <v>6897</v>
      </c>
      <c r="F6442" t="s">
        <v>24</v>
      </c>
      <c r="G6442" s="6">
        <v>935</v>
      </c>
      <c r="H6442" s="6">
        <v>2</v>
      </c>
      <c r="I6442" s="6">
        <f t="shared" si="100"/>
        <v>937</v>
      </c>
      <c r="J6442" s="6">
        <v>0.09</v>
      </c>
      <c r="K6442">
        <v>0</v>
      </c>
    </row>
    <row r="6443" spans="1:11" x14ac:dyDescent="0.3">
      <c r="A6443" t="s">
        <v>6029</v>
      </c>
      <c r="B6443" t="s">
        <v>6884</v>
      </c>
      <c r="C6443" s="1">
        <v>45058</v>
      </c>
      <c r="D6443">
        <v>12</v>
      </c>
      <c r="E6443" t="s">
        <v>6898</v>
      </c>
      <c r="F6443" t="s">
        <v>24</v>
      </c>
      <c r="G6443" s="6">
        <v>788</v>
      </c>
      <c r="H6443" s="6">
        <v>1</v>
      </c>
      <c r="I6443" s="6">
        <f t="shared" si="100"/>
        <v>789</v>
      </c>
      <c r="J6443" s="6">
        <v>7.0000000000000007E-2</v>
      </c>
      <c r="K6443">
        <v>0</v>
      </c>
    </row>
    <row r="6444" spans="1:11" x14ac:dyDescent="0.3">
      <c r="A6444" t="s">
        <v>6029</v>
      </c>
      <c r="B6444" t="s">
        <v>6884</v>
      </c>
      <c r="C6444" s="1">
        <v>45058</v>
      </c>
      <c r="D6444">
        <v>13</v>
      </c>
      <c r="E6444" t="s">
        <v>6899</v>
      </c>
      <c r="F6444" t="s">
        <v>24</v>
      </c>
      <c r="G6444" s="6">
        <v>1622</v>
      </c>
      <c r="H6444" s="6">
        <v>2</v>
      </c>
      <c r="I6444" s="6">
        <f t="shared" si="100"/>
        <v>1624</v>
      </c>
      <c r="J6444" s="6">
        <v>0.15</v>
      </c>
      <c r="K6444">
        <v>0</v>
      </c>
    </row>
    <row r="6445" spans="1:11" x14ac:dyDescent="0.3">
      <c r="A6445" t="s">
        <v>6029</v>
      </c>
      <c r="B6445" t="s">
        <v>6884</v>
      </c>
      <c r="C6445" s="1">
        <v>45058</v>
      </c>
      <c r="D6445">
        <v>14</v>
      </c>
      <c r="E6445" t="s">
        <v>6900</v>
      </c>
      <c r="F6445" t="s">
        <v>24</v>
      </c>
      <c r="G6445" s="6">
        <v>2479</v>
      </c>
      <c r="H6445" s="6">
        <v>8</v>
      </c>
      <c r="I6445" s="6">
        <f t="shared" si="100"/>
        <v>2487</v>
      </c>
      <c r="J6445" s="6">
        <v>0.23</v>
      </c>
      <c r="K6445">
        <v>0</v>
      </c>
    </row>
    <row r="6446" spans="1:11" x14ac:dyDescent="0.3">
      <c r="A6446" t="s">
        <v>6029</v>
      </c>
      <c r="B6446" t="s">
        <v>6884</v>
      </c>
      <c r="C6446" s="1">
        <v>45058</v>
      </c>
      <c r="D6446">
        <v>15</v>
      </c>
      <c r="E6446" t="s">
        <v>6901</v>
      </c>
      <c r="F6446" t="s">
        <v>24</v>
      </c>
      <c r="G6446" s="6">
        <v>4194</v>
      </c>
      <c r="H6446" s="6">
        <v>5</v>
      </c>
      <c r="I6446" s="6">
        <f t="shared" si="100"/>
        <v>4199</v>
      </c>
      <c r="J6446" s="6">
        <v>0.39</v>
      </c>
      <c r="K6446">
        <v>0</v>
      </c>
    </row>
    <row r="6447" spans="1:11" x14ac:dyDescent="0.3">
      <c r="A6447" t="s">
        <v>6029</v>
      </c>
      <c r="B6447" t="s">
        <v>6884</v>
      </c>
      <c r="C6447" s="1">
        <v>45058</v>
      </c>
      <c r="D6447">
        <v>16</v>
      </c>
      <c r="E6447" t="s">
        <v>6902</v>
      </c>
      <c r="F6447" t="s">
        <v>24</v>
      </c>
      <c r="G6447" s="6">
        <v>3701</v>
      </c>
      <c r="H6447" s="6">
        <v>4</v>
      </c>
      <c r="I6447" s="6">
        <f t="shared" si="100"/>
        <v>3705</v>
      </c>
      <c r="J6447" s="6">
        <v>0.34</v>
      </c>
      <c r="K6447">
        <v>0</v>
      </c>
    </row>
    <row r="6448" spans="1:11" x14ac:dyDescent="0.3">
      <c r="A6448" t="s">
        <v>6029</v>
      </c>
      <c r="B6448" t="s">
        <v>6884</v>
      </c>
      <c r="C6448" s="1">
        <v>45058</v>
      </c>
      <c r="D6448">
        <v>17</v>
      </c>
      <c r="E6448" t="s">
        <v>6903</v>
      </c>
      <c r="F6448" t="s">
        <v>24</v>
      </c>
      <c r="G6448" s="6">
        <v>5662</v>
      </c>
      <c r="H6448" s="6">
        <v>4</v>
      </c>
      <c r="I6448" s="6">
        <f t="shared" si="100"/>
        <v>5666</v>
      </c>
      <c r="J6448" s="6">
        <v>0.53</v>
      </c>
      <c r="K6448">
        <v>0</v>
      </c>
    </row>
    <row r="6449" spans="1:11" x14ac:dyDescent="0.3">
      <c r="A6449" t="s">
        <v>6029</v>
      </c>
      <c r="B6449" t="s">
        <v>6884</v>
      </c>
      <c r="C6449" s="1">
        <v>45058</v>
      </c>
      <c r="D6449">
        <v>18</v>
      </c>
      <c r="E6449" t="s">
        <v>6904</v>
      </c>
      <c r="F6449" t="s">
        <v>24</v>
      </c>
      <c r="G6449" s="6">
        <v>2435</v>
      </c>
      <c r="H6449" s="6">
        <v>1</v>
      </c>
      <c r="I6449" s="6">
        <f t="shared" si="100"/>
        <v>2436</v>
      </c>
      <c r="J6449" s="6">
        <v>0.23</v>
      </c>
      <c r="K6449">
        <v>0</v>
      </c>
    </row>
    <row r="6450" spans="1:11" x14ac:dyDescent="0.3">
      <c r="A6450" t="s">
        <v>6029</v>
      </c>
      <c r="B6450" t="s">
        <v>6884</v>
      </c>
      <c r="C6450" s="1">
        <v>45058</v>
      </c>
      <c r="D6450">
        <v>19</v>
      </c>
      <c r="E6450" t="s">
        <v>6905</v>
      </c>
      <c r="F6450" t="s">
        <v>24</v>
      </c>
      <c r="G6450" s="6">
        <v>2714</v>
      </c>
      <c r="H6450" s="6">
        <v>3</v>
      </c>
      <c r="I6450" s="6">
        <f t="shared" si="100"/>
        <v>2717</v>
      </c>
      <c r="J6450" s="6">
        <v>0.25</v>
      </c>
      <c r="K6450">
        <v>0</v>
      </c>
    </row>
    <row r="6451" spans="1:11" x14ac:dyDescent="0.3">
      <c r="A6451" t="s">
        <v>6029</v>
      </c>
      <c r="B6451" t="s">
        <v>6884</v>
      </c>
      <c r="C6451" s="1">
        <v>45058</v>
      </c>
      <c r="D6451">
        <v>20</v>
      </c>
      <c r="E6451" t="s">
        <v>6906</v>
      </c>
      <c r="F6451" t="s">
        <v>24</v>
      </c>
      <c r="G6451" s="6">
        <v>842</v>
      </c>
      <c r="H6451" s="6">
        <v>4</v>
      </c>
      <c r="I6451" s="6">
        <f t="shared" si="100"/>
        <v>846</v>
      </c>
      <c r="J6451" s="6">
        <v>0.08</v>
      </c>
      <c r="K6451">
        <v>0</v>
      </c>
    </row>
    <row r="6452" spans="1:11" x14ac:dyDescent="0.3">
      <c r="A6452" t="s">
        <v>6029</v>
      </c>
      <c r="B6452" t="s">
        <v>6884</v>
      </c>
      <c r="C6452" s="1">
        <v>45058</v>
      </c>
      <c r="D6452">
        <v>21</v>
      </c>
      <c r="E6452" t="s">
        <v>6907</v>
      </c>
      <c r="F6452" t="s">
        <v>24</v>
      </c>
      <c r="G6452" s="6">
        <v>1495</v>
      </c>
      <c r="H6452" s="6">
        <v>7</v>
      </c>
      <c r="I6452" s="6">
        <f t="shared" si="100"/>
        <v>1502</v>
      </c>
      <c r="J6452" s="6">
        <v>0.14000000000000001</v>
      </c>
      <c r="K6452">
        <v>0</v>
      </c>
    </row>
    <row r="6453" spans="1:11" x14ac:dyDescent="0.3">
      <c r="A6453" t="s">
        <v>6029</v>
      </c>
      <c r="B6453" t="s">
        <v>6884</v>
      </c>
      <c r="C6453" s="1">
        <v>45058</v>
      </c>
      <c r="D6453">
        <v>22</v>
      </c>
      <c r="E6453" t="s">
        <v>6908</v>
      </c>
      <c r="F6453" t="s">
        <v>24</v>
      </c>
      <c r="G6453" s="6">
        <v>3108</v>
      </c>
      <c r="H6453" s="6">
        <v>10</v>
      </c>
      <c r="I6453" s="6">
        <f t="shared" si="100"/>
        <v>3118</v>
      </c>
      <c r="J6453" s="6">
        <v>0.28999999999999998</v>
      </c>
      <c r="K6453">
        <v>0</v>
      </c>
    </row>
    <row r="6454" spans="1:11" x14ac:dyDescent="0.3">
      <c r="A6454" t="s">
        <v>6029</v>
      </c>
      <c r="B6454" t="s">
        <v>6884</v>
      </c>
      <c r="C6454" s="1">
        <v>45058</v>
      </c>
      <c r="D6454">
        <v>23</v>
      </c>
      <c r="E6454" t="s">
        <v>6909</v>
      </c>
      <c r="F6454" t="s">
        <v>24</v>
      </c>
      <c r="G6454" s="6">
        <v>850</v>
      </c>
      <c r="H6454" s="6">
        <v>3</v>
      </c>
      <c r="I6454" s="6">
        <f t="shared" si="100"/>
        <v>853</v>
      </c>
      <c r="J6454" s="6">
        <v>0.08</v>
      </c>
      <c r="K6454">
        <v>0</v>
      </c>
    </row>
    <row r="6455" spans="1:11" x14ac:dyDescent="0.3">
      <c r="A6455" t="s">
        <v>6029</v>
      </c>
      <c r="B6455" t="s">
        <v>6884</v>
      </c>
      <c r="C6455" s="1">
        <v>45058</v>
      </c>
      <c r="D6455">
        <v>24</v>
      </c>
      <c r="E6455" t="s">
        <v>6910</v>
      </c>
      <c r="F6455" t="s">
        <v>24</v>
      </c>
      <c r="G6455" s="6">
        <v>107033</v>
      </c>
      <c r="H6455" s="6">
        <v>582</v>
      </c>
      <c r="I6455" s="6">
        <f t="shared" si="100"/>
        <v>107615</v>
      </c>
      <c r="J6455" s="6">
        <v>10.01</v>
      </c>
      <c r="K6455">
        <v>0</v>
      </c>
    </row>
    <row r="6456" spans="1:11" x14ac:dyDescent="0.3">
      <c r="A6456" t="s">
        <v>6029</v>
      </c>
      <c r="B6456" t="s">
        <v>6884</v>
      </c>
      <c r="C6456" s="1">
        <v>45058</v>
      </c>
      <c r="D6456">
        <v>25</v>
      </c>
      <c r="E6456" t="s">
        <v>6911</v>
      </c>
      <c r="F6456" t="s">
        <v>24</v>
      </c>
      <c r="G6456" s="6">
        <v>1060</v>
      </c>
      <c r="H6456" s="6">
        <v>5</v>
      </c>
      <c r="I6456" s="6">
        <f t="shared" si="100"/>
        <v>1065</v>
      </c>
      <c r="J6456" s="6">
        <v>0.1</v>
      </c>
      <c r="K6456">
        <v>0</v>
      </c>
    </row>
    <row r="6457" spans="1:11" x14ac:dyDescent="0.3">
      <c r="A6457" t="s">
        <v>6029</v>
      </c>
      <c r="B6457" t="s">
        <v>6884</v>
      </c>
      <c r="C6457" s="1">
        <v>45058</v>
      </c>
      <c r="D6457">
        <v>26</v>
      </c>
      <c r="E6457" t="s">
        <v>6912</v>
      </c>
      <c r="F6457" t="s">
        <v>24</v>
      </c>
      <c r="G6457" s="6">
        <v>822</v>
      </c>
      <c r="H6457" s="6">
        <v>3</v>
      </c>
      <c r="I6457" s="6">
        <f t="shared" si="100"/>
        <v>825</v>
      </c>
      <c r="J6457" s="6">
        <v>0.08</v>
      </c>
      <c r="K6457">
        <v>0</v>
      </c>
    </row>
    <row r="6458" spans="1:11" x14ac:dyDescent="0.3">
      <c r="A6458" t="s">
        <v>6029</v>
      </c>
      <c r="B6458" t="s">
        <v>6884</v>
      </c>
      <c r="C6458" s="1">
        <v>45058</v>
      </c>
      <c r="D6458">
        <v>27</v>
      </c>
      <c r="E6458" t="s">
        <v>6913</v>
      </c>
      <c r="F6458" t="s">
        <v>24</v>
      </c>
      <c r="G6458" s="6">
        <v>1812</v>
      </c>
      <c r="H6458" s="6">
        <v>2</v>
      </c>
      <c r="I6458" s="6">
        <f t="shared" si="100"/>
        <v>1814</v>
      </c>
      <c r="J6458" s="6">
        <v>0.17</v>
      </c>
      <c r="K6458">
        <v>0</v>
      </c>
    </row>
    <row r="6459" spans="1:11" x14ac:dyDescent="0.3">
      <c r="A6459" t="s">
        <v>6029</v>
      </c>
      <c r="B6459" t="s">
        <v>6884</v>
      </c>
      <c r="C6459" s="1">
        <v>45058</v>
      </c>
      <c r="D6459">
        <v>28</v>
      </c>
      <c r="E6459" t="s">
        <v>6914</v>
      </c>
      <c r="F6459" t="s">
        <v>24</v>
      </c>
      <c r="G6459" s="6">
        <v>2289</v>
      </c>
      <c r="H6459" s="6">
        <v>22</v>
      </c>
      <c r="I6459" s="6">
        <f t="shared" si="100"/>
        <v>2311</v>
      </c>
      <c r="J6459" s="6">
        <v>0.22</v>
      </c>
      <c r="K6459">
        <v>0</v>
      </c>
    </row>
    <row r="6460" spans="1:11" x14ac:dyDescent="0.3">
      <c r="A6460" t="s">
        <v>6029</v>
      </c>
      <c r="B6460" t="s">
        <v>6884</v>
      </c>
      <c r="C6460" s="1">
        <v>45058</v>
      </c>
      <c r="D6460">
        <v>29</v>
      </c>
      <c r="E6460" t="s">
        <v>33</v>
      </c>
      <c r="F6460" t="s">
        <v>34</v>
      </c>
      <c r="G6460" s="6">
        <v>17087</v>
      </c>
      <c r="H6460" s="6">
        <v>205</v>
      </c>
      <c r="I6460" s="6">
        <f t="shared" si="100"/>
        <v>17292</v>
      </c>
      <c r="J6460" s="6">
        <v>1.61</v>
      </c>
      <c r="K6460">
        <v>0</v>
      </c>
    </row>
    <row r="6461" spans="1:11" x14ac:dyDescent="0.3">
      <c r="A6461" t="s">
        <v>6915</v>
      </c>
      <c r="B6461" t="s">
        <v>6916</v>
      </c>
      <c r="C6461" s="1">
        <v>45059</v>
      </c>
      <c r="D6461">
        <v>1</v>
      </c>
      <c r="E6461" t="s">
        <v>6917</v>
      </c>
      <c r="F6461" t="s">
        <v>6918</v>
      </c>
      <c r="G6461" s="6">
        <v>318665</v>
      </c>
      <c r="H6461" s="6">
        <v>149</v>
      </c>
      <c r="I6461" s="6">
        <f t="shared" si="100"/>
        <v>318814</v>
      </c>
      <c r="J6461" s="6">
        <v>29.97</v>
      </c>
      <c r="K6461">
        <v>0</v>
      </c>
    </row>
    <row r="6462" spans="1:11" x14ac:dyDescent="0.3">
      <c r="A6462" t="s">
        <v>6915</v>
      </c>
      <c r="B6462" t="s">
        <v>6916</v>
      </c>
      <c r="C6462" s="1">
        <v>45059</v>
      </c>
      <c r="D6462">
        <v>2</v>
      </c>
      <c r="E6462" t="s">
        <v>6919</v>
      </c>
      <c r="F6462" t="s">
        <v>14</v>
      </c>
      <c r="G6462" s="6">
        <v>314057</v>
      </c>
      <c r="H6462" s="6">
        <v>181</v>
      </c>
      <c r="I6462" s="6">
        <f t="shared" si="100"/>
        <v>314238</v>
      </c>
      <c r="J6462" s="6">
        <v>29.54</v>
      </c>
      <c r="K6462">
        <v>0</v>
      </c>
    </row>
    <row r="6463" spans="1:11" x14ac:dyDescent="0.3">
      <c r="A6463" t="s">
        <v>6915</v>
      </c>
      <c r="B6463" t="s">
        <v>6916</v>
      </c>
      <c r="C6463" s="1">
        <v>45059</v>
      </c>
      <c r="D6463">
        <v>3</v>
      </c>
      <c r="E6463" t="s">
        <v>6920</v>
      </c>
      <c r="F6463" t="s">
        <v>18</v>
      </c>
      <c r="G6463" s="6">
        <v>376892</v>
      </c>
      <c r="H6463" s="6">
        <v>482</v>
      </c>
      <c r="I6463" s="6">
        <f t="shared" si="100"/>
        <v>377374</v>
      </c>
      <c r="J6463" s="6">
        <v>35.479999999999997</v>
      </c>
      <c r="K6463">
        <v>1</v>
      </c>
    </row>
    <row r="6464" spans="1:11" x14ac:dyDescent="0.3">
      <c r="A6464" t="s">
        <v>6915</v>
      </c>
      <c r="B6464" t="s">
        <v>6916</v>
      </c>
      <c r="C6464" s="1">
        <v>45059</v>
      </c>
      <c r="D6464">
        <v>4</v>
      </c>
      <c r="E6464" t="s">
        <v>6921</v>
      </c>
      <c r="F6464" t="s">
        <v>6922</v>
      </c>
      <c r="G6464" s="6">
        <v>8005</v>
      </c>
      <c r="H6464" s="6">
        <v>2</v>
      </c>
      <c r="I6464" s="6">
        <f t="shared" si="100"/>
        <v>8007</v>
      </c>
      <c r="J6464" s="6">
        <v>0.75</v>
      </c>
      <c r="K6464">
        <v>0</v>
      </c>
    </row>
    <row r="6465" spans="1:11" x14ac:dyDescent="0.3">
      <c r="A6465" t="s">
        <v>6915</v>
      </c>
      <c r="B6465" t="s">
        <v>6916</v>
      </c>
      <c r="C6465" s="1">
        <v>45059</v>
      </c>
      <c r="D6465">
        <v>5</v>
      </c>
      <c r="E6465" t="s">
        <v>6923</v>
      </c>
      <c r="F6465" t="s">
        <v>52</v>
      </c>
      <c r="G6465" s="6">
        <v>5233</v>
      </c>
      <c r="H6465" s="6">
        <v>8</v>
      </c>
      <c r="I6465" s="6">
        <f t="shared" si="100"/>
        <v>5241</v>
      </c>
      <c r="J6465" s="6">
        <v>0.49</v>
      </c>
      <c r="K6465">
        <v>0</v>
      </c>
    </row>
    <row r="6466" spans="1:11" x14ac:dyDescent="0.3">
      <c r="A6466" t="s">
        <v>6915</v>
      </c>
      <c r="B6466" t="s">
        <v>6916</v>
      </c>
      <c r="C6466" s="1">
        <v>45059</v>
      </c>
      <c r="D6466">
        <v>6</v>
      </c>
      <c r="E6466" t="s">
        <v>6924</v>
      </c>
      <c r="F6466" t="s">
        <v>1390</v>
      </c>
      <c r="G6466" s="6">
        <v>2702</v>
      </c>
      <c r="H6466" s="6">
        <v>3</v>
      </c>
      <c r="I6466" s="6">
        <f t="shared" si="100"/>
        <v>2705</v>
      </c>
      <c r="J6466" s="6">
        <v>0.25</v>
      </c>
      <c r="K6466">
        <v>0</v>
      </c>
    </row>
    <row r="6467" spans="1:11" x14ac:dyDescent="0.3">
      <c r="A6467" t="s">
        <v>6915</v>
      </c>
      <c r="B6467" t="s">
        <v>6916</v>
      </c>
      <c r="C6467" s="1">
        <v>45059</v>
      </c>
      <c r="D6467">
        <v>7</v>
      </c>
      <c r="E6467" t="s">
        <v>6925</v>
      </c>
      <c r="F6467" t="s">
        <v>337</v>
      </c>
      <c r="G6467" s="6">
        <v>6833</v>
      </c>
      <c r="H6467" s="6">
        <v>4</v>
      </c>
      <c r="I6467" s="6">
        <f t="shared" ref="I6467:I6530" si="101">SUM(G6467:H6467)</f>
        <v>6837</v>
      </c>
      <c r="J6467" s="6">
        <v>0.64</v>
      </c>
      <c r="K6467">
        <v>0</v>
      </c>
    </row>
    <row r="6468" spans="1:11" x14ac:dyDescent="0.3">
      <c r="A6468" t="s">
        <v>6915</v>
      </c>
      <c r="B6468" t="s">
        <v>6916</v>
      </c>
      <c r="C6468" s="1">
        <v>45059</v>
      </c>
      <c r="D6468">
        <v>8</v>
      </c>
      <c r="E6468" t="s">
        <v>6926</v>
      </c>
      <c r="F6468" t="s">
        <v>24</v>
      </c>
      <c r="G6468" s="6">
        <v>3019</v>
      </c>
      <c r="H6468" s="6">
        <v>0</v>
      </c>
      <c r="I6468" s="6">
        <f t="shared" si="101"/>
        <v>3019</v>
      </c>
      <c r="J6468" s="6">
        <v>0.28000000000000003</v>
      </c>
      <c r="K6468">
        <v>0</v>
      </c>
    </row>
    <row r="6469" spans="1:11" x14ac:dyDescent="0.3">
      <c r="A6469" t="s">
        <v>6915</v>
      </c>
      <c r="B6469" t="s">
        <v>6916</v>
      </c>
      <c r="C6469" s="1">
        <v>45059</v>
      </c>
      <c r="D6469">
        <v>9</v>
      </c>
      <c r="E6469" t="s">
        <v>6927</v>
      </c>
      <c r="F6469" t="s">
        <v>24</v>
      </c>
      <c r="G6469" s="6">
        <v>4388</v>
      </c>
      <c r="H6469" s="6">
        <v>0</v>
      </c>
      <c r="I6469" s="6">
        <f t="shared" si="101"/>
        <v>4388</v>
      </c>
      <c r="J6469" s="6">
        <v>0.41</v>
      </c>
      <c r="K6469">
        <v>0</v>
      </c>
    </row>
    <row r="6470" spans="1:11" x14ac:dyDescent="0.3">
      <c r="A6470" t="s">
        <v>6915</v>
      </c>
      <c r="B6470" t="s">
        <v>6916</v>
      </c>
      <c r="C6470" s="1">
        <v>45059</v>
      </c>
      <c r="D6470">
        <v>10</v>
      </c>
      <c r="E6470" t="s">
        <v>6928</v>
      </c>
      <c r="F6470" t="s">
        <v>24</v>
      </c>
      <c r="G6470" s="6">
        <v>4548</v>
      </c>
      <c r="H6470" s="6">
        <v>0</v>
      </c>
      <c r="I6470" s="6">
        <f t="shared" si="101"/>
        <v>4548</v>
      </c>
      <c r="J6470" s="6">
        <v>0.43</v>
      </c>
      <c r="K6470">
        <v>0</v>
      </c>
    </row>
    <row r="6471" spans="1:11" x14ac:dyDescent="0.3">
      <c r="A6471" t="s">
        <v>6915</v>
      </c>
      <c r="B6471" t="s">
        <v>6916</v>
      </c>
      <c r="C6471" s="1">
        <v>45059</v>
      </c>
      <c r="D6471">
        <v>11</v>
      </c>
      <c r="E6471" t="s">
        <v>6929</v>
      </c>
      <c r="F6471" t="s">
        <v>24</v>
      </c>
      <c r="G6471" s="6">
        <v>5523</v>
      </c>
      <c r="H6471" s="6">
        <v>0</v>
      </c>
      <c r="I6471" s="6">
        <f t="shared" si="101"/>
        <v>5523</v>
      </c>
      <c r="J6471" s="6">
        <v>0.52</v>
      </c>
      <c r="K6471">
        <v>0</v>
      </c>
    </row>
    <row r="6472" spans="1:11" x14ac:dyDescent="0.3">
      <c r="A6472" t="s">
        <v>6915</v>
      </c>
      <c r="B6472" t="s">
        <v>6916</v>
      </c>
      <c r="C6472" s="1">
        <v>45059</v>
      </c>
      <c r="D6472">
        <v>12</v>
      </c>
      <c r="E6472" t="s">
        <v>33</v>
      </c>
      <c r="F6472" t="s">
        <v>34</v>
      </c>
      <c r="G6472" s="6">
        <v>13030</v>
      </c>
      <c r="H6472" s="6">
        <v>6</v>
      </c>
      <c r="I6472" s="6">
        <f t="shared" si="101"/>
        <v>13036</v>
      </c>
      <c r="J6472" s="6">
        <v>1.23</v>
      </c>
      <c r="K6472">
        <v>0</v>
      </c>
    </row>
    <row r="6473" spans="1:11" x14ac:dyDescent="0.3">
      <c r="A6473" t="s">
        <v>6915</v>
      </c>
      <c r="B6473" t="s">
        <v>6930</v>
      </c>
      <c r="C6473" s="1">
        <v>45059</v>
      </c>
      <c r="D6473">
        <v>1</v>
      </c>
      <c r="E6473" t="s">
        <v>6931</v>
      </c>
      <c r="F6473" t="s">
        <v>14</v>
      </c>
      <c r="G6473" s="6">
        <v>532031</v>
      </c>
      <c r="H6473" s="6">
        <v>764</v>
      </c>
      <c r="I6473" s="6">
        <f t="shared" si="101"/>
        <v>532795</v>
      </c>
      <c r="J6473" s="6">
        <v>43.94</v>
      </c>
      <c r="K6473">
        <v>1</v>
      </c>
    </row>
    <row r="6474" spans="1:11" x14ac:dyDescent="0.3">
      <c r="A6474" t="s">
        <v>6915</v>
      </c>
      <c r="B6474" t="s">
        <v>6930</v>
      </c>
      <c r="C6474" s="1">
        <v>45059</v>
      </c>
      <c r="D6474">
        <v>2</v>
      </c>
      <c r="E6474" t="s">
        <v>6932</v>
      </c>
      <c r="F6474" t="s">
        <v>69</v>
      </c>
      <c r="G6474" s="6">
        <v>28135</v>
      </c>
      <c r="H6474" s="6">
        <v>18</v>
      </c>
      <c r="I6474" s="6">
        <f t="shared" si="101"/>
        <v>28153</v>
      </c>
      <c r="J6474" s="6">
        <v>2.3199999999999998</v>
      </c>
      <c r="K6474">
        <v>0</v>
      </c>
    </row>
    <row r="6475" spans="1:11" x14ac:dyDescent="0.3">
      <c r="A6475" t="s">
        <v>6915</v>
      </c>
      <c r="B6475" t="s">
        <v>6930</v>
      </c>
      <c r="C6475" s="1">
        <v>45059</v>
      </c>
      <c r="D6475">
        <v>3</v>
      </c>
      <c r="E6475" t="s">
        <v>6933</v>
      </c>
      <c r="F6475" t="s">
        <v>6918</v>
      </c>
      <c r="G6475" s="6">
        <v>527235</v>
      </c>
      <c r="H6475" s="6">
        <v>341</v>
      </c>
      <c r="I6475" s="6">
        <f t="shared" si="101"/>
        <v>527576</v>
      </c>
      <c r="J6475" s="6">
        <v>43.51</v>
      </c>
      <c r="K6475">
        <v>0</v>
      </c>
    </row>
    <row r="6476" spans="1:11" x14ac:dyDescent="0.3">
      <c r="A6476" t="s">
        <v>6915</v>
      </c>
      <c r="B6476" t="s">
        <v>6930</v>
      </c>
      <c r="C6476" s="1">
        <v>45059</v>
      </c>
      <c r="D6476">
        <v>4</v>
      </c>
      <c r="E6476" t="s">
        <v>6934</v>
      </c>
      <c r="F6476" t="s">
        <v>18</v>
      </c>
      <c r="G6476" s="6">
        <v>65222</v>
      </c>
      <c r="H6476" s="6">
        <v>235</v>
      </c>
      <c r="I6476" s="6">
        <f t="shared" si="101"/>
        <v>65457</v>
      </c>
      <c r="J6476" s="6">
        <v>5.4</v>
      </c>
      <c r="K6476">
        <v>0</v>
      </c>
    </row>
    <row r="6477" spans="1:11" x14ac:dyDescent="0.3">
      <c r="A6477" t="s">
        <v>6915</v>
      </c>
      <c r="B6477" t="s">
        <v>6930</v>
      </c>
      <c r="C6477" s="1">
        <v>45059</v>
      </c>
      <c r="D6477">
        <v>5</v>
      </c>
      <c r="E6477" t="s">
        <v>6935</v>
      </c>
      <c r="F6477" t="s">
        <v>181</v>
      </c>
      <c r="G6477" s="6">
        <v>1648</v>
      </c>
      <c r="H6477" s="6">
        <v>0</v>
      </c>
      <c r="I6477" s="6">
        <f t="shared" si="101"/>
        <v>1648</v>
      </c>
      <c r="J6477" s="6">
        <v>0.14000000000000001</v>
      </c>
      <c r="K6477">
        <v>0</v>
      </c>
    </row>
    <row r="6478" spans="1:11" x14ac:dyDescent="0.3">
      <c r="A6478" t="s">
        <v>6915</v>
      </c>
      <c r="B6478" t="s">
        <v>6930</v>
      </c>
      <c r="C6478" s="1">
        <v>45059</v>
      </c>
      <c r="D6478">
        <v>6</v>
      </c>
      <c r="E6478" t="s">
        <v>6936</v>
      </c>
      <c r="F6478" t="s">
        <v>226</v>
      </c>
      <c r="G6478" s="6">
        <v>1157</v>
      </c>
      <c r="H6478" s="6">
        <v>1</v>
      </c>
      <c r="I6478" s="6">
        <f t="shared" si="101"/>
        <v>1158</v>
      </c>
      <c r="J6478" s="6">
        <v>0.1</v>
      </c>
      <c r="K6478">
        <v>0</v>
      </c>
    </row>
    <row r="6479" spans="1:11" x14ac:dyDescent="0.3">
      <c r="A6479" t="s">
        <v>6915</v>
      </c>
      <c r="B6479" t="s">
        <v>6930</v>
      </c>
      <c r="C6479" s="1">
        <v>45059</v>
      </c>
      <c r="D6479">
        <v>7</v>
      </c>
      <c r="E6479" t="s">
        <v>6937</v>
      </c>
      <c r="F6479" t="s">
        <v>1054</v>
      </c>
      <c r="G6479" s="6">
        <v>1415</v>
      </c>
      <c r="H6479" s="6">
        <v>1</v>
      </c>
      <c r="I6479" s="6">
        <f t="shared" si="101"/>
        <v>1416</v>
      </c>
      <c r="J6479" s="6">
        <v>0.12</v>
      </c>
      <c r="K6479">
        <v>0</v>
      </c>
    </row>
    <row r="6480" spans="1:11" x14ac:dyDescent="0.3">
      <c r="A6480" t="s">
        <v>6915</v>
      </c>
      <c r="B6480" t="s">
        <v>6930</v>
      </c>
      <c r="C6480" s="1">
        <v>45059</v>
      </c>
      <c r="D6480">
        <v>8</v>
      </c>
      <c r="E6480" t="s">
        <v>6938</v>
      </c>
      <c r="F6480" t="s">
        <v>24</v>
      </c>
      <c r="G6480" s="6">
        <v>1562</v>
      </c>
      <c r="H6480" s="6">
        <v>2</v>
      </c>
      <c r="I6480" s="6">
        <f t="shared" si="101"/>
        <v>1564</v>
      </c>
      <c r="J6480" s="6">
        <v>0.13</v>
      </c>
      <c r="K6480">
        <v>0</v>
      </c>
    </row>
    <row r="6481" spans="1:11" x14ac:dyDescent="0.3">
      <c r="A6481" t="s">
        <v>6915</v>
      </c>
      <c r="B6481" t="s">
        <v>6930</v>
      </c>
      <c r="C6481" s="1">
        <v>45059</v>
      </c>
      <c r="D6481">
        <v>9</v>
      </c>
      <c r="E6481" t="s">
        <v>6939</v>
      </c>
      <c r="F6481" t="s">
        <v>24</v>
      </c>
      <c r="G6481" s="6">
        <v>4035</v>
      </c>
      <c r="H6481" s="6">
        <v>1</v>
      </c>
      <c r="I6481" s="6">
        <f t="shared" si="101"/>
        <v>4036</v>
      </c>
      <c r="J6481" s="6">
        <v>0.33</v>
      </c>
      <c r="K6481">
        <v>0</v>
      </c>
    </row>
    <row r="6482" spans="1:11" x14ac:dyDescent="0.3">
      <c r="A6482" t="s">
        <v>6915</v>
      </c>
      <c r="B6482" t="s">
        <v>6930</v>
      </c>
      <c r="C6482" s="1">
        <v>45059</v>
      </c>
      <c r="D6482">
        <v>10</v>
      </c>
      <c r="E6482" t="s">
        <v>6940</v>
      </c>
      <c r="F6482" t="s">
        <v>24</v>
      </c>
      <c r="G6482" s="6">
        <v>1960</v>
      </c>
      <c r="H6482" s="6">
        <v>0</v>
      </c>
      <c r="I6482" s="6">
        <f t="shared" si="101"/>
        <v>1960</v>
      </c>
      <c r="J6482" s="6">
        <v>0.16</v>
      </c>
      <c r="K6482">
        <v>0</v>
      </c>
    </row>
    <row r="6483" spans="1:11" x14ac:dyDescent="0.3">
      <c r="A6483" t="s">
        <v>6915</v>
      </c>
      <c r="B6483" t="s">
        <v>6930</v>
      </c>
      <c r="C6483" s="1">
        <v>45059</v>
      </c>
      <c r="D6483">
        <v>11</v>
      </c>
      <c r="E6483" t="s">
        <v>6941</v>
      </c>
      <c r="F6483" t="s">
        <v>24</v>
      </c>
      <c r="G6483" s="6">
        <v>3068</v>
      </c>
      <c r="H6483" s="6">
        <v>0</v>
      </c>
      <c r="I6483" s="6">
        <f t="shared" si="101"/>
        <v>3068</v>
      </c>
      <c r="J6483" s="6">
        <v>0.25</v>
      </c>
      <c r="K6483">
        <v>0</v>
      </c>
    </row>
    <row r="6484" spans="1:11" x14ac:dyDescent="0.3">
      <c r="A6484" t="s">
        <v>6915</v>
      </c>
      <c r="B6484" t="s">
        <v>6930</v>
      </c>
      <c r="C6484" s="1">
        <v>45059</v>
      </c>
      <c r="D6484">
        <v>12</v>
      </c>
      <c r="E6484" t="s">
        <v>6942</v>
      </c>
      <c r="F6484" t="s">
        <v>24</v>
      </c>
      <c r="G6484" s="6">
        <v>27973</v>
      </c>
      <c r="H6484" s="6">
        <v>0</v>
      </c>
      <c r="I6484" s="6">
        <f t="shared" si="101"/>
        <v>27973</v>
      </c>
      <c r="J6484" s="6">
        <v>2.31</v>
      </c>
      <c r="K6484">
        <v>0</v>
      </c>
    </row>
    <row r="6485" spans="1:11" x14ac:dyDescent="0.3">
      <c r="A6485" t="s">
        <v>6915</v>
      </c>
      <c r="B6485" t="s">
        <v>6930</v>
      </c>
      <c r="C6485" s="1">
        <v>45059</v>
      </c>
      <c r="D6485">
        <v>13</v>
      </c>
      <c r="E6485" t="s">
        <v>6943</v>
      </c>
      <c r="F6485" t="s">
        <v>24</v>
      </c>
      <c r="G6485" s="6">
        <v>3805</v>
      </c>
      <c r="H6485" s="6">
        <v>1</v>
      </c>
      <c r="I6485" s="6">
        <f t="shared" si="101"/>
        <v>3806</v>
      </c>
      <c r="J6485" s="6">
        <v>0.31</v>
      </c>
      <c r="K6485">
        <v>0</v>
      </c>
    </row>
    <row r="6486" spans="1:11" x14ac:dyDescent="0.3">
      <c r="A6486" t="s">
        <v>6915</v>
      </c>
      <c r="B6486" t="s">
        <v>6930</v>
      </c>
      <c r="C6486" s="1">
        <v>45059</v>
      </c>
      <c r="D6486">
        <v>14</v>
      </c>
      <c r="E6486" t="s">
        <v>33</v>
      </c>
      <c r="F6486" t="s">
        <v>34</v>
      </c>
      <c r="G6486" s="6">
        <v>12010</v>
      </c>
      <c r="H6486" s="6">
        <v>11</v>
      </c>
      <c r="I6486" s="6">
        <f t="shared" si="101"/>
        <v>12021</v>
      </c>
      <c r="J6486" s="6">
        <v>0.99</v>
      </c>
      <c r="K6486">
        <v>0</v>
      </c>
    </row>
    <row r="6487" spans="1:11" x14ac:dyDescent="0.3">
      <c r="A6487" t="s">
        <v>6915</v>
      </c>
      <c r="B6487" t="s">
        <v>6944</v>
      </c>
      <c r="C6487" s="1">
        <v>45059</v>
      </c>
      <c r="D6487">
        <v>1</v>
      </c>
      <c r="E6487" t="s">
        <v>6945</v>
      </c>
      <c r="F6487" t="s">
        <v>14</v>
      </c>
      <c r="G6487" s="6">
        <v>513180</v>
      </c>
      <c r="H6487" s="6">
        <v>651</v>
      </c>
      <c r="I6487" s="6">
        <f t="shared" si="101"/>
        <v>513831</v>
      </c>
      <c r="J6487" s="6">
        <v>39.520000000000003</v>
      </c>
      <c r="K6487">
        <v>0</v>
      </c>
    </row>
    <row r="6488" spans="1:11" x14ac:dyDescent="0.3">
      <c r="A6488" t="s">
        <v>6915</v>
      </c>
      <c r="B6488" t="s">
        <v>6944</v>
      </c>
      <c r="C6488" s="1">
        <v>45059</v>
      </c>
      <c r="D6488">
        <v>2</v>
      </c>
      <c r="E6488" t="s">
        <v>6946</v>
      </c>
      <c r="F6488" t="s">
        <v>6918</v>
      </c>
      <c r="G6488" s="6">
        <v>527878</v>
      </c>
      <c r="H6488" s="6">
        <v>270</v>
      </c>
      <c r="I6488" s="6">
        <f t="shared" si="101"/>
        <v>528148</v>
      </c>
      <c r="J6488" s="6">
        <v>40.619999999999997</v>
      </c>
      <c r="K6488">
        <v>1</v>
      </c>
    </row>
    <row r="6489" spans="1:11" x14ac:dyDescent="0.3">
      <c r="A6489" t="s">
        <v>6915</v>
      </c>
      <c r="B6489" t="s">
        <v>6944</v>
      </c>
      <c r="C6489" s="1">
        <v>45059</v>
      </c>
      <c r="D6489">
        <v>3</v>
      </c>
      <c r="E6489" t="s">
        <v>6947</v>
      </c>
      <c r="F6489" t="s">
        <v>18</v>
      </c>
      <c r="G6489" s="6">
        <v>201664</v>
      </c>
      <c r="H6489" s="6">
        <v>296</v>
      </c>
      <c r="I6489" s="6">
        <f t="shared" si="101"/>
        <v>201960</v>
      </c>
      <c r="J6489" s="6">
        <v>15.53</v>
      </c>
      <c r="K6489">
        <v>0</v>
      </c>
    </row>
    <row r="6490" spans="1:11" x14ac:dyDescent="0.3">
      <c r="A6490" t="s">
        <v>6915</v>
      </c>
      <c r="B6490" t="s">
        <v>6944</v>
      </c>
      <c r="C6490" s="1">
        <v>45059</v>
      </c>
      <c r="D6490">
        <v>4</v>
      </c>
      <c r="E6490" t="s">
        <v>6948</v>
      </c>
      <c r="F6490" t="s">
        <v>16</v>
      </c>
      <c r="G6490" s="6">
        <v>4856</v>
      </c>
      <c r="H6490" s="6">
        <v>4</v>
      </c>
      <c r="I6490" s="6">
        <f t="shared" si="101"/>
        <v>4860</v>
      </c>
      <c r="J6490" s="6">
        <v>0.37</v>
      </c>
      <c r="K6490">
        <v>0</v>
      </c>
    </row>
    <row r="6491" spans="1:11" x14ac:dyDescent="0.3">
      <c r="A6491" t="s">
        <v>6915</v>
      </c>
      <c r="B6491" t="s">
        <v>6944</v>
      </c>
      <c r="C6491" s="1">
        <v>45059</v>
      </c>
      <c r="D6491">
        <v>5</v>
      </c>
      <c r="E6491" t="s">
        <v>6949</v>
      </c>
      <c r="F6491" t="s">
        <v>50</v>
      </c>
      <c r="G6491" s="6">
        <v>859</v>
      </c>
      <c r="H6491" s="6">
        <v>0</v>
      </c>
      <c r="I6491" s="6">
        <f t="shared" si="101"/>
        <v>859</v>
      </c>
      <c r="J6491" s="6">
        <v>7.0000000000000007E-2</v>
      </c>
      <c r="K6491">
        <v>0</v>
      </c>
    </row>
    <row r="6492" spans="1:11" x14ac:dyDescent="0.3">
      <c r="A6492" t="s">
        <v>6915</v>
      </c>
      <c r="B6492" t="s">
        <v>6944</v>
      </c>
      <c r="C6492" s="1">
        <v>45059</v>
      </c>
      <c r="D6492">
        <v>6</v>
      </c>
      <c r="E6492" t="s">
        <v>6950</v>
      </c>
      <c r="F6492" t="s">
        <v>498</v>
      </c>
      <c r="G6492" s="6">
        <v>767</v>
      </c>
      <c r="H6492" s="6">
        <v>0</v>
      </c>
      <c r="I6492" s="6">
        <f t="shared" si="101"/>
        <v>767</v>
      </c>
      <c r="J6492" s="6">
        <v>0.06</v>
      </c>
      <c r="K6492">
        <v>0</v>
      </c>
    </row>
    <row r="6493" spans="1:11" x14ac:dyDescent="0.3">
      <c r="A6493" t="s">
        <v>6915</v>
      </c>
      <c r="B6493" t="s">
        <v>6944</v>
      </c>
      <c r="C6493" s="1">
        <v>45059</v>
      </c>
      <c r="D6493">
        <v>7</v>
      </c>
      <c r="E6493" t="s">
        <v>6951</v>
      </c>
      <c r="F6493" t="s">
        <v>181</v>
      </c>
      <c r="G6493" s="6">
        <v>606</v>
      </c>
      <c r="H6493" s="6">
        <v>1</v>
      </c>
      <c r="I6493" s="6">
        <f t="shared" si="101"/>
        <v>607</v>
      </c>
      <c r="J6493" s="6">
        <v>0.05</v>
      </c>
      <c r="K6493">
        <v>0</v>
      </c>
    </row>
    <row r="6494" spans="1:11" x14ac:dyDescent="0.3">
      <c r="A6494" t="s">
        <v>6915</v>
      </c>
      <c r="B6494" t="s">
        <v>6944</v>
      </c>
      <c r="C6494" s="1">
        <v>45059</v>
      </c>
      <c r="D6494">
        <v>8</v>
      </c>
      <c r="E6494" t="s">
        <v>6952</v>
      </c>
      <c r="F6494" t="s">
        <v>65</v>
      </c>
      <c r="G6494" s="6">
        <v>1103</v>
      </c>
      <c r="H6494" s="6">
        <v>0</v>
      </c>
      <c r="I6494" s="6">
        <f t="shared" si="101"/>
        <v>1103</v>
      </c>
      <c r="J6494" s="6">
        <v>0.08</v>
      </c>
      <c r="K6494">
        <v>0</v>
      </c>
    </row>
    <row r="6495" spans="1:11" x14ac:dyDescent="0.3">
      <c r="A6495" t="s">
        <v>6915</v>
      </c>
      <c r="B6495" t="s">
        <v>6944</v>
      </c>
      <c r="C6495" s="1">
        <v>45059</v>
      </c>
      <c r="D6495">
        <v>9</v>
      </c>
      <c r="E6495" t="s">
        <v>6953</v>
      </c>
      <c r="F6495" t="s">
        <v>6954</v>
      </c>
      <c r="G6495" s="6">
        <v>1223</v>
      </c>
      <c r="H6495" s="6">
        <v>0</v>
      </c>
      <c r="I6495" s="6">
        <f t="shared" si="101"/>
        <v>1223</v>
      </c>
      <c r="J6495" s="6">
        <v>0.09</v>
      </c>
      <c r="K6495">
        <v>0</v>
      </c>
    </row>
    <row r="6496" spans="1:11" x14ac:dyDescent="0.3">
      <c r="A6496" t="s">
        <v>6915</v>
      </c>
      <c r="B6496" t="s">
        <v>6944</v>
      </c>
      <c r="C6496" s="1">
        <v>45059</v>
      </c>
      <c r="D6496">
        <v>10</v>
      </c>
      <c r="E6496" t="s">
        <v>6955</v>
      </c>
      <c r="F6496" t="s">
        <v>48</v>
      </c>
      <c r="G6496" s="6">
        <v>1114</v>
      </c>
      <c r="H6496" s="6">
        <v>0</v>
      </c>
      <c r="I6496" s="6">
        <f t="shared" si="101"/>
        <v>1114</v>
      </c>
      <c r="J6496" s="6">
        <v>0.09</v>
      </c>
      <c r="K6496">
        <v>0</v>
      </c>
    </row>
    <row r="6497" spans="1:11" x14ac:dyDescent="0.3">
      <c r="A6497" t="s">
        <v>6915</v>
      </c>
      <c r="B6497" t="s">
        <v>6944</v>
      </c>
      <c r="C6497" s="1">
        <v>45059</v>
      </c>
      <c r="D6497">
        <v>11</v>
      </c>
      <c r="E6497" t="s">
        <v>6956</v>
      </c>
      <c r="F6497" t="s">
        <v>6957</v>
      </c>
      <c r="G6497" s="6">
        <v>4179</v>
      </c>
      <c r="H6497" s="6">
        <v>0</v>
      </c>
      <c r="I6497" s="6">
        <f t="shared" si="101"/>
        <v>4179</v>
      </c>
      <c r="J6497" s="6">
        <v>0.32</v>
      </c>
      <c r="K6497">
        <v>0</v>
      </c>
    </row>
    <row r="6498" spans="1:11" x14ac:dyDescent="0.3">
      <c r="A6498" t="s">
        <v>6915</v>
      </c>
      <c r="B6498" t="s">
        <v>6944</v>
      </c>
      <c r="C6498" s="1">
        <v>45059</v>
      </c>
      <c r="D6498">
        <v>12</v>
      </c>
      <c r="E6498" t="s">
        <v>6958</v>
      </c>
      <c r="F6498" t="s">
        <v>3819</v>
      </c>
      <c r="G6498" s="6">
        <v>2148</v>
      </c>
      <c r="H6498" s="6">
        <v>7</v>
      </c>
      <c r="I6498" s="6">
        <f t="shared" si="101"/>
        <v>2155</v>
      </c>
      <c r="J6498" s="6">
        <v>0.17</v>
      </c>
      <c r="K6498">
        <v>0</v>
      </c>
    </row>
    <row r="6499" spans="1:11" x14ac:dyDescent="0.3">
      <c r="A6499" t="s">
        <v>6915</v>
      </c>
      <c r="B6499" t="s">
        <v>6944</v>
      </c>
      <c r="C6499" s="1">
        <v>45059</v>
      </c>
      <c r="D6499">
        <v>13</v>
      </c>
      <c r="E6499" t="s">
        <v>6959</v>
      </c>
      <c r="F6499" t="s">
        <v>205</v>
      </c>
      <c r="G6499" s="6">
        <v>1458</v>
      </c>
      <c r="H6499" s="6">
        <v>0</v>
      </c>
      <c r="I6499" s="6">
        <f t="shared" si="101"/>
        <v>1458</v>
      </c>
      <c r="J6499" s="6">
        <v>0.11</v>
      </c>
      <c r="K6499">
        <v>0</v>
      </c>
    </row>
    <row r="6500" spans="1:11" x14ac:dyDescent="0.3">
      <c r="A6500" t="s">
        <v>6915</v>
      </c>
      <c r="B6500" t="s">
        <v>6944</v>
      </c>
      <c r="C6500" s="1">
        <v>45059</v>
      </c>
      <c r="D6500">
        <v>14</v>
      </c>
      <c r="E6500" t="s">
        <v>6960</v>
      </c>
      <c r="F6500" t="s">
        <v>6961</v>
      </c>
      <c r="G6500" s="6">
        <v>1523</v>
      </c>
      <c r="H6500" s="6">
        <v>0</v>
      </c>
      <c r="I6500" s="6">
        <f t="shared" si="101"/>
        <v>1523</v>
      </c>
      <c r="J6500" s="6">
        <v>0.12</v>
      </c>
      <c r="K6500">
        <v>0</v>
      </c>
    </row>
    <row r="6501" spans="1:11" x14ac:dyDescent="0.3">
      <c r="A6501" t="s">
        <v>6915</v>
      </c>
      <c r="B6501" t="s">
        <v>6944</v>
      </c>
      <c r="C6501" s="1">
        <v>45059</v>
      </c>
      <c r="D6501">
        <v>15</v>
      </c>
      <c r="E6501" t="s">
        <v>6962</v>
      </c>
      <c r="F6501" t="s">
        <v>293</v>
      </c>
      <c r="G6501" s="6">
        <v>6225</v>
      </c>
      <c r="H6501" s="6">
        <v>1</v>
      </c>
      <c r="I6501" s="6">
        <f t="shared" si="101"/>
        <v>6226</v>
      </c>
      <c r="J6501" s="6">
        <v>0.48</v>
      </c>
      <c r="K6501">
        <v>0</v>
      </c>
    </row>
    <row r="6502" spans="1:11" x14ac:dyDescent="0.3">
      <c r="A6502" t="s">
        <v>6915</v>
      </c>
      <c r="B6502" t="s">
        <v>6944</v>
      </c>
      <c r="C6502" s="1">
        <v>45059</v>
      </c>
      <c r="D6502">
        <v>16</v>
      </c>
      <c r="E6502" t="s">
        <v>6963</v>
      </c>
      <c r="F6502" t="s">
        <v>24</v>
      </c>
      <c r="G6502" s="6">
        <v>4514</v>
      </c>
      <c r="H6502" s="6">
        <v>0</v>
      </c>
      <c r="I6502" s="6">
        <f t="shared" si="101"/>
        <v>4514</v>
      </c>
      <c r="J6502" s="6">
        <v>0.35</v>
      </c>
      <c r="K6502">
        <v>0</v>
      </c>
    </row>
    <row r="6503" spans="1:11" x14ac:dyDescent="0.3">
      <c r="A6503" t="s">
        <v>6915</v>
      </c>
      <c r="B6503" t="s">
        <v>6944</v>
      </c>
      <c r="C6503" s="1">
        <v>45059</v>
      </c>
      <c r="D6503">
        <v>17</v>
      </c>
      <c r="E6503" t="s">
        <v>6964</v>
      </c>
      <c r="F6503" t="s">
        <v>24</v>
      </c>
      <c r="G6503" s="6">
        <v>3858</v>
      </c>
      <c r="H6503" s="6">
        <v>2</v>
      </c>
      <c r="I6503" s="6">
        <f t="shared" si="101"/>
        <v>3860</v>
      </c>
      <c r="J6503" s="6">
        <v>0.3</v>
      </c>
      <c r="K6503">
        <v>0</v>
      </c>
    </row>
    <row r="6504" spans="1:11" x14ac:dyDescent="0.3">
      <c r="A6504" t="s">
        <v>6915</v>
      </c>
      <c r="B6504" t="s">
        <v>6944</v>
      </c>
      <c r="C6504" s="1">
        <v>45059</v>
      </c>
      <c r="D6504">
        <v>18</v>
      </c>
      <c r="E6504" t="s">
        <v>6965</v>
      </c>
      <c r="F6504" t="s">
        <v>24</v>
      </c>
      <c r="G6504" s="6">
        <v>6732</v>
      </c>
      <c r="H6504" s="6">
        <v>0</v>
      </c>
      <c r="I6504" s="6">
        <f t="shared" si="101"/>
        <v>6732</v>
      </c>
      <c r="J6504" s="6">
        <v>0.52</v>
      </c>
      <c r="K6504">
        <v>0</v>
      </c>
    </row>
    <row r="6505" spans="1:11" x14ac:dyDescent="0.3">
      <c r="A6505" t="s">
        <v>6915</v>
      </c>
      <c r="B6505" t="s">
        <v>6944</v>
      </c>
      <c r="C6505" s="1">
        <v>45059</v>
      </c>
      <c r="D6505">
        <v>19</v>
      </c>
      <c r="E6505" t="s">
        <v>6966</v>
      </c>
      <c r="F6505" t="s">
        <v>24</v>
      </c>
      <c r="G6505" s="6">
        <v>1396</v>
      </c>
      <c r="H6505" s="6">
        <v>0</v>
      </c>
      <c r="I6505" s="6">
        <f t="shared" si="101"/>
        <v>1396</v>
      </c>
      <c r="J6505" s="6">
        <v>0.11</v>
      </c>
      <c r="K6505">
        <v>0</v>
      </c>
    </row>
    <row r="6506" spans="1:11" x14ac:dyDescent="0.3">
      <c r="A6506" t="s">
        <v>6915</v>
      </c>
      <c r="B6506" t="s">
        <v>6944</v>
      </c>
      <c r="C6506" s="1">
        <v>45059</v>
      </c>
      <c r="D6506">
        <v>20</v>
      </c>
      <c r="E6506" t="s">
        <v>6967</v>
      </c>
      <c r="F6506" t="s">
        <v>24</v>
      </c>
      <c r="G6506" s="6">
        <v>1078</v>
      </c>
      <c r="H6506" s="6">
        <v>0</v>
      </c>
      <c r="I6506" s="6">
        <f t="shared" si="101"/>
        <v>1078</v>
      </c>
      <c r="J6506" s="6">
        <v>0.08</v>
      </c>
      <c r="K6506">
        <v>0</v>
      </c>
    </row>
    <row r="6507" spans="1:11" x14ac:dyDescent="0.3">
      <c r="A6507" t="s">
        <v>6915</v>
      </c>
      <c r="B6507" t="s">
        <v>6944</v>
      </c>
      <c r="C6507" s="1">
        <v>45059</v>
      </c>
      <c r="D6507">
        <v>21</v>
      </c>
      <c r="E6507" t="s">
        <v>6968</v>
      </c>
      <c r="F6507" t="s">
        <v>24</v>
      </c>
      <c r="G6507" s="6">
        <v>1805</v>
      </c>
      <c r="H6507" s="6">
        <v>0</v>
      </c>
      <c r="I6507" s="6">
        <f t="shared" si="101"/>
        <v>1805</v>
      </c>
      <c r="J6507" s="6">
        <v>0.14000000000000001</v>
      </c>
      <c r="K6507">
        <v>0</v>
      </c>
    </row>
    <row r="6508" spans="1:11" x14ac:dyDescent="0.3">
      <c r="A6508" t="s">
        <v>6915</v>
      </c>
      <c r="B6508" t="s">
        <v>6944</v>
      </c>
      <c r="C6508" s="1">
        <v>45059</v>
      </c>
      <c r="D6508">
        <v>22</v>
      </c>
      <c r="E6508" t="s">
        <v>6969</v>
      </c>
      <c r="F6508" t="s">
        <v>24</v>
      </c>
      <c r="G6508" s="6">
        <v>781</v>
      </c>
      <c r="H6508" s="6">
        <v>0</v>
      </c>
      <c r="I6508" s="6">
        <f t="shared" si="101"/>
        <v>781</v>
      </c>
      <c r="J6508" s="6">
        <v>0.06</v>
      </c>
      <c r="K6508">
        <v>0</v>
      </c>
    </row>
    <row r="6509" spans="1:11" x14ac:dyDescent="0.3">
      <c r="A6509" t="s">
        <v>6915</v>
      </c>
      <c r="B6509" t="s">
        <v>6944</v>
      </c>
      <c r="C6509" s="1">
        <v>45059</v>
      </c>
      <c r="D6509">
        <v>23</v>
      </c>
      <c r="E6509" t="s">
        <v>6970</v>
      </c>
      <c r="F6509" t="s">
        <v>24</v>
      </c>
      <c r="G6509" s="6">
        <v>771</v>
      </c>
      <c r="H6509" s="6">
        <v>0</v>
      </c>
      <c r="I6509" s="6">
        <f t="shared" si="101"/>
        <v>771</v>
      </c>
      <c r="J6509" s="6">
        <v>0.06</v>
      </c>
      <c r="K6509">
        <v>0</v>
      </c>
    </row>
    <row r="6510" spans="1:11" x14ac:dyDescent="0.3">
      <c r="A6510" t="s">
        <v>6915</v>
      </c>
      <c r="B6510" t="s">
        <v>6944</v>
      </c>
      <c r="C6510" s="1">
        <v>45059</v>
      </c>
      <c r="D6510">
        <v>24</v>
      </c>
      <c r="E6510" t="s">
        <v>33</v>
      </c>
      <c r="F6510" t="s">
        <v>34</v>
      </c>
      <c r="G6510" s="6">
        <v>9235</v>
      </c>
      <c r="H6510" s="6">
        <v>9</v>
      </c>
      <c r="I6510" s="6">
        <f t="shared" si="101"/>
        <v>9244</v>
      </c>
      <c r="J6510" s="6">
        <v>0.71</v>
      </c>
      <c r="K6510">
        <v>0</v>
      </c>
    </row>
    <row r="6511" spans="1:11" x14ac:dyDescent="0.3">
      <c r="A6511" t="s">
        <v>6915</v>
      </c>
      <c r="B6511" t="s">
        <v>6971</v>
      </c>
      <c r="C6511" s="1">
        <v>45059</v>
      </c>
      <c r="D6511">
        <v>1</v>
      </c>
      <c r="E6511" t="s">
        <v>6972</v>
      </c>
      <c r="F6511" t="s">
        <v>917</v>
      </c>
      <c r="G6511" s="6">
        <v>517239</v>
      </c>
      <c r="H6511" s="6">
        <v>232</v>
      </c>
      <c r="I6511" s="6">
        <f t="shared" si="101"/>
        <v>517471</v>
      </c>
      <c r="J6511" s="6">
        <v>58.95</v>
      </c>
      <c r="K6511">
        <v>1</v>
      </c>
    </row>
    <row r="6512" spans="1:11" x14ac:dyDescent="0.3">
      <c r="A6512" t="s">
        <v>6915</v>
      </c>
      <c r="B6512" t="s">
        <v>6971</v>
      </c>
      <c r="C6512" s="1">
        <v>45059</v>
      </c>
      <c r="D6512">
        <v>2</v>
      </c>
      <c r="E6512" t="s">
        <v>6973</v>
      </c>
      <c r="F6512" t="s">
        <v>6918</v>
      </c>
      <c r="G6512" s="6">
        <v>63180</v>
      </c>
      <c r="H6512" s="6">
        <v>59</v>
      </c>
      <c r="I6512" s="6">
        <f t="shared" si="101"/>
        <v>63239</v>
      </c>
      <c r="J6512" s="6">
        <v>7.2</v>
      </c>
      <c r="K6512">
        <v>0</v>
      </c>
    </row>
    <row r="6513" spans="1:11" x14ac:dyDescent="0.3">
      <c r="A6513" t="s">
        <v>6915</v>
      </c>
      <c r="B6513" t="s">
        <v>6971</v>
      </c>
      <c r="C6513" s="1">
        <v>45059</v>
      </c>
      <c r="D6513">
        <v>3</v>
      </c>
      <c r="E6513" t="s">
        <v>6974</v>
      </c>
      <c r="F6513" t="s">
        <v>18</v>
      </c>
      <c r="G6513" s="6">
        <v>235056</v>
      </c>
      <c r="H6513" s="6">
        <v>229</v>
      </c>
      <c r="I6513" s="6">
        <f t="shared" si="101"/>
        <v>235285</v>
      </c>
      <c r="J6513" s="6">
        <v>26.8</v>
      </c>
      <c r="K6513">
        <v>0</v>
      </c>
    </row>
    <row r="6514" spans="1:11" x14ac:dyDescent="0.3">
      <c r="A6514" t="s">
        <v>6915</v>
      </c>
      <c r="B6514" t="s">
        <v>6971</v>
      </c>
      <c r="C6514" s="1">
        <v>45059</v>
      </c>
      <c r="D6514">
        <v>4</v>
      </c>
      <c r="E6514" t="s">
        <v>6975</v>
      </c>
      <c r="F6514" t="s">
        <v>14</v>
      </c>
      <c r="G6514" s="6">
        <v>49873</v>
      </c>
      <c r="H6514" s="6">
        <v>71</v>
      </c>
      <c r="I6514" s="6">
        <f t="shared" si="101"/>
        <v>49944</v>
      </c>
      <c r="J6514" s="6">
        <v>5.69</v>
      </c>
      <c r="K6514">
        <v>0</v>
      </c>
    </row>
    <row r="6515" spans="1:11" x14ac:dyDescent="0.3">
      <c r="A6515" t="s">
        <v>6915</v>
      </c>
      <c r="B6515" t="s">
        <v>6971</v>
      </c>
      <c r="C6515" s="1">
        <v>45059</v>
      </c>
      <c r="D6515">
        <v>5</v>
      </c>
      <c r="E6515" t="s">
        <v>6976</v>
      </c>
      <c r="F6515" t="s">
        <v>6977</v>
      </c>
      <c r="G6515" s="6">
        <v>699</v>
      </c>
      <c r="H6515" s="6">
        <v>0</v>
      </c>
      <c r="I6515" s="6">
        <f t="shared" si="101"/>
        <v>699</v>
      </c>
      <c r="J6515" s="6">
        <v>0.08</v>
      </c>
      <c r="K6515">
        <v>0</v>
      </c>
    </row>
    <row r="6516" spans="1:11" x14ac:dyDescent="0.3">
      <c r="A6516" t="s">
        <v>6915</v>
      </c>
      <c r="B6516" t="s">
        <v>6971</v>
      </c>
      <c r="C6516" s="1">
        <v>45059</v>
      </c>
      <c r="D6516">
        <v>6</v>
      </c>
      <c r="E6516" t="s">
        <v>6978</v>
      </c>
      <c r="F6516" t="s">
        <v>226</v>
      </c>
      <c r="G6516" s="6">
        <v>408</v>
      </c>
      <c r="H6516" s="6">
        <v>0</v>
      </c>
      <c r="I6516" s="6">
        <f t="shared" si="101"/>
        <v>408</v>
      </c>
      <c r="J6516" s="6">
        <v>0.05</v>
      </c>
      <c r="K6516">
        <v>0</v>
      </c>
    </row>
    <row r="6517" spans="1:11" x14ac:dyDescent="0.3">
      <c r="A6517" t="s">
        <v>6915</v>
      </c>
      <c r="B6517" t="s">
        <v>6971</v>
      </c>
      <c r="C6517" s="1">
        <v>45059</v>
      </c>
      <c r="D6517">
        <v>7</v>
      </c>
      <c r="E6517" t="s">
        <v>6979</v>
      </c>
      <c r="F6517" t="s">
        <v>24</v>
      </c>
      <c r="G6517" s="6">
        <v>416</v>
      </c>
      <c r="H6517" s="6">
        <v>0</v>
      </c>
      <c r="I6517" s="6">
        <f t="shared" si="101"/>
        <v>416</v>
      </c>
      <c r="J6517" s="6">
        <v>0.05</v>
      </c>
      <c r="K6517">
        <v>0</v>
      </c>
    </row>
    <row r="6518" spans="1:11" x14ac:dyDescent="0.3">
      <c r="A6518" t="s">
        <v>6915</v>
      </c>
      <c r="B6518" t="s">
        <v>6971</v>
      </c>
      <c r="C6518" s="1">
        <v>45059</v>
      </c>
      <c r="D6518">
        <v>8</v>
      </c>
      <c r="E6518" t="s">
        <v>6980</v>
      </c>
      <c r="F6518" t="s">
        <v>24</v>
      </c>
      <c r="G6518" s="6">
        <v>414</v>
      </c>
      <c r="H6518" s="6">
        <v>0</v>
      </c>
      <c r="I6518" s="6">
        <f t="shared" si="101"/>
        <v>414</v>
      </c>
      <c r="J6518" s="6">
        <v>0.05</v>
      </c>
      <c r="K6518">
        <v>0</v>
      </c>
    </row>
    <row r="6519" spans="1:11" x14ac:dyDescent="0.3">
      <c r="A6519" t="s">
        <v>6915</v>
      </c>
      <c r="B6519" t="s">
        <v>6971</v>
      </c>
      <c r="C6519" s="1">
        <v>45059</v>
      </c>
      <c r="D6519">
        <v>9</v>
      </c>
      <c r="E6519" t="s">
        <v>6981</v>
      </c>
      <c r="F6519" t="s">
        <v>24</v>
      </c>
      <c r="G6519" s="6">
        <v>433</v>
      </c>
      <c r="H6519" s="6">
        <v>0</v>
      </c>
      <c r="I6519" s="6">
        <f t="shared" si="101"/>
        <v>433</v>
      </c>
      <c r="J6519" s="6">
        <v>0.05</v>
      </c>
      <c r="K6519">
        <v>0</v>
      </c>
    </row>
    <row r="6520" spans="1:11" x14ac:dyDescent="0.3">
      <c r="A6520" t="s">
        <v>6915</v>
      </c>
      <c r="B6520" t="s">
        <v>6971</v>
      </c>
      <c r="C6520" s="1">
        <v>45059</v>
      </c>
      <c r="D6520">
        <v>10</v>
      </c>
      <c r="E6520" t="s">
        <v>6982</v>
      </c>
      <c r="F6520" t="s">
        <v>24</v>
      </c>
      <c r="G6520" s="6">
        <v>399</v>
      </c>
      <c r="H6520" s="6">
        <v>0</v>
      </c>
      <c r="I6520" s="6">
        <f t="shared" si="101"/>
        <v>399</v>
      </c>
      <c r="J6520" s="6">
        <v>0.05</v>
      </c>
      <c r="K6520">
        <v>0</v>
      </c>
    </row>
    <row r="6521" spans="1:11" x14ac:dyDescent="0.3">
      <c r="A6521" t="s">
        <v>6915</v>
      </c>
      <c r="B6521" t="s">
        <v>6971</v>
      </c>
      <c r="C6521" s="1">
        <v>45059</v>
      </c>
      <c r="D6521">
        <v>11</v>
      </c>
      <c r="E6521" t="s">
        <v>6983</v>
      </c>
      <c r="F6521" t="s">
        <v>24</v>
      </c>
      <c r="G6521" s="6">
        <v>329</v>
      </c>
      <c r="H6521" s="6">
        <v>0</v>
      </c>
      <c r="I6521" s="6">
        <f t="shared" si="101"/>
        <v>329</v>
      </c>
      <c r="J6521" s="6">
        <v>0.04</v>
      </c>
      <c r="K6521">
        <v>0</v>
      </c>
    </row>
    <row r="6522" spans="1:11" x14ac:dyDescent="0.3">
      <c r="A6522" t="s">
        <v>6915</v>
      </c>
      <c r="B6522" t="s">
        <v>6971</v>
      </c>
      <c r="C6522" s="1">
        <v>45059</v>
      </c>
      <c r="D6522">
        <v>12</v>
      </c>
      <c r="E6522" t="s">
        <v>6984</v>
      </c>
      <c r="F6522" t="s">
        <v>24</v>
      </c>
      <c r="G6522" s="6">
        <v>494</v>
      </c>
      <c r="H6522" s="6">
        <v>0</v>
      </c>
      <c r="I6522" s="6">
        <f t="shared" si="101"/>
        <v>494</v>
      </c>
      <c r="J6522" s="6">
        <v>0.06</v>
      </c>
      <c r="K6522">
        <v>0</v>
      </c>
    </row>
    <row r="6523" spans="1:11" x14ac:dyDescent="0.3">
      <c r="A6523" t="s">
        <v>6915</v>
      </c>
      <c r="B6523" t="s">
        <v>6971</v>
      </c>
      <c r="C6523" s="1">
        <v>45059</v>
      </c>
      <c r="D6523">
        <v>13</v>
      </c>
      <c r="E6523" t="s">
        <v>6985</v>
      </c>
      <c r="F6523" t="s">
        <v>24</v>
      </c>
      <c r="G6523" s="6">
        <v>419</v>
      </c>
      <c r="H6523" s="6">
        <v>1</v>
      </c>
      <c r="I6523" s="6">
        <f t="shared" si="101"/>
        <v>420</v>
      </c>
      <c r="J6523" s="6">
        <v>0.05</v>
      </c>
      <c r="K6523">
        <v>0</v>
      </c>
    </row>
    <row r="6524" spans="1:11" x14ac:dyDescent="0.3">
      <c r="A6524" t="s">
        <v>6915</v>
      </c>
      <c r="B6524" t="s">
        <v>6971</v>
      </c>
      <c r="C6524" s="1">
        <v>45059</v>
      </c>
      <c r="D6524">
        <v>14</v>
      </c>
      <c r="E6524" t="s">
        <v>6986</v>
      </c>
      <c r="F6524" t="s">
        <v>24</v>
      </c>
      <c r="G6524" s="6">
        <v>552</v>
      </c>
      <c r="H6524" s="6">
        <v>1</v>
      </c>
      <c r="I6524" s="6">
        <f t="shared" si="101"/>
        <v>553</v>
      </c>
      <c r="J6524" s="6">
        <v>0.06</v>
      </c>
      <c r="K6524">
        <v>0</v>
      </c>
    </row>
    <row r="6525" spans="1:11" x14ac:dyDescent="0.3">
      <c r="A6525" t="s">
        <v>6915</v>
      </c>
      <c r="B6525" t="s">
        <v>6971</v>
      </c>
      <c r="C6525" s="1">
        <v>45059</v>
      </c>
      <c r="D6525">
        <v>15</v>
      </c>
      <c r="E6525" t="s">
        <v>6987</v>
      </c>
      <c r="F6525" t="s">
        <v>24</v>
      </c>
      <c r="G6525" s="6">
        <v>1715</v>
      </c>
      <c r="H6525" s="6">
        <v>0</v>
      </c>
      <c r="I6525" s="6">
        <f t="shared" si="101"/>
        <v>1715</v>
      </c>
      <c r="J6525" s="6">
        <v>0.2</v>
      </c>
      <c r="K6525">
        <v>0</v>
      </c>
    </row>
    <row r="6526" spans="1:11" x14ac:dyDescent="0.3">
      <c r="A6526" t="s">
        <v>6915</v>
      </c>
      <c r="B6526" t="s">
        <v>6971</v>
      </c>
      <c r="C6526" s="1">
        <v>45059</v>
      </c>
      <c r="D6526">
        <v>16</v>
      </c>
      <c r="E6526" t="s">
        <v>33</v>
      </c>
      <c r="F6526" t="s">
        <v>34</v>
      </c>
      <c r="G6526" s="6">
        <v>5641</v>
      </c>
      <c r="H6526" s="6">
        <v>12</v>
      </c>
      <c r="I6526" s="6">
        <f t="shared" si="101"/>
        <v>5653</v>
      </c>
      <c r="J6526" s="6">
        <v>0.64</v>
      </c>
      <c r="K6526">
        <v>0</v>
      </c>
    </row>
    <row r="6527" spans="1:11" x14ac:dyDescent="0.3">
      <c r="A6527" t="s">
        <v>6915</v>
      </c>
      <c r="B6527" t="s">
        <v>6988</v>
      </c>
      <c r="C6527" s="1">
        <v>45059</v>
      </c>
      <c r="D6527">
        <v>1</v>
      </c>
      <c r="E6527" t="s">
        <v>6989</v>
      </c>
      <c r="F6527" t="s">
        <v>14</v>
      </c>
      <c r="G6527" s="6">
        <v>179140</v>
      </c>
      <c r="H6527" s="6">
        <v>118</v>
      </c>
      <c r="I6527" s="6">
        <f t="shared" si="101"/>
        <v>179258</v>
      </c>
      <c r="J6527" s="6">
        <v>15.62</v>
      </c>
      <c r="K6527">
        <v>0</v>
      </c>
    </row>
    <row r="6528" spans="1:11" x14ac:dyDescent="0.3">
      <c r="A6528" t="s">
        <v>6915</v>
      </c>
      <c r="B6528" t="s">
        <v>6988</v>
      </c>
      <c r="C6528" s="1">
        <v>45059</v>
      </c>
      <c r="D6528">
        <v>2</v>
      </c>
      <c r="E6528" t="s">
        <v>6990</v>
      </c>
      <c r="F6528" t="s">
        <v>18</v>
      </c>
      <c r="G6528" s="6">
        <v>497462</v>
      </c>
      <c r="H6528" s="6">
        <v>814</v>
      </c>
      <c r="I6528" s="6">
        <f t="shared" si="101"/>
        <v>498276</v>
      </c>
      <c r="J6528" s="6">
        <v>43.42</v>
      </c>
      <c r="K6528">
        <v>1</v>
      </c>
    </row>
    <row r="6529" spans="1:11" x14ac:dyDescent="0.3">
      <c r="A6529" t="s">
        <v>6915</v>
      </c>
      <c r="B6529" t="s">
        <v>6988</v>
      </c>
      <c r="C6529" s="1">
        <v>45059</v>
      </c>
      <c r="D6529">
        <v>3</v>
      </c>
      <c r="E6529" t="s">
        <v>6991</v>
      </c>
      <c r="F6529" t="s">
        <v>6918</v>
      </c>
      <c r="G6529" s="6">
        <v>408560</v>
      </c>
      <c r="H6529" s="6">
        <v>208</v>
      </c>
      <c r="I6529" s="6">
        <f t="shared" si="101"/>
        <v>408768</v>
      </c>
      <c r="J6529" s="6">
        <v>35.619999999999997</v>
      </c>
      <c r="K6529">
        <v>0</v>
      </c>
    </row>
    <row r="6530" spans="1:11" x14ac:dyDescent="0.3">
      <c r="A6530" t="s">
        <v>6915</v>
      </c>
      <c r="B6530" t="s">
        <v>6988</v>
      </c>
      <c r="C6530" s="1">
        <v>45059</v>
      </c>
      <c r="D6530">
        <v>4</v>
      </c>
      <c r="E6530" t="s">
        <v>6992</v>
      </c>
      <c r="F6530" t="s">
        <v>16</v>
      </c>
      <c r="G6530" s="6">
        <v>9753</v>
      </c>
      <c r="H6530" s="6">
        <v>11</v>
      </c>
      <c r="I6530" s="6">
        <f t="shared" si="101"/>
        <v>9764</v>
      </c>
      <c r="J6530" s="6">
        <v>0.85</v>
      </c>
      <c r="K6530">
        <v>0</v>
      </c>
    </row>
    <row r="6531" spans="1:11" x14ac:dyDescent="0.3">
      <c r="A6531" t="s">
        <v>6915</v>
      </c>
      <c r="B6531" t="s">
        <v>6988</v>
      </c>
      <c r="C6531" s="1">
        <v>45059</v>
      </c>
      <c r="D6531">
        <v>5</v>
      </c>
      <c r="E6531" t="s">
        <v>6993</v>
      </c>
      <c r="F6531" t="s">
        <v>50</v>
      </c>
      <c r="G6531" s="6">
        <v>1269</v>
      </c>
      <c r="H6531" s="6">
        <v>0</v>
      </c>
      <c r="I6531" s="6">
        <f t="shared" ref="I6531:I6594" si="102">SUM(G6531:H6531)</f>
        <v>1269</v>
      </c>
      <c r="J6531" s="6">
        <v>0.11</v>
      </c>
      <c r="K6531">
        <v>0</v>
      </c>
    </row>
    <row r="6532" spans="1:11" x14ac:dyDescent="0.3">
      <c r="A6532" t="s">
        <v>6915</v>
      </c>
      <c r="B6532" t="s">
        <v>6988</v>
      </c>
      <c r="C6532" s="1">
        <v>45059</v>
      </c>
      <c r="D6532">
        <v>6</v>
      </c>
      <c r="E6532" t="s">
        <v>6994</v>
      </c>
      <c r="F6532" t="s">
        <v>4597</v>
      </c>
      <c r="G6532" s="6">
        <v>1458</v>
      </c>
      <c r="H6532" s="6">
        <v>1</v>
      </c>
      <c r="I6532" s="6">
        <f t="shared" si="102"/>
        <v>1459</v>
      </c>
      <c r="J6532" s="6">
        <v>0.13</v>
      </c>
      <c r="K6532">
        <v>0</v>
      </c>
    </row>
    <row r="6533" spans="1:11" x14ac:dyDescent="0.3">
      <c r="A6533" t="s">
        <v>6915</v>
      </c>
      <c r="B6533" t="s">
        <v>6988</v>
      </c>
      <c r="C6533" s="1">
        <v>45059</v>
      </c>
      <c r="D6533">
        <v>7</v>
      </c>
      <c r="E6533" t="s">
        <v>6995</v>
      </c>
      <c r="F6533" t="s">
        <v>6996</v>
      </c>
      <c r="G6533" s="6">
        <v>1056</v>
      </c>
      <c r="H6533" s="6">
        <v>0</v>
      </c>
      <c r="I6533" s="6">
        <f t="shared" si="102"/>
        <v>1056</v>
      </c>
      <c r="J6533" s="6">
        <v>0.09</v>
      </c>
      <c r="K6533">
        <v>0</v>
      </c>
    </row>
    <row r="6534" spans="1:11" x14ac:dyDescent="0.3">
      <c r="A6534" t="s">
        <v>6915</v>
      </c>
      <c r="B6534" t="s">
        <v>6988</v>
      </c>
      <c r="C6534" s="1">
        <v>45059</v>
      </c>
      <c r="D6534">
        <v>8</v>
      </c>
      <c r="E6534" t="s">
        <v>6997</v>
      </c>
      <c r="F6534" t="s">
        <v>226</v>
      </c>
      <c r="G6534" s="6">
        <v>1431</v>
      </c>
      <c r="H6534" s="6">
        <v>0</v>
      </c>
      <c r="I6534" s="6">
        <f t="shared" si="102"/>
        <v>1431</v>
      </c>
      <c r="J6534" s="6">
        <v>0.12</v>
      </c>
      <c r="K6534">
        <v>0</v>
      </c>
    </row>
    <row r="6535" spans="1:11" x14ac:dyDescent="0.3">
      <c r="A6535" t="s">
        <v>6915</v>
      </c>
      <c r="B6535" t="s">
        <v>6988</v>
      </c>
      <c r="C6535" s="1">
        <v>45059</v>
      </c>
      <c r="D6535">
        <v>9</v>
      </c>
      <c r="E6535" t="s">
        <v>6998</v>
      </c>
      <c r="F6535" t="s">
        <v>24</v>
      </c>
      <c r="G6535" s="6">
        <v>1454</v>
      </c>
      <c r="H6535" s="6">
        <v>0</v>
      </c>
      <c r="I6535" s="6">
        <f t="shared" si="102"/>
        <v>1454</v>
      </c>
      <c r="J6535" s="6">
        <v>0.13</v>
      </c>
      <c r="K6535">
        <v>0</v>
      </c>
    </row>
    <row r="6536" spans="1:11" x14ac:dyDescent="0.3">
      <c r="A6536" t="s">
        <v>6915</v>
      </c>
      <c r="B6536" t="s">
        <v>6988</v>
      </c>
      <c r="C6536" s="1">
        <v>45059</v>
      </c>
      <c r="D6536">
        <v>10</v>
      </c>
      <c r="E6536" t="s">
        <v>6999</v>
      </c>
      <c r="F6536" t="s">
        <v>24</v>
      </c>
      <c r="G6536" s="6">
        <v>1814</v>
      </c>
      <c r="H6536" s="6">
        <v>0</v>
      </c>
      <c r="I6536" s="6">
        <f t="shared" si="102"/>
        <v>1814</v>
      </c>
      <c r="J6536" s="6">
        <v>0.16</v>
      </c>
      <c r="K6536">
        <v>0</v>
      </c>
    </row>
    <row r="6537" spans="1:11" x14ac:dyDescent="0.3">
      <c r="A6537" t="s">
        <v>6915</v>
      </c>
      <c r="B6537" t="s">
        <v>6988</v>
      </c>
      <c r="C6537" s="1">
        <v>45059</v>
      </c>
      <c r="D6537">
        <v>11</v>
      </c>
      <c r="E6537" t="s">
        <v>7000</v>
      </c>
      <c r="F6537" t="s">
        <v>24</v>
      </c>
      <c r="G6537" s="6">
        <v>3470</v>
      </c>
      <c r="H6537" s="6">
        <v>0</v>
      </c>
      <c r="I6537" s="6">
        <f t="shared" si="102"/>
        <v>3470</v>
      </c>
      <c r="J6537" s="6">
        <v>0.3</v>
      </c>
      <c r="K6537">
        <v>0</v>
      </c>
    </row>
    <row r="6538" spans="1:11" x14ac:dyDescent="0.3">
      <c r="A6538" t="s">
        <v>6915</v>
      </c>
      <c r="B6538" t="s">
        <v>6988</v>
      </c>
      <c r="C6538" s="1">
        <v>45059</v>
      </c>
      <c r="D6538">
        <v>12</v>
      </c>
      <c r="E6538" t="s">
        <v>7001</v>
      </c>
      <c r="F6538" t="s">
        <v>24</v>
      </c>
      <c r="G6538" s="6">
        <v>11635</v>
      </c>
      <c r="H6538" s="6">
        <v>2</v>
      </c>
      <c r="I6538" s="6">
        <f t="shared" si="102"/>
        <v>11637</v>
      </c>
      <c r="J6538" s="6">
        <v>1.01</v>
      </c>
      <c r="K6538">
        <v>0</v>
      </c>
    </row>
    <row r="6539" spans="1:11" x14ac:dyDescent="0.3">
      <c r="A6539" t="s">
        <v>6915</v>
      </c>
      <c r="B6539" t="s">
        <v>6988</v>
      </c>
      <c r="C6539" s="1">
        <v>45059</v>
      </c>
      <c r="D6539">
        <v>13</v>
      </c>
      <c r="E6539" t="s">
        <v>7002</v>
      </c>
      <c r="F6539" t="s">
        <v>24</v>
      </c>
      <c r="G6539" s="6">
        <v>6384</v>
      </c>
      <c r="H6539" s="6">
        <v>1</v>
      </c>
      <c r="I6539" s="6">
        <f t="shared" si="102"/>
        <v>6385</v>
      </c>
      <c r="J6539" s="6">
        <v>0.56000000000000005</v>
      </c>
      <c r="K6539">
        <v>0</v>
      </c>
    </row>
    <row r="6540" spans="1:11" x14ac:dyDescent="0.3">
      <c r="A6540" t="s">
        <v>6915</v>
      </c>
      <c r="B6540" t="s">
        <v>6988</v>
      </c>
      <c r="C6540" s="1">
        <v>45059</v>
      </c>
      <c r="D6540">
        <v>14</v>
      </c>
      <c r="E6540" t="s">
        <v>7003</v>
      </c>
      <c r="F6540" t="s">
        <v>24</v>
      </c>
      <c r="G6540" s="6">
        <v>5851</v>
      </c>
      <c r="H6540" s="6">
        <v>0</v>
      </c>
      <c r="I6540" s="6">
        <f t="shared" si="102"/>
        <v>5851</v>
      </c>
      <c r="J6540" s="6">
        <v>0.51</v>
      </c>
      <c r="K6540">
        <v>0</v>
      </c>
    </row>
    <row r="6541" spans="1:11" x14ac:dyDescent="0.3">
      <c r="A6541" t="s">
        <v>6915</v>
      </c>
      <c r="B6541" t="s">
        <v>6988</v>
      </c>
      <c r="C6541" s="1">
        <v>45059</v>
      </c>
      <c r="D6541">
        <v>15</v>
      </c>
      <c r="E6541" t="s">
        <v>7004</v>
      </c>
      <c r="F6541" t="s">
        <v>24</v>
      </c>
      <c r="G6541" s="6">
        <v>7826</v>
      </c>
      <c r="H6541" s="6">
        <v>0</v>
      </c>
      <c r="I6541" s="6">
        <f t="shared" si="102"/>
        <v>7826</v>
      </c>
      <c r="J6541" s="6">
        <v>0.68</v>
      </c>
      <c r="K6541">
        <v>0</v>
      </c>
    </row>
    <row r="6542" spans="1:11" x14ac:dyDescent="0.3">
      <c r="A6542" t="s">
        <v>6915</v>
      </c>
      <c r="B6542" t="s">
        <v>6988</v>
      </c>
      <c r="C6542" s="1">
        <v>45059</v>
      </c>
      <c r="D6542">
        <v>16</v>
      </c>
      <c r="E6542" t="s">
        <v>33</v>
      </c>
      <c r="F6542" t="s">
        <v>34</v>
      </c>
      <c r="G6542" s="6">
        <v>7975</v>
      </c>
      <c r="H6542" s="6">
        <v>4</v>
      </c>
      <c r="I6542" s="6">
        <f t="shared" si="102"/>
        <v>7979</v>
      </c>
      <c r="J6542" s="6">
        <v>0.7</v>
      </c>
      <c r="K6542">
        <v>0</v>
      </c>
    </row>
    <row r="6543" spans="1:11" x14ac:dyDescent="0.3">
      <c r="A6543" t="s">
        <v>6915</v>
      </c>
      <c r="B6543" t="s">
        <v>7005</v>
      </c>
      <c r="C6543" s="1">
        <v>45059</v>
      </c>
      <c r="D6543">
        <v>1</v>
      </c>
      <c r="E6543" t="s">
        <v>7006</v>
      </c>
      <c r="F6543" t="s">
        <v>18</v>
      </c>
      <c r="G6543" s="6">
        <v>20401</v>
      </c>
      <c r="H6543" s="6">
        <v>87</v>
      </c>
      <c r="I6543" s="6">
        <f t="shared" si="102"/>
        <v>20488</v>
      </c>
      <c r="J6543" s="6">
        <v>1.8</v>
      </c>
      <c r="K6543">
        <v>0</v>
      </c>
    </row>
    <row r="6544" spans="1:11" x14ac:dyDescent="0.3">
      <c r="A6544" t="s">
        <v>6915</v>
      </c>
      <c r="B6544" t="s">
        <v>7005</v>
      </c>
      <c r="C6544" s="1">
        <v>45059</v>
      </c>
      <c r="D6544">
        <v>2</v>
      </c>
      <c r="E6544" t="s">
        <v>7007</v>
      </c>
      <c r="F6544" t="s">
        <v>6918</v>
      </c>
      <c r="G6544" s="6">
        <v>566621</v>
      </c>
      <c r="H6544" s="6">
        <v>838</v>
      </c>
      <c r="I6544" s="6">
        <f t="shared" si="102"/>
        <v>567459</v>
      </c>
      <c r="J6544" s="6">
        <v>49.78</v>
      </c>
      <c r="K6544">
        <v>1</v>
      </c>
    </row>
    <row r="6545" spans="1:11" x14ac:dyDescent="0.3">
      <c r="A6545" t="s">
        <v>6915</v>
      </c>
      <c r="B6545" t="s">
        <v>7005</v>
      </c>
      <c r="C6545" s="1">
        <v>45059</v>
      </c>
      <c r="D6545">
        <v>3</v>
      </c>
      <c r="E6545" t="s">
        <v>7008</v>
      </c>
      <c r="F6545" t="s">
        <v>215</v>
      </c>
      <c r="G6545" s="6">
        <v>57065</v>
      </c>
      <c r="H6545" s="6">
        <v>37</v>
      </c>
      <c r="I6545" s="6">
        <f t="shared" si="102"/>
        <v>57102</v>
      </c>
      <c r="J6545" s="6">
        <v>5.01</v>
      </c>
      <c r="K6545">
        <v>0</v>
      </c>
    </row>
    <row r="6546" spans="1:11" x14ac:dyDescent="0.3">
      <c r="A6546" t="s">
        <v>6915</v>
      </c>
      <c r="B6546" t="s">
        <v>7005</v>
      </c>
      <c r="C6546" s="1">
        <v>45059</v>
      </c>
      <c r="D6546">
        <v>4</v>
      </c>
      <c r="E6546" t="s">
        <v>7009</v>
      </c>
      <c r="F6546" t="s">
        <v>14</v>
      </c>
      <c r="G6546" s="6">
        <v>399008</v>
      </c>
      <c r="H6546" s="6">
        <v>389</v>
      </c>
      <c r="I6546" s="6">
        <f t="shared" si="102"/>
        <v>399397</v>
      </c>
      <c r="J6546" s="6">
        <v>35.04</v>
      </c>
      <c r="K6546">
        <v>0</v>
      </c>
    </row>
    <row r="6547" spans="1:11" x14ac:dyDescent="0.3">
      <c r="A6547" t="s">
        <v>6915</v>
      </c>
      <c r="B6547" t="s">
        <v>7005</v>
      </c>
      <c r="C6547" s="1">
        <v>45059</v>
      </c>
      <c r="D6547">
        <v>5</v>
      </c>
      <c r="E6547" t="s">
        <v>7010</v>
      </c>
      <c r="F6547" t="s">
        <v>7011</v>
      </c>
      <c r="G6547" s="6">
        <v>3406</v>
      </c>
      <c r="H6547" s="6">
        <v>1</v>
      </c>
      <c r="I6547" s="6">
        <f t="shared" si="102"/>
        <v>3407</v>
      </c>
      <c r="J6547" s="6">
        <v>0.3</v>
      </c>
      <c r="K6547">
        <v>0</v>
      </c>
    </row>
    <row r="6548" spans="1:11" x14ac:dyDescent="0.3">
      <c r="A6548" t="s">
        <v>6915</v>
      </c>
      <c r="B6548" t="s">
        <v>7005</v>
      </c>
      <c r="C6548" s="1">
        <v>45059</v>
      </c>
      <c r="D6548">
        <v>6</v>
      </c>
      <c r="E6548" t="s">
        <v>7012</v>
      </c>
      <c r="F6548" t="s">
        <v>7013</v>
      </c>
      <c r="G6548" s="6">
        <v>1319</v>
      </c>
      <c r="H6548" s="6">
        <v>1</v>
      </c>
      <c r="I6548" s="6">
        <f t="shared" si="102"/>
        <v>1320</v>
      </c>
      <c r="J6548" s="6">
        <v>0.12</v>
      </c>
      <c r="K6548">
        <v>0</v>
      </c>
    </row>
    <row r="6549" spans="1:11" x14ac:dyDescent="0.3">
      <c r="A6549" t="s">
        <v>6915</v>
      </c>
      <c r="B6549" t="s">
        <v>7005</v>
      </c>
      <c r="C6549" s="1">
        <v>45059</v>
      </c>
      <c r="D6549">
        <v>7</v>
      </c>
      <c r="E6549" t="s">
        <v>7014</v>
      </c>
      <c r="F6549" t="s">
        <v>7015</v>
      </c>
      <c r="G6549" s="6">
        <v>1660</v>
      </c>
      <c r="H6549" s="6">
        <v>0</v>
      </c>
      <c r="I6549" s="6">
        <f t="shared" si="102"/>
        <v>1660</v>
      </c>
      <c r="J6549" s="6">
        <v>0.15</v>
      </c>
      <c r="K6549">
        <v>0</v>
      </c>
    </row>
    <row r="6550" spans="1:11" x14ac:dyDescent="0.3">
      <c r="A6550" t="s">
        <v>6915</v>
      </c>
      <c r="B6550" t="s">
        <v>7005</v>
      </c>
      <c r="C6550" s="1">
        <v>45059</v>
      </c>
      <c r="D6550">
        <v>8</v>
      </c>
      <c r="E6550" t="s">
        <v>7016</v>
      </c>
      <c r="F6550" t="s">
        <v>52</v>
      </c>
      <c r="G6550" s="6">
        <v>19304</v>
      </c>
      <c r="H6550" s="6">
        <v>11</v>
      </c>
      <c r="I6550" s="6">
        <f t="shared" si="102"/>
        <v>19315</v>
      </c>
      <c r="J6550" s="6">
        <v>1.69</v>
      </c>
      <c r="K6550">
        <v>0</v>
      </c>
    </row>
    <row r="6551" spans="1:11" x14ac:dyDescent="0.3">
      <c r="A6551" t="s">
        <v>6915</v>
      </c>
      <c r="B6551" t="s">
        <v>7005</v>
      </c>
      <c r="C6551" s="1">
        <v>45059</v>
      </c>
      <c r="D6551">
        <v>9</v>
      </c>
      <c r="E6551" t="s">
        <v>7017</v>
      </c>
      <c r="F6551" t="s">
        <v>498</v>
      </c>
      <c r="G6551" s="6">
        <v>1028</v>
      </c>
      <c r="H6551" s="6">
        <v>2</v>
      </c>
      <c r="I6551" s="6">
        <f t="shared" si="102"/>
        <v>1030</v>
      </c>
      <c r="J6551" s="6">
        <v>0.09</v>
      </c>
      <c r="K6551">
        <v>0</v>
      </c>
    </row>
    <row r="6552" spans="1:11" x14ac:dyDescent="0.3">
      <c r="A6552" t="s">
        <v>6915</v>
      </c>
      <c r="B6552" t="s">
        <v>7005</v>
      </c>
      <c r="C6552" s="1">
        <v>45059</v>
      </c>
      <c r="D6552">
        <v>10</v>
      </c>
      <c r="E6552" t="s">
        <v>7018</v>
      </c>
      <c r="F6552" t="s">
        <v>50</v>
      </c>
      <c r="G6552" s="6">
        <v>969</v>
      </c>
      <c r="H6552" s="6">
        <v>0</v>
      </c>
      <c r="I6552" s="6">
        <f t="shared" si="102"/>
        <v>969</v>
      </c>
      <c r="J6552" s="6">
        <v>0.09</v>
      </c>
      <c r="K6552">
        <v>0</v>
      </c>
    </row>
    <row r="6553" spans="1:11" x14ac:dyDescent="0.3">
      <c r="A6553" t="s">
        <v>6915</v>
      </c>
      <c r="B6553" t="s">
        <v>7005</v>
      </c>
      <c r="C6553" s="1">
        <v>45059</v>
      </c>
      <c r="D6553">
        <v>11</v>
      </c>
      <c r="E6553" t="s">
        <v>392</v>
      </c>
      <c r="F6553" t="s">
        <v>24</v>
      </c>
      <c r="G6553" s="6">
        <v>871</v>
      </c>
      <c r="H6553" s="6">
        <v>1</v>
      </c>
      <c r="I6553" s="6">
        <f t="shared" si="102"/>
        <v>872</v>
      </c>
      <c r="J6553" s="6">
        <v>0.08</v>
      </c>
      <c r="K6553">
        <v>0</v>
      </c>
    </row>
    <row r="6554" spans="1:11" x14ac:dyDescent="0.3">
      <c r="A6554" t="s">
        <v>6915</v>
      </c>
      <c r="B6554" t="s">
        <v>7005</v>
      </c>
      <c r="C6554" s="1">
        <v>45059</v>
      </c>
      <c r="D6554">
        <v>12</v>
      </c>
      <c r="E6554" t="s">
        <v>7019</v>
      </c>
      <c r="F6554" t="s">
        <v>24</v>
      </c>
      <c r="G6554" s="6">
        <v>1154</v>
      </c>
      <c r="H6554" s="6">
        <v>0</v>
      </c>
      <c r="I6554" s="6">
        <f t="shared" si="102"/>
        <v>1154</v>
      </c>
      <c r="J6554" s="6">
        <v>0.1</v>
      </c>
      <c r="K6554">
        <v>0</v>
      </c>
    </row>
    <row r="6555" spans="1:11" x14ac:dyDescent="0.3">
      <c r="A6555" t="s">
        <v>6915</v>
      </c>
      <c r="B6555" t="s">
        <v>7005</v>
      </c>
      <c r="C6555" s="1">
        <v>45059</v>
      </c>
      <c r="D6555">
        <v>13</v>
      </c>
      <c r="E6555" t="s">
        <v>7020</v>
      </c>
      <c r="F6555" t="s">
        <v>24</v>
      </c>
      <c r="G6555" s="6">
        <v>1797</v>
      </c>
      <c r="H6555" s="6">
        <v>0</v>
      </c>
      <c r="I6555" s="6">
        <f t="shared" si="102"/>
        <v>1797</v>
      </c>
      <c r="J6555" s="6">
        <v>0.16</v>
      </c>
      <c r="K6555">
        <v>0</v>
      </c>
    </row>
    <row r="6556" spans="1:11" x14ac:dyDescent="0.3">
      <c r="A6556" t="s">
        <v>6915</v>
      </c>
      <c r="B6556" t="s">
        <v>7005</v>
      </c>
      <c r="C6556" s="1">
        <v>45059</v>
      </c>
      <c r="D6556">
        <v>14</v>
      </c>
      <c r="E6556" t="s">
        <v>7021</v>
      </c>
      <c r="F6556" t="s">
        <v>24</v>
      </c>
      <c r="G6556" s="6">
        <v>2484</v>
      </c>
      <c r="H6556" s="6">
        <v>1</v>
      </c>
      <c r="I6556" s="6">
        <f t="shared" si="102"/>
        <v>2485</v>
      </c>
      <c r="J6556" s="6">
        <v>0.22</v>
      </c>
      <c r="K6556">
        <v>0</v>
      </c>
    </row>
    <row r="6557" spans="1:11" x14ac:dyDescent="0.3">
      <c r="A6557" t="s">
        <v>6915</v>
      </c>
      <c r="B6557" t="s">
        <v>7005</v>
      </c>
      <c r="C6557" s="1">
        <v>45059</v>
      </c>
      <c r="D6557">
        <v>15</v>
      </c>
      <c r="E6557" t="s">
        <v>7022</v>
      </c>
      <c r="F6557" t="s">
        <v>24</v>
      </c>
      <c r="G6557" s="6">
        <v>11517</v>
      </c>
      <c r="H6557" s="6">
        <v>3</v>
      </c>
      <c r="I6557" s="6">
        <f t="shared" si="102"/>
        <v>11520</v>
      </c>
      <c r="J6557" s="6">
        <v>1.01</v>
      </c>
      <c r="K6557">
        <v>0</v>
      </c>
    </row>
    <row r="6558" spans="1:11" x14ac:dyDescent="0.3">
      <c r="A6558" t="s">
        <v>6915</v>
      </c>
      <c r="B6558" t="s">
        <v>7005</v>
      </c>
      <c r="C6558" s="1">
        <v>45059</v>
      </c>
      <c r="D6558">
        <v>16</v>
      </c>
      <c r="E6558" t="s">
        <v>7023</v>
      </c>
      <c r="F6558" t="s">
        <v>24</v>
      </c>
      <c r="G6558" s="6">
        <v>9949</v>
      </c>
      <c r="H6558" s="6">
        <v>0</v>
      </c>
      <c r="I6558" s="6">
        <f t="shared" si="102"/>
        <v>9949</v>
      </c>
      <c r="J6558" s="6">
        <v>0.87</v>
      </c>
      <c r="K6558">
        <v>0</v>
      </c>
    </row>
    <row r="6559" spans="1:11" x14ac:dyDescent="0.3">
      <c r="A6559" t="s">
        <v>6915</v>
      </c>
      <c r="B6559" t="s">
        <v>7005</v>
      </c>
      <c r="C6559" s="1">
        <v>45059</v>
      </c>
      <c r="D6559">
        <v>17</v>
      </c>
      <c r="E6559" t="s">
        <v>7024</v>
      </c>
      <c r="F6559" t="s">
        <v>24</v>
      </c>
      <c r="G6559" s="6">
        <v>1506</v>
      </c>
      <c r="H6559" s="6">
        <v>0</v>
      </c>
      <c r="I6559" s="6">
        <f t="shared" si="102"/>
        <v>1506</v>
      </c>
      <c r="J6559" s="6">
        <v>0.13</v>
      </c>
      <c r="K6559">
        <v>0</v>
      </c>
    </row>
    <row r="6560" spans="1:11" x14ac:dyDescent="0.3">
      <c r="A6560" t="s">
        <v>6915</v>
      </c>
      <c r="B6560" t="s">
        <v>7005</v>
      </c>
      <c r="C6560" s="1">
        <v>45059</v>
      </c>
      <c r="D6560">
        <v>18</v>
      </c>
      <c r="E6560" t="s">
        <v>7025</v>
      </c>
      <c r="F6560" t="s">
        <v>24</v>
      </c>
      <c r="G6560" s="6">
        <v>10148</v>
      </c>
      <c r="H6560" s="6">
        <v>0</v>
      </c>
      <c r="I6560" s="6">
        <f t="shared" si="102"/>
        <v>10148</v>
      </c>
      <c r="J6560" s="6">
        <v>0.89</v>
      </c>
      <c r="K6560">
        <v>0</v>
      </c>
    </row>
    <row r="6561" spans="1:11" x14ac:dyDescent="0.3">
      <c r="A6561" t="s">
        <v>6915</v>
      </c>
      <c r="B6561" t="s">
        <v>7005</v>
      </c>
      <c r="C6561" s="1">
        <v>45059</v>
      </c>
      <c r="D6561">
        <v>19</v>
      </c>
      <c r="E6561" t="s">
        <v>7026</v>
      </c>
      <c r="F6561" t="s">
        <v>24</v>
      </c>
      <c r="G6561" s="6">
        <v>2736</v>
      </c>
      <c r="H6561" s="6">
        <v>3</v>
      </c>
      <c r="I6561" s="6">
        <f t="shared" si="102"/>
        <v>2739</v>
      </c>
      <c r="J6561" s="6">
        <v>0.24</v>
      </c>
      <c r="K6561">
        <v>0</v>
      </c>
    </row>
    <row r="6562" spans="1:11" x14ac:dyDescent="0.3">
      <c r="A6562" t="s">
        <v>6915</v>
      </c>
      <c r="B6562" t="s">
        <v>7005</v>
      </c>
      <c r="C6562" s="1">
        <v>45059</v>
      </c>
      <c r="D6562">
        <v>20</v>
      </c>
      <c r="E6562" t="s">
        <v>7027</v>
      </c>
      <c r="F6562" t="s">
        <v>24</v>
      </c>
      <c r="G6562" s="6">
        <v>4704</v>
      </c>
      <c r="H6562" s="6">
        <v>0</v>
      </c>
      <c r="I6562" s="6">
        <f t="shared" si="102"/>
        <v>4704</v>
      </c>
      <c r="J6562" s="6">
        <v>0.41</v>
      </c>
      <c r="K6562">
        <v>0</v>
      </c>
    </row>
    <row r="6563" spans="1:11" x14ac:dyDescent="0.3">
      <c r="A6563" t="s">
        <v>6915</v>
      </c>
      <c r="B6563" t="s">
        <v>7005</v>
      </c>
      <c r="C6563" s="1">
        <v>45059</v>
      </c>
      <c r="D6563">
        <v>21</v>
      </c>
      <c r="E6563" t="s">
        <v>7028</v>
      </c>
      <c r="F6563" t="s">
        <v>24</v>
      </c>
      <c r="G6563" s="6">
        <v>2220</v>
      </c>
      <c r="H6563" s="6">
        <v>0</v>
      </c>
      <c r="I6563" s="6">
        <f t="shared" si="102"/>
        <v>2220</v>
      </c>
      <c r="J6563" s="6">
        <v>0.19</v>
      </c>
      <c r="K6563">
        <v>0</v>
      </c>
    </row>
    <row r="6564" spans="1:11" x14ac:dyDescent="0.3">
      <c r="A6564" t="s">
        <v>6915</v>
      </c>
      <c r="B6564" t="s">
        <v>7005</v>
      </c>
      <c r="C6564" s="1">
        <v>45059</v>
      </c>
      <c r="D6564">
        <v>22</v>
      </c>
      <c r="E6564" t="s">
        <v>7029</v>
      </c>
      <c r="F6564" t="s">
        <v>24</v>
      </c>
      <c r="G6564" s="6">
        <v>732</v>
      </c>
      <c r="H6564" s="6">
        <v>2</v>
      </c>
      <c r="I6564" s="6">
        <f t="shared" si="102"/>
        <v>734</v>
      </c>
      <c r="J6564" s="6">
        <v>0.06</v>
      </c>
      <c r="K6564">
        <v>0</v>
      </c>
    </row>
    <row r="6565" spans="1:11" x14ac:dyDescent="0.3">
      <c r="A6565" t="s">
        <v>6915</v>
      </c>
      <c r="B6565" t="s">
        <v>7005</v>
      </c>
      <c r="C6565" s="1">
        <v>45059</v>
      </c>
      <c r="D6565">
        <v>23</v>
      </c>
      <c r="E6565" t="s">
        <v>7030</v>
      </c>
      <c r="F6565" t="s">
        <v>24</v>
      </c>
      <c r="G6565" s="6">
        <v>2024</v>
      </c>
      <c r="H6565" s="6">
        <v>0</v>
      </c>
      <c r="I6565" s="6">
        <f t="shared" si="102"/>
        <v>2024</v>
      </c>
      <c r="J6565" s="6">
        <v>0.18</v>
      </c>
      <c r="K6565">
        <v>0</v>
      </c>
    </row>
    <row r="6566" spans="1:11" x14ac:dyDescent="0.3">
      <c r="A6566" t="s">
        <v>6915</v>
      </c>
      <c r="B6566" t="s">
        <v>7005</v>
      </c>
      <c r="C6566" s="1">
        <v>45059</v>
      </c>
      <c r="D6566">
        <v>24</v>
      </c>
      <c r="E6566" t="s">
        <v>33</v>
      </c>
      <c r="F6566" t="s">
        <v>34</v>
      </c>
      <c r="G6566" s="6">
        <v>15802</v>
      </c>
      <c r="H6566" s="6">
        <v>30</v>
      </c>
      <c r="I6566" s="6">
        <f t="shared" si="102"/>
        <v>15832</v>
      </c>
      <c r="J6566" s="6">
        <v>1.39</v>
      </c>
      <c r="K6566">
        <v>0</v>
      </c>
    </row>
    <row r="6567" spans="1:11" x14ac:dyDescent="0.3">
      <c r="A6567" t="s">
        <v>6915</v>
      </c>
      <c r="B6567" t="s">
        <v>7031</v>
      </c>
      <c r="C6567" s="1">
        <v>45059</v>
      </c>
      <c r="D6567">
        <v>1</v>
      </c>
      <c r="E6567" t="s">
        <v>7032</v>
      </c>
      <c r="F6567" t="s">
        <v>69</v>
      </c>
      <c r="G6567" s="6">
        <v>45694</v>
      </c>
      <c r="H6567" s="6">
        <v>25</v>
      </c>
      <c r="I6567" s="6">
        <f t="shared" si="102"/>
        <v>45719</v>
      </c>
      <c r="J6567" s="6">
        <v>4.6500000000000004</v>
      </c>
      <c r="K6567">
        <v>0</v>
      </c>
    </row>
    <row r="6568" spans="1:11" x14ac:dyDescent="0.3">
      <c r="A6568" t="s">
        <v>6915</v>
      </c>
      <c r="B6568" t="s">
        <v>7031</v>
      </c>
      <c r="C6568" s="1">
        <v>45059</v>
      </c>
      <c r="D6568">
        <v>2</v>
      </c>
      <c r="E6568" t="s">
        <v>7033</v>
      </c>
      <c r="F6568" t="s">
        <v>6918</v>
      </c>
      <c r="G6568" s="6">
        <v>461824</v>
      </c>
      <c r="H6568" s="6">
        <v>285</v>
      </c>
      <c r="I6568" s="6">
        <f t="shared" si="102"/>
        <v>462109</v>
      </c>
      <c r="J6568" s="6">
        <v>46.98</v>
      </c>
      <c r="K6568">
        <v>1</v>
      </c>
    </row>
    <row r="6569" spans="1:11" x14ac:dyDescent="0.3">
      <c r="A6569" t="s">
        <v>6915</v>
      </c>
      <c r="B6569" t="s">
        <v>7031</v>
      </c>
      <c r="C6569" s="1">
        <v>45059</v>
      </c>
      <c r="D6569">
        <v>3</v>
      </c>
      <c r="E6569" t="s">
        <v>7034</v>
      </c>
      <c r="F6569" t="s">
        <v>18</v>
      </c>
      <c r="G6569" s="6">
        <v>25333</v>
      </c>
      <c r="H6569" s="6">
        <v>154</v>
      </c>
      <c r="I6569" s="6">
        <f t="shared" si="102"/>
        <v>25487</v>
      </c>
      <c r="J6569" s="6">
        <v>2.59</v>
      </c>
      <c r="K6569">
        <v>0</v>
      </c>
    </row>
    <row r="6570" spans="1:11" x14ac:dyDescent="0.3">
      <c r="A6570" t="s">
        <v>6915</v>
      </c>
      <c r="B6570" t="s">
        <v>7031</v>
      </c>
      <c r="C6570" s="1">
        <v>45059</v>
      </c>
      <c r="D6570">
        <v>4</v>
      </c>
      <c r="E6570" t="s">
        <v>7035</v>
      </c>
      <c r="F6570" t="s">
        <v>14</v>
      </c>
      <c r="G6570" s="6">
        <v>315262</v>
      </c>
      <c r="H6570" s="6">
        <v>184</v>
      </c>
      <c r="I6570" s="6">
        <f t="shared" si="102"/>
        <v>315446</v>
      </c>
      <c r="J6570" s="6">
        <v>32.07</v>
      </c>
      <c r="K6570">
        <v>0</v>
      </c>
    </row>
    <row r="6571" spans="1:11" x14ac:dyDescent="0.3">
      <c r="A6571" t="s">
        <v>6915</v>
      </c>
      <c r="B6571" t="s">
        <v>7031</v>
      </c>
      <c r="C6571" s="1">
        <v>45059</v>
      </c>
      <c r="D6571">
        <v>5</v>
      </c>
      <c r="E6571" t="s">
        <v>7036</v>
      </c>
      <c r="F6571" t="s">
        <v>7037</v>
      </c>
      <c r="G6571" s="6">
        <v>56969</v>
      </c>
      <c r="H6571" s="6">
        <v>104</v>
      </c>
      <c r="I6571" s="6">
        <f t="shared" si="102"/>
        <v>57073</v>
      </c>
      <c r="J6571" s="6">
        <v>5.8</v>
      </c>
      <c r="K6571">
        <v>0</v>
      </c>
    </row>
    <row r="6572" spans="1:11" x14ac:dyDescent="0.3">
      <c r="A6572" t="s">
        <v>6915</v>
      </c>
      <c r="B6572" t="s">
        <v>7031</v>
      </c>
      <c r="C6572" s="1">
        <v>45059</v>
      </c>
      <c r="D6572">
        <v>6</v>
      </c>
      <c r="E6572" t="s">
        <v>7038</v>
      </c>
      <c r="F6572" t="s">
        <v>50</v>
      </c>
      <c r="G6572" s="6">
        <v>2300</v>
      </c>
      <c r="H6572" s="6">
        <v>2</v>
      </c>
      <c r="I6572" s="6">
        <f t="shared" si="102"/>
        <v>2302</v>
      </c>
      <c r="J6572" s="6">
        <v>0.23</v>
      </c>
      <c r="K6572">
        <v>0</v>
      </c>
    </row>
    <row r="6573" spans="1:11" x14ac:dyDescent="0.3">
      <c r="A6573" t="s">
        <v>6915</v>
      </c>
      <c r="B6573" t="s">
        <v>7031</v>
      </c>
      <c r="C6573" s="1">
        <v>45059</v>
      </c>
      <c r="D6573">
        <v>7</v>
      </c>
      <c r="E6573" t="s">
        <v>7039</v>
      </c>
      <c r="F6573" t="s">
        <v>7040</v>
      </c>
      <c r="G6573" s="6">
        <v>5908</v>
      </c>
      <c r="H6573" s="6">
        <v>0</v>
      </c>
      <c r="I6573" s="6">
        <f t="shared" si="102"/>
        <v>5908</v>
      </c>
      <c r="J6573" s="6">
        <v>0.6</v>
      </c>
      <c r="K6573">
        <v>0</v>
      </c>
    </row>
    <row r="6574" spans="1:11" x14ac:dyDescent="0.3">
      <c r="A6574" t="s">
        <v>6915</v>
      </c>
      <c r="B6574" t="s">
        <v>7031</v>
      </c>
      <c r="C6574" s="1">
        <v>45059</v>
      </c>
      <c r="D6574">
        <v>8</v>
      </c>
      <c r="E6574" t="s">
        <v>7041</v>
      </c>
      <c r="F6574" t="s">
        <v>52</v>
      </c>
      <c r="G6574" s="6">
        <v>9788</v>
      </c>
      <c r="H6574" s="6">
        <v>23</v>
      </c>
      <c r="I6574" s="6">
        <f t="shared" si="102"/>
        <v>9811</v>
      </c>
      <c r="J6574" s="6">
        <v>1</v>
      </c>
      <c r="K6574">
        <v>0</v>
      </c>
    </row>
    <row r="6575" spans="1:11" x14ac:dyDescent="0.3">
      <c r="A6575" t="s">
        <v>6915</v>
      </c>
      <c r="B6575" t="s">
        <v>7031</v>
      </c>
      <c r="C6575" s="1">
        <v>45059</v>
      </c>
      <c r="D6575">
        <v>9</v>
      </c>
      <c r="E6575" t="s">
        <v>7042</v>
      </c>
      <c r="F6575" t="s">
        <v>24</v>
      </c>
      <c r="G6575" s="6">
        <v>11054</v>
      </c>
      <c r="H6575" s="6">
        <v>4</v>
      </c>
      <c r="I6575" s="6">
        <f t="shared" si="102"/>
        <v>11058</v>
      </c>
      <c r="J6575" s="6">
        <v>1.1200000000000001</v>
      </c>
      <c r="K6575">
        <v>0</v>
      </c>
    </row>
    <row r="6576" spans="1:11" x14ac:dyDescent="0.3">
      <c r="A6576" t="s">
        <v>6915</v>
      </c>
      <c r="B6576" t="s">
        <v>7031</v>
      </c>
      <c r="C6576" s="1">
        <v>45059</v>
      </c>
      <c r="D6576">
        <v>10</v>
      </c>
      <c r="E6576" t="s">
        <v>7043</v>
      </c>
      <c r="F6576" t="s">
        <v>24</v>
      </c>
      <c r="G6576" s="6">
        <v>3846</v>
      </c>
      <c r="H6576" s="6">
        <v>5</v>
      </c>
      <c r="I6576" s="6">
        <f t="shared" si="102"/>
        <v>3851</v>
      </c>
      <c r="J6576" s="6">
        <v>0.39</v>
      </c>
      <c r="K6576">
        <v>0</v>
      </c>
    </row>
    <row r="6577" spans="1:11" x14ac:dyDescent="0.3">
      <c r="A6577" t="s">
        <v>6915</v>
      </c>
      <c r="B6577" t="s">
        <v>7031</v>
      </c>
      <c r="C6577" s="1">
        <v>45059</v>
      </c>
      <c r="D6577">
        <v>11</v>
      </c>
      <c r="E6577" t="s">
        <v>7044</v>
      </c>
      <c r="F6577" t="s">
        <v>24</v>
      </c>
      <c r="G6577" s="6">
        <v>3210</v>
      </c>
      <c r="H6577" s="6">
        <v>3</v>
      </c>
      <c r="I6577" s="6">
        <f t="shared" si="102"/>
        <v>3213</v>
      </c>
      <c r="J6577" s="6">
        <v>0.33</v>
      </c>
      <c r="K6577">
        <v>0</v>
      </c>
    </row>
    <row r="6578" spans="1:11" x14ac:dyDescent="0.3">
      <c r="A6578" t="s">
        <v>6915</v>
      </c>
      <c r="B6578" t="s">
        <v>7031</v>
      </c>
      <c r="C6578" s="1">
        <v>45059</v>
      </c>
      <c r="D6578">
        <v>12</v>
      </c>
      <c r="E6578" t="s">
        <v>7045</v>
      </c>
      <c r="F6578" t="s">
        <v>24</v>
      </c>
      <c r="G6578" s="6">
        <v>14865</v>
      </c>
      <c r="H6578" s="6">
        <v>1</v>
      </c>
      <c r="I6578" s="6">
        <f t="shared" si="102"/>
        <v>14866</v>
      </c>
      <c r="J6578" s="6">
        <v>1.51</v>
      </c>
      <c r="K6578">
        <v>0</v>
      </c>
    </row>
    <row r="6579" spans="1:11" x14ac:dyDescent="0.3">
      <c r="A6579" t="s">
        <v>6915</v>
      </c>
      <c r="B6579" t="s">
        <v>7031</v>
      </c>
      <c r="C6579" s="1">
        <v>45059</v>
      </c>
      <c r="D6579">
        <v>13</v>
      </c>
      <c r="E6579" t="s">
        <v>7046</v>
      </c>
      <c r="F6579" t="s">
        <v>24</v>
      </c>
      <c r="G6579" s="6">
        <v>6666</v>
      </c>
      <c r="H6579" s="6">
        <v>0</v>
      </c>
      <c r="I6579" s="6">
        <f t="shared" si="102"/>
        <v>6666</v>
      </c>
      <c r="J6579" s="6">
        <v>0.68</v>
      </c>
      <c r="K6579">
        <v>0</v>
      </c>
    </row>
    <row r="6580" spans="1:11" x14ac:dyDescent="0.3">
      <c r="A6580" t="s">
        <v>6915</v>
      </c>
      <c r="B6580" t="s">
        <v>7031</v>
      </c>
      <c r="C6580" s="1">
        <v>45059</v>
      </c>
      <c r="D6580">
        <v>14</v>
      </c>
      <c r="E6580" t="s">
        <v>7047</v>
      </c>
      <c r="F6580" t="s">
        <v>24</v>
      </c>
      <c r="G6580" s="6">
        <v>5942</v>
      </c>
      <c r="H6580" s="6">
        <v>2</v>
      </c>
      <c r="I6580" s="6">
        <f t="shared" si="102"/>
        <v>5944</v>
      </c>
      <c r="J6580" s="6">
        <v>0.6</v>
      </c>
      <c r="K6580">
        <v>0</v>
      </c>
    </row>
    <row r="6581" spans="1:11" x14ac:dyDescent="0.3">
      <c r="A6581" t="s">
        <v>6915</v>
      </c>
      <c r="B6581" t="s">
        <v>7031</v>
      </c>
      <c r="C6581" s="1">
        <v>45059</v>
      </c>
      <c r="D6581">
        <v>15</v>
      </c>
      <c r="E6581" t="s">
        <v>33</v>
      </c>
      <c r="F6581" t="s">
        <v>34</v>
      </c>
      <c r="G6581" s="6">
        <v>14073</v>
      </c>
      <c r="H6581" s="6">
        <v>9</v>
      </c>
      <c r="I6581" s="6">
        <f t="shared" si="102"/>
        <v>14082</v>
      </c>
      <c r="J6581" s="6">
        <v>1.43</v>
      </c>
      <c r="K6581">
        <v>0</v>
      </c>
    </row>
    <row r="6582" spans="1:11" x14ac:dyDescent="0.3">
      <c r="A6582" t="s">
        <v>6915</v>
      </c>
      <c r="B6582" t="s">
        <v>7048</v>
      </c>
      <c r="C6582" s="1">
        <v>45059</v>
      </c>
      <c r="D6582">
        <v>1</v>
      </c>
      <c r="E6582" t="s">
        <v>7049</v>
      </c>
      <c r="F6582" t="s">
        <v>18</v>
      </c>
      <c r="G6582" s="6">
        <v>333121</v>
      </c>
      <c r="H6582" s="6">
        <v>452</v>
      </c>
      <c r="I6582" s="6">
        <f t="shared" si="102"/>
        <v>333573</v>
      </c>
      <c r="J6582" s="6">
        <v>33.880000000000003</v>
      </c>
      <c r="K6582">
        <v>0</v>
      </c>
    </row>
    <row r="6583" spans="1:11" x14ac:dyDescent="0.3">
      <c r="A6583" t="s">
        <v>6915</v>
      </c>
      <c r="B6583" t="s">
        <v>7048</v>
      </c>
      <c r="C6583" s="1">
        <v>45059</v>
      </c>
      <c r="D6583">
        <v>2</v>
      </c>
      <c r="E6583" t="s">
        <v>7050</v>
      </c>
      <c r="F6583" t="s">
        <v>14</v>
      </c>
      <c r="G6583" s="6">
        <v>193513</v>
      </c>
      <c r="H6583" s="6">
        <v>118</v>
      </c>
      <c r="I6583" s="6">
        <f t="shared" si="102"/>
        <v>193631</v>
      </c>
      <c r="J6583" s="6">
        <v>19.670000000000002</v>
      </c>
      <c r="K6583">
        <v>0</v>
      </c>
    </row>
    <row r="6584" spans="1:11" x14ac:dyDescent="0.3">
      <c r="A6584" t="s">
        <v>6915</v>
      </c>
      <c r="B6584" t="s">
        <v>7048</v>
      </c>
      <c r="C6584" s="1">
        <v>45059</v>
      </c>
      <c r="D6584">
        <v>3</v>
      </c>
      <c r="E6584" t="s">
        <v>7051</v>
      </c>
      <c r="F6584" t="s">
        <v>6918</v>
      </c>
      <c r="G6584" s="6">
        <v>411241</v>
      </c>
      <c r="H6584" s="6">
        <v>161</v>
      </c>
      <c r="I6584" s="6">
        <f t="shared" si="102"/>
        <v>411402</v>
      </c>
      <c r="J6584" s="6">
        <v>41.78</v>
      </c>
      <c r="K6584">
        <v>1</v>
      </c>
    </row>
    <row r="6585" spans="1:11" x14ac:dyDescent="0.3">
      <c r="A6585" t="s">
        <v>6915</v>
      </c>
      <c r="B6585" t="s">
        <v>7048</v>
      </c>
      <c r="C6585" s="1">
        <v>45059</v>
      </c>
      <c r="D6585">
        <v>4</v>
      </c>
      <c r="E6585" t="s">
        <v>7052</v>
      </c>
      <c r="F6585" t="s">
        <v>181</v>
      </c>
      <c r="G6585" s="6">
        <v>4459</v>
      </c>
      <c r="H6585" s="6">
        <v>3</v>
      </c>
      <c r="I6585" s="6">
        <f t="shared" si="102"/>
        <v>4462</v>
      </c>
      <c r="J6585" s="6">
        <v>0.45</v>
      </c>
      <c r="K6585">
        <v>0</v>
      </c>
    </row>
    <row r="6586" spans="1:11" x14ac:dyDescent="0.3">
      <c r="A6586" t="s">
        <v>6915</v>
      </c>
      <c r="B6586" t="s">
        <v>7048</v>
      </c>
      <c r="C6586" s="1">
        <v>45059</v>
      </c>
      <c r="D6586">
        <v>5</v>
      </c>
      <c r="E6586" t="s">
        <v>7053</v>
      </c>
      <c r="F6586" t="s">
        <v>498</v>
      </c>
      <c r="G6586" s="6">
        <v>2479</v>
      </c>
      <c r="H6586" s="6">
        <v>3</v>
      </c>
      <c r="I6586" s="6">
        <f t="shared" si="102"/>
        <v>2482</v>
      </c>
      <c r="J6586" s="6">
        <v>0.25</v>
      </c>
      <c r="K6586">
        <v>0</v>
      </c>
    </row>
    <row r="6587" spans="1:11" x14ac:dyDescent="0.3">
      <c r="A6587" t="s">
        <v>6915</v>
      </c>
      <c r="B6587" t="s">
        <v>7048</v>
      </c>
      <c r="C6587" s="1">
        <v>45059</v>
      </c>
      <c r="D6587">
        <v>6</v>
      </c>
      <c r="E6587" t="s">
        <v>7054</v>
      </c>
      <c r="F6587" t="s">
        <v>7055</v>
      </c>
      <c r="G6587" s="6">
        <v>2010</v>
      </c>
      <c r="H6587" s="6">
        <v>2</v>
      </c>
      <c r="I6587" s="6">
        <f t="shared" si="102"/>
        <v>2012</v>
      </c>
      <c r="J6587" s="6">
        <v>0.2</v>
      </c>
      <c r="K6587">
        <v>0</v>
      </c>
    </row>
    <row r="6588" spans="1:11" x14ac:dyDescent="0.3">
      <c r="A6588" t="s">
        <v>6915</v>
      </c>
      <c r="B6588" t="s">
        <v>7048</v>
      </c>
      <c r="C6588" s="1">
        <v>45059</v>
      </c>
      <c r="D6588">
        <v>7</v>
      </c>
      <c r="E6588" t="s">
        <v>7056</v>
      </c>
      <c r="F6588" t="s">
        <v>24</v>
      </c>
      <c r="G6588" s="6">
        <v>1499</v>
      </c>
      <c r="H6588" s="6">
        <v>0</v>
      </c>
      <c r="I6588" s="6">
        <f t="shared" si="102"/>
        <v>1499</v>
      </c>
      <c r="J6588" s="6">
        <v>0.15</v>
      </c>
      <c r="K6588">
        <v>0</v>
      </c>
    </row>
    <row r="6589" spans="1:11" x14ac:dyDescent="0.3">
      <c r="A6589" t="s">
        <v>6915</v>
      </c>
      <c r="B6589" t="s">
        <v>7048</v>
      </c>
      <c r="C6589" s="1">
        <v>45059</v>
      </c>
      <c r="D6589">
        <v>8</v>
      </c>
      <c r="E6589" t="s">
        <v>7057</v>
      </c>
      <c r="F6589" t="s">
        <v>24</v>
      </c>
      <c r="G6589" s="6">
        <v>8493</v>
      </c>
      <c r="H6589" s="6">
        <v>2</v>
      </c>
      <c r="I6589" s="6">
        <f t="shared" si="102"/>
        <v>8495</v>
      </c>
      <c r="J6589" s="6">
        <v>0.86</v>
      </c>
      <c r="K6589">
        <v>0</v>
      </c>
    </row>
    <row r="6590" spans="1:11" x14ac:dyDescent="0.3">
      <c r="A6590" t="s">
        <v>6915</v>
      </c>
      <c r="B6590" t="s">
        <v>7048</v>
      </c>
      <c r="C6590" s="1">
        <v>45059</v>
      </c>
      <c r="D6590">
        <v>9</v>
      </c>
      <c r="E6590" t="s">
        <v>7058</v>
      </c>
      <c r="F6590" t="s">
        <v>24</v>
      </c>
      <c r="G6590" s="6">
        <v>2471</v>
      </c>
      <c r="H6590" s="6">
        <v>0</v>
      </c>
      <c r="I6590" s="6">
        <f t="shared" si="102"/>
        <v>2471</v>
      </c>
      <c r="J6590" s="6">
        <v>0.25</v>
      </c>
      <c r="K6590">
        <v>0</v>
      </c>
    </row>
    <row r="6591" spans="1:11" x14ac:dyDescent="0.3">
      <c r="A6591" t="s">
        <v>6915</v>
      </c>
      <c r="B6591" t="s">
        <v>7048</v>
      </c>
      <c r="C6591" s="1">
        <v>45059</v>
      </c>
      <c r="D6591">
        <v>10</v>
      </c>
      <c r="E6591" t="s">
        <v>7059</v>
      </c>
      <c r="F6591" t="s">
        <v>24</v>
      </c>
      <c r="G6591" s="6">
        <v>3488</v>
      </c>
      <c r="H6591" s="6">
        <v>1</v>
      </c>
      <c r="I6591" s="6">
        <f t="shared" si="102"/>
        <v>3489</v>
      </c>
      <c r="J6591" s="6">
        <v>0.35</v>
      </c>
      <c r="K6591">
        <v>0</v>
      </c>
    </row>
    <row r="6592" spans="1:11" x14ac:dyDescent="0.3">
      <c r="A6592" t="s">
        <v>6915</v>
      </c>
      <c r="B6592" t="s">
        <v>7048</v>
      </c>
      <c r="C6592" s="1">
        <v>45059</v>
      </c>
      <c r="D6592">
        <v>11</v>
      </c>
      <c r="E6592" t="s">
        <v>7060</v>
      </c>
      <c r="F6592" t="s">
        <v>24</v>
      </c>
      <c r="G6592" s="6">
        <v>5783</v>
      </c>
      <c r="H6592" s="6">
        <v>0</v>
      </c>
      <c r="I6592" s="6">
        <f t="shared" si="102"/>
        <v>5783</v>
      </c>
      <c r="J6592" s="6">
        <v>0.59</v>
      </c>
      <c r="K6592">
        <v>0</v>
      </c>
    </row>
    <row r="6593" spans="1:11" x14ac:dyDescent="0.3">
      <c r="A6593" t="s">
        <v>6915</v>
      </c>
      <c r="B6593" t="s">
        <v>7048</v>
      </c>
      <c r="C6593" s="1">
        <v>45059</v>
      </c>
      <c r="D6593">
        <v>12</v>
      </c>
      <c r="E6593" t="s">
        <v>7061</v>
      </c>
      <c r="F6593" t="s">
        <v>24</v>
      </c>
      <c r="G6593" s="6">
        <v>4735</v>
      </c>
      <c r="H6593" s="6">
        <v>0</v>
      </c>
      <c r="I6593" s="6">
        <f t="shared" si="102"/>
        <v>4735</v>
      </c>
      <c r="J6593" s="6">
        <v>0.48</v>
      </c>
      <c r="K6593">
        <v>0</v>
      </c>
    </row>
    <row r="6594" spans="1:11" x14ac:dyDescent="0.3">
      <c r="A6594" t="s">
        <v>6915</v>
      </c>
      <c r="B6594" t="s">
        <v>7048</v>
      </c>
      <c r="C6594" s="1">
        <v>45059</v>
      </c>
      <c r="D6594">
        <v>13</v>
      </c>
      <c r="E6594" t="s">
        <v>33</v>
      </c>
      <c r="F6594" t="s">
        <v>34</v>
      </c>
      <c r="G6594" s="6">
        <v>10599</v>
      </c>
      <c r="H6594" s="6">
        <v>1</v>
      </c>
      <c r="I6594" s="6">
        <f t="shared" si="102"/>
        <v>10600</v>
      </c>
      <c r="J6594" s="6">
        <v>1.08</v>
      </c>
      <c r="K6594">
        <v>0</v>
      </c>
    </row>
    <row r="6595" spans="1:11" x14ac:dyDescent="0.3">
      <c r="A6595" t="s">
        <v>6915</v>
      </c>
      <c r="B6595" t="s">
        <v>7062</v>
      </c>
      <c r="C6595" s="1">
        <v>45059</v>
      </c>
      <c r="D6595">
        <v>1</v>
      </c>
      <c r="E6595" t="s">
        <v>7063</v>
      </c>
      <c r="F6595" t="s">
        <v>14</v>
      </c>
      <c r="G6595" s="6">
        <v>602907</v>
      </c>
      <c r="H6595" s="6">
        <v>841</v>
      </c>
      <c r="I6595" s="6">
        <f t="shared" ref="I6595:I6658" si="103">SUM(G6595:H6595)</f>
        <v>603748</v>
      </c>
      <c r="J6595" s="6">
        <v>38.630000000000003</v>
      </c>
      <c r="K6595">
        <v>1</v>
      </c>
    </row>
    <row r="6596" spans="1:11" x14ac:dyDescent="0.3">
      <c r="A6596" t="s">
        <v>6915</v>
      </c>
      <c r="B6596" t="s">
        <v>7062</v>
      </c>
      <c r="C6596" s="1">
        <v>45059</v>
      </c>
      <c r="D6596">
        <v>2</v>
      </c>
      <c r="E6596" t="s">
        <v>7064</v>
      </c>
      <c r="F6596" t="s">
        <v>6918</v>
      </c>
      <c r="G6596" s="6">
        <v>592485</v>
      </c>
      <c r="H6596" s="6">
        <v>344</v>
      </c>
      <c r="I6596" s="6">
        <f t="shared" si="103"/>
        <v>592829</v>
      </c>
      <c r="J6596" s="6">
        <v>37.93</v>
      </c>
      <c r="K6596">
        <v>0</v>
      </c>
    </row>
    <row r="6597" spans="1:11" x14ac:dyDescent="0.3">
      <c r="A6597" t="s">
        <v>6915</v>
      </c>
      <c r="B6597" t="s">
        <v>7062</v>
      </c>
      <c r="C6597" s="1">
        <v>45059</v>
      </c>
      <c r="D6597">
        <v>3</v>
      </c>
      <c r="E6597" t="s">
        <v>7065</v>
      </c>
      <c r="F6597" t="s">
        <v>18</v>
      </c>
      <c r="G6597" s="6">
        <v>303851</v>
      </c>
      <c r="H6597" s="6">
        <v>431</v>
      </c>
      <c r="I6597" s="6">
        <f t="shared" si="103"/>
        <v>304282</v>
      </c>
      <c r="J6597" s="6">
        <v>19.47</v>
      </c>
      <c r="K6597">
        <v>0</v>
      </c>
    </row>
    <row r="6598" spans="1:11" x14ac:dyDescent="0.3">
      <c r="A6598" t="s">
        <v>6915</v>
      </c>
      <c r="B6598" t="s">
        <v>7062</v>
      </c>
      <c r="C6598" s="1">
        <v>45059</v>
      </c>
      <c r="D6598">
        <v>4</v>
      </c>
      <c r="E6598" t="s">
        <v>7066</v>
      </c>
      <c r="F6598" t="s">
        <v>6961</v>
      </c>
      <c r="G6598" s="6">
        <v>1350</v>
      </c>
      <c r="H6598" s="6">
        <v>1</v>
      </c>
      <c r="I6598" s="6">
        <f t="shared" si="103"/>
        <v>1351</v>
      </c>
      <c r="J6598" s="6">
        <v>0.09</v>
      </c>
      <c r="K6598">
        <v>0</v>
      </c>
    </row>
    <row r="6599" spans="1:11" x14ac:dyDescent="0.3">
      <c r="A6599" t="s">
        <v>6915</v>
      </c>
      <c r="B6599" t="s">
        <v>7062</v>
      </c>
      <c r="C6599" s="1">
        <v>45059</v>
      </c>
      <c r="D6599">
        <v>5</v>
      </c>
      <c r="E6599" t="s">
        <v>7067</v>
      </c>
      <c r="F6599" t="s">
        <v>2943</v>
      </c>
      <c r="G6599" s="6">
        <v>719</v>
      </c>
      <c r="H6599" s="6">
        <v>1</v>
      </c>
      <c r="I6599" s="6">
        <f t="shared" si="103"/>
        <v>720</v>
      </c>
      <c r="J6599" s="6">
        <v>0.05</v>
      </c>
      <c r="K6599">
        <v>0</v>
      </c>
    </row>
    <row r="6600" spans="1:11" x14ac:dyDescent="0.3">
      <c r="A6600" t="s">
        <v>6915</v>
      </c>
      <c r="B6600" t="s">
        <v>7062</v>
      </c>
      <c r="C6600" s="1">
        <v>45059</v>
      </c>
      <c r="D6600">
        <v>6</v>
      </c>
      <c r="E6600" t="s">
        <v>7068</v>
      </c>
      <c r="F6600" t="s">
        <v>48</v>
      </c>
      <c r="G6600" s="6">
        <v>1233</v>
      </c>
      <c r="H6600" s="6">
        <v>3</v>
      </c>
      <c r="I6600" s="6">
        <f t="shared" si="103"/>
        <v>1236</v>
      </c>
      <c r="J6600" s="6">
        <v>0.08</v>
      </c>
      <c r="K6600">
        <v>0</v>
      </c>
    </row>
    <row r="6601" spans="1:11" x14ac:dyDescent="0.3">
      <c r="A6601" t="s">
        <v>6915</v>
      </c>
      <c r="B6601" t="s">
        <v>7062</v>
      </c>
      <c r="C6601" s="1">
        <v>45059</v>
      </c>
      <c r="D6601">
        <v>7</v>
      </c>
      <c r="E6601" t="s">
        <v>7069</v>
      </c>
      <c r="F6601" t="s">
        <v>52</v>
      </c>
      <c r="G6601" s="6">
        <v>28413</v>
      </c>
      <c r="H6601" s="6">
        <v>7</v>
      </c>
      <c r="I6601" s="6">
        <f t="shared" si="103"/>
        <v>28420</v>
      </c>
      <c r="J6601" s="6">
        <v>1.82</v>
      </c>
      <c r="K6601">
        <v>0</v>
      </c>
    </row>
    <row r="6602" spans="1:11" x14ac:dyDescent="0.3">
      <c r="A6602" t="s">
        <v>6915</v>
      </c>
      <c r="B6602" t="s">
        <v>7062</v>
      </c>
      <c r="C6602" s="1">
        <v>45059</v>
      </c>
      <c r="D6602">
        <v>8</v>
      </c>
      <c r="E6602" t="s">
        <v>7070</v>
      </c>
      <c r="F6602" t="s">
        <v>24</v>
      </c>
      <c r="G6602" s="6">
        <v>1178</v>
      </c>
      <c r="H6602" s="6">
        <v>2</v>
      </c>
      <c r="I6602" s="6">
        <f t="shared" si="103"/>
        <v>1180</v>
      </c>
      <c r="J6602" s="6">
        <v>0.08</v>
      </c>
      <c r="K6602">
        <v>0</v>
      </c>
    </row>
    <row r="6603" spans="1:11" x14ac:dyDescent="0.3">
      <c r="A6603" t="s">
        <v>6915</v>
      </c>
      <c r="B6603" t="s">
        <v>7062</v>
      </c>
      <c r="C6603" s="1">
        <v>45059</v>
      </c>
      <c r="D6603">
        <v>9</v>
      </c>
      <c r="E6603" t="s">
        <v>7071</v>
      </c>
      <c r="F6603" t="s">
        <v>24</v>
      </c>
      <c r="G6603" s="6">
        <v>3750</v>
      </c>
      <c r="H6603" s="6">
        <v>0</v>
      </c>
      <c r="I6603" s="6">
        <f t="shared" si="103"/>
        <v>3750</v>
      </c>
      <c r="J6603" s="6">
        <v>0.24</v>
      </c>
      <c r="K6603">
        <v>0</v>
      </c>
    </row>
    <row r="6604" spans="1:11" x14ac:dyDescent="0.3">
      <c r="A6604" t="s">
        <v>6915</v>
      </c>
      <c r="B6604" t="s">
        <v>7062</v>
      </c>
      <c r="C6604" s="1">
        <v>45059</v>
      </c>
      <c r="D6604">
        <v>10</v>
      </c>
      <c r="E6604" t="s">
        <v>7072</v>
      </c>
      <c r="F6604" t="s">
        <v>24</v>
      </c>
      <c r="G6604" s="6">
        <v>3307</v>
      </c>
      <c r="H6604" s="6">
        <v>1</v>
      </c>
      <c r="I6604" s="6">
        <f t="shared" si="103"/>
        <v>3308</v>
      </c>
      <c r="J6604" s="6">
        <v>0.21</v>
      </c>
      <c r="K6604">
        <v>0</v>
      </c>
    </row>
    <row r="6605" spans="1:11" x14ac:dyDescent="0.3">
      <c r="A6605" t="s">
        <v>6915</v>
      </c>
      <c r="B6605" t="s">
        <v>7062</v>
      </c>
      <c r="C6605" s="1">
        <v>45059</v>
      </c>
      <c r="D6605">
        <v>11</v>
      </c>
      <c r="E6605" t="s">
        <v>7073</v>
      </c>
      <c r="F6605" t="s">
        <v>24</v>
      </c>
      <c r="G6605" s="6">
        <v>2680</v>
      </c>
      <c r="H6605" s="6">
        <v>0</v>
      </c>
      <c r="I6605" s="6">
        <f t="shared" si="103"/>
        <v>2680</v>
      </c>
      <c r="J6605" s="6">
        <v>0.17</v>
      </c>
      <c r="K6605">
        <v>0</v>
      </c>
    </row>
    <row r="6606" spans="1:11" x14ac:dyDescent="0.3">
      <c r="A6606" t="s">
        <v>6915</v>
      </c>
      <c r="B6606" t="s">
        <v>7062</v>
      </c>
      <c r="C6606" s="1">
        <v>45059</v>
      </c>
      <c r="D6606">
        <v>12</v>
      </c>
      <c r="E6606" t="s">
        <v>7074</v>
      </c>
      <c r="F6606" t="s">
        <v>24</v>
      </c>
      <c r="G6606" s="6">
        <v>1660</v>
      </c>
      <c r="H6606" s="6">
        <v>4</v>
      </c>
      <c r="I6606" s="6">
        <f t="shared" si="103"/>
        <v>1664</v>
      </c>
      <c r="J6606" s="6">
        <v>0.11</v>
      </c>
      <c r="K6606">
        <v>0</v>
      </c>
    </row>
    <row r="6607" spans="1:11" x14ac:dyDescent="0.3">
      <c r="A6607" t="s">
        <v>6915</v>
      </c>
      <c r="B6607" t="s">
        <v>7062</v>
      </c>
      <c r="C6607" s="1">
        <v>45059</v>
      </c>
      <c r="D6607">
        <v>13</v>
      </c>
      <c r="E6607" t="s">
        <v>33</v>
      </c>
      <c r="F6607" t="s">
        <v>34</v>
      </c>
      <c r="G6607" s="6">
        <v>17867</v>
      </c>
      <c r="H6607" s="6">
        <v>28</v>
      </c>
      <c r="I6607" s="6">
        <f t="shared" si="103"/>
        <v>17895</v>
      </c>
      <c r="J6607" s="6">
        <v>1.1399999999999999</v>
      </c>
      <c r="K6607">
        <v>0</v>
      </c>
    </row>
    <row r="6608" spans="1:11" x14ac:dyDescent="0.3">
      <c r="A6608" t="s">
        <v>6915</v>
      </c>
      <c r="B6608" t="s">
        <v>7075</v>
      </c>
      <c r="C6608" s="1">
        <v>45059</v>
      </c>
      <c r="D6608">
        <v>1</v>
      </c>
      <c r="E6608" t="s">
        <v>7076</v>
      </c>
      <c r="F6608" t="s">
        <v>14</v>
      </c>
      <c r="G6608" s="6">
        <v>279442</v>
      </c>
      <c r="H6608" s="6">
        <v>179</v>
      </c>
      <c r="I6608" s="6">
        <f t="shared" si="103"/>
        <v>279621</v>
      </c>
      <c r="J6608" s="6">
        <v>24.31</v>
      </c>
      <c r="K6608">
        <v>0</v>
      </c>
    </row>
    <row r="6609" spans="1:11" x14ac:dyDescent="0.3">
      <c r="A6609" t="s">
        <v>6915</v>
      </c>
      <c r="B6609" t="s">
        <v>7075</v>
      </c>
      <c r="C6609" s="1">
        <v>45059</v>
      </c>
      <c r="D6609">
        <v>2</v>
      </c>
      <c r="E6609" t="s">
        <v>7077</v>
      </c>
      <c r="F6609" t="s">
        <v>6918</v>
      </c>
      <c r="G6609" s="6">
        <v>595830</v>
      </c>
      <c r="H6609" s="6">
        <v>218</v>
      </c>
      <c r="I6609" s="6">
        <f t="shared" si="103"/>
        <v>596048</v>
      </c>
      <c r="J6609" s="6">
        <v>51.82</v>
      </c>
      <c r="K6609">
        <v>1</v>
      </c>
    </row>
    <row r="6610" spans="1:11" x14ac:dyDescent="0.3">
      <c r="A6610" t="s">
        <v>6915</v>
      </c>
      <c r="B6610" t="s">
        <v>7075</v>
      </c>
      <c r="C6610" s="1">
        <v>45059</v>
      </c>
      <c r="D6610">
        <v>3</v>
      </c>
      <c r="E6610" t="s">
        <v>7078</v>
      </c>
      <c r="F6610" t="s">
        <v>18</v>
      </c>
      <c r="G6610" s="6">
        <v>201243</v>
      </c>
      <c r="H6610" s="6">
        <v>324</v>
      </c>
      <c r="I6610" s="6">
        <f t="shared" si="103"/>
        <v>201567</v>
      </c>
      <c r="J6610" s="6">
        <v>17.52</v>
      </c>
      <c r="K6610">
        <v>0</v>
      </c>
    </row>
    <row r="6611" spans="1:11" x14ac:dyDescent="0.3">
      <c r="A6611" t="s">
        <v>6915</v>
      </c>
      <c r="B6611" t="s">
        <v>7075</v>
      </c>
      <c r="C6611" s="1">
        <v>45059</v>
      </c>
      <c r="D6611">
        <v>4</v>
      </c>
      <c r="E6611" t="s">
        <v>7079</v>
      </c>
      <c r="F6611" t="s">
        <v>79</v>
      </c>
      <c r="G6611" s="6">
        <v>2442</v>
      </c>
      <c r="H6611" s="6">
        <v>3</v>
      </c>
      <c r="I6611" s="6">
        <f t="shared" si="103"/>
        <v>2445</v>
      </c>
      <c r="J6611" s="6">
        <v>0.21</v>
      </c>
      <c r="K6611">
        <v>0</v>
      </c>
    </row>
    <row r="6612" spans="1:11" x14ac:dyDescent="0.3">
      <c r="A6612" t="s">
        <v>6915</v>
      </c>
      <c r="B6612" t="s">
        <v>7075</v>
      </c>
      <c r="C6612" s="1">
        <v>45059</v>
      </c>
      <c r="D6612">
        <v>5</v>
      </c>
      <c r="E6612" t="s">
        <v>7080</v>
      </c>
      <c r="F6612" t="s">
        <v>770</v>
      </c>
      <c r="G6612" s="6">
        <v>2624</v>
      </c>
      <c r="H6612" s="6">
        <v>0</v>
      </c>
      <c r="I6612" s="6">
        <f t="shared" si="103"/>
        <v>2624</v>
      </c>
      <c r="J6612" s="6">
        <v>0.23</v>
      </c>
      <c r="K6612">
        <v>0</v>
      </c>
    </row>
    <row r="6613" spans="1:11" x14ac:dyDescent="0.3">
      <c r="A6613" t="s">
        <v>6915</v>
      </c>
      <c r="B6613" t="s">
        <v>7075</v>
      </c>
      <c r="C6613" s="1">
        <v>45059</v>
      </c>
      <c r="D6613">
        <v>6</v>
      </c>
      <c r="E6613" t="s">
        <v>7081</v>
      </c>
      <c r="F6613" t="s">
        <v>50</v>
      </c>
      <c r="G6613" s="6">
        <v>1482</v>
      </c>
      <c r="H6613" s="6">
        <v>1</v>
      </c>
      <c r="I6613" s="6">
        <f t="shared" si="103"/>
        <v>1483</v>
      </c>
      <c r="J6613" s="6">
        <v>0.13</v>
      </c>
      <c r="K6613">
        <v>0</v>
      </c>
    </row>
    <row r="6614" spans="1:11" x14ac:dyDescent="0.3">
      <c r="A6614" t="s">
        <v>6915</v>
      </c>
      <c r="B6614" t="s">
        <v>7075</v>
      </c>
      <c r="C6614" s="1">
        <v>45059</v>
      </c>
      <c r="D6614">
        <v>7</v>
      </c>
      <c r="E6614" t="s">
        <v>7082</v>
      </c>
      <c r="F6614" t="s">
        <v>24</v>
      </c>
      <c r="G6614" s="6">
        <v>3523</v>
      </c>
      <c r="H6614" s="6">
        <v>0</v>
      </c>
      <c r="I6614" s="6">
        <f t="shared" si="103"/>
        <v>3523</v>
      </c>
      <c r="J6614" s="6">
        <v>0.31</v>
      </c>
      <c r="K6614">
        <v>0</v>
      </c>
    </row>
    <row r="6615" spans="1:11" x14ac:dyDescent="0.3">
      <c r="A6615" t="s">
        <v>6915</v>
      </c>
      <c r="B6615" t="s">
        <v>7075</v>
      </c>
      <c r="C6615" s="1">
        <v>45059</v>
      </c>
      <c r="D6615">
        <v>8</v>
      </c>
      <c r="E6615" t="s">
        <v>7083</v>
      </c>
      <c r="F6615" t="s">
        <v>24</v>
      </c>
      <c r="G6615" s="6">
        <v>14711</v>
      </c>
      <c r="H6615" s="6">
        <v>0</v>
      </c>
      <c r="I6615" s="6">
        <f t="shared" si="103"/>
        <v>14711</v>
      </c>
      <c r="J6615" s="6">
        <v>1.28</v>
      </c>
      <c r="K6615">
        <v>0</v>
      </c>
    </row>
    <row r="6616" spans="1:11" x14ac:dyDescent="0.3">
      <c r="A6616" t="s">
        <v>6915</v>
      </c>
      <c r="B6616" t="s">
        <v>7075</v>
      </c>
      <c r="C6616" s="1">
        <v>45059</v>
      </c>
      <c r="D6616">
        <v>9</v>
      </c>
      <c r="E6616" t="s">
        <v>7084</v>
      </c>
      <c r="F6616" t="s">
        <v>24</v>
      </c>
      <c r="G6616" s="6">
        <v>18813</v>
      </c>
      <c r="H6616" s="6">
        <v>0</v>
      </c>
      <c r="I6616" s="6">
        <f t="shared" si="103"/>
        <v>18813</v>
      </c>
      <c r="J6616" s="6">
        <v>1.64</v>
      </c>
      <c r="K6616">
        <v>0</v>
      </c>
    </row>
    <row r="6617" spans="1:11" x14ac:dyDescent="0.3">
      <c r="A6617" t="s">
        <v>6915</v>
      </c>
      <c r="B6617" t="s">
        <v>7075</v>
      </c>
      <c r="C6617" s="1">
        <v>45059</v>
      </c>
      <c r="D6617">
        <v>10</v>
      </c>
      <c r="E6617" t="s">
        <v>7085</v>
      </c>
      <c r="F6617" t="s">
        <v>24</v>
      </c>
      <c r="G6617" s="6">
        <v>13997</v>
      </c>
      <c r="H6617" s="6">
        <v>1</v>
      </c>
      <c r="I6617" s="6">
        <f t="shared" si="103"/>
        <v>13998</v>
      </c>
      <c r="J6617" s="6">
        <v>1.22</v>
      </c>
      <c r="K6617">
        <v>0</v>
      </c>
    </row>
    <row r="6618" spans="1:11" x14ac:dyDescent="0.3">
      <c r="A6618" t="s">
        <v>6915</v>
      </c>
      <c r="B6618" t="s">
        <v>7075</v>
      </c>
      <c r="C6618" s="1">
        <v>45059</v>
      </c>
      <c r="D6618">
        <v>11</v>
      </c>
      <c r="E6618" t="s">
        <v>33</v>
      </c>
      <c r="F6618" t="s">
        <v>34</v>
      </c>
      <c r="G6618" s="6">
        <v>15383</v>
      </c>
      <c r="H6618" s="6">
        <v>7</v>
      </c>
      <c r="I6618" s="6">
        <f t="shared" si="103"/>
        <v>15390</v>
      </c>
      <c r="J6618" s="6">
        <v>1.34</v>
      </c>
      <c r="K6618">
        <v>0</v>
      </c>
    </row>
    <row r="6619" spans="1:11" x14ac:dyDescent="0.3">
      <c r="A6619" t="s">
        <v>6915</v>
      </c>
      <c r="B6619" t="s">
        <v>7086</v>
      </c>
      <c r="C6619" s="1">
        <v>45059</v>
      </c>
      <c r="D6619">
        <v>1</v>
      </c>
      <c r="E6619" t="s">
        <v>7087</v>
      </c>
      <c r="F6619" t="s">
        <v>6918</v>
      </c>
      <c r="G6619" s="6">
        <v>499428</v>
      </c>
      <c r="H6619" s="6">
        <v>244</v>
      </c>
      <c r="I6619" s="6">
        <f t="shared" si="103"/>
        <v>499672</v>
      </c>
      <c r="J6619" s="6">
        <v>50.48</v>
      </c>
      <c r="K6619">
        <v>1</v>
      </c>
    </row>
    <row r="6620" spans="1:11" x14ac:dyDescent="0.3">
      <c r="A6620" t="s">
        <v>6915</v>
      </c>
      <c r="B6620" t="s">
        <v>7086</v>
      </c>
      <c r="C6620" s="1">
        <v>45059</v>
      </c>
      <c r="D6620">
        <v>2</v>
      </c>
      <c r="E6620" t="s">
        <v>7088</v>
      </c>
      <c r="F6620" t="s">
        <v>14</v>
      </c>
      <c r="G6620" s="6">
        <v>309732</v>
      </c>
      <c r="H6620" s="6">
        <v>192</v>
      </c>
      <c r="I6620" s="6">
        <f t="shared" si="103"/>
        <v>309924</v>
      </c>
      <c r="J6620" s="6">
        <v>31.31</v>
      </c>
      <c r="K6620">
        <v>0</v>
      </c>
    </row>
    <row r="6621" spans="1:11" x14ac:dyDescent="0.3">
      <c r="A6621" t="s">
        <v>6915</v>
      </c>
      <c r="B6621" t="s">
        <v>7086</v>
      </c>
      <c r="C6621" s="1">
        <v>45059</v>
      </c>
      <c r="D6621">
        <v>3</v>
      </c>
      <c r="E6621" t="s">
        <v>7089</v>
      </c>
      <c r="F6621" t="s">
        <v>16</v>
      </c>
      <c r="G6621" s="6">
        <v>12457</v>
      </c>
      <c r="H6621" s="6">
        <v>17</v>
      </c>
      <c r="I6621" s="6">
        <f t="shared" si="103"/>
        <v>12474</v>
      </c>
      <c r="J6621" s="6">
        <v>1.26</v>
      </c>
      <c r="K6621">
        <v>0</v>
      </c>
    </row>
    <row r="6622" spans="1:11" x14ac:dyDescent="0.3">
      <c r="A6622" t="s">
        <v>6915</v>
      </c>
      <c r="B6622" t="s">
        <v>7086</v>
      </c>
      <c r="C6622" s="1">
        <v>45059</v>
      </c>
      <c r="D6622">
        <v>4</v>
      </c>
      <c r="E6622" t="s">
        <v>7090</v>
      </c>
      <c r="F6622" t="s">
        <v>18</v>
      </c>
      <c r="G6622" s="6">
        <v>128686</v>
      </c>
      <c r="H6622" s="6">
        <v>335</v>
      </c>
      <c r="I6622" s="6">
        <f t="shared" si="103"/>
        <v>129021</v>
      </c>
      <c r="J6622" s="6">
        <v>13.03</v>
      </c>
      <c r="K6622">
        <v>0</v>
      </c>
    </row>
    <row r="6623" spans="1:11" x14ac:dyDescent="0.3">
      <c r="A6623" t="s">
        <v>6915</v>
      </c>
      <c r="B6623" t="s">
        <v>7086</v>
      </c>
      <c r="C6623" s="1">
        <v>45059</v>
      </c>
      <c r="D6623">
        <v>5</v>
      </c>
      <c r="E6623" t="s">
        <v>7091</v>
      </c>
      <c r="F6623" t="s">
        <v>48</v>
      </c>
      <c r="G6623" s="6">
        <v>2012</v>
      </c>
      <c r="H6623" s="6">
        <v>3</v>
      </c>
      <c r="I6623" s="6">
        <f t="shared" si="103"/>
        <v>2015</v>
      </c>
      <c r="J6623" s="6">
        <v>0.2</v>
      </c>
      <c r="K6623">
        <v>0</v>
      </c>
    </row>
    <row r="6624" spans="1:11" x14ac:dyDescent="0.3">
      <c r="A6624" t="s">
        <v>6915</v>
      </c>
      <c r="B6624" t="s">
        <v>7086</v>
      </c>
      <c r="C6624" s="1">
        <v>45059</v>
      </c>
      <c r="D6624">
        <v>6</v>
      </c>
      <c r="E6624" t="s">
        <v>7092</v>
      </c>
      <c r="F6624" t="s">
        <v>498</v>
      </c>
      <c r="G6624" s="6">
        <v>1750</v>
      </c>
      <c r="H6624" s="6">
        <v>0</v>
      </c>
      <c r="I6624" s="6">
        <f t="shared" si="103"/>
        <v>1750</v>
      </c>
      <c r="J6624" s="6">
        <v>0.18</v>
      </c>
      <c r="K6624">
        <v>0</v>
      </c>
    </row>
    <row r="6625" spans="1:11" x14ac:dyDescent="0.3">
      <c r="A6625" t="s">
        <v>6915</v>
      </c>
      <c r="B6625" t="s">
        <v>7086</v>
      </c>
      <c r="C6625" s="1">
        <v>45059</v>
      </c>
      <c r="D6625">
        <v>7</v>
      </c>
      <c r="E6625" t="s">
        <v>7093</v>
      </c>
      <c r="F6625" t="s">
        <v>24</v>
      </c>
      <c r="G6625" s="6">
        <v>1848</v>
      </c>
      <c r="H6625" s="6">
        <v>4</v>
      </c>
      <c r="I6625" s="6">
        <f t="shared" si="103"/>
        <v>1852</v>
      </c>
      <c r="J6625" s="6">
        <v>0.19</v>
      </c>
      <c r="K6625">
        <v>0</v>
      </c>
    </row>
    <row r="6626" spans="1:11" x14ac:dyDescent="0.3">
      <c r="A6626" t="s">
        <v>6915</v>
      </c>
      <c r="B6626" t="s">
        <v>7086</v>
      </c>
      <c r="C6626" s="1">
        <v>45059</v>
      </c>
      <c r="D6626">
        <v>8</v>
      </c>
      <c r="E6626" t="s">
        <v>7094</v>
      </c>
      <c r="F6626" t="s">
        <v>24</v>
      </c>
      <c r="G6626" s="6">
        <v>2276</v>
      </c>
      <c r="H6626" s="6">
        <v>0</v>
      </c>
      <c r="I6626" s="6">
        <f t="shared" si="103"/>
        <v>2276</v>
      </c>
      <c r="J6626" s="6">
        <v>0.23</v>
      </c>
      <c r="K6626">
        <v>0</v>
      </c>
    </row>
    <row r="6627" spans="1:11" x14ac:dyDescent="0.3">
      <c r="A6627" t="s">
        <v>6915</v>
      </c>
      <c r="B6627" t="s">
        <v>7086</v>
      </c>
      <c r="C6627" s="1">
        <v>45059</v>
      </c>
      <c r="D6627">
        <v>9</v>
      </c>
      <c r="E6627" t="s">
        <v>7095</v>
      </c>
      <c r="F6627" t="s">
        <v>24</v>
      </c>
      <c r="G6627" s="6">
        <v>3466</v>
      </c>
      <c r="H6627" s="6">
        <v>0</v>
      </c>
      <c r="I6627" s="6">
        <f t="shared" si="103"/>
        <v>3466</v>
      </c>
      <c r="J6627" s="6">
        <v>0.35</v>
      </c>
      <c r="K6627">
        <v>0</v>
      </c>
    </row>
    <row r="6628" spans="1:11" x14ac:dyDescent="0.3">
      <c r="A6628" t="s">
        <v>6915</v>
      </c>
      <c r="B6628" t="s">
        <v>7086</v>
      </c>
      <c r="C6628" s="1">
        <v>45059</v>
      </c>
      <c r="D6628">
        <v>10</v>
      </c>
      <c r="E6628" t="s">
        <v>7096</v>
      </c>
      <c r="F6628" t="s">
        <v>24</v>
      </c>
      <c r="G6628" s="6">
        <v>3960</v>
      </c>
      <c r="H6628" s="6">
        <v>0</v>
      </c>
      <c r="I6628" s="6">
        <f t="shared" si="103"/>
        <v>3960</v>
      </c>
      <c r="J6628" s="6">
        <v>0.4</v>
      </c>
      <c r="K6628">
        <v>0</v>
      </c>
    </row>
    <row r="6629" spans="1:11" x14ac:dyDescent="0.3">
      <c r="A6629" t="s">
        <v>6915</v>
      </c>
      <c r="B6629" t="s">
        <v>7086</v>
      </c>
      <c r="C6629" s="1">
        <v>45059</v>
      </c>
      <c r="D6629">
        <v>11</v>
      </c>
      <c r="E6629" t="s">
        <v>7097</v>
      </c>
      <c r="F6629" t="s">
        <v>24</v>
      </c>
      <c r="G6629" s="6">
        <v>9912</v>
      </c>
      <c r="H6629" s="6">
        <v>0</v>
      </c>
      <c r="I6629" s="6">
        <f t="shared" si="103"/>
        <v>9912</v>
      </c>
      <c r="J6629" s="6">
        <v>1</v>
      </c>
      <c r="K6629">
        <v>0</v>
      </c>
    </row>
    <row r="6630" spans="1:11" x14ac:dyDescent="0.3">
      <c r="A6630" t="s">
        <v>6915</v>
      </c>
      <c r="B6630" t="s">
        <v>7086</v>
      </c>
      <c r="C6630" s="1">
        <v>45059</v>
      </c>
      <c r="D6630">
        <v>12</v>
      </c>
      <c r="E6630" t="s">
        <v>33</v>
      </c>
      <c r="F6630" t="s">
        <v>34</v>
      </c>
      <c r="G6630" s="6">
        <v>13521</v>
      </c>
      <c r="H6630" s="6">
        <v>4</v>
      </c>
      <c r="I6630" s="6">
        <f t="shared" si="103"/>
        <v>13525</v>
      </c>
      <c r="J6630" s="6">
        <v>1.37</v>
      </c>
      <c r="K6630">
        <v>0</v>
      </c>
    </row>
    <row r="6631" spans="1:11" x14ac:dyDescent="0.3">
      <c r="A6631" t="s">
        <v>6915</v>
      </c>
      <c r="B6631" t="s">
        <v>7098</v>
      </c>
      <c r="C6631" s="1">
        <v>45059</v>
      </c>
      <c r="D6631">
        <v>1</v>
      </c>
      <c r="E6631" t="s">
        <v>7099</v>
      </c>
      <c r="F6631" t="s">
        <v>14</v>
      </c>
      <c r="G6631" s="6">
        <v>525508</v>
      </c>
      <c r="H6631" s="6">
        <v>520</v>
      </c>
      <c r="I6631" s="6">
        <f t="shared" si="103"/>
        <v>526028</v>
      </c>
      <c r="J6631" s="6">
        <v>44.74</v>
      </c>
      <c r="K6631">
        <v>1</v>
      </c>
    </row>
    <row r="6632" spans="1:11" x14ac:dyDescent="0.3">
      <c r="A6632" t="s">
        <v>6915</v>
      </c>
      <c r="B6632" t="s">
        <v>7098</v>
      </c>
      <c r="C6632" s="1">
        <v>45059</v>
      </c>
      <c r="D6632">
        <v>2</v>
      </c>
      <c r="E6632" t="s">
        <v>7100</v>
      </c>
      <c r="F6632" t="s">
        <v>18</v>
      </c>
      <c r="G6632" s="6">
        <v>52559</v>
      </c>
      <c r="H6632" s="6">
        <v>150</v>
      </c>
      <c r="I6632" s="6">
        <f t="shared" si="103"/>
        <v>52709</v>
      </c>
      <c r="J6632" s="6">
        <v>4.4800000000000004</v>
      </c>
      <c r="K6632">
        <v>0</v>
      </c>
    </row>
    <row r="6633" spans="1:11" x14ac:dyDescent="0.3">
      <c r="A6633" t="s">
        <v>6915</v>
      </c>
      <c r="B6633" t="s">
        <v>7098</v>
      </c>
      <c r="C6633" s="1">
        <v>45059</v>
      </c>
      <c r="D6633">
        <v>3</v>
      </c>
      <c r="E6633" t="s">
        <v>7101</v>
      </c>
      <c r="F6633" t="s">
        <v>215</v>
      </c>
      <c r="G6633" s="6">
        <v>25062</v>
      </c>
      <c r="H6633" s="6">
        <v>27</v>
      </c>
      <c r="I6633" s="6">
        <f t="shared" si="103"/>
        <v>25089</v>
      </c>
      <c r="J6633" s="6">
        <v>2.13</v>
      </c>
      <c r="K6633">
        <v>0</v>
      </c>
    </row>
    <row r="6634" spans="1:11" x14ac:dyDescent="0.3">
      <c r="A6634" t="s">
        <v>6915</v>
      </c>
      <c r="B6634" t="s">
        <v>7098</v>
      </c>
      <c r="C6634" s="1">
        <v>45059</v>
      </c>
      <c r="D6634">
        <v>4</v>
      </c>
      <c r="E6634" t="s">
        <v>7102</v>
      </c>
      <c r="F6634" t="s">
        <v>6918</v>
      </c>
      <c r="G6634" s="6">
        <v>500120</v>
      </c>
      <c r="H6634" s="6">
        <v>226</v>
      </c>
      <c r="I6634" s="6">
        <f t="shared" si="103"/>
        <v>500346</v>
      </c>
      <c r="J6634" s="6">
        <v>42.56</v>
      </c>
      <c r="K6634">
        <v>0</v>
      </c>
    </row>
    <row r="6635" spans="1:11" x14ac:dyDescent="0.3">
      <c r="A6635" t="s">
        <v>6915</v>
      </c>
      <c r="B6635" t="s">
        <v>7098</v>
      </c>
      <c r="C6635" s="1">
        <v>45059</v>
      </c>
      <c r="D6635">
        <v>5</v>
      </c>
      <c r="E6635" t="s">
        <v>7103</v>
      </c>
      <c r="F6635" t="s">
        <v>50</v>
      </c>
      <c r="G6635" s="6">
        <v>3225</v>
      </c>
      <c r="H6635" s="6">
        <v>0</v>
      </c>
      <c r="I6635" s="6">
        <f t="shared" si="103"/>
        <v>3225</v>
      </c>
      <c r="J6635" s="6">
        <v>0.27</v>
      </c>
      <c r="K6635">
        <v>0</v>
      </c>
    </row>
    <row r="6636" spans="1:11" x14ac:dyDescent="0.3">
      <c r="A6636" t="s">
        <v>6915</v>
      </c>
      <c r="B6636" t="s">
        <v>7098</v>
      </c>
      <c r="C6636" s="1">
        <v>45059</v>
      </c>
      <c r="D6636">
        <v>6</v>
      </c>
      <c r="E6636" t="s">
        <v>7104</v>
      </c>
      <c r="F6636" t="s">
        <v>498</v>
      </c>
      <c r="G6636" s="6">
        <v>1679</v>
      </c>
      <c r="H6636" s="6">
        <v>0</v>
      </c>
      <c r="I6636" s="6">
        <f t="shared" si="103"/>
        <v>1679</v>
      </c>
      <c r="J6636" s="6">
        <v>0.14000000000000001</v>
      </c>
      <c r="K6636">
        <v>0</v>
      </c>
    </row>
    <row r="6637" spans="1:11" x14ac:dyDescent="0.3">
      <c r="A6637" t="s">
        <v>6915</v>
      </c>
      <c r="B6637" t="s">
        <v>7098</v>
      </c>
      <c r="C6637" s="1">
        <v>45059</v>
      </c>
      <c r="D6637">
        <v>7</v>
      </c>
      <c r="E6637" t="s">
        <v>7105</v>
      </c>
      <c r="F6637" t="s">
        <v>7106</v>
      </c>
      <c r="G6637" s="6">
        <v>1047</v>
      </c>
      <c r="H6637" s="6">
        <v>1</v>
      </c>
      <c r="I6637" s="6">
        <f t="shared" si="103"/>
        <v>1048</v>
      </c>
      <c r="J6637" s="6">
        <v>0.09</v>
      </c>
      <c r="K6637">
        <v>0</v>
      </c>
    </row>
    <row r="6638" spans="1:11" x14ac:dyDescent="0.3">
      <c r="A6638" t="s">
        <v>6915</v>
      </c>
      <c r="B6638" t="s">
        <v>7098</v>
      </c>
      <c r="C6638" s="1">
        <v>45059</v>
      </c>
      <c r="D6638">
        <v>8</v>
      </c>
      <c r="E6638" t="s">
        <v>7107</v>
      </c>
      <c r="F6638" t="s">
        <v>52</v>
      </c>
      <c r="G6638" s="6">
        <v>11282</v>
      </c>
      <c r="H6638" s="6">
        <v>6</v>
      </c>
      <c r="I6638" s="6">
        <f t="shared" si="103"/>
        <v>11288</v>
      </c>
      <c r="J6638" s="6">
        <v>0.96</v>
      </c>
      <c r="K6638">
        <v>0</v>
      </c>
    </row>
    <row r="6639" spans="1:11" x14ac:dyDescent="0.3">
      <c r="A6639" t="s">
        <v>6915</v>
      </c>
      <c r="B6639" t="s">
        <v>7098</v>
      </c>
      <c r="C6639" s="1">
        <v>45059</v>
      </c>
      <c r="D6639">
        <v>9</v>
      </c>
      <c r="E6639" t="s">
        <v>7108</v>
      </c>
      <c r="F6639" t="s">
        <v>7109</v>
      </c>
      <c r="G6639" s="6">
        <v>1005</v>
      </c>
      <c r="H6639" s="6">
        <v>3</v>
      </c>
      <c r="I6639" s="6">
        <f t="shared" si="103"/>
        <v>1008</v>
      </c>
      <c r="J6639" s="6">
        <v>0.09</v>
      </c>
      <c r="K6639">
        <v>0</v>
      </c>
    </row>
    <row r="6640" spans="1:11" x14ac:dyDescent="0.3">
      <c r="A6640" t="s">
        <v>6915</v>
      </c>
      <c r="B6640" t="s">
        <v>7098</v>
      </c>
      <c r="C6640" s="1">
        <v>45059</v>
      </c>
      <c r="D6640">
        <v>10</v>
      </c>
      <c r="E6640" t="s">
        <v>7110</v>
      </c>
      <c r="F6640" t="s">
        <v>6961</v>
      </c>
      <c r="G6640" s="6">
        <v>1052</v>
      </c>
      <c r="H6640" s="6">
        <v>1</v>
      </c>
      <c r="I6640" s="6">
        <f t="shared" si="103"/>
        <v>1053</v>
      </c>
      <c r="J6640" s="6">
        <v>0.09</v>
      </c>
      <c r="K6640">
        <v>0</v>
      </c>
    </row>
    <row r="6641" spans="1:11" x14ac:dyDescent="0.3">
      <c r="A6641" t="s">
        <v>6915</v>
      </c>
      <c r="B6641" t="s">
        <v>7098</v>
      </c>
      <c r="C6641" s="1">
        <v>45059</v>
      </c>
      <c r="D6641">
        <v>11</v>
      </c>
      <c r="E6641" t="s">
        <v>7111</v>
      </c>
      <c r="F6641" t="s">
        <v>181</v>
      </c>
      <c r="G6641" s="6">
        <v>1124</v>
      </c>
      <c r="H6641" s="6">
        <v>0</v>
      </c>
      <c r="I6641" s="6">
        <f t="shared" si="103"/>
        <v>1124</v>
      </c>
      <c r="J6641" s="6">
        <v>0.1</v>
      </c>
      <c r="K6641">
        <v>0</v>
      </c>
    </row>
    <row r="6642" spans="1:11" x14ac:dyDescent="0.3">
      <c r="A6642" t="s">
        <v>6915</v>
      </c>
      <c r="B6642" t="s">
        <v>7098</v>
      </c>
      <c r="C6642" s="1">
        <v>45059</v>
      </c>
      <c r="D6642">
        <v>12</v>
      </c>
      <c r="E6642" t="s">
        <v>7112</v>
      </c>
      <c r="F6642" t="s">
        <v>24</v>
      </c>
      <c r="G6642" s="6">
        <v>1897</v>
      </c>
      <c r="H6642" s="6">
        <v>0</v>
      </c>
      <c r="I6642" s="6">
        <f t="shared" si="103"/>
        <v>1897</v>
      </c>
      <c r="J6642" s="6">
        <v>0.16</v>
      </c>
      <c r="K6642">
        <v>0</v>
      </c>
    </row>
    <row r="6643" spans="1:11" x14ac:dyDescent="0.3">
      <c r="A6643" t="s">
        <v>6915</v>
      </c>
      <c r="B6643" t="s">
        <v>7098</v>
      </c>
      <c r="C6643" s="1">
        <v>45059</v>
      </c>
      <c r="D6643">
        <v>13</v>
      </c>
      <c r="E6643" t="s">
        <v>7113</v>
      </c>
      <c r="F6643" t="s">
        <v>24</v>
      </c>
      <c r="G6643" s="6">
        <v>3365</v>
      </c>
      <c r="H6643" s="6">
        <v>1</v>
      </c>
      <c r="I6643" s="6">
        <f t="shared" si="103"/>
        <v>3366</v>
      </c>
      <c r="J6643" s="6">
        <v>0.28999999999999998</v>
      </c>
      <c r="K6643">
        <v>0</v>
      </c>
    </row>
    <row r="6644" spans="1:11" x14ac:dyDescent="0.3">
      <c r="A6644" t="s">
        <v>6915</v>
      </c>
      <c r="B6644" t="s">
        <v>7098</v>
      </c>
      <c r="C6644" s="1">
        <v>45059</v>
      </c>
      <c r="D6644">
        <v>14</v>
      </c>
      <c r="E6644" t="s">
        <v>7114</v>
      </c>
      <c r="F6644" t="s">
        <v>24</v>
      </c>
      <c r="G6644" s="6">
        <v>3098</v>
      </c>
      <c r="H6644" s="6">
        <v>0</v>
      </c>
      <c r="I6644" s="6">
        <f t="shared" si="103"/>
        <v>3098</v>
      </c>
      <c r="J6644" s="6">
        <v>0.26</v>
      </c>
      <c r="K6644">
        <v>0</v>
      </c>
    </row>
    <row r="6645" spans="1:11" x14ac:dyDescent="0.3">
      <c r="A6645" t="s">
        <v>6915</v>
      </c>
      <c r="B6645" t="s">
        <v>7098</v>
      </c>
      <c r="C6645" s="1">
        <v>45059</v>
      </c>
      <c r="D6645">
        <v>15</v>
      </c>
      <c r="E6645" t="s">
        <v>7115</v>
      </c>
      <c r="F6645" t="s">
        <v>24</v>
      </c>
      <c r="G6645" s="6">
        <v>1830</v>
      </c>
      <c r="H6645" s="6">
        <v>0</v>
      </c>
      <c r="I6645" s="6">
        <f t="shared" si="103"/>
        <v>1830</v>
      </c>
      <c r="J6645" s="6">
        <v>0.16</v>
      </c>
      <c r="K6645">
        <v>0</v>
      </c>
    </row>
    <row r="6646" spans="1:11" x14ac:dyDescent="0.3">
      <c r="A6646" t="s">
        <v>6915</v>
      </c>
      <c r="B6646" t="s">
        <v>7098</v>
      </c>
      <c r="C6646" s="1">
        <v>45059</v>
      </c>
      <c r="D6646">
        <v>16</v>
      </c>
      <c r="E6646" t="s">
        <v>7116</v>
      </c>
      <c r="F6646" t="s">
        <v>24</v>
      </c>
      <c r="G6646" s="6">
        <v>4175</v>
      </c>
      <c r="H6646" s="6">
        <v>0</v>
      </c>
      <c r="I6646" s="6">
        <f t="shared" si="103"/>
        <v>4175</v>
      </c>
      <c r="J6646" s="6">
        <v>0.36</v>
      </c>
      <c r="K6646">
        <v>0</v>
      </c>
    </row>
    <row r="6647" spans="1:11" x14ac:dyDescent="0.3">
      <c r="A6647" t="s">
        <v>6915</v>
      </c>
      <c r="B6647" t="s">
        <v>7098</v>
      </c>
      <c r="C6647" s="1">
        <v>45059</v>
      </c>
      <c r="D6647">
        <v>17</v>
      </c>
      <c r="E6647" t="s">
        <v>7117</v>
      </c>
      <c r="F6647" t="s">
        <v>24</v>
      </c>
      <c r="G6647" s="6">
        <v>4964</v>
      </c>
      <c r="H6647" s="6">
        <v>1</v>
      </c>
      <c r="I6647" s="6">
        <f t="shared" si="103"/>
        <v>4965</v>
      </c>
      <c r="J6647" s="6">
        <v>0.42</v>
      </c>
      <c r="K6647">
        <v>0</v>
      </c>
    </row>
    <row r="6648" spans="1:11" x14ac:dyDescent="0.3">
      <c r="A6648" t="s">
        <v>6915</v>
      </c>
      <c r="B6648" t="s">
        <v>7098</v>
      </c>
      <c r="C6648" s="1">
        <v>45059</v>
      </c>
      <c r="D6648">
        <v>18</v>
      </c>
      <c r="E6648" t="s">
        <v>7118</v>
      </c>
      <c r="F6648" t="s">
        <v>24</v>
      </c>
      <c r="G6648" s="6">
        <v>824</v>
      </c>
      <c r="H6648" s="6">
        <v>0</v>
      </c>
      <c r="I6648" s="6">
        <f t="shared" si="103"/>
        <v>824</v>
      </c>
      <c r="J6648" s="6">
        <v>7.0000000000000007E-2</v>
      </c>
      <c r="K6648">
        <v>0</v>
      </c>
    </row>
    <row r="6649" spans="1:11" x14ac:dyDescent="0.3">
      <c r="A6649" t="s">
        <v>6915</v>
      </c>
      <c r="B6649" t="s">
        <v>7098</v>
      </c>
      <c r="C6649" s="1">
        <v>45059</v>
      </c>
      <c r="D6649">
        <v>19</v>
      </c>
      <c r="E6649" t="s">
        <v>7119</v>
      </c>
      <c r="F6649" t="s">
        <v>24</v>
      </c>
      <c r="G6649" s="6">
        <v>557</v>
      </c>
      <c r="H6649" s="6">
        <v>0</v>
      </c>
      <c r="I6649" s="6">
        <f t="shared" si="103"/>
        <v>557</v>
      </c>
      <c r="J6649" s="6">
        <v>0.05</v>
      </c>
      <c r="K6649">
        <v>0</v>
      </c>
    </row>
    <row r="6650" spans="1:11" x14ac:dyDescent="0.3">
      <c r="A6650" t="s">
        <v>6915</v>
      </c>
      <c r="B6650" t="s">
        <v>7098</v>
      </c>
      <c r="C6650" s="1">
        <v>45059</v>
      </c>
      <c r="D6650">
        <v>20</v>
      </c>
      <c r="E6650" t="s">
        <v>7120</v>
      </c>
      <c r="F6650" t="s">
        <v>24</v>
      </c>
      <c r="G6650" s="6">
        <v>2516</v>
      </c>
      <c r="H6650" s="6">
        <v>1</v>
      </c>
      <c r="I6650" s="6">
        <f t="shared" si="103"/>
        <v>2517</v>
      </c>
      <c r="J6650" s="6">
        <v>0.21</v>
      </c>
      <c r="K6650">
        <v>0</v>
      </c>
    </row>
    <row r="6651" spans="1:11" x14ac:dyDescent="0.3">
      <c r="A6651" t="s">
        <v>6915</v>
      </c>
      <c r="B6651" t="s">
        <v>7098</v>
      </c>
      <c r="C6651" s="1">
        <v>45059</v>
      </c>
      <c r="D6651">
        <v>21</v>
      </c>
      <c r="E6651" t="s">
        <v>7121</v>
      </c>
      <c r="F6651" t="s">
        <v>24</v>
      </c>
      <c r="G6651" s="6">
        <v>1046</v>
      </c>
      <c r="H6651" s="6">
        <v>0</v>
      </c>
      <c r="I6651" s="6">
        <f t="shared" si="103"/>
        <v>1046</v>
      </c>
      <c r="J6651" s="6">
        <v>0.09</v>
      </c>
      <c r="K6651">
        <v>0</v>
      </c>
    </row>
    <row r="6652" spans="1:11" x14ac:dyDescent="0.3">
      <c r="A6652" t="s">
        <v>6915</v>
      </c>
      <c r="B6652" t="s">
        <v>7098</v>
      </c>
      <c r="C6652" s="1">
        <v>45059</v>
      </c>
      <c r="D6652">
        <v>22</v>
      </c>
      <c r="E6652" t="s">
        <v>7122</v>
      </c>
      <c r="F6652" t="s">
        <v>24</v>
      </c>
      <c r="G6652" s="6">
        <v>8585</v>
      </c>
      <c r="H6652" s="6">
        <v>0</v>
      </c>
      <c r="I6652" s="6">
        <f t="shared" si="103"/>
        <v>8585</v>
      </c>
      <c r="J6652" s="6">
        <v>0.73</v>
      </c>
      <c r="K6652">
        <v>0</v>
      </c>
    </row>
    <row r="6653" spans="1:11" x14ac:dyDescent="0.3">
      <c r="A6653" t="s">
        <v>6915</v>
      </c>
      <c r="B6653" t="s">
        <v>7098</v>
      </c>
      <c r="C6653" s="1">
        <v>45059</v>
      </c>
      <c r="D6653">
        <v>23</v>
      </c>
      <c r="E6653" t="s">
        <v>7123</v>
      </c>
      <c r="F6653" t="s">
        <v>24</v>
      </c>
      <c r="G6653" s="6">
        <v>2009</v>
      </c>
      <c r="H6653" s="6">
        <v>1</v>
      </c>
      <c r="I6653" s="6">
        <f t="shared" si="103"/>
        <v>2010</v>
      </c>
      <c r="J6653" s="6">
        <v>0.17</v>
      </c>
      <c r="K6653">
        <v>0</v>
      </c>
    </row>
    <row r="6654" spans="1:11" x14ac:dyDescent="0.3">
      <c r="A6654" t="s">
        <v>6915</v>
      </c>
      <c r="B6654" t="s">
        <v>7098</v>
      </c>
      <c r="C6654" s="1">
        <v>45059</v>
      </c>
      <c r="D6654">
        <v>24</v>
      </c>
      <c r="E6654" t="s">
        <v>7124</v>
      </c>
      <c r="F6654" t="s">
        <v>24</v>
      </c>
      <c r="G6654" s="6">
        <v>1235</v>
      </c>
      <c r="H6654" s="6">
        <v>0</v>
      </c>
      <c r="I6654" s="6">
        <f t="shared" si="103"/>
        <v>1235</v>
      </c>
      <c r="J6654" s="6">
        <v>0.11</v>
      </c>
      <c r="K6654">
        <v>0</v>
      </c>
    </row>
    <row r="6655" spans="1:11" x14ac:dyDescent="0.3">
      <c r="A6655" t="s">
        <v>6915</v>
      </c>
      <c r="B6655" t="s">
        <v>7098</v>
      </c>
      <c r="C6655" s="1">
        <v>45059</v>
      </c>
      <c r="D6655">
        <v>25</v>
      </c>
      <c r="E6655" t="s">
        <v>7125</v>
      </c>
      <c r="F6655" t="s">
        <v>24</v>
      </c>
      <c r="G6655" s="6">
        <v>5376</v>
      </c>
      <c r="H6655" s="6">
        <v>0</v>
      </c>
      <c r="I6655" s="6">
        <f t="shared" si="103"/>
        <v>5376</v>
      </c>
      <c r="J6655" s="6">
        <v>0.46</v>
      </c>
      <c r="K6655">
        <v>0</v>
      </c>
    </row>
    <row r="6656" spans="1:11" x14ac:dyDescent="0.3">
      <c r="A6656" t="s">
        <v>6915</v>
      </c>
      <c r="B6656" t="s">
        <v>7098</v>
      </c>
      <c r="C6656" s="1">
        <v>45059</v>
      </c>
      <c r="D6656">
        <v>26</v>
      </c>
      <c r="E6656" t="s">
        <v>7126</v>
      </c>
      <c r="F6656" t="s">
        <v>24</v>
      </c>
      <c r="G6656" s="6">
        <v>1422</v>
      </c>
      <c r="H6656" s="6">
        <v>0</v>
      </c>
      <c r="I6656" s="6">
        <f t="shared" si="103"/>
        <v>1422</v>
      </c>
      <c r="J6656" s="6">
        <v>0.12</v>
      </c>
      <c r="K6656">
        <v>0</v>
      </c>
    </row>
    <row r="6657" spans="1:11" x14ac:dyDescent="0.3">
      <c r="A6657" t="s">
        <v>6915</v>
      </c>
      <c r="B6657" t="s">
        <v>7098</v>
      </c>
      <c r="C6657" s="1">
        <v>45059</v>
      </c>
      <c r="D6657">
        <v>27</v>
      </c>
      <c r="E6657" t="s">
        <v>7127</v>
      </c>
      <c r="F6657" t="s">
        <v>24</v>
      </c>
      <c r="G6657" s="6">
        <v>2641</v>
      </c>
      <c r="H6657" s="6">
        <v>2</v>
      </c>
      <c r="I6657" s="6">
        <f t="shared" si="103"/>
        <v>2643</v>
      </c>
      <c r="J6657" s="6">
        <v>0.22</v>
      </c>
      <c r="K6657">
        <v>0</v>
      </c>
    </row>
    <row r="6658" spans="1:11" x14ac:dyDescent="0.3">
      <c r="A6658" t="s">
        <v>6915</v>
      </c>
      <c r="B6658" t="s">
        <v>7098</v>
      </c>
      <c r="C6658" s="1">
        <v>45059</v>
      </c>
      <c r="D6658">
        <v>28</v>
      </c>
      <c r="E6658" t="s">
        <v>33</v>
      </c>
      <c r="F6658" t="s">
        <v>34</v>
      </c>
      <c r="G6658" s="6">
        <v>5547</v>
      </c>
      <c r="H6658" s="6">
        <v>13</v>
      </c>
      <c r="I6658" s="6">
        <f t="shared" si="103"/>
        <v>5560</v>
      </c>
      <c r="J6658" s="6">
        <v>0.47</v>
      </c>
      <c r="K6658">
        <v>0</v>
      </c>
    </row>
    <row r="6659" spans="1:11" x14ac:dyDescent="0.3">
      <c r="A6659" t="s">
        <v>6915</v>
      </c>
      <c r="B6659" t="s">
        <v>7128</v>
      </c>
      <c r="C6659" s="1">
        <v>45059</v>
      </c>
      <c r="D6659">
        <v>1</v>
      </c>
      <c r="E6659" t="s">
        <v>7129</v>
      </c>
      <c r="F6659" t="s">
        <v>18</v>
      </c>
      <c r="G6659" s="6">
        <v>479748</v>
      </c>
      <c r="H6659" s="6">
        <v>836</v>
      </c>
      <c r="I6659" s="6">
        <f t="shared" ref="I6659:I6722" si="104">SUM(G6659:H6659)</f>
        <v>480584</v>
      </c>
      <c r="J6659" s="6">
        <v>45.22</v>
      </c>
      <c r="K6659">
        <v>1</v>
      </c>
    </row>
    <row r="6660" spans="1:11" x14ac:dyDescent="0.3">
      <c r="A6660" t="s">
        <v>6915</v>
      </c>
      <c r="B6660" t="s">
        <v>7128</v>
      </c>
      <c r="C6660" s="1">
        <v>45059</v>
      </c>
      <c r="D6660">
        <v>2</v>
      </c>
      <c r="E6660" t="s">
        <v>7130</v>
      </c>
      <c r="F6660" t="s">
        <v>6918</v>
      </c>
      <c r="G6660" s="6">
        <v>409481</v>
      </c>
      <c r="H6660" s="6">
        <v>228</v>
      </c>
      <c r="I6660" s="6">
        <f t="shared" si="104"/>
        <v>409709</v>
      </c>
      <c r="J6660" s="6">
        <v>38.549999999999997</v>
      </c>
      <c r="K6660">
        <v>0</v>
      </c>
    </row>
    <row r="6661" spans="1:11" x14ac:dyDescent="0.3">
      <c r="A6661" t="s">
        <v>6915</v>
      </c>
      <c r="B6661" t="s">
        <v>7128</v>
      </c>
      <c r="C6661" s="1">
        <v>45059</v>
      </c>
      <c r="D6661">
        <v>3</v>
      </c>
      <c r="E6661" t="s">
        <v>7131</v>
      </c>
      <c r="F6661" t="s">
        <v>14</v>
      </c>
      <c r="G6661" s="6">
        <v>69173</v>
      </c>
      <c r="H6661" s="6">
        <v>67</v>
      </c>
      <c r="I6661" s="6">
        <f t="shared" si="104"/>
        <v>69240</v>
      </c>
      <c r="J6661" s="6">
        <v>6.52</v>
      </c>
      <c r="K6661">
        <v>0</v>
      </c>
    </row>
    <row r="6662" spans="1:11" x14ac:dyDescent="0.3">
      <c r="A6662" t="s">
        <v>6915</v>
      </c>
      <c r="B6662" t="s">
        <v>7128</v>
      </c>
      <c r="C6662" s="1">
        <v>45059</v>
      </c>
      <c r="D6662">
        <v>4</v>
      </c>
      <c r="E6662" t="s">
        <v>7132</v>
      </c>
      <c r="F6662" t="s">
        <v>50</v>
      </c>
      <c r="G6662" s="6">
        <v>1229</v>
      </c>
      <c r="H6662" s="6">
        <v>0</v>
      </c>
      <c r="I6662" s="6">
        <f t="shared" si="104"/>
        <v>1229</v>
      </c>
      <c r="J6662" s="6">
        <v>0.12</v>
      </c>
      <c r="K6662">
        <v>0</v>
      </c>
    </row>
    <row r="6663" spans="1:11" x14ac:dyDescent="0.3">
      <c r="A6663" t="s">
        <v>6915</v>
      </c>
      <c r="B6663" t="s">
        <v>7128</v>
      </c>
      <c r="C6663" s="1">
        <v>45059</v>
      </c>
      <c r="D6663">
        <v>5</v>
      </c>
      <c r="E6663" t="s">
        <v>7133</v>
      </c>
      <c r="F6663" t="s">
        <v>52</v>
      </c>
      <c r="G6663" s="6">
        <v>2019</v>
      </c>
      <c r="H6663" s="6">
        <v>4</v>
      </c>
      <c r="I6663" s="6">
        <f t="shared" si="104"/>
        <v>2023</v>
      </c>
      <c r="J6663" s="6">
        <v>0.19</v>
      </c>
      <c r="K6663">
        <v>0</v>
      </c>
    </row>
    <row r="6664" spans="1:11" x14ac:dyDescent="0.3">
      <c r="A6664" t="s">
        <v>6915</v>
      </c>
      <c r="B6664" t="s">
        <v>7128</v>
      </c>
      <c r="C6664" s="1">
        <v>45059</v>
      </c>
      <c r="D6664">
        <v>6</v>
      </c>
      <c r="E6664" t="s">
        <v>7134</v>
      </c>
      <c r="F6664" t="s">
        <v>226</v>
      </c>
      <c r="G6664" s="6">
        <v>495</v>
      </c>
      <c r="H6664" s="6">
        <v>0</v>
      </c>
      <c r="I6664" s="6">
        <f t="shared" si="104"/>
        <v>495</v>
      </c>
      <c r="J6664" s="6">
        <v>0.05</v>
      </c>
      <c r="K6664">
        <v>0</v>
      </c>
    </row>
    <row r="6665" spans="1:11" x14ac:dyDescent="0.3">
      <c r="A6665" t="s">
        <v>6915</v>
      </c>
      <c r="B6665" t="s">
        <v>7128</v>
      </c>
      <c r="C6665" s="1">
        <v>45059</v>
      </c>
      <c r="D6665">
        <v>7</v>
      </c>
      <c r="E6665" t="s">
        <v>7135</v>
      </c>
      <c r="F6665" t="s">
        <v>498</v>
      </c>
      <c r="G6665" s="6">
        <v>754</v>
      </c>
      <c r="H6665" s="6">
        <v>3</v>
      </c>
      <c r="I6665" s="6">
        <f t="shared" si="104"/>
        <v>757</v>
      </c>
      <c r="J6665" s="6">
        <v>7.0000000000000007E-2</v>
      </c>
      <c r="K6665">
        <v>0</v>
      </c>
    </row>
    <row r="6666" spans="1:11" x14ac:dyDescent="0.3">
      <c r="A6666" t="s">
        <v>6915</v>
      </c>
      <c r="B6666" t="s">
        <v>7128</v>
      </c>
      <c r="C6666" s="1">
        <v>45059</v>
      </c>
      <c r="D6666">
        <v>8</v>
      </c>
      <c r="E6666" t="s">
        <v>7136</v>
      </c>
      <c r="F6666" t="s">
        <v>24</v>
      </c>
      <c r="G6666" s="6">
        <v>325</v>
      </c>
      <c r="H6666" s="6">
        <v>0</v>
      </c>
      <c r="I6666" s="6">
        <f t="shared" si="104"/>
        <v>325</v>
      </c>
      <c r="J6666" s="6">
        <v>0.03</v>
      </c>
      <c r="K6666">
        <v>0</v>
      </c>
    </row>
    <row r="6667" spans="1:11" x14ac:dyDescent="0.3">
      <c r="A6667" t="s">
        <v>6915</v>
      </c>
      <c r="B6667" t="s">
        <v>7128</v>
      </c>
      <c r="C6667" s="1">
        <v>45059</v>
      </c>
      <c r="D6667">
        <v>9</v>
      </c>
      <c r="E6667" t="s">
        <v>7137</v>
      </c>
      <c r="F6667" t="s">
        <v>24</v>
      </c>
      <c r="G6667" s="6">
        <v>734</v>
      </c>
      <c r="H6667" s="6">
        <v>0</v>
      </c>
      <c r="I6667" s="6">
        <f t="shared" si="104"/>
        <v>734</v>
      </c>
      <c r="J6667" s="6">
        <v>7.0000000000000007E-2</v>
      </c>
      <c r="K6667">
        <v>0</v>
      </c>
    </row>
    <row r="6668" spans="1:11" x14ac:dyDescent="0.3">
      <c r="A6668" t="s">
        <v>6915</v>
      </c>
      <c r="B6668" t="s">
        <v>7128</v>
      </c>
      <c r="C6668" s="1">
        <v>45059</v>
      </c>
      <c r="D6668">
        <v>10</v>
      </c>
      <c r="E6668" t="s">
        <v>7138</v>
      </c>
      <c r="F6668" t="s">
        <v>24</v>
      </c>
      <c r="G6668" s="6">
        <v>416</v>
      </c>
      <c r="H6668" s="6">
        <v>0</v>
      </c>
      <c r="I6668" s="6">
        <f t="shared" si="104"/>
        <v>416</v>
      </c>
      <c r="J6668" s="6">
        <v>0.04</v>
      </c>
      <c r="K6668">
        <v>0</v>
      </c>
    </row>
    <row r="6669" spans="1:11" x14ac:dyDescent="0.3">
      <c r="A6669" t="s">
        <v>6915</v>
      </c>
      <c r="B6669" t="s">
        <v>7128</v>
      </c>
      <c r="C6669" s="1">
        <v>45059</v>
      </c>
      <c r="D6669">
        <v>11</v>
      </c>
      <c r="E6669" t="s">
        <v>7139</v>
      </c>
      <c r="F6669" t="s">
        <v>24</v>
      </c>
      <c r="G6669" s="6">
        <v>662</v>
      </c>
      <c r="H6669" s="6">
        <v>0</v>
      </c>
      <c r="I6669" s="6">
        <f t="shared" si="104"/>
        <v>662</v>
      </c>
      <c r="J6669" s="6">
        <v>0.06</v>
      </c>
      <c r="K6669">
        <v>0</v>
      </c>
    </row>
    <row r="6670" spans="1:11" x14ac:dyDescent="0.3">
      <c r="A6670" t="s">
        <v>6915</v>
      </c>
      <c r="B6670" t="s">
        <v>7128</v>
      </c>
      <c r="C6670" s="1">
        <v>45059</v>
      </c>
      <c r="D6670">
        <v>12</v>
      </c>
      <c r="E6670" t="s">
        <v>7140</v>
      </c>
      <c r="F6670" t="s">
        <v>24</v>
      </c>
      <c r="G6670" s="6">
        <v>1610</v>
      </c>
      <c r="H6670" s="6">
        <v>0</v>
      </c>
      <c r="I6670" s="6">
        <f t="shared" si="104"/>
        <v>1610</v>
      </c>
      <c r="J6670" s="6">
        <v>0.15</v>
      </c>
      <c r="K6670">
        <v>0</v>
      </c>
    </row>
    <row r="6671" spans="1:11" x14ac:dyDescent="0.3">
      <c r="A6671" t="s">
        <v>6915</v>
      </c>
      <c r="B6671" t="s">
        <v>7128</v>
      </c>
      <c r="C6671" s="1">
        <v>45059</v>
      </c>
      <c r="D6671">
        <v>13</v>
      </c>
      <c r="E6671" t="s">
        <v>7141</v>
      </c>
      <c r="F6671" t="s">
        <v>24</v>
      </c>
      <c r="G6671" s="6">
        <v>851</v>
      </c>
      <c r="H6671" s="6">
        <v>0</v>
      </c>
      <c r="I6671" s="6">
        <f t="shared" si="104"/>
        <v>851</v>
      </c>
      <c r="J6671" s="6">
        <v>0.08</v>
      </c>
      <c r="K6671">
        <v>0</v>
      </c>
    </row>
    <row r="6672" spans="1:11" x14ac:dyDescent="0.3">
      <c r="A6672" t="s">
        <v>6915</v>
      </c>
      <c r="B6672" t="s">
        <v>7128</v>
      </c>
      <c r="C6672" s="1">
        <v>45059</v>
      </c>
      <c r="D6672">
        <v>14</v>
      </c>
      <c r="E6672" t="s">
        <v>7142</v>
      </c>
      <c r="F6672" t="s">
        <v>24</v>
      </c>
      <c r="G6672" s="6">
        <v>1092</v>
      </c>
      <c r="H6672" s="6">
        <v>0</v>
      </c>
      <c r="I6672" s="6">
        <f t="shared" si="104"/>
        <v>1092</v>
      </c>
      <c r="J6672" s="6">
        <v>0.1</v>
      </c>
      <c r="K6672">
        <v>0</v>
      </c>
    </row>
    <row r="6673" spans="1:11" x14ac:dyDescent="0.3">
      <c r="A6673" t="s">
        <v>6915</v>
      </c>
      <c r="B6673" t="s">
        <v>7128</v>
      </c>
      <c r="C6673" s="1">
        <v>45059</v>
      </c>
      <c r="D6673">
        <v>15</v>
      </c>
      <c r="E6673" t="s">
        <v>7143</v>
      </c>
      <c r="F6673" t="s">
        <v>24</v>
      </c>
      <c r="G6673" s="6">
        <v>2648</v>
      </c>
      <c r="H6673" s="6">
        <v>0</v>
      </c>
      <c r="I6673" s="6">
        <f t="shared" si="104"/>
        <v>2648</v>
      </c>
      <c r="J6673" s="6">
        <v>0.25</v>
      </c>
      <c r="K6673">
        <v>0</v>
      </c>
    </row>
    <row r="6674" spans="1:11" x14ac:dyDescent="0.3">
      <c r="A6674" t="s">
        <v>6915</v>
      </c>
      <c r="B6674" t="s">
        <v>7128</v>
      </c>
      <c r="C6674" s="1">
        <v>45059</v>
      </c>
      <c r="D6674">
        <v>16</v>
      </c>
      <c r="E6674" t="s">
        <v>7144</v>
      </c>
      <c r="F6674" t="s">
        <v>24</v>
      </c>
      <c r="G6674" s="6">
        <v>6096</v>
      </c>
      <c r="H6674" s="6">
        <v>0</v>
      </c>
      <c r="I6674" s="6">
        <f t="shared" si="104"/>
        <v>6096</v>
      </c>
      <c r="J6674" s="6">
        <v>0.56999999999999995</v>
      </c>
      <c r="K6674">
        <v>0</v>
      </c>
    </row>
    <row r="6675" spans="1:11" x14ac:dyDescent="0.3">
      <c r="A6675" t="s">
        <v>6915</v>
      </c>
      <c r="B6675" t="s">
        <v>7128</v>
      </c>
      <c r="C6675" s="1">
        <v>45059</v>
      </c>
      <c r="D6675">
        <v>17</v>
      </c>
      <c r="E6675" t="s">
        <v>7145</v>
      </c>
      <c r="F6675" t="s">
        <v>24</v>
      </c>
      <c r="G6675" s="6">
        <v>1673</v>
      </c>
      <c r="H6675" s="6">
        <v>0</v>
      </c>
      <c r="I6675" s="6">
        <f t="shared" si="104"/>
        <v>1673</v>
      </c>
      <c r="J6675" s="6">
        <v>0.16</v>
      </c>
      <c r="K6675">
        <v>0</v>
      </c>
    </row>
    <row r="6676" spans="1:11" x14ac:dyDescent="0.3">
      <c r="A6676" t="s">
        <v>6915</v>
      </c>
      <c r="B6676" t="s">
        <v>7128</v>
      </c>
      <c r="C6676" s="1">
        <v>45059</v>
      </c>
      <c r="D6676">
        <v>18</v>
      </c>
      <c r="E6676" t="s">
        <v>7146</v>
      </c>
      <c r="F6676" t="s">
        <v>24</v>
      </c>
      <c r="G6676" s="6">
        <v>1035</v>
      </c>
      <c r="H6676" s="6">
        <v>0</v>
      </c>
      <c r="I6676" s="6">
        <f t="shared" si="104"/>
        <v>1035</v>
      </c>
      <c r="J6676" s="6">
        <v>0.1</v>
      </c>
      <c r="K6676">
        <v>0</v>
      </c>
    </row>
    <row r="6677" spans="1:11" x14ac:dyDescent="0.3">
      <c r="A6677" t="s">
        <v>6915</v>
      </c>
      <c r="B6677" t="s">
        <v>7128</v>
      </c>
      <c r="C6677" s="1">
        <v>45059</v>
      </c>
      <c r="D6677">
        <v>19</v>
      </c>
      <c r="E6677" t="s">
        <v>7147</v>
      </c>
      <c r="F6677" t="s">
        <v>24</v>
      </c>
      <c r="G6677" s="6">
        <v>366</v>
      </c>
      <c r="H6677" s="6">
        <v>0</v>
      </c>
      <c r="I6677" s="6">
        <f t="shared" si="104"/>
        <v>366</v>
      </c>
      <c r="J6677" s="6">
        <v>0.03</v>
      </c>
      <c r="K6677">
        <v>0</v>
      </c>
    </row>
    <row r="6678" spans="1:11" x14ac:dyDescent="0.3">
      <c r="A6678" t="s">
        <v>6915</v>
      </c>
      <c r="B6678" t="s">
        <v>7128</v>
      </c>
      <c r="C6678" s="1">
        <v>45059</v>
      </c>
      <c r="D6678">
        <v>20</v>
      </c>
      <c r="E6678" t="s">
        <v>7148</v>
      </c>
      <c r="F6678" t="s">
        <v>24</v>
      </c>
      <c r="G6678" s="6">
        <v>243</v>
      </c>
      <c r="H6678" s="6">
        <v>0</v>
      </c>
      <c r="I6678" s="6">
        <f t="shared" si="104"/>
        <v>243</v>
      </c>
      <c r="J6678" s="6">
        <v>0.02</v>
      </c>
      <c r="K6678">
        <v>0</v>
      </c>
    </row>
    <row r="6679" spans="1:11" x14ac:dyDescent="0.3">
      <c r="A6679" t="s">
        <v>6915</v>
      </c>
      <c r="B6679" t="s">
        <v>7128</v>
      </c>
      <c r="C6679" s="1">
        <v>45059</v>
      </c>
      <c r="D6679">
        <v>21</v>
      </c>
      <c r="E6679" t="s">
        <v>7149</v>
      </c>
      <c r="F6679" t="s">
        <v>24</v>
      </c>
      <c r="G6679" s="6">
        <v>1189</v>
      </c>
      <c r="H6679" s="6">
        <v>0</v>
      </c>
      <c r="I6679" s="6">
        <f t="shared" si="104"/>
        <v>1189</v>
      </c>
      <c r="J6679" s="6">
        <v>0.11</v>
      </c>
      <c r="K6679">
        <v>0</v>
      </c>
    </row>
    <row r="6680" spans="1:11" x14ac:dyDescent="0.3">
      <c r="A6680" t="s">
        <v>6915</v>
      </c>
      <c r="B6680" t="s">
        <v>7128</v>
      </c>
      <c r="C6680" s="1">
        <v>45059</v>
      </c>
      <c r="D6680">
        <v>22</v>
      </c>
      <c r="E6680" t="s">
        <v>7150</v>
      </c>
      <c r="F6680" t="s">
        <v>24</v>
      </c>
      <c r="G6680" s="6">
        <v>366</v>
      </c>
      <c r="H6680" s="6">
        <v>0</v>
      </c>
      <c r="I6680" s="6">
        <f t="shared" si="104"/>
        <v>366</v>
      </c>
      <c r="J6680" s="6">
        <v>0.03</v>
      </c>
      <c r="K6680">
        <v>0</v>
      </c>
    </row>
    <row r="6681" spans="1:11" x14ac:dyDescent="0.3">
      <c r="A6681" t="s">
        <v>6915</v>
      </c>
      <c r="B6681" t="s">
        <v>7128</v>
      </c>
      <c r="C6681" s="1">
        <v>45059</v>
      </c>
      <c r="D6681">
        <v>23</v>
      </c>
      <c r="E6681" t="s">
        <v>7151</v>
      </c>
      <c r="F6681" t="s">
        <v>24</v>
      </c>
      <c r="G6681" s="6">
        <v>233</v>
      </c>
      <c r="H6681" s="6">
        <v>0</v>
      </c>
      <c r="I6681" s="6">
        <f t="shared" si="104"/>
        <v>233</v>
      </c>
      <c r="J6681" s="6">
        <v>0.02</v>
      </c>
      <c r="K6681">
        <v>0</v>
      </c>
    </row>
    <row r="6682" spans="1:11" x14ac:dyDescent="0.3">
      <c r="A6682" t="s">
        <v>6915</v>
      </c>
      <c r="B6682" t="s">
        <v>7128</v>
      </c>
      <c r="C6682" s="1">
        <v>45059</v>
      </c>
      <c r="D6682">
        <v>24</v>
      </c>
      <c r="E6682" t="s">
        <v>7152</v>
      </c>
      <c r="F6682" t="s">
        <v>24</v>
      </c>
      <c r="G6682" s="6">
        <v>238</v>
      </c>
      <c r="H6682" s="6">
        <v>0</v>
      </c>
      <c r="I6682" s="6">
        <f t="shared" si="104"/>
        <v>238</v>
      </c>
      <c r="J6682" s="6">
        <v>0.02</v>
      </c>
      <c r="K6682">
        <v>0</v>
      </c>
    </row>
    <row r="6683" spans="1:11" x14ac:dyDescent="0.3">
      <c r="A6683" t="s">
        <v>6915</v>
      </c>
      <c r="B6683" t="s">
        <v>7128</v>
      </c>
      <c r="C6683" s="1">
        <v>45059</v>
      </c>
      <c r="D6683">
        <v>25</v>
      </c>
      <c r="E6683" t="s">
        <v>7153</v>
      </c>
      <c r="F6683" t="s">
        <v>24</v>
      </c>
      <c r="G6683" s="6">
        <v>1364</v>
      </c>
      <c r="H6683" s="6">
        <v>1</v>
      </c>
      <c r="I6683" s="6">
        <f t="shared" si="104"/>
        <v>1365</v>
      </c>
      <c r="J6683" s="6">
        <v>0.13</v>
      </c>
      <c r="K6683">
        <v>0</v>
      </c>
    </row>
    <row r="6684" spans="1:11" x14ac:dyDescent="0.3">
      <c r="A6684" t="s">
        <v>6915</v>
      </c>
      <c r="B6684" t="s">
        <v>7128</v>
      </c>
      <c r="C6684" s="1">
        <v>45059</v>
      </c>
      <c r="D6684">
        <v>26</v>
      </c>
      <c r="E6684" t="s">
        <v>7154</v>
      </c>
      <c r="F6684" t="s">
        <v>24</v>
      </c>
      <c r="G6684" s="6">
        <v>337</v>
      </c>
      <c r="H6684" s="6">
        <v>0</v>
      </c>
      <c r="I6684" s="6">
        <f t="shared" si="104"/>
        <v>337</v>
      </c>
      <c r="J6684" s="6">
        <v>0.03</v>
      </c>
      <c r="K6684">
        <v>0</v>
      </c>
    </row>
    <row r="6685" spans="1:11" x14ac:dyDescent="0.3">
      <c r="A6685" t="s">
        <v>6915</v>
      </c>
      <c r="B6685" t="s">
        <v>7128</v>
      </c>
      <c r="C6685" s="1">
        <v>45059</v>
      </c>
      <c r="D6685">
        <v>27</v>
      </c>
      <c r="E6685" t="s">
        <v>7155</v>
      </c>
      <c r="F6685" t="s">
        <v>24</v>
      </c>
      <c r="G6685" s="6">
        <v>250</v>
      </c>
      <c r="H6685" s="6">
        <v>0</v>
      </c>
      <c r="I6685" s="6">
        <f t="shared" si="104"/>
        <v>250</v>
      </c>
      <c r="J6685" s="6">
        <v>0.02</v>
      </c>
      <c r="K6685">
        <v>0</v>
      </c>
    </row>
    <row r="6686" spans="1:11" x14ac:dyDescent="0.3">
      <c r="A6686" t="s">
        <v>6915</v>
      </c>
      <c r="B6686" t="s">
        <v>7128</v>
      </c>
      <c r="C6686" s="1">
        <v>45059</v>
      </c>
      <c r="D6686">
        <v>28</v>
      </c>
      <c r="E6686" t="s">
        <v>7156</v>
      </c>
      <c r="F6686" t="s">
        <v>24</v>
      </c>
      <c r="G6686" s="6">
        <v>1142</v>
      </c>
      <c r="H6686" s="6">
        <v>0</v>
      </c>
      <c r="I6686" s="6">
        <f t="shared" si="104"/>
        <v>1142</v>
      </c>
      <c r="J6686" s="6">
        <v>0.11</v>
      </c>
      <c r="K6686">
        <v>0</v>
      </c>
    </row>
    <row r="6687" spans="1:11" x14ac:dyDescent="0.3">
      <c r="A6687" t="s">
        <v>6915</v>
      </c>
      <c r="B6687" t="s">
        <v>7128</v>
      </c>
      <c r="C6687" s="1">
        <v>45059</v>
      </c>
      <c r="D6687">
        <v>29</v>
      </c>
      <c r="E6687" t="s">
        <v>7157</v>
      </c>
      <c r="F6687" t="s">
        <v>24</v>
      </c>
      <c r="G6687" s="6">
        <v>329</v>
      </c>
      <c r="H6687" s="6">
        <v>0</v>
      </c>
      <c r="I6687" s="6">
        <f t="shared" si="104"/>
        <v>329</v>
      </c>
      <c r="J6687" s="6">
        <v>0.03</v>
      </c>
      <c r="K6687">
        <v>0</v>
      </c>
    </row>
    <row r="6688" spans="1:11" x14ac:dyDescent="0.3">
      <c r="A6688" t="s">
        <v>6915</v>
      </c>
      <c r="B6688" t="s">
        <v>7128</v>
      </c>
      <c r="C6688" s="1">
        <v>45059</v>
      </c>
      <c r="D6688">
        <v>30</v>
      </c>
      <c r="E6688" t="s">
        <v>7158</v>
      </c>
      <c r="F6688" t="s">
        <v>24</v>
      </c>
      <c r="G6688" s="6">
        <v>494</v>
      </c>
      <c r="H6688" s="6">
        <v>0</v>
      </c>
      <c r="I6688" s="6">
        <f t="shared" si="104"/>
        <v>494</v>
      </c>
      <c r="J6688" s="6">
        <v>0.05</v>
      </c>
      <c r="K6688">
        <v>0</v>
      </c>
    </row>
    <row r="6689" spans="1:11" x14ac:dyDescent="0.3">
      <c r="A6689" t="s">
        <v>6915</v>
      </c>
      <c r="B6689" t="s">
        <v>7128</v>
      </c>
      <c r="C6689" s="1">
        <v>45059</v>
      </c>
      <c r="D6689">
        <v>31</v>
      </c>
      <c r="E6689" t="s">
        <v>7159</v>
      </c>
      <c r="F6689" t="s">
        <v>24</v>
      </c>
      <c r="G6689" s="6">
        <v>1439</v>
      </c>
      <c r="H6689" s="6">
        <v>0</v>
      </c>
      <c r="I6689" s="6">
        <f t="shared" si="104"/>
        <v>1439</v>
      </c>
      <c r="J6689" s="6">
        <v>0.14000000000000001</v>
      </c>
      <c r="K6689">
        <v>0</v>
      </c>
    </row>
    <row r="6690" spans="1:11" x14ac:dyDescent="0.3">
      <c r="A6690" t="s">
        <v>6915</v>
      </c>
      <c r="B6690" t="s">
        <v>7128</v>
      </c>
      <c r="C6690" s="1">
        <v>45059</v>
      </c>
      <c r="D6690">
        <v>32</v>
      </c>
      <c r="E6690" t="s">
        <v>7160</v>
      </c>
      <c r="F6690" t="s">
        <v>24</v>
      </c>
      <c r="G6690" s="6">
        <v>2535</v>
      </c>
      <c r="H6690" s="6">
        <v>0</v>
      </c>
      <c r="I6690" s="6">
        <f t="shared" si="104"/>
        <v>2535</v>
      </c>
      <c r="J6690" s="6">
        <v>0.24</v>
      </c>
      <c r="K6690">
        <v>0</v>
      </c>
    </row>
    <row r="6691" spans="1:11" x14ac:dyDescent="0.3">
      <c r="A6691" t="s">
        <v>6915</v>
      </c>
      <c r="B6691" t="s">
        <v>7128</v>
      </c>
      <c r="C6691" s="1">
        <v>45059</v>
      </c>
      <c r="D6691">
        <v>33</v>
      </c>
      <c r="E6691" t="s">
        <v>7161</v>
      </c>
      <c r="F6691" t="s">
        <v>24</v>
      </c>
      <c r="G6691" s="6">
        <v>625</v>
      </c>
      <c r="H6691" s="6">
        <v>0</v>
      </c>
      <c r="I6691" s="6">
        <f t="shared" si="104"/>
        <v>625</v>
      </c>
      <c r="J6691" s="6">
        <v>0.06</v>
      </c>
      <c r="K6691">
        <v>0</v>
      </c>
    </row>
    <row r="6692" spans="1:11" x14ac:dyDescent="0.3">
      <c r="A6692" t="s">
        <v>6915</v>
      </c>
      <c r="B6692" t="s">
        <v>7128</v>
      </c>
      <c r="C6692" s="1">
        <v>45059</v>
      </c>
      <c r="D6692">
        <v>34</v>
      </c>
      <c r="E6692" t="s">
        <v>7162</v>
      </c>
      <c r="F6692" t="s">
        <v>24</v>
      </c>
      <c r="G6692" s="6">
        <v>351</v>
      </c>
      <c r="H6692" s="6">
        <v>0</v>
      </c>
      <c r="I6692" s="6">
        <f t="shared" si="104"/>
        <v>351</v>
      </c>
      <c r="J6692" s="6">
        <v>0.03</v>
      </c>
      <c r="K6692">
        <v>0</v>
      </c>
    </row>
    <row r="6693" spans="1:11" x14ac:dyDescent="0.3">
      <c r="A6693" t="s">
        <v>6915</v>
      </c>
      <c r="B6693" t="s">
        <v>7128</v>
      </c>
      <c r="C6693" s="1">
        <v>45059</v>
      </c>
      <c r="D6693">
        <v>35</v>
      </c>
      <c r="E6693" t="s">
        <v>7163</v>
      </c>
      <c r="F6693" t="s">
        <v>24</v>
      </c>
      <c r="G6693" s="6">
        <v>241</v>
      </c>
      <c r="H6693" s="6">
        <v>0</v>
      </c>
      <c r="I6693" s="6">
        <f t="shared" si="104"/>
        <v>241</v>
      </c>
      <c r="J6693" s="6">
        <v>0.02</v>
      </c>
      <c r="K6693">
        <v>0</v>
      </c>
    </row>
    <row r="6694" spans="1:11" x14ac:dyDescent="0.3">
      <c r="A6694" t="s">
        <v>6915</v>
      </c>
      <c r="B6694" t="s">
        <v>7128</v>
      </c>
      <c r="C6694" s="1">
        <v>45059</v>
      </c>
      <c r="D6694">
        <v>36</v>
      </c>
      <c r="E6694" t="s">
        <v>7164</v>
      </c>
      <c r="F6694" t="s">
        <v>24</v>
      </c>
      <c r="G6694" s="6">
        <v>285</v>
      </c>
      <c r="H6694" s="6">
        <v>1</v>
      </c>
      <c r="I6694" s="6">
        <f t="shared" si="104"/>
        <v>286</v>
      </c>
      <c r="J6694" s="6">
        <v>0.03</v>
      </c>
      <c r="K6694">
        <v>0</v>
      </c>
    </row>
    <row r="6695" spans="1:11" x14ac:dyDescent="0.3">
      <c r="A6695" t="s">
        <v>6915</v>
      </c>
      <c r="B6695" t="s">
        <v>7128</v>
      </c>
      <c r="C6695" s="1">
        <v>45059</v>
      </c>
      <c r="D6695">
        <v>37</v>
      </c>
      <c r="E6695" t="s">
        <v>7165</v>
      </c>
      <c r="F6695" t="s">
        <v>24</v>
      </c>
      <c r="G6695" s="6">
        <v>2089</v>
      </c>
      <c r="H6695" s="6">
        <v>0</v>
      </c>
      <c r="I6695" s="6">
        <f t="shared" si="104"/>
        <v>2089</v>
      </c>
      <c r="J6695" s="6">
        <v>0.2</v>
      </c>
      <c r="K6695">
        <v>0</v>
      </c>
    </row>
    <row r="6696" spans="1:11" x14ac:dyDescent="0.3">
      <c r="A6696" t="s">
        <v>6915</v>
      </c>
      <c r="B6696" t="s">
        <v>7128</v>
      </c>
      <c r="C6696" s="1">
        <v>45059</v>
      </c>
      <c r="D6696">
        <v>38</v>
      </c>
      <c r="E6696" t="s">
        <v>7166</v>
      </c>
      <c r="F6696" t="s">
        <v>24</v>
      </c>
      <c r="G6696" s="6">
        <v>183</v>
      </c>
      <c r="H6696" s="6">
        <v>0</v>
      </c>
      <c r="I6696" s="6">
        <f t="shared" si="104"/>
        <v>183</v>
      </c>
      <c r="J6696" s="6">
        <v>0.02</v>
      </c>
      <c r="K6696">
        <v>0</v>
      </c>
    </row>
    <row r="6697" spans="1:11" x14ac:dyDescent="0.3">
      <c r="A6697" t="s">
        <v>6915</v>
      </c>
      <c r="B6697" t="s">
        <v>7128</v>
      </c>
      <c r="C6697" s="1">
        <v>45059</v>
      </c>
      <c r="D6697">
        <v>39</v>
      </c>
      <c r="E6697" t="s">
        <v>7167</v>
      </c>
      <c r="F6697" t="s">
        <v>24</v>
      </c>
      <c r="G6697" s="6">
        <v>209</v>
      </c>
      <c r="H6697" s="6">
        <v>0</v>
      </c>
      <c r="I6697" s="6">
        <f t="shared" si="104"/>
        <v>209</v>
      </c>
      <c r="J6697" s="6">
        <v>0.02</v>
      </c>
      <c r="K6697">
        <v>0</v>
      </c>
    </row>
    <row r="6698" spans="1:11" x14ac:dyDescent="0.3">
      <c r="A6698" t="s">
        <v>6915</v>
      </c>
      <c r="B6698" t="s">
        <v>7128</v>
      </c>
      <c r="C6698" s="1">
        <v>45059</v>
      </c>
      <c r="D6698">
        <v>40</v>
      </c>
      <c r="E6698" t="s">
        <v>7168</v>
      </c>
      <c r="F6698" t="s">
        <v>24</v>
      </c>
      <c r="G6698" s="6">
        <v>133</v>
      </c>
      <c r="H6698" s="6">
        <v>0</v>
      </c>
      <c r="I6698" s="6">
        <f t="shared" si="104"/>
        <v>133</v>
      </c>
      <c r="J6698" s="6">
        <v>0.01</v>
      </c>
      <c r="K6698">
        <v>0</v>
      </c>
    </row>
    <row r="6699" spans="1:11" x14ac:dyDescent="0.3">
      <c r="A6699" t="s">
        <v>6915</v>
      </c>
      <c r="B6699" t="s">
        <v>7128</v>
      </c>
      <c r="C6699" s="1">
        <v>45059</v>
      </c>
      <c r="D6699">
        <v>41</v>
      </c>
      <c r="E6699" t="s">
        <v>7169</v>
      </c>
      <c r="F6699" t="s">
        <v>24</v>
      </c>
      <c r="G6699" s="6">
        <v>199</v>
      </c>
      <c r="H6699" s="6">
        <v>0</v>
      </c>
      <c r="I6699" s="6">
        <f t="shared" si="104"/>
        <v>199</v>
      </c>
      <c r="J6699" s="6">
        <v>0.02</v>
      </c>
      <c r="K6699">
        <v>0</v>
      </c>
    </row>
    <row r="6700" spans="1:11" x14ac:dyDescent="0.3">
      <c r="A6700" t="s">
        <v>6915</v>
      </c>
      <c r="B6700" t="s">
        <v>7128</v>
      </c>
      <c r="C6700" s="1">
        <v>45059</v>
      </c>
      <c r="D6700">
        <v>42</v>
      </c>
      <c r="E6700" t="s">
        <v>7170</v>
      </c>
      <c r="F6700" t="s">
        <v>24</v>
      </c>
      <c r="G6700" s="6">
        <v>422</v>
      </c>
      <c r="H6700" s="6">
        <v>0</v>
      </c>
      <c r="I6700" s="6">
        <f t="shared" si="104"/>
        <v>422</v>
      </c>
      <c r="J6700" s="6">
        <v>0.04</v>
      </c>
      <c r="K6700">
        <v>0</v>
      </c>
    </row>
    <row r="6701" spans="1:11" x14ac:dyDescent="0.3">
      <c r="A6701" t="s">
        <v>6915</v>
      </c>
      <c r="B6701" t="s">
        <v>7128</v>
      </c>
      <c r="C6701" s="1">
        <v>45059</v>
      </c>
      <c r="D6701">
        <v>43</v>
      </c>
      <c r="E6701" t="s">
        <v>7171</v>
      </c>
      <c r="F6701" t="s">
        <v>24</v>
      </c>
      <c r="G6701" s="6">
        <v>281</v>
      </c>
      <c r="H6701" s="6">
        <v>0</v>
      </c>
      <c r="I6701" s="6">
        <f t="shared" si="104"/>
        <v>281</v>
      </c>
      <c r="J6701" s="6">
        <v>0.03</v>
      </c>
      <c r="K6701">
        <v>0</v>
      </c>
    </row>
    <row r="6702" spans="1:11" x14ac:dyDescent="0.3">
      <c r="A6702" t="s">
        <v>6915</v>
      </c>
      <c r="B6702" t="s">
        <v>7128</v>
      </c>
      <c r="C6702" s="1">
        <v>45059</v>
      </c>
      <c r="D6702">
        <v>44</v>
      </c>
      <c r="E6702" t="s">
        <v>7172</v>
      </c>
      <c r="F6702" t="s">
        <v>24</v>
      </c>
      <c r="G6702" s="6">
        <v>318</v>
      </c>
      <c r="H6702" s="6">
        <v>0</v>
      </c>
      <c r="I6702" s="6">
        <f t="shared" si="104"/>
        <v>318</v>
      </c>
      <c r="J6702" s="6">
        <v>0.03</v>
      </c>
      <c r="K6702">
        <v>0</v>
      </c>
    </row>
    <row r="6703" spans="1:11" x14ac:dyDescent="0.3">
      <c r="A6703" t="s">
        <v>6915</v>
      </c>
      <c r="B6703" t="s">
        <v>7128</v>
      </c>
      <c r="C6703" s="1">
        <v>45059</v>
      </c>
      <c r="D6703">
        <v>45</v>
      </c>
      <c r="E6703" t="s">
        <v>7173</v>
      </c>
      <c r="F6703" t="s">
        <v>24</v>
      </c>
      <c r="G6703" s="6">
        <v>352</v>
      </c>
      <c r="H6703" s="6">
        <v>0</v>
      </c>
      <c r="I6703" s="6">
        <f t="shared" si="104"/>
        <v>352</v>
      </c>
      <c r="J6703" s="6">
        <v>0.03</v>
      </c>
      <c r="K6703">
        <v>0</v>
      </c>
    </row>
    <row r="6704" spans="1:11" x14ac:dyDescent="0.3">
      <c r="A6704" t="s">
        <v>6915</v>
      </c>
      <c r="B6704" t="s">
        <v>7128</v>
      </c>
      <c r="C6704" s="1">
        <v>45059</v>
      </c>
      <c r="D6704">
        <v>46</v>
      </c>
      <c r="E6704" t="s">
        <v>7174</v>
      </c>
      <c r="F6704" t="s">
        <v>24</v>
      </c>
      <c r="G6704" s="6">
        <v>353</v>
      </c>
      <c r="H6704" s="6">
        <v>0</v>
      </c>
      <c r="I6704" s="6">
        <f t="shared" si="104"/>
        <v>353</v>
      </c>
      <c r="J6704" s="6">
        <v>0.03</v>
      </c>
      <c r="K6704">
        <v>0</v>
      </c>
    </row>
    <row r="6705" spans="1:11" x14ac:dyDescent="0.3">
      <c r="A6705" t="s">
        <v>6915</v>
      </c>
      <c r="B6705" t="s">
        <v>7128</v>
      </c>
      <c r="C6705" s="1">
        <v>45059</v>
      </c>
      <c r="D6705">
        <v>47</v>
      </c>
      <c r="E6705" t="s">
        <v>7175</v>
      </c>
      <c r="F6705" t="s">
        <v>24</v>
      </c>
      <c r="G6705" s="6">
        <v>844</v>
      </c>
      <c r="H6705" s="6">
        <v>0</v>
      </c>
      <c r="I6705" s="6">
        <f t="shared" si="104"/>
        <v>844</v>
      </c>
      <c r="J6705" s="6">
        <v>0.08</v>
      </c>
      <c r="K6705">
        <v>0</v>
      </c>
    </row>
    <row r="6706" spans="1:11" x14ac:dyDescent="0.3">
      <c r="A6706" t="s">
        <v>6915</v>
      </c>
      <c r="B6706" t="s">
        <v>7128</v>
      </c>
      <c r="C6706" s="1">
        <v>45059</v>
      </c>
      <c r="D6706">
        <v>48</v>
      </c>
      <c r="E6706" t="s">
        <v>7176</v>
      </c>
      <c r="F6706" t="s">
        <v>24</v>
      </c>
      <c r="G6706" s="6">
        <v>936</v>
      </c>
      <c r="H6706" s="6">
        <v>0</v>
      </c>
      <c r="I6706" s="6">
        <f t="shared" si="104"/>
        <v>936</v>
      </c>
      <c r="J6706" s="6">
        <v>0.09</v>
      </c>
      <c r="K6706">
        <v>0</v>
      </c>
    </row>
    <row r="6707" spans="1:11" x14ac:dyDescent="0.3">
      <c r="A6707" t="s">
        <v>6915</v>
      </c>
      <c r="B6707" t="s">
        <v>7128</v>
      </c>
      <c r="C6707" s="1">
        <v>45059</v>
      </c>
      <c r="D6707">
        <v>49</v>
      </c>
      <c r="E6707" t="s">
        <v>7177</v>
      </c>
      <c r="F6707" t="s">
        <v>24</v>
      </c>
      <c r="G6707" s="6">
        <v>459</v>
      </c>
      <c r="H6707" s="6">
        <v>0</v>
      </c>
      <c r="I6707" s="6">
        <f t="shared" si="104"/>
        <v>459</v>
      </c>
      <c r="J6707" s="6">
        <v>0.04</v>
      </c>
      <c r="K6707">
        <v>0</v>
      </c>
    </row>
    <row r="6708" spans="1:11" x14ac:dyDescent="0.3">
      <c r="A6708" t="s">
        <v>6915</v>
      </c>
      <c r="B6708" t="s">
        <v>7128</v>
      </c>
      <c r="C6708" s="1">
        <v>45059</v>
      </c>
      <c r="D6708">
        <v>50</v>
      </c>
      <c r="E6708" t="s">
        <v>7178</v>
      </c>
      <c r="F6708" t="s">
        <v>24</v>
      </c>
      <c r="G6708" s="6">
        <v>458</v>
      </c>
      <c r="H6708" s="6">
        <v>0</v>
      </c>
      <c r="I6708" s="6">
        <f t="shared" si="104"/>
        <v>458</v>
      </c>
      <c r="J6708" s="6">
        <v>0.04</v>
      </c>
      <c r="K6708">
        <v>0</v>
      </c>
    </row>
    <row r="6709" spans="1:11" x14ac:dyDescent="0.3">
      <c r="A6709" t="s">
        <v>6915</v>
      </c>
      <c r="B6709" t="s">
        <v>7128</v>
      </c>
      <c r="C6709" s="1">
        <v>45059</v>
      </c>
      <c r="D6709">
        <v>51</v>
      </c>
      <c r="E6709" t="s">
        <v>7179</v>
      </c>
      <c r="F6709" t="s">
        <v>24</v>
      </c>
      <c r="G6709" s="6">
        <v>203</v>
      </c>
      <c r="H6709" s="6">
        <v>0</v>
      </c>
      <c r="I6709" s="6">
        <f t="shared" si="104"/>
        <v>203</v>
      </c>
      <c r="J6709" s="6">
        <v>0.02</v>
      </c>
      <c r="K6709">
        <v>0</v>
      </c>
    </row>
    <row r="6710" spans="1:11" x14ac:dyDescent="0.3">
      <c r="A6710" t="s">
        <v>6915</v>
      </c>
      <c r="B6710" t="s">
        <v>7128</v>
      </c>
      <c r="C6710" s="1">
        <v>45059</v>
      </c>
      <c r="D6710">
        <v>52</v>
      </c>
      <c r="E6710" t="s">
        <v>7180</v>
      </c>
      <c r="F6710" t="s">
        <v>24</v>
      </c>
      <c r="G6710" s="6">
        <v>878</v>
      </c>
      <c r="H6710" s="6">
        <v>0</v>
      </c>
      <c r="I6710" s="6">
        <f t="shared" si="104"/>
        <v>878</v>
      </c>
      <c r="J6710" s="6">
        <v>0.08</v>
      </c>
      <c r="K6710">
        <v>0</v>
      </c>
    </row>
    <row r="6711" spans="1:11" x14ac:dyDescent="0.3">
      <c r="A6711" t="s">
        <v>6915</v>
      </c>
      <c r="B6711" t="s">
        <v>7128</v>
      </c>
      <c r="C6711" s="1">
        <v>45059</v>
      </c>
      <c r="D6711">
        <v>53</v>
      </c>
      <c r="E6711" t="s">
        <v>7181</v>
      </c>
      <c r="F6711" t="s">
        <v>24</v>
      </c>
      <c r="G6711" s="6">
        <v>173</v>
      </c>
      <c r="H6711" s="6">
        <v>0</v>
      </c>
      <c r="I6711" s="6">
        <f t="shared" si="104"/>
        <v>173</v>
      </c>
      <c r="J6711" s="6">
        <v>0.02</v>
      </c>
      <c r="K6711">
        <v>0</v>
      </c>
    </row>
    <row r="6712" spans="1:11" x14ac:dyDescent="0.3">
      <c r="A6712" t="s">
        <v>6915</v>
      </c>
      <c r="B6712" t="s">
        <v>7128</v>
      </c>
      <c r="C6712" s="1">
        <v>45059</v>
      </c>
      <c r="D6712">
        <v>54</v>
      </c>
      <c r="E6712" t="s">
        <v>7182</v>
      </c>
      <c r="F6712" t="s">
        <v>24</v>
      </c>
      <c r="G6712" s="6">
        <v>257</v>
      </c>
      <c r="H6712" s="6">
        <v>0</v>
      </c>
      <c r="I6712" s="6">
        <f t="shared" si="104"/>
        <v>257</v>
      </c>
      <c r="J6712" s="6">
        <v>0.02</v>
      </c>
      <c r="K6712">
        <v>0</v>
      </c>
    </row>
    <row r="6713" spans="1:11" x14ac:dyDescent="0.3">
      <c r="A6713" t="s">
        <v>6915</v>
      </c>
      <c r="B6713" t="s">
        <v>7128</v>
      </c>
      <c r="C6713" s="1">
        <v>45059</v>
      </c>
      <c r="D6713">
        <v>55</v>
      </c>
      <c r="E6713" t="s">
        <v>7183</v>
      </c>
      <c r="F6713" t="s">
        <v>24</v>
      </c>
      <c r="G6713" s="6">
        <v>125</v>
      </c>
      <c r="H6713" s="6">
        <v>0</v>
      </c>
      <c r="I6713" s="6">
        <f t="shared" si="104"/>
        <v>125</v>
      </c>
      <c r="J6713" s="6">
        <v>0.01</v>
      </c>
      <c r="K6713">
        <v>0</v>
      </c>
    </row>
    <row r="6714" spans="1:11" x14ac:dyDescent="0.3">
      <c r="A6714" t="s">
        <v>6915</v>
      </c>
      <c r="B6714" t="s">
        <v>7128</v>
      </c>
      <c r="C6714" s="1">
        <v>45059</v>
      </c>
      <c r="D6714">
        <v>56</v>
      </c>
      <c r="E6714" t="s">
        <v>7184</v>
      </c>
      <c r="F6714" t="s">
        <v>24</v>
      </c>
      <c r="G6714" s="6">
        <v>128</v>
      </c>
      <c r="H6714" s="6">
        <v>0</v>
      </c>
      <c r="I6714" s="6">
        <f t="shared" si="104"/>
        <v>128</v>
      </c>
      <c r="J6714" s="6">
        <v>0.01</v>
      </c>
      <c r="K6714">
        <v>0</v>
      </c>
    </row>
    <row r="6715" spans="1:11" x14ac:dyDescent="0.3">
      <c r="A6715" t="s">
        <v>6915</v>
      </c>
      <c r="B6715" t="s">
        <v>7128</v>
      </c>
      <c r="C6715" s="1">
        <v>45059</v>
      </c>
      <c r="D6715">
        <v>57</v>
      </c>
      <c r="E6715" t="s">
        <v>7185</v>
      </c>
      <c r="F6715" t="s">
        <v>24</v>
      </c>
      <c r="G6715" s="6">
        <v>115</v>
      </c>
      <c r="H6715" s="6">
        <v>0</v>
      </c>
      <c r="I6715" s="6">
        <f t="shared" si="104"/>
        <v>115</v>
      </c>
      <c r="J6715" s="6">
        <v>0.01</v>
      </c>
      <c r="K6715">
        <v>0</v>
      </c>
    </row>
    <row r="6716" spans="1:11" x14ac:dyDescent="0.3">
      <c r="A6716" t="s">
        <v>6915</v>
      </c>
      <c r="B6716" t="s">
        <v>7128</v>
      </c>
      <c r="C6716" s="1">
        <v>45059</v>
      </c>
      <c r="D6716">
        <v>58</v>
      </c>
      <c r="E6716" t="s">
        <v>7186</v>
      </c>
      <c r="F6716" t="s">
        <v>24</v>
      </c>
      <c r="G6716" s="6">
        <v>536</v>
      </c>
      <c r="H6716" s="6">
        <v>0</v>
      </c>
      <c r="I6716" s="6">
        <f t="shared" si="104"/>
        <v>536</v>
      </c>
      <c r="J6716" s="6">
        <v>0.05</v>
      </c>
      <c r="K6716">
        <v>0</v>
      </c>
    </row>
    <row r="6717" spans="1:11" x14ac:dyDescent="0.3">
      <c r="A6717" t="s">
        <v>6915</v>
      </c>
      <c r="B6717" t="s">
        <v>7128</v>
      </c>
      <c r="C6717" s="1">
        <v>45059</v>
      </c>
      <c r="D6717">
        <v>59</v>
      </c>
      <c r="E6717" t="s">
        <v>7187</v>
      </c>
      <c r="F6717" t="s">
        <v>24</v>
      </c>
      <c r="G6717" s="6">
        <v>175</v>
      </c>
      <c r="H6717" s="6">
        <v>0</v>
      </c>
      <c r="I6717" s="6">
        <f t="shared" si="104"/>
        <v>175</v>
      </c>
      <c r="J6717" s="6">
        <v>0.02</v>
      </c>
      <c r="K6717">
        <v>0</v>
      </c>
    </row>
    <row r="6718" spans="1:11" x14ac:dyDescent="0.3">
      <c r="A6718" t="s">
        <v>6915</v>
      </c>
      <c r="B6718" t="s">
        <v>7128</v>
      </c>
      <c r="C6718" s="1">
        <v>45059</v>
      </c>
      <c r="D6718">
        <v>60</v>
      </c>
      <c r="E6718" t="s">
        <v>7188</v>
      </c>
      <c r="F6718" t="s">
        <v>24</v>
      </c>
      <c r="G6718" s="6">
        <v>150</v>
      </c>
      <c r="H6718" s="6">
        <v>0</v>
      </c>
      <c r="I6718" s="6">
        <f t="shared" si="104"/>
        <v>150</v>
      </c>
      <c r="J6718" s="6">
        <v>0.01</v>
      </c>
      <c r="K6718">
        <v>0</v>
      </c>
    </row>
    <row r="6719" spans="1:11" x14ac:dyDescent="0.3">
      <c r="A6719" t="s">
        <v>6915</v>
      </c>
      <c r="B6719" t="s">
        <v>7128</v>
      </c>
      <c r="C6719" s="1">
        <v>45059</v>
      </c>
      <c r="D6719">
        <v>61</v>
      </c>
      <c r="E6719" t="s">
        <v>7189</v>
      </c>
      <c r="F6719" t="s">
        <v>24</v>
      </c>
      <c r="G6719" s="6">
        <v>167</v>
      </c>
      <c r="H6719" s="6">
        <v>0</v>
      </c>
      <c r="I6719" s="6">
        <f t="shared" si="104"/>
        <v>167</v>
      </c>
      <c r="J6719" s="6">
        <v>0.02</v>
      </c>
      <c r="K6719">
        <v>0</v>
      </c>
    </row>
    <row r="6720" spans="1:11" x14ac:dyDescent="0.3">
      <c r="A6720" t="s">
        <v>6915</v>
      </c>
      <c r="B6720" t="s">
        <v>7128</v>
      </c>
      <c r="C6720" s="1">
        <v>45059</v>
      </c>
      <c r="D6720">
        <v>62</v>
      </c>
      <c r="E6720" t="s">
        <v>7190</v>
      </c>
      <c r="F6720" t="s">
        <v>24</v>
      </c>
      <c r="G6720" s="6">
        <v>254</v>
      </c>
      <c r="H6720" s="6">
        <v>0</v>
      </c>
      <c r="I6720" s="6">
        <f t="shared" si="104"/>
        <v>254</v>
      </c>
      <c r="J6720" s="6">
        <v>0.02</v>
      </c>
      <c r="K6720">
        <v>0</v>
      </c>
    </row>
    <row r="6721" spans="1:11" x14ac:dyDescent="0.3">
      <c r="A6721" t="s">
        <v>6915</v>
      </c>
      <c r="B6721" t="s">
        <v>7128</v>
      </c>
      <c r="C6721" s="1">
        <v>45059</v>
      </c>
      <c r="D6721">
        <v>63</v>
      </c>
      <c r="E6721" t="s">
        <v>7191</v>
      </c>
      <c r="F6721" t="s">
        <v>24</v>
      </c>
      <c r="G6721" s="6">
        <v>255</v>
      </c>
      <c r="H6721" s="6">
        <v>0</v>
      </c>
      <c r="I6721" s="6">
        <f t="shared" si="104"/>
        <v>255</v>
      </c>
      <c r="J6721" s="6">
        <v>0.02</v>
      </c>
      <c r="K6721">
        <v>0</v>
      </c>
    </row>
    <row r="6722" spans="1:11" x14ac:dyDescent="0.3">
      <c r="A6722" t="s">
        <v>6915</v>
      </c>
      <c r="B6722" t="s">
        <v>7128</v>
      </c>
      <c r="C6722" s="1">
        <v>45059</v>
      </c>
      <c r="D6722">
        <v>64</v>
      </c>
      <c r="E6722" t="s">
        <v>7192</v>
      </c>
      <c r="F6722" t="s">
        <v>24</v>
      </c>
      <c r="G6722" s="6">
        <v>797</v>
      </c>
      <c r="H6722" s="6">
        <v>0</v>
      </c>
      <c r="I6722" s="6">
        <f t="shared" si="104"/>
        <v>797</v>
      </c>
      <c r="J6722" s="6">
        <v>7.0000000000000007E-2</v>
      </c>
      <c r="K6722">
        <v>0</v>
      </c>
    </row>
    <row r="6723" spans="1:11" x14ac:dyDescent="0.3">
      <c r="A6723" t="s">
        <v>6915</v>
      </c>
      <c r="B6723" t="s">
        <v>7128</v>
      </c>
      <c r="C6723" s="1">
        <v>45059</v>
      </c>
      <c r="D6723">
        <v>65</v>
      </c>
      <c r="E6723" t="s">
        <v>7193</v>
      </c>
      <c r="F6723" t="s">
        <v>24</v>
      </c>
      <c r="G6723" s="6">
        <v>676</v>
      </c>
      <c r="H6723" s="6">
        <v>0</v>
      </c>
      <c r="I6723" s="6">
        <f t="shared" ref="I6723:I6786" si="105">SUM(G6723:H6723)</f>
        <v>676</v>
      </c>
      <c r="J6723" s="6">
        <v>0.06</v>
      </c>
      <c r="K6723">
        <v>0</v>
      </c>
    </row>
    <row r="6724" spans="1:11" x14ac:dyDescent="0.3">
      <c r="A6724" t="s">
        <v>6915</v>
      </c>
      <c r="B6724" t="s">
        <v>7128</v>
      </c>
      <c r="C6724" s="1">
        <v>45059</v>
      </c>
      <c r="D6724">
        <v>66</v>
      </c>
      <c r="E6724" t="s">
        <v>7194</v>
      </c>
      <c r="F6724" t="s">
        <v>24</v>
      </c>
      <c r="G6724" s="6">
        <v>560</v>
      </c>
      <c r="H6724" s="6">
        <v>0</v>
      </c>
      <c r="I6724" s="6">
        <f t="shared" si="105"/>
        <v>560</v>
      </c>
      <c r="J6724" s="6">
        <v>0.05</v>
      </c>
      <c r="K6724">
        <v>0</v>
      </c>
    </row>
    <row r="6725" spans="1:11" x14ac:dyDescent="0.3">
      <c r="A6725" t="s">
        <v>6915</v>
      </c>
      <c r="B6725" t="s">
        <v>7128</v>
      </c>
      <c r="C6725" s="1">
        <v>45059</v>
      </c>
      <c r="D6725">
        <v>67</v>
      </c>
      <c r="E6725" t="s">
        <v>7195</v>
      </c>
      <c r="F6725" t="s">
        <v>24</v>
      </c>
      <c r="G6725" s="6">
        <v>512</v>
      </c>
      <c r="H6725" s="6">
        <v>0</v>
      </c>
      <c r="I6725" s="6">
        <f t="shared" si="105"/>
        <v>512</v>
      </c>
      <c r="J6725" s="6">
        <v>0.05</v>
      </c>
      <c r="K6725">
        <v>0</v>
      </c>
    </row>
    <row r="6726" spans="1:11" x14ac:dyDescent="0.3">
      <c r="A6726" t="s">
        <v>6915</v>
      </c>
      <c r="B6726" t="s">
        <v>7128</v>
      </c>
      <c r="C6726" s="1">
        <v>45059</v>
      </c>
      <c r="D6726">
        <v>68</v>
      </c>
      <c r="E6726" t="s">
        <v>7196</v>
      </c>
      <c r="F6726" t="s">
        <v>24</v>
      </c>
      <c r="G6726" s="6">
        <v>184</v>
      </c>
      <c r="H6726" s="6">
        <v>0</v>
      </c>
      <c r="I6726" s="6">
        <f t="shared" si="105"/>
        <v>184</v>
      </c>
      <c r="J6726" s="6">
        <v>0.02</v>
      </c>
      <c r="K6726">
        <v>0</v>
      </c>
    </row>
    <row r="6727" spans="1:11" x14ac:dyDescent="0.3">
      <c r="A6727" t="s">
        <v>6915</v>
      </c>
      <c r="B6727" t="s">
        <v>7128</v>
      </c>
      <c r="C6727" s="1">
        <v>45059</v>
      </c>
      <c r="D6727">
        <v>69</v>
      </c>
      <c r="E6727" t="s">
        <v>7197</v>
      </c>
      <c r="F6727" t="s">
        <v>24</v>
      </c>
      <c r="G6727" s="6">
        <v>212</v>
      </c>
      <c r="H6727" s="6">
        <v>0</v>
      </c>
      <c r="I6727" s="6">
        <f t="shared" si="105"/>
        <v>212</v>
      </c>
      <c r="J6727" s="6">
        <v>0.02</v>
      </c>
      <c r="K6727">
        <v>0</v>
      </c>
    </row>
    <row r="6728" spans="1:11" x14ac:dyDescent="0.3">
      <c r="A6728" t="s">
        <v>6915</v>
      </c>
      <c r="B6728" t="s">
        <v>7128</v>
      </c>
      <c r="C6728" s="1">
        <v>45059</v>
      </c>
      <c r="D6728">
        <v>70</v>
      </c>
      <c r="E6728" t="s">
        <v>7198</v>
      </c>
      <c r="F6728" t="s">
        <v>24</v>
      </c>
      <c r="G6728" s="6">
        <v>153</v>
      </c>
      <c r="H6728" s="6">
        <v>0</v>
      </c>
      <c r="I6728" s="6">
        <f t="shared" si="105"/>
        <v>153</v>
      </c>
      <c r="J6728" s="6">
        <v>0.01</v>
      </c>
      <c r="K6728">
        <v>0</v>
      </c>
    </row>
    <row r="6729" spans="1:11" x14ac:dyDescent="0.3">
      <c r="A6729" t="s">
        <v>6915</v>
      </c>
      <c r="B6729" t="s">
        <v>7128</v>
      </c>
      <c r="C6729" s="1">
        <v>45059</v>
      </c>
      <c r="D6729">
        <v>71</v>
      </c>
      <c r="E6729" t="s">
        <v>7199</v>
      </c>
      <c r="F6729" t="s">
        <v>24</v>
      </c>
      <c r="G6729" s="6">
        <v>170</v>
      </c>
      <c r="H6729" s="6">
        <v>0</v>
      </c>
      <c r="I6729" s="6">
        <f t="shared" si="105"/>
        <v>170</v>
      </c>
      <c r="J6729" s="6">
        <v>0.02</v>
      </c>
      <c r="K6729">
        <v>0</v>
      </c>
    </row>
    <row r="6730" spans="1:11" x14ac:dyDescent="0.3">
      <c r="A6730" t="s">
        <v>6915</v>
      </c>
      <c r="B6730" t="s">
        <v>7128</v>
      </c>
      <c r="C6730" s="1">
        <v>45059</v>
      </c>
      <c r="D6730">
        <v>72</v>
      </c>
      <c r="E6730" t="s">
        <v>7200</v>
      </c>
      <c r="F6730" t="s">
        <v>24</v>
      </c>
      <c r="G6730" s="6">
        <v>312</v>
      </c>
      <c r="H6730" s="6">
        <v>0</v>
      </c>
      <c r="I6730" s="6">
        <f t="shared" si="105"/>
        <v>312</v>
      </c>
      <c r="J6730" s="6">
        <v>0.03</v>
      </c>
      <c r="K6730">
        <v>0</v>
      </c>
    </row>
    <row r="6731" spans="1:11" x14ac:dyDescent="0.3">
      <c r="A6731" t="s">
        <v>6915</v>
      </c>
      <c r="B6731" t="s">
        <v>7128</v>
      </c>
      <c r="C6731" s="1">
        <v>45059</v>
      </c>
      <c r="D6731">
        <v>73</v>
      </c>
      <c r="E6731" t="s">
        <v>7201</v>
      </c>
      <c r="F6731" t="s">
        <v>24</v>
      </c>
      <c r="G6731" s="6">
        <v>258</v>
      </c>
      <c r="H6731" s="6">
        <v>0</v>
      </c>
      <c r="I6731" s="6">
        <f t="shared" si="105"/>
        <v>258</v>
      </c>
      <c r="J6731" s="6">
        <v>0.02</v>
      </c>
      <c r="K6731">
        <v>0</v>
      </c>
    </row>
    <row r="6732" spans="1:11" x14ac:dyDescent="0.3">
      <c r="A6732" t="s">
        <v>6915</v>
      </c>
      <c r="B6732" t="s">
        <v>7128</v>
      </c>
      <c r="C6732" s="1">
        <v>45059</v>
      </c>
      <c r="D6732">
        <v>74</v>
      </c>
      <c r="E6732" t="s">
        <v>7202</v>
      </c>
      <c r="F6732" t="s">
        <v>24</v>
      </c>
      <c r="G6732" s="6">
        <v>282</v>
      </c>
      <c r="H6732" s="6">
        <v>2</v>
      </c>
      <c r="I6732" s="6">
        <f t="shared" si="105"/>
        <v>284</v>
      </c>
      <c r="J6732" s="6">
        <v>0.03</v>
      </c>
      <c r="K6732">
        <v>0</v>
      </c>
    </row>
    <row r="6733" spans="1:11" x14ac:dyDescent="0.3">
      <c r="A6733" t="s">
        <v>6915</v>
      </c>
      <c r="B6733" t="s">
        <v>7128</v>
      </c>
      <c r="C6733" s="1">
        <v>45059</v>
      </c>
      <c r="D6733">
        <v>75</v>
      </c>
      <c r="E6733" t="s">
        <v>7203</v>
      </c>
      <c r="F6733" t="s">
        <v>24</v>
      </c>
      <c r="G6733" s="6">
        <v>489</v>
      </c>
      <c r="H6733" s="6">
        <v>0</v>
      </c>
      <c r="I6733" s="6">
        <f t="shared" si="105"/>
        <v>489</v>
      </c>
      <c r="J6733" s="6">
        <v>0.05</v>
      </c>
      <c r="K6733">
        <v>0</v>
      </c>
    </row>
    <row r="6734" spans="1:11" x14ac:dyDescent="0.3">
      <c r="A6734" t="s">
        <v>6915</v>
      </c>
      <c r="B6734" t="s">
        <v>7128</v>
      </c>
      <c r="C6734" s="1">
        <v>45059</v>
      </c>
      <c r="D6734">
        <v>76</v>
      </c>
      <c r="E6734" t="s">
        <v>7204</v>
      </c>
      <c r="F6734" t="s">
        <v>24</v>
      </c>
      <c r="G6734" s="6">
        <v>399</v>
      </c>
      <c r="H6734" s="6">
        <v>0</v>
      </c>
      <c r="I6734" s="6">
        <f t="shared" si="105"/>
        <v>399</v>
      </c>
      <c r="J6734" s="6">
        <v>0.04</v>
      </c>
      <c r="K6734">
        <v>0</v>
      </c>
    </row>
    <row r="6735" spans="1:11" x14ac:dyDescent="0.3">
      <c r="A6735" t="s">
        <v>6915</v>
      </c>
      <c r="B6735" t="s">
        <v>7128</v>
      </c>
      <c r="C6735" s="1">
        <v>45059</v>
      </c>
      <c r="D6735">
        <v>77</v>
      </c>
      <c r="E6735" t="s">
        <v>7205</v>
      </c>
      <c r="F6735" t="s">
        <v>24</v>
      </c>
      <c r="G6735" s="6">
        <v>215</v>
      </c>
      <c r="H6735" s="6">
        <v>0</v>
      </c>
      <c r="I6735" s="6">
        <f t="shared" si="105"/>
        <v>215</v>
      </c>
      <c r="J6735" s="6">
        <v>0.02</v>
      </c>
      <c r="K6735">
        <v>0</v>
      </c>
    </row>
    <row r="6736" spans="1:11" x14ac:dyDescent="0.3">
      <c r="A6736" t="s">
        <v>6915</v>
      </c>
      <c r="B6736" t="s">
        <v>7128</v>
      </c>
      <c r="C6736" s="1">
        <v>45059</v>
      </c>
      <c r="D6736">
        <v>78</v>
      </c>
      <c r="E6736" t="s">
        <v>7206</v>
      </c>
      <c r="F6736" t="s">
        <v>24</v>
      </c>
      <c r="G6736" s="6">
        <v>351</v>
      </c>
      <c r="H6736" s="6">
        <v>0</v>
      </c>
      <c r="I6736" s="6">
        <f t="shared" si="105"/>
        <v>351</v>
      </c>
      <c r="J6736" s="6">
        <v>0.03</v>
      </c>
      <c r="K6736">
        <v>0</v>
      </c>
    </row>
    <row r="6737" spans="1:11" x14ac:dyDescent="0.3">
      <c r="A6737" t="s">
        <v>6915</v>
      </c>
      <c r="B6737" t="s">
        <v>7128</v>
      </c>
      <c r="C6737" s="1">
        <v>45059</v>
      </c>
      <c r="D6737">
        <v>79</v>
      </c>
      <c r="E6737" t="s">
        <v>7207</v>
      </c>
      <c r="F6737" t="s">
        <v>24</v>
      </c>
      <c r="G6737" s="6">
        <v>710</v>
      </c>
      <c r="H6737" s="6">
        <v>0</v>
      </c>
      <c r="I6737" s="6">
        <f t="shared" si="105"/>
        <v>710</v>
      </c>
      <c r="J6737" s="6">
        <v>7.0000000000000007E-2</v>
      </c>
      <c r="K6737">
        <v>0</v>
      </c>
    </row>
    <row r="6738" spans="1:11" x14ac:dyDescent="0.3">
      <c r="A6738" t="s">
        <v>6915</v>
      </c>
      <c r="B6738" t="s">
        <v>7128</v>
      </c>
      <c r="C6738" s="1">
        <v>45059</v>
      </c>
      <c r="D6738">
        <v>80</v>
      </c>
      <c r="E6738" t="s">
        <v>7208</v>
      </c>
      <c r="F6738" t="s">
        <v>24</v>
      </c>
      <c r="G6738" s="6">
        <v>920</v>
      </c>
      <c r="H6738" s="6">
        <v>0</v>
      </c>
      <c r="I6738" s="6">
        <f t="shared" si="105"/>
        <v>920</v>
      </c>
      <c r="J6738" s="6">
        <v>0.09</v>
      </c>
      <c r="K6738">
        <v>0</v>
      </c>
    </row>
    <row r="6739" spans="1:11" x14ac:dyDescent="0.3">
      <c r="A6739" t="s">
        <v>6915</v>
      </c>
      <c r="B6739" t="s">
        <v>7128</v>
      </c>
      <c r="C6739" s="1">
        <v>45059</v>
      </c>
      <c r="D6739">
        <v>81</v>
      </c>
      <c r="E6739" t="s">
        <v>7209</v>
      </c>
      <c r="F6739" t="s">
        <v>24</v>
      </c>
      <c r="G6739" s="6">
        <v>2172</v>
      </c>
      <c r="H6739" s="6">
        <v>0</v>
      </c>
      <c r="I6739" s="6">
        <f t="shared" si="105"/>
        <v>2172</v>
      </c>
      <c r="J6739" s="6">
        <v>0.2</v>
      </c>
      <c r="K6739">
        <v>0</v>
      </c>
    </row>
    <row r="6740" spans="1:11" x14ac:dyDescent="0.3">
      <c r="A6740" t="s">
        <v>6915</v>
      </c>
      <c r="B6740" t="s">
        <v>7128</v>
      </c>
      <c r="C6740" s="1">
        <v>45059</v>
      </c>
      <c r="D6740">
        <v>82</v>
      </c>
      <c r="E6740" t="s">
        <v>7210</v>
      </c>
      <c r="F6740" t="s">
        <v>24</v>
      </c>
      <c r="G6740" s="6">
        <v>2467</v>
      </c>
      <c r="H6740" s="6">
        <v>0</v>
      </c>
      <c r="I6740" s="6">
        <f t="shared" si="105"/>
        <v>2467</v>
      </c>
      <c r="J6740" s="6">
        <v>0.23</v>
      </c>
      <c r="K6740">
        <v>0</v>
      </c>
    </row>
    <row r="6741" spans="1:11" x14ac:dyDescent="0.3">
      <c r="A6741" t="s">
        <v>6915</v>
      </c>
      <c r="B6741" t="s">
        <v>7128</v>
      </c>
      <c r="C6741" s="1">
        <v>45059</v>
      </c>
      <c r="D6741">
        <v>83</v>
      </c>
      <c r="E6741" t="s">
        <v>7211</v>
      </c>
      <c r="F6741" t="s">
        <v>24</v>
      </c>
      <c r="G6741" s="6">
        <v>548</v>
      </c>
      <c r="H6741" s="6">
        <v>0</v>
      </c>
      <c r="I6741" s="6">
        <f t="shared" si="105"/>
        <v>548</v>
      </c>
      <c r="J6741" s="6">
        <v>0.05</v>
      </c>
      <c r="K6741">
        <v>0</v>
      </c>
    </row>
    <row r="6742" spans="1:11" x14ac:dyDescent="0.3">
      <c r="A6742" t="s">
        <v>6915</v>
      </c>
      <c r="B6742" t="s">
        <v>7128</v>
      </c>
      <c r="C6742" s="1">
        <v>45059</v>
      </c>
      <c r="D6742">
        <v>84</v>
      </c>
      <c r="E6742" t="s">
        <v>7212</v>
      </c>
      <c r="F6742" t="s">
        <v>24</v>
      </c>
      <c r="G6742" s="6">
        <v>338</v>
      </c>
      <c r="H6742" s="6">
        <v>0</v>
      </c>
      <c r="I6742" s="6">
        <f t="shared" si="105"/>
        <v>338</v>
      </c>
      <c r="J6742" s="6">
        <v>0.03</v>
      </c>
      <c r="K6742">
        <v>0</v>
      </c>
    </row>
    <row r="6743" spans="1:11" x14ac:dyDescent="0.3">
      <c r="A6743" t="s">
        <v>6915</v>
      </c>
      <c r="B6743" t="s">
        <v>7128</v>
      </c>
      <c r="C6743" s="1">
        <v>45059</v>
      </c>
      <c r="D6743">
        <v>85</v>
      </c>
      <c r="E6743" t="s">
        <v>7213</v>
      </c>
      <c r="F6743" t="s">
        <v>24</v>
      </c>
      <c r="G6743" s="6">
        <v>213</v>
      </c>
      <c r="H6743" s="6">
        <v>0</v>
      </c>
      <c r="I6743" s="6">
        <f t="shared" si="105"/>
        <v>213</v>
      </c>
      <c r="J6743" s="6">
        <v>0.02</v>
      </c>
      <c r="K6743">
        <v>0</v>
      </c>
    </row>
    <row r="6744" spans="1:11" x14ac:dyDescent="0.3">
      <c r="A6744" t="s">
        <v>6915</v>
      </c>
      <c r="B6744" t="s">
        <v>7128</v>
      </c>
      <c r="C6744" s="1">
        <v>45059</v>
      </c>
      <c r="D6744">
        <v>86</v>
      </c>
      <c r="E6744" t="s">
        <v>7214</v>
      </c>
      <c r="F6744" t="s">
        <v>24</v>
      </c>
      <c r="G6744" s="6">
        <v>211</v>
      </c>
      <c r="H6744" s="6">
        <v>0</v>
      </c>
      <c r="I6744" s="6">
        <f t="shared" si="105"/>
        <v>211</v>
      </c>
      <c r="J6744" s="6">
        <v>0.02</v>
      </c>
      <c r="K6744">
        <v>0</v>
      </c>
    </row>
    <row r="6745" spans="1:11" x14ac:dyDescent="0.3">
      <c r="A6745" t="s">
        <v>6915</v>
      </c>
      <c r="B6745" t="s">
        <v>7128</v>
      </c>
      <c r="C6745" s="1">
        <v>45059</v>
      </c>
      <c r="D6745">
        <v>87</v>
      </c>
      <c r="E6745" t="s">
        <v>7215</v>
      </c>
      <c r="F6745" t="s">
        <v>24</v>
      </c>
      <c r="G6745" s="6">
        <v>266</v>
      </c>
      <c r="H6745" s="6">
        <v>0</v>
      </c>
      <c r="I6745" s="6">
        <f t="shared" si="105"/>
        <v>266</v>
      </c>
      <c r="J6745" s="6">
        <v>0.03</v>
      </c>
      <c r="K6745">
        <v>0</v>
      </c>
    </row>
    <row r="6746" spans="1:11" x14ac:dyDescent="0.3">
      <c r="A6746" t="s">
        <v>6915</v>
      </c>
      <c r="B6746" t="s">
        <v>7128</v>
      </c>
      <c r="C6746" s="1">
        <v>45059</v>
      </c>
      <c r="D6746">
        <v>88</v>
      </c>
      <c r="E6746" t="s">
        <v>7216</v>
      </c>
      <c r="F6746" t="s">
        <v>24</v>
      </c>
      <c r="G6746" s="6">
        <v>418</v>
      </c>
      <c r="H6746" s="6">
        <v>0</v>
      </c>
      <c r="I6746" s="6">
        <f t="shared" si="105"/>
        <v>418</v>
      </c>
      <c r="J6746" s="6">
        <v>0.04</v>
      </c>
      <c r="K6746">
        <v>0</v>
      </c>
    </row>
    <row r="6747" spans="1:11" x14ac:dyDescent="0.3">
      <c r="A6747" t="s">
        <v>6915</v>
      </c>
      <c r="B6747" t="s">
        <v>7128</v>
      </c>
      <c r="C6747" s="1">
        <v>45059</v>
      </c>
      <c r="D6747">
        <v>89</v>
      </c>
      <c r="E6747" t="s">
        <v>7217</v>
      </c>
      <c r="F6747" t="s">
        <v>24</v>
      </c>
      <c r="G6747" s="6">
        <v>325</v>
      </c>
      <c r="H6747" s="6">
        <v>0</v>
      </c>
      <c r="I6747" s="6">
        <f t="shared" si="105"/>
        <v>325</v>
      </c>
      <c r="J6747" s="6">
        <v>0.03</v>
      </c>
      <c r="K6747">
        <v>0</v>
      </c>
    </row>
    <row r="6748" spans="1:11" x14ac:dyDescent="0.3">
      <c r="A6748" t="s">
        <v>6915</v>
      </c>
      <c r="B6748" t="s">
        <v>7128</v>
      </c>
      <c r="C6748" s="1">
        <v>45059</v>
      </c>
      <c r="D6748">
        <v>90</v>
      </c>
      <c r="E6748" t="s">
        <v>7218</v>
      </c>
      <c r="F6748" t="s">
        <v>24</v>
      </c>
      <c r="G6748" s="6">
        <v>1603</v>
      </c>
      <c r="H6748" s="6">
        <v>0</v>
      </c>
      <c r="I6748" s="6">
        <f t="shared" si="105"/>
        <v>1603</v>
      </c>
      <c r="J6748" s="6">
        <v>0.15</v>
      </c>
      <c r="K6748">
        <v>0</v>
      </c>
    </row>
    <row r="6749" spans="1:11" x14ac:dyDescent="0.3">
      <c r="A6749" t="s">
        <v>6915</v>
      </c>
      <c r="B6749" t="s">
        <v>7128</v>
      </c>
      <c r="C6749" s="1">
        <v>45059</v>
      </c>
      <c r="D6749">
        <v>91</v>
      </c>
      <c r="E6749" t="s">
        <v>7219</v>
      </c>
      <c r="F6749" t="s">
        <v>24</v>
      </c>
      <c r="G6749" s="6">
        <v>847</v>
      </c>
      <c r="H6749" s="6">
        <v>0</v>
      </c>
      <c r="I6749" s="6">
        <f t="shared" si="105"/>
        <v>847</v>
      </c>
      <c r="J6749" s="6">
        <v>0.08</v>
      </c>
      <c r="K6749">
        <v>0</v>
      </c>
    </row>
    <row r="6750" spans="1:11" x14ac:dyDescent="0.3">
      <c r="A6750" t="s">
        <v>6915</v>
      </c>
      <c r="B6750" t="s">
        <v>7128</v>
      </c>
      <c r="C6750" s="1">
        <v>45059</v>
      </c>
      <c r="D6750">
        <v>92</v>
      </c>
      <c r="E6750" t="s">
        <v>7220</v>
      </c>
      <c r="F6750" t="s">
        <v>24</v>
      </c>
      <c r="G6750" s="6">
        <v>652</v>
      </c>
      <c r="H6750" s="6">
        <v>0</v>
      </c>
      <c r="I6750" s="6">
        <f t="shared" si="105"/>
        <v>652</v>
      </c>
      <c r="J6750" s="6">
        <v>0.06</v>
      </c>
      <c r="K6750">
        <v>0</v>
      </c>
    </row>
    <row r="6751" spans="1:11" x14ac:dyDescent="0.3">
      <c r="A6751" t="s">
        <v>6915</v>
      </c>
      <c r="B6751" t="s">
        <v>7128</v>
      </c>
      <c r="C6751" s="1">
        <v>45059</v>
      </c>
      <c r="D6751">
        <v>93</v>
      </c>
      <c r="E6751" t="s">
        <v>7221</v>
      </c>
      <c r="F6751" t="s">
        <v>24</v>
      </c>
      <c r="G6751" s="6">
        <v>431</v>
      </c>
      <c r="H6751" s="6">
        <v>0</v>
      </c>
      <c r="I6751" s="6">
        <f t="shared" si="105"/>
        <v>431</v>
      </c>
      <c r="J6751" s="6">
        <v>0.04</v>
      </c>
      <c r="K6751">
        <v>0</v>
      </c>
    </row>
    <row r="6752" spans="1:11" x14ac:dyDescent="0.3">
      <c r="A6752" t="s">
        <v>6915</v>
      </c>
      <c r="B6752" t="s">
        <v>7128</v>
      </c>
      <c r="C6752" s="1">
        <v>45059</v>
      </c>
      <c r="D6752">
        <v>94</v>
      </c>
      <c r="E6752" t="s">
        <v>7222</v>
      </c>
      <c r="F6752" t="s">
        <v>24</v>
      </c>
      <c r="G6752" s="6">
        <v>665</v>
      </c>
      <c r="H6752" s="6">
        <v>0</v>
      </c>
      <c r="I6752" s="6">
        <f t="shared" si="105"/>
        <v>665</v>
      </c>
      <c r="J6752" s="6">
        <v>0.06</v>
      </c>
      <c r="K6752">
        <v>0</v>
      </c>
    </row>
    <row r="6753" spans="1:11" x14ac:dyDescent="0.3">
      <c r="A6753" t="s">
        <v>6915</v>
      </c>
      <c r="B6753" t="s">
        <v>7128</v>
      </c>
      <c r="C6753" s="1">
        <v>45059</v>
      </c>
      <c r="D6753">
        <v>95</v>
      </c>
      <c r="E6753" t="s">
        <v>7223</v>
      </c>
      <c r="F6753" t="s">
        <v>24</v>
      </c>
      <c r="G6753" s="6">
        <v>1057</v>
      </c>
      <c r="H6753" s="6">
        <v>0</v>
      </c>
      <c r="I6753" s="6">
        <f t="shared" si="105"/>
        <v>1057</v>
      </c>
      <c r="J6753" s="6">
        <v>0.1</v>
      </c>
      <c r="K6753">
        <v>0</v>
      </c>
    </row>
    <row r="6754" spans="1:11" x14ac:dyDescent="0.3">
      <c r="A6754" t="s">
        <v>6915</v>
      </c>
      <c r="B6754" t="s">
        <v>7128</v>
      </c>
      <c r="C6754" s="1">
        <v>45059</v>
      </c>
      <c r="D6754">
        <v>96</v>
      </c>
      <c r="E6754" t="s">
        <v>7224</v>
      </c>
      <c r="F6754" t="s">
        <v>24</v>
      </c>
      <c r="G6754" s="6">
        <v>2563</v>
      </c>
      <c r="H6754" s="6">
        <v>0</v>
      </c>
      <c r="I6754" s="6">
        <f t="shared" si="105"/>
        <v>2563</v>
      </c>
      <c r="J6754" s="6">
        <v>0.24</v>
      </c>
      <c r="K6754">
        <v>0</v>
      </c>
    </row>
    <row r="6755" spans="1:11" x14ac:dyDescent="0.3">
      <c r="A6755" t="s">
        <v>6915</v>
      </c>
      <c r="B6755" t="s">
        <v>7128</v>
      </c>
      <c r="C6755" s="1">
        <v>45059</v>
      </c>
      <c r="D6755">
        <v>97</v>
      </c>
      <c r="E6755" t="s">
        <v>7225</v>
      </c>
      <c r="F6755" t="s">
        <v>24</v>
      </c>
      <c r="G6755" s="6">
        <v>2592</v>
      </c>
      <c r="H6755" s="6">
        <v>0</v>
      </c>
      <c r="I6755" s="6">
        <f t="shared" si="105"/>
        <v>2592</v>
      </c>
      <c r="J6755" s="6">
        <v>0.24</v>
      </c>
      <c r="K6755">
        <v>0</v>
      </c>
    </row>
    <row r="6756" spans="1:11" x14ac:dyDescent="0.3">
      <c r="A6756" t="s">
        <v>6915</v>
      </c>
      <c r="B6756" t="s">
        <v>7128</v>
      </c>
      <c r="C6756" s="1">
        <v>45059</v>
      </c>
      <c r="D6756">
        <v>98</v>
      </c>
      <c r="E6756" t="s">
        <v>7226</v>
      </c>
      <c r="F6756" t="s">
        <v>24</v>
      </c>
      <c r="G6756" s="6">
        <v>1364</v>
      </c>
      <c r="H6756" s="6">
        <v>0</v>
      </c>
      <c r="I6756" s="6">
        <f t="shared" si="105"/>
        <v>1364</v>
      </c>
      <c r="J6756" s="6">
        <v>0.13</v>
      </c>
      <c r="K6756">
        <v>0</v>
      </c>
    </row>
    <row r="6757" spans="1:11" x14ac:dyDescent="0.3">
      <c r="A6757" t="s">
        <v>6915</v>
      </c>
      <c r="B6757" t="s">
        <v>7128</v>
      </c>
      <c r="C6757" s="1">
        <v>45059</v>
      </c>
      <c r="D6757">
        <v>99</v>
      </c>
      <c r="E6757" t="s">
        <v>7227</v>
      </c>
      <c r="F6757" t="s">
        <v>24</v>
      </c>
      <c r="G6757" s="6">
        <v>438</v>
      </c>
      <c r="H6757" s="6">
        <v>0</v>
      </c>
      <c r="I6757" s="6">
        <f t="shared" si="105"/>
        <v>438</v>
      </c>
      <c r="J6757" s="6">
        <v>0.04</v>
      </c>
      <c r="K6757">
        <v>0</v>
      </c>
    </row>
    <row r="6758" spans="1:11" x14ac:dyDescent="0.3">
      <c r="A6758" t="s">
        <v>6915</v>
      </c>
      <c r="B6758" t="s">
        <v>7128</v>
      </c>
      <c r="C6758" s="1">
        <v>45059</v>
      </c>
      <c r="D6758">
        <v>100</v>
      </c>
      <c r="E6758" t="s">
        <v>7228</v>
      </c>
      <c r="F6758" t="s">
        <v>24</v>
      </c>
      <c r="G6758" s="6">
        <v>429</v>
      </c>
      <c r="H6758" s="6">
        <v>0</v>
      </c>
      <c r="I6758" s="6">
        <f t="shared" si="105"/>
        <v>429</v>
      </c>
      <c r="J6758" s="6">
        <v>0.04</v>
      </c>
      <c r="K6758">
        <v>0</v>
      </c>
    </row>
    <row r="6759" spans="1:11" x14ac:dyDescent="0.3">
      <c r="A6759" t="s">
        <v>6915</v>
      </c>
      <c r="B6759" t="s">
        <v>7128</v>
      </c>
      <c r="C6759" s="1">
        <v>45059</v>
      </c>
      <c r="D6759">
        <v>101</v>
      </c>
      <c r="E6759" t="s">
        <v>7229</v>
      </c>
      <c r="F6759" t="s">
        <v>24</v>
      </c>
      <c r="G6759" s="6">
        <v>863</v>
      </c>
      <c r="H6759" s="6">
        <v>0</v>
      </c>
      <c r="I6759" s="6">
        <f t="shared" si="105"/>
        <v>863</v>
      </c>
      <c r="J6759" s="6">
        <v>0.08</v>
      </c>
      <c r="K6759">
        <v>0</v>
      </c>
    </row>
    <row r="6760" spans="1:11" x14ac:dyDescent="0.3">
      <c r="A6760" t="s">
        <v>6915</v>
      </c>
      <c r="B6760" t="s">
        <v>7128</v>
      </c>
      <c r="C6760" s="1">
        <v>45059</v>
      </c>
      <c r="D6760">
        <v>102</v>
      </c>
      <c r="E6760" t="s">
        <v>7230</v>
      </c>
      <c r="F6760" t="s">
        <v>24</v>
      </c>
      <c r="G6760" s="6">
        <v>249</v>
      </c>
      <c r="H6760" s="6">
        <v>0</v>
      </c>
      <c r="I6760" s="6">
        <f t="shared" si="105"/>
        <v>249</v>
      </c>
      <c r="J6760" s="6">
        <v>0.02</v>
      </c>
      <c r="K6760">
        <v>0</v>
      </c>
    </row>
    <row r="6761" spans="1:11" x14ac:dyDescent="0.3">
      <c r="A6761" t="s">
        <v>6915</v>
      </c>
      <c r="B6761" t="s">
        <v>7128</v>
      </c>
      <c r="C6761" s="1">
        <v>45059</v>
      </c>
      <c r="D6761">
        <v>103</v>
      </c>
      <c r="E6761" t="s">
        <v>7231</v>
      </c>
      <c r="F6761" t="s">
        <v>24</v>
      </c>
      <c r="G6761" s="6">
        <v>291</v>
      </c>
      <c r="H6761" s="6">
        <v>0</v>
      </c>
      <c r="I6761" s="6">
        <f t="shared" si="105"/>
        <v>291</v>
      </c>
      <c r="J6761" s="6">
        <v>0.03</v>
      </c>
      <c r="K6761">
        <v>0</v>
      </c>
    </row>
    <row r="6762" spans="1:11" x14ac:dyDescent="0.3">
      <c r="A6762" t="s">
        <v>6915</v>
      </c>
      <c r="B6762" t="s">
        <v>7128</v>
      </c>
      <c r="C6762" s="1">
        <v>45059</v>
      </c>
      <c r="D6762">
        <v>104</v>
      </c>
      <c r="E6762" t="s">
        <v>7232</v>
      </c>
      <c r="F6762" t="s">
        <v>24</v>
      </c>
      <c r="G6762" s="6">
        <v>616</v>
      </c>
      <c r="H6762" s="6">
        <v>0</v>
      </c>
      <c r="I6762" s="6">
        <f t="shared" si="105"/>
        <v>616</v>
      </c>
      <c r="J6762" s="6">
        <v>0.06</v>
      </c>
      <c r="K6762">
        <v>0</v>
      </c>
    </row>
    <row r="6763" spans="1:11" x14ac:dyDescent="0.3">
      <c r="A6763" t="s">
        <v>6915</v>
      </c>
      <c r="B6763" t="s">
        <v>7128</v>
      </c>
      <c r="C6763" s="1">
        <v>45059</v>
      </c>
      <c r="D6763">
        <v>105</v>
      </c>
      <c r="E6763" t="s">
        <v>7233</v>
      </c>
      <c r="F6763" t="s">
        <v>24</v>
      </c>
      <c r="G6763" s="6">
        <v>388</v>
      </c>
      <c r="H6763" s="6">
        <v>0</v>
      </c>
      <c r="I6763" s="6">
        <f t="shared" si="105"/>
        <v>388</v>
      </c>
      <c r="J6763" s="6">
        <v>0.04</v>
      </c>
      <c r="K6763">
        <v>0</v>
      </c>
    </row>
    <row r="6764" spans="1:11" x14ac:dyDescent="0.3">
      <c r="A6764" t="s">
        <v>6915</v>
      </c>
      <c r="B6764" t="s">
        <v>7128</v>
      </c>
      <c r="C6764" s="1">
        <v>45059</v>
      </c>
      <c r="D6764">
        <v>106</v>
      </c>
      <c r="E6764" t="s">
        <v>7234</v>
      </c>
      <c r="F6764" t="s">
        <v>24</v>
      </c>
      <c r="G6764" s="6">
        <v>228</v>
      </c>
      <c r="H6764" s="6">
        <v>0</v>
      </c>
      <c r="I6764" s="6">
        <f t="shared" si="105"/>
        <v>228</v>
      </c>
      <c r="J6764" s="6">
        <v>0.02</v>
      </c>
      <c r="K6764">
        <v>0</v>
      </c>
    </row>
    <row r="6765" spans="1:11" x14ac:dyDescent="0.3">
      <c r="A6765" t="s">
        <v>6915</v>
      </c>
      <c r="B6765" t="s">
        <v>7128</v>
      </c>
      <c r="C6765" s="1">
        <v>45059</v>
      </c>
      <c r="D6765">
        <v>107</v>
      </c>
      <c r="E6765" t="s">
        <v>7235</v>
      </c>
      <c r="F6765" t="s">
        <v>24</v>
      </c>
      <c r="G6765" s="6">
        <v>156</v>
      </c>
      <c r="H6765" s="6">
        <v>0</v>
      </c>
      <c r="I6765" s="6">
        <f t="shared" si="105"/>
        <v>156</v>
      </c>
      <c r="J6765" s="6">
        <v>0.01</v>
      </c>
      <c r="K6765">
        <v>0</v>
      </c>
    </row>
    <row r="6766" spans="1:11" x14ac:dyDescent="0.3">
      <c r="A6766" t="s">
        <v>6915</v>
      </c>
      <c r="B6766" t="s">
        <v>7128</v>
      </c>
      <c r="C6766" s="1">
        <v>45059</v>
      </c>
      <c r="D6766">
        <v>108</v>
      </c>
      <c r="E6766" t="s">
        <v>7236</v>
      </c>
      <c r="F6766" t="s">
        <v>24</v>
      </c>
      <c r="G6766" s="6">
        <v>235</v>
      </c>
      <c r="H6766" s="6">
        <v>1</v>
      </c>
      <c r="I6766" s="6">
        <f t="shared" si="105"/>
        <v>236</v>
      </c>
      <c r="J6766" s="6">
        <v>0.02</v>
      </c>
      <c r="K6766">
        <v>0</v>
      </c>
    </row>
    <row r="6767" spans="1:11" x14ac:dyDescent="0.3">
      <c r="A6767" t="s">
        <v>6915</v>
      </c>
      <c r="B6767" t="s">
        <v>7128</v>
      </c>
      <c r="C6767" s="1">
        <v>45059</v>
      </c>
      <c r="D6767">
        <v>109</v>
      </c>
      <c r="E6767" t="s">
        <v>7237</v>
      </c>
      <c r="F6767" t="s">
        <v>24</v>
      </c>
      <c r="G6767" s="6">
        <v>312</v>
      </c>
      <c r="H6767" s="6">
        <v>0</v>
      </c>
      <c r="I6767" s="6">
        <f t="shared" si="105"/>
        <v>312</v>
      </c>
      <c r="J6767" s="6">
        <v>0.03</v>
      </c>
      <c r="K6767">
        <v>0</v>
      </c>
    </row>
    <row r="6768" spans="1:11" x14ac:dyDescent="0.3">
      <c r="A6768" t="s">
        <v>6915</v>
      </c>
      <c r="B6768" t="s">
        <v>7128</v>
      </c>
      <c r="C6768" s="1">
        <v>45059</v>
      </c>
      <c r="D6768">
        <v>110</v>
      </c>
      <c r="E6768" t="s">
        <v>7238</v>
      </c>
      <c r="F6768" t="s">
        <v>24</v>
      </c>
      <c r="G6768" s="6">
        <v>335</v>
      </c>
      <c r="H6768" s="6">
        <v>0</v>
      </c>
      <c r="I6768" s="6">
        <f t="shared" si="105"/>
        <v>335</v>
      </c>
      <c r="J6768" s="6">
        <v>0.03</v>
      </c>
      <c r="K6768">
        <v>0</v>
      </c>
    </row>
    <row r="6769" spans="1:11" x14ac:dyDescent="0.3">
      <c r="A6769" t="s">
        <v>6915</v>
      </c>
      <c r="B6769" t="s">
        <v>7128</v>
      </c>
      <c r="C6769" s="1">
        <v>45059</v>
      </c>
      <c r="D6769">
        <v>111</v>
      </c>
      <c r="E6769" t="s">
        <v>7239</v>
      </c>
      <c r="F6769" t="s">
        <v>24</v>
      </c>
      <c r="G6769" s="6">
        <v>781</v>
      </c>
      <c r="H6769" s="6">
        <v>0</v>
      </c>
      <c r="I6769" s="6">
        <f t="shared" si="105"/>
        <v>781</v>
      </c>
      <c r="J6769" s="6">
        <v>7.0000000000000007E-2</v>
      </c>
      <c r="K6769">
        <v>0</v>
      </c>
    </row>
    <row r="6770" spans="1:11" x14ac:dyDescent="0.3">
      <c r="A6770" t="s">
        <v>6915</v>
      </c>
      <c r="B6770" t="s">
        <v>7128</v>
      </c>
      <c r="C6770" s="1">
        <v>45059</v>
      </c>
      <c r="D6770">
        <v>112</v>
      </c>
      <c r="E6770" t="s">
        <v>7240</v>
      </c>
      <c r="F6770" t="s">
        <v>24</v>
      </c>
      <c r="G6770" s="6">
        <v>1701</v>
      </c>
      <c r="H6770" s="6">
        <v>0</v>
      </c>
      <c r="I6770" s="6">
        <f t="shared" si="105"/>
        <v>1701</v>
      </c>
      <c r="J6770" s="6">
        <v>0.16</v>
      </c>
      <c r="K6770">
        <v>0</v>
      </c>
    </row>
    <row r="6771" spans="1:11" x14ac:dyDescent="0.3">
      <c r="A6771" t="s">
        <v>6915</v>
      </c>
      <c r="B6771" t="s">
        <v>7128</v>
      </c>
      <c r="C6771" s="1">
        <v>45059</v>
      </c>
      <c r="D6771">
        <v>113</v>
      </c>
      <c r="E6771" t="s">
        <v>7241</v>
      </c>
      <c r="F6771" t="s">
        <v>24</v>
      </c>
      <c r="G6771" s="6">
        <v>834</v>
      </c>
      <c r="H6771" s="6">
        <v>0</v>
      </c>
      <c r="I6771" s="6">
        <f t="shared" si="105"/>
        <v>834</v>
      </c>
      <c r="J6771" s="6">
        <v>0.08</v>
      </c>
      <c r="K6771">
        <v>0</v>
      </c>
    </row>
    <row r="6772" spans="1:11" x14ac:dyDescent="0.3">
      <c r="A6772" t="s">
        <v>6915</v>
      </c>
      <c r="B6772" t="s">
        <v>7128</v>
      </c>
      <c r="C6772" s="1">
        <v>45059</v>
      </c>
      <c r="D6772">
        <v>114</v>
      </c>
      <c r="E6772" t="s">
        <v>7242</v>
      </c>
      <c r="F6772" t="s">
        <v>24</v>
      </c>
      <c r="G6772" s="6">
        <v>467</v>
      </c>
      <c r="H6772" s="6">
        <v>0</v>
      </c>
      <c r="I6772" s="6">
        <f t="shared" si="105"/>
        <v>467</v>
      </c>
      <c r="J6772" s="6">
        <v>0.04</v>
      </c>
      <c r="K6772">
        <v>0</v>
      </c>
    </row>
    <row r="6773" spans="1:11" x14ac:dyDescent="0.3">
      <c r="A6773" t="s">
        <v>6915</v>
      </c>
      <c r="B6773" t="s">
        <v>7128</v>
      </c>
      <c r="C6773" s="1">
        <v>45059</v>
      </c>
      <c r="D6773">
        <v>115</v>
      </c>
      <c r="E6773" t="s">
        <v>7243</v>
      </c>
      <c r="F6773" t="s">
        <v>24</v>
      </c>
      <c r="G6773" s="6">
        <v>296</v>
      </c>
      <c r="H6773" s="6">
        <v>0</v>
      </c>
      <c r="I6773" s="6">
        <f t="shared" si="105"/>
        <v>296</v>
      </c>
      <c r="J6773" s="6">
        <v>0.03</v>
      </c>
      <c r="K6773">
        <v>0</v>
      </c>
    </row>
    <row r="6774" spans="1:11" x14ac:dyDescent="0.3">
      <c r="A6774" t="s">
        <v>6915</v>
      </c>
      <c r="B6774" t="s">
        <v>7128</v>
      </c>
      <c r="C6774" s="1">
        <v>45059</v>
      </c>
      <c r="D6774">
        <v>116</v>
      </c>
      <c r="E6774" t="s">
        <v>7244</v>
      </c>
      <c r="F6774" t="s">
        <v>24</v>
      </c>
      <c r="G6774" s="6">
        <v>891</v>
      </c>
      <c r="H6774" s="6">
        <v>0</v>
      </c>
      <c r="I6774" s="6">
        <f t="shared" si="105"/>
        <v>891</v>
      </c>
      <c r="J6774" s="6">
        <v>0.08</v>
      </c>
      <c r="K6774">
        <v>0</v>
      </c>
    </row>
    <row r="6775" spans="1:11" x14ac:dyDescent="0.3">
      <c r="A6775" t="s">
        <v>6915</v>
      </c>
      <c r="B6775" t="s">
        <v>7128</v>
      </c>
      <c r="C6775" s="1">
        <v>45059</v>
      </c>
      <c r="D6775">
        <v>117</v>
      </c>
      <c r="E6775" t="s">
        <v>7245</v>
      </c>
      <c r="F6775" t="s">
        <v>24</v>
      </c>
      <c r="G6775" s="6">
        <v>153</v>
      </c>
      <c r="H6775" s="6">
        <v>0</v>
      </c>
      <c r="I6775" s="6">
        <f t="shared" si="105"/>
        <v>153</v>
      </c>
      <c r="J6775" s="6">
        <v>0.01</v>
      </c>
      <c r="K6775">
        <v>0</v>
      </c>
    </row>
    <row r="6776" spans="1:11" x14ac:dyDescent="0.3">
      <c r="A6776" t="s">
        <v>6915</v>
      </c>
      <c r="B6776" t="s">
        <v>7128</v>
      </c>
      <c r="C6776" s="1">
        <v>45059</v>
      </c>
      <c r="D6776">
        <v>118</v>
      </c>
      <c r="E6776" t="s">
        <v>7246</v>
      </c>
      <c r="F6776" t="s">
        <v>24</v>
      </c>
      <c r="G6776" s="6">
        <v>189</v>
      </c>
      <c r="H6776" s="6">
        <v>0</v>
      </c>
      <c r="I6776" s="6">
        <f t="shared" si="105"/>
        <v>189</v>
      </c>
      <c r="J6776" s="6">
        <v>0.02</v>
      </c>
      <c r="K6776">
        <v>0</v>
      </c>
    </row>
    <row r="6777" spans="1:11" x14ac:dyDescent="0.3">
      <c r="A6777" t="s">
        <v>6915</v>
      </c>
      <c r="B6777" t="s">
        <v>7128</v>
      </c>
      <c r="C6777" s="1">
        <v>45059</v>
      </c>
      <c r="D6777">
        <v>119</v>
      </c>
      <c r="E6777" t="s">
        <v>7247</v>
      </c>
      <c r="F6777" t="s">
        <v>24</v>
      </c>
      <c r="G6777" s="6">
        <v>180</v>
      </c>
      <c r="H6777" s="6">
        <v>0</v>
      </c>
      <c r="I6777" s="6">
        <f t="shared" si="105"/>
        <v>180</v>
      </c>
      <c r="J6777" s="6">
        <v>0.02</v>
      </c>
      <c r="K6777">
        <v>0</v>
      </c>
    </row>
    <row r="6778" spans="1:11" x14ac:dyDescent="0.3">
      <c r="A6778" t="s">
        <v>6915</v>
      </c>
      <c r="B6778" t="s">
        <v>7128</v>
      </c>
      <c r="C6778" s="1">
        <v>45059</v>
      </c>
      <c r="D6778">
        <v>120</v>
      </c>
      <c r="E6778" t="s">
        <v>7248</v>
      </c>
      <c r="F6778" t="s">
        <v>24</v>
      </c>
      <c r="G6778" s="6">
        <v>280</v>
      </c>
      <c r="H6778" s="6">
        <v>0</v>
      </c>
      <c r="I6778" s="6">
        <f t="shared" si="105"/>
        <v>280</v>
      </c>
      <c r="J6778" s="6">
        <v>0.03</v>
      </c>
      <c r="K6778">
        <v>0</v>
      </c>
    </row>
    <row r="6779" spans="1:11" x14ac:dyDescent="0.3">
      <c r="A6779" t="s">
        <v>6915</v>
      </c>
      <c r="B6779" t="s">
        <v>7128</v>
      </c>
      <c r="C6779" s="1">
        <v>45059</v>
      </c>
      <c r="D6779">
        <v>121</v>
      </c>
      <c r="E6779" t="s">
        <v>7249</v>
      </c>
      <c r="F6779" t="s">
        <v>24</v>
      </c>
      <c r="G6779" s="6">
        <v>114</v>
      </c>
      <c r="H6779" s="6">
        <v>0</v>
      </c>
      <c r="I6779" s="6">
        <f t="shared" si="105"/>
        <v>114</v>
      </c>
      <c r="J6779" s="6">
        <v>0.01</v>
      </c>
      <c r="K6779">
        <v>0</v>
      </c>
    </row>
    <row r="6780" spans="1:11" x14ac:dyDescent="0.3">
      <c r="A6780" t="s">
        <v>6915</v>
      </c>
      <c r="B6780" t="s">
        <v>7128</v>
      </c>
      <c r="C6780" s="1">
        <v>45059</v>
      </c>
      <c r="D6780">
        <v>122</v>
      </c>
      <c r="E6780" t="s">
        <v>7250</v>
      </c>
      <c r="F6780" t="s">
        <v>24</v>
      </c>
      <c r="G6780" s="6">
        <v>165</v>
      </c>
      <c r="H6780" s="6">
        <v>0</v>
      </c>
      <c r="I6780" s="6">
        <f t="shared" si="105"/>
        <v>165</v>
      </c>
      <c r="J6780" s="6">
        <v>0.02</v>
      </c>
      <c r="K6780">
        <v>0</v>
      </c>
    </row>
    <row r="6781" spans="1:11" x14ac:dyDescent="0.3">
      <c r="A6781" t="s">
        <v>6915</v>
      </c>
      <c r="B6781" t="s">
        <v>7128</v>
      </c>
      <c r="C6781" s="1">
        <v>45059</v>
      </c>
      <c r="D6781">
        <v>123</v>
      </c>
      <c r="E6781" t="s">
        <v>7251</v>
      </c>
      <c r="F6781" t="s">
        <v>24</v>
      </c>
      <c r="G6781" s="6">
        <v>135</v>
      </c>
      <c r="H6781" s="6">
        <v>0</v>
      </c>
      <c r="I6781" s="6">
        <f t="shared" si="105"/>
        <v>135</v>
      </c>
      <c r="J6781" s="6">
        <v>0.01</v>
      </c>
      <c r="K6781">
        <v>0</v>
      </c>
    </row>
    <row r="6782" spans="1:11" x14ac:dyDescent="0.3">
      <c r="A6782" t="s">
        <v>6915</v>
      </c>
      <c r="B6782" t="s">
        <v>7128</v>
      </c>
      <c r="C6782" s="1">
        <v>45059</v>
      </c>
      <c r="D6782">
        <v>124</v>
      </c>
      <c r="E6782" t="s">
        <v>7252</v>
      </c>
      <c r="F6782" t="s">
        <v>24</v>
      </c>
      <c r="G6782" s="6">
        <v>106</v>
      </c>
      <c r="H6782" s="6">
        <v>0</v>
      </c>
      <c r="I6782" s="6">
        <f t="shared" si="105"/>
        <v>106</v>
      </c>
      <c r="J6782" s="6">
        <v>0.01</v>
      </c>
      <c r="K6782">
        <v>0</v>
      </c>
    </row>
    <row r="6783" spans="1:11" x14ac:dyDescent="0.3">
      <c r="A6783" t="s">
        <v>6915</v>
      </c>
      <c r="B6783" t="s">
        <v>7128</v>
      </c>
      <c r="C6783" s="1">
        <v>45059</v>
      </c>
      <c r="D6783">
        <v>125</v>
      </c>
      <c r="E6783" t="s">
        <v>7253</v>
      </c>
      <c r="F6783" t="s">
        <v>24</v>
      </c>
      <c r="G6783" s="6">
        <v>123</v>
      </c>
      <c r="H6783" s="6">
        <v>0</v>
      </c>
      <c r="I6783" s="6">
        <f t="shared" si="105"/>
        <v>123</v>
      </c>
      <c r="J6783" s="6">
        <v>0.01</v>
      </c>
      <c r="K6783">
        <v>0</v>
      </c>
    </row>
    <row r="6784" spans="1:11" x14ac:dyDescent="0.3">
      <c r="A6784" t="s">
        <v>6915</v>
      </c>
      <c r="B6784" t="s">
        <v>7128</v>
      </c>
      <c r="C6784" s="1">
        <v>45059</v>
      </c>
      <c r="D6784">
        <v>126</v>
      </c>
      <c r="E6784" t="s">
        <v>7254</v>
      </c>
      <c r="F6784" t="s">
        <v>24</v>
      </c>
      <c r="G6784" s="6">
        <v>138</v>
      </c>
      <c r="H6784" s="6">
        <v>0</v>
      </c>
      <c r="I6784" s="6">
        <f t="shared" si="105"/>
        <v>138</v>
      </c>
      <c r="J6784" s="6">
        <v>0.01</v>
      </c>
      <c r="K6784">
        <v>0</v>
      </c>
    </row>
    <row r="6785" spans="1:11" x14ac:dyDescent="0.3">
      <c r="A6785" t="s">
        <v>6915</v>
      </c>
      <c r="B6785" t="s">
        <v>7128</v>
      </c>
      <c r="C6785" s="1">
        <v>45059</v>
      </c>
      <c r="D6785">
        <v>127</v>
      </c>
      <c r="E6785" t="s">
        <v>7255</v>
      </c>
      <c r="F6785" t="s">
        <v>24</v>
      </c>
      <c r="G6785" s="6">
        <v>279</v>
      </c>
      <c r="H6785" s="6">
        <v>0</v>
      </c>
      <c r="I6785" s="6">
        <f t="shared" si="105"/>
        <v>279</v>
      </c>
      <c r="J6785" s="6">
        <v>0.03</v>
      </c>
      <c r="K6785">
        <v>0</v>
      </c>
    </row>
    <row r="6786" spans="1:11" x14ac:dyDescent="0.3">
      <c r="A6786" t="s">
        <v>6915</v>
      </c>
      <c r="B6786" t="s">
        <v>7128</v>
      </c>
      <c r="C6786" s="1">
        <v>45059</v>
      </c>
      <c r="D6786">
        <v>128</v>
      </c>
      <c r="E6786" t="s">
        <v>7256</v>
      </c>
      <c r="F6786" t="s">
        <v>24</v>
      </c>
      <c r="G6786" s="6">
        <v>441</v>
      </c>
      <c r="H6786" s="6">
        <v>0</v>
      </c>
      <c r="I6786" s="6">
        <f t="shared" si="105"/>
        <v>441</v>
      </c>
      <c r="J6786" s="6">
        <v>0.04</v>
      </c>
      <c r="K6786">
        <v>0</v>
      </c>
    </row>
    <row r="6787" spans="1:11" x14ac:dyDescent="0.3">
      <c r="A6787" t="s">
        <v>6915</v>
      </c>
      <c r="B6787" t="s">
        <v>7128</v>
      </c>
      <c r="C6787" s="1">
        <v>45059</v>
      </c>
      <c r="D6787">
        <v>129</v>
      </c>
      <c r="E6787" t="s">
        <v>7257</v>
      </c>
      <c r="F6787" t="s">
        <v>24</v>
      </c>
      <c r="G6787" s="6">
        <v>778</v>
      </c>
      <c r="H6787" s="6">
        <v>0</v>
      </c>
      <c r="I6787" s="6">
        <f t="shared" ref="I6787:I6850" si="106">SUM(G6787:H6787)</f>
        <v>778</v>
      </c>
      <c r="J6787" s="6">
        <v>7.0000000000000007E-2</v>
      </c>
      <c r="K6787">
        <v>0</v>
      </c>
    </row>
    <row r="6788" spans="1:11" x14ac:dyDescent="0.3">
      <c r="A6788" t="s">
        <v>6915</v>
      </c>
      <c r="B6788" t="s">
        <v>7128</v>
      </c>
      <c r="C6788" s="1">
        <v>45059</v>
      </c>
      <c r="D6788">
        <v>130</v>
      </c>
      <c r="E6788" t="s">
        <v>7258</v>
      </c>
      <c r="F6788" t="s">
        <v>24</v>
      </c>
      <c r="G6788" s="6">
        <v>314</v>
      </c>
      <c r="H6788" s="6">
        <v>0</v>
      </c>
      <c r="I6788" s="6">
        <f t="shared" si="106"/>
        <v>314</v>
      </c>
      <c r="J6788" s="6">
        <v>0.03</v>
      </c>
      <c r="K6788">
        <v>0</v>
      </c>
    </row>
    <row r="6789" spans="1:11" x14ac:dyDescent="0.3">
      <c r="A6789" t="s">
        <v>6915</v>
      </c>
      <c r="B6789" t="s">
        <v>7128</v>
      </c>
      <c r="C6789" s="1">
        <v>45059</v>
      </c>
      <c r="D6789">
        <v>131</v>
      </c>
      <c r="E6789" t="s">
        <v>7259</v>
      </c>
      <c r="F6789" t="s">
        <v>24</v>
      </c>
      <c r="G6789" s="6">
        <v>149</v>
      </c>
      <c r="H6789" s="6">
        <v>0</v>
      </c>
      <c r="I6789" s="6">
        <f t="shared" si="106"/>
        <v>149</v>
      </c>
      <c r="J6789" s="6">
        <v>0.01</v>
      </c>
      <c r="K6789">
        <v>0</v>
      </c>
    </row>
    <row r="6790" spans="1:11" x14ac:dyDescent="0.3">
      <c r="A6790" t="s">
        <v>6915</v>
      </c>
      <c r="B6790" t="s">
        <v>7128</v>
      </c>
      <c r="C6790" s="1">
        <v>45059</v>
      </c>
      <c r="D6790">
        <v>132</v>
      </c>
      <c r="E6790" t="s">
        <v>7260</v>
      </c>
      <c r="F6790" t="s">
        <v>24</v>
      </c>
      <c r="G6790" s="6">
        <v>146</v>
      </c>
      <c r="H6790" s="6">
        <v>0</v>
      </c>
      <c r="I6790" s="6">
        <f t="shared" si="106"/>
        <v>146</v>
      </c>
      <c r="J6790" s="6">
        <v>0.01</v>
      </c>
      <c r="K6790">
        <v>0</v>
      </c>
    </row>
    <row r="6791" spans="1:11" x14ac:dyDescent="0.3">
      <c r="A6791" t="s">
        <v>6915</v>
      </c>
      <c r="B6791" t="s">
        <v>7128</v>
      </c>
      <c r="C6791" s="1">
        <v>45059</v>
      </c>
      <c r="D6791">
        <v>133</v>
      </c>
      <c r="E6791" t="s">
        <v>7261</v>
      </c>
      <c r="F6791" t="s">
        <v>24</v>
      </c>
      <c r="G6791" s="6">
        <v>166</v>
      </c>
      <c r="H6791" s="6">
        <v>0</v>
      </c>
      <c r="I6791" s="6">
        <f t="shared" si="106"/>
        <v>166</v>
      </c>
      <c r="J6791" s="6">
        <v>0.02</v>
      </c>
      <c r="K6791">
        <v>0</v>
      </c>
    </row>
    <row r="6792" spans="1:11" x14ac:dyDescent="0.3">
      <c r="A6792" t="s">
        <v>6915</v>
      </c>
      <c r="B6792" t="s">
        <v>7128</v>
      </c>
      <c r="C6792" s="1">
        <v>45059</v>
      </c>
      <c r="D6792">
        <v>134</v>
      </c>
      <c r="E6792" t="s">
        <v>7262</v>
      </c>
      <c r="F6792" t="s">
        <v>24</v>
      </c>
      <c r="G6792" s="6">
        <v>497</v>
      </c>
      <c r="H6792" s="6">
        <v>0</v>
      </c>
      <c r="I6792" s="6">
        <f t="shared" si="106"/>
        <v>497</v>
      </c>
      <c r="J6792" s="6">
        <v>0.05</v>
      </c>
      <c r="K6792">
        <v>0</v>
      </c>
    </row>
    <row r="6793" spans="1:11" x14ac:dyDescent="0.3">
      <c r="A6793" t="s">
        <v>6915</v>
      </c>
      <c r="B6793" t="s">
        <v>7128</v>
      </c>
      <c r="C6793" s="1">
        <v>45059</v>
      </c>
      <c r="D6793">
        <v>135</v>
      </c>
      <c r="E6793" t="s">
        <v>7263</v>
      </c>
      <c r="F6793" t="s">
        <v>24</v>
      </c>
      <c r="G6793" s="6">
        <v>110</v>
      </c>
      <c r="H6793" s="6">
        <v>0</v>
      </c>
      <c r="I6793" s="6">
        <f t="shared" si="106"/>
        <v>110</v>
      </c>
      <c r="J6793" s="6">
        <v>0.01</v>
      </c>
      <c r="K6793">
        <v>0</v>
      </c>
    </row>
    <row r="6794" spans="1:11" x14ac:dyDescent="0.3">
      <c r="A6794" t="s">
        <v>6915</v>
      </c>
      <c r="B6794" t="s">
        <v>7128</v>
      </c>
      <c r="C6794" s="1">
        <v>45059</v>
      </c>
      <c r="D6794">
        <v>136</v>
      </c>
      <c r="E6794" t="s">
        <v>7264</v>
      </c>
      <c r="F6794" t="s">
        <v>24</v>
      </c>
      <c r="G6794" s="6">
        <v>149</v>
      </c>
      <c r="H6794" s="6">
        <v>0</v>
      </c>
      <c r="I6794" s="6">
        <f t="shared" si="106"/>
        <v>149</v>
      </c>
      <c r="J6794" s="6">
        <v>0.01</v>
      </c>
      <c r="K6794">
        <v>0</v>
      </c>
    </row>
    <row r="6795" spans="1:11" x14ac:dyDescent="0.3">
      <c r="A6795" t="s">
        <v>6915</v>
      </c>
      <c r="B6795" t="s">
        <v>7128</v>
      </c>
      <c r="C6795" s="1">
        <v>45059</v>
      </c>
      <c r="D6795">
        <v>137</v>
      </c>
      <c r="E6795" t="s">
        <v>7265</v>
      </c>
      <c r="F6795" t="s">
        <v>24</v>
      </c>
      <c r="G6795" s="6">
        <v>725</v>
      </c>
      <c r="H6795" s="6">
        <v>0</v>
      </c>
      <c r="I6795" s="6">
        <f t="shared" si="106"/>
        <v>725</v>
      </c>
      <c r="J6795" s="6">
        <v>7.0000000000000007E-2</v>
      </c>
      <c r="K6795">
        <v>0</v>
      </c>
    </row>
    <row r="6796" spans="1:11" x14ac:dyDescent="0.3">
      <c r="A6796" t="s">
        <v>6915</v>
      </c>
      <c r="B6796" t="s">
        <v>7128</v>
      </c>
      <c r="C6796" s="1">
        <v>45059</v>
      </c>
      <c r="D6796">
        <v>138</v>
      </c>
      <c r="E6796" t="s">
        <v>7266</v>
      </c>
      <c r="F6796" t="s">
        <v>24</v>
      </c>
      <c r="G6796" s="6">
        <v>186</v>
      </c>
      <c r="H6796" s="6">
        <v>0</v>
      </c>
      <c r="I6796" s="6">
        <f t="shared" si="106"/>
        <v>186</v>
      </c>
      <c r="J6796" s="6">
        <v>0.02</v>
      </c>
      <c r="K6796">
        <v>0</v>
      </c>
    </row>
    <row r="6797" spans="1:11" x14ac:dyDescent="0.3">
      <c r="A6797" t="s">
        <v>6915</v>
      </c>
      <c r="B6797" t="s">
        <v>7128</v>
      </c>
      <c r="C6797" s="1">
        <v>45059</v>
      </c>
      <c r="D6797">
        <v>139</v>
      </c>
      <c r="E6797" t="s">
        <v>7267</v>
      </c>
      <c r="F6797" t="s">
        <v>24</v>
      </c>
      <c r="G6797" s="6">
        <v>201</v>
      </c>
      <c r="H6797" s="6">
        <v>0</v>
      </c>
      <c r="I6797" s="6">
        <f t="shared" si="106"/>
        <v>201</v>
      </c>
      <c r="J6797" s="6">
        <v>0.02</v>
      </c>
      <c r="K6797">
        <v>0</v>
      </c>
    </row>
    <row r="6798" spans="1:11" x14ac:dyDescent="0.3">
      <c r="A6798" t="s">
        <v>6915</v>
      </c>
      <c r="B6798" t="s">
        <v>7128</v>
      </c>
      <c r="C6798" s="1">
        <v>45059</v>
      </c>
      <c r="D6798">
        <v>140</v>
      </c>
      <c r="E6798" t="s">
        <v>7268</v>
      </c>
      <c r="F6798" t="s">
        <v>24</v>
      </c>
      <c r="G6798" s="6">
        <v>126</v>
      </c>
      <c r="H6798" s="6">
        <v>0</v>
      </c>
      <c r="I6798" s="6">
        <f t="shared" si="106"/>
        <v>126</v>
      </c>
      <c r="J6798" s="6">
        <v>0.01</v>
      </c>
      <c r="K6798">
        <v>0</v>
      </c>
    </row>
    <row r="6799" spans="1:11" x14ac:dyDescent="0.3">
      <c r="A6799" t="s">
        <v>6915</v>
      </c>
      <c r="B6799" t="s">
        <v>7128</v>
      </c>
      <c r="C6799" s="1">
        <v>45059</v>
      </c>
      <c r="D6799">
        <v>141</v>
      </c>
      <c r="E6799" t="s">
        <v>7269</v>
      </c>
      <c r="F6799" t="s">
        <v>24</v>
      </c>
      <c r="G6799" s="6">
        <v>109</v>
      </c>
      <c r="H6799" s="6">
        <v>0</v>
      </c>
      <c r="I6799" s="6">
        <f t="shared" si="106"/>
        <v>109</v>
      </c>
      <c r="J6799" s="6">
        <v>0.01</v>
      </c>
      <c r="K6799">
        <v>0</v>
      </c>
    </row>
    <row r="6800" spans="1:11" x14ac:dyDescent="0.3">
      <c r="A6800" t="s">
        <v>6915</v>
      </c>
      <c r="B6800" t="s">
        <v>7128</v>
      </c>
      <c r="C6800" s="1">
        <v>45059</v>
      </c>
      <c r="D6800">
        <v>142</v>
      </c>
      <c r="E6800" t="s">
        <v>7270</v>
      </c>
      <c r="F6800" t="s">
        <v>24</v>
      </c>
      <c r="G6800" s="6">
        <v>159</v>
      </c>
      <c r="H6800" s="6">
        <v>0</v>
      </c>
      <c r="I6800" s="6">
        <f t="shared" si="106"/>
        <v>159</v>
      </c>
      <c r="J6800" s="6">
        <v>0.01</v>
      </c>
      <c r="K6800">
        <v>0</v>
      </c>
    </row>
    <row r="6801" spans="1:11" x14ac:dyDescent="0.3">
      <c r="A6801" t="s">
        <v>6915</v>
      </c>
      <c r="B6801" t="s">
        <v>7128</v>
      </c>
      <c r="C6801" s="1">
        <v>45059</v>
      </c>
      <c r="D6801">
        <v>143</v>
      </c>
      <c r="E6801" t="s">
        <v>7271</v>
      </c>
      <c r="F6801" t="s">
        <v>24</v>
      </c>
      <c r="G6801" s="6">
        <v>242</v>
      </c>
      <c r="H6801" s="6">
        <v>0</v>
      </c>
      <c r="I6801" s="6">
        <f t="shared" si="106"/>
        <v>242</v>
      </c>
      <c r="J6801" s="6">
        <v>0.02</v>
      </c>
      <c r="K6801">
        <v>0</v>
      </c>
    </row>
    <row r="6802" spans="1:11" x14ac:dyDescent="0.3">
      <c r="A6802" t="s">
        <v>6915</v>
      </c>
      <c r="B6802" t="s">
        <v>7128</v>
      </c>
      <c r="C6802" s="1">
        <v>45059</v>
      </c>
      <c r="D6802">
        <v>144</v>
      </c>
      <c r="E6802" t="s">
        <v>7272</v>
      </c>
      <c r="F6802" t="s">
        <v>24</v>
      </c>
      <c r="G6802" s="6">
        <v>553</v>
      </c>
      <c r="H6802" s="6">
        <v>0</v>
      </c>
      <c r="I6802" s="6">
        <f t="shared" si="106"/>
        <v>553</v>
      </c>
      <c r="J6802" s="6">
        <v>0.05</v>
      </c>
      <c r="K6802">
        <v>0</v>
      </c>
    </row>
    <row r="6803" spans="1:11" x14ac:dyDescent="0.3">
      <c r="A6803" t="s">
        <v>6915</v>
      </c>
      <c r="B6803" t="s">
        <v>7128</v>
      </c>
      <c r="C6803" s="1">
        <v>45059</v>
      </c>
      <c r="D6803">
        <v>145</v>
      </c>
      <c r="E6803" t="s">
        <v>7273</v>
      </c>
      <c r="F6803" t="s">
        <v>24</v>
      </c>
      <c r="G6803" s="6">
        <v>851</v>
      </c>
      <c r="H6803" s="6">
        <v>1</v>
      </c>
      <c r="I6803" s="6">
        <f t="shared" si="106"/>
        <v>852</v>
      </c>
      <c r="J6803" s="6">
        <v>0.08</v>
      </c>
      <c r="K6803">
        <v>0</v>
      </c>
    </row>
    <row r="6804" spans="1:11" x14ac:dyDescent="0.3">
      <c r="A6804" t="s">
        <v>6915</v>
      </c>
      <c r="B6804" t="s">
        <v>7128</v>
      </c>
      <c r="C6804" s="1">
        <v>45059</v>
      </c>
      <c r="D6804">
        <v>146</v>
      </c>
      <c r="E6804" t="s">
        <v>7274</v>
      </c>
      <c r="F6804" t="s">
        <v>24</v>
      </c>
      <c r="G6804" s="6">
        <v>703</v>
      </c>
      <c r="H6804" s="6">
        <v>0</v>
      </c>
      <c r="I6804" s="6">
        <f t="shared" si="106"/>
        <v>703</v>
      </c>
      <c r="J6804" s="6">
        <v>7.0000000000000007E-2</v>
      </c>
      <c r="K6804">
        <v>0</v>
      </c>
    </row>
    <row r="6805" spans="1:11" x14ac:dyDescent="0.3">
      <c r="A6805" t="s">
        <v>6915</v>
      </c>
      <c r="B6805" t="s">
        <v>7128</v>
      </c>
      <c r="C6805" s="1">
        <v>45059</v>
      </c>
      <c r="D6805">
        <v>147</v>
      </c>
      <c r="E6805" t="s">
        <v>7275</v>
      </c>
      <c r="F6805" t="s">
        <v>24</v>
      </c>
      <c r="G6805" s="6">
        <v>426</v>
      </c>
      <c r="H6805" s="6">
        <v>0</v>
      </c>
      <c r="I6805" s="6">
        <f t="shared" si="106"/>
        <v>426</v>
      </c>
      <c r="J6805" s="6">
        <v>0.04</v>
      </c>
      <c r="K6805">
        <v>0</v>
      </c>
    </row>
    <row r="6806" spans="1:11" x14ac:dyDescent="0.3">
      <c r="A6806" t="s">
        <v>6915</v>
      </c>
      <c r="B6806" t="s">
        <v>7128</v>
      </c>
      <c r="C6806" s="1">
        <v>45059</v>
      </c>
      <c r="D6806">
        <v>148</v>
      </c>
      <c r="E6806" t="s">
        <v>7276</v>
      </c>
      <c r="F6806" t="s">
        <v>24</v>
      </c>
      <c r="G6806" s="6">
        <v>718</v>
      </c>
      <c r="H6806" s="6">
        <v>0</v>
      </c>
      <c r="I6806" s="6">
        <f t="shared" si="106"/>
        <v>718</v>
      </c>
      <c r="J6806" s="6">
        <v>7.0000000000000007E-2</v>
      </c>
      <c r="K6806">
        <v>0</v>
      </c>
    </row>
    <row r="6807" spans="1:11" x14ac:dyDescent="0.3">
      <c r="A6807" t="s">
        <v>6915</v>
      </c>
      <c r="B6807" t="s">
        <v>7128</v>
      </c>
      <c r="C6807" s="1">
        <v>45059</v>
      </c>
      <c r="D6807">
        <v>149</v>
      </c>
      <c r="E6807" t="s">
        <v>7277</v>
      </c>
      <c r="F6807" t="s">
        <v>24</v>
      </c>
      <c r="G6807" s="6">
        <v>192</v>
      </c>
      <c r="H6807" s="6">
        <v>0</v>
      </c>
      <c r="I6807" s="6">
        <f t="shared" si="106"/>
        <v>192</v>
      </c>
      <c r="J6807" s="6">
        <v>0.02</v>
      </c>
      <c r="K6807">
        <v>0</v>
      </c>
    </row>
    <row r="6808" spans="1:11" x14ac:dyDescent="0.3">
      <c r="A6808" t="s">
        <v>6915</v>
      </c>
      <c r="B6808" t="s">
        <v>7128</v>
      </c>
      <c r="C6808" s="1">
        <v>45059</v>
      </c>
      <c r="D6808">
        <v>150</v>
      </c>
      <c r="E6808" t="s">
        <v>7278</v>
      </c>
      <c r="F6808" t="s">
        <v>24</v>
      </c>
      <c r="G6808" s="6">
        <v>123</v>
      </c>
      <c r="H6808" s="6">
        <v>0</v>
      </c>
      <c r="I6808" s="6">
        <f t="shared" si="106"/>
        <v>123</v>
      </c>
      <c r="J6808" s="6">
        <v>0.01</v>
      </c>
      <c r="K6808">
        <v>0</v>
      </c>
    </row>
    <row r="6809" spans="1:11" x14ac:dyDescent="0.3">
      <c r="A6809" t="s">
        <v>6915</v>
      </c>
      <c r="B6809" t="s">
        <v>7128</v>
      </c>
      <c r="C6809" s="1">
        <v>45059</v>
      </c>
      <c r="D6809">
        <v>151</v>
      </c>
      <c r="E6809" t="s">
        <v>7279</v>
      </c>
      <c r="F6809" t="s">
        <v>24</v>
      </c>
      <c r="G6809" s="6">
        <v>107</v>
      </c>
      <c r="H6809" s="6">
        <v>0</v>
      </c>
      <c r="I6809" s="6">
        <f t="shared" si="106"/>
        <v>107</v>
      </c>
      <c r="J6809" s="6">
        <v>0.01</v>
      </c>
      <c r="K6809">
        <v>0</v>
      </c>
    </row>
    <row r="6810" spans="1:11" x14ac:dyDescent="0.3">
      <c r="A6810" t="s">
        <v>6915</v>
      </c>
      <c r="B6810" t="s">
        <v>7128</v>
      </c>
      <c r="C6810" s="1">
        <v>45059</v>
      </c>
      <c r="D6810">
        <v>152</v>
      </c>
      <c r="E6810" t="s">
        <v>7280</v>
      </c>
      <c r="F6810" t="s">
        <v>24</v>
      </c>
      <c r="G6810" s="6">
        <v>186</v>
      </c>
      <c r="H6810" s="6">
        <v>0</v>
      </c>
      <c r="I6810" s="6">
        <f t="shared" si="106"/>
        <v>186</v>
      </c>
      <c r="J6810" s="6">
        <v>0.02</v>
      </c>
      <c r="K6810">
        <v>0</v>
      </c>
    </row>
    <row r="6811" spans="1:11" x14ac:dyDescent="0.3">
      <c r="A6811" t="s">
        <v>6915</v>
      </c>
      <c r="B6811" t="s">
        <v>7128</v>
      </c>
      <c r="C6811" s="1">
        <v>45059</v>
      </c>
      <c r="D6811">
        <v>153</v>
      </c>
      <c r="E6811" t="s">
        <v>7281</v>
      </c>
      <c r="F6811" t="s">
        <v>24</v>
      </c>
      <c r="G6811" s="6">
        <v>265</v>
      </c>
      <c r="H6811" s="6">
        <v>0</v>
      </c>
      <c r="I6811" s="6">
        <f t="shared" si="106"/>
        <v>265</v>
      </c>
      <c r="J6811" s="6">
        <v>0.02</v>
      </c>
      <c r="K6811">
        <v>0</v>
      </c>
    </row>
    <row r="6812" spans="1:11" x14ac:dyDescent="0.3">
      <c r="A6812" t="s">
        <v>6915</v>
      </c>
      <c r="B6812" t="s">
        <v>7128</v>
      </c>
      <c r="C6812" s="1">
        <v>45059</v>
      </c>
      <c r="D6812">
        <v>154</v>
      </c>
      <c r="E6812" t="s">
        <v>7282</v>
      </c>
      <c r="F6812" t="s">
        <v>24</v>
      </c>
      <c r="G6812" s="6">
        <v>118</v>
      </c>
      <c r="H6812" s="6">
        <v>0</v>
      </c>
      <c r="I6812" s="6">
        <f t="shared" si="106"/>
        <v>118</v>
      </c>
      <c r="J6812" s="6">
        <v>0.01</v>
      </c>
      <c r="K6812">
        <v>0</v>
      </c>
    </row>
    <row r="6813" spans="1:11" x14ac:dyDescent="0.3">
      <c r="A6813" t="s">
        <v>6915</v>
      </c>
      <c r="B6813" t="s">
        <v>7128</v>
      </c>
      <c r="C6813" s="1">
        <v>45059</v>
      </c>
      <c r="D6813">
        <v>155</v>
      </c>
      <c r="E6813" t="s">
        <v>7283</v>
      </c>
      <c r="F6813" t="s">
        <v>24</v>
      </c>
      <c r="G6813" s="6">
        <v>109</v>
      </c>
      <c r="H6813" s="6">
        <v>0</v>
      </c>
      <c r="I6813" s="6">
        <f t="shared" si="106"/>
        <v>109</v>
      </c>
      <c r="J6813" s="6">
        <v>0.01</v>
      </c>
      <c r="K6813">
        <v>0</v>
      </c>
    </row>
    <row r="6814" spans="1:11" x14ac:dyDescent="0.3">
      <c r="A6814" t="s">
        <v>6915</v>
      </c>
      <c r="B6814" t="s">
        <v>7128</v>
      </c>
      <c r="C6814" s="1">
        <v>45059</v>
      </c>
      <c r="D6814">
        <v>156</v>
      </c>
      <c r="E6814" t="s">
        <v>7284</v>
      </c>
      <c r="F6814" t="s">
        <v>24</v>
      </c>
      <c r="G6814" s="6">
        <v>468</v>
      </c>
      <c r="H6814" s="6">
        <v>0</v>
      </c>
      <c r="I6814" s="6">
        <f t="shared" si="106"/>
        <v>468</v>
      </c>
      <c r="J6814" s="6">
        <v>0.04</v>
      </c>
      <c r="K6814">
        <v>0</v>
      </c>
    </row>
    <row r="6815" spans="1:11" x14ac:dyDescent="0.3">
      <c r="A6815" t="s">
        <v>6915</v>
      </c>
      <c r="B6815" t="s">
        <v>7128</v>
      </c>
      <c r="C6815" s="1">
        <v>45059</v>
      </c>
      <c r="D6815">
        <v>157</v>
      </c>
      <c r="E6815" t="s">
        <v>7285</v>
      </c>
      <c r="F6815" t="s">
        <v>24</v>
      </c>
      <c r="G6815" s="6">
        <v>161</v>
      </c>
      <c r="H6815" s="6">
        <v>0</v>
      </c>
      <c r="I6815" s="6">
        <f t="shared" si="106"/>
        <v>161</v>
      </c>
      <c r="J6815" s="6">
        <v>0.02</v>
      </c>
      <c r="K6815">
        <v>0</v>
      </c>
    </row>
    <row r="6816" spans="1:11" x14ac:dyDescent="0.3">
      <c r="A6816" t="s">
        <v>6915</v>
      </c>
      <c r="B6816" t="s">
        <v>7128</v>
      </c>
      <c r="C6816" s="1">
        <v>45059</v>
      </c>
      <c r="D6816">
        <v>158</v>
      </c>
      <c r="E6816" t="s">
        <v>7286</v>
      </c>
      <c r="F6816" t="s">
        <v>24</v>
      </c>
      <c r="G6816" s="6">
        <v>246</v>
      </c>
      <c r="H6816" s="6">
        <v>0</v>
      </c>
      <c r="I6816" s="6">
        <f t="shared" si="106"/>
        <v>246</v>
      </c>
      <c r="J6816" s="6">
        <v>0.02</v>
      </c>
      <c r="K6816">
        <v>0</v>
      </c>
    </row>
    <row r="6817" spans="1:11" x14ac:dyDescent="0.3">
      <c r="A6817" t="s">
        <v>6915</v>
      </c>
      <c r="B6817" t="s">
        <v>7128</v>
      </c>
      <c r="C6817" s="1">
        <v>45059</v>
      </c>
      <c r="D6817">
        <v>159</v>
      </c>
      <c r="E6817" t="s">
        <v>7287</v>
      </c>
      <c r="F6817" t="s">
        <v>24</v>
      </c>
      <c r="G6817" s="6">
        <v>479</v>
      </c>
      <c r="H6817" s="6">
        <v>0</v>
      </c>
      <c r="I6817" s="6">
        <f t="shared" si="106"/>
        <v>479</v>
      </c>
      <c r="J6817" s="6">
        <v>0.05</v>
      </c>
      <c r="K6817">
        <v>0</v>
      </c>
    </row>
    <row r="6818" spans="1:11" x14ac:dyDescent="0.3">
      <c r="A6818" t="s">
        <v>6915</v>
      </c>
      <c r="B6818" t="s">
        <v>7128</v>
      </c>
      <c r="C6818" s="1">
        <v>45059</v>
      </c>
      <c r="D6818">
        <v>160</v>
      </c>
      <c r="E6818" t="s">
        <v>7288</v>
      </c>
      <c r="F6818" t="s">
        <v>24</v>
      </c>
      <c r="G6818" s="6">
        <v>627</v>
      </c>
      <c r="H6818" s="6">
        <v>0</v>
      </c>
      <c r="I6818" s="6">
        <f t="shared" si="106"/>
        <v>627</v>
      </c>
      <c r="J6818" s="6">
        <v>0.06</v>
      </c>
      <c r="K6818">
        <v>0</v>
      </c>
    </row>
    <row r="6819" spans="1:11" x14ac:dyDescent="0.3">
      <c r="A6819" t="s">
        <v>6915</v>
      </c>
      <c r="B6819" t="s">
        <v>7128</v>
      </c>
      <c r="C6819" s="1">
        <v>45059</v>
      </c>
      <c r="D6819">
        <v>161</v>
      </c>
      <c r="E6819" t="s">
        <v>7289</v>
      </c>
      <c r="F6819" t="s">
        <v>24</v>
      </c>
      <c r="G6819" s="6">
        <v>698</v>
      </c>
      <c r="H6819" s="6">
        <v>0</v>
      </c>
      <c r="I6819" s="6">
        <f t="shared" si="106"/>
        <v>698</v>
      </c>
      <c r="J6819" s="6">
        <v>7.0000000000000007E-2</v>
      </c>
      <c r="K6819">
        <v>0</v>
      </c>
    </row>
    <row r="6820" spans="1:11" x14ac:dyDescent="0.3">
      <c r="A6820" t="s">
        <v>6915</v>
      </c>
      <c r="B6820" t="s">
        <v>7128</v>
      </c>
      <c r="C6820" s="1">
        <v>45059</v>
      </c>
      <c r="D6820">
        <v>162</v>
      </c>
      <c r="E6820" t="s">
        <v>7290</v>
      </c>
      <c r="F6820" t="s">
        <v>24</v>
      </c>
      <c r="G6820" s="6">
        <v>361</v>
      </c>
      <c r="H6820" s="6">
        <v>0</v>
      </c>
      <c r="I6820" s="6">
        <f t="shared" si="106"/>
        <v>361</v>
      </c>
      <c r="J6820" s="6">
        <v>0.03</v>
      </c>
      <c r="K6820">
        <v>0</v>
      </c>
    </row>
    <row r="6821" spans="1:11" x14ac:dyDescent="0.3">
      <c r="A6821" t="s">
        <v>6915</v>
      </c>
      <c r="B6821" t="s">
        <v>7128</v>
      </c>
      <c r="C6821" s="1">
        <v>45059</v>
      </c>
      <c r="D6821">
        <v>163</v>
      </c>
      <c r="E6821" t="s">
        <v>7291</v>
      </c>
      <c r="F6821" t="s">
        <v>24</v>
      </c>
      <c r="G6821" s="6">
        <v>1246</v>
      </c>
      <c r="H6821" s="6">
        <v>0</v>
      </c>
      <c r="I6821" s="6">
        <f t="shared" si="106"/>
        <v>1246</v>
      </c>
      <c r="J6821" s="6">
        <v>0.12</v>
      </c>
      <c r="K6821">
        <v>0</v>
      </c>
    </row>
    <row r="6822" spans="1:11" x14ac:dyDescent="0.3">
      <c r="A6822" t="s">
        <v>6915</v>
      </c>
      <c r="B6822" t="s">
        <v>7128</v>
      </c>
      <c r="C6822" s="1">
        <v>45059</v>
      </c>
      <c r="D6822">
        <v>164</v>
      </c>
      <c r="E6822" t="s">
        <v>7292</v>
      </c>
      <c r="F6822" t="s">
        <v>24</v>
      </c>
      <c r="G6822" s="6">
        <v>204</v>
      </c>
      <c r="H6822" s="6">
        <v>0</v>
      </c>
      <c r="I6822" s="6">
        <f t="shared" si="106"/>
        <v>204</v>
      </c>
      <c r="J6822" s="6">
        <v>0.02</v>
      </c>
      <c r="K6822">
        <v>0</v>
      </c>
    </row>
    <row r="6823" spans="1:11" x14ac:dyDescent="0.3">
      <c r="A6823" t="s">
        <v>6915</v>
      </c>
      <c r="B6823" t="s">
        <v>7128</v>
      </c>
      <c r="C6823" s="1">
        <v>45059</v>
      </c>
      <c r="D6823">
        <v>165</v>
      </c>
      <c r="E6823" t="s">
        <v>7293</v>
      </c>
      <c r="F6823" t="s">
        <v>24</v>
      </c>
      <c r="G6823" s="6">
        <v>199</v>
      </c>
      <c r="H6823" s="6">
        <v>0</v>
      </c>
      <c r="I6823" s="6">
        <f t="shared" si="106"/>
        <v>199</v>
      </c>
      <c r="J6823" s="6">
        <v>0.02</v>
      </c>
      <c r="K6823">
        <v>0</v>
      </c>
    </row>
    <row r="6824" spans="1:11" x14ac:dyDescent="0.3">
      <c r="A6824" t="s">
        <v>6915</v>
      </c>
      <c r="B6824" t="s">
        <v>7128</v>
      </c>
      <c r="C6824" s="1">
        <v>45059</v>
      </c>
      <c r="D6824">
        <v>166</v>
      </c>
      <c r="E6824" t="s">
        <v>7294</v>
      </c>
      <c r="F6824" t="s">
        <v>24</v>
      </c>
      <c r="G6824" s="6">
        <v>112</v>
      </c>
      <c r="H6824" s="6">
        <v>0</v>
      </c>
      <c r="I6824" s="6">
        <f t="shared" si="106"/>
        <v>112</v>
      </c>
      <c r="J6824" s="6">
        <v>0.01</v>
      </c>
      <c r="K6824">
        <v>0</v>
      </c>
    </row>
    <row r="6825" spans="1:11" x14ac:dyDescent="0.3">
      <c r="A6825" t="s">
        <v>6915</v>
      </c>
      <c r="B6825" t="s">
        <v>7128</v>
      </c>
      <c r="C6825" s="1">
        <v>45059</v>
      </c>
      <c r="D6825">
        <v>167</v>
      </c>
      <c r="E6825" t="s">
        <v>7295</v>
      </c>
      <c r="F6825" t="s">
        <v>24</v>
      </c>
      <c r="G6825" s="6">
        <v>108</v>
      </c>
      <c r="H6825" s="6">
        <v>0</v>
      </c>
      <c r="I6825" s="6">
        <f t="shared" si="106"/>
        <v>108</v>
      </c>
      <c r="J6825" s="6">
        <v>0.01</v>
      </c>
      <c r="K6825">
        <v>0</v>
      </c>
    </row>
    <row r="6826" spans="1:11" x14ac:dyDescent="0.3">
      <c r="A6826" t="s">
        <v>6915</v>
      </c>
      <c r="B6826" t="s">
        <v>7128</v>
      </c>
      <c r="C6826" s="1">
        <v>45059</v>
      </c>
      <c r="D6826">
        <v>168</v>
      </c>
      <c r="E6826" t="s">
        <v>7296</v>
      </c>
      <c r="F6826" t="s">
        <v>24</v>
      </c>
      <c r="G6826" s="6">
        <v>142</v>
      </c>
      <c r="H6826" s="6">
        <v>0</v>
      </c>
      <c r="I6826" s="6">
        <f t="shared" si="106"/>
        <v>142</v>
      </c>
      <c r="J6826" s="6">
        <v>0.01</v>
      </c>
      <c r="K6826">
        <v>0</v>
      </c>
    </row>
    <row r="6827" spans="1:11" x14ac:dyDescent="0.3">
      <c r="A6827" t="s">
        <v>6915</v>
      </c>
      <c r="B6827" t="s">
        <v>7128</v>
      </c>
      <c r="C6827" s="1">
        <v>45059</v>
      </c>
      <c r="D6827">
        <v>169</v>
      </c>
      <c r="E6827" t="s">
        <v>7297</v>
      </c>
      <c r="F6827" t="s">
        <v>24</v>
      </c>
      <c r="G6827" s="6">
        <v>129</v>
      </c>
      <c r="H6827" s="6">
        <v>0</v>
      </c>
      <c r="I6827" s="6">
        <f t="shared" si="106"/>
        <v>129</v>
      </c>
      <c r="J6827" s="6">
        <v>0.01</v>
      </c>
      <c r="K6827">
        <v>0</v>
      </c>
    </row>
    <row r="6828" spans="1:11" x14ac:dyDescent="0.3">
      <c r="A6828" t="s">
        <v>6915</v>
      </c>
      <c r="B6828" t="s">
        <v>7128</v>
      </c>
      <c r="C6828" s="1">
        <v>45059</v>
      </c>
      <c r="D6828">
        <v>170</v>
      </c>
      <c r="E6828" t="s">
        <v>7298</v>
      </c>
      <c r="F6828" t="s">
        <v>24</v>
      </c>
      <c r="G6828" s="6">
        <v>387</v>
      </c>
      <c r="H6828" s="6">
        <v>0</v>
      </c>
      <c r="I6828" s="6">
        <f t="shared" si="106"/>
        <v>387</v>
      </c>
      <c r="J6828" s="6">
        <v>0.04</v>
      </c>
      <c r="K6828">
        <v>0</v>
      </c>
    </row>
    <row r="6829" spans="1:11" x14ac:dyDescent="0.3">
      <c r="A6829" t="s">
        <v>6915</v>
      </c>
      <c r="B6829" t="s">
        <v>7128</v>
      </c>
      <c r="C6829" s="1">
        <v>45059</v>
      </c>
      <c r="D6829">
        <v>171</v>
      </c>
      <c r="E6829" t="s">
        <v>7299</v>
      </c>
      <c r="F6829" t="s">
        <v>24</v>
      </c>
      <c r="G6829" s="6">
        <v>176</v>
      </c>
      <c r="H6829" s="6">
        <v>0</v>
      </c>
      <c r="I6829" s="6">
        <f t="shared" si="106"/>
        <v>176</v>
      </c>
      <c r="J6829" s="6">
        <v>0.02</v>
      </c>
      <c r="K6829">
        <v>0</v>
      </c>
    </row>
    <row r="6830" spans="1:11" x14ac:dyDescent="0.3">
      <c r="A6830" t="s">
        <v>6915</v>
      </c>
      <c r="B6830" t="s">
        <v>7128</v>
      </c>
      <c r="C6830" s="1">
        <v>45059</v>
      </c>
      <c r="D6830">
        <v>172</v>
      </c>
      <c r="E6830" t="s">
        <v>7300</v>
      </c>
      <c r="F6830" t="s">
        <v>24</v>
      </c>
      <c r="G6830" s="6">
        <v>183</v>
      </c>
      <c r="H6830" s="6">
        <v>0</v>
      </c>
      <c r="I6830" s="6">
        <f t="shared" si="106"/>
        <v>183</v>
      </c>
      <c r="J6830" s="6">
        <v>0.02</v>
      </c>
      <c r="K6830">
        <v>0</v>
      </c>
    </row>
    <row r="6831" spans="1:11" x14ac:dyDescent="0.3">
      <c r="A6831" t="s">
        <v>6915</v>
      </c>
      <c r="B6831" t="s">
        <v>7128</v>
      </c>
      <c r="C6831" s="1">
        <v>45059</v>
      </c>
      <c r="D6831">
        <v>173</v>
      </c>
      <c r="E6831" t="s">
        <v>7301</v>
      </c>
      <c r="F6831" t="s">
        <v>24</v>
      </c>
      <c r="G6831" s="6">
        <v>140</v>
      </c>
      <c r="H6831" s="6">
        <v>0</v>
      </c>
      <c r="I6831" s="6">
        <f t="shared" si="106"/>
        <v>140</v>
      </c>
      <c r="J6831" s="6">
        <v>0.01</v>
      </c>
      <c r="K6831">
        <v>0</v>
      </c>
    </row>
    <row r="6832" spans="1:11" x14ac:dyDescent="0.3">
      <c r="A6832" t="s">
        <v>6915</v>
      </c>
      <c r="B6832" t="s">
        <v>7128</v>
      </c>
      <c r="C6832" s="1">
        <v>45059</v>
      </c>
      <c r="D6832">
        <v>174</v>
      </c>
      <c r="E6832" t="s">
        <v>7302</v>
      </c>
      <c r="F6832" t="s">
        <v>24</v>
      </c>
      <c r="G6832" s="6">
        <v>142</v>
      </c>
      <c r="H6832" s="6">
        <v>0</v>
      </c>
      <c r="I6832" s="6">
        <f t="shared" si="106"/>
        <v>142</v>
      </c>
      <c r="J6832" s="6">
        <v>0.01</v>
      </c>
      <c r="K6832">
        <v>0</v>
      </c>
    </row>
    <row r="6833" spans="1:11" x14ac:dyDescent="0.3">
      <c r="A6833" t="s">
        <v>6915</v>
      </c>
      <c r="B6833" t="s">
        <v>7128</v>
      </c>
      <c r="C6833" s="1">
        <v>45059</v>
      </c>
      <c r="D6833">
        <v>175</v>
      </c>
      <c r="E6833" t="s">
        <v>7303</v>
      </c>
      <c r="F6833" t="s">
        <v>24</v>
      </c>
      <c r="G6833" s="6">
        <v>365</v>
      </c>
      <c r="H6833" s="6">
        <v>0</v>
      </c>
      <c r="I6833" s="6">
        <f t="shared" si="106"/>
        <v>365</v>
      </c>
      <c r="J6833" s="6">
        <v>0.03</v>
      </c>
      <c r="K6833">
        <v>0</v>
      </c>
    </row>
    <row r="6834" spans="1:11" x14ac:dyDescent="0.3">
      <c r="A6834" t="s">
        <v>6915</v>
      </c>
      <c r="B6834" t="s">
        <v>7128</v>
      </c>
      <c r="C6834" s="1">
        <v>45059</v>
      </c>
      <c r="D6834">
        <v>176</v>
      </c>
      <c r="E6834" t="s">
        <v>7304</v>
      </c>
      <c r="F6834" t="s">
        <v>24</v>
      </c>
      <c r="G6834" s="6">
        <v>720</v>
      </c>
      <c r="H6834" s="6">
        <v>0</v>
      </c>
      <c r="I6834" s="6">
        <f t="shared" si="106"/>
        <v>720</v>
      </c>
      <c r="J6834" s="6">
        <v>7.0000000000000007E-2</v>
      </c>
      <c r="K6834">
        <v>0</v>
      </c>
    </row>
    <row r="6835" spans="1:11" x14ac:dyDescent="0.3">
      <c r="A6835" t="s">
        <v>6915</v>
      </c>
      <c r="B6835" t="s">
        <v>7128</v>
      </c>
      <c r="C6835" s="1">
        <v>45059</v>
      </c>
      <c r="D6835">
        <v>177</v>
      </c>
      <c r="E6835" t="s">
        <v>7305</v>
      </c>
      <c r="F6835" t="s">
        <v>24</v>
      </c>
      <c r="G6835" s="6">
        <v>1257</v>
      </c>
      <c r="H6835" s="6">
        <v>0</v>
      </c>
      <c r="I6835" s="6">
        <f t="shared" si="106"/>
        <v>1257</v>
      </c>
      <c r="J6835" s="6">
        <v>0.12</v>
      </c>
      <c r="K6835">
        <v>0</v>
      </c>
    </row>
    <row r="6836" spans="1:11" x14ac:dyDescent="0.3">
      <c r="A6836" t="s">
        <v>6915</v>
      </c>
      <c r="B6836" t="s">
        <v>7128</v>
      </c>
      <c r="C6836" s="1">
        <v>45059</v>
      </c>
      <c r="D6836">
        <v>178</v>
      </c>
      <c r="E6836" t="s">
        <v>7306</v>
      </c>
      <c r="F6836" t="s">
        <v>24</v>
      </c>
      <c r="G6836" s="6">
        <v>836</v>
      </c>
      <c r="H6836" s="6">
        <v>0</v>
      </c>
      <c r="I6836" s="6">
        <f t="shared" si="106"/>
        <v>836</v>
      </c>
      <c r="J6836" s="6">
        <v>0.08</v>
      </c>
      <c r="K6836">
        <v>0</v>
      </c>
    </row>
    <row r="6837" spans="1:11" x14ac:dyDescent="0.3">
      <c r="A6837" t="s">
        <v>6915</v>
      </c>
      <c r="B6837" t="s">
        <v>7128</v>
      </c>
      <c r="C6837" s="1">
        <v>45059</v>
      </c>
      <c r="D6837">
        <v>179</v>
      </c>
      <c r="E6837" t="s">
        <v>7307</v>
      </c>
      <c r="F6837" t="s">
        <v>24</v>
      </c>
      <c r="G6837" s="6">
        <v>293</v>
      </c>
      <c r="H6837" s="6">
        <v>0</v>
      </c>
      <c r="I6837" s="6">
        <f t="shared" si="106"/>
        <v>293</v>
      </c>
      <c r="J6837" s="6">
        <v>0.03</v>
      </c>
      <c r="K6837">
        <v>0</v>
      </c>
    </row>
    <row r="6838" spans="1:11" x14ac:dyDescent="0.3">
      <c r="A6838" t="s">
        <v>6915</v>
      </c>
      <c r="B6838" t="s">
        <v>7128</v>
      </c>
      <c r="C6838" s="1">
        <v>45059</v>
      </c>
      <c r="D6838">
        <v>180</v>
      </c>
      <c r="E6838" t="s">
        <v>7308</v>
      </c>
      <c r="F6838" t="s">
        <v>24</v>
      </c>
      <c r="G6838" s="6">
        <v>114</v>
      </c>
      <c r="H6838" s="6">
        <v>0</v>
      </c>
      <c r="I6838" s="6">
        <f t="shared" si="106"/>
        <v>114</v>
      </c>
      <c r="J6838" s="6">
        <v>0.01</v>
      </c>
      <c r="K6838">
        <v>0</v>
      </c>
    </row>
    <row r="6839" spans="1:11" x14ac:dyDescent="0.3">
      <c r="A6839" t="s">
        <v>6915</v>
      </c>
      <c r="B6839" t="s">
        <v>7128</v>
      </c>
      <c r="C6839" s="1">
        <v>45059</v>
      </c>
      <c r="D6839">
        <v>181</v>
      </c>
      <c r="E6839" t="s">
        <v>7309</v>
      </c>
      <c r="F6839" t="s">
        <v>24</v>
      </c>
      <c r="G6839" s="6">
        <v>196</v>
      </c>
      <c r="H6839" s="6">
        <v>0</v>
      </c>
      <c r="I6839" s="6">
        <f t="shared" si="106"/>
        <v>196</v>
      </c>
      <c r="J6839" s="6">
        <v>0.02</v>
      </c>
      <c r="K6839">
        <v>0</v>
      </c>
    </row>
    <row r="6840" spans="1:11" x14ac:dyDescent="0.3">
      <c r="A6840" t="s">
        <v>6915</v>
      </c>
      <c r="B6840" t="s">
        <v>7128</v>
      </c>
      <c r="C6840" s="1">
        <v>45059</v>
      </c>
      <c r="D6840">
        <v>182</v>
      </c>
      <c r="E6840" t="s">
        <v>7310</v>
      </c>
      <c r="F6840" t="s">
        <v>24</v>
      </c>
      <c r="G6840" s="6">
        <v>84</v>
      </c>
      <c r="H6840" s="6">
        <v>0</v>
      </c>
      <c r="I6840" s="6">
        <f t="shared" si="106"/>
        <v>84</v>
      </c>
      <c r="J6840" s="6">
        <v>0.01</v>
      </c>
      <c r="K6840">
        <v>0</v>
      </c>
    </row>
    <row r="6841" spans="1:11" x14ac:dyDescent="0.3">
      <c r="A6841" t="s">
        <v>6915</v>
      </c>
      <c r="B6841" t="s">
        <v>7128</v>
      </c>
      <c r="C6841" s="1">
        <v>45059</v>
      </c>
      <c r="D6841">
        <v>183</v>
      </c>
      <c r="E6841" t="s">
        <v>7311</v>
      </c>
      <c r="F6841" t="s">
        <v>24</v>
      </c>
      <c r="G6841" s="6">
        <v>126</v>
      </c>
      <c r="H6841" s="6">
        <v>0</v>
      </c>
      <c r="I6841" s="6">
        <f t="shared" si="106"/>
        <v>126</v>
      </c>
      <c r="J6841" s="6">
        <v>0.01</v>
      </c>
      <c r="K6841">
        <v>0</v>
      </c>
    </row>
    <row r="6842" spans="1:11" x14ac:dyDescent="0.3">
      <c r="A6842" t="s">
        <v>6915</v>
      </c>
      <c r="B6842" t="s">
        <v>7128</v>
      </c>
      <c r="C6842" s="1">
        <v>45059</v>
      </c>
      <c r="D6842">
        <v>184</v>
      </c>
      <c r="E6842" t="s">
        <v>7312</v>
      </c>
      <c r="F6842" t="s">
        <v>24</v>
      </c>
      <c r="G6842" s="6">
        <v>206</v>
      </c>
      <c r="H6842" s="6">
        <v>0</v>
      </c>
      <c r="I6842" s="6">
        <f t="shared" si="106"/>
        <v>206</v>
      </c>
      <c r="J6842" s="6">
        <v>0.02</v>
      </c>
      <c r="K6842">
        <v>0</v>
      </c>
    </row>
    <row r="6843" spans="1:11" x14ac:dyDescent="0.3">
      <c r="A6843" t="s">
        <v>6915</v>
      </c>
      <c r="B6843" t="s">
        <v>7128</v>
      </c>
      <c r="C6843" s="1">
        <v>45059</v>
      </c>
      <c r="D6843">
        <v>185</v>
      </c>
      <c r="E6843" t="s">
        <v>7313</v>
      </c>
      <c r="F6843" t="s">
        <v>24</v>
      </c>
      <c r="G6843" s="6">
        <v>315</v>
      </c>
      <c r="H6843" s="6">
        <v>0</v>
      </c>
      <c r="I6843" s="6">
        <f t="shared" si="106"/>
        <v>315</v>
      </c>
      <c r="J6843" s="6">
        <v>0.03</v>
      </c>
      <c r="K6843">
        <v>0</v>
      </c>
    </row>
    <row r="6844" spans="1:11" x14ac:dyDescent="0.3">
      <c r="A6844" t="s">
        <v>6915</v>
      </c>
      <c r="B6844" t="s">
        <v>7128</v>
      </c>
      <c r="C6844" s="1">
        <v>45059</v>
      </c>
      <c r="D6844">
        <v>186</v>
      </c>
      <c r="E6844" t="s">
        <v>33</v>
      </c>
      <c r="F6844" t="s">
        <v>34</v>
      </c>
      <c r="G6844" s="6">
        <v>2029</v>
      </c>
      <c r="H6844" s="6">
        <v>2</v>
      </c>
      <c r="I6844" s="6">
        <f t="shared" si="106"/>
        <v>2031</v>
      </c>
      <c r="J6844" s="6">
        <v>0.19</v>
      </c>
      <c r="K6844">
        <v>0</v>
      </c>
    </row>
    <row r="6845" spans="1:11" x14ac:dyDescent="0.3">
      <c r="A6845" t="s">
        <v>6915</v>
      </c>
      <c r="B6845" t="s">
        <v>7314</v>
      </c>
      <c r="C6845" s="1">
        <v>45059</v>
      </c>
      <c r="D6845">
        <v>1</v>
      </c>
      <c r="E6845" t="s">
        <v>7315</v>
      </c>
      <c r="F6845" t="s">
        <v>14</v>
      </c>
      <c r="G6845" s="6">
        <v>345955</v>
      </c>
      <c r="H6845" s="6">
        <v>186</v>
      </c>
      <c r="I6845" s="6">
        <f t="shared" si="106"/>
        <v>346141</v>
      </c>
      <c r="J6845" s="6">
        <v>35.68</v>
      </c>
      <c r="K6845">
        <v>0</v>
      </c>
    </row>
    <row r="6846" spans="1:11" x14ac:dyDescent="0.3">
      <c r="A6846" t="s">
        <v>6915</v>
      </c>
      <c r="B6846" t="s">
        <v>7314</v>
      </c>
      <c r="C6846" s="1">
        <v>45059</v>
      </c>
      <c r="D6846">
        <v>2</v>
      </c>
      <c r="E6846" t="s">
        <v>7316</v>
      </c>
      <c r="F6846" t="s">
        <v>18</v>
      </c>
      <c r="G6846" s="6">
        <v>92305</v>
      </c>
      <c r="H6846" s="6">
        <v>301</v>
      </c>
      <c r="I6846" s="6">
        <f t="shared" si="106"/>
        <v>92606</v>
      </c>
      <c r="J6846" s="6">
        <v>9.5500000000000007</v>
      </c>
      <c r="K6846">
        <v>0</v>
      </c>
    </row>
    <row r="6847" spans="1:11" x14ac:dyDescent="0.3">
      <c r="A6847" t="s">
        <v>6915</v>
      </c>
      <c r="B6847" t="s">
        <v>7314</v>
      </c>
      <c r="C6847" s="1">
        <v>45059</v>
      </c>
      <c r="D6847">
        <v>3</v>
      </c>
      <c r="E6847" t="s">
        <v>7317</v>
      </c>
      <c r="F6847" t="s">
        <v>16</v>
      </c>
      <c r="G6847" s="6">
        <v>10194</v>
      </c>
      <c r="H6847" s="6">
        <v>9</v>
      </c>
      <c r="I6847" s="6">
        <f t="shared" si="106"/>
        <v>10203</v>
      </c>
      <c r="J6847" s="6">
        <v>1.05</v>
      </c>
      <c r="K6847">
        <v>0</v>
      </c>
    </row>
    <row r="6848" spans="1:11" x14ac:dyDescent="0.3">
      <c r="A6848" t="s">
        <v>6915</v>
      </c>
      <c r="B6848" t="s">
        <v>7314</v>
      </c>
      <c r="C6848" s="1">
        <v>45059</v>
      </c>
      <c r="D6848">
        <v>4</v>
      </c>
      <c r="E6848" t="s">
        <v>7318</v>
      </c>
      <c r="F6848" t="s">
        <v>6918</v>
      </c>
      <c r="G6848" s="6">
        <v>441007</v>
      </c>
      <c r="H6848" s="6">
        <v>314</v>
      </c>
      <c r="I6848" s="6">
        <f t="shared" si="106"/>
        <v>441321</v>
      </c>
      <c r="J6848" s="6">
        <v>45.49</v>
      </c>
      <c r="K6848">
        <v>1</v>
      </c>
    </row>
    <row r="6849" spans="1:11" x14ac:dyDescent="0.3">
      <c r="A6849" t="s">
        <v>6915</v>
      </c>
      <c r="B6849" t="s">
        <v>7314</v>
      </c>
      <c r="C6849" s="1">
        <v>45059</v>
      </c>
      <c r="D6849">
        <v>5</v>
      </c>
      <c r="E6849" t="s">
        <v>7319</v>
      </c>
      <c r="F6849" t="s">
        <v>50</v>
      </c>
      <c r="G6849" s="6">
        <v>4044</v>
      </c>
      <c r="H6849" s="6">
        <v>11</v>
      </c>
      <c r="I6849" s="6">
        <f t="shared" si="106"/>
        <v>4055</v>
      </c>
      <c r="J6849" s="6">
        <v>0.42</v>
      </c>
      <c r="K6849">
        <v>0</v>
      </c>
    </row>
    <row r="6850" spans="1:11" x14ac:dyDescent="0.3">
      <c r="A6850" t="s">
        <v>6915</v>
      </c>
      <c r="B6850" t="s">
        <v>7314</v>
      </c>
      <c r="C6850" s="1">
        <v>45059</v>
      </c>
      <c r="D6850">
        <v>6</v>
      </c>
      <c r="E6850" t="s">
        <v>7320</v>
      </c>
      <c r="F6850" t="s">
        <v>2742</v>
      </c>
      <c r="G6850" s="6">
        <v>3501</v>
      </c>
      <c r="H6850" s="6">
        <v>0</v>
      </c>
      <c r="I6850" s="6">
        <f t="shared" si="106"/>
        <v>3501</v>
      </c>
      <c r="J6850" s="6">
        <v>0.36</v>
      </c>
      <c r="K6850">
        <v>0</v>
      </c>
    </row>
    <row r="6851" spans="1:11" x14ac:dyDescent="0.3">
      <c r="A6851" t="s">
        <v>6915</v>
      </c>
      <c r="B6851" t="s">
        <v>7314</v>
      </c>
      <c r="C6851" s="1">
        <v>45059</v>
      </c>
      <c r="D6851">
        <v>7</v>
      </c>
      <c r="E6851" t="s">
        <v>7321</v>
      </c>
      <c r="F6851" t="s">
        <v>48</v>
      </c>
      <c r="G6851" s="6">
        <v>1965</v>
      </c>
      <c r="H6851" s="6">
        <v>0</v>
      </c>
      <c r="I6851" s="6">
        <f t="shared" ref="I6851:I6914" si="107">SUM(G6851:H6851)</f>
        <v>1965</v>
      </c>
      <c r="J6851" s="6">
        <v>0.2</v>
      </c>
      <c r="K6851">
        <v>0</v>
      </c>
    </row>
    <row r="6852" spans="1:11" x14ac:dyDescent="0.3">
      <c r="A6852" t="s">
        <v>6915</v>
      </c>
      <c r="B6852" t="s">
        <v>7314</v>
      </c>
      <c r="C6852" s="1">
        <v>45059</v>
      </c>
      <c r="D6852">
        <v>8</v>
      </c>
      <c r="E6852" t="s">
        <v>7322</v>
      </c>
      <c r="F6852" t="s">
        <v>46</v>
      </c>
      <c r="G6852" s="6">
        <v>2597</v>
      </c>
      <c r="H6852" s="6">
        <v>1</v>
      </c>
      <c r="I6852" s="6">
        <f t="shared" si="107"/>
        <v>2598</v>
      </c>
      <c r="J6852" s="6">
        <v>0.27</v>
      </c>
      <c r="K6852">
        <v>0</v>
      </c>
    </row>
    <row r="6853" spans="1:11" x14ac:dyDescent="0.3">
      <c r="A6853" t="s">
        <v>6915</v>
      </c>
      <c r="B6853" t="s">
        <v>7314</v>
      </c>
      <c r="C6853" s="1">
        <v>45059</v>
      </c>
      <c r="D6853">
        <v>9</v>
      </c>
      <c r="E6853" t="s">
        <v>7323</v>
      </c>
      <c r="F6853" t="s">
        <v>293</v>
      </c>
      <c r="G6853" s="6">
        <v>6814</v>
      </c>
      <c r="H6853" s="6">
        <v>4</v>
      </c>
      <c r="I6853" s="6">
        <f t="shared" si="107"/>
        <v>6818</v>
      </c>
      <c r="J6853" s="6">
        <v>0.7</v>
      </c>
      <c r="K6853">
        <v>0</v>
      </c>
    </row>
    <row r="6854" spans="1:11" x14ac:dyDescent="0.3">
      <c r="A6854" t="s">
        <v>6915</v>
      </c>
      <c r="B6854" t="s">
        <v>7314</v>
      </c>
      <c r="C6854" s="1">
        <v>45059</v>
      </c>
      <c r="D6854">
        <v>10</v>
      </c>
      <c r="E6854" t="s">
        <v>7324</v>
      </c>
      <c r="F6854" t="s">
        <v>4597</v>
      </c>
      <c r="G6854" s="6">
        <v>2215</v>
      </c>
      <c r="H6854" s="6">
        <v>0</v>
      </c>
      <c r="I6854" s="6">
        <f t="shared" si="107"/>
        <v>2215</v>
      </c>
      <c r="J6854" s="6">
        <v>0.23</v>
      </c>
      <c r="K6854">
        <v>0</v>
      </c>
    </row>
    <row r="6855" spans="1:11" x14ac:dyDescent="0.3">
      <c r="A6855" t="s">
        <v>6915</v>
      </c>
      <c r="B6855" t="s">
        <v>7314</v>
      </c>
      <c r="C6855" s="1">
        <v>45059</v>
      </c>
      <c r="D6855">
        <v>11</v>
      </c>
      <c r="E6855" t="s">
        <v>7325</v>
      </c>
      <c r="F6855" t="s">
        <v>24</v>
      </c>
      <c r="G6855" s="6">
        <v>2459</v>
      </c>
      <c r="H6855" s="6">
        <v>0</v>
      </c>
      <c r="I6855" s="6">
        <f t="shared" si="107"/>
        <v>2459</v>
      </c>
      <c r="J6855" s="6">
        <v>0.25</v>
      </c>
      <c r="K6855">
        <v>0</v>
      </c>
    </row>
    <row r="6856" spans="1:11" x14ac:dyDescent="0.3">
      <c r="A6856" t="s">
        <v>6915</v>
      </c>
      <c r="B6856" t="s">
        <v>7314</v>
      </c>
      <c r="C6856" s="1">
        <v>45059</v>
      </c>
      <c r="D6856">
        <v>12</v>
      </c>
      <c r="E6856" t="s">
        <v>7326</v>
      </c>
      <c r="F6856" t="s">
        <v>24</v>
      </c>
      <c r="G6856" s="6">
        <v>6902</v>
      </c>
      <c r="H6856" s="6">
        <v>3</v>
      </c>
      <c r="I6856" s="6">
        <f t="shared" si="107"/>
        <v>6905</v>
      </c>
      <c r="J6856" s="6">
        <v>0.71</v>
      </c>
      <c r="K6856">
        <v>0</v>
      </c>
    </row>
    <row r="6857" spans="1:11" x14ac:dyDescent="0.3">
      <c r="A6857" t="s">
        <v>6915</v>
      </c>
      <c r="B6857" t="s">
        <v>7314</v>
      </c>
      <c r="C6857" s="1">
        <v>45059</v>
      </c>
      <c r="D6857">
        <v>13</v>
      </c>
      <c r="E6857" t="s">
        <v>7327</v>
      </c>
      <c r="F6857" t="s">
        <v>24</v>
      </c>
      <c r="G6857" s="6">
        <v>18217</v>
      </c>
      <c r="H6857" s="6">
        <v>2</v>
      </c>
      <c r="I6857" s="6">
        <f t="shared" si="107"/>
        <v>18219</v>
      </c>
      <c r="J6857" s="6">
        <v>1.88</v>
      </c>
      <c r="K6857">
        <v>0</v>
      </c>
    </row>
    <row r="6858" spans="1:11" x14ac:dyDescent="0.3">
      <c r="A6858" t="s">
        <v>6915</v>
      </c>
      <c r="B6858" t="s">
        <v>7314</v>
      </c>
      <c r="C6858" s="1">
        <v>45059</v>
      </c>
      <c r="D6858">
        <v>14</v>
      </c>
      <c r="E6858" t="s">
        <v>7328</v>
      </c>
      <c r="F6858" t="s">
        <v>24</v>
      </c>
      <c r="G6858" s="6">
        <v>6537</v>
      </c>
      <c r="H6858" s="6">
        <v>0</v>
      </c>
      <c r="I6858" s="6">
        <f t="shared" si="107"/>
        <v>6537</v>
      </c>
      <c r="J6858" s="6">
        <v>0.67</v>
      </c>
      <c r="K6858">
        <v>0</v>
      </c>
    </row>
    <row r="6859" spans="1:11" x14ac:dyDescent="0.3">
      <c r="A6859" t="s">
        <v>6915</v>
      </c>
      <c r="B6859" t="s">
        <v>7314</v>
      </c>
      <c r="C6859" s="1">
        <v>45059</v>
      </c>
      <c r="D6859">
        <v>15</v>
      </c>
      <c r="E6859" t="s">
        <v>7329</v>
      </c>
      <c r="F6859" t="s">
        <v>24</v>
      </c>
      <c r="G6859" s="6">
        <v>3885</v>
      </c>
      <c r="H6859" s="6">
        <v>1</v>
      </c>
      <c r="I6859" s="6">
        <f t="shared" si="107"/>
        <v>3886</v>
      </c>
      <c r="J6859" s="6">
        <v>0.4</v>
      </c>
      <c r="K6859">
        <v>0</v>
      </c>
    </row>
    <row r="6860" spans="1:11" x14ac:dyDescent="0.3">
      <c r="A6860" t="s">
        <v>6915</v>
      </c>
      <c r="B6860" t="s">
        <v>7314</v>
      </c>
      <c r="C6860" s="1">
        <v>45059</v>
      </c>
      <c r="D6860">
        <v>16</v>
      </c>
      <c r="E6860" t="s">
        <v>7330</v>
      </c>
      <c r="F6860" t="s">
        <v>24</v>
      </c>
      <c r="G6860" s="6">
        <v>7383</v>
      </c>
      <c r="H6860" s="6">
        <v>1</v>
      </c>
      <c r="I6860" s="6">
        <f t="shared" si="107"/>
        <v>7384</v>
      </c>
      <c r="J6860" s="6">
        <v>0.76</v>
      </c>
      <c r="K6860">
        <v>0</v>
      </c>
    </row>
    <row r="6861" spans="1:11" x14ac:dyDescent="0.3">
      <c r="A6861" t="s">
        <v>6915</v>
      </c>
      <c r="B6861" t="s">
        <v>7314</v>
      </c>
      <c r="C6861" s="1">
        <v>45059</v>
      </c>
      <c r="D6861">
        <v>17</v>
      </c>
      <c r="E6861" t="s">
        <v>7331</v>
      </c>
      <c r="F6861" t="s">
        <v>24</v>
      </c>
      <c r="G6861" s="6">
        <v>4267</v>
      </c>
      <c r="H6861" s="6">
        <v>0</v>
      </c>
      <c r="I6861" s="6">
        <f t="shared" si="107"/>
        <v>4267</v>
      </c>
      <c r="J6861" s="6">
        <v>0.44</v>
      </c>
      <c r="K6861">
        <v>0</v>
      </c>
    </row>
    <row r="6862" spans="1:11" x14ac:dyDescent="0.3">
      <c r="A6862" t="s">
        <v>6915</v>
      </c>
      <c r="B6862" t="s">
        <v>7314</v>
      </c>
      <c r="C6862" s="1">
        <v>45059</v>
      </c>
      <c r="D6862">
        <v>18</v>
      </c>
      <c r="E6862" t="s">
        <v>33</v>
      </c>
      <c r="F6862" t="s">
        <v>34</v>
      </c>
      <c r="G6862" s="6">
        <v>8951</v>
      </c>
      <c r="H6862" s="6">
        <v>20</v>
      </c>
      <c r="I6862" s="6">
        <f t="shared" si="107"/>
        <v>8971</v>
      </c>
      <c r="J6862" s="6">
        <v>0.92</v>
      </c>
      <c r="K6862">
        <v>0</v>
      </c>
    </row>
    <row r="6863" spans="1:11" x14ac:dyDescent="0.3">
      <c r="A6863" t="s">
        <v>6915</v>
      </c>
      <c r="B6863" t="s">
        <v>7332</v>
      </c>
      <c r="C6863" s="1">
        <v>45059</v>
      </c>
      <c r="D6863">
        <v>1</v>
      </c>
      <c r="E6863" t="s">
        <v>7333</v>
      </c>
      <c r="F6863" t="s">
        <v>14</v>
      </c>
      <c r="G6863" s="6">
        <v>173027</v>
      </c>
      <c r="H6863" s="6">
        <v>202</v>
      </c>
      <c r="I6863" s="6">
        <f t="shared" si="107"/>
        <v>173229</v>
      </c>
      <c r="J6863" s="6">
        <v>18.93</v>
      </c>
      <c r="K6863">
        <v>0</v>
      </c>
    </row>
    <row r="6864" spans="1:11" x14ac:dyDescent="0.3">
      <c r="A6864" t="s">
        <v>6915</v>
      </c>
      <c r="B6864" t="s">
        <v>7332</v>
      </c>
      <c r="C6864" s="1">
        <v>45059</v>
      </c>
      <c r="D6864">
        <v>2</v>
      </c>
      <c r="E6864" t="s">
        <v>7334</v>
      </c>
      <c r="F6864" t="s">
        <v>18</v>
      </c>
      <c r="G6864" s="6">
        <v>384248</v>
      </c>
      <c r="H6864" s="6">
        <v>532</v>
      </c>
      <c r="I6864" s="6">
        <f t="shared" si="107"/>
        <v>384780</v>
      </c>
      <c r="J6864" s="6">
        <v>42.05</v>
      </c>
      <c r="K6864">
        <v>1</v>
      </c>
    </row>
    <row r="6865" spans="1:11" x14ac:dyDescent="0.3">
      <c r="A6865" t="s">
        <v>6915</v>
      </c>
      <c r="B6865" t="s">
        <v>7332</v>
      </c>
      <c r="C6865" s="1">
        <v>45059</v>
      </c>
      <c r="D6865">
        <v>3</v>
      </c>
      <c r="E6865" t="s">
        <v>7335</v>
      </c>
      <c r="F6865" t="s">
        <v>6918</v>
      </c>
      <c r="G6865" s="6">
        <v>322482</v>
      </c>
      <c r="H6865" s="6">
        <v>184</v>
      </c>
      <c r="I6865" s="6">
        <f t="shared" si="107"/>
        <v>322666</v>
      </c>
      <c r="J6865" s="6">
        <v>35.26</v>
      </c>
      <c r="K6865">
        <v>0</v>
      </c>
    </row>
    <row r="6866" spans="1:11" x14ac:dyDescent="0.3">
      <c r="A6866" t="s">
        <v>6915</v>
      </c>
      <c r="B6866" t="s">
        <v>7332</v>
      </c>
      <c r="C6866" s="1">
        <v>45059</v>
      </c>
      <c r="D6866">
        <v>4</v>
      </c>
      <c r="E6866" t="s">
        <v>7336</v>
      </c>
      <c r="F6866" t="s">
        <v>226</v>
      </c>
      <c r="G6866" s="6">
        <v>1146</v>
      </c>
      <c r="H6866" s="6">
        <v>1</v>
      </c>
      <c r="I6866" s="6">
        <f t="shared" si="107"/>
        <v>1147</v>
      </c>
      <c r="J6866" s="6">
        <v>0.13</v>
      </c>
      <c r="K6866">
        <v>0</v>
      </c>
    </row>
    <row r="6867" spans="1:11" x14ac:dyDescent="0.3">
      <c r="A6867" t="s">
        <v>6915</v>
      </c>
      <c r="B6867" t="s">
        <v>7332</v>
      </c>
      <c r="C6867" s="1">
        <v>45059</v>
      </c>
      <c r="D6867">
        <v>5</v>
      </c>
      <c r="E6867" t="s">
        <v>386</v>
      </c>
      <c r="F6867" t="s">
        <v>48</v>
      </c>
      <c r="G6867" s="6">
        <v>420</v>
      </c>
      <c r="H6867" s="6">
        <v>0</v>
      </c>
      <c r="I6867" s="6">
        <f t="shared" si="107"/>
        <v>420</v>
      </c>
      <c r="J6867" s="6">
        <v>0.05</v>
      </c>
      <c r="K6867">
        <v>0</v>
      </c>
    </row>
    <row r="6868" spans="1:11" x14ac:dyDescent="0.3">
      <c r="A6868" t="s">
        <v>6915</v>
      </c>
      <c r="B6868" t="s">
        <v>7332</v>
      </c>
      <c r="C6868" s="1">
        <v>45059</v>
      </c>
      <c r="D6868">
        <v>6</v>
      </c>
      <c r="E6868" t="s">
        <v>7337</v>
      </c>
      <c r="F6868" t="s">
        <v>7040</v>
      </c>
      <c r="G6868" s="6">
        <v>1297</v>
      </c>
      <c r="H6868" s="6">
        <v>0</v>
      </c>
      <c r="I6868" s="6">
        <f t="shared" si="107"/>
        <v>1297</v>
      </c>
      <c r="J6868" s="6">
        <v>0.14000000000000001</v>
      </c>
      <c r="K6868">
        <v>0</v>
      </c>
    </row>
    <row r="6869" spans="1:11" x14ac:dyDescent="0.3">
      <c r="A6869" t="s">
        <v>6915</v>
      </c>
      <c r="B6869" t="s">
        <v>7332</v>
      </c>
      <c r="C6869" s="1">
        <v>45059</v>
      </c>
      <c r="D6869">
        <v>7</v>
      </c>
      <c r="E6869" t="s">
        <v>6976</v>
      </c>
      <c r="F6869" t="s">
        <v>6977</v>
      </c>
      <c r="G6869" s="6">
        <v>359</v>
      </c>
      <c r="H6869" s="6">
        <v>1</v>
      </c>
      <c r="I6869" s="6">
        <f t="shared" si="107"/>
        <v>360</v>
      </c>
      <c r="J6869" s="6">
        <v>0.04</v>
      </c>
      <c r="K6869">
        <v>0</v>
      </c>
    </row>
    <row r="6870" spans="1:11" x14ac:dyDescent="0.3">
      <c r="A6870" t="s">
        <v>6915</v>
      </c>
      <c r="B6870" t="s">
        <v>7332</v>
      </c>
      <c r="C6870" s="1">
        <v>45059</v>
      </c>
      <c r="D6870">
        <v>8</v>
      </c>
      <c r="E6870" t="s">
        <v>7338</v>
      </c>
      <c r="F6870" t="s">
        <v>2938</v>
      </c>
      <c r="G6870" s="6">
        <v>555</v>
      </c>
      <c r="H6870" s="6">
        <v>0</v>
      </c>
      <c r="I6870" s="6">
        <f t="shared" si="107"/>
        <v>555</v>
      </c>
      <c r="J6870" s="6">
        <v>0.06</v>
      </c>
      <c r="K6870">
        <v>0</v>
      </c>
    </row>
    <row r="6871" spans="1:11" x14ac:dyDescent="0.3">
      <c r="A6871" t="s">
        <v>6915</v>
      </c>
      <c r="B6871" t="s">
        <v>7332</v>
      </c>
      <c r="C6871" s="1">
        <v>45059</v>
      </c>
      <c r="D6871">
        <v>9</v>
      </c>
      <c r="E6871" t="s">
        <v>7339</v>
      </c>
      <c r="F6871" t="s">
        <v>79</v>
      </c>
      <c r="G6871" s="6">
        <v>334</v>
      </c>
      <c r="H6871" s="6">
        <v>0</v>
      </c>
      <c r="I6871" s="6">
        <f t="shared" si="107"/>
        <v>334</v>
      </c>
      <c r="J6871" s="6">
        <v>0.04</v>
      </c>
      <c r="K6871">
        <v>0</v>
      </c>
    </row>
    <row r="6872" spans="1:11" x14ac:dyDescent="0.3">
      <c r="A6872" t="s">
        <v>6915</v>
      </c>
      <c r="B6872" t="s">
        <v>7332</v>
      </c>
      <c r="C6872" s="1">
        <v>45059</v>
      </c>
      <c r="D6872">
        <v>10</v>
      </c>
      <c r="E6872" t="s">
        <v>7340</v>
      </c>
      <c r="F6872" t="s">
        <v>65</v>
      </c>
      <c r="G6872" s="6">
        <v>585</v>
      </c>
      <c r="H6872" s="6">
        <v>1</v>
      </c>
      <c r="I6872" s="6">
        <f t="shared" si="107"/>
        <v>586</v>
      </c>
      <c r="J6872" s="6">
        <v>0.06</v>
      </c>
      <c r="K6872">
        <v>0</v>
      </c>
    </row>
    <row r="6873" spans="1:11" x14ac:dyDescent="0.3">
      <c r="A6873" t="s">
        <v>6915</v>
      </c>
      <c r="B6873" t="s">
        <v>7332</v>
      </c>
      <c r="C6873" s="1">
        <v>45059</v>
      </c>
      <c r="D6873">
        <v>11</v>
      </c>
      <c r="E6873" t="s">
        <v>7341</v>
      </c>
      <c r="F6873" t="s">
        <v>7342</v>
      </c>
      <c r="G6873" s="6">
        <v>521</v>
      </c>
      <c r="H6873" s="6">
        <v>0</v>
      </c>
      <c r="I6873" s="6">
        <f t="shared" si="107"/>
        <v>521</v>
      </c>
      <c r="J6873" s="6">
        <v>0.06</v>
      </c>
      <c r="K6873">
        <v>0</v>
      </c>
    </row>
    <row r="6874" spans="1:11" x14ac:dyDescent="0.3">
      <c r="A6874" t="s">
        <v>6915</v>
      </c>
      <c r="B6874" t="s">
        <v>7332</v>
      </c>
      <c r="C6874" s="1">
        <v>45059</v>
      </c>
      <c r="D6874">
        <v>12</v>
      </c>
      <c r="E6874" t="s">
        <v>7343</v>
      </c>
      <c r="F6874" t="s">
        <v>52</v>
      </c>
      <c r="G6874" s="6">
        <v>9677</v>
      </c>
      <c r="H6874" s="6">
        <v>6</v>
      </c>
      <c r="I6874" s="6">
        <f t="shared" si="107"/>
        <v>9683</v>
      </c>
      <c r="J6874" s="6">
        <v>1.06</v>
      </c>
      <c r="K6874">
        <v>0</v>
      </c>
    </row>
    <row r="6875" spans="1:11" x14ac:dyDescent="0.3">
      <c r="A6875" t="s">
        <v>6915</v>
      </c>
      <c r="B6875" t="s">
        <v>7332</v>
      </c>
      <c r="C6875" s="1">
        <v>45059</v>
      </c>
      <c r="D6875">
        <v>13</v>
      </c>
      <c r="E6875" t="s">
        <v>7344</v>
      </c>
      <c r="F6875" t="s">
        <v>50</v>
      </c>
      <c r="G6875" s="6">
        <v>433</v>
      </c>
      <c r="H6875" s="6">
        <v>0</v>
      </c>
      <c r="I6875" s="6">
        <f t="shared" si="107"/>
        <v>433</v>
      </c>
      <c r="J6875" s="6">
        <v>0.05</v>
      </c>
      <c r="K6875">
        <v>0</v>
      </c>
    </row>
    <row r="6876" spans="1:11" x14ac:dyDescent="0.3">
      <c r="A6876" t="s">
        <v>6915</v>
      </c>
      <c r="B6876" t="s">
        <v>7332</v>
      </c>
      <c r="C6876" s="1">
        <v>45059</v>
      </c>
      <c r="D6876">
        <v>14</v>
      </c>
      <c r="E6876" t="s">
        <v>7345</v>
      </c>
      <c r="F6876" t="s">
        <v>24</v>
      </c>
      <c r="G6876" s="6">
        <v>803</v>
      </c>
      <c r="H6876" s="6">
        <v>0</v>
      </c>
      <c r="I6876" s="6">
        <f t="shared" si="107"/>
        <v>803</v>
      </c>
      <c r="J6876" s="6">
        <v>0.09</v>
      </c>
      <c r="K6876">
        <v>0</v>
      </c>
    </row>
    <row r="6877" spans="1:11" x14ac:dyDescent="0.3">
      <c r="A6877" t="s">
        <v>6915</v>
      </c>
      <c r="B6877" t="s">
        <v>7332</v>
      </c>
      <c r="C6877" s="1">
        <v>45059</v>
      </c>
      <c r="D6877">
        <v>15</v>
      </c>
      <c r="E6877" t="s">
        <v>7346</v>
      </c>
      <c r="F6877" t="s">
        <v>24</v>
      </c>
      <c r="G6877" s="6">
        <v>490</v>
      </c>
      <c r="H6877" s="6">
        <v>1</v>
      </c>
      <c r="I6877" s="6">
        <f t="shared" si="107"/>
        <v>491</v>
      </c>
      <c r="J6877" s="6">
        <v>0.05</v>
      </c>
      <c r="K6877">
        <v>0</v>
      </c>
    </row>
    <row r="6878" spans="1:11" x14ac:dyDescent="0.3">
      <c r="A6878" t="s">
        <v>6915</v>
      </c>
      <c r="B6878" t="s">
        <v>7332</v>
      </c>
      <c r="C6878" s="1">
        <v>45059</v>
      </c>
      <c r="D6878">
        <v>16</v>
      </c>
      <c r="E6878" t="s">
        <v>7347</v>
      </c>
      <c r="F6878" t="s">
        <v>24</v>
      </c>
      <c r="G6878" s="6">
        <v>1080</v>
      </c>
      <c r="H6878" s="6">
        <v>0</v>
      </c>
      <c r="I6878" s="6">
        <f t="shared" si="107"/>
        <v>1080</v>
      </c>
      <c r="J6878" s="6">
        <v>0.12</v>
      </c>
      <c r="K6878">
        <v>0</v>
      </c>
    </row>
    <row r="6879" spans="1:11" x14ac:dyDescent="0.3">
      <c r="A6879" t="s">
        <v>6915</v>
      </c>
      <c r="B6879" t="s">
        <v>7332</v>
      </c>
      <c r="C6879" s="1">
        <v>45059</v>
      </c>
      <c r="D6879">
        <v>17</v>
      </c>
      <c r="E6879" t="s">
        <v>7348</v>
      </c>
      <c r="F6879" t="s">
        <v>24</v>
      </c>
      <c r="G6879" s="6">
        <v>1400</v>
      </c>
      <c r="H6879" s="6">
        <v>0</v>
      </c>
      <c r="I6879" s="6">
        <f t="shared" si="107"/>
        <v>1400</v>
      </c>
      <c r="J6879" s="6">
        <v>0.15</v>
      </c>
      <c r="K6879">
        <v>0</v>
      </c>
    </row>
    <row r="6880" spans="1:11" x14ac:dyDescent="0.3">
      <c r="A6880" t="s">
        <v>6915</v>
      </c>
      <c r="B6880" t="s">
        <v>7332</v>
      </c>
      <c r="C6880" s="1">
        <v>45059</v>
      </c>
      <c r="D6880">
        <v>18</v>
      </c>
      <c r="E6880" t="s">
        <v>7349</v>
      </c>
      <c r="F6880" t="s">
        <v>24</v>
      </c>
      <c r="G6880" s="6">
        <v>648</v>
      </c>
      <c r="H6880" s="6">
        <v>0</v>
      </c>
      <c r="I6880" s="6">
        <f t="shared" si="107"/>
        <v>648</v>
      </c>
      <c r="J6880" s="6">
        <v>7.0000000000000007E-2</v>
      </c>
      <c r="K6880">
        <v>0</v>
      </c>
    </row>
    <row r="6881" spans="1:11" x14ac:dyDescent="0.3">
      <c r="A6881" t="s">
        <v>6915</v>
      </c>
      <c r="B6881" t="s">
        <v>7332</v>
      </c>
      <c r="C6881" s="1">
        <v>45059</v>
      </c>
      <c r="D6881">
        <v>19</v>
      </c>
      <c r="E6881" t="s">
        <v>7350</v>
      </c>
      <c r="F6881" t="s">
        <v>24</v>
      </c>
      <c r="G6881" s="6">
        <v>717</v>
      </c>
      <c r="H6881" s="6">
        <v>1</v>
      </c>
      <c r="I6881" s="6">
        <f t="shared" si="107"/>
        <v>718</v>
      </c>
      <c r="J6881" s="6">
        <v>0.08</v>
      </c>
      <c r="K6881">
        <v>0</v>
      </c>
    </row>
    <row r="6882" spans="1:11" x14ac:dyDescent="0.3">
      <c r="A6882" t="s">
        <v>6915</v>
      </c>
      <c r="B6882" t="s">
        <v>7332</v>
      </c>
      <c r="C6882" s="1">
        <v>45059</v>
      </c>
      <c r="D6882">
        <v>20</v>
      </c>
      <c r="E6882" t="s">
        <v>7351</v>
      </c>
      <c r="F6882" t="s">
        <v>24</v>
      </c>
      <c r="G6882" s="6">
        <v>420</v>
      </c>
      <c r="H6882" s="6">
        <v>1</v>
      </c>
      <c r="I6882" s="6">
        <f t="shared" si="107"/>
        <v>421</v>
      </c>
      <c r="J6882" s="6">
        <v>0.05</v>
      </c>
      <c r="K6882">
        <v>0</v>
      </c>
    </row>
    <row r="6883" spans="1:11" x14ac:dyDescent="0.3">
      <c r="A6883" t="s">
        <v>6915</v>
      </c>
      <c r="B6883" t="s">
        <v>7332</v>
      </c>
      <c r="C6883" s="1">
        <v>45059</v>
      </c>
      <c r="D6883">
        <v>21</v>
      </c>
      <c r="E6883" t="s">
        <v>7352</v>
      </c>
      <c r="F6883" t="s">
        <v>24</v>
      </c>
      <c r="G6883" s="6">
        <v>332</v>
      </c>
      <c r="H6883" s="6">
        <v>1</v>
      </c>
      <c r="I6883" s="6">
        <f t="shared" si="107"/>
        <v>333</v>
      </c>
      <c r="J6883" s="6">
        <v>0.04</v>
      </c>
      <c r="K6883">
        <v>0</v>
      </c>
    </row>
    <row r="6884" spans="1:11" x14ac:dyDescent="0.3">
      <c r="A6884" t="s">
        <v>6915</v>
      </c>
      <c r="B6884" t="s">
        <v>7332</v>
      </c>
      <c r="C6884" s="1">
        <v>45059</v>
      </c>
      <c r="D6884">
        <v>22</v>
      </c>
      <c r="E6884" t="s">
        <v>7353</v>
      </c>
      <c r="F6884" t="s">
        <v>24</v>
      </c>
      <c r="G6884" s="6">
        <v>217</v>
      </c>
      <c r="H6884" s="6">
        <v>0</v>
      </c>
      <c r="I6884" s="6">
        <f t="shared" si="107"/>
        <v>217</v>
      </c>
      <c r="J6884" s="6">
        <v>0.02</v>
      </c>
      <c r="K6884">
        <v>0</v>
      </c>
    </row>
    <row r="6885" spans="1:11" x14ac:dyDescent="0.3">
      <c r="A6885" t="s">
        <v>6915</v>
      </c>
      <c r="B6885" t="s">
        <v>7332</v>
      </c>
      <c r="C6885" s="1">
        <v>45059</v>
      </c>
      <c r="D6885">
        <v>23</v>
      </c>
      <c r="E6885" t="s">
        <v>7354</v>
      </c>
      <c r="F6885" t="s">
        <v>24</v>
      </c>
      <c r="G6885" s="6">
        <v>629</v>
      </c>
      <c r="H6885" s="6">
        <v>1</v>
      </c>
      <c r="I6885" s="6">
        <f t="shared" si="107"/>
        <v>630</v>
      </c>
      <c r="J6885" s="6">
        <v>7.0000000000000007E-2</v>
      </c>
      <c r="K6885">
        <v>0</v>
      </c>
    </row>
    <row r="6886" spans="1:11" x14ac:dyDescent="0.3">
      <c r="A6886" t="s">
        <v>6915</v>
      </c>
      <c r="B6886" t="s">
        <v>7332</v>
      </c>
      <c r="C6886" s="1">
        <v>45059</v>
      </c>
      <c r="D6886">
        <v>24</v>
      </c>
      <c r="E6886" t="s">
        <v>7355</v>
      </c>
      <c r="F6886" t="s">
        <v>24</v>
      </c>
      <c r="G6886" s="6">
        <v>217</v>
      </c>
      <c r="H6886" s="6">
        <v>0</v>
      </c>
      <c r="I6886" s="6">
        <f t="shared" si="107"/>
        <v>217</v>
      </c>
      <c r="J6886" s="6">
        <v>0.02</v>
      </c>
      <c r="K6886">
        <v>0</v>
      </c>
    </row>
    <row r="6887" spans="1:11" x14ac:dyDescent="0.3">
      <c r="A6887" t="s">
        <v>6915</v>
      </c>
      <c r="B6887" t="s">
        <v>7332</v>
      </c>
      <c r="C6887" s="1">
        <v>45059</v>
      </c>
      <c r="D6887">
        <v>25</v>
      </c>
      <c r="E6887" t="s">
        <v>7356</v>
      </c>
      <c r="F6887" t="s">
        <v>24</v>
      </c>
      <c r="G6887" s="6">
        <v>557</v>
      </c>
      <c r="H6887" s="6">
        <v>0</v>
      </c>
      <c r="I6887" s="6">
        <f t="shared" si="107"/>
        <v>557</v>
      </c>
      <c r="J6887" s="6">
        <v>0.06</v>
      </c>
      <c r="K6887">
        <v>0</v>
      </c>
    </row>
    <row r="6888" spans="1:11" x14ac:dyDescent="0.3">
      <c r="A6888" t="s">
        <v>6915</v>
      </c>
      <c r="B6888" t="s">
        <v>7332</v>
      </c>
      <c r="C6888" s="1">
        <v>45059</v>
      </c>
      <c r="D6888">
        <v>26</v>
      </c>
      <c r="E6888" t="s">
        <v>7357</v>
      </c>
      <c r="F6888" t="s">
        <v>24</v>
      </c>
      <c r="G6888" s="6">
        <v>1493</v>
      </c>
      <c r="H6888" s="6">
        <v>0</v>
      </c>
      <c r="I6888" s="6">
        <f t="shared" si="107"/>
        <v>1493</v>
      </c>
      <c r="J6888" s="6">
        <v>0.16</v>
      </c>
      <c r="K6888">
        <v>0</v>
      </c>
    </row>
    <row r="6889" spans="1:11" x14ac:dyDescent="0.3">
      <c r="A6889" t="s">
        <v>6915</v>
      </c>
      <c r="B6889" t="s">
        <v>7332</v>
      </c>
      <c r="C6889" s="1">
        <v>45059</v>
      </c>
      <c r="D6889">
        <v>27</v>
      </c>
      <c r="E6889" t="s">
        <v>7358</v>
      </c>
      <c r="F6889" t="s">
        <v>24</v>
      </c>
      <c r="G6889" s="6">
        <v>565</v>
      </c>
      <c r="H6889" s="6">
        <v>0</v>
      </c>
      <c r="I6889" s="6">
        <f t="shared" si="107"/>
        <v>565</v>
      </c>
      <c r="J6889" s="6">
        <v>0.06</v>
      </c>
      <c r="K6889">
        <v>0</v>
      </c>
    </row>
    <row r="6890" spans="1:11" x14ac:dyDescent="0.3">
      <c r="A6890" t="s">
        <v>6915</v>
      </c>
      <c r="B6890" t="s">
        <v>7332</v>
      </c>
      <c r="C6890" s="1">
        <v>45059</v>
      </c>
      <c r="D6890">
        <v>28</v>
      </c>
      <c r="E6890" t="s">
        <v>7359</v>
      </c>
      <c r="F6890" t="s">
        <v>24</v>
      </c>
      <c r="G6890" s="6">
        <v>483</v>
      </c>
      <c r="H6890" s="6">
        <v>1</v>
      </c>
      <c r="I6890" s="6">
        <f t="shared" si="107"/>
        <v>484</v>
      </c>
      <c r="J6890" s="6">
        <v>0.05</v>
      </c>
      <c r="K6890">
        <v>0</v>
      </c>
    </row>
    <row r="6891" spans="1:11" x14ac:dyDescent="0.3">
      <c r="A6891" t="s">
        <v>6915</v>
      </c>
      <c r="B6891" t="s">
        <v>7332</v>
      </c>
      <c r="C6891" s="1">
        <v>45059</v>
      </c>
      <c r="D6891">
        <v>29</v>
      </c>
      <c r="E6891" t="s">
        <v>33</v>
      </c>
      <c r="F6891" t="s">
        <v>34</v>
      </c>
      <c r="G6891" s="6">
        <v>9019</v>
      </c>
      <c r="H6891" s="6">
        <v>19</v>
      </c>
      <c r="I6891" s="6">
        <f t="shared" si="107"/>
        <v>9038</v>
      </c>
      <c r="J6891" s="6">
        <v>0.99</v>
      </c>
      <c r="K6891">
        <v>0</v>
      </c>
    </row>
    <row r="6892" spans="1:11" x14ac:dyDescent="0.3">
      <c r="A6892" t="s">
        <v>6915</v>
      </c>
      <c r="B6892" t="s">
        <v>7360</v>
      </c>
      <c r="C6892" s="1">
        <v>45059</v>
      </c>
      <c r="D6892">
        <v>1</v>
      </c>
      <c r="E6892" t="s">
        <v>7361</v>
      </c>
      <c r="F6892" t="s">
        <v>18</v>
      </c>
      <c r="G6892" s="6">
        <v>83455</v>
      </c>
      <c r="H6892" s="6">
        <v>322</v>
      </c>
      <c r="I6892" s="6">
        <f t="shared" si="107"/>
        <v>83777</v>
      </c>
      <c r="J6892" s="6">
        <v>7.89</v>
      </c>
      <c r="K6892">
        <v>0</v>
      </c>
    </row>
    <row r="6893" spans="1:11" x14ac:dyDescent="0.3">
      <c r="A6893" t="s">
        <v>6915</v>
      </c>
      <c r="B6893" t="s">
        <v>7360</v>
      </c>
      <c r="C6893" s="1">
        <v>45059</v>
      </c>
      <c r="D6893">
        <v>2</v>
      </c>
      <c r="E6893" t="s">
        <v>7362</v>
      </c>
      <c r="F6893" t="s">
        <v>6918</v>
      </c>
      <c r="G6893" s="6">
        <v>612027</v>
      </c>
      <c r="H6893" s="6">
        <v>471</v>
      </c>
      <c r="I6893" s="6">
        <f t="shared" si="107"/>
        <v>612498</v>
      </c>
      <c r="J6893" s="6">
        <v>57.69</v>
      </c>
      <c r="K6893">
        <v>1</v>
      </c>
    </row>
    <row r="6894" spans="1:11" x14ac:dyDescent="0.3">
      <c r="A6894" t="s">
        <v>6915</v>
      </c>
      <c r="B6894" t="s">
        <v>7360</v>
      </c>
      <c r="C6894" s="1">
        <v>45059</v>
      </c>
      <c r="D6894">
        <v>3</v>
      </c>
      <c r="E6894" t="s">
        <v>7363</v>
      </c>
      <c r="F6894" t="s">
        <v>14</v>
      </c>
      <c r="G6894" s="6">
        <v>261816</v>
      </c>
      <c r="H6894" s="6">
        <v>384</v>
      </c>
      <c r="I6894" s="6">
        <f t="shared" si="107"/>
        <v>262200</v>
      </c>
      <c r="J6894" s="6">
        <v>24.7</v>
      </c>
      <c r="K6894">
        <v>0</v>
      </c>
    </row>
    <row r="6895" spans="1:11" x14ac:dyDescent="0.3">
      <c r="A6895" t="s">
        <v>6915</v>
      </c>
      <c r="B6895" t="s">
        <v>7360</v>
      </c>
      <c r="C6895" s="1">
        <v>45059</v>
      </c>
      <c r="D6895">
        <v>4</v>
      </c>
      <c r="E6895" t="s">
        <v>7364</v>
      </c>
      <c r="F6895" t="s">
        <v>16</v>
      </c>
      <c r="G6895" s="6">
        <v>8183</v>
      </c>
      <c r="H6895" s="6">
        <v>10</v>
      </c>
      <c r="I6895" s="6">
        <f t="shared" si="107"/>
        <v>8193</v>
      </c>
      <c r="J6895" s="6">
        <v>0.77</v>
      </c>
      <c r="K6895">
        <v>0</v>
      </c>
    </row>
    <row r="6896" spans="1:11" x14ac:dyDescent="0.3">
      <c r="A6896" t="s">
        <v>6915</v>
      </c>
      <c r="B6896" t="s">
        <v>7360</v>
      </c>
      <c r="C6896" s="1">
        <v>45059</v>
      </c>
      <c r="D6896">
        <v>5</v>
      </c>
      <c r="E6896" t="s">
        <v>7365</v>
      </c>
      <c r="F6896" t="s">
        <v>293</v>
      </c>
      <c r="G6896" s="6">
        <v>5384</v>
      </c>
      <c r="H6896" s="6">
        <v>2</v>
      </c>
      <c r="I6896" s="6">
        <f t="shared" si="107"/>
        <v>5386</v>
      </c>
      <c r="J6896" s="6">
        <v>0.51</v>
      </c>
      <c r="K6896">
        <v>0</v>
      </c>
    </row>
    <row r="6897" spans="1:11" x14ac:dyDescent="0.3">
      <c r="A6897" t="s">
        <v>6915</v>
      </c>
      <c r="B6897" t="s">
        <v>7360</v>
      </c>
      <c r="C6897" s="1">
        <v>45059</v>
      </c>
      <c r="D6897">
        <v>6</v>
      </c>
      <c r="E6897" t="s">
        <v>7366</v>
      </c>
      <c r="F6897" t="s">
        <v>50</v>
      </c>
      <c r="G6897" s="6">
        <v>1983</v>
      </c>
      <c r="H6897" s="6">
        <v>3</v>
      </c>
      <c r="I6897" s="6">
        <f t="shared" si="107"/>
        <v>1986</v>
      </c>
      <c r="J6897" s="6">
        <v>0.19</v>
      </c>
      <c r="K6897">
        <v>0</v>
      </c>
    </row>
    <row r="6898" spans="1:11" x14ac:dyDescent="0.3">
      <c r="A6898" t="s">
        <v>6915</v>
      </c>
      <c r="B6898" t="s">
        <v>7360</v>
      </c>
      <c r="C6898" s="1">
        <v>45059</v>
      </c>
      <c r="D6898">
        <v>7</v>
      </c>
      <c r="E6898" t="s">
        <v>7367</v>
      </c>
      <c r="F6898" t="s">
        <v>2549</v>
      </c>
      <c r="G6898" s="6">
        <v>29182</v>
      </c>
      <c r="H6898" s="6">
        <v>1</v>
      </c>
      <c r="I6898" s="6">
        <f t="shared" si="107"/>
        <v>29183</v>
      </c>
      <c r="J6898" s="6">
        <v>2.75</v>
      </c>
      <c r="K6898">
        <v>0</v>
      </c>
    </row>
    <row r="6899" spans="1:11" x14ac:dyDescent="0.3">
      <c r="A6899" t="s">
        <v>6915</v>
      </c>
      <c r="B6899" t="s">
        <v>7360</v>
      </c>
      <c r="C6899" s="1">
        <v>45059</v>
      </c>
      <c r="D6899">
        <v>8</v>
      </c>
      <c r="E6899" t="s">
        <v>7368</v>
      </c>
      <c r="F6899" t="s">
        <v>2627</v>
      </c>
      <c r="G6899" s="6">
        <v>1894</v>
      </c>
      <c r="H6899" s="6">
        <v>1</v>
      </c>
      <c r="I6899" s="6">
        <f t="shared" si="107"/>
        <v>1895</v>
      </c>
      <c r="J6899" s="6">
        <v>0.18</v>
      </c>
      <c r="K6899">
        <v>0</v>
      </c>
    </row>
    <row r="6900" spans="1:11" x14ac:dyDescent="0.3">
      <c r="A6900" t="s">
        <v>6915</v>
      </c>
      <c r="B6900" t="s">
        <v>7360</v>
      </c>
      <c r="C6900" s="1">
        <v>45059</v>
      </c>
      <c r="D6900">
        <v>9</v>
      </c>
      <c r="E6900" t="s">
        <v>7369</v>
      </c>
      <c r="F6900" t="s">
        <v>226</v>
      </c>
      <c r="G6900" s="6">
        <v>1324</v>
      </c>
      <c r="H6900" s="6">
        <v>0</v>
      </c>
      <c r="I6900" s="6">
        <f t="shared" si="107"/>
        <v>1324</v>
      </c>
      <c r="J6900" s="6">
        <v>0.12</v>
      </c>
      <c r="K6900">
        <v>0</v>
      </c>
    </row>
    <row r="6901" spans="1:11" x14ac:dyDescent="0.3">
      <c r="A6901" t="s">
        <v>6915</v>
      </c>
      <c r="B6901" t="s">
        <v>7360</v>
      </c>
      <c r="C6901" s="1">
        <v>45059</v>
      </c>
      <c r="D6901">
        <v>10</v>
      </c>
      <c r="E6901" t="s">
        <v>7370</v>
      </c>
      <c r="F6901" t="s">
        <v>24</v>
      </c>
      <c r="G6901" s="6">
        <v>2093</v>
      </c>
      <c r="H6901" s="6">
        <v>0</v>
      </c>
      <c r="I6901" s="6">
        <f t="shared" si="107"/>
        <v>2093</v>
      </c>
      <c r="J6901" s="6">
        <v>0.2</v>
      </c>
      <c r="K6901">
        <v>0</v>
      </c>
    </row>
    <row r="6902" spans="1:11" x14ac:dyDescent="0.3">
      <c r="A6902" t="s">
        <v>6915</v>
      </c>
      <c r="B6902" t="s">
        <v>7360</v>
      </c>
      <c r="C6902" s="1">
        <v>45059</v>
      </c>
      <c r="D6902">
        <v>11</v>
      </c>
      <c r="E6902" t="s">
        <v>7371</v>
      </c>
      <c r="F6902" t="s">
        <v>24</v>
      </c>
      <c r="G6902" s="6">
        <v>14033</v>
      </c>
      <c r="H6902" s="6">
        <v>0</v>
      </c>
      <c r="I6902" s="6">
        <f t="shared" si="107"/>
        <v>14033</v>
      </c>
      <c r="J6902" s="6">
        <v>1.32</v>
      </c>
      <c r="K6902">
        <v>0</v>
      </c>
    </row>
    <row r="6903" spans="1:11" x14ac:dyDescent="0.3">
      <c r="A6903" t="s">
        <v>6915</v>
      </c>
      <c r="B6903" t="s">
        <v>7360</v>
      </c>
      <c r="C6903" s="1">
        <v>45059</v>
      </c>
      <c r="D6903">
        <v>12</v>
      </c>
      <c r="E6903" t="s">
        <v>7372</v>
      </c>
      <c r="F6903" t="s">
        <v>24</v>
      </c>
      <c r="G6903" s="6">
        <v>6096</v>
      </c>
      <c r="H6903" s="6">
        <v>0</v>
      </c>
      <c r="I6903" s="6">
        <f t="shared" si="107"/>
        <v>6096</v>
      </c>
      <c r="J6903" s="6">
        <v>0.56999999999999995</v>
      </c>
      <c r="K6903">
        <v>0</v>
      </c>
    </row>
    <row r="6904" spans="1:11" x14ac:dyDescent="0.3">
      <c r="A6904" t="s">
        <v>6915</v>
      </c>
      <c r="B6904" t="s">
        <v>7360</v>
      </c>
      <c r="C6904" s="1">
        <v>45059</v>
      </c>
      <c r="D6904">
        <v>13</v>
      </c>
      <c r="E6904" t="s">
        <v>7373</v>
      </c>
      <c r="F6904" t="s">
        <v>24</v>
      </c>
      <c r="G6904" s="6">
        <v>6112</v>
      </c>
      <c r="H6904" s="6">
        <v>0</v>
      </c>
      <c r="I6904" s="6">
        <f t="shared" si="107"/>
        <v>6112</v>
      </c>
      <c r="J6904" s="6">
        <v>0.57999999999999996</v>
      </c>
      <c r="K6904">
        <v>0</v>
      </c>
    </row>
    <row r="6905" spans="1:11" x14ac:dyDescent="0.3">
      <c r="A6905" t="s">
        <v>6915</v>
      </c>
      <c r="B6905" t="s">
        <v>7360</v>
      </c>
      <c r="C6905" s="1">
        <v>45059</v>
      </c>
      <c r="D6905">
        <v>14</v>
      </c>
      <c r="E6905" t="s">
        <v>7374</v>
      </c>
      <c r="F6905" t="s">
        <v>24</v>
      </c>
      <c r="G6905" s="6">
        <v>3810</v>
      </c>
      <c r="H6905" s="6">
        <v>2</v>
      </c>
      <c r="I6905" s="6">
        <f t="shared" si="107"/>
        <v>3812</v>
      </c>
      <c r="J6905" s="6">
        <v>0.36</v>
      </c>
      <c r="K6905">
        <v>0</v>
      </c>
    </row>
    <row r="6906" spans="1:11" x14ac:dyDescent="0.3">
      <c r="A6906" t="s">
        <v>6915</v>
      </c>
      <c r="B6906" t="s">
        <v>7360</v>
      </c>
      <c r="C6906" s="1">
        <v>45059</v>
      </c>
      <c r="D6906">
        <v>15</v>
      </c>
      <c r="E6906" t="s">
        <v>7375</v>
      </c>
      <c r="F6906" t="s">
        <v>24</v>
      </c>
      <c r="G6906" s="6">
        <v>4256</v>
      </c>
      <c r="H6906" s="6">
        <v>0</v>
      </c>
      <c r="I6906" s="6">
        <f t="shared" si="107"/>
        <v>4256</v>
      </c>
      <c r="J6906" s="6">
        <v>0.4</v>
      </c>
      <c r="K6906">
        <v>0</v>
      </c>
    </row>
    <row r="6907" spans="1:11" x14ac:dyDescent="0.3">
      <c r="A6907" t="s">
        <v>6915</v>
      </c>
      <c r="B6907" t="s">
        <v>7360</v>
      </c>
      <c r="C6907" s="1">
        <v>45059</v>
      </c>
      <c r="D6907">
        <v>16</v>
      </c>
      <c r="E6907" t="s">
        <v>33</v>
      </c>
      <c r="F6907" t="s">
        <v>34</v>
      </c>
      <c r="G6907" s="6">
        <v>18764</v>
      </c>
      <c r="H6907" s="6">
        <v>37</v>
      </c>
      <c r="I6907" s="6">
        <f t="shared" si="107"/>
        <v>18801</v>
      </c>
      <c r="J6907" s="6">
        <v>1.77</v>
      </c>
      <c r="K6907">
        <v>0</v>
      </c>
    </row>
    <row r="6908" spans="1:11" x14ac:dyDescent="0.3">
      <c r="A6908" t="s">
        <v>6915</v>
      </c>
      <c r="B6908" t="s">
        <v>7376</v>
      </c>
      <c r="C6908" s="1">
        <v>45059</v>
      </c>
      <c r="D6908">
        <v>1</v>
      </c>
      <c r="E6908" t="s">
        <v>7377</v>
      </c>
      <c r="F6908" t="s">
        <v>6918</v>
      </c>
      <c r="G6908" s="6">
        <v>434066</v>
      </c>
      <c r="H6908" s="6">
        <v>178</v>
      </c>
      <c r="I6908" s="6">
        <f t="shared" si="107"/>
        <v>434244</v>
      </c>
      <c r="J6908" s="6">
        <v>41.58</v>
      </c>
      <c r="K6908">
        <v>1</v>
      </c>
    </row>
    <row r="6909" spans="1:11" x14ac:dyDescent="0.3">
      <c r="A6909" t="s">
        <v>6915</v>
      </c>
      <c r="B6909" t="s">
        <v>7376</v>
      </c>
      <c r="C6909" s="1">
        <v>45059</v>
      </c>
      <c r="D6909">
        <v>2</v>
      </c>
      <c r="E6909" t="s">
        <v>7378</v>
      </c>
      <c r="F6909" t="s">
        <v>18</v>
      </c>
      <c r="G6909" s="6">
        <v>138731</v>
      </c>
      <c r="H6909" s="6">
        <v>216</v>
      </c>
      <c r="I6909" s="6">
        <f t="shared" si="107"/>
        <v>138947</v>
      </c>
      <c r="J6909" s="6">
        <v>13.3</v>
      </c>
      <c r="K6909">
        <v>0</v>
      </c>
    </row>
    <row r="6910" spans="1:11" x14ac:dyDescent="0.3">
      <c r="A6910" t="s">
        <v>6915</v>
      </c>
      <c r="B6910" t="s">
        <v>7376</v>
      </c>
      <c r="C6910" s="1">
        <v>45059</v>
      </c>
      <c r="D6910">
        <v>3</v>
      </c>
      <c r="E6910" t="s">
        <v>7379</v>
      </c>
      <c r="F6910" t="s">
        <v>14</v>
      </c>
      <c r="G6910" s="6">
        <v>427900</v>
      </c>
      <c r="H6910" s="6">
        <v>115</v>
      </c>
      <c r="I6910" s="6">
        <f t="shared" si="107"/>
        <v>428015</v>
      </c>
      <c r="J6910" s="6">
        <v>40.98</v>
      </c>
      <c r="K6910">
        <v>0</v>
      </c>
    </row>
    <row r="6911" spans="1:11" x14ac:dyDescent="0.3">
      <c r="A6911" t="s">
        <v>6915</v>
      </c>
      <c r="B6911" t="s">
        <v>7376</v>
      </c>
      <c r="C6911" s="1">
        <v>45059</v>
      </c>
      <c r="D6911">
        <v>4</v>
      </c>
      <c r="E6911" t="s">
        <v>7380</v>
      </c>
      <c r="F6911" t="s">
        <v>498</v>
      </c>
      <c r="G6911" s="6">
        <v>6364</v>
      </c>
      <c r="H6911" s="6">
        <v>2</v>
      </c>
      <c r="I6911" s="6">
        <f t="shared" si="107"/>
        <v>6366</v>
      </c>
      <c r="J6911" s="6">
        <v>0.61</v>
      </c>
      <c r="K6911">
        <v>0</v>
      </c>
    </row>
    <row r="6912" spans="1:11" x14ac:dyDescent="0.3">
      <c r="A6912" t="s">
        <v>6915</v>
      </c>
      <c r="B6912" t="s">
        <v>7376</v>
      </c>
      <c r="C6912" s="1">
        <v>45059</v>
      </c>
      <c r="D6912">
        <v>5</v>
      </c>
      <c r="E6912" t="s">
        <v>7381</v>
      </c>
      <c r="F6912" t="s">
        <v>7040</v>
      </c>
      <c r="G6912" s="6">
        <v>6339</v>
      </c>
      <c r="H6912" s="6">
        <v>0</v>
      </c>
      <c r="I6912" s="6">
        <f t="shared" si="107"/>
        <v>6339</v>
      </c>
      <c r="J6912" s="6">
        <v>0.61</v>
      </c>
      <c r="K6912">
        <v>0</v>
      </c>
    </row>
    <row r="6913" spans="1:11" x14ac:dyDescent="0.3">
      <c r="A6913" t="s">
        <v>6915</v>
      </c>
      <c r="B6913" t="s">
        <v>7376</v>
      </c>
      <c r="C6913" s="1">
        <v>45059</v>
      </c>
      <c r="D6913">
        <v>6</v>
      </c>
      <c r="E6913" t="s">
        <v>7382</v>
      </c>
      <c r="F6913" t="s">
        <v>48</v>
      </c>
      <c r="G6913" s="6">
        <v>1572</v>
      </c>
      <c r="H6913" s="6">
        <v>1</v>
      </c>
      <c r="I6913" s="6">
        <f t="shared" si="107"/>
        <v>1573</v>
      </c>
      <c r="J6913" s="6">
        <v>0.15</v>
      </c>
      <c r="K6913">
        <v>0</v>
      </c>
    </row>
    <row r="6914" spans="1:11" x14ac:dyDescent="0.3">
      <c r="A6914" t="s">
        <v>6915</v>
      </c>
      <c r="B6914" t="s">
        <v>7376</v>
      </c>
      <c r="C6914" s="1">
        <v>45059</v>
      </c>
      <c r="D6914">
        <v>7</v>
      </c>
      <c r="E6914" t="s">
        <v>7383</v>
      </c>
      <c r="F6914" t="s">
        <v>181</v>
      </c>
      <c r="G6914" s="6">
        <v>1710</v>
      </c>
      <c r="H6914" s="6">
        <v>2</v>
      </c>
      <c r="I6914" s="6">
        <f t="shared" si="107"/>
        <v>1712</v>
      </c>
      <c r="J6914" s="6">
        <v>0.16</v>
      </c>
      <c r="K6914">
        <v>0</v>
      </c>
    </row>
    <row r="6915" spans="1:11" x14ac:dyDescent="0.3">
      <c r="A6915" t="s">
        <v>6915</v>
      </c>
      <c r="B6915" t="s">
        <v>7376</v>
      </c>
      <c r="C6915" s="1">
        <v>45059</v>
      </c>
      <c r="D6915">
        <v>8</v>
      </c>
      <c r="E6915" t="s">
        <v>7384</v>
      </c>
      <c r="F6915" t="s">
        <v>50</v>
      </c>
      <c r="G6915" s="6">
        <v>1279</v>
      </c>
      <c r="H6915" s="6">
        <v>0</v>
      </c>
      <c r="I6915" s="6">
        <f t="shared" ref="I6915:I6978" si="108">SUM(G6915:H6915)</f>
        <v>1279</v>
      </c>
      <c r="J6915" s="6">
        <v>0.12</v>
      </c>
      <c r="K6915">
        <v>0</v>
      </c>
    </row>
    <row r="6916" spans="1:11" x14ac:dyDescent="0.3">
      <c r="A6916" t="s">
        <v>6915</v>
      </c>
      <c r="B6916" t="s">
        <v>7376</v>
      </c>
      <c r="C6916" s="1">
        <v>45059</v>
      </c>
      <c r="D6916">
        <v>9</v>
      </c>
      <c r="E6916" t="s">
        <v>7385</v>
      </c>
      <c r="F6916" t="s">
        <v>24</v>
      </c>
      <c r="G6916" s="6">
        <v>1866</v>
      </c>
      <c r="H6916" s="6">
        <v>3</v>
      </c>
      <c r="I6916" s="6">
        <f t="shared" si="108"/>
        <v>1869</v>
      </c>
      <c r="J6916" s="6">
        <v>0.18</v>
      </c>
      <c r="K6916">
        <v>0</v>
      </c>
    </row>
    <row r="6917" spans="1:11" x14ac:dyDescent="0.3">
      <c r="A6917" t="s">
        <v>6915</v>
      </c>
      <c r="B6917" t="s">
        <v>7376</v>
      </c>
      <c r="C6917" s="1">
        <v>45059</v>
      </c>
      <c r="D6917">
        <v>10</v>
      </c>
      <c r="E6917" t="s">
        <v>7386</v>
      </c>
      <c r="F6917" t="s">
        <v>24</v>
      </c>
      <c r="G6917" s="6">
        <v>3279</v>
      </c>
      <c r="H6917" s="6">
        <v>2</v>
      </c>
      <c r="I6917" s="6">
        <f t="shared" si="108"/>
        <v>3281</v>
      </c>
      <c r="J6917" s="6">
        <v>0.31</v>
      </c>
      <c r="K6917">
        <v>0</v>
      </c>
    </row>
    <row r="6918" spans="1:11" x14ac:dyDescent="0.3">
      <c r="A6918" t="s">
        <v>6915</v>
      </c>
      <c r="B6918" t="s">
        <v>7376</v>
      </c>
      <c r="C6918" s="1">
        <v>45059</v>
      </c>
      <c r="D6918">
        <v>11</v>
      </c>
      <c r="E6918" t="s">
        <v>7387</v>
      </c>
      <c r="F6918" t="s">
        <v>24</v>
      </c>
      <c r="G6918" s="6">
        <v>5581</v>
      </c>
      <c r="H6918" s="6">
        <v>0</v>
      </c>
      <c r="I6918" s="6">
        <f t="shared" si="108"/>
        <v>5581</v>
      </c>
      <c r="J6918" s="6">
        <v>0.53</v>
      </c>
      <c r="K6918">
        <v>0</v>
      </c>
    </row>
    <row r="6919" spans="1:11" x14ac:dyDescent="0.3">
      <c r="A6919" t="s">
        <v>6915</v>
      </c>
      <c r="B6919" t="s">
        <v>7376</v>
      </c>
      <c r="C6919" s="1">
        <v>45059</v>
      </c>
      <c r="D6919">
        <v>12</v>
      </c>
      <c r="E6919" t="s">
        <v>7388</v>
      </c>
      <c r="F6919" t="s">
        <v>24</v>
      </c>
      <c r="G6919" s="6">
        <v>4018</v>
      </c>
      <c r="H6919" s="6">
        <v>1</v>
      </c>
      <c r="I6919" s="6">
        <f t="shared" si="108"/>
        <v>4019</v>
      </c>
      <c r="J6919" s="6">
        <v>0.38</v>
      </c>
      <c r="K6919">
        <v>0</v>
      </c>
    </row>
    <row r="6920" spans="1:11" x14ac:dyDescent="0.3">
      <c r="A6920" t="s">
        <v>6915</v>
      </c>
      <c r="B6920" t="s">
        <v>7376</v>
      </c>
      <c r="C6920" s="1">
        <v>45059</v>
      </c>
      <c r="D6920">
        <v>13</v>
      </c>
      <c r="E6920" t="s">
        <v>33</v>
      </c>
      <c r="F6920" t="s">
        <v>34</v>
      </c>
      <c r="G6920" s="6">
        <v>11138</v>
      </c>
      <c r="H6920" s="6">
        <v>2</v>
      </c>
      <c r="I6920" s="6">
        <f t="shared" si="108"/>
        <v>11140</v>
      </c>
      <c r="J6920" s="6">
        <v>1.07</v>
      </c>
      <c r="K6920">
        <v>0</v>
      </c>
    </row>
    <row r="6921" spans="1:11" x14ac:dyDescent="0.3">
      <c r="A6921" t="s">
        <v>7389</v>
      </c>
      <c r="B6921" t="s">
        <v>7390</v>
      </c>
      <c r="C6921" s="1">
        <v>45060</v>
      </c>
      <c r="D6921">
        <v>1</v>
      </c>
      <c r="E6921" t="s">
        <v>7391</v>
      </c>
      <c r="F6921" t="s">
        <v>215</v>
      </c>
      <c r="G6921" s="6">
        <v>200497</v>
      </c>
      <c r="H6921" s="6">
        <v>466</v>
      </c>
      <c r="I6921" s="6">
        <f t="shared" si="108"/>
        <v>200963</v>
      </c>
      <c r="J6921" s="6">
        <v>19.22</v>
      </c>
      <c r="K6921">
        <v>0</v>
      </c>
    </row>
    <row r="6922" spans="1:11" x14ac:dyDescent="0.3">
      <c r="A6922" t="s">
        <v>7389</v>
      </c>
      <c r="B6922" t="s">
        <v>7390</v>
      </c>
      <c r="C6922" s="1">
        <v>45060</v>
      </c>
      <c r="D6922">
        <v>2</v>
      </c>
      <c r="E6922" t="s">
        <v>7392</v>
      </c>
      <c r="F6922" t="s">
        <v>7393</v>
      </c>
      <c r="G6922" s="6">
        <v>45153</v>
      </c>
      <c r="H6922" s="6">
        <v>151</v>
      </c>
      <c r="I6922" s="6">
        <f t="shared" si="108"/>
        <v>45304</v>
      </c>
      <c r="J6922" s="6">
        <v>4.33</v>
      </c>
      <c r="K6922">
        <v>0</v>
      </c>
    </row>
    <row r="6923" spans="1:11" x14ac:dyDescent="0.3">
      <c r="A6923" t="s">
        <v>7389</v>
      </c>
      <c r="B6923" t="s">
        <v>7390</v>
      </c>
      <c r="C6923" s="1">
        <v>45060</v>
      </c>
      <c r="D6923">
        <v>3</v>
      </c>
      <c r="E6923" t="s">
        <v>7394</v>
      </c>
      <c r="F6923" t="s">
        <v>14</v>
      </c>
      <c r="G6923" s="6">
        <v>276517</v>
      </c>
      <c r="H6923" s="6">
        <v>1319</v>
      </c>
      <c r="I6923" s="6">
        <f t="shared" si="108"/>
        <v>277836</v>
      </c>
      <c r="J6923" s="6">
        <v>26.58</v>
      </c>
      <c r="K6923">
        <v>0</v>
      </c>
    </row>
    <row r="6924" spans="1:11" x14ac:dyDescent="0.3">
      <c r="A6924" t="s">
        <v>7389</v>
      </c>
      <c r="B6924" t="s">
        <v>7390</v>
      </c>
      <c r="C6924" s="1">
        <v>45060</v>
      </c>
      <c r="D6924">
        <v>4</v>
      </c>
      <c r="E6924" t="s">
        <v>7395</v>
      </c>
      <c r="F6924" t="s">
        <v>18</v>
      </c>
      <c r="G6924" s="6">
        <v>479634</v>
      </c>
      <c r="H6924" s="6">
        <v>2492</v>
      </c>
      <c r="I6924" s="6">
        <f t="shared" si="108"/>
        <v>482126</v>
      </c>
      <c r="J6924" s="6">
        <v>46.12</v>
      </c>
      <c r="K6924">
        <v>1</v>
      </c>
    </row>
    <row r="6925" spans="1:11" x14ac:dyDescent="0.3">
      <c r="A6925" t="s">
        <v>7389</v>
      </c>
      <c r="B6925" t="s">
        <v>7390</v>
      </c>
      <c r="C6925" s="1">
        <v>45060</v>
      </c>
      <c r="D6925">
        <v>5</v>
      </c>
      <c r="E6925" t="s">
        <v>7396</v>
      </c>
      <c r="F6925" t="s">
        <v>2510</v>
      </c>
      <c r="G6925" s="6">
        <v>6920</v>
      </c>
      <c r="H6925" s="6">
        <v>24</v>
      </c>
      <c r="I6925" s="6">
        <f t="shared" si="108"/>
        <v>6944</v>
      </c>
      <c r="J6925" s="6">
        <v>0.66</v>
      </c>
      <c r="K6925">
        <v>0</v>
      </c>
    </row>
    <row r="6926" spans="1:11" x14ac:dyDescent="0.3">
      <c r="A6926" t="s">
        <v>7389</v>
      </c>
      <c r="B6926" t="s">
        <v>7390</v>
      </c>
      <c r="C6926" s="1">
        <v>45060</v>
      </c>
      <c r="D6926">
        <v>6</v>
      </c>
      <c r="E6926" t="s">
        <v>7397</v>
      </c>
      <c r="F6926" t="s">
        <v>24</v>
      </c>
      <c r="G6926" s="6">
        <v>3698</v>
      </c>
      <c r="H6926" s="6">
        <v>8</v>
      </c>
      <c r="I6926" s="6">
        <f t="shared" si="108"/>
        <v>3706</v>
      </c>
      <c r="J6926" s="6">
        <v>0.35</v>
      </c>
      <c r="K6926">
        <v>0</v>
      </c>
    </row>
    <row r="6927" spans="1:11" x14ac:dyDescent="0.3">
      <c r="A6927" t="s">
        <v>7389</v>
      </c>
      <c r="B6927" t="s">
        <v>7390</v>
      </c>
      <c r="C6927" s="1">
        <v>45060</v>
      </c>
      <c r="D6927">
        <v>7</v>
      </c>
      <c r="E6927" t="s">
        <v>7398</v>
      </c>
      <c r="F6927" t="s">
        <v>24</v>
      </c>
      <c r="G6927" s="6">
        <v>3620</v>
      </c>
      <c r="H6927" s="6">
        <v>8</v>
      </c>
      <c r="I6927" s="6">
        <f t="shared" si="108"/>
        <v>3628</v>
      </c>
      <c r="J6927" s="6">
        <v>0.35</v>
      </c>
      <c r="K6927">
        <v>0</v>
      </c>
    </row>
    <row r="6928" spans="1:11" x14ac:dyDescent="0.3">
      <c r="A6928" t="s">
        <v>7389</v>
      </c>
      <c r="B6928" t="s">
        <v>7390</v>
      </c>
      <c r="C6928" s="1">
        <v>45060</v>
      </c>
      <c r="D6928">
        <v>8</v>
      </c>
      <c r="E6928" t="s">
        <v>7399</v>
      </c>
      <c r="F6928" t="s">
        <v>24</v>
      </c>
      <c r="G6928" s="6">
        <v>3833</v>
      </c>
      <c r="H6928" s="6">
        <v>6</v>
      </c>
      <c r="I6928" s="6">
        <f t="shared" si="108"/>
        <v>3839</v>
      </c>
      <c r="J6928" s="6">
        <v>0.37</v>
      </c>
      <c r="K6928">
        <v>0</v>
      </c>
    </row>
    <row r="6929" spans="1:11" x14ac:dyDescent="0.3">
      <c r="A6929" t="s">
        <v>7389</v>
      </c>
      <c r="B6929" t="s">
        <v>7390</v>
      </c>
      <c r="C6929" s="1">
        <v>45060</v>
      </c>
      <c r="D6929">
        <v>9</v>
      </c>
      <c r="E6929" t="s">
        <v>7400</v>
      </c>
      <c r="F6929" t="s">
        <v>24</v>
      </c>
      <c r="G6929" s="6">
        <v>5273</v>
      </c>
      <c r="H6929" s="6">
        <v>3</v>
      </c>
      <c r="I6929" s="6">
        <f t="shared" si="108"/>
        <v>5276</v>
      </c>
      <c r="J6929" s="6">
        <v>0.5</v>
      </c>
      <c r="K6929">
        <v>0</v>
      </c>
    </row>
    <row r="6930" spans="1:11" x14ac:dyDescent="0.3">
      <c r="A6930" t="s">
        <v>7389</v>
      </c>
      <c r="B6930" t="s">
        <v>7390</v>
      </c>
      <c r="C6930" s="1">
        <v>45060</v>
      </c>
      <c r="D6930">
        <v>10</v>
      </c>
      <c r="E6930" t="s">
        <v>7401</v>
      </c>
      <c r="F6930" t="s">
        <v>24</v>
      </c>
      <c r="G6930" s="6">
        <v>4571</v>
      </c>
      <c r="H6930" s="6">
        <v>10</v>
      </c>
      <c r="I6930" s="6">
        <f t="shared" si="108"/>
        <v>4581</v>
      </c>
      <c r="J6930" s="6">
        <v>0.44</v>
      </c>
      <c r="K6930">
        <v>0</v>
      </c>
    </row>
    <row r="6931" spans="1:11" x14ac:dyDescent="0.3">
      <c r="A6931" t="s">
        <v>7389</v>
      </c>
      <c r="B6931" t="s">
        <v>7390</v>
      </c>
      <c r="C6931" s="1">
        <v>45060</v>
      </c>
      <c r="D6931">
        <v>11</v>
      </c>
      <c r="E6931" t="s">
        <v>33</v>
      </c>
      <c r="F6931" t="s">
        <v>34</v>
      </c>
      <c r="G6931" s="6">
        <v>11197</v>
      </c>
      <c r="H6931" s="6">
        <v>17</v>
      </c>
      <c r="I6931" s="6">
        <f t="shared" si="108"/>
        <v>11214</v>
      </c>
      <c r="J6931" s="6">
        <v>1.07</v>
      </c>
      <c r="K6931">
        <v>0</v>
      </c>
    </row>
    <row r="6932" spans="1:11" x14ac:dyDescent="0.3">
      <c r="A6932" t="s">
        <v>7389</v>
      </c>
      <c r="B6932" t="s">
        <v>7402</v>
      </c>
      <c r="C6932" s="1">
        <v>45060</v>
      </c>
      <c r="D6932">
        <v>1</v>
      </c>
      <c r="E6932" t="s">
        <v>7403</v>
      </c>
      <c r="F6932" t="s">
        <v>18</v>
      </c>
      <c r="G6932" s="6">
        <v>570021</v>
      </c>
      <c r="H6932" s="6">
        <v>3511</v>
      </c>
      <c r="I6932" s="6">
        <f t="shared" si="108"/>
        <v>573532</v>
      </c>
      <c r="J6932" s="6">
        <v>51.77</v>
      </c>
      <c r="K6932">
        <v>1</v>
      </c>
    </row>
    <row r="6933" spans="1:11" x14ac:dyDescent="0.3">
      <c r="A6933" t="s">
        <v>7389</v>
      </c>
      <c r="B6933" t="s">
        <v>7402</v>
      </c>
      <c r="C6933" s="1">
        <v>45060</v>
      </c>
      <c r="D6933">
        <v>2</v>
      </c>
      <c r="E6933" t="s">
        <v>7404</v>
      </c>
      <c r="F6933" t="s">
        <v>7393</v>
      </c>
      <c r="G6933" s="6">
        <v>43764</v>
      </c>
      <c r="H6933" s="6">
        <v>461</v>
      </c>
      <c r="I6933" s="6">
        <f t="shared" si="108"/>
        <v>44225</v>
      </c>
      <c r="J6933" s="6">
        <v>3.99</v>
      </c>
      <c r="K6933">
        <v>0</v>
      </c>
    </row>
    <row r="6934" spans="1:11" x14ac:dyDescent="0.3">
      <c r="A6934" t="s">
        <v>7389</v>
      </c>
      <c r="B6934" t="s">
        <v>7402</v>
      </c>
      <c r="C6934" s="1">
        <v>45060</v>
      </c>
      <c r="D6934">
        <v>3</v>
      </c>
      <c r="E6934" t="s">
        <v>7405</v>
      </c>
      <c r="F6934" t="s">
        <v>12</v>
      </c>
      <c r="G6934" s="6">
        <v>8552</v>
      </c>
      <c r="H6934" s="6">
        <v>61</v>
      </c>
      <c r="I6934" s="6">
        <f t="shared" si="108"/>
        <v>8613</v>
      </c>
      <c r="J6934" s="6">
        <v>0.78</v>
      </c>
      <c r="K6934">
        <v>0</v>
      </c>
    </row>
    <row r="6935" spans="1:11" x14ac:dyDescent="0.3">
      <c r="A6935" t="s">
        <v>7389</v>
      </c>
      <c r="B6935" t="s">
        <v>7402</v>
      </c>
      <c r="C6935" s="1">
        <v>45060</v>
      </c>
      <c r="D6935">
        <v>4</v>
      </c>
      <c r="E6935" t="s">
        <v>7406</v>
      </c>
      <c r="F6935" t="s">
        <v>215</v>
      </c>
      <c r="G6935" s="6">
        <v>171175</v>
      </c>
      <c r="H6935" s="6">
        <v>651</v>
      </c>
      <c r="I6935" s="6">
        <f t="shared" si="108"/>
        <v>171826</v>
      </c>
      <c r="J6935" s="6">
        <v>15.51</v>
      </c>
      <c r="K6935">
        <v>0</v>
      </c>
    </row>
    <row r="6936" spans="1:11" x14ac:dyDescent="0.3">
      <c r="A6936" t="s">
        <v>7389</v>
      </c>
      <c r="B6936" t="s">
        <v>7402</v>
      </c>
      <c r="C6936" s="1">
        <v>45060</v>
      </c>
      <c r="D6936">
        <v>5</v>
      </c>
      <c r="E6936" t="s">
        <v>7407</v>
      </c>
      <c r="F6936" t="s">
        <v>14</v>
      </c>
      <c r="G6936" s="6">
        <v>266275</v>
      </c>
      <c r="H6936" s="6">
        <v>1568</v>
      </c>
      <c r="I6936" s="6">
        <f t="shared" si="108"/>
        <v>267843</v>
      </c>
      <c r="J6936" s="6">
        <v>24.18</v>
      </c>
      <c r="K6936">
        <v>0</v>
      </c>
    </row>
    <row r="6937" spans="1:11" x14ac:dyDescent="0.3">
      <c r="A6937" t="s">
        <v>7389</v>
      </c>
      <c r="B6937" t="s">
        <v>7402</v>
      </c>
      <c r="C6937" s="1">
        <v>45060</v>
      </c>
      <c r="D6937">
        <v>6</v>
      </c>
      <c r="E6937" t="s">
        <v>7408</v>
      </c>
      <c r="F6937" t="s">
        <v>79</v>
      </c>
      <c r="G6937" s="6">
        <v>4517</v>
      </c>
      <c r="H6937" s="6">
        <v>8</v>
      </c>
      <c r="I6937" s="6">
        <f t="shared" si="108"/>
        <v>4525</v>
      </c>
      <c r="J6937" s="6">
        <v>0.41</v>
      </c>
      <c r="K6937">
        <v>0</v>
      </c>
    </row>
    <row r="6938" spans="1:11" x14ac:dyDescent="0.3">
      <c r="A6938" t="s">
        <v>7389</v>
      </c>
      <c r="B6938" t="s">
        <v>7402</v>
      </c>
      <c r="C6938" s="1">
        <v>45060</v>
      </c>
      <c r="D6938">
        <v>7</v>
      </c>
      <c r="E6938" t="s">
        <v>7409</v>
      </c>
      <c r="F6938" t="s">
        <v>7410</v>
      </c>
      <c r="G6938" s="6">
        <v>2060</v>
      </c>
      <c r="H6938" s="6">
        <v>16</v>
      </c>
      <c r="I6938" s="6">
        <f t="shared" si="108"/>
        <v>2076</v>
      </c>
      <c r="J6938" s="6">
        <v>0.19</v>
      </c>
      <c r="K6938">
        <v>0</v>
      </c>
    </row>
    <row r="6939" spans="1:11" x14ac:dyDescent="0.3">
      <c r="A6939" t="s">
        <v>7389</v>
      </c>
      <c r="B6939" t="s">
        <v>7402</v>
      </c>
      <c r="C6939" s="1">
        <v>45060</v>
      </c>
      <c r="D6939">
        <v>8</v>
      </c>
      <c r="E6939" t="s">
        <v>7411</v>
      </c>
      <c r="F6939" t="s">
        <v>337</v>
      </c>
      <c r="G6939" s="6">
        <v>7121</v>
      </c>
      <c r="H6939" s="6">
        <v>12</v>
      </c>
      <c r="I6939" s="6">
        <f t="shared" si="108"/>
        <v>7133</v>
      </c>
      <c r="J6939" s="6">
        <v>0.64</v>
      </c>
      <c r="K6939">
        <v>0</v>
      </c>
    </row>
    <row r="6940" spans="1:11" x14ac:dyDescent="0.3">
      <c r="A6940" t="s">
        <v>7389</v>
      </c>
      <c r="B6940" t="s">
        <v>7402</v>
      </c>
      <c r="C6940" s="1">
        <v>45060</v>
      </c>
      <c r="D6940">
        <v>9</v>
      </c>
      <c r="E6940" t="s">
        <v>7412</v>
      </c>
      <c r="F6940" t="s">
        <v>2510</v>
      </c>
      <c r="G6940" s="6">
        <v>2749</v>
      </c>
      <c r="H6940" s="6">
        <v>15</v>
      </c>
      <c r="I6940" s="6">
        <f t="shared" si="108"/>
        <v>2764</v>
      </c>
      <c r="J6940" s="6">
        <v>0.25</v>
      </c>
      <c r="K6940">
        <v>0</v>
      </c>
    </row>
    <row r="6941" spans="1:11" x14ac:dyDescent="0.3">
      <c r="A6941" t="s">
        <v>7389</v>
      </c>
      <c r="B6941" t="s">
        <v>7402</v>
      </c>
      <c r="C6941" s="1">
        <v>45060</v>
      </c>
      <c r="D6941">
        <v>10</v>
      </c>
      <c r="E6941" t="s">
        <v>7413</v>
      </c>
      <c r="F6941" t="s">
        <v>24</v>
      </c>
      <c r="G6941" s="6">
        <v>2019</v>
      </c>
      <c r="H6941" s="6">
        <v>10</v>
      </c>
      <c r="I6941" s="6">
        <f t="shared" si="108"/>
        <v>2029</v>
      </c>
      <c r="J6941" s="6">
        <v>0.18</v>
      </c>
      <c r="K6941">
        <v>0</v>
      </c>
    </row>
    <row r="6942" spans="1:11" x14ac:dyDescent="0.3">
      <c r="A6942" t="s">
        <v>7389</v>
      </c>
      <c r="B6942" t="s">
        <v>7402</v>
      </c>
      <c r="C6942" s="1">
        <v>45060</v>
      </c>
      <c r="D6942">
        <v>11</v>
      </c>
      <c r="E6942" t="s">
        <v>7414</v>
      </c>
      <c r="F6942" t="s">
        <v>24</v>
      </c>
      <c r="G6942" s="6">
        <v>3526</v>
      </c>
      <c r="H6942" s="6">
        <v>10</v>
      </c>
      <c r="I6942" s="6">
        <f t="shared" si="108"/>
        <v>3536</v>
      </c>
      <c r="J6942" s="6">
        <v>0.32</v>
      </c>
      <c r="K6942">
        <v>0</v>
      </c>
    </row>
    <row r="6943" spans="1:11" x14ac:dyDescent="0.3">
      <c r="A6943" t="s">
        <v>7389</v>
      </c>
      <c r="B6943" t="s">
        <v>7402</v>
      </c>
      <c r="C6943" s="1">
        <v>45060</v>
      </c>
      <c r="D6943">
        <v>12</v>
      </c>
      <c r="E6943" t="s">
        <v>7415</v>
      </c>
      <c r="F6943" t="s">
        <v>24</v>
      </c>
      <c r="G6943" s="6">
        <v>3315</v>
      </c>
      <c r="H6943" s="6">
        <v>7</v>
      </c>
      <c r="I6943" s="6">
        <f t="shared" si="108"/>
        <v>3322</v>
      </c>
      <c r="J6943" s="6">
        <v>0.3</v>
      </c>
      <c r="K6943">
        <v>0</v>
      </c>
    </row>
    <row r="6944" spans="1:11" x14ac:dyDescent="0.3">
      <c r="A6944" t="s">
        <v>7389</v>
      </c>
      <c r="B6944" t="s">
        <v>7402</v>
      </c>
      <c r="C6944" s="1">
        <v>45060</v>
      </c>
      <c r="D6944">
        <v>13</v>
      </c>
      <c r="E6944" t="s">
        <v>7416</v>
      </c>
      <c r="F6944" t="s">
        <v>24</v>
      </c>
      <c r="G6944" s="6">
        <v>4363</v>
      </c>
      <c r="H6944" s="6">
        <v>8</v>
      </c>
      <c r="I6944" s="6">
        <f t="shared" si="108"/>
        <v>4371</v>
      </c>
      <c r="J6944" s="6">
        <v>0.39</v>
      </c>
      <c r="K6944">
        <v>0</v>
      </c>
    </row>
    <row r="6945" spans="1:11" x14ac:dyDescent="0.3">
      <c r="A6945" t="s">
        <v>7389</v>
      </c>
      <c r="B6945" t="s">
        <v>7402</v>
      </c>
      <c r="C6945" s="1">
        <v>45060</v>
      </c>
      <c r="D6945">
        <v>14</v>
      </c>
      <c r="E6945" t="s">
        <v>33</v>
      </c>
      <c r="F6945" t="s">
        <v>34</v>
      </c>
      <c r="G6945" s="6">
        <v>11905</v>
      </c>
      <c r="H6945" s="6">
        <v>55</v>
      </c>
      <c r="I6945" s="6">
        <f t="shared" si="108"/>
        <v>11960</v>
      </c>
      <c r="J6945" s="6">
        <v>1.08</v>
      </c>
      <c r="K6945">
        <v>0</v>
      </c>
    </row>
    <row r="6946" spans="1:11" x14ac:dyDescent="0.3">
      <c r="A6946" t="s">
        <v>7417</v>
      </c>
      <c r="B6946" t="s">
        <v>7418</v>
      </c>
      <c r="C6946" s="1">
        <v>45061</v>
      </c>
      <c r="D6946">
        <v>1</v>
      </c>
      <c r="E6946" t="s">
        <v>7419</v>
      </c>
      <c r="F6946" t="s">
        <v>14</v>
      </c>
      <c r="G6946" s="6">
        <v>44877</v>
      </c>
      <c r="H6946" s="6">
        <v>272</v>
      </c>
      <c r="I6946" s="6">
        <f t="shared" si="108"/>
        <v>45149</v>
      </c>
      <c r="J6946" s="6">
        <v>3.94</v>
      </c>
      <c r="K6946">
        <v>0</v>
      </c>
    </row>
    <row r="6947" spans="1:11" x14ac:dyDescent="0.3">
      <c r="A6947" t="s">
        <v>7417</v>
      </c>
      <c r="B6947" t="s">
        <v>7418</v>
      </c>
      <c r="C6947" s="1">
        <v>45061</v>
      </c>
      <c r="D6947">
        <v>2</v>
      </c>
      <c r="E6947" t="s">
        <v>7420</v>
      </c>
      <c r="F6947" t="s">
        <v>16</v>
      </c>
      <c r="G6947" s="6">
        <v>434199</v>
      </c>
      <c r="H6947" s="6">
        <v>1130</v>
      </c>
      <c r="I6947" s="6">
        <f t="shared" si="108"/>
        <v>435329</v>
      </c>
      <c r="J6947" s="6">
        <v>38.01</v>
      </c>
      <c r="K6947">
        <v>0</v>
      </c>
    </row>
    <row r="6948" spans="1:11" x14ac:dyDescent="0.3">
      <c r="A6948" t="s">
        <v>7417</v>
      </c>
      <c r="B6948" t="s">
        <v>7418</v>
      </c>
      <c r="C6948" s="1">
        <v>45061</v>
      </c>
      <c r="D6948">
        <v>3</v>
      </c>
      <c r="E6948" t="s">
        <v>7421</v>
      </c>
      <c r="F6948" t="s">
        <v>18</v>
      </c>
      <c r="G6948" s="6">
        <v>644459</v>
      </c>
      <c r="H6948" s="6">
        <v>2416</v>
      </c>
      <c r="I6948" s="6">
        <f t="shared" si="108"/>
        <v>646875</v>
      </c>
      <c r="J6948" s="6">
        <v>56.48</v>
      </c>
      <c r="K6948">
        <v>1</v>
      </c>
    </row>
    <row r="6949" spans="1:11" x14ac:dyDescent="0.3">
      <c r="A6949" t="s">
        <v>7417</v>
      </c>
      <c r="B6949" t="s">
        <v>7418</v>
      </c>
      <c r="C6949" s="1">
        <v>45061</v>
      </c>
      <c r="D6949">
        <v>4</v>
      </c>
      <c r="E6949" t="s">
        <v>7422</v>
      </c>
      <c r="F6949" t="s">
        <v>7423</v>
      </c>
      <c r="G6949" s="6">
        <v>2798</v>
      </c>
      <c r="H6949" s="6">
        <v>4</v>
      </c>
      <c r="I6949" s="6">
        <f t="shared" si="108"/>
        <v>2802</v>
      </c>
      <c r="J6949" s="6">
        <v>0.24</v>
      </c>
      <c r="K6949">
        <v>0</v>
      </c>
    </row>
    <row r="6950" spans="1:11" x14ac:dyDescent="0.3">
      <c r="A6950" t="s">
        <v>7417</v>
      </c>
      <c r="B6950" t="s">
        <v>7418</v>
      </c>
      <c r="C6950" s="1">
        <v>45061</v>
      </c>
      <c r="D6950">
        <v>5</v>
      </c>
      <c r="E6950" t="s">
        <v>7424</v>
      </c>
      <c r="F6950" t="s">
        <v>7425</v>
      </c>
      <c r="G6950" s="6">
        <v>1323</v>
      </c>
      <c r="H6950" s="6">
        <v>3</v>
      </c>
      <c r="I6950" s="6">
        <f t="shared" si="108"/>
        <v>1326</v>
      </c>
      <c r="J6950" s="6">
        <v>0.12</v>
      </c>
      <c r="K6950">
        <v>0</v>
      </c>
    </row>
    <row r="6951" spans="1:11" x14ac:dyDescent="0.3">
      <c r="A6951" t="s">
        <v>7417</v>
      </c>
      <c r="B6951" t="s">
        <v>7418</v>
      </c>
      <c r="C6951" s="1">
        <v>45061</v>
      </c>
      <c r="D6951">
        <v>6</v>
      </c>
      <c r="E6951" t="s">
        <v>7426</v>
      </c>
      <c r="F6951" t="s">
        <v>4378</v>
      </c>
      <c r="G6951" s="6">
        <v>1462</v>
      </c>
      <c r="H6951" s="6">
        <v>6</v>
      </c>
      <c r="I6951" s="6">
        <f t="shared" si="108"/>
        <v>1468</v>
      </c>
      <c r="J6951" s="6">
        <v>0.13</v>
      </c>
      <c r="K6951">
        <v>0</v>
      </c>
    </row>
    <row r="6952" spans="1:11" x14ac:dyDescent="0.3">
      <c r="A6952" t="s">
        <v>7417</v>
      </c>
      <c r="B6952" t="s">
        <v>7418</v>
      </c>
      <c r="C6952" s="1">
        <v>45061</v>
      </c>
      <c r="D6952">
        <v>7</v>
      </c>
      <c r="E6952" t="s">
        <v>7427</v>
      </c>
      <c r="F6952" t="s">
        <v>1673</v>
      </c>
      <c r="G6952" s="6">
        <v>1405</v>
      </c>
      <c r="H6952" s="6">
        <v>3</v>
      </c>
      <c r="I6952" s="6">
        <f t="shared" si="108"/>
        <v>1408</v>
      </c>
      <c r="J6952" s="6">
        <v>0.12</v>
      </c>
      <c r="K6952">
        <v>0</v>
      </c>
    </row>
    <row r="6953" spans="1:11" x14ac:dyDescent="0.3">
      <c r="A6953" t="s">
        <v>7417</v>
      </c>
      <c r="B6953" t="s">
        <v>7418</v>
      </c>
      <c r="C6953" s="1">
        <v>45061</v>
      </c>
      <c r="D6953">
        <v>8</v>
      </c>
      <c r="E6953" t="s">
        <v>7428</v>
      </c>
      <c r="F6953" t="s">
        <v>24</v>
      </c>
      <c r="G6953" s="6">
        <v>2767</v>
      </c>
      <c r="H6953" s="6">
        <v>1</v>
      </c>
      <c r="I6953" s="6">
        <f t="shared" si="108"/>
        <v>2768</v>
      </c>
      <c r="J6953" s="6">
        <v>0.24</v>
      </c>
      <c r="K6953">
        <v>0</v>
      </c>
    </row>
    <row r="6954" spans="1:11" x14ac:dyDescent="0.3">
      <c r="A6954" t="s">
        <v>7417</v>
      </c>
      <c r="B6954" t="s">
        <v>7418</v>
      </c>
      <c r="C6954" s="1">
        <v>45061</v>
      </c>
      <c r="D6954">
        <v>9</v>
      </c>
      <c r="E6954" t="s">
        <v>7429</v>
      </c>
      <c r="F6954" t="s">
        <v>24</v>
      </c>
      <c r="G6954" s="6">
        <v>2379</v>
      </c>
      <c r="H6954" s="6">
        <v>2</v>
      </c>
      <c r="I6954" s="6">
        <f t="shared" si="108"/>
        <v>2381</v>
      </c>
      <c r="J6954" s="6">
        <v>0.21</v>
      </c>
      <c r="K6954">
        <v>0</v>
      </c>
    </row>
    <row r="6955" spans="1:11" x14ac:dyDescent="0.3">
      <c r="A6955" t="s">
        <v>7417</v>
      </c>
      <c r="B6955" t="s">
        <v>7418</v>
      </c>
      <c r="C6955" s="1">
        <v>45061</v>
      </c>
      <c r="D6955">
        <v>10</v>
      </c>
      <c r="E6955" t="s">
        <v>33</v>
      </c>
      <c r="F6955" t="s">
        <v>34</v>
      </c>
      <c r="G6955" s="6">
        <v>5786</v>
      </c>
      <c r="H6955" s="6">
        <v>31</v>
      </c>
      <c r="I6955" s="6">
        <f t="shared" si="108"/>
        <v>5817</v>
      </c>
      <c r="J6955" s="6">
        <v>0.51</v>
      </c>
      <c r="K6955">
        <v>0</v>
      </c>
    </row>
    <row r="6956" spans="1:11" x14ac:dyDescent="0.3">
      <c r="A6956" t="s">
        <v>7417</v>
      </c>
      <c r="B6956" t="s">
        <v>7430</v>
      </c>
      <c r="C6956" s="1">
        <v>45061</v>
      </c>
      <c r="D6956">
        <v>1</v>
      </c>
      <c r="E6956" t="s">
        <v>7431</v>
      </c>
      <c r="F6956" t="s">
        <v>18</v>
      </c>
      <c r="G6956" s="6">
        <v>577603</v>
      </c>
      <c r="H6956" s="6">
        <v>3679</v>
      </c>
      <c r="I6956" s="6">
        <f t="shared" si="108"/>
        <v>581282</v>
      </c>
      <c r="J6956" s="6">
        <v>56.69</v>
      </c>
      <c r="K6956">
        <v>1</v>
      </c>
    </row>
    <row r="6957" spans="1:11" x14ac:dyDescent="0.3">
      <c r="A6957" t="s">
        <v>7417</v>
      </c>
      <c r="B6957" t="s">
        <v>7430</v>
      </c>
      <c r="C6957" s="1">
        <v>45061</v>
      </c>
      <c r="D6957">
        <v>2</v>
      </c>
      <c r="E6957" t="s">
        <v>7432</v>
      </c>
      <c r="F6957" t="s">
        <v>16</v>
      </c>
      <c r="G6957" s="6">
        <v>304553</v>
      </c>
      <c r="H6957" s="6">
        <v>1587</v>
      </c>
      <c r="I6957" s="6">
        <f t="shared" si="108"/>
        <v>306140</v>
      </c>
      <c r="J6957" s="6">
        <v>29.86</v>
      </c>
      <c r="K6957">
        <v>0</v>
      </c>
    </row>
    <row r="6958" spans="1:11" x14ac:dyDescent="0.3">
      <c r="A6958" t="s">
        <v>7417</v>
      </c>
      <c r="B6958" t="s">
        <v>7430</v>
      </c>
      <c r="C6958" s="1">
        <v>45061</v>
      </c>
      <c r="D6958">
        <v>3</v>
      </c>
      <c r="E6958" t="s">
        <v>7433</v>
      </c>
      <c r="F6958" t="s">
        <v>14</v>
      </c>
      <c r="G6958" s="6">
        <v>107592</v>
      </c>
      <c r="H6958" s="6">
        <v>749</v>
      </c>
      <c r="I6958" s="6">
        <f t="shared" si="108"/>
        <v>108341</v>
      </c>
      <c r="J6958" s="6">
        <v>10.57</v>
      </c>
      <c r="K6958">
        <v>0</v>
      </c>
    </row>
    <row r="6959" spans="1:11" x14ac:dyDescent="0.3">
      <c r="A6959" t="s">
        <v>7417</v>
      </c>
      <c r="B6959" t="s">
        <v>7430</v>
      </c>
      <c r="C6959" s="1">
        <v>45061</v>
      </c>
      <c r="D6959">
        <v>4</v>
      </c>
      <c r="E6959" t="s">
        <v>7434</v>
      </c>
      <c r="F6959" t="s">
        <v>7435</v>
      </c>
      <c r="G6959" s="6">
        <v>1971</v>
      </c>
      <c r="H6959" s="6">
        <v>5</v>
      </c>
      <c r="I6959" s="6">
        <f t="shared" si="108"/>
        <v>1976</v>
      </c>
      <c r="J6959" s="6">
        <v>0.19</v>
      </c>
      <c r="K6959">
        <v>0</v>
      </c>
    </row>
    <row r="6960" spans="1:11" x14ac:dyDescent="0.3">
      <c r="A6960" t="s">
        <v>7417</v>
      </c>
      <c r="B6960" t="s">
        <v>7430</v>
      </c>
      <c r="C6960" s="1">
        <v>45061</v>
      </c>
      <c r="D6960">
        <v>5</v>
      </c>
      <c r="E6960" t="s">
        <v>7436</v>
      </c>
      <c r="F6960" t="s">
        <v>7437</v>
      </c>
      <c r="G6960" s="6">
        <v>864</v>
      </c>
      <c r="H6960" s="6">
        <v>2</v>
      </c>
      <c r="I6960" s="6">
        <f t="shared" si="108"/>
        <v>866</v>
      </c>
      <c r="J6960" s="6">
        <v>0.08</v>
      </c>
      <c r="K6960">
        <v>0</v>
      </c>
    </row>
    <row r="6961" spans="1:11" x14ac:dyDescent="0.3">
      <c r="A6961" t="s">
        <v>7417</v>
      </c>
      <c r="B6961" t="s">
        <v>7430</v>
      </c>
      <c r="C6961" s="1">
        <v>45061</v>
      </c>
      <c r="D6961">
        <v>6</v>
      </c>
      <c r="E6961" t="s">
        <v>7438</v>
      </c>
      <c r="F6961" t="s">
        <v>644</v>
      </c>
      <c r="G6961" s="6">
        <v>2005</v>
      </c>
      <c r="H6961" s="6">
        <v>42</v>
      </c>
      <c r="I6961" s="6">
        <f t="shared" si="108"/>
        <v>2047</v>
      </c>
      <c r="J6961" s="6">
        <v>0.2</v>
      </c>
      <c r="K6961">
        <v>0</v>
      </c>
    </row>
    <row r="6962" spans="1:11" x14ac:dyDescent="0.3">
      <c r="A6962" t="s">
        <v>7417</v>
      </c>
      <c r="B6962" t="s">
        <v>7430</v>
      </c>
      <c r="C6962" s="1">
        <v>45061</v>
      </c>
      <c r="D6962">
        <v>7</v>
      </c>
      <c r="E6962" t="s">
        <v>7439</v>
      </c>
      <c r="F6962" t="s">
        <v>672</v>
      </c>
      <c r="G6962" s="6">
        <v>1024</v>
      </c>
      <c r="H6962" s="6">
        <v>4</v>
      </c>
      <c r="I6962" s="6">
        <f t="shared" si="108"/>
        <v>1028</v>
      </c>
      <c r="J6962" s="6">
        <v>0.1</v>
      </c>
      <c r="K6962">
        <v>0</v>
      </c>
    </row>
    <row r="6963" spans="1:11" x14ac:dyDescent="0.3">
      <c r="A6963" t="s">
        <v>7417</v>
      </c>
      <c r="B6963" t="s">
        <v>7430</v>
      </c>
      <c r="C6963" s="1">
        <v>45061</v>
      </c>
      <c r="D6963">
        <v>8</v>
      </c>
      <c r="E6963" t="s">
        <v>7440</v>
      </c>
      <c r="F6963" t="s">
        <v>7441</v>
      </c>
      <c r="G6963" s="6">
        <v>770</v>
      </c>
      <c r="H6963" s="6">
        <v>6</v>
      </c>
      <c r="I6963" s="6">
        <f t="shared" si="108"/>
        <v>776</v>
      </c>
      <c r="J6963" s="6">
        <v>0.08</v>
      </c>
      <c r="K6963">
        <v>0</v>
      </c>
    </row>
    <row r="6964" spans="1:11" x14ac:dyDescent="0.3">
      <c r="A6964" t="s">
        <v>7417</v>
      </c>
      <c r="B6964" t="s">
        <v>7430</v>
      </c>
      <c r="C6964" s="1">
        <v>45061</v>
      </c>
      <c r="D6964">
        <v>9</v>
      </c>
      <c r="E6964" t="s">
        <v>7442</v>
      </c>
      <c r="F6964" t="s">
        <v>1478</v>
      </c>
      <c r="G6964" s="6">
        <v>2928</v>
      </c>
      <c r="H6964" s="6">
        <v>12</v>
      </c>
      <c r="I6964" s="6">
        <f t="shared" si="108"/>
        <v>2940</v>
      </c>
      <c r="J6964" s="6">
        <v>0.28999999999999998</v>
      </c>
      <c r="K6964">
        <v>0</v>
      </c>
    </row>
    <row r="6965" spans="1:11" x14ac:dyDescent="0.3">
      <c r="A6965" t="s">
        <v>7417</v>
      </c>
      <c r="B6965" t="s">
        <v>7430</v>
      </c>
      <c r="C6965" s="1">
        <v>45061</v>
      </c>
      <c r="D6965">
        <v>10</v>
      </c>
      <c r="E6965" t="s">
        <v>7443</v>
      </c>
      <c r="F6965" t="s">
        <v>24</v>
      </c>
      <c r="G6965" s="6">
        <v>1573</v>
      </c>
      <c r="H6965" s="6">
        <v>5</v>
      </c>
      <c r="I6965" s="6">
        <f t="shared" si="108"/>
        <v>1578</v>
      </c>
      <c r="J6965" s="6">
        <v>0.15</v>
      </c>
      <c r="K6965">
        <v>0</v>
      </c>
    </row>
    <row r="6966" spans="1:11" x14ac:dyDescent="0.3">
      <c r="A6966" t="s">
        <v>7417</v>
      </c>
      <c r="B6966" t="s">
        <v>7430</v>
      </c>
      <c r="C6966" s="1">
        <v>45061</v>
      </c>
      <c r="D6966">
        <v>11</v>
      </c>
      <c r="E6966" t="s">
        <v>7444</v>
      </c>
      <c r="F6966" t="s">
        <v>24</v>
      </c>
      <c r="G6966" s="6">
        <v>1626</v>
      </c>
      <c r="H6966" s="6">
        <v>1</v>
      </c>
      <c r="I6966" s="6">
        <f t="shared" si="108"/>
        <v>1627</v>
      </c>
      <c r="J6966" s="6">
        <v>0.16</v>
      </c>
      <c r="K6966">
        <v>0</v>
      </c>
    </row>
    <row r="6967" spans="1:11" x14ac:dyDescent="0.3">
      <c r="A6967" t="s">
        <v>7417</v>
      </c>
      <c r="B6967" t="s">
        <v>7430</v>
      </c>
      <c r="C6967" s="1">
        <v>45061</v>
      </c>
      <c r="D6967">
        <v>12</v>
      </c>
      <c r="E6967" t="s">
        <v>7445</v>
      </c>
      <c r="F6967" t="s">
        <v>24</v>
      </c>
      <c r="G6967" s="6">
        <v>3269</v>
      </c>
      <c r="H6967" s="6">
        <v>1</v>
      </c>
      <c r="I6967" s="6">
        <f t="shared" si="108"/>
        <v>3270</v>
      </c>
      <c r="J6967" s="6">
        <v>0.32</v>
      </c>
      <c r="K6967">
        <v>0</v>
      </c>
    </row>
    <row r="6968" spans="1:11" x14ac:dyDescent="0.3">
      <c r="A6968" t="s">
        <v>7417</v>
      </c>
      <c r="B6968" t="s">
        <v>7430</v>
      </c>
      <c r="C6968" s="1">
        <v>45061</v>
      </c>
      <c r="D6968">
        <v>13</v>
      </c>
      <c r="E6968" t="s">
        <v>7446</v>
      </c>
      <c r="F6968" t="s">
        <v>24</v>
      </c>
      <c r="G6968" s="6">
        <v>2231</v>
      </c>
      <c r="H6968" s="6">
        <v>3</v>
      </c>
      <c r="I6968" s="6">
        <f t="shared" si="108"/>
        <v>2234</v>
      </c>
      <c r="J6968" s="6">
        <v>0.22</v>
      </c>
      <c r="K6968">
        <v>0</v>
      </c>
    </row>
    <row r="6969" spans="1:11" x14ac:dyDescent="0.3">
      <c r="A6969" t="s">
        <v>7417</v>
      </c>
      <c r="B6969" t="s">
        <v>7430</v>
      </c>
      <c r="C6969" s="1">
        <v>45061</v>
      </c>
      <c r="D6969">
        <v>14</v>
      </c>
      <c r="E6969" t="s">
        <v>7447</v>
      </c>
      <c r="F6969" t="s">
        <v>24</v>
      </c>
      <c r="G6969" s="6">
        <v>3214</v>
      </c>
      <c r="H6969" s="6">
        <v>1</v>
      </c>
      <c r="I6969" s="6">
        <f t="shared" si="108"/>
        <v>3215</v>
      </c>
      <c r="J6969" s="6">
        <v>0.31</v>
      </c>
      <c r="K6969">
        <v>0</v>
      </c>
    </row>
    <row r="6970" spans="1:11" x14ac:dyDescent="0.3">
      <c r="A6970" t="s">
        <v>7417</v>
      </c>
      <c r="B6970" t="s">
        <v>7430</v>
      </c>
      <c r="C6970" s="1">
        <v>45061</v>
      </c>
      <c r="D6970">
        <v>15</v>
      </c>
      <c r="E6970" t="s">
        <v>33</v>
      </c>
      <c r="F6970" t="s">
        <v>34</v>
      </c>
      <c r="G6970" s="6">
        <v>7919</v>
      </c>
      <c r="H6970" s="6">
        <v>75</v>
      </c>
      <c r="I6970" s="6">
        <f t="shared" si="108"/>
        <v>7994</v>
      </c>
      <c r="J6970" s="6">
        <v>0.78</v>
      </c>
      <c r="K6970">
        <v>0</v>
      </c>
    </row>
    <row r="6971" spans="1:11" x14ac:dyDescent="0.3">
      <c r="A6971" t="s">
        <v>7417</v>
      </c>
      <c r="B6971" t="s">
        <v>7448</v>
      </c>
      <c r="C6971" s="1">
        <v>45061</v>
      </c>
      <c r="D6971">
        <v>1</v>
      </c>
      <c r="E6971" t="s">
        <v>7449</v>
      </c>
      <c r="F6971" t="s">
        <v>16</v>
      </c>
      <c r="G6971" s="6">
        <v>424890</v>
      </c>
      <c r="H6971" s="6">
        <v>2064</v>
      </c>
      <c r="I6971" s="6">
        <f t="shared" si="108"/>
        <v>426954</v>
      </c>
      <c r="J6971" s="6">
        <v>36.71</v>
      </c>
      <c r="K6971">
        <v>0</v>
      </c>
    </row>
    <row r="6972" spans="1:11" x14ac:dyDescent="0.3">
      <c r="A6972" t="s">
        <v>7417</v>
      </c>
      <c r="B6972" t="s">
        <v>7448</v>
      </c>
      <c r="C6972" s="1">
        <v>45061</v>
      </c>
      <c r="D6972">
        <v>2</v>
      </c>
      <c r="E6972" t="s">
        <v>7450</v>
      </c>
      <c r="F6972" t="s">
        <v>14</v>
      </c>
      <c r="G6972" s="6">
        <v>50346</v>
      </c>
      <c r="H6972" s="6">
        <v>534</v>
      </c>
      <c r="I6972" s="6">
        <f t="shared" si="108"/>
        <v>50880</v>
      </c>
      <c r="J6972" s="6">
        <v>4.37</v>
      </c>
      <c r="K6972">
        <v>0</v>
      </c>
    </row>
    <row r="6973" spans="1:11" x14ac:dyDescent="0.3">
      <c r="A6973" t="s">
        <v>7417</v>
      </c>
      <c r="B6973" t="s">
        <v>7448</v>
      </c>
      <c r="C6973" s="1">
        <v>45061</v>
      </c>
      <c r="D6973">
        <v>3</v>
      </c>
      <c r="E6973" t="s">
        <v>7451</v>
      </c>
      <c r="F6973" t="s">
        <v>18</v>
      </c>
      <c r="G6973" s="6">
        <v>651805</v>
      </c>
      <c r="H6973" s="6">
        <v>4410</v>
      </c>
      <c r="I6973" s="6">
        <f t="shared" si="108"/>
        <v>656215</v>
      </c>
      <c r="J6973" s="6">
        <v>56.42</v>
      </c>
      <c r="K6973">
        <v>1</v>
      </c>
    </row>
    <row r="6974" spans="1:11" x14ac:dyDescent="0.3">
      <c r="A6974" t="s">
        <v>7417</v>
      </c>
      <c r="B6974" t="s">
        <v>7448</v>
      </c>
      <c r="C6974" s="1">
        <v>45061</v>
      </c>
      <c r="D6974">
        <v>4</v>
      </c>
      <c r="E6974" t="s">
        <v>7452</v>
      </c>
      <c r="F6974" t="s">
        <v>3836</v>
      </c>
      <c r="G6974" s="6">
        <v>3678</v>
      </c>
      <c r="H6974" s="6">
        <v>3</v>
      </c>
      <c r="I6974" s="6">
        <f t="shared" si="108"/>
        <v>3681</v>
      </c>
      <c r="J6974" s="6">
        <v>0.32</v>
      </c>
      <c r="K6974">
        <v>0</v>
      </c>
    </row>
    <row r="6975" spans="1:11" x14ac:dyDescent="0.3">
      <c r="A6975" t="s">
        <v>7417</v>
      </c>
      <c r="B6975" t="s">
        <v>7448</v>
      </c>
      <c r="C6975" s="1">
        <v>45061</v>
      </c>
      <c r="D6975">
        <v>5</v>
      </c>
      <c r="E6975" t="s">
        <v>7453</v>
      </c>
      <c r="F6975" t="s">
        <v>4378</v>
      </c>
      <c r="G6975" s="6">
        <v>1044</v>
      </c>
      <c r="H6975" s="6">
        <v>1</v>
      </c>
      <c r="I6975" s="6">
        <f t="shared" si="108"/>
        <v>1045</v>
      </c>
      <c r="J6975" s="6">
        <v>0.09</v>
      </c>
      <c r="K6975">
        <v>0</v>
      </c>
    </row>
    <row r="6976" spans="1:11" x14ac:dyDescent="0.3">
      <c r="A6976" t="s">
        <v>7417</v>
      </c>
      <c r="B6976" t="s">
        <v>7448</v>
      </c>
      <c r="C6976" s="1">
        <v>45061</v>
      </c>
      <c r="D6976">
        <v>6</v>
      </c>
      <c r="E6976" t="s">
        <v>7454</v>
      </c>
      <c r="F6976" t="s">
        <v>644</v>
      </c>
      <c r="G6976" s="6">
        <v>4931</v>
      </c>
      <c r="H6976" s="6">
        <v>22</v>
      </c>
      <c r="I6976" s="6">
        <f t="shared" si="108"/>
        <v>4953</v>
      </c>
      <c r="J6976" s="6">
        <v>0.43</v>
      </c>
      <c r="K6976">
        <v>0</v>
      </c>
    </row>
    <row r="6977" spans="1:11" x14ac:dyDescent="0.3">
      <c r="A6977" t="s">
        <v>7417</v>
      </c>
      <c r="B6977" t="s">
        <v>7448</v>
      </c>
      <c r="C6977" s="1">
        <v>45061</v>
      </c>
      <c r="D6977">
        <v>7</v>
      </c>
      <c r="E6977" t="s">
        <v>7455</v>
      </c>
      <c r="F6977" t="s">
        <v>7456</v>
      </c>
      <c r="G6977" s="6">
        <v>1222</v>
      </c>
      <c r="H6977" s="6">
        <v>3</v>
      </c>
      <c r="I6977" s="6">
        <f t="shared" si="108"/>
        <v>1225</v>
      </c>
      <c r="J6977" s="6">
        <v>0.11</v>
      </c>
      <c r="K6977">
        <v>0</v>
      </c>
    </row>
    <row r="6978" spans="1:11" x14ac:dyDescent="0.3">
      <c r="A6978" t="s">
        <v>7417</v>
      </c>
      <c r="B6978" t="s">
        <v>7448</v>
      </c>
      <c r="C6978" s="1">
        <v>45061</v>
      </c>
      <c r="D6978">
        <v>8</v>
      </c>
      <c r="E6978" t="s">
        <v>7457</v>
      </c>
      <c r="F6978" t="s">
        <v>7458</v>
      </c>
      <c r="G6978" s="6">
        <v>836</v>
      </c>
      <c r="H6978" s="6">
        <v>5</v>
      </c>
      <c r="I6978" s="6">
        <f t="shared" si="108"/>
        <v>841</v>
      </c>
      <c r="J6978" s="6">
        <v>7.0000000000000007E-2</v>
      </c>
      <c r="K6978">
        <v>0</v>
      </c>
    </row>
    <row r="6979" spans="1:11" x14ac:dyDescent="0.3">
      <c r="A6979" t="s">
        <v>7417</v>
      </c>
      <c r="B6979" t="s">
        <v>7448</v>
      </c>
      <c r="C6979" s="1">
        <v>45061</v>
      </c>
      <c r="D6979">
        <v>9</v>
      </c>
      <c r="E6979" t="s">
        <v>7459</v>
      </c>
      <c r="F6979" t="s">
        <v>20</v>
      </c>
      <c r="G6979" s="6">
        <v>816</v>
      </c>
      <c r="H6979" s="6">
        <v>13</v>
      </c>
      <c r="I6979" s="6">
        <f t="shared" ref="I6979:I7042" si="109">SUM(G6979:H6979)</f>
        <v>829</v>
      </c>
      <c r="J6979" s="6">
        <v>7.0000000000000007E-2</v>
      </c>
      <c r="K6979">
        <v>0</v>
      </c>
    </row>
    <row r="6980" spans="1:11" x14ac:dyDescent="0.3">
      <c r="A6980" t="s">
        <v>7417</v>
      </c>
      <c r="B6980" t="s">
        <v>7448</v>
      </c>
      <c r="C6980" s="1">
        <v>45061</v>
      </c>
      <c r="D6980">
        <v>10</v>
      </c>
      <c r="E6980" t="s">
        <v>7460</v>
      </c>
      <c r="F6980" t="s">
        <v>7461</v>
      </c>
      <c r="G6980" s="6">
        <v>824</v>
      </c>
      <c r="H6980" s="6">
        <v>12</v>
      </c>
      <c r="I6980" s="6">
        <f t="shared" si="109"/>
        <v>836</v>
      </c>
      <c r="J6980" s="6">
        <v>7.0000000000000007E-2</v>
      </c>
      <c r="K6980">
        <v>0</v>
      </c>
    </row>
    <row r="6981" spans="1:11" x14ac:dyDescent="0.3">
      <c r="A6981" t="s">
        <v>7417</v>
      </c>
      <c r="B6981" t="s">
        <v>7448</v>
      </c>
      <c r="C6981" s="1">
        <v>45061</v>
      </c>
      <c r="D6981">
        <v>11</v>
      </c>
      <c r="E6981" t="s">
        <v>7462</v>
      </c>
      <c r="F6981" t="s">
        <v>24</v>
      </c>
      <c r="G6981" s="6">
        <v>796</v>
      </c>
      <c r="H6981" s="6">
        <v>1</v>
      </c>
      <c r="I6981" s="6">
        <f t="shared" si="109"/>
        <v>797</v>
      </c>
      <c r="J6981" s="6">
        <v>7.0000000000000007E-2</v>
      </c>
      <c r="K6981">
        <v>0</v>
      </c>
    </row>
    <row r="6982" spans="1:11" x14ac:dyDescent="0.3">
      <c r="A6982" t="s">
        <v>7417</v>
      </c>
      <c r="B6982" t="s">
        <v>7448</v>
      </c>
      <c r="C6982" s="1">
        <v>45061</v>
      </c>
      <c r="D6982">
        <v>12</v>
      </c>
      <c r="E6982" t="s">
        <v>7463</v>
      </c>
      <c r="F6982" t="s">
        <v>24</v>
      </c>
      <c r="G6982" s="6">
        <v>1173</v>
      </c>
      <c r="H6982" s="6">
        <v>2</v>
      </c>
      <c r="I6982" s="6">
        <f t="shared" si="109"/>
        <v>1175</v>
      </c>
      <c r="J6982" s="6">
        <v>0.1</v>
      </c>
      <c r="K6982">
        <v>0</v>
      </c>
    </row>
    <row r="6983" spans="1:11" x14ac:dyDescent="0.3">
      <c r="A6983" t="s">
        <v>7417</v>
      </c>
      <c r="B6983" t="s">
        <v>7448</v>
      </c>
      <c r="C6983" s="1">
        <v>45061</v>
      </c>
      <c r="D6983">
        <v>13</v>
      </c>
      <c r="E6983" t="s">
        <v>7464</v>
      </c>
      <c r="F6983" t="s">
        <v>24</v>
      </c>
      <c r="G6983" s="6">
        <v>5857</v>
      </c>
      <c r="H6983" s="6">
        <v>29</v>
      </c>
      <c r="I6983" s="6">
        <f t="shared" si="109"/>
        <v>5886</v>
      </c>
      <c r="J6983" s="6">
        <v>0.51</v>
      </c>
      <c r="K6983">
        <v>0</v>
      </c>
    </row>
    <row r="6984" spans="1:11" x14ac:dyDescent="0.3">
      <c r="A6984" t="s">
        <v>7417</v>
      </c>
      <c r="B6984" t="s">
        <v>7448</v>
      </c>
      <c r="C6984" s="1">
        <v>45061</v>
      </c>
      <c r="D6984">
        <v>14</v>
      </c>
      <c r="E6984" t="s">
        <v>7465</v>
      </c>
      <c r="F6984" t="s">
        <v>24</v>
      </c>
      <c r="G6984" s="6">
        <v>1596</v>
      </c>
      <c r="H6984" s="6">
        <v>3</v>
      </c>
      <c r="I6984" s="6">
        <f t="shared" si="109"/>
        <v>1599</v>
      </c>
      <c r="J6984" s="6">
        <v>0.14000000000000001</v>
      </c>
      <c r="K6984">
        <v>0</v>
      </c>
    </row>
    <row r="6985" spans="1:11" x14ac:dyDescent="0.3">
      <c r="A6985" t="s">
        <v>7417</v>
      </c>
      <c r="B6985" t="s">
        <v>7448</v>
      </c>
      <c r="C6985" s="1">
        <v>45061</v>
      </c>
      <c r="D6985">
        <v>15</v>
      </c>
      <c r="E6985" t="s">
        <v>33</v>
      </c>
      <c r="F6985" t="s">
        <v>34</v>
      </c>
      <c r="G6985" s="6">
        <v>6216</v>
      </c>
      <c r="H6985" s="6">
        <v>52</v>
      </c>
      <c r="I6985" s="6">
        <f t="shared" si="109"/>
        <v>6268</v>
      </c>
      <c r="J6985" s="6">
        <v>0.54</v>
      </c>
      <c r="K6985">
        <v>0</v>
      </c>
    </row>
    <row r="6986" spans="1:11" x14ac:dyDescent="0.3">
      <c r="A6986" t="s">
        <v>7417</v>
      </c>
      <c r="B6986" t="s">
        <v>7466</v>
      </c>
      <c r="C6986" s="1">
        <v>45061</v>
      </c>
      <c r="D6986">
        <v>1</v>
      </c>
      <c r="E6986" t="s">
        <v>7467</v>
      </c>
      <c r="F6986" t="s">
        <v>69</v>
      </c>
      <c r="G6986" s="6">
        <v>10397</v>
      </c>
      <c r="H6986" s="6">
        <v>6</v>
      </c>
      <c r="I6986" s="6">
        <f t="shared" si="109"/>
        <v>10403</v>
      </c>
      <c r="J6986" s="6">
        <v>1.17</v>
      </c>
      <c r="K6986">
        <v>0</v>
      </c>
    </row>
    <row r="6987" spans="1:11" x14ac:dyDescent="0.3">
      <c r="A6987" t="s">
        <v>7417</v>
      </c>
      <c r="B6987" t="s">
        <v>7466</v>
      </c>
      <c r="C6987" s="1">
        <v>45061</v>
      </c>
      <c r="D6987">
        <v>2</v>
      </c>
      <c r="E6987" t="s">
        <v>7468</v>
      </c>
      <c r="F6987" t="s">
        <v>14</v>
      </c>
      <c r="G6987" s="6">
        <v>31852</v>
      </c>
      <c r="H6987" s="6">
        <v>101</v>
      </c>
      <c r="I6987" s="6">
        <f t="shared" si="109"/>
        <v>31953</v>
      </c>
      <c r="J6987" s="6">
        <v>3.59</v>
      </c>
      <c r="K6987">
        <v>0</v>
      </c>
    </row>
    <row r="6988" spans="1:11" x14ac:dyDescent="0.3">
      <c r="A6988" t="s">
        <v>7417</v>
      </c>
      <c r="B6988" t="s">
        <v>7466</v>
      </c>
      <c r="C6988" s="1">
        <v>45061</v>
      </c>
      <c r="D6988">
        <v>3</v>
      </c>
      <c r="E6988" t="s">
        <v>7469</v>
      </c>
      <c r="F6988" t="s">
        <v>221</v>
      </c>
      <c r="G6988" s="6">
        <v>309328</v>
      </c>
      <c r="H6988" s="6">
        <v>851</v>
      </c>
      <c r="I6988" s="6">
        <f t="shared" si="109"/>
        <v>310179</v>
      </c>
      <c r="J6988" s="6">
        <v>34.89</v>
      </c>
      <c r="K6988">
        <v>0</v>
      </c>
    </row>
    <row r="6989" spans="1:11" x14ac:dyDescent="0.3">
      <c r="A6989" t="s">
        <v>7417</v>
      </c>
      <c r="B6989" t="s">
        <v>7466</v>
      </c>
      <c r="C6989" s="1">
        <v>45061</v>
      </c>
      <c r="D6989">
        <v>4</v>
      </c>
      <c r="E6989" t="s">
        <v>7470</v>
      </c>
      <c r="F6989" t="s">
        <v>18</v>
      </c>
      <c r="G6989" s="6">
        <v>493204</v>
      </c>
      <c r="H6989" s="6">
        <v>1250</v>
      </c>
      <c r="I6989" s="6">
        <f t="shared" si="109"/>
        <v>494454</v>
      </c>
      <c r="J6989" s="6">
        <v>55.62</v>
      </c>
      <c r="K6989">
        <v>1</v>
      </c>
    </row>
    <row r="6990" spans="1:11" x14ac:dyDescent="0.3">
      <c r="A6990" t="s">
        <v>7417</v>
      </c>
      <c r="B6990" t="s">
        <v>7466</v>
      </c>
      <c r="C6990" s="1">
        <v>45061</v>
      </c>
      <c r="D6990">
        <v>5</v>
      </c>
      <c r="E6990" t="s">
        <v>7471</v>
      </c>
      <c r="F6990" t="s">
        <v>7472</v>
      </c>
      <c r="G6990" s="6">
        <v>6261</v>
      </c>
      <c r="H6990" s="6">
        <v>6</v>
      </c>
      <c r="I6990" s="6">
        <f t="shared" si="109"/>
        <v>6267</v>
      </c>
      <c r="J6990" s="6">
        <v>0.7</v>
      </c>
      <c r="K6990">
        <v>0</v>
      </c>
    </row>
    <row r="6991" spans="1:11" x14ac:dyDescent="0.3">
      <c r="A6991" t="s">
        <v>7417</v>
      </c>
      <c r="B6991" t="s">
        <v>7466</v>
      </c>
      <c r="C6991" s="1">
        <v>45061</v>
      </c>
      <c r="D6991">
        <v>6</v>
      </c>
      <c r="E6991" t="s">
        <v>7473</v>
      </c>
      <c r="F6991" t="s">
        <v>644</v>
      </c>
      <c r="G6991" s="6">
        <v>2214</v>
      </c>
      <c r="H6991" s="6">
        <v>3</v>
      </c>
      <c r="I6991" s="6">
        <f t="shared" si="109"/>
        <v>2217</v>
      </c>
      <c r="J6991" s="6">
        <v>0.25</v>
      </c>
      <c r="K6991">
        <v>0</v>
      </c>
    </row>
    <row r="6992" spans="1:11" x14ac:dyDescent="0.3">
      <c r="A6992" t="s">
        <v>7417</v>
      </c>
      <c r="B6992" t="s">
        <v>7466</v>
      </c>
      <c r="C6992" s="1">
        <v>45061</v>
      </c>
      <c r="D6992">
        <v>7</v>
      </c>
      <c r="E6992" t="s">
        <v>7474</v>
      </c>
      <c r="F6992" t="s">
        <v>3599</v>
      </c>
      <c r="G6992" s="6">
        <v>2278</v>
      </c>
      <c r="H6992" s="6">
        <v>0</v>
      </c>
      <c r="I6992" s="6">
        <f t="shared" si="109"/>
        <v>2278</v>
      </c>
      <c r="J6992" s="6">
        <v>0.26</v>
      </c>
      <c r="K6992">
        <v>0</v>
      </c>
    </row>
    <row r="6993" spans="1:11" x14ac:dyDescent="0.3">
      <c r="A6993" t="s">
        <v>7417</v>
      </c>
      <c r="B6993" t="s">
        <v>7466</v>
      </c>
      <c r="C6993" s="1">
        <v>45061</v>
      </c>
      <c r="D6993">
        <v>8</v>
      </c>
      <c r="E6993" t="s">
        <v>7475</v>
      </c>
      <c r="F6993" t="s">
        <v>1478</v>
      </c>
      <c r="G6993" s="6">
        <v>1516</v>
      </c>
      <c r="H6993" s="6">
        <v>1</v>
      </c>
      <c r="I6993" s="6">
        <f t="shared" si="109"/>
        <v>1517</v>
      </c>
      <c r="J6993" s="6">
        <v>0.17</v>
      </c>
      <c r="K6993">
        <v>0</v>
      </c>
    </row>
    <row r="6994" spans="1:11" x14ac:dyDescent="0.3">
      <c r="A6994" t="s">
        <v>7417</v>
      </c>
      <c r="B6994" t="s">
        <v>7466</v>
      </c>
      <c r="C6994" s="1">
        <v>45061</v>
      </c>
      <c r="D6994">
        <v>9</v>
      </c>
      <c r="E6994" t="s">
        <v>7476</v>
      </c>
      <c r="F6994" t="s">
        <v>20</v>
      </c>
      <c r="G6994" s="6">
        <v>1840</v>
      </c>
      <c r="H6994" s="6">
        <v>5</v>
      </c>
      <c r="I6994" s="6">
        <f t="shared" si="109"/>
        <v>1845</v>
      </c>
      <c r="J6994" s="6">
        <v>0.21</v>
      </c>
      <c r="K6994">
        <v>0</v>
      </c>
    </row>
    <row r="6995" spans="1:11" x14ac:dyDescent="0.3">
      <c r="A6995" t="s">
        <v>7417</v>
      </c>
      <c r="B6995" t="s">
        <v>7466</v>
      </c>
      <c r="C6995" s="1">
        <v>45061</v>
      </c>
      <c r="D6995">
        <v>10</v>
      </c>
      <c r="E6995" t="s">
        <v>7477</v>
      </c>
      <c r="F6995" t="s">
        <v>3690</v>
      </c>
      <c r="G6995" s="6">
        <v>3367</v>
      </c>
      <c r="H6995" s="6">
        <v>1</v>
      </c>
      <c r="I6995" s="6">
        <f t="shared" si="109"/>
        <v>3368</v>
      </c>
      <c r="J6995" s="6">
        <v>0.38</v>
      </c>
      <c r="K6995">
        <v>0</v>
      </c>
    </row>
    <row r="6996" spans="1:11" x14ac:dyDescent="0.3">
      <c r="A6996" t="s">
        <v>7417</v>
      </c>
      <c r="B6996" t="s">
        <v>7466</v>
      </c>
      <c r="C6996" s="1">
        <v>45061</v>
      </c>
      <c r="D6996">
        <v>11</v>
      </c>
      <c r="E6996" t="s">
        <v>7478</v>
      </c>
      <c r="F6996" t="s">
        <v>7479</v>
      </c>
      <c r="G6996" s="6">
        <v>5146</v>
      </c>
      <c r="H6996" s="6">
        <v>1</v>
      </c>
      <c r="I6996" s="6">
        <f t="shared" si="109"/>
        <v>5147</v>
      </c>
      <c r="J6996" s="6">
        <v>0.57999999999999996</v>
      </c>
      <c r="K6996">
        <v>0</v>
      </c>
    </row>
    <row r="6997" spans="1:11" x14ac:dyDescent="0.3">
      <c r="A6997" t="s">
        <v>7417</v>
      </c>
      <c r="B6997" t="s">
        <v>7466</v>
      </c>
      <c r="C6997" s="1">
        <v>45061</v>
      </c>
      <c r="D6997">
        <v>12</v>
      </c>
      <c r="E6997" t="s">
        <v>7480</v>
      </c>
      <c r="F6997" t="s">
        <v>1673</v>
      </c>
      <c r="G6997" s="6">
        <v>4117</v>
      </c>
      <c r="H6997" s="6">
        <v>1</v>
      </c>
      <c r="I6997" s="6">
        <f t="shared" si="109"/>
        <v>4118</v>
      </c>
      <c r="J6997" s="6">
        <v>0.46</v>
      </c>
      <c r="K6997">
        <v>0</v>
      </c>
    </row>
    <row r="6998" spans="1:11" x14ac:dyDescent="0.3">
      <c r="A6998" t="s">
        <v>7417</v>
      </c>
      <c r="B6998" t="s">
        <v>7466</v>
      </c>
      <c r="C6998" s="1">
        <v>45061</v>
      </c>
      <c r="D6998">
        <v>13</v>
      </c>
      <c r="E6998" t="s">
        <v>7481</v>
      </c>
      <c r="F6998" t="s">
        <v>24</v>
      </c>
      <c r="G6998" s="6">
        <v>4731</v>
      </c>
      <c r="H6998" s="6">
        <v>0</v>
      </c>
      <c r="I6998" s="6">
        <f t="shared" si="109"/>
        <v>4731</v>
      </c>
      <c r="J6998" s="6">
        <v>0.53</v>
      </c>
      <c r="K6998">
        <v>0</v>
      </c>
    </row>
    <row r="6999" spans="1:11" x14ac:dyDescent="0.3">
      <c r="A6999" t="s">
        <v>7417</v>
      </c>
      <c r="B6999" t="s">
        <v>7466</v>
      </c>
      <c r="C6999" s="1">
        <v>45061</v>
      </c>
      <c r="D6999">
        <v>14</v>
      </c>
      <c r="E6999" t="s">
        <v>7482</v>
      </c>
      <c r="F6999" t="s">
        <v>24</v>
      </c>
      <c r="G6999" s="6">
        <v>2954</v>
      </c>
      <c r="H6999" s="6">
        <v>0</v>
      </c>
      <c r="I6999" s="6">
        <f t="shared" si="109"/>
        <v>2954</v>
      </c>
      <c r="J6999" s="6">
        <v>0.33</v>
      </c>
      <c r="K6999">
        <v>0</v>
      </c>
    </row>
    <row r="7000" spans="1:11" x14ac:dyDescent="0.3">
      <c r="A7000" t="s">
        <v>7417</v>
      </c>
      <c r="B7000" t="s">
        <v>7466</v>
      </c>
      <c r="C7000" s="1">
        <v>45061</v>
      </c>
      <c r="D7000">
        <v>15</v>
      </c>
      <c r="E7000" t="s">
        <v>33</v>
      </c>
      <c r="F7000" t="s">
        <v>34</v>
      </c>
      <c r="G7000" s="6">
        <v>7610</v>
      </c>
      <c r="H7000" s="6">
        <v>15</v>
      </c>
      <c r="I7000" s="6">
        <f t="shared" si="109"/>
        <v>7625</v>
      </c>
      <c r="J7000" s="6">
        <v>0.86</v>
      </c>
      <c r="K7000">
        <v>0</v>
      </c>
    </row>
    <row r="7001" spans="1:11" x14ac:dyDescent="0.3">
      <c r="A7001" t="s">
        <v>7417</v>
      </c>
      <c r="B7001" t="s">
        <v>7483</v>
      </c>
      <c r="C7001" s="1">
        <v>45061</v>
      </c>
      <c r="D7001">
        <v>1</v>
      </c>
      <c r="E7001" t="s">
        <v>7484</v>
      </c>
      <c r="F7001" t="s">
        <v>18</v>
      </c>
      <c r="G7001" s="6">
        <v>467287</v>
      </c>
      <c r="H7001" s="6">
        <v>951</v>
      </c>
      <c r="I7001" s="6">
        <f t="shared" si="109"/>
        <v>468238</v>
      </c>
      <c r="J7001" s="6">
        <v>42.95</v>
      </c>
      <c r="K7001">
        <v>0</v>
      </c>
    </row>
    <row r="7002" spans="1:11" x14ac:dyDescent="0.3">
      <c r="A7002" t="s">
        <v>7417</v>
      </c>
      <c r="B7002" t="s">
        <v>7483</v>
      </c>
      <c r="C7002" s="1">
        <v>45061</v>
      </c>
      <c r="D7002">
        <v>2</v>
      </c>
      <c r="E7002" t="s">
        <v>7485</v>
      </c>
      <c r="F7002" t="s">
        <v>16</v>
      </c>
      <c r="G7002" s="6">
        <v>563445</v>
      </c>
      <c r="H7002" s="6">
        <v>673</v>
      </c>
      <c r="I7002" s="6">
        <f t="shared" si="109"/>
        <v>564118</v>
      </c>
      <c r="J7002" s="6">
        <v>51.75</v>
      </c>
      <c r="K7002">
        <v>1</v>
      </c>
    </row>
    <row r="7003" spans="1:11" x14ac:dyDescent="0.3">
      <c r="A7003" t="s">
        <v>7417</v>
      </c>
      <c r="B7003" t="s">
        <v>7483</v>
      </c>
      <c r="C7003" s="1">
        <v>45061</v>
      </c>
      <c r="D7003">
        <v>3</v>
      </c>
      <c r="E7003" t="s">
        <v>7486</v>
      </c>
      <c r="F7003" t="s">
        <v>1056</v>
      </c>
      <c r="G7003" s="6">
        <v>5449</v>
      </c>
      <c r="H7003" s="6">
        <v>23</v>
      </c>
      <c r="I7003" s="6">
        <f t="shared" si="109"/>
        <v>5472</v>
      </c>
      <c r="J7003" s="6">
        <v>0.5</v>
      </c>
      <c r="K7003">
        <v>0</v>
      </c>
    </row>
    <row r="7004" spans="1:11" x14ac:dyDescent="0.3">
      <c r="A7004" t="s">
        <v>7417</v>
      </c>
      <c r="B7004" t="s">
        <v>7483</v>
      </c>
      <c r="C7004" s="1">
        <v>45061</v>
      </c>
      <c r="D7004">
        <v>4</v>
      </c>
      <c r="E7004" t="s">
        <v>7487</v>
      </c>
      <c r="F7004" t="s">
        <v>757</v>
      </c>
      <c r="G7004" s="6">
        <v>4162</v>
      </c>
      <c r="H7004" s="6">
        <v>1</v>
      </c>
      <c r="I7004" s="6">
        <f t="shared" si="109"/>
        <v>4163</v>
      </c>
      <c r="J7004" s="6">
        <v>0.38</v>
      </c>
      <c r="K7004">
        <v>0</v>
      </c>
    </row>
    <row r="7005" spans="1:11" x14ac:dyDescent="0.3">
      <c r="A7005" t="s">
        <v>7417</v>
      </c>
      <c r="B7005" t="s">
        <v>7483</v>
      </c>
      <c r="C7005" s="1">
        <v>45061</v>
      </c>
      <c r="D7005">
        <v>5</v>
      </c>
      <c r="E7005" t="s">
        <v>7488</v>
      </c>
      <c r="F7005" t="s">
        <v>482</v>
      </c>
      <c r="G7005" s="6">
        <v>2440</v>
      </c>
      <c r="H7005" s="6">
        <v>3</v>
      </c>
      <c r="I7005" s="6">
        <f t="shared" si="109"/>
        <v>2443</v>
      </c>
      <c r="J7005" s="6">
        <v>0.22</v>
      </c>
      <c r="K7005">
        <v>0</v>
      </c>
    </row>
    <row r="7006" spans="1:11" x14ac:dyDescent="0.3">
      <c r="A7006" t="s">
        <v>7417</v>
      </c>
      <c r="B7006" t="s">
        <v>7483</v>
      </c>
      <c r="C7006" s="1">
        <v>45061</v>
      </c>
      <c r="D7006">
        <v>6</v>
      </c>
      <c r="E7006" t="s">
        <v>7489</v>
      </c>
      <c r="F7006" t="s">
        <v>644</v>
      </c>
      <c r="G7006" s="6">
        <v>2385</v>
      </c>
      <c r="H7006" s="6">
        <v>5</v>
      </c>
      <c r="I7006" s="6">
        <f t="shared" si="109"/>
        <v>2390</v>
      </c>
      <c r="J7006" s="6">
        <v>0.22</v>
      </c>
      <c r="K7006">
        <v>0</v>
      </c>
    </row>
    <row r="7007" spans="1:11" x14ac:dyDescent="0.3">
      <c r="A7007" t="s">
        <v>7417</v>
      </c>
      <c r="B7007" t="s">
        <v>7483</v>
      </c>
      <c r="C7007" s="1">
        <v>45061</v>
      </c>
      <c r="D7007">
        <v>7</v>
      </c>
      <c r="E7007" t="s">
        <v>7490</v>
      </c>
      <c r="F7007" t="s">
        <v>3836</v>
      </c>
      <c r="G7007" s="6">
        <v>1959</v>
      </c>
      <c r="H7007" s="6">
        <v>0</v>
      </c>
      <c r="I7007" s="6">
        <f t="shared" si="109"/>
        <v>1959</v>
      </c>
      <c r="J7007" s="6">
        <v>0.18</v>
      </c>
      <c r="K7007">
        <v>0</v>
      </c>
    </row>
    <row r="7008" spans="1:11" x14ac:dyDescent="0.3">
      <c r="A7008" t="s">
        <v>7417</v>
      </c>
      <c r="B7008" t="s">
        <v>7483</v>
      </c>
      <c r="C7008" s="1">
        <v>45061</v>
      </c>
      <c r="D7008">
        <v>8</v>
      </c>
      <c r="E7008" t="s">
        <v>7491</v>
      </c>
      <c r="F7008" t="s">
        <v>725</v>
      </c>
      <c r="G7008" s="6">
        <v>15164</v>
      </c>
      <c r="H7008" s="6">
        <v>3</v>
      </c>
      <c r="I7008" s="6">
        <f t="shared" si="109"/>
        <v>15167</v>
      </c>
      <c r="J7008" s="6">
        <v>1.39</v>
      </c>
      <c r="K7008">
        <v>0</v>
      </c>
    </row>
    <row r="7009" spans="1:11" x14ac:dyDescent="0.3">
      <c r="A7009" t="s">
        <v>7417</v>
      </c>
      <c r="B7009" t="s">
        <v>7483</v>
      </c>
      <c r="C7009" s="1">
        <v>45061</v>
      </c>
      <c r="D7009">
        <v>9</v>
      </c>
      <c r="E7009" t="s">
        <v>7492</v>
      </c>
      <c r="F7009" t="s">
        <v>466</v>
      </c>
      <c r="G7009" s="6">
        <v>2224</v>
      </c>
      <c r="H7009" s="6">
        <v>0</v>
      </c>
      <c r="I7009" s="6">
        <f t="shared" si="109"/>
        <v>2224</v>
      </c>
      <c r="J7009" s="6">
        <v>0.2</v>
      </c>
      <c r="K7009">
        <v>0</v>
      </c>
    </row>
    <row r="7010" spans="1:11" x14ac:dyDescent="0.3">
      <c r="A7010" t="s">
        <v>7417</v>
      </c>
      <c r="B7010" t="s">
        <v>7483</v>
      </c>
      <c r="C7010" s="1">
        <v>45061</v>
      </c>
      <c r="D7010">
        <v>10</v>
      </c>
      <c r="E7010" t="s">
        <v>7493</v>
      </c>
      <c r="F7010" t="s">
        <v>498</v>
      </c>
      <c r="G7010" s="6">
        <v>6054</v>
      </c>
      <c r="H7010" s="6">
        <v>11</v>
      </c>
      <c r="I7010" s="6">
        <f t="shared" si="109"/>
        <v>6065</v>
      </c>
      <c r="J7010" s="6">
        <v>0.56000000000000005</v>
      </c>
      <c r="K7010">
        <v>0</v>
      </c>
    </row>
    <row r="7011" spans="1:11" x14ac:dyDescent="0.3">
      <c r="A7011" t="s">
        <v>7417</v>
      </c>
      <c r="B7011" t="s">
        <v>7483</v>
      </c>
      <c r="C7011" s="1">
        <v>45061</v>
      </c>
      <c r="D7011">
        <v>11</v>
      </c>
      <c r="E7011" t="s">
        <v>7494</v>
      </c>
      <c r="F7011" t="s">
        <v>24</v>
      </c>
      <c r="G7011" s="6">
        <v>6567</v>
      </c>
      <c r="H7011" s="6">
        <v>2</v>
      </c>
      <c r="I7011" s="6">
        <f t="shared" si="109"/>
        <v>6569</v>
      </c>
      <c r="J7011" s="6">
        <v>0.6</v>
      </c>
      <c r="K7011">
        <v>0</v>
      </c>
    </row>
    <row r="7012" spans="1:11" x14ac:dyDescent="0.3">
      <c r="A7012" t="s">
        <v>7417</v>
      </c>
      <c r="B7012" t="s">
        <v>7483</v>
      </c>
      <c r="C7012" s="1">
        <v>45061</v>
      </c>
      <c r="D7012">
        <v>12</v>
      </c>
      <c r="E7012" t="s">
        <v>33</v>
      </c>
      <c r="F7012" t="s">
        <v>34</v>
      </c>
      <c r="G7012" s="6">
        <v>11329</v>
      </c>
      <c r="H7012" s="6">
        <v>15</v>
      </c>
      <c r="I7012" s="6">
        <f t="shared" si="109"/>
        <v>11344</v>
      </c>
      <c r="J7012" s="6">
        <v>1.04</v>
      </c>
      <c r="K7012">
        <v>0</v>
      </c>
    </row>
    <row r="7013" spans="1:11" x14ac:dyDescent="0.3">
      <c r="A7013" t="s">
        <v>7417</v>
      </c>
      <c r="B7013" t="s">
        <v>7495</v>
      </c>
      <c r="C7013" s="1">
        <v>45061</v>
      </c>
      <c r="D7013">
        <v>1</v>
      </c>
      <c r="E7013" t="s">
        <v>3502</v>
      </c>
      <c r="F7013" t="s">
        <v>14</v>
      </c>
      <c r="G7013" s="6">
        <v>412867</v>
      </c>
      <c r="H7013" s="6">
        <v>527</v>
      </c>
      <c r="I7013" s="6">
        <f t="shared" si="109"/>
        <v>413394</v>
      </c>
      <c r="J7013" s="6">
        <v>43.86</v>
      </c>
      <c r="K7013">
        <v>0</v>
      </c>
    </row>
    <row r="7014" spans="1:11" x14ac:dyDescent="0.3">
      <c r="A7014" t="s">
        <v>7417</v>
      </c>
      <c r="B7014" t="s">
        <v>7495</v>
      </c>
      <c r="C7014" s="1">
        <v>45061</v>
      </c>
      <c r="D7014">
        <v>2</v>
      </c>
      <c r="E7014" t="s">
        <v>7496</v>
      </c>
      <c r="F7014" t="s">
        <v>18</v>
      </c>
      <c r="G7014" s="6">
        <v>467598</v>
      </c>
      <c r="H7014" s="6">
        <v>916</v>
      </c>
      <c r="I7014" s="6">
        <f t="shared" si="109"/>
        <v>468514</v>
      </c>
      <c r="J7014" s="6">
        <v>49.71</v>
      </c>
      <c r="K7014">
        <v>1</v>
      </c>
    </row>
    <row r="7015" spans="1:11" x14ac:dyDescent="0.3">
      <c r="A7015" t="s">
        <v>7417</v>
      </c>
      <c r="B7015" t="s">
        <v>7495</v>
      </c>
      <c r="C7015" s="1">
        <v>45061</v>
      </c>
      <c r="D7015">
        <v>3</v>
      </c>
      <c r="E7015" t="s">
        <v>7497</v>
      </c>
      <c r="F7015" t="s">
        <v>498</v>
      </c>
      <c r="G7015" s="6">
        <v>6177</v>
      </c>
      <c r="H7015" s="6">
        <v>6</v>
      </c>
      <c r="I7015" s="6">
        <f t="shared" si="109"/>
        <v>6183</v>
      </c>
      <c r="J7015" s="6">
        <v>0.66</v>
      </c>
      <c r="K7015">
        <v>0</v>
      </c>
    </row>
    <row r="7016" spans="1:11" x14ac:dyDescent="0.3">
      <c r="A7016" t="s">
        <v>7417</v>
      </c>
      <c r="B7016" t="s">
        <v>7495</v>
      </c>
      <c r="C7016" s="1">
        <v>45061</v>
      </c>
      <c r="D7016">
        <v>4</v>
      </c>
      <c r="E7016" t="s">
        <v>7498</v>
      </c>
      <c r="F7016" t="s">
        <v>7499</v>
      </c>
      <c r="G7016" s="6">
        <v>1574</v>
      </c>
      <c r="H7016" s="6">
        <v>0</v>
      </c>
      <c r="I7016" s="6">
        <f t="shared" si="109"/>
        <v>1574</v>
      </c>
      <c r="J7016" s="6">
        <v>0.17</v>
      </c>
      <c r="K7016">
        <v>0</v>
      </c>
    </row>
    <row r="7017" spans="1:11" x14ac:dyDescent="0.3">
      <c r="A7017" t="s">
        <v>7417</v>
      </c>
      <c r="B7017" t="s">
        <v>7495</v>
      </c>
      <c r="C7017" s="1">
        <v>45061</v>
      </c>
      <c r="D7017">
        <v>5</v>
      </c>
      <c r="E7017" t="s">
        <v>7500</v>
      </c>
      <c r="F7017" t="s">
        <v>1056</v>
      </c>
      <c r="G7017" s="6">
        <v>956</v>
      </c>
      <c r="H7017" s="6">
        <v>2</v>
      </c>
      <c r="I7017" s="6">
        <f t="shared" si="109"/>
        <v>958</v>
      </c>
      <c r="J7017" s="6">
        <v>0.1</v>
      </c>
      <c r="K7017">
        <v>0</v>
      </c>
    </row>
    <row r="7018" spans="1:11" x14ac:dyDescent="0.3">
      <c r="A7018" t="s">
        <v>7417</v>
      </c>
      <c r="B7018" t="s">
        <v>7495</v>
      </c>
      <c r="C7018" s="1">
        <v>45061</v>
      </c>
      <c r="D7018">
        <v>6</v>
      </c>
      <c r="E7018" t="s">
        <v>7501</v>
      </c>
      <c r="F7018" t="s">
        <v>1168</v>
      </c>
      <c r="G7018" s="6">
        <v>846</v>
      </c>
      <c r="H7018" s="6">
        <v>1</v>
      </c>
      <c r="I7018" s="6">
        <f t="shared" si="109"/>
        <v>847</v>
      </c>
      <c r="J7018" s="6">
        <v>0.09</v>
      </c>
      <c r="K7018">
        <v>0</v>
      </c>
    </row>
    <row r="7019" spans="1:11" x14ac:dyDescent="0.3">
      <c r="A7019" t="s">
        <v>7417</v>
      </c>
      <c r="B7019" t="s">
        <v>7495</v>
      </c>
      <c r="C7019" s="1">
        <v>45061</v>
      </c>
      <c r="D7019">
        <v>7</v>
      </c>
      <c r="E7019" t="s">
        <v>7502</v>
      </c>
      <c r="F7019" t="s">
        <v>757</v>
      </c>
      <c r="G7019" s="6">
        <v>1728</v>
      </c>
      <c r="H7019" s="6">
        <v>1</v>
      </c>
      <c r="I7019" s="6">
        <f t="shared" si="109"/>
        <v>1729</v>
      </c>
      <c r="J7019" s="6">
        <v>0.18</v>
      </c>
      <c r="K7019">
        <v>0</v>
      </c>
    </row>
    <row r="7020" spans="1:11" x14ac:dyDescent="0.3">
      <c r="A7020" t="s">
        <v>7417</v>
      </c>
      <c r="B7020" t="s">
        <v>7495</v>
      </c>
      <c r="C7020" s="1">
        <v>45061</v>
      </c>
      <c r="D7020">
        <v>8</v>
      </c>
      <c r="E7020" t="s">
        <v>7503</v>
      </c>
      <c r="F7020" t="s">
        <v>3841</v>
      </c>
      <c r="G7020" s="6">
        <v>1057</v>
      </c>
      <c r="H7020" s="6">
        <v>0</v>
      </c>
      <c r="I7020" s="6">
        <f t="shared" si="109"/>
        <v>1057</v>
      </c>
      <c r="J7020" s="6">
        <v>0.11</v>
      </c>
      <c r="K7020">
        <v>0</v>
      </c>
    </row>
    <row r="7021" spans="1:11" x14ac:dyDescent="0.3">
      <c r="A7021" t="s">
        <v>7417</v>
      </c>
      <c r="B7021" t="s">
        <v>7495</v>
      </c>
      <c r="C7021" s="1">
        <v>45061</v>
      </c>
      <c r="D7021">
        <v>9</v>
      </c>
      <c r="E7021" t="s">
        <v>7504</v>
      </c>
      <c r="F7021" t="s">
        <v>149</v>
      </c>
      <c r="G7021" s="6">
        <v>986</v>
      </c>
      <c r="H7021" s="6">
        <v>2</v>
      </c>
      <c r="I7021" s="6">
        <f t="shared" si="109"/>
        <v>988</v>
      </c>
      <c r="J7021" s="6">
        <v>0.1</v>
      </c>
      <c r="K7021">
        <v>0</v>
      </c>
    </row>
    <row r="7022" spans="1:11" x14ac:dyDescent="0.3">
      <c r="A7022" t="s">
        <v>7417</v>
      </c>
      <c r="B7022" t="s">
        <v>7495</v>
      </c>
      <c r="C7022" s="1">
        <v>45061</v>
      </c>
      <c r="D7022">
        <v>10</v>
      </c>
      <c r="E7022" t="s">
        <v>7505</v>
      </c>
      <c r="F7022" t="s">
        <v>3898</v>
      </c>
      <c r="G7022" s="6">
        <v>1144</v>
      </c>
      <c r="H7022" s="6">
        <v>0</v>
      </c>
      <c r="I7022" s="6">
        <f t="shared" si="109"/>
        <v>1144</v>
      </c>
      <c r="J7022" s="6">
        <v>0.12</v>
      </c>
      <c r="K7022">
        <v>0</v>
      </c>
    </row>
    <row r="7023" spans="1:11" x14ac:dyDescent="0.3">
      <c r="A7023" t="s">
        <v>7417</v>
      </c>
      <c r="B7023" t="s">
        <v>7495</v>
      </c>
      <c r="C7023" s="1">
        <v>45061</v>
      </c>
      <c r="D7023">
        <v>11</v>
      </c>
      <c r="E7023" t="s">
        <v>7506</v>
      </c>
      <c r="F7023" t="s">
        <v>7507</v>
      </c>
      <c r="G7023" s="6">
        <v>3052</v>
      </c>
      <c r="H7023" s="6">
        <v>3</v>
      </c>
      <c r="I7023" s="6">
        <f t="shared" si="109"/>
        <v>3055</v>
      </c>
      <c r="J7023" s="6">
        <v>0.32</v>
      </c>
      <c r="K7023">
        <v>0</v>
      </c>
    </row>
    <row r="7024" spans="1:11" x14ac:dyDescent="0.3">
      <c r="A7024" t="s">
        <v>7417</v>
      </c>
      <c r="B7024" t="s">
        <v>7495</v>
      </c>
      <c r="C7024" s="1">
        <v>45061</v>
      </c>
      <c r="D7024">
        <v>12</v>
      </c>
      <c r="E7024" t="s">
        <v>7508</v>
      </c>
      <c r="F7024" t="s">
        <v>1673</v>
      </c>
      <c r="G7024" s="6">
        <v>1716</v>
      </c>
      <c r="H7024" s="6">
        <v>0</v>
      </c>
      <c r="I7024" s="6">
        <f t="shared" si="109"/>
        <v>1716</v>
      </c>
      <c r="J7024" s="6">
        <v>0.18</v>
      </c>
      <c r="K7024">
        <v>0</v>
      </c>
    </row>
    <row r="7025" spans="1:11" x14ac:dyDescent="0.3">
      <c r="A7025" t="s">
        <v>7417</v>
      </c>
      <c r="B7025" t="s">
        <v>7495</v>
      </c>
      <c r="C7025" s="1">
        <v>45061</v>
      </c>
      <c r="D7025">
        <v>13</v>
      </c>
      <c r="E7025" t="s">
        <v>7509</v>
      </c>
      <c r="F7025" t="s">
        <v>7510</v>
      </c>
      <c r="G7025" s="6">
        <v>1947</v>
      </c>
      <c r="H7025" s="6">
        <v>1</v>
      </c>
      <c r="I7025" s="6">
        <f t="shared" si="109"/>
        <v>1948</v>
      </c>
      <c r="J7025" s="6">
        <v>0.21</v>
      </c>
      <c r="K7025">
        <v>0</v>
      </c>
    </row>
    <row r="7026" spans="1:11" x14ac:dyDescent="0.3">
      <c r="A7026" t="s">
        <v>7417</v>
      </c>
      <c r="B7026" t="s">
        <v>7495</v>
      </c>
      <c r="C7026" s="1">
        <v>45061</v>
      </c>
      <c r="D7026">
        <v>14</v>
      </c>
      <c r="E7026" t="s">
        <v>7511</v>
      </c>
      <c r="F7026" t="s">
        <v>24</v>
      </c>
      <c r="G7026" s="6">
        <v>3177</v>
      </c>
      <c r="H7026" s="6">
        <v>0</v>
      </c>
      <c r="I7026" s="6">
        <f t="shared" si="109"/>
        <v>3177</v>
      </c>
      <c r="J7026" s="6">
        <v>0.34</v>
      </c>
      <c r="K7026">
        <v>0</v>
      </c>
    </row>
    <row r="7027" spans="1:11" x14ac:dyDescent="0.3">
      <c r="A7027" t="s">
        <v>7417</v>
      </c>
      <c r="B7027" t="s">
        <v>7495</v>
      </c>
      <c r="C7027" s="1">
        <v>45061</v>
      </c>
      <c r="D7027">
        <v>15</v>
      </c>
      <c r="E7027" t="s">
        <v>7512</v>
      </c>
      <c r="F7027" t="s">
        <v>24</v>
      </c>
      <c r="G7027" s="6">
        <v>4301</v>
      </c>
      <c r="H7027" s="6">
        <v>0</v>
      </c>
      <c r="I7027" s="6">
        <f t="shared" si="109"/>
        <v>4301</v>
      </c>
      <c r="J7027" s="6">
        <v>0.46</v>
      </c>
      <c r="K7027">
        <v>0</v>
      </c>
    </row>
    <row r="7028" spans="1:11" x14ac:dyDescent="0.3">
      <c r="A7028" t="s">
        <v>7417</v>
      </c>
      <c r="B7028" t="s">
        <v>7495</v>
      </c>
      <c r="C7028" s="1">
        <v>45061</v>
      </c>
      <c r="D7028">
        <v>16</v>
      </c>
      <c r="E7028" t="s">
        <v>7513</v>
      </c>
      <c r="F7028" t="s">
        <v>24</v>
      </c>
      <c r="G7028" s="6">
        <v>7816</v>
      </c>
      <c r="H7028" s="6">
        <v>0</v>
      </c>
      <c r="I7028" s="6">
        <f t="shared" si="109"/>
        <v>7816</v>
      </c>
      <c r="J7028" s="6">
        <v>0.83</v>
      </c>
      <c r="K7028">
        <v>0</v>
      </c>
    </row>
    <row r="7029" spans="1:11" x14ac:dyDescent="0.3">
      <c r="A7029" t="s">
        <v>7417</v>
      </c>
      <c r="B7029" t="s">
        <v>7495</v>
      </c>
      <c r="C7029" s="1">
        <v>45061</v>
      </c>
      <c r="D7029">
        <v>17</v>
      </c>
      <c r="E7029" t="s">
        <v>7514</v>
      </c>
      <c r="F7029" t="s">
        <v>24</v>
      </c>
      <c r="G7029" s="6">
        <v>3860</v>
      </c>
      <c r="H7029" s="6">
        <v>0</v>
      </c>
      <c r="I7029" s="6">
        <f t="shared" si="109"/>
        <v>3860</v>
      </c>
      <c r="J7029" s="6">
        <v>0.41</v>
      </c>
      <c r="K7029">
        <v>0</v>
      </c>
    </row>
    <row r="7030" spans="1:11" x14ac:dyDescent="0.3">
      <c r="A7030" t="s">
        <v>7417</v>
      </c>
      <c r="B7030" t="s">
        <v>7495</v>
      </c>
      <c r="C7030" s="1">
        <v>45061</v>
      </c>
      <c r="D7030">
        <v>18</v>
      </c>
      <c r="E7030" t="s">
        <v>7515</v>
      </c>
      <c r="F7030" t="s">
        <v>24</v>
      </c>
      <c r="G7030" s="6">
        <v>5616</v>
      </c>
      <c r="H7030" s="6">
        <v>0</v>
      </c>
      <c r="I7030" s="6">
        <f t="shared" si="109"/>
        <v>5616</v>
      </c>
      <c r="J7030" s="6">
        <v>0.6</v>
      </c>
      <c r="K7030">
        <v>0</v>
      </c>
    </row>
    <row r="7031" spans="1:11" x14ac:dyDescent="0.3">
      <c r="A7031" t="s">
        <v>7417</v>
      </c>
      <c r="B7031" t="s">
        <v>7495</v>
      </c>
      <c r="C7031" s="1">
        <v>45061</v>
      </c>
      <c r="D7031">
        <v>19</v>
      </c>
      <c r="E7031" t="s">
        <v>7516</v>
      </c>
      <c r="F7031" t="s">
        <v>24</v>
      </c>
      <c r="G7031" s="6">
        <v>2318</v>
      </c>
      <c r="H7031" s="6">
        <v>0</v>
      </c>
      <c r="I7031" s="6">
        <f t="shared" si="109"/>
        <v>2318</v>
      </c>
      <c r="J7031" s="6">
        <v>0.25</v>
      </c>
      <c r="K7031">
        <v>0</v>
      </c>
    </row>
    <row r="7032" spans="1:11" x14ac:dyDescent="0.3">
      <c r="A7032" t="s">
        <v>7417</v>
      </c>
      <c r="B7032" t="s">
        <v>7495</v>
      </c>
      <c r="C7032" s="1">
        <v>45061</v>
      </c>
      <c r="D7032">
        <v>20</v>
      </c>
      <c r="E7032" t="s">
        <v>7517</v>
      </c>
      <c r="F7032" t="s">
        <v>24</v>
      </c>
      <c r="G7032" s="6">
        <v>1039</v>
      </c>
      <c r="H7032" s="6">
        <v>0</v>
      </c>
      <c r="I7032" s="6">
        <f t="shared" si="109"/>
        <v>1039</v>
      </c>
      <c r="J7032" s="6">
        <v>0.11</v>
      </c>
      <c r="K7032">
        <v>0</v>
      </c>
    </row>
    <row r="7033" spans="1:11" x14ac:dyDescent="0.3">
      <c r="A7033" t="s">
        <v>7417</v>
      </c>
      <c r="B7033" t="s">
        <v>7495</v>
      </c>
      <c r="C7033" s="1">
        <v>45061</v>
      </c>
      <c r="D7033">
        <v>21</v>
      </c>
      <c r="E7033" t="s">
        <v>7518</v>
      </c>
      <c r="F7033" t="s">
        <v>24</v>
      </c>
      <c r="G7033" s="6">
        <v>495</v>
      </c>
      <c r="H7033" s="6">
        <v>0</v>
      </c>
      <c r="I7033" s="6">
        <f t="shared" si="109"/>
        <v>495</v>
      </c>
      <c r="J7033" s="6">
        <v>0.05</v>
      </c>
      <c r="K7033">
        <v>0</v>
      </c>
    </row>
    <row r="7034" spans="1:11" x14ac:dyDescent="0.3">
      <c r="A7034" t="s">
        <v>7417</v>
      </c>
      <c r="B7034" t="s">
        <v>7495</v>
      </c>
      <c r="C7034" s="1">
        <v>45061</v>
      </c>
      <c r="D7034">
        <v>22</v>
      </c>
      <c r="E7034" t="s">
        <v>7519</v>
      </c>
      <c r="F7034" t="s">
        <v>24</v>
      </c>
      <c r="G7034" s="6">
        <v>546</v>
      </c>
      <c r="H7034" s="6">
        <v>1</v>
      </c>
      <c r="I7034" s="6">
        <f t="shared" si="109"/>
        <v>547</v>
      </c>
      <c r="J7034" s="6">
        <v>0.06</v>
      </c>
      <c r="K7034">
        <v>0</v>
      </c>
    </row>
    <row r="7035" spans="1:11" x14ac:dyDescent="0.3">
      <c r="A7035" t="s">
        <v>7417</v>
      </c>
      <c r="B7035" t="s">
        <v>7495</v>
      </c>
      <c r="C7035" s="1">
        <v>45061</v>
      </c>
      <c r="D7035">
        <v>23</v>
      </c>
      <c r="E7035" t="s">
        <v>7520</v>
      </c>
      <c r="F7035" t="s">
        <v>24</v>
      </c>
      <c r="G7035" s="6">
        <v>568</v>
      </c>
      <c r="H7035" s="6">
        <v>1</v>
      </c>
      <c r="I7035" s="6">
        <f t="shared" si="109"/>
        <v>569</v>
      </c>
      <c r="J7035" s="6">
        <v>0.06</v>
      </c>
      <c r="K7035">
        <v>0</v>
      </c>
    </row>
    <row r="7036" spans="1:11" x14ac:dyDescent="0.3">
      <c r="A7036" t="s">
        <v>7417</v>
      </c>
      <c r="B7036" t="s">
        <v>7495</v>
      </c>
      <c r="C7036" s="1">
        <v>45061</v>
      </c>
      <c r="D7036">
        <v>24</v>
      </c>
      <c r="E7036" t="s">
        <v>7521</v>
      </c>
      <c r="F7036" t="s">
        <v>24</v>
      </c>
      <c r="G7036" s="6">
        <v>779</v>
      </c>
      <c r="H7036" s="6">
        <v>0</v>
      </c>
      <c r="I7036" s="6">
        <f t="shared" si="109"/>
        <v>779</v>
      </c>
      <c r="J7036" s="6">
        <v>0.08</v>
      </c>
      <c r="K7036">
        <v>0</v>
      </c>
    </row>
    <row r="7037" spans="1:11" x14ac:dyDescent="0.3">
      <c r="A7037" t="s">
        <v>7417</v>
      </c>
      <c r="B7037" t="s">
        <v>7495</v>
      </c>
      <c r="C7037" s="1">
        <v>45061</v>
      </c>
      <c r="D7037">
        <v>25</v>
      </c>
      <c r="E7037" t="s">
        <v>7522</v>
      </c>
      <c r="F7037" t="s">
        <v>24</v>
      </c>
      <c r="G7037" s="6">
        <v>1224</v>
      </c>
      <c r="H7037" s="6">
        <v>0</v>
      </c>
      <c r="I7037" s="6">
        <f t="shared" si="109"/>
        <v>1224</v>
      </c>
      <c r="J7037" s="6">
        <v>0.13</v>
      </c>
      <c r="K7037">
        <v>0</v>
      </c>
    </row>
    <row r="7038" spans="1:11" x14ac:dyDescent="0.3">
      <c r="A7038" t="s">
        <v>7417</v>
      </c>
      <c r="B7038" t="s">
        <v>7495</v>
      </c>
      <c r="C7038" s="1">
        <v>45061</v>
      </c>
      <c r="D7038">
        <v>26</v>
      </c>
      <c r="E7038" t="s">
        <v>7523</v>
      </c>
      <c r="F7038" t="s">
        <v>24</v>
      </c>
      <c r="G7038" s="6">
        <v>2083</v>
      </c>
      <c r="H7038" s="6">
        <v>2</v>
      </c>
      <c r="I7038" s="6">
        <f t="shared" si="109"/>
        <v>2085</v>
      </c>
      <c r="J7038" s="6">
        <v>0.22</v>
      </c>
      <c r="K7038">
        <v>0</v>
      </c>
    </row>
    <row r="7039" spans="1:11" x14ac:dyDescent="0.3">
      <c r="A7039" t="s">
        <v>7417</v>
      </c>
      <c r="B7039" t="s">
        <v>7495</v>
      </c>
      <c r="C7039" s="1">
        <v>45061</v>
      </c>
      <c r="D7039">
        <v>27</v>
      </c>
      <c r="E7039" t="s">
        <v>7524</v>
      </c>
      <c r="F7039" t="s">
        <v>24</v>
      </c>
      <c r="G7039" s="6">
        <v>1580</v>
      </c>
      <c r="H7039" s="6">
        <v>0</v>
      </c>
      <c r="I7039" s="6">
        <f t="shared" si="109"/>
        <v>1580</v>
      </c>
      <c r="J7039" s="6">
        <v>0.17</v>
      </c>
      <c r="K7039">
        <v>0</v>
      </c>
    </row>
    <row r="7040" spans="1:11" x14ac:dyDescent="0.3">
      <c r="A7040" t="s">
        <v>7417</v>
      </c>
      <c r="B7040" t="s">
        <v>7495</v>
      </c>
      <c r="C7040" s="1">
        <v>45061</v>
      </c>
      <c r="D7040">
        <v>28</v>
      </c>
      <c r="E7040" t="s">
        <v>33</v>
      </c>
      <c r="F7040" t="s">
        <v>34</v>
      </c>
      <c r="G7040" s="6">
        <v>3931</v>
      </c>
      <c r="H7040" s="6">
        <v>9</v>
      </c>
      <c r="I7040" s="6">
        <f t="shared" si="109"/>
        <v>3940</v>
      </c>
      <c r="J7040" s="6">
        <v>0.42</v>
      </c>
      <c r="K7040">
        <v>0</v>
      </c>
    </row>
    <row r="7041" spans="1:11" x14ac:dyDescent="0.3">
      <c r="A7041" t="s">
        <v>7417</v>
      </c>
      <c r="B7041" t="s">
        <v>7525</v>
      </c>
      <c r="C7041" s="1">
        <v>45061</v>
      </c>
      <c r="D7041">
        <v>1</v>
      </c>
      <c r="E7041" t="s">
        <v>7526</v>
      </c>
      <c r="F7041" t="s">
        <v>18</v>
      </c>
      <c r="G7041" s="6">
        <v>536380</v>
      </c>
      <c r="H7041" s="6">
        <v>1454</v>
      </c>
      <c r="I7041" s="6">
        <f t="shared" si="109"/>
        <v>537834</v>
      </c>
      <c r="J7041" s="6">
        <v>46</v>
      </c>
      <c r="K7041">
        <v>0</v>
      </c>
    </row>
    <row r="7042" spans="1:11" x14ac:dyDescent="0.3">
      <c r="A7042" t="s">
        <v>7417</v>
      </c>
      <c r="B7042" t="s">
        <v>7525</v>
      </c>
      <c r="C7042" s="1">
        <v>45061</v>
      </c>
      <c r="D7042">
        <v>2</v>
      </c>
      <c r="E7042" t="s">
        <v>7527</v>
      </c>
      <c r="F7042" t="s">
        <v>16</v>
      </c>
      <c r="G7042" s="6">
        <v>600744</v>
      </c>
      <c r="H7042" s="6">
        <v>338</v>
      </c>
      <c r="I7042" s="6">
        <f t="shared" si="109"/>
        <v>601082</v>
      </c>
      <c r="J7042" s="6">
        <v>51.41</v>
      </c>
      <c r="K7042">
        <v>1</v>
      </c>
    </row>
    <row r="7043" spans="1:11" x14ac:dyDescent="0.3">
      <c r="A7043" t="s">
        <v>7417</v>
      </c>
      <c r="B7043" t="s">
        <v>7525</v>
      </c>
      <c r="C7043" s="1">
        <v>45061</v>
      </c>
      <c r="D7043">
        <v>3</v>
      </c>
      <c r="E7043" t="s">
        <v>7528</v>
      </c>
      <c r="F7043" t="s">
        <v>14</v>
      </c>
      <c r="G7043" s="6">
        <v>12454</v>
      </c>
      <c r="H7043" s="6">
        <v>56</v>
      </c>
      <c r="I7043" s="6">
        <f t="shared" ref="I7043:I7106" si="110">SUM(G7043:H7043)</f>
        <v>12510</v>
      </c>
      <c r="J7043" s="6">
        <v>1.07</v>
      </c>
      <c r="K7043">
        <v>0</v>
      </c>
    </row>
    <row r="7044" spans="1:11" x14ac:dyDescent="0.3">
      <c r="A7044" t="s">
        <v>7417</v>
      </c>
      <c r="B7044" t="s">
        <v>7525</v>
      </c>
      <c r="C7044" s="1">
        <v>45061</v>
      </c>
      <c r="D7044">
        <v>4</v>
      </c>
      <c r="E7044" t="s">
        <v>7529</v>
      </c>
      <c r="F7044" t="s">
        <v>644</v>
      </c>
      <c r="G7044" s="6">
        <v>946</v>
      </c>
      <c r="H7044" s="6">
        <v>8</v>
      </c>
      <c r="I7044" s="6">
        <f t="shared" si="110"/>
        <v>954</v>
      </c>
      <c r="J7044" s="6">
        <v>0.08</v>
      </c>
      <c r="K7044">
        <v>0</v>
      </c>
    </row>
    <row r="7045" spans="1:11" x14ac:dyDescent="0.3">
      <c r="A7045" t="s">
        <v>7417</v>
      </c>
      <c r="B7045" t="s">
        <v>7525</v>
      </c>
      <c r="C7045" s="1">
        <v>45061</v>
      </c>
      <c r="D7045">
        <v>5</v>
      </c>
      <c r="E7045" t="s">
        <v>7530</v>
      </c>
      <c r="F7045" t="s">
        <v>7531</v>
      </c>
      <c r="G7045" s="6">
        <v>1163</v>
      </c>
      <c r="H7045" s="6">
        <v>1</v>
      </c>
      <c r="I7045" s="6">
        <f t="shared" si="110"/>
        <v>1164</v>
      </c>
      <c r="J7045" s="6">
        <v>0.1</v>
      </c>
      <c r="K7045">
        <v>0</v>
      </c>
    </row>
    <row r="7046" spans="1:11" x14ac:dyDescent="0.3">
      <c r="A7046" t="s">
        <v>7417</v>
      </c>
      <c r="B7046" t="s">
        <v>7525</v>
      </c>
      <c r="C7046" s="1">
        <v>45061</v>
      </c>
      <c r="D7046">
        <v>6</v>
      </c>
      <c r="E7046" t="s">
        <v>7532</v>
      </c>
      <c r="F7046" t="s">
        <v>24</v>
      </c>
      <c r="G7046" s="6">
        <v>978</v>
      </c>
      <c r="H7046" s="6">
        <v>1</v>
      </c>
      <c r="I7046" s="6">
        <f t="shared" si="110"/>
        <v>979</v>
      </c>
      <c r="J7046" s="6">
        <v>0.08</v>
      </c>
      <c r="K7046">
        <v>0</v>
      </c>
    </row>
    <row r="7047" spans="1:11" x14ac:dyDescent="0.3">
      <c r="A7047" t="s">
        <v>7417</v>
      </c>
      <c r="B7047" t="s">
        <v>7525</v>
      </c>
      <c r="C7047" s="1">
        <v>45061</v>
      </c>
      <c r="D7047">
        <v>7</v>
      </c>
      <c r="E7047" t="s">
        <v>2083</v>
      </c>
      <c r="F7047" t="s">
        <v>24</v>
      </c>
      <c r="G7047" s="6">
        <v>944</v>
      </c>
      <c r="H7047" s="6">
        <v>1</v>
      </c>
      <c r="I7047" s="6">
        <f t="shared" si="110"/>
        <v>945</v>
      </c>
      <c r="J7047" s="6">
        <v>0.08</v>
      </c>
      <c r="K7047">
        <v>0</v>
      </c>
    </row>
    <row r="7048" spans="1:11" x14ac:dyDescent="0.3">
      <c r="A7048" t="s">
        <v>7417</v>
      </c>
      <c r="B7048" t="s">
        <v>7525</v>
      </c>
      <c r="C7048" s="1">
        <v>45061</v>
      </c>
      <c r="D7048">
        <v>8</v>
      </c>
      <c r="E7048" t="s">
        <v>7533</v>
      </c>
      <c r="F7048" t="s">
        <v>24</v>
      </c>
      <c r="G7048" s="6">
        <v>1390</v>
      </c>
      <c r="H7048" s="6">
        <v>2</v>
      </c>
      <c r="I7048" s="6">
        <f t="shared" si="110"/>
        <v>1392</v>
      </c>
      <c r="J7048" s="6">
        <v>0.12</v>
      </c>
      <c r="K7048">
        <v>0</v>
      </c>
    </row>
    <row r="7049" spans="1:11" x14ac:dyDescent="0.3">
      <c r="A7049" t="s">
        <v>7417</v>
      </c>
      <c r="B7049" t="s">
        <v>7525</v>
      </c>
      <c r="C7049" s="1">
        <v>45061</v>
      </c>
      <c r="D7049">
        <v>9</v>
      </c>
      <c r="E7049" t="s">
        <v>7534</v>
      </c>
      <c r="F7049" t="s">
        <v>24</v>
      </c>
      <c r="G7049" s="6">
        <v>2055</v>
      </c>
      <c r="H7049" s="6">
        <v>1</v>
      </c>
      <c r="I7049" s="6">
        <f t="shared" si="110"/>
        <v>2056</v>
      </c>
      <c r="J7049" s="6">
        <v>0.18</v>
      </c>
      <c r="K7049">
        <v>0</v>
      </c>
    </row>
    <row r="7050" spans="1:11" x14ac:dyDescent="0.3">
      <c r="A7050" t="s">
        <v>7417</v>
      </c>
      <c r="B7050" t="s">
        <v>7525</v>
      </c>
      <c r="C7050" s="1">
        <v>45061</v>
      </c>
      <c r="D7050">
        <v>10</v>
      </c>
      <c r="E7050" t="s">
        <v>7535</v>
      </c>
      <c r="F7050" t="s">
        <v>24</v>
      </c>
      <c r="G7050" s="6">
        <v>3649</v>
      </c>
      <c r="H7050" s="6">
        <v>0</v>
      </c>
      <c r="I7050" s="6">
        <f t="shared" si="110"/>
        <v>3649</v>
      </c>
      <c r="J7050" s="6">
        <v>0.31</v>
      </c>
      <c r="K7050">
        <v>0</v>
      </c>
    </row>
    <row r="7051" spans="1:11" x14ac:dyDescent="0.3">
      <c r="A7051" t="s">
        <v>7417</v>
      </c>
      <c r="B7051" t="s">
        <v>7525</v>
      </c>
      <c r="C7051" s="1">
        <v>45061</v>
      </c>
      <c r="D7051">
        <v>11</v>
      </c>
      <c r="E7051" t="s">
        <v>33</v>
      </c>
      <c r="F7051" t="s">
        <v>34</v>
      </c>
      <c r="G7051" s="6">
        <v>6605</v>
      </c>
      <c r="H7051" s="6">
        <v>12</v>
      </c>
      <c r="I7051" s="6">
        <f t="shared" si="110"/>
        <v>6617</v>
      </c>
      <c r="J7051" s="6">
        <v>0.56999999999999995</v>
      </c>
      <c r="K7051">
        <v>0</v>
      </c>
    </row>
    <row r="7052" spans="1:11" x14ac:dyDescent="0.3">
      <c r="A7052" t="s">
        <v>7417</v>
      </c>
      <c r="B7052" t="s">
        <v>7536</v>
      </c>
      <c r="C7052" s="1">
        <v>45061</v>
      </c>
      <c r="D7052">
        <v>1</v>
      </c>
      <c r="E7052" t="s">
        <v>7537</v>
      </c>
      <c r="F7052" t="s">
        <v>18</v>
      </c>
      <c r="G7052" s="6">
        <v>536377</v>
      </c>
      <c r="H7052" s="6">
        <v>1298</v>
      </c>
      <c r="I7052" s="6">
        <f t="shared" si="110"/>
        <v>537675</v>
      </c>
      <c r="J7052" s="6">
        <v>51.07</v>
      </c>
      <c r="K7052">
        <v>1</v>
      </c>
    </row>
    <row r="7053" spans="1:11" x14ac:dyDescent="0.3">
      <c r="A7053" t="s">
        <v>7417</v>
      </c>
      <c r="B7053" t="s">
        <v>7536</v>
      </c>
      <c r="C7053" s="1">
        <v>45061</v>
      </c>
      <c r="D7053">
        <v>2</v>
      </c>
      <c r="E7053" t="s">
        <v>7538</v>
      </c>
      <c r="F7053" t="s">
        <v>16</v>
      </c>
      <c r="G7053" s="6">
        <v>423100</v>
      </c>
      <c r="H7053" s="6">
        <v>832</v>
      </c>
      <c r="I7053" s="6">
        <f t="shared" si="110"/>
        <v>423932</v>
      </c>
      <c r="J7053" s="6">
        <v>40.270000000000003</v>
      </c>
      <c r="K7053">
        <v>0</v>
      </c>
    </row>
    <row r="7054" spans="1:11" x14ac:dyDescent="0.3">
      <c r="A7054" t="s">
        <v>7417</v>
      </c>
      <c r="B7054" t="s">
        <v>7536</v>
      </c>
      <c r="C7054" s="1">
        <v>45061</v>
      </c>
      <c r="D7054">
        <v>3</v>
      </c>
      <c r="E7054" t="s">
        <v>7539</v>
      </c>
      <c r="F7054" t="s">
        <v>14</v>
      </c>
      <c r="G7054" s="6">
        <v>62407</v>
      </c>
      <c r="H7054" s="6">
        <v>141</v>
      </c>
      <c r="I7054" s="6">
        <f t="shared" si="110"/>
        <v>62548</v>
      </c>
      <c r="J7054" s="6">
        <v>5.94</v>
      </c>
      <c r="K7054">
        <v>0</v>
      </c>
    </row>
    <row r="7055" spans="1:11" x14ac:dyDescent="0.3">
      <c r="A7055" t="s">
        <v>7417</v>
      </c>
      <c r="B7055" t="s">
        <v>7536</v>
      </c>
      <c r="C7055" s="1">
        <v>45061</v>
      </c>
      <c r="D7055">
        <v>4</v>
      </c>
      <c r="E7055" t="s">
        <v>7540</v>
      </c>
      <c r="F7055" t="s">
        <v>7541</v>
      </c>
      <c r="G7055" s="6">
        <v>1308</v>
      </c>
      <c r="H7055" s="6">
        <v>0</v>
      </c>
      <c r="I7055" s="6">
        <f t="shared" si="110"/>
        <v>1308</v>
      </c>
      <c r="J7055" s="6">
        <v>0.12</v>
      </c>
      <c r="K7055">
        <v>0</v>
      </c>
    </row>
    <row r="7056" spans="1:11" x14ac:dyDescent="0.3">
      <c r="A7056" t="s">
        <v>7417</v>
      </c>
      <c r="B7056" t="s">
        <v>7536</v>
      </c>
      <c r="C7056" s="1">
        <v>45061</v>
      </c>
      <c r="D7056">
        <v>5</v>
      </c>
      <c r="E7056" t="s">
        <v>7542</v>
      </c>
      <c r="F7056" t="s">
        <v>7543</v>
      </c>
      <c r="G7056" s="6">
        <v>909</v>
      </c>
      <c r="H7056" s="6">
        <v>3</v>
      </c>
      <c r="I7056" s="6">
        <f t="shared" si="110"/>
        <v>912</v>
      </c>
      <c r="J7056" s="6">
        <v>0.09</v>
      </c>
      <c r="K7056">
        <v>0</v>
      </c>
    </row>
    <row r="7057" spans="1:11" x14ac:dyDescent="0.3">
      <c r="A7057" t="s">
        <v>7417</v>
      </c>
      <c r="B7057" t="s">
        <v>7536</v>
      </c>
      <c r="C7057" s="1">
        <v>45061</v>
      </c>
      <c r="D7057">
        <v>6</v>
      </c>
      <c r="E7057" t="s">
        <v>7544</v>
      </c>
      <c r="F7057" t="s">
        <v>7545</v>
      </c>
      <c r="G7057" s="6">
        <v>1555</v>
      </c>
      <c r="H7057" s="6">
        <v>2</v>
      </c>
      <c r="I7057" s="6">
        <f t="shared" si="110"/>
        <v>1557</v>
      </c>
      <c r="J7057" s="6">
        <v>0.15</v>
      </c>
      <c r="K7057">
        <v>0</v>
      </c>
    </row>
    <row r="7058" spans="1:11" x14ac:dyDescent="0.3">
      <c r="A7058" t="s">
        <v>7417</v>
      </c>
      <c r="B7058" t="s">
        <v>7536</v>
      </c>
      <c r="C7058" s="1">
        <v>45061</v>
      </c>
      <c r="D7058">
        <v>7</v>
      </c>
      <c r="E7058" t="s">
        <v>7546</v>
      </c>
      <c r="F7058" t="s">
        <v>482</v>
      </c>
      <c r="G7058" s="6">
        <v>1056</v>
      </c>
      <c r="H7058" s="6">
        <v>0</v>
      </c>
      <c r="I7058" s="6">
        <f t="shared" si="110"/>
        <v>1056</v>
      </c>
      <c r="J7058" s="6">
        <v>0.1</v>
      </c>
      <c r="K7058">
        <v>0</v>
      </c>
    </row>
    <row r="7059" spans="1:11" x14ac:dyDescent="0.3">
      <c r="A7059" t="s">
        <v>7417</v>
      </c>
      <c r="B7059" t="s">
        <v>7536</v>
      </c>
      <c r="C7059" s="1">
        <v>45061</v>
      </c>
      <c r="D7059">
        <v>8</v>
      </c>
      <c r="E7059" t="s">
        <v>7547</v>
      </c>
      <c r="F7059" t="s">
        <v>770</v>
      </c>
      <c r="G7059" s="6">
        <v>1376</v>
      </c>
      <c r="H7059" s="6">
        <v>2</v>
      </c>
      <c r="I7059" s="6">
        <f t="shared" si="110"/>
        <v>1378</v>
      </c>
      <c r="J7059" s="6">
        <v>0.13</v>
      </c>
      <c r="K7059">
        <v>0</v>
      </c>
    </row>
    <row r="7060" spans="1:11" x14ac:dyDescent="0.3">
      <c r="A7060" t="s">
        <v>7417</v>
      </c>
      <c r="B7060" t="s">
        <v>7536</v>
      </c>
      <c r="C7060" s="1">
        <v>45061</v>
      </c>
      <c r="D7060">
        <v>9</v>
      </c>
      <c r="E7060" t="s">
        <v>7548</v>
      </c>
      <c r="F7060" t="s">
        <v>7549</v>
      </c>
      <c r="G7060" s="6">
        <v>941</v>
      </c>
      <c r="H7060" s="6">
        <v>2</v>
      </c>
      <c r="I7060" s="6">
        <f t="shared" si="110"/>
        <v>943</v>
      </c>
      <c r="J7060" s="6">
        <v>0.09</v>
      </c>
      <c r="K7060">
        <v>0</v>
      </c>
    </row>
    <row r="7061" spans="1:11" x14ac:dyDescent="0.3">
      <c r="A7061" t="s">
        <v>7417</v>
      </c>
      <c r="B7061" t="s">
        <v>7536</v>
      </c>
      <c r="C7061" s="1">
        <v>45061</v>
      </c>
      <c r="D7061">
        <v>10</v>
      </c>
      <c r="E7061" t="s">
        <v>7550</v>
      </c>
      <c r="F7061" t="s">
        <v>2309</v>
      </c>
      <c r="G7061" s="6">
        <v>1736</v>
      </c>
      <c r="H7061" s="6">
        <v>3</v>
      </c>
      <c r="I7061" s="6">
        <f t="shared" si="110"/>
        <v>1739</v>
      </c>
      <c r="J7061" s="6">
        <v>0.17</v>
      </c>
      <c r="K7061">
        <v>0</v>
      </c>
    </row>
    <row r="7062" spans="1:11" x14ac:dyDescent="0.3">
      <c r="A7062" t="s">
        <v>7417</v>
      </c>
      <c r="B7062" t="s">
        <v>7536</v>
      </c>
      <c r="C7062" s="1">
        <v>45061</v>
      </c>
      <c r="D7062">
        <v>11</v>
      </c>
      <c r="E7062" t="s">
        <v>7551</v>
      </c>
      <c r="F7062" t="s">
        <v>498</v>
      </c>
      <c r="G7062" s="6">
        <v>1659</v>
      </c>
      <c r="H7062" s="6">
        <v>1</v>
      </c>
      <c r="I7062" s="6">
        <f t="shared" si="110"/>
        <v>1660</v>
      </c>
      <c r="J7062" s="6">
        <v>0.16</v>
      </c>
      <c r="K7062">
        <v>0</v>
      </c>
    </row>
    <row r="7063" spans="1:11" x14ac:dyDescent="0.3">
      <c r="A7063" t="s">
        <v>7417</v>
      </c>
      <c r="B7063" t="s">
        <v>7536</v>
      </c>
      <c r="C7063" s="1">
        <v>45061</v>
      </c>
      <c r="D7063">
        <v>12</v>
      </c>
      <c r="E7063" t="s">
        <v>715</v>
      </c>
      <c r="F7063" t="s">
        <v>644</v>
      </c>
      <c r="G7063" s="6">
        <v>2109</v>
      </c>
      <c r="H7063" s="6">
        <v>8</v>
      </c>
      <c r="I7063" s="6">
        <f t="shared" si="110"/>
        <v>2117</v>
      </c>
      <c r="J7063" s="6">
        <v>0.2</v>
      </c>
      <c r="K7063">
        <v>0</v>
      </c>
    </row>
    <row r="7064" spans="1:11" x14ac:dyDescent="0.3">
      <c r="A7064" t="s">
        <v>7417</v>
      </c>
      <c r="B7064" t="s">
        <v>7536</v>
      </c>
      <c r="C7064" s="1">
        <v>45061</v>
      </c>
      <c r="D7064">
        <v>13</v>
      </c>
      <c r="E7064" t="s">
        <v>7552</v>
      </c>
      <c r="F7064" t="s">
        <v>24</v>
      </c>
      <c r="G7064" s="6">
        <v>3097</v>
      </c>
      <c r="H7064" s="6">
        <v>0</v>
      </c>
      <c r="I7064" s="6">
        <f t="shared" si="110"/>
        <v>3097</v>
      </c>
      <c r="J7064" s="6">
        <v>0.28999999999999998</v>
      </c>
      <c r="K7064">
        <v>0</v>
      </c>
    </row>
    <row r="7065" spans="1:11" x14ac:dyDescent="0.3">
      <c r="A7065" t="s">
        <v>7417</v>
      </c>
      <c r="B7065" t="s">
        <v>7536</v>
      </c>
      <c r="C7065" s="1">
        <v>45061</v>
      </c>
      <c r="D7065">
        <v>14</v>
      </c>
      <c r="E7065" t="s">
        <v>7553</v>
      </c>
      <c r="F7065" t="s">
        <v>24</v>
      </c>
      <c r="G7065" s="6">
        <v>3675</v>
      </c>
      <c r="H7065" s="6">
        <v>0</v>
      </c>
      <c r="I7065" s="6">
        <f t="shared" si="110"/>
        <v>3675</v>
      </c>
      <c r="J7065" s="6">
        <v>0.35</v>
      </c>
      <c r="K7065">
        <v>0</v>
      </c>
    </row>
    <row r="7066" spans="1:11" x14ac:dyDescent="0.3">
      <c r="A7066" t="s">
        <v>7417</v>
      </c>
      <c r="B7066" t="s">
        <v>7536</v>
      </c>
      <c r="C7066" s="1">
        <v>45061</v>
      </c>
      <c r="D7066">
        <v>15</v>
      </c>
      <c r="E7066" t="s">
        <v>33</v>
      </c>
      <c r="F7066" t="s">
        <v>34</v>
      </c>
      <c r="G7066" s="6">
        <v>9188</v>
      </c>
      <c r="H7066" s="6">
        <v>10</v>
      </c>
      <c r="I7066" s="6">
        <f t="shared" si="110"/>
        <v>9198</v>
      </c>
      <c r="J7066" s="6">
        <v>0.87</v>
      </c>
      <c r="K7066">
        <v>0</v>
      </c>
    </row>
    <row r="7067" spans="1:11" x14ac:dyDescent="0.3">
      <c r="A7067" t="s">
        <v>7417</v>
      </c>
      <c r="B7067" t="s">
        <v>7554</v>
      </c>
      <c r="C7067" s="1">
        <v>45061</v>
      </c>
      <c r="D7067">
        <v>1</v>
      </c>
      <c r="E7067" t="s">
        <v>7555</v>
      </c>
      <c r="F7067" t="s">
        <v>221</v>
      </c>
      <c r="G7067" s="6">
        <v>619594</v>
      </c>
      <c r="H7067" s="6">
        <v>1984</v>
      </c>
      <c r="I7067" s="6">
        <f t="shared" si="110"/>
        <v>621578</v>
      </c>
      <c r="J7067" s="6">
        <v>60.4</v>
      </c>
      <c r="K7067">
        <v>1</v>
      </c>
    </row>
    <row r="7068" spans="1:11" x14ac:dyDescent="0.3">
      <c r="A7068" t="s">
        <v>7417</v>
      </c>
      <c r="B7068" t="s">
        <v>7554</v>
      </c>
      <c r="C7068" s="1">
        <v>45061</v>
      </c>
      <c r="D7068">
        <v>2</v>
      </c>
      <c r="E7068" t="s">
        <v>7556</v>
      </c>
      <c r="F7068" t="s">
        <v>18</v>
      </c>
      <c r="G7068" s="6">
        <v>360255</v>
      </c>
      <c r="H7068" s="6">
        <v>1449</v>
      </c>
      <c r="I7068" s="6">
        <f t="shared" si="110"/>
        <v>361704</v>
      </c>
      <c r="J7068" s="6">
        <v>35.15</v>
      </c>
      <c r="K7068">
        <v>0</v>
      </c>
    </row>
    <row r="7069" spans="1:11" x14ac:dyDescent="0.3">
      <c r="A7069" t="s">
        <v>7417</v>
      </c>
      <c r="B7069" t="s">
        <v>7554</v>
      </c>
      <c r="C7069" s="1">
        <v>45061</v>
      </c>
      <c r="D7069">
        <v>3</v>
      </c>
      <c r="E7069" t="s">
        <v>2430</v>
      </c>
      <c r="F7069" t="s">
        <v>1076</v>
      </c>
      <c r="G7069" s="6">
        <v>6761</v>
      </c>
      <c r="H7069" s="6">
        <v>2</v>
      </c>
      <c r="I7069" s="6">
        <f t="shared" si="110"/>
        <v>6763</v>
      </c>
      <c r="J7069" s="6">
        <v>0.66</v>
      </c>
      <c r="K7069">
        <v>0</v>
      </c>
    </row>
    <row r="7070" spans="1:11" x14ac:dyDescent="0.3">
      <c r="A7070" t="s">
        <v>7417</v>
      </c>
      <c r="B7070" t="s">
        <v>7554</v>
      </c>
      <c r="C7070" s="1">
        <v>45061</v>
      </c>
      <c r="D7070">
        <v>4</v>
      </c>
      <c r="E7070" t="s">
        <v>7557</v>
      </c>
      <c r="F7070" t="s">
        <v>725</v>
      </c>
      <c r="G7070" s="6">
        <v>10077</v>
      </c>
      <c r="H7070" s="6">
        <v>1</v>
      </c>
      <c r="I7070" s="6">
        <f t="shared" si="110"/>
        <v>10078</v>
      </c>
      <c r="J7070" s="6">
        <v>0.98</v>
      </c>
      <c r="K7070">
        <v>0</v>
      </c>
    </row>
    <row r="7071" spans="1:11" x14ac:dyDescent="0.3">
      <c r="A7071" t="s">
        <v>7417</v>
      </c>
      <c r="B7071" t="s">
        <v>7554</v>
      </c>
      <c r="C7071" s="1">
        <v>45061</v>
      </c>
      <c r="D7071">
        <v>5</v>
      </c>
      <c r="E7071" t="s">
        <v>7558</v>
      </c>
      <c r="F7071" t="s">
        <v>7559</v>
      </c>
      <c r="G7071" s="6">
        <v>947</v>
      </c>
      <c r="H7071" s="6">
        <v>2</v>
      </c>
      <c r="I7071" s="6">
        <f t="shared" si="110"/>
        <v>949</v>
      </c>
      <c r="J7071" s="6">
        <v>0.09</v>
      </c>
      <c r="K7071">
        <v>0</v>
      </c>
    </row>
    <row r="7072" spans="1:11" x14ac:dyDescent="0.3">
      <c r="A7072" t="s">
        <v>7417</v>
      </c>
      <c r="B7072" t="s">
        <v>7554</v>
      </c>
      <c r="C7072" s="1">
        <v>45061</v>
      </c>
      <c r="D7072">
        <v>6</v>
      </c>
      <c r="E7072" t="s">
        <v>7560</v>
      </c>
      <c r="F7072" t="s">
        <v>4505</v>
      </c>
      <c r="G7072" s="6">
        <v>976</v>
      </c>
      <c r="H7072" s="6">
        <v>0</v>
      </c>
      <c r="I7072" s="6">
        <f t="shared" si="110"/>
        <v>976</v>
      </c>
      <c r="J7072" s="6">
        <v>0.09</v>
      </c>
      <c r="K7072">
        <v>0</v>
      </c>
    </row>
    <row r="7073" spans="1:11" x14ac:dyDescent="0.3">
      <c r="A7073" t="s">
        <v>7417</v>
      </c>
      <c r="B7073" t="s">
        <v>7554</v>
      </c>
      <c r="C7073" s="1">
        <v>45061</v>
      </c>
      <c r="D7073">
        <v>7</v>
      </c>
      <c r="E7073" t="s">
        <v>7561</v>
      </c>
      <c r="F7073" t="s">
        <v>7562</v>
      </c>
      <c r="G7073" s="6">
        <v>1106</v>
      </c>
      <c r="H7073" s="6">
        <v>0</v>
      </c>
      <c r="I7073" s="6">
        <f t="shared" si="110"/>
        <v>1106</v>
      </c>
      <c r="J7073" s="6">
        <v>0.11</v>
      </c>
      <c r="K7073">
        <v>0</v>
      </c>
    </row>
    <row r="7074" spans="1:11" x14ac:dyDescent="0.3">
      <c r="A7074" t="s">
        <v>7417</v>
      </c>
      <c r="B7074" t="s">
        <v>7554</v>
      </c>
      <c r="C7074" s="1">
        <v>45061</v>
      </c>
      <c r="D7074">
        <v>8</v>
      </c>
      <c r="E7074" t="s">
        <v>7563</v>
      </c>
      <c r="F7074" t="s">
        <v>899</v>
      </c>
      <c r="G7074" s="6">
        <v>3148</v>
      </c>
      <c r="H7074" s="6">
        <v>0</v>
      </c>
      <c r="I7074" s="6">
        <f t="shared" si="110"/>
        <v>3148</v>
      </c>
      <c r="J7074" s="6">
        <v>0.31</v>
      </c>
      <c r="K7074">
        <v>0</v>
      </c>
    </row>
    <row r="7075" spans="1:11" x14ac:dyDescent="0.3">
      <c r="A7075" t="s">
        <v>7417</v>
      </c>
      <c r="B7075" t="s">
        <v>7554</v>
      </c>
      <c r="C7075" s="1">
        <v>45061</v>
      </c>
      <c r="D7075">
        <v>9</v>
      </c>
      <c r="E7075" t="s">
        <v>7564</v>
      </c>
      <c r="F7075" t="s">
        <v>7565</v>
      </c>
      <c r="G7075" s="6">
        <v>2899</v>
      </c>
      <c r="H7075" s="6">
        <v>2</v>
      </c>
      <c r="I7075" s="6">
        <f t="shared" si="110"/>
        <v>2901</v>
      </c>
      <c r="J7075" s="6">
        <v>0.28000000000000003</v>
      </c>
      <c r="K7075">
        <v>0</v>
      </c>
    </row>
    <row r="7076" spans="1:11" x14ac:dyDescent="0.3">
      <c r="A7076" t="s">
        <v>7417</v>
      </c>
      <c r="B7076" t="s">
        <v>7554</v>
      </c>
      <c r="C7076" s="1">
        <v>45061</v>
      </c>
      <c r="D7076">
        <v>10</v>
      </c>
      <c r="E7076" t="s">
        <v>7566</v>
      </c>
      <c r="F7076" t="s">
        <v>24</v>
      </c>
      <c r="G7076" s="6">
        <v>1247</v>
      </c>
      <c r="H7076" s="6">
        <v>3</v>
      </c>
      <c r="I7076" s="6">
        <f t="shared" si="110"/>
        <v>1250</v>
      </c>
      <c r="J7076" s="6">
        <v>0.12</v>
      </c>
      <c r="K7076">
        <v>0</v>
      </c>
    </row>
    <row r="7077" spans="1:11" x14ac:dyDescent="0.3">
      <c r="A7077" t="s">
        <v>7417</v>
      </c>
      <c r="B7077" t="s">
        <v>7554</v>
      </c>
      <c r="C7077" s="1">
        <v>45061</v>
      </c>
      <c r="D7077">
        <v>11</v>
      </c>
      <c r="E7077" t="s">
        <v>7567</v>
      </c>
      <c r="F7077" t="s">
        <v>24</v>
      </c>
      <c r="G7077" s="6">
        <v>1431</v>
      </c>
      <c r="H7077" s="6">
        <v>1</v>
      </c>
      <c r="I7077" s="6">
        <f t="shared" si="110"/>
        <v>1432</v>
      </c>
      <c r="J7077" s="6">
        <v>0.14000000000000001</v>
      </c>
      <c r="K7077">
        <v>0</v>
      </c>
    </row>
    <row r="7078" spans="1:11" x14ac:dyDescent="0.3">
      <c r="A7078" t="s">
        <v>7417</v>
      </c>
      <c r="B7078" t="s">
        <v>7554</v>
      </c>
      <c r="C7078" s="1">
        <v>45061</v>
      </c>
      <c r="D7078">
        <v>12</v>
      </c>
      <c r="E7078" t="s">
        <v>7568</v>
      </c>
      <c r="F7078" t="s">
        <v>24</v>
      </c>
      <c r="G7078" s="6">
        <v>2098</v>
      </c>
      <c r="H7078" s="6">
        <v>0</v>
      </c>
      <c r="I7078" s="6">
        <f t="shared" si="110"/>
        <v>2098</v>
      </c>
      <c r="J7078" s="6">
        <v>0.2</v>
      </c>
      <c r="K7078">
        <v>0</v>
      </c>
    </row>
    <row r="7079" spans="1:11" x14ac:dyDescent="0.3">
      <c r="A7079" t="s">
        <v>7417</v>
      </c>
      <c r="B7079" t="s">
        <v>7554</v>
      </c>
      <c r="C7079" s="1">
        <v>45061</v>
      </c>
      <c r="D7079">
        <v>13</v>
      </c>
      <c r="E7079" t="s">
        <v>7569</v>
      </c>
      <c r="F7079" t="s">
        <v>24</v>
      </c>
      <c r="G7079" s="6">
        <v>1930</v>
      </c>
      <c r="H7079" s="6">
        <v>1</v>
      </c>
      <c r="I7079" s="6">
        <f t="shared" si="110"/>
        <v>1931</v>
      </c>
      <c r="J7079" s="6">
        <v>0.19</v>
      </c>
      <c r="K7079">
        <v>0</v>
      </c>
    </row>
    <row r="7080" spans="1:11" x14ac:dyDescent="0.3">
      <c r="A7080" t="s">
        <v>7417</v>
      </c>
      <c r="B7080" t="s">
        <v>7554</v>
      </c>
      <c r="C7080" s="1">
        <v>45061</v>
      </c>
      <c r="D7080">
        <v>14</v>
      </c>
      <c r="E7080" t="s">
        <v>7570</v>
      </c>
      <c r="F7080" t="s">
        <v>24</v>
      </c>
      <c r="G7080" s="6">
        <v>2203</v>
      </c>
      <c r="H7080" s="6">
        <v>1</v>
      </c>
      <c r="I7080" s="6">
        <f t="shared" si="110"/>
        <v>2204</v>
      </c>
      <c r="J7080" s="6">
        <v>0.21</v>
      </c>
      <c r="K7080">
        <v>0</v>
      </c>
    </row>
    <row r="7081" spans="1:11" x14ac:dyDescent="0.3">
      <c r="A7081" t="s">
        <v>7417</v>
      </c>
      <c r="B7081" t="s">
        <v>7554</v>
      </c>
      <c r="C7081" s="1">
        <v>45061</v>
      </c>
      <c r="D7081">
        <v>15</v>
      </c>
      <c r="E7081" t="s">
        <v>7571</v>
      </c>
      <c r="F7081" t="s">
        <v>24</v>
      </c>
      <c r="G7081" s="6">
        <v>3737</v>
      </c>
      <c r="H7081" s="6">
        <v>2</v>
      </c>
      <c r="I7081" s="6">
        <f t="shared" si="110"/>
        <v>3739</v>
      </c>
      <c r="J7081" s="6">
        <v>0.36</v>
      </c>
      <c r="K7081">
        <v>0</v>
      </c>
    </row>
    <row r="7082" spans="1:11" x14ac:dyDescent="0.3">
      <c r="A7082" t="s">
        <v>7417</v>
      </c>
      <c r="B7082" t="s">
        <v>7554</v>
      </c>
      <c r="C7082" s="1">
        <v>45061</v>
      </c>
      <c r="D7082">
        <v>16</v>
      </c>
      <c r="E7082" t="s">
        <v>33</v>
      </c>
      <c r="F7082" t="s">
        <v>34</v>
      </c>
      <c r="G7082" s="6">
        <v>7239</v>
      </c>
      <c r="H7082" s="6">
        <v>16</v>
      </c>
      <c r="I7082" s="6">
        <f t="shared" si="110"/>
        <v>7255</v>
      </c>
      <c r="J7082" s="6">
        <v>0.7</v>
      </c>
      <c r="K7082">
        <v>0</v>
      </c>
    </row>
    <row r="7083" spans="1:11" x14ac:dyDescent="0.3">
      <c r="A7083" t="s">
        <v>7417</v>
      </c>
      <c r="B7083" t="s">
        <v>7572</v>
      </c>
      <c r="C7083" s="1">
        <v>45061</v>
      </c>
      <c r="D7083">
        <v>1</v>
      </c>
      <c r="E7083" t="s">
        <v>7573</v>
      </c>
      <c r="F7083" t="s">
        <v>221</v>
      </c>
      <c r="G7083" s="6">
        <v>491959</v>
      </c>
      <c r="H7083" s="6">
        <v>939</v>
      </c>
      <c r="I7083" s="6">
        <f t="shared" si="110"/>
        <v>492898</v>
      </c>
      <c r="J7083" s="6">
        <v>45.59</v>
      </c>
      <c r="K7083">
        <v>0</v>
      </c>
    </row>
    <row r="7084" spans="1:11" x14ac:dyDescent="0.3">
      <c r="A7084" t="s">
        <v>7417</v>
      </c>
      <c r="B7084" t="s">
        <v>7572</v>
      </c>
      <c r="C7084" s="1">
        <v>45061</v>
      </c>
      <c r="D7084">
        <v>2</v>
      </c>
      <c r="E7084" t="s">
        <v>7574</v>
      </c>
      <c r="F7084" t="s">
        <v>14</v>
      </c>
      <c r="G7084" s="6">
        <v>51896</v>
      </c>
      <c r="H7084" s="6">
        <v>51</v>
      </c>
      <c r="I7084" s="6">
        <f t="shared" si="110"/>
        <v>51947</v>
      </c>
      <c r="J7084" s="6">
        <v>4.8</v>
      </c>
      <c r="K7084">
        <v>0</v>
      </c>
    </row>
    <row r="7085" spans="1:11" x14ac:dyDescent="0.3">
      <c r="A7085" t="s">
        <v>7417</v>
      </c>
      <c r="B7085" t="s">
        <v>7572</v>
      </c>
      <c r="C7085" s="1">
        <v>45061</v>
      </c>
      <c r="D7085">
        <v>3</v>
      </c>
      <c r="E7085" t="s">
        <v>7575</v>
      </c>
      <c r="F7085" t="s">
        <v>18</v>
      </c>
      <c r="G7085" s="6">
        <v>510343</v>
      </c>
      <c r="H7085" s="6">
        <v>1009</v>
      </c>
      <c r="I7085" s="6">
        <f t="shared" si="110"/>
        <v>511352</v>
      </c>
      <c r="J7085" s="6">
        <v>47.3</v>
      </c>
      <c r="K7085">
        <v>1</v>
      </c>
    </row>
    <row r="7086" spans="1:11" x14ac:dyDescent="0.3">
      <c r="A7086" t="s">
        <v>7417</v>
      </c>
      <c r="B7086" t="s">
        <v>7572</v>
      </c>
      <c r="C7086" s="1">
        <v>45061</v>
      </c>
      <c r="D7086">
        <v>4</v>
      </c>
      <c r="E7086" t="s">
        <v>7576</v>
      </c>
      <c r="F7086" t="s">
        <v>205</v>
      </c>
      <c r="G7086" s="6">
        <v>4346</v>
      </c>
      <c r="H7086" s="6">
        <v>1</v>
      </c>
      <c r="I7086" s="6">
        <f t="shared" si="110"/>
        <v>4347</v>
      </c>
      <c r="J7086" s="6">
        <v>0.4</v>
      </c>
      <c r="K7086">
        <v>0</v>
      </c>
    </row>
    <row r="7087" spans="1:11" x14ac:dyDescent="0.3">
      <c r="A7087" t="s">
        <v>7417</v>
      </c>
      <c r="B7087" t="s">
        <v>7572</v>
      </c>
      <c r="C7087" s="1">
        <v>45061</v>
      </c>
      <c r="D7087">
        <v>5</v>
      </c>
      <c r="E7087" t="s">
        <v>7577</v>
      </c>
      <c r="F7087" t="s">
        <v>7578</v>
      </c>
      <c r="G7087" s="6">
        <v>1333</v>
      </c>
      <c r="H7087" s="6">
        <v>3</v>
      </c>
      <c r="I7087" s="6">
        <f t="shared" si="110"/>
        <v>1336</v>
      </c>
      <c r="J7087" s="6">
        <v>0.12</v>
      </c>
      <c r="K7087">
        <v>0</v>
      </c>
    </row>
    <row r="7088" spans="1:11" x14ac:dyDescent="0.3">
      <c r="A7088" t="s">
        <v>7417</v>
      </c>
      <c r="B7088" t="s">
        <v>7572</v>
      </c>
      <c r="C7088" s="1">
        <v>45061</v>
      </c>
      <c r="D7088">
        <v>6</v>
      </c>
      <c r="E7088" t="s">
        <v>7579</v>
      </c>
      <c r="F7088" t="s">
        <v>24</v>
      </c>
      <c r="G7088" s="6">
        <v>1680</v>
      </c>
      <c r="H7088" s="6">
        <v>1</v>
      </c>
      <c r="I7088" s="6">
        <f t="shared" si="110"/>
        <v>1681</v>
      </c>
      <c r="J7088" s="6">
        <v>0.16</v>
      </c>
      <c r="K7088">
        <v>0</v>
      </c>
    </row>
    <row r="7089" spans="1:11" x14ac:dyDescent="0.3">
      <c r="A7089" t="s">
        <v>7417</v>
      </c>
      <c r="B7089" t="s">
        <v>7572</v>
      </c>
      <c r="C7089" s="1">
        <v>45061</v>
      </c>
      <c r="D7089">
        <v>7</v>
      </c>
      <c r="E7089" t="s">
        <v>7580</v>
      </c>
      <c r="F7089" t="s">
        <v>24</v>
      </c>
      <c r="G7089" s="6">
        <v>2218</v>
      </c>
      <c r="H7089" s="6">
        <v>1</v>
      </c>
      <c r="I7089" s="6">
        <f t="shared" si="110"/>
        <v>2219</v>
      </c>
      <c r="J7089" s="6">
        <v>0.21</v>
      </c>
      <c r="K7089">
        <v>0</v>
      </c>
    </row>
    <row r="7090" spans="1:11" x14ac:dyDescent="0.3">
      <c r="A7090" t="s">
        <v>7417</v>
      </c>
      <c r="B7090" t="s">
        <v>7572</v>
      </c>
      <c r="C7090" s="1">
        <v>45061</v>
      </c>
      <c r="D7090">
        <v>8</v>
      </c>
      <c r="E7090" t="s">
        <v>7581</v>
      </c>
      <c r="F7090" t="s">
        <v>24</v>
      </c>
      <c r="G7090" s="6">
        <v>4085</v>
      </c>
      <c r="H7090" s="6">
        <v>0</v>
      </c>
      <c r="I7090" s="6">
        <f t="shared" si="110"/>
        <v>4085</v>
      </c>
      <c r="J7090" s="6">
        <v>0.38</v>
      </c>
      <c r="K7090">
        <v>0</v>
      </c>
    </row>
    <row r="7091" spans="1:11" x14ac:dyDescent="0.3">
      <c r="A7091" t="s">
        <v>7417</v>
      </c>
      <c r="B7091" t="s">
        <v>7572</v>
      </c>
      <c r="C7091" s="1">
        <v>45061</v>
      </c>
      <c r="D7091">
        <v>9</v>
      </c>
      <c r="E7091" t="s">
        <v>7582</v>
      </c>
      <c r="F7091" t="s">
        <v>24</v>
      </c>
      <c r="G7091" s="6">
        <v>2636</v>
      </c>
      <c r="H7091" s="6">
        <v>1</v>
      </c>
      <c r="I7091" s="6">
        <f t="shared" si="110"/>
        <v>2637</v>
      </c>
      <c r="J7091" s="6">
        <v>0.24</v>
      </c>
      <c r="K7091">
        <v>0</v>
      </c>
    </row>
    <row r="7092" spans="1:11" x14ac:dyDescent="0.3">
      <c r="A7092" t="s">
        <v>7417</v>
      </c>
      <c r="B7092" t="s">
        <v>7572</v>
      </c>
      <c r="C7092" s="1">
        <v>45061</v>
      </c>
      <c r="D7092">
        <v>10</v>
      </c>
      <c r="E7092" t="s">
        <v>33</v>
      </c>
      <c r="F7092" t="s">
        <v>34</v>
      </c>
      <c r="G7092" s="6">
        <v>8602</v>
      </c>
      <c r="H7092" s="6">
        <v>4</v>
      </c>
      <c r="I7092" s="6">
        <f t="shared" si="110"/>
        <v>8606</v>
      </c>
      <c r="J7092" s="6">
        <v>0.8</v>
      </c>
      <c r="K7092">
        <v>0</v>
      </c>
    </row>
    <row r="7093" spans="1:11" x14ac:dyDescent="0.3">
      <c r="A7093" t="s">
        <v>7417</v>
      </c>
      <c r="B7093" t="s">
        <v>7583</v>
      </c>
      <c r="C7093" s="1">
        <v>45061</v>
      </c>
      <c r="D7093">
        <v>1</v>
      </c>
      <c r="E7093" t="s">
        <v>7584</v>
      </c>
      <c r="F7093" t="s">
        <v>7585</v>
      </c>
      <c r="G7093" s="6">
        <v>500794</v>
      </c>
      <c r="H7093" s="6">
        <v>1493</v>
      </c>
      <c r="I7093" s="6">
        <f t="shared" si="110"/>
        <v>502287</v>
      </c>
      <c r="J7093" s="6">
        <v>48.07</v>
      </c>
      <c r="K7093">
        <v>0</v>
      </c>
    </row>
    <row r="7094" spans="1:11" x14ac:dyDescent="0.3">
      <c r="A7094" t="s">
        <v>7417</v>
      </c>
      <c r="B7094" t="s">
        <v>7583</v>
      </c>
      <c r="C7094" s="1">
        <v>45061</v>
      </c>
      <c r="D7094">
        <v>2</v>
      </c>
      <c r="E7094" t="s">
        <v>7586</v>
      </c>
      <c r="F7094" t="s">
        <v>18</v>
      </c>
      <c r="G7094" s="6">
        <v>519631</v>
      </c>
      <c r="H7094" s="6">
        <v>6158</v>
      </c>
      <c r="I7094" s="6">
        <f t="shared" si="110"/>
        <v>525789</v>
      </c>
      <c r="J7094" s="6">
        <v>50.32</v>
      </c>
      <c r="K7094">
        <v>1</v>
      </c>
    </row>
    <row r="7095" spans="1:11" x14ac:dyDescent="0.3">
      <c r="A7095" t="s">
        <v>7417</v>
      </c>
      <c r="B7095" t="s">
        <v>7583</v>
      </c>
      <c r="C7095" s="1">
        <v>45061</v>
      </c>
      <c r="D7095">
        <v>3</v>
      </c>
      <c r="E7095" t="s">
        <v>7587</v>
      </c>
      <c r="F7095" t="s">
        <v>7588</v>
      </c>
      <c r="G7095" s="6">
        <v>1598</v>
      </c>
      <c r="H7095" s="6">
        <v>30</v>
      </c>
      <c r="I7095" s="6">
        <f t="shared" si="110"/>
        <v>1628</v>
      </c>
      <c r="J7095" s="6">
        <v>0.16</v>
      </c>
      <c r="K7095">
        <v>0</v>
      </c>
    </row>
    <row r="7096" spans="1:11" x14ac:dyDescent="0.3">
      <c r="A7096" t="s">
        <v>7417</v>
      </c>
      <c r="B7096" t="s">
        <v>7583</v>
      </c>
      <c r="C7096" s="1">
        <v>45061</v>
      </c>
      <c r="D7096">
        <v>4</v>
      </c>
      <c r="E7096" t="s">
        <v>7589</v>
      </c>
      <c r="F7096" t="s">
        <v>7590</v>
      </c>
      <c r="G7096" s="6">
        <v>915</v>
      </c>
      <c r="H7096" s="6">
        <v>17</v>
      </c>
      <c r="I7096" s="6">
        <f t="shared" si="110"/>
        <v>932</v>
      </c>
      <c r="J7096" s="6">
        <v>0.09</v>
      </c>
      <c r="K7096">
        <v>0</v>
      </c>
    </row>
    <row r="7097" spans="1:11" x14ac:dyDescent="0.3">
      <c r="A7097" t="s">
        <v>7417</v>
      </c>
      <c r="B7097" t="s">
        <v>7583</v>
      </c>
      <c r="C7097" s="1">
        <v>45061</v>
      </c>
      <c r="D7097">
        <v>5</v>
      </c>
      <c r="E7097" t="s">
        <v>7591</v>
      </c>
      <c r="F7097" t="s">
        <v>2093</v>
      </c>
      <c r="G7097" s="6">
        <v>654</v>
      </c>
      <c r="H7097" s="6">
        <v>7</v>
      </c>
      <c r="I7097" s="6">
        <f t="shared" si="110"/>
        <v>661</v>
      </c>
      <c r="J7097" s="6">
        <v>0.06</v>
      </c>
      <c r="K7097">
        <v>0</v>
      </c>
    </row>
    <row r="7098" spans="1:11" x14ac:dyDescent="0.3">
      <c r="A7098" t="s">
        <v>7417</v>
      </c>
      <c r="B7098" t="s">
        <v>7583</v>
      </c>
      <c r="C7098" s="1">
        <v>45061</v>
      </c>
      <c r="D7098">
        <v>6</v>
      </c>
      <c r="E7098" t="s">
        <v>7592</v>
      </c>
      <c r="F7098" t="s">
        <v>7593</v>
      </c>
      <c r="G7098" s="6">
        <v>1042</v>
      </c>
      <c r="H7098" s="6">
        <v>5</v>
      </c>
      <c r="I7098" s="6">
        <f t="shared" si="110"/>
        <v>1047</v>
      </c>
      <c r="J7098" s="6">
        <v>0.1</v>
      </c>
      <c r="K7098">
        <v>0</v>
      </c>
    </row>
    <row r="7099" spans="1:11" x14ac:dyDescent="0.3">
      <c r="A7099" t="s">
        <v>7417</v>
      </c>
      <c r="B7099" t="s">
        <v>7583</v>
      </c>
      <c r="C7099" s="1">
        <v>45061</v>
      </c>
      <c r="D7099">
        <v>7</v>
      </c>
      <c r="E7099" t="s">
        <v>7594</v>
      </c>
      <c r="F7099" t="s">
        <v>7595</v>
      </c>
      <c r="G7099" s="6">
        <v>495</v>
      </c>
      <c r="H7099" s="6">
        <v>8</v>
      </c>
      <c r="I7099" s="6">
        <f t="shared" si="110"/>
        <v>503</v>
      </c>
      <c r="J7099" s="6">
        <v>0.05</v>
      </c>
      <c r="K7099">
        <v>0</v>
      </c>
    </row>
    <row r="7100" spans="1:11" x14ac:dyDescent="0.3">
      <c r="A7100" t="s">
        <v>7417</v>
      </c>
      <c r="B7100" t="s">
        <v>7583</v>
      </c>
      <c r="C7100" s="1">
        <v>45061</v>
      </c>
      <c r="D7100">
        <v>8</v>
      </c>
      <c r="E7100" t="s">
        <v>7596</v>
      </c>
      <c r="F7100" t="s">
        <v>644</v>
      </c>
      <c r="G7100" s="6">
        <v>685</v>
      </c>
      <c r="H7100" s="6">
        <v>22</v>
      </c>
      <c r="I7100" s="6">
        <f t="shared" si="110"/>
        <v>707</v>
      </c>
      <c r="J7100" s="6">
        <v>7.0000000000000007E-2</v>
      </c>
      <c r="K7100">
        <v>0</v>
      </c>
    </row>
    <row r="7101" spans="1:11" x14ac:dyDescent="0.3">
      <c r="A7101" t="s">
        <v>7417</v>
      </c>
      <c r="B7101" t="s">
        <v>7583</v>
      </c>
      <c r="C7101" s="1">
        <v>45061</v>
      </c>
      <c r="D7101">
        <v>9</v>
      </c>
      <c r="E7101" t="s">
        <v>5923</v>
      </c>
      <c r="F7101" t="s">
        <v>7597</v>
      </c>
      <c r="G7101" s="6">
        <v>1246</v>
      </c>
      <c r="H7101" s="6">
        <v>4</v>
      </c>
      <c r="I7101" s="6">
        <f t="shared" si="110"/>
        <v>1250</v>
      </c>
      <c r="J7101" s="6">
        <v>0.12</v>
      </c>
      <c r="K7101">
        <v>0</v>
      </c>
    </row>
    <row r="7102" spans="1:11" x14ac:dyDescent="0.3">
      <c r="A7102" t="s">
        <v>7417</v>
      </c>
      <c r="B7102" t="s">
        <v>7583</v>
      </c>
      <c r="C7102" s="1">
        <v>45061</v>
      </c>
      <c r="D7102">
        <v>10</v>
      </c>
      <c r="E7102" t="s">
        <v>7598</v>
      </c>
      <c r="F7102" t="s">
        <v>482</v>
      </c>
      <c r="G7102" s="6">
        <v>609</v>
      </c>
      <c r="H7102" s="6">
        <v>24</v>
      </c>
      <c r="I7102" s="6">
        <f t="shared" si="110"/>
        <v>633</v>
      </c>
      <c r="J7102" s="6">
        <v>0.06</v>
      </c>
      <c r="K7102">
        <v>0</v>
      </c>
    </row>
    <row r="7103" spans="1:11" x14ac:dyDescent="0.3">
      <c r="A7103" t="s">
        <v>7417</v>
      </c>
      <c r="B7103" t="s">
        <v>7583</v>
      </c>
      <c r="C7103" s="1">
        <v>45061</v>
      </c>
      <c r="D7103">
        <v>11</v>
      </c>
      <c r="E7103" t="s">
        <v>7599</v>
      </c>
      <c r="F7103" t="s">
        <v>7600</v>
      </c>
      <c r="G7103" s="6">
        <v>550</v>
      </c>
      <c r="H7103" s="6">
        <v>6</v>
      </c>
      <c r="I7103" s="6">
        <f t="shared" si="110"/>
        <v>556</v>
      </c>
      <c r="J7103" s="6">
        <v>0.05</v>
      </c>
      <c r="K7103">
        <v>0</v>
      </c>
    </row>
    <row r="7104" spans="1:11" x14ac:dyDescent="0.3">
      <c r="A7104" t="s">
        <v>7417</v>
      </c>
      <c r="B7104" t="s">
        <v>7583</v>
      </c>
      <c r="C7104" s="1">
        <v>45061</v>
      </c>
      <c r="D7104">
        <v>12</v>
      </c>
      <c r="E7104" t="s">
        <v>7601</v>
      </c>
      <c r="F7104" t="s">
        <v>24</v>
      </c>
      <c r="G7104" s="6">
        <v>1396</v>
      </c>
      <c r="H7104" s="6">
        <v>4</v>
      </c>
      <c r="I7104" s="6">
        <f t="shared" si="110"/>
        <v>1400</v>
      </c>
      <c r="J7104" s="6">
        <v>0.13</v>
      </c>
      <c r="K7104">
        <v>0</v>
      </c>
    </row>
    <row r="7105" spans="1:11" x14ac:dyDescent="0.3">
      <c r="A7105" t="s">
        <v>7417</v>
      </c>
      <c r="B7105" t="s">
        <v>7583</v>
      </c>
      <c r="C7105" s="1">
        <v>45061</v>
      </c>
      <c r="D7105">
        <v>13</v>
      </c>
      <c r="E7105" t="s">
        <v>5239</v>
      </c>
      <c r="F7105" t="s">
        <v>24</v>
      </c>
      <c r="G7105" s="6">
        <v>2450</v>
      </c>
      <c r="H7105" s="6">
        <v>10</v>
      </c>
      <c r="I7105" s="6">
        <f t="shared" si="110"/>
        <v>2460</v>
      </c>
      <c r="J7105" s="6">
        <v>0.24</v>
      </c>
      <c r="K7105">
        <v>0</v>
      </c>
    </row>
    <row r="7106" spans="1:11" x14ac:dyDescent="0.3">
      <c r="A7106" t="s">
        <v>7417</v>
      </c>
      <c r="B7106" t="s">
        <v>7583</v>
      </c>
      <c r="C7106" s="1">
        <v>45061</v>
      </c>
      <c r="D7106">
        <v>14</v>
      </c>
      <c r="E7106" t="s">
        <v>33</v>
      </c>
      <c r="F7106" t="s">
        <v>34</v>
      </c>
      <c r="G7106" s="6">
        <v>4996</v>
      </c>
      <c r="H7106" s="6">
        <v>45</v>
      </c>
      <c r="I7106" s="6">
        <f t="shared" si="110"/>
        <v>5041</v>
      </c>
      <c r="J7106" s="6">
        <v>0.48</v>
      </c>
      <c r="K7106">
        <v>0</v>
      </c>
    </row>
    <row r="7107" spans="1:11" x14ac:dyDescent="0.3">
      <c r="A7107" t="s">
        <v>7417</v>
      </c>
      <c r="B7107" t="s">
        <v>7602</v>
      </c>
      <c r="C7107" s="1">
        <v>45061</v>
      </c>
      <c r="D7107">
        <v>1</v>
      </c>
      <c r="E7107" t="s">
        <v>7603</v>
      </c>
      <c r="F7107" t="s">
        <v>18</v>
      </c>
      <c r="G7107" s="6">
        <v>525512</v>
      </c>
      <c r="H7107" s="6">
        <v>470</v>
      </c>
      <c r="I7107" s="6">
        <f t="shared" ref="I7107:I7170" si="111">SUM(G7107:H7107)</f>
        <v>525982</v>
      </c>
      <c r="J7107" s="6">
        <v>53.14</v>
      </c>
      <c r="K7107">
        <v>1</v>
      </c>
    </row>
    <row r="7108" spans="1:11" x14ac:dyDescent="0.3">
      <c r="A7108" t="s">
        <v>7417</v>
      </c>
      <c r="B7108" t="s">
        <v>7602</v>
      </c>
      <c r="C7108" s="1">
        <v>45061</v>
      </c>
      <c r="D7108">
        <v>2</v>
      </c>
      <c r="E7108" t="s">
        <v>7604</v>
      </c>
      <c r="F7108" t="s">
        <v>221</v>
      </c>
      <c r="G7108" s="6">
        <v>396843</v>
      </c>
      <c r="H7108" s="6">
        <v>387</v>
      </c>
      <c r="I7108" s="6">
        <f t="shared" si="111"/>
        <v>397230</v>
      </c>
      <c r="J7108" s="6">
        <v>40.130000000000003</v>
      </c>
      <c r="K7108">
        <v>0</v>
      </c>
    </row>
    <row r="7109" spans="1:11" x14ac:dyDescent="0.3">
      <c r="A7109" t="s">
        <v>7417</v>
      </c>
      <c r="B7109" t="s">
        <v>7602</v>
      </c>
      <c r="C7109" s="1">
        <v>45061</v>
      </c>
      <c r="D7109">
        <v>3</v>
      </c>
      <c r="E7109" t="s">
        <v>7605</v>
      </c>
      <c r="F7109" t="s">
        <v>14</v>
      </c>
      <c r="G7109" s="6">
        <v>34383</v>
      </c>
      <c r="H7109" s="6">
        <v>71</v>
      </c>
      <c r="I7109" s="6">
        <f t="shared" si="111"/>
        <v>34454</v>
      </c>
      <c r="J7109" s="6">
        <v>3.48</v>
      </c>
      <c r="K7109">
        <v>0</v>
      </c>
    </row>
    <row r="7110" spans="1:11" x14ac:dyDescent="0.3">
      <c r="A7110" t="s">
        <v>7417</v>
      </c>
      <c r="B7110" t="s">
        <v>7602</v>
      </c>
      <c r="C7110" s="1">
        <v>45061</v>
      </c>
      <c r="D7110">
        <v>4</v>
      </c>
      <c r="E7110" t="s">
        <v>7606</v>
      </c>
      <c r="F7110" t="s">
        <v>644</v>
      </c>
      <c r="G7110" s="6">
        <v>2488</v>
      </c>
      <c r="H7110" s="6">
        <v>1</v>
      </c>
      <c r="I7110" s="6">
        <f t="shared" si="111"/>
        <v>2489</v>
      </c>
      <c r="J7110" s="6">
        <v>0.25</v>
      </c>
      <c r="K7110">
        <v>0</v>
      </c>
    </row>
    <row r="7111" spans="1:11" x14ac:dyDescent="0.3">
      <c r="A7111" t="s">
        <v>7417</v>
      </c>
      <c r="B7111" t="s">
        <v>7602</v>
      </c>
      <c r="C7111" s="1">
        <v>45061</v>
      </c>
      <c r="D7111">
        <v>5</v>
      </c>
      <c r="E7111" t="s">
        <v>7607</v>
      </c>
      <c r="F7111" t="s">
        <v>7608</v>
      </c>
      <c r="G7111" s="6">
        <v>1662</v>
      </c>
      <c r="H7111" s="6">
        <v>0</v>
      </c>
      <c r="I7111" s="6">
        <f t="shared" si="111"/>
        <v>1662</v>
      </c>
      <c r="J7111" s="6">
        <v>0.17</v>
      </c>
      <c r="K7111">
        <v>0</v>
      </c>
    </row>
    <row r="7112" spans="1:11" x14ac:dyDescent="0.3">
      <c r="A7112" t="s">
        <v>7417</v>
      </c>
      <c r="B7112" t="s">
        <v>7602</v>
      </c>
      <c r="C7112" s="1">
        <v>45061</v>
      </c>
      <c r="D7112">
        <v>6</v>
      </c>
      <c r="E7112" t="s">
        <v>7609</v>
      </c>
      <c r="F7112" t="s">
        <v>5999</v>
      </c>
      <c r="G7112" s="6">
        <v>1581</v>
      </c>
      <c r="H7112" s="6">
        <v>0</v>
      </c>
      <c r="I7112" s="6">
        <f t="shared" si="111"/>
        <v>1581</v>
      </c>
      <c r="J7112" s="6">
        <v>0.16</v>
      </c>
      <c r="K7112">
        <v>0</v>
      </c>
    </row>
    <row r="7113" spans="1:11" x14ac:dyDescent="0.3">
      <c r="A7113" t="s">
        <v>7417</v>
      </c>
      <c r="B7113" t="s">
        <v>7602</v>
      </c>
      <c r="C7113" s="1">
        <v>45061</v>
      </c>
      <c r="D7113">
        <v>7</v>
      </c>
      <c r="E7113" t="s">
        <v>7610</v>
      </c>
      <c r="F7113" t="s">
        <v>770</v>
      </c>
      <c r="G7113" s="6">
        <v>2423</v>
      </c>
      <c r="H7113" s="6">
        <v>4</v>
      </c>
      <c r="I7113" s="6">
        <f t="shared" si="111"/>
        <v>2427</v>
      </c>
      <c r="J7113" s="6">
        <v>0.25</v>
      </c>
      <c r="K7113">
        <v>0</v>
      </c>
    </row>
    <row r="7114" spans="1:11" x14ac:dyDescent="0.3">
      <c r="A7114" t="s">
        <v>7417</v>
      </c>
      <c r="B7114" t="s">
        <v>7602</v>
      </c>
      <c r="C7114" s="1">
        <v>45061</v>
      </c>
      <c r="D7114">
        <v>8</v>
      </c>
      <c r="E7114" t="s">
        <v>7611</v>
      </c>
      <c r="F7114" t="s">
        <v>24</v>
      </c>
      <c r="G7114" s="6">
        <v>2131</v>
      </c>
      <c r="H7114" s="6">
        <v>0</v>
      </c>
      <c r="I7114" s="6">
        <f t="shared" si="111"/>
        <v>2131</v>
      </c>
      <c r="J7114" s="6">
        <v>0.22</v>
      </c>
      <c r="K7114">
        <v>0</v>
      </c>
    </row>
    <row r="7115" spans="1:11" x14ac:dyDescent="0.3">
      <c r="A7115" t="s">
        <v>7417</v>
      </c>
      <c r="B7115" t="s">
        <v>7602</v>
      </c>
      <c r="C7115" s="1">
        <v>45061</v>
      </c>
      <c r="D7115">
        <v>9</v>
      </c>
      <c r="E7115" t="s">
        <v>7612</v>
      </c>
      <c r="F7115" t="s">
        <v>24</v>
      </c>
      <c r="G7115" s="6">
        <v>5179</v>
      </c>
      <c r="H7115" s="6">
        <v>0</v>
      </c>
      <c r="I7115" s="6">
        <f t="shared" si="111"/>
        <v>5179</v>
      </c>
      <c r="J7115" s="6">
        <v>0.52</v>
      </c>
      <c r="K7115">
        <v>0</v>
      </c>
    </row>
    <row r="7116" spans="1:11" x14ac:dyDescent="0.3">
      <c r="A7116" t="s">
        <v>7417</v>
      </c>
      <c r="B7116" t="s">
        <v>7602</v>
      </c>
      <c r="C7116" s="1">
        <v>45061</v>
      </c>
      <c r="D7116">
        <v>10</v>
      </c>
      <c r="E7116" t="s">
        <v>7613</v>
      </c>
      <c r="F7116" t="s">
        <v>24</v>
      </c>
      <c r="G7116" s="6">
        <v>3524</v>
      </c>
      <c r="H7116" s="6">
        <v>0</v>
      </c>
      <c r="I7116" s="6">
        <f t="shared" si="111"/>
        <v>3524</v>
      </c>
      <c r="J7116" s="6">
        <v>0.36</v>
      </c>
      <c r="K7116">
        <v>0</v>
      </c>
    </row>
    <row r="7117" spans="1:11" x14ac:dyDescent="0.3">
      <c r="A7117" t="s">
        <v>7417</v>
      </c>
      <c r="B7117" t="s">
        <v>7602</v>
      </c>
      <c r="C7117" s="1">
        <v>45061</v>
      </c>
      <c r="D7117">
        <v>11</v>
      </c>
      <c r="E7117" t="s">
        <v>33</v>
      </c>
      <c r="F7117" t="s">
        <v>34</v>
      </c>
      <c r="G7117" s="6">
        <v>13184</v>
      </c>
      <c r="H7117" s="6">
        <v>5</v>
      </c>
      <c r="I7117" s="6">
        <f t="shared" si="111"/>
        <v>13189</v>
      </c>
      <c r="J7117" s="6">
        <v>1.33</v>
      </c>
      <c r="K7117">
        <v>0</v>
      </c>
    </row>
    <row r="7118" spans="1:11" x14ac:dyDescent="0.3">
      <c r="A7118" t="s">
        <v>7417</v>
      </c>
      <c r="B7118" t="s">
        <v>7614</v>
      </c>
      <c r="C7118" s="1">
        <v>45061</v>
      </c>
      <c r="D7118">
        <v>1</v>
      </c>
      <c r="E7118" t="s">
        <v>7615</v>
      </c>
      <c r="F7118" t="s">
        <v>18</v>
      </c>
      <c r="G7118" s="6">
        <v>464039</v>
      </c>
      <c r="H7118" s="6">
        <v>5075</v>
      </c>
      <c r="I7118" s="6">
        <f t="shared" si="111"/>
        <v>469114</v>
      </c>
      <c r="J7118" s="6">
        <v>47.4</v>
      </c>
      <c r="K7118">
        <v>1</v>
      </c>
    </row>
    <row r="7119" spans="1:11" x14ac:dyDescent="0.3">
      <c r="A7119" t="s">
        <v>7417</v>
      </c>
      <c r="B7119" t="s">
        <v>7614</v>
      </c>
      <c r="C7119" s="1">
        <v>45061</v>
      </c>
      <c r="D7119">
        <v>2</v>
      </c>
      <c r="E7119" t="s">
        <v>7616</v>
      </c>
      <c r="F7119" t="s">
        <v>221</v>
      </c>
      <c r="G7119" s="6">
        <v>450408</v>
      </c>
      <c r="H7119" s="6">
        <v>3187</v>
      </c>
      <c r="I7119" s="6">
        <f t="shared" si="111"/>
        <v>453595</v>
      </c>
      <c r="J7119" s="6">
        <v>45.83</v>
      </c>
      <c r="K7119">
        <v>0</v>
      </c>
    </row>
    <row r="7120" spans="1:11" x14ac:dyDescent="0.3">
      <c r="A7120" t="s">
        <v>7417</v>
      </c>
      <c r="B7120" t="s">
        <v>7614</v>
      </c>
      <c r="C7120" s="1">
        <v>45061</v>
      </c>
      <c r="D7120">
        <v>3</v>
      </c>
      <c r="E7120" t="s">
        <v>7617</v>
      </c>
      <c r="F7120" t="s">
        <v>7618</v>
      </c>
      <c r="G7120" s="6">
        <v>3895</v>
      </c>
      <c r="H7120" s="6">
        <v>130</v>
      </c>
      <c r="I7120" s="6">
        <f t="shared" si="111"/>
        <v>4025</v>
      </c>
      <c r="J7120" s="6">
        <v>0.41</v>
      </c>
      <c r="K7120">
        <v>0</v>
      </c>
    </row>
    <row r="7121" spans="1:11" x14ac:dyDescent="0.3">
      <c r="A7121" t="s">
        <v>7417</v>
      </c>
      <c r="B7121" t="s">
        <v>7614</v>
      </c>
      <c r="C7121" s="1">
        <v>45061</v>
      </c>
      <c r="D7121">
        <v>4</v>
      </c>
      <c r="E7121" t="s">
        <v>7619</v>
      </c>
      <c r="F7121" t="s">
        <v>7620</v>
      </c>
      <c r="G7121" s="6">
        <v>1352</v>
      </c>
      <c r="H7121" s="6">
        <v>7</v>
      </c>
      <c r="I7121" s="6">
        <f t="shared" si="111"/>
        <v>1359</v>
      </c>
      <c r="J7121" s="6">
        <v>0.14000000000000001</v>
      </c>
      <c r="K7121">
        <v>0</v>
      </c>
    </row>
    <row r="7122" spans="1:11" x14ac:dyDescent="0.3">
      <c r="A7122" t="s">
        <v>7417</v>
      </c>
      <c r="B7122" t="s">
        <v>7614</v>
      </c>
      <c r="C7122" s="1">
        <v>45061</v>
      </c>
      <c r="D7122">
        <v>5</v>
      </c>
      <c r="E7122" t="s">
        <v>7621</v>
      </c>
      <c r="F7122" t="s">
        <v>1437</v>
      </c>
      <c r="G7122" s="6">
        <v>3950</v>
      </c>
      <c r="H7122" s="6">
        <v>52</v>
      </c>
      <c r="I7122" s="6">
        <f t="shared" si="111"/>
        <v>4002</v>
      </c>
      <c r="J7122" s="6">
        <v>0.4</v>
      </c>
      <c r="K7122">
        <v>0</v>
      </c>
    </row>
    <row r="7123" spans="1:11" x14ac:dyDescent="0.3">
      <c r="A7123" t="s">
        <v>7417</v>
      </c>
      <c r="B7123" t="s">
        <v>7614</v>
      </c>
      <c r="C7123" s="1">
        <v>45061</v>
      </c>
      <c r="D7123">
        <v>6</v>
      </c>
      <c r="E7123" t="s">
        <v>7622</v>
      </c>
      <c r="F7123" t="s">
        <v>1273</v>
      </c>
      <c r="G7123" s="6">
        <v>2442</v>
      </c>
      <c r="H7123" s="6">
        <v>12</v>
      </c>
      <c r="I7123" s="6">
        <f t="shared" si="111"/>
        <v>2454</v>
      </c>
      <c r="J7123" s="6">
        <v>0.25</v>
      </c>
      <c r="K7123">
        <v>0</v>
      </c>
    </row>
    <row r="7124" spans="1:11" x14ac:dyDescent="0.3">
      <c r="A7124" t="s">
        <v>7417</v>
      </c>
      <c r="B7124" t="s">
        <v>7614</v>
      </c>
      <c r="C7124" s="1">
        <v>45061</v>
      </c>
      <c r="D7124">
        <v>7</v>
      </c>
      <c r="E7124" t="s">
        <v>7623</v>
      </c>
      <c r="F7124" t="s">
        <v>725</v>
      </c>
      <c r="G7124" s="6">
        <v>35874</v>
      </c>
      <c r="H7124" s="6">
        <v>26</v>
      </c>
      <c r="I7124" s="6">
        <f t="shared" si="111"/>
        <v>35900</v>
      </c>
      <c r="J7124" s="6">
        <v>3.63</v>
      </c>
      <c r="K7124">
        <v>0</v>
      </c>
    </row>
    <row r="7125" spans="1:11" x14ac:dyDescent="0.3">
      <c r="A7125" t="s">
        <v>7417</v>
      </c>
      <c r="B7125" t="s">
        <v>7614</v>
      </c>
      <c r="C7125" s="1">
        <v>45061</v>
      </c>
      <c r="D7125">
        <v>8</v>
      </c>
      <c r="E7125" t="s">
        <v>7624</v>
      </c>
      <c r="F7125" t="s">
        <v>7625</v>
      </c>
      <c r="G7125" s="6">
        <v>2409</v>
      </c>
      <c r="H7125" s="6">
        <v>44</v>
      </c>
      <c r="I7125" s="6">
        <f t="shared" si="111"/>
        <v>2453</v>
      </c>
      <c r="J7125" s="6">
        <v>0.25</v>
      </c>
      <c r="K7125">
        <v>0</v>
      </c>
    </row>
    <row r="7126" spans="1:11" x14ac:dyDescent="0.3">
      <c r="A7126" t="s">
        <v>7417</v>
      </c>
      <c r="B7126" t="s">
        <v>7614</v>
      </c>
      <c r="C7126" s="1">
        <v>45061</v>
      </c>
      <c r="D7126">
        <v>9</v>
      </c>
      <c r="E7126" t="s">
        <v>7626</v>
      </c>
      <c r="F7126" t="s">
        <v>24</v>
      </c>
      <c r="G7126" s="6">
        <v>1768</v>
      </c>
      <c r="H7126" s="6">
        <v>7</v>
      </c>
      <c r="I7126" s="6">
        <f t="shared" si="111"/>
        <v>1775</v>
      </c>
      <c r="J7126" s="6">
        <v>0.18</v>
      </c>
      <c r="K7126">
        <v>0</v>
      </c>
    </row>
    <row r="7127" spans="1:11" x14ac:dyDescent="0.3">
      <c r="A7127" t="s">
        <v>7417</v>
      </c>
      <c r="B7127" t="s">
        <v>7614</v>
      </c>
      <c r="C7127" s="1">
        <v>45061</v>
      </c>
      <c r="D7127">
        <v>10</v>
      </c>
      <c r="E7127" t="s">
        <v>7627</v>
      </c>
      <c r="F7127" t="s">
        <v>24</v>
      </c>
      <c r="G7127" s="6">
        <v>5435</v>
      </c>
      <c r="H7127" s="6">
        <v>5</v>
      </c>
      <c r="I7127" s="6">
        <f t="shared" si="111"/>
        <v>5440</v>
      </c>
      <c r="J7127" s="6">
        <v>0.55000000000000004</v>
      </c>
      <c r="K7127">
        <v>0</v>
      </c>
    </row>
    <row r="7128" spans="1:11" x14ac:dyDescent="0.3">
      <c r="A7128" t="s">
        <v>7417</v>
      </c>
      <c r="B7128" t="s">
        <v>7614</v>
      </c>
      <c r="C7128" s="1">
        <v>45061</v>
      </c>
      <c r="D7128">
        <v>11</v>
      </c>
      <c r="E7128" t="s">
        <v>33</v>
      </c>
      <c r="F7128" t="s">
        <v>34</v>
      </c>
      <c r="G7128" s="6">
        <v>9540</v>
      </c>
      <c r="H7128" s="6">
        <v>75</v>
      </c>
      <c r="I7128" s="6">
        <f t="shared" si="111"/>
        <v>9615</v>
      </c>
      <c r="J7128" s="6">
        <v>0.97</v>
      </c>
      <c r="K7128">
        <v>0</v>
      </c>
    </row>
    <row r="7129" spans="1:11" x14ac:dyDescent="0.3">
      <c r="A7129" t="s">
        <v>7417</v>
      </c>
      <c r="B7129" t="s">
        <v>7628</v>
      </c>
      <c r="C7129" s="1">
        <v>45061</v>
      </c>
      <c r="D7129">
        <v>1</v>
      </c>
      <c r="E7129" t="s">
        <v>7629</v>
      </c>
      <c r="F7129" t="s">
        <v>14</v>
      </c>
      <c r="G7129" s="6">
        <v>75350</v>
      </c>
      <c r="H7129" s="6">
        <v>88</v>
      </c>
      <c r="I7129" s="6">
        <f t="shared" si="111"/>
        <v>75438</v>
      </c>
      <c r="J7129" s="6">
        <v>7.29</v>
      </c>
      <c r="K7129">
        <v>0</v>
      </c>
    </row>
    <row r="7130" spans="1:11" x14ac:dyDescent="0.3">
      <c r="A7130" t="s">
        <v>7417</v>
      </c>
      <c r="B7130" t="s">
        <v>7628</v>
      </c>
      <c r="C7130" s="1">
        <v>45061</v>
      </c>
      <c r="D7130">
        <v>2</v>
      </c>
      <c r="E7130" t="s">
        <v>7630</v>
      </c>
      <c r="F7130" t="s">
        <v>69</v>
      </c>
      <c r="G7130" s="6">
        <v>10347</v>
      </c>
      <c r="H7130" s="6">
        <v>2</v>
      </c>
      <c r="I7130" s="6">
        <f t="shared" si="111"/>
        <v>10349</v>
      </c>
      <c r="J7130" s="6">
        <v>1</v>
      </c>
      <c r="K7130">
        <v>0</v>
      </c>
    </row>
    <row r="7131" spans="1:11" x14ac:dyDescent="0.3">
      <c r="A7131" t="s">
        <v>7417</v>
      </c>
      <c r="B7131" t="s">
        <v>7628</v>
      </c>
      <c r="C7131" s="1">
        <v>45061</v>
      </c>
      <c r="D7131">
        <v>3</v>
      </c>
      <c r="E7131" t="s">
        <v>7631</v>
      </c>
      <c r="F7131" t="s">
        <v>221</v>
      </c>
      <c r="G7131" s="6">
        <v>418647</v>
      </c>
      <c r="H7131" s="6">
        <v>341</v>
      </c>
      <c r="I7131" s="6">
        <f t="shared" si="111"/>
        <v>418988</v>
      </c>
      <c r="J7131" s="6">
        <v>40.5</v>
      </c>
      <c r="K7131">
        <v>0</v>
      </c>
    </row>
    <row r="7132" spans="1:11" x14ac:dyDescent="0.3">
      <c r="A7132" t="s">
        <v>7417</v>
      </c>
      <c r="B7132" t="s">
        <v>7628</v>
      </c>
      <c r="C7132" s="1">
        <v>45061</v>
      </c>
      <c r="D7132">
        <v>4</v>
      </c>
      <c r="E7132" t="s">
        <v>7632</v>
      </c>
      <c r="F7132" t="s">
        <v>18</v>
      </c>
      <c r="G7132" s="6">
        <v>477100</v>
      </c>
      <c r="H7132" s="6">
        <v>826</v>
      </c>
      <c r="I7132" s="6">
        <f t="shared" si="111"/>
        <v>477926</v>
      </c>
      <c r="J7132" s="6">
        <v>46.2</v>
      </c>
      <c r="K7132">
        <v>1</v>
      </c>
    </row>
    <row r="7133" spans="1:11" x14ac:dyDescent="0.3">
      <c r="A7133" t="s">
        <v>7417</v>
      </c>
      <c r="B7133" t="s">
        <v>7628</v>
      </c>
      <c r="C7133" s="1">
        <v>45061</v>
      </c>
      <c r="D7133">
        <v>5</v>
      </c>
      <c r="E7133" t="s">
        <v>7633</v>
      </c>
      <c r="F7133" t="s">
        <v>644</v>
      </c>
      <c r="G7133" s="6">
        <v>12746</v>
      </c>
      <c r="H7133" s="6">
        <v>1</v>
      </c>
      <c r="I7133" s="6">
        <f t="shared" si="111"/>
        <v>12747</v>
      </c>
      <c r="J7133" s="6">
        <v>1.23</v>
      </c>
      <c r="K7133">
        <v>0</v>
      </c>
    </row>
    <row r="7134" spans="1:11" x14ac:dyDescent="0.3">
      <c r="A7134" t="s">
        <v>7417</v>
      </c>
      <c r="B7134" t="s">
        <v>7628</v>
      </c>
      <c r="C7134" s="1">
        <v>45061</v>
      </c>
      <c r="D7134">
        <v>6</v>
      </c>
      <c r="E7134" t="s">
        <v>7634</v>
      </c>
      <c r="F7134" t="s">
        <v>3836</v>
      </c>
      <c r="G7134" s="6">
        <v>6539</v>
      </c>
      <c r="H7134" s="6">
        <v>6</v>
      </c>
      <c r="I7134" s="6">
        <f t="shared" si="111"/>
        <v>6545</v>
      </c>
      <c r="J7134" s="6">
        <v>0.63</v>
      </c>
      <c r="K7134">
        <v>0</v>
      </c>
    </row>
    <row r="7135" spans="1:11" x14ac:dyDescent="0.3">
      <c r="A7135" t="s">
        <v>7417</v>
      </c>
      <c r="B7135" t="s">
        <v>7628</v>
      </c>
      <c r="C7135" s="1">
        <v>45061</v>
      </c>
      <c r="D7135">
        <v>7</v>
      </c>
      <c r="E7135" t="s">
        <v>7635</v>
      </c>
      <c r="F7135" t="s">
        <v>2998</v>
      </c>
      <c r="G7135" s="6">
        <v>7869</v>
      </c>
      <c r="H7135" s="6">
        <v>4</v>
      </c>
      <c r="I7135" s="6">
        <f t="shared" si="111"/>
        <v>7873</v>
      </c>
      <c r="J7135" s="6">
        <v>0.76</v>
      </c>
      <c r="K7135">
        <v>0</v>
      </c>
    </row>
    <row r="7136" spans="1:11" x14ac:dyDescent="0.3">
      <c r="A7136" t="s">
        <v>7417</v>
      </c>
      <c r="B7136" t="s">
        <v>7628</v>
      </c>
      <c r="C7136" s="1">
        <v>45061</v>
      </c>
      <c r="D7136">
        <v>8</v>
      </c>
      <c r="E7136" t="s">
        <v>7636</v>
      </c>
      <c r="F7136" t="s">
        <v>24</v>
      </c>
      <c r="G7136" s="6">
        <v>5430</v>
      </c>
      <c r="H7136" s="6">
        <v>3</v>
      </c>
      <c r="I7136" s="6">
        <f t="shared" si="111"/>
        <v>5433</v>
      </c>
      <c r="J7136" s="6">
        <v>0.53</v>
      </c>
      <c r="K7136">
        <v>0</v>
      </c>
    </row>
    <row r="7137" spans="1:11" x14ac:dyDescent="0.3">
      <c r="A7137" t="s">
        <v>7417</v>
      </c>
      <c r="B7137" t="s">
        <v>7628</v>
      </c>
      <c r="C7137" s="1">
        <v>45061</v>
      </c>
      <c r="D7137">
        <v>9</v>
      </c>
      <c r="E7137" t="s">
        <v>33</v>
      </c>
      <c r="F7137" t="s">
        <v>34</v>
      </c>
      <c r="G7137" s="6">
        <v>19248</v>
      </c>
      <c r="H7137" s="6">
        <v>2</v>
      </c>
      <c r="I7137" s="6">
        <f t="shared" si="111"/>
        <v>19250</v>
      </c>
      <c r="J7137" s="6">
        <v>1.86</v>
      </c>
      <c r="K7137">
        <v>0</v>
      </c>
    </row>
    <row r="7138" spans="1:11" x14ac:dyDescent="0.3">
      <c r="A7138" t="s">
        <v>7417</v>
      </c>
      <c r="B7138" t="s">
        <v>7637</v>
      </c>
      <c r="C7138" s="1">
        <v>45061</v>
      </c>
      <c r="D7138">
        <v>1</v>
      </c>
      <c r="E7138" t="s">
        <v>7638</v>
      </c>
      <c r="F7138" t="s">
        <v>18</v>
      </c>
      <c r="G7138" s="6">
        <v>544434</v>
      </c>
      <c r="H7138" s="6">
        <v>2239</v>
      </c>
      <c r="I7138" s="6">
        <f t="shared" si="111"/>
        <v>546673</v>
      </c>
      <c r="J7138" s="6">
        <v>56.41</v>
      </c>
      <c r="K7138">
        <v>1</v>
      </c>
    </row>
    <row r="7139" spans="1:11" x14ac:dyDescent="0.3">
      <c r="A7139" t="s">
        <v>7417</v>
      </c>
      <c r="B7139" t="s">
        <v>7637</v>
      </c>
      <c r="C7139" s="1">
        <v>45061</v>
      </c>
      <c r="D7139">
        <v>2</v>
      </c>
      <c r="E7139" t="s">
        <v>7639</v>
      </c>
      <c r="F7139" t="s">
        <v>16</v>
      </c>
      <c r="G7139" s="6">
        <v>391441</v>
      </c>
      <c r="H7139" s="6">
        <v>1764</v>
      </c>
      <c r="I7139" s="6">
        <f t="shared" si="111"/>
        <v>393205</v>
      </c>
      <c r="J7139" s="6">
        <v>40.57</v>
      </c>
      <c r="K7139">
        <v>0</v>
      </c>
    </row>
    <row r="7140" spans="1:11" x14ac:dyDescent="0.3">
      <c r="A7140" t="s">
        <v>7417</v>
      </c>
      <c r="B7140" t="s">
        <v>7637</v>
      </c>
      <c r="C7140" s="1">
        <v>45061</v>
      </c>
      <c r="D7140">
        <v>3</v>
      </c>
      <c r="E7140" t="s">
        <v>7640</v>
      </c>
      <c r="F7140" t="s">
        <v>644</v>
      </c>
      <c r="G7140" s="6">
        <v>8685</v>
      </c>
      <c r="H7140" s="6">
        <v>32</v>
      </c>
      <c r="I7140" s="6">
        <f t="shared" si="111"/>
        <v>8717</v>
      </c>
      <c r="J7140" s="6">
        <v>0.9</v>
      </c>
      <c r="K7140">
        <v>0</v>
      </c>
    </row>
    <row r="7141" spans="1:11" x14ac:dyDescent="0.3">
      <c r="A7141" t="s">
        <v>7417</v>
      </c>
      <c r="B7141" t="s">
        <v>7637</v>
      </c>
      <c r="C7141" s="1">
        <v>45061</v>
      </c>
      <c r="D7141">
        <v>4</v>
      </c>
      <c r="E7141" t="s">
        <v>7641</v>
      </c>
      <c r="F7141" t="s">
        <v>24</v>
      </c>
      <c r="G7141" s="6">
        <v>6444</v>
      </c>
      <c r="H7141" s="6">
        <v>4</v>
      </c>
      <c r="I7141" s="6">
        <f t="shared" si="111"/>
        <v>6448</v>
      </c>
      <c r="J7141" s="6">
        <v>0.67</v>
      </c>
      <c r="K7141">
        <v>0</v>
      </c>
    </row>
    <row r="7142" spans="1:11" x14ac:dyDescent="0.3">
      <c r="A7142" t="s">
        <v>7417</v>
      </c>
      <c r="B7142" t="s">
        <v>7637</v>
      </c>
      <c r="C7142" s="1">
        <v>45061</v>
      </c>
      <c r="D7142">
        <v>5</v>
      </c>
      <c r="E7142" t="s">
        <v>33</v>
      </c>
      <c r="F7142" t="s">
        <v>34</v>
      </c>
      <c r="G7142" s="6">
        <v>14060</v>
      </c>
      <c r="H7142" s="6">
        <v>33</v>
      </c>
      <c r="I7142" s="6">
        <f t="shared" si="111"/>
        <v>14093</v>
      </c>
      <c r="J7142" s="6">
        <v>1.45</v>
      </c>
      <c r="K7142">
        <v>0</v>
      </c>
    </row>
    <row r="7143" spans="1:11" x14ac:dyDescent="0.3">
      <c r="A7143" t="s">
        <v>7417</v>
      </c>
      <c r="B7143" t="s">
        <v>7642</v>
      </c>
      <c r="C7143" s="1">
        <v>45061</v>
      </c>
      <c r="D7143">
        <v>1</v>
      </c>
      <c r="E7143" t="s">
        <v>7643</v>
      </c>
      <c r="F7143" t="s">
        <v>18</v>
      </c>
      <c r="G7143" s="6">
        <v>535594</v>
      </c>
      <c r="H7143" s="6">
        <v>323</v>
      </c>
      <c r="I7143" s="6">
        <f t="shared" si="111"/>
        <v>535917</v>
      </c>
      <c r="J7143" s="6">
        <v>46.39</v>
      </c>
      <c r="K7143">
        <v>1</v>
      </c>
    </row>
    <row r="7144" spans="1:11" x14ac:dyDescent="0.3">
      <c r="A7144" t="s">
        <v>7417</v>
      </c>
      <c r="B7144" t="s">
        <v>7642</v>
      </c>
      <c r="C7144" s="1">
        <v>45061</v>
      </c>
      <c r="D7144">
        <v>2</v>
      </c>
      <c r="E7144" t="s">
        <v>7644</v>
      </c>
      <c r="F7144" t="s">
        <v>14</v>
      </c>
      <c r="G7144" s="6">
        <v>159575</v>
      </c>
      <c r="H7144" s="6">
        <v>36</v>
      </c>
      <c r="I7144" s="6">
        <f t="shared" si="111"/>
        <v>159611</v>
      </c>
      <c r="J7144" s="6">
        <v>13.82</v>
      </c>
      <c r="K7144">
        <v>0</v>
      </c>
    </row>
    <row r="7145" spans="1:11" x14ac:dyDescent="0.3">
      <c r="A7145" t="s">
        <v>7417</v>
      </c>
      <c r="B7145" t="s">
        <v>7642</v>
      </c>
      <c r="C7145" s="1">
        <v>45061</v>
      </c>
      <c r="D7145">
        <v>3</v>
      </c>
      <c r="E7145" t="s">
        <v>7645</v>
      </c>
      <c r="F7145" t="s">
        <v>221</v>
      </c>
      <c r="G7145" s="6">
        <v>425624</v>
      </c>
      <c r="H7145" s="6">
        <v>153</v>
      </c>
      <c r="I7145" s="6">
        <f t="shared" si="111"/>
        <v>425777</v>
      </c>
      <c r="J7145" s="6">
        <v>36.85</v>
      </c>
      <c r="K7145">
        <v>0</v>
      </c>
    </row>
    <row r="7146" spans="1:11" x14ac:dyDescent="0.3">
      <c r="A7146" t="s">
        <v>7417</v>
      </c>
      <c r="B7146" t="s">
        <v>7642</v>
      </c>
      <c r="C7146" s="1">
        <v>45061</v>
      </c>
      <c r="D7146">
        <v>4</v>
      </c>
      <c r="E7146" t="s">
        <v>1189</v>
      </c>
      <c r="F7146" t="s">
        <v>7458</v>
      </c>
      <c r="G7146" s="6">
        <v>5761</v>
      </c>
      <c r="H7146" s="6">
        <v>1</v>
      </c>
      <c r="I7146" s="6">
        <f t="shared" si="111"/>
        <v>5762</v>
      </c>
      <c r="J7146" s="6">
        <v>0.5</v>
      </c>
      <c r="K7146">
        <v>0</v>
      </c>
    </row>
    <row r="7147" spans="1:11" x14ac:dyDescent="0.3">
      <c r="A7147" t="s">
        <v>7417</v>
      </c>
      <c r="B7147" t="s">
        <v>7642</v>
      </c>
      <c r="C7147" s="1">
        <v>45061</v>
      </c>
      <c r="D7147">
        <v>5</v>
      </c>
      <c r="E7147" t="s">
        <v>7646</v>
      </c>
      <c r="F7147" t="s">
        <v>498</v>
      </c>
      <c r="G7147" s="6">
        <v>1369</v>
      </c>
      <c r="H7147" s="6">
        <v>2</v>
      </c>
      <c r="I7147" s="6">
        <f t="shared" si="111"/>
        <v>1371</v>
      </c>
      <c r="J7147" s="6">
        <v>0.12</v>
      </c>
      <c r="K7147">
        <v>0</v>
      </c>
    </row>
    <row r="7148" spans="1:11" x14ac:dyDescent="0.3">
      <c r="A7148" t="s">
        <v>7417</v>
      </c>
      <c r="B7148" t="s">
        <v>7642</v>
      </c>
      <c r="C7148" s="1">
        <v>45061</v>
      </c>
      <c r="D7148">
        <v>6</v>
      </c>
      <c r="E7148" t="s">
        <v>7647</v>
      </c>
      <c r="F7148" t="s">
        <v>1056</v>
      </c>
      <c r="G7148" s="6">
        <v>1048</v>
      </c>
      <c r="H7148" s="6">
        <v>1</v>
      </c>
      <c r="I7148" s="6">
        <f t="shared" si="111"/>
        <v>1049</v>
      </c>
      <c r="J7148" s="6">
        <v>0.09</v>
      </c>
      <c r="K7148">
        <v>0</v>
      </c>
    </row>
    <row r="7149" spans="1:11" x14ac:dyDescent="0.3">
      <c r="A7149" t="s">
        <v>7417</v>
      </c>
      <c r="B7149" t="s">
        <v>7642</v>
      </c>
      <c r="C7149" s="1">
        <v>45061</v>
      </c>
      <c r="D7149">
        <v>7</v>
      </c>
      <c r="E7149" t="s">
        <v>7648</v>
      </c>
      <c r="F7149" t="s">
        <v>7649</v>
      </c>
      <c r="G7149" s="6">
        <v>1920</v>
      </c>
      <c r="H7149" s="6">
        <v>1</v>
      </c>
      <c r="I7149" s="6">
        <f t="shared" si="111"/>
        <v>1921</v>
      </c>
      <c r="J7149" s="6">
        <v>0.17</v>
      </c>
      <c r="K7149">
        <v>0</v>
      </c>
    </row>
    <row r="7150" spans="1:11" x14ac:dyDescent="0.3">
      <c r="A7150" t="s">
        <v>7417</v>
      </c>
      <c r="B7150" t="s">
        <v>7642</v>
      </c>
      <c r="C7150" s="1">
        <v>45061</v>
      </c>
      <c r="D7150">
        <v>8</v>
      </c>
      <c r="E7150" t="s">
        <v>7650</v>
      </c>
      <c r="F7150" t="s">
        <v>7651</v>
      </c>
      <c r="G7150" s="6">
        <v>1622</v>
      </c>
      <c r="H7150" s="6">
        <v>2</v>
      </c>
      <c r="I7150" s="6">
        <f t="shared" si="111"/>
        <v>1624</v>
      </c>
      <c r="J7150" s="6">
        <v>0.14000000000000001</v>
      </c>
      <c r="K7150">
        <v>0</v>
      </c>
    </row>
    <row r="7151" spans="1:11" x14ac:dyDescent="0.3">
      <c r="A7151" t="s">
        <v>7417</v>
      </c>
      <c r="B7151" t="s">
        <v>7642</v>
      </c>
      <c r="C7151" s="1">
        <v>45061</v>
      </c>
      <c r="D7151">
        <v>9</v>
      </c>
      <c r="E7151" t="s">
        <v>2119</v>
      </c>
      <c r="F7151" t="s">
        <v>7562</v>
      </c>
      <c r="G7151" s="6">
        <v>1622</v>
      </c>
      <c r="H7151" s="6">
        <v>0</v>
      </c>
      <c r="I7151" s="6">
        <f t="shared" si="111"/>
        <v>1622</v>
      </c>
      <c r="J7151" s="6">
        <v>0.14000000000000001</v>
      </c>
      <c r="K7151">
        <v>0</v>
      </c>
    </row>
    <row r="7152" spans="1:11" x14ac:dyDescent="0.3">
      <c r="A7152" t="s">
        <v>7417</v>
      </c>
      <c r="B7152" t="s">
        <v>7642</v>
      </c>
      <c r="C7152" s="1">
        <v>45061</v>
      </c>
      <c r="D7152">
        <v>10</v>
      </c>
      <c r="E7152" t="s">
        <v>7652</v>
      </c>
      <c r="F7152" t="s">
        <v>7653</v>
      </c>
      <c r="G7152" s="6">
        <v>1549</v>
      </c>
      <c r="H7152" s="6">
        <v>0</v>
      </c>
      <c r="I7152" s="6">
        <f t="shared" si="111"/>
        <v>1549</v>
      </c>
      <c r="J7152" s="6">
        <v>0.13</v>
      </c>
      <c r="K7152">
        <v>0</v>
      </c>
    </row>
    <row r="7153" spans="1:11" x14ac:dyDescent="0.3">
      <c r="A7153" t="s">
        <v>7417</v>
      </c>
      <c r="B7153" t="s">
        <v>7642</v>
      </c>
      <c r="C7153" s="1">
        <v>45061</v>
      </c>
      <c r="D7153">
        <v>11</v>
      </c>
      <c r="E7153" t="s">
        <v>7654</v>
      </c>
      <c r="F7153" t="s">
        <v>24</v>
      </c>
      <c r="G7153" s="6">
        <v>2288</v>
      </c>
      <c r="H7153" s="6">
        <v>1</v>
      </c>
      <c r="I7153" s="6">
        <f t="shared" si="111"/>
        <v>2289</v>
      </c>
      <c r="J7153" s="6">
        <v>0.2</v>
      </c>
      <c r="K7153">
        <v>0</v>
      </c>
    </row>
    <row r="7154" spans="1:11" x14ac:dyDescent="0.3">
      <c r="A7154" t="s">
        <v>7417</v>
      </c>
      <c r="B7154" t="s">
        <v>7642</v>
      </c>
      <c r="C7154" s="1">
        <v>45061</v>
      </c>
      <c r="D7154">
        <v>12</v>
      </c>
      <c r="E7154" t="s">
        <v>7655</v>
      </c>
      <c r="F7154" t="s">
        <v>24</v>
      </c>
      <c r="G7154" s="6">
        <v>4380</v>
      </c>
      <c r="H7154" s="6">
        <v>1</v>
      </c>
      <c r="I7154" s="6">
        <f t="shared" si="111"/>
        <v>4381</v>
      </c>
      <c r="J7154" s="6">
        <v>0.38</v>
      </c>
      <c r="K7154">
        <v>0</v>
      </c>
    </row>
    <row r="7155" spans="1:11" x14ac:dyDescent="0.3">
      <c r="A7155" t="s">
        <v>7417</v>
      </c>
      <c r="B7155" t="s">
        <v>7642</v>
      </c>
      <c r="C7155" s="1">
        <v>45061</v>
      </c>
      <c r="D7155">
        <v>13</v>
      </c>
      <c r="E7155" t="s">
        <v>7656</v>
      </c>
      <c r="F7155" t="s">
        <v>24</v>
      </c>
      <c r="G7155" s="6">
        <v>3683</v>
      </c>
      <c r="H7155" s="6">
        <v>0</v>
      </c>
      <c r="I7155" s="6">
        <f t="shared" si="111"/>
        <v>3683</v>
      </c>
      <c r="J7155" s="6">
        <v>0.32</v>
      </c>
      <c r="K7155">
        <v>0</v>
      </c>
    </row>
    <row r="7156" spans="1:11" x14ac:dyDescent="0.3">
      <c r="A7156" t="s">
        <v>7417</v>
      </c>
      <c r="B7156" t="s">
        <v>7642</v>
      </c>
      <c r="C7156" s="1">
        <v>45061</v>
      </c>
      <c r="D7156">
        <v>14</v>
      </c>
      <c r="E7156" t="s">
        <v>33</v>
      </c>
      <c r="F7156" t="s">
        <v>34</v>
      </c>
      <c r="G7156" s="6">
        <v>8783</v>
      </c>
      <c r="H7156" s="6">
        <v>2</v>
      </c>
      <c r="I7156" s="6">
        <f t="shared" si="111"/>
        <v>8785</v>
      </c>
      <c r="J7156" s="6">
        <v>0.76</v>
      </c>
      <c r="K7156">
        <v>0</v>
      </c>
    </row>
    <row r="7157" spans="1:11" x14ac:dyDescent="0.3">
      <c r="A7157" t="s">
        <v>7417</v>
      </c>
      <c r="B7157" t="s">
        <v>7657</v>
      </c>
      <c r="C7157" s="1">
        <v>45061</v>
      </c>
      <c r="D7157">
        <v>1</v>
      </c>
      <c r="E7157" t="s">
        <v>7658</v>
      </c>
      <c r="F7157" t="s">
        <v>14</v>
      </c>
      <c r="G7157" s="6">
        <v>74003</v>
      </c>
      <c r="H7157" s="6">
        <v>203</v>
      </c>
      <c r="I7157" s="6">
        <f t="shared" si="111"/>
        <v>74206</v>
      </c>
      <c r="J7157" s="6">
        <v>6.95</v>
      </c>
      <c r="K7157">
        <v>0</v>
      </c>
    </row>
    <row r="7158" spans="1:11" x14ac:dyDescent="0.3">
      <c r="A7158" t="s">
        <v>7417</v>
      </c>
      <c r="B7158" t="s">
        <v>7657</v>
      </c>
      <c r="C7158" s="1">
        <v>45061</v>
      </c>
      <c r="D7158">
        <v>2</v>
      </c>
      <c r="E7158" t="s">
        <v>7659</v>
      </c>
      <c r="F7158" t="s">
        <v>221</v>
      </c>
      <c r="G7158" s="6">
        <v>397403</v>
      </c>
      <c r="H7158" s="6">
        <v>585</v>
      </c>
      <c r="I7158" s="6">
        <f t="shared" si="111"/>
        <v>397988</v>
      </c>
      <c r="J7158" s="6">
        <v>37.25</v>
      </c>
      <c r="K7158">
        <v>0</v>
      </c>
    </row>
    <row r="7159" spans="1:11" x14ac:dyDescent="0.3">
      <c r="A7159" t="s">
        <v>7417</v>
      </c>
      <c r="B7159" t="s">
        <v>7657</v>
      </c>
      <c r="C7159" s="1">
        <v>45061</v>
      </c>
      <c r="D7159">
        <v>3</v>
      </c>
      <c r="E7159" t="s">
        <v>1117</v>
      </c>
      <c r="F7159" t="s">
        <v>69</v>
      </c>
      <c r="G7159" s="6">
        <v>7515</v>
      </c>
      <c r="H7159" s="6">
        <v>4</v>
      </c>
      <c r="I7159" s="6">
        <f t="shared" si="111"/>
        <v>7519</v>
      </c>
      <c r="J7159" s="6">
        <v>0.7</v>
      </c>
      <c r="K7159">
        <v>0</v>
      </c>
    </row>
    <row r="7160" spans="1:11" x14ac:dyDescent="0.3">
      <c r="A7160" t="s">
        <v>7417</v>
      </c>
      <c r="B7160" t="s">
        <v>7657</v>
      </c>
      <c r="C7160" s="1">
        <v>45061</v>
      </c>
      <c r="D7160">
        <v>4</v>
      </c>
      <c r="E7160" t="s">
        <v>7660</v>
      </c>
      <c r="F7160" t="s">
        <v>18</v>
      </c>
      <c r="G7160" s="6">
        <v>563533</v>
      </c>
      <c r="H7160" s="6">
        <v>1737</v>
      </c>
      <c r="I7160" s="6">
        <f t="shared" si="111"/>
        <v>565270</v>
      </c>
      <c r="J7160" s="6">
        <v>52.91</v>
      </c>
      <c r="K7160">
        <v>1</v>
      </c>
    </row>
    <row r="7161" spans="1:11" x14ac:dyDescent="0.3">
      <c r="A7161" t="s">
        <v>7417</v>
      </c>
      <c r="B7161" t="s">
        <v>7657</v>
      </c>
      <c r="C7161" s="1">
        <v>45061</v>
      </c>
      <c r="D7161">
        <v>5</v>
      </c>
      <c r="E7161" t="s">
        <v>7661</v>
      </c>
      <c r="F7161" t="s">
        <v>7662</v>
      </c>
      <c r="G7161" s="6">
        <v>2653</v>
      </c>
      <c r="H7161" s="6">
        <v>2</v>
      </c>
      <c r="I7161" s="6">
        <f t="shared" si="111"/>
        <v>2655</v>
      </c>
      <c r="J7161" s="6">
        <v>0.25</v>
      </c>
      <c r="K7161">
        <v>0</v>
      </c>
    </row>
    <row r="7162" spans="1:11" x14ac:dyDescent="0.3">
      <c r="A7162" t="s">
        <v>7417</v>
      </c>
      <c r="B7162" t="s">
        <v>7657</v>
      </c>
      <c r="C7162" s="1">
        <v>45061</v>
      </c>
      <c r="D7162">
        <v>6</v>
      </c>
      <c r="E7162" t="s">
        <v>7663</v>
      </c>
      <c r="F7162" t="s">
        <v>1050</v>
      </c>
      <c r="G7162" s="6">
        <v>681</v>
      </c>
      <c r="H7162" s="6">
        <v>0</v>
      </c>
      <c r="I7162" s="6">
        <f t="shared" si="111"/>
        <v>681</v>
      </c>
      <c r="J7162" s="6">
        <v>0.06</v>
      </c>
      <c r="K7162">
        <v>0</v>
      </c>
    </row>
    <row r="7163" spans="1:11" x14ac:dyDescent="0.3">
      <c r="A7163" t="s">
        <v>7417</v>
      </c>
      <c r="B7163" t="s">
        <v>7657</v>
      </c>
      <c r="C7163" s="1">
        <v>45061</v>
      </c>
      <c r="D7163">
        <v>7</v>
      </c>
      <c r="E7163" t="s">
        <v>7664</v>
      </c>
      <c r="F7163" t="s">
        <v>7665</v>
      </c>
      <c r="G7163" s="6">
        <v>498</v>
      </c>
      <c r="H7163" s="6">
        <v>3</v>
      </c>
      <c r="I7163" s="6">
        <f t="shared" si="111"/>
        <v>501</v>
      </c>
      <c r="J7163" s="6">
        <v>0.05</v>
      </c>
      <c r="K7163">
        <v>0</v>
      </c>
    </row>
    <row r="7164" spans="1:11" x14ac:dyDescent="0.3">
      <c r="A7164" t="s">
        <v>7417</v>
      </c>
      <c r="B7164" t="s">
        <v>7657</v>
      </c>
      <c r="C7164" s="1">
        <v>45061</v>
      </c>
      <c r="D7164">
        <v>8</v>
      </c>
      <c r="E7164" t="s">
        <v>7666</v>
      </c>
      <c r="F7164" t="s">
        <v>7543</v>
      </c>
      <c r="G7164" s="6">
        <v>644</v>
      </c>
      <c r="H7164" s="6">
        <v>1</v>
      </c>
      <c r="I7164" s="6">
        <f t="shared" si="111"/>
        <v>645</v>
      </c>
      <c r="J7164" s="6">
        <v>0.06</v>
      </c>
      <c r="K7164">
        <v>0</v>
      </c>
    </row>
    <row r="7165" spans="1:11" x14ac:dyDescent="0.3">
      <c r="A7165" t="s">
        <v>7417</v>
      </c>
      <c r="B7165" t="s">
        <v>7657</v>
      </c>
      <c r="C7165" s="1">
        <v>45061</v>
      </c>
      <c r="D7165">
        <v>9</v>
      </c>
      <c r="E7165" t="s">
        <v>7667</v>
      </c>
      <c r="F7165" t="s">
        <v>7668</v>
      </c>
      <c r="G7165" s="6">
        <v>687</v>
      </c>
      <c r="H7165" s="6">
        <v>0</v>
      </c>
      <c r="I7165" s="6">
        <f t="shared" si="111"/>
        <v>687</v>
      </c>
      <c r="J7165" s="6">
        <v>0.06</v>
      </c>
      <c r="K7165">
        <v>0</v>
      </c>
    </row>
    <row r="7166" spans="1:11" x14ac:dyDescent="0.3">
      <c r="A7166" t="s">
        <v>7417</v>
      </c>
      <c r="B7166" t="s">
        <v>7657</v>
      </c>
      <c r="C7166" s="1">
        <v>45061</v>
      </c>
      <c r="D7166">
        <v>10</v>
      </c>
      <c r="E7166" t="s">
        <v>7669</v>
      </c>
      <c r="F7166" t="s">
        <v>4505</v>
      </c>
      <c r="G7166" s="6">
        <v>851</v>
      </c>
      <c r="H7166" s="6">
        <v>0</v>
      </c>
      <c r="I7166" s="6">
        <f t="shared" si="111"/>
        <v>851</v>
      </c>
      <c r="J7166" s="6">
        <v>0.08</v>
      </c>
      <c r="K7166">
        <v>0</v>
      </c>
    </row>
    <row r="7167" spans="1:11" x14ac:dyDescent="0.3">
      <c r="A7167" t="s">
        <v>7417</v>
      </c>
      <c r="B7167" t="s">
        <v>7657</v>
      </c>
      <c r="C7167" s="1">
        <v>45061</v>
      </c>
      <c r="D7167">
        <v>11</v>
      </c>
      <c r="E7167" t="s">
        <v>7670</v>
      </c>
      <c r="F7167" t="s">
        <v>644</v>
      </c>
      <c r="G7167" s="6">
        <v>2482</v>
      </c>
      <c r="H7167" s="6">
        <v>6</v>
      </c>
      <c r="I7167" s="6">
        <f t="shared" si="111"/>
        <v>2488</v>
      </c>
      <c r="J7167" s="6">
        <v>0.23</v>
      </c>
      <c r="K7167">
        <v>0</v>
      </c>
    </row>
    <row r="7168" spans="1:11" x14ac:dyDescent="0.3">
      <c r="A7168" t="s">
        <v>7417</v>
      </c>
      <c r="B7168" t="s">
        <v>7657</v>
      </c>
      <c r="C7168" s="1">
        <v>45061</v>
      </c>
      <c r="D7168">
        <v>12</v>
      </c>
      <c r="E7168" t="s">
        <v>7671</v>
      </c>
      <c r="F7168" t="s">
        <v>24</v>
      </c>
      <c r="G7168" s="6">
        <v>1071</v>
      </c>
      <c r="H7168" s="6">
        <v>1</v>
      </c>
      <c r="I7168" s="6">
        <f t="shared" si="111"/>
        <v>1072</v>
      </c>
      <c r="J7168" s="6">
        <v>0.1</v>
      </c>
      <c r="K7168">
        <v>0</v>
      </c>
    </row>
    <row r="7169" spans="1:11" x14ac:dyDescent="0.3">
      <c r="A7169" t="s">
        <v>7417</v>
      </c>
      <c r="B7169" t="s">
        <v>7657</v>
      </c>
      <c r="C7169" s="1">
        <v>45061</v>
      </c>
      <c r="D7169">
        <v>13</v>
      </c>
      <c r="E7169" t="s">
        <v>7672</v>
      </c>
      <c r="F7169" t="s">
        <v>24</v>
      </c>
      <c r="G7169" s="6">
        <v>2789</v>
      </c>
      <c r="H7169" s="6">
        <v>0</v>
      </c>
      <c r="I7169" s="6">
        <f t="shared" si="111"/>
        <v>2789</v>
      </c>
      <c r="J7169" s="6">
        <v>0.26</v>
      </c>
      <c r="K7169">
        <v>0</v>
      </c>
    </row>
    <row r="7170" spans="1:11" x14ac:dyDescent="0.3">
      <c r="A7170" t="s">
        <v>7417</v>
      </c>
      <c r="B7170" t="s">
        <v>7657</v>
      </c>
      <c r="C7170" s="1">
        <v>45061</v>
      </c>
      <c r="D7170">
        <v>14</v>
      </c>
      <c r="E7170" t="s">
        <v>7673</v>
      </c>
      <c r="F7170" t="s">
        <v>24</v>
      </c>
      <c r="G7170" s="6">
        <v>1192</v>
      </c>
      <c r="H7170" s="6">
        <v>1</v>
      </c>
      <c r="I7170" s="6">
        <f t="shared" si="111"/>
        <v>1193</v>
      </c>
      <c r="J7170" s="6">
        <v>0.11</v>
      </c>
      <c r="K7170">
        <v>0</v>
      </c>
    </row>
    <row r="7171" spans="1:11" x14ac:dyDescent="0.3">
      <c r="A7171" t="s">
        <v>7417</v>
      </c>
      <c r="B7171" t="s">
        <v>7657</v>
      </c>
      <c r="C7171" s="1">
        <v>45061</v>
      </c>
      <c r="D7171">
        <v>15</v>
      </c>
      <c r="E7171" t="s">
        <v>7674</v>
      </c>
      <c r="F7171" t="s">
        <v>24</v>
      </c>
      <c r="G7171" s="6">
        <v>1985</v>
      </c>
      <c r="H7171" s="6">
        <v>1</v>
      </c>
      <c r="I7171" s="6">
        <f t="shared" ref="I7171:I7234" si="112">SUM(G7171:H7171)</f>
        <v>1986</v>
      </c>
      <c r="J7171" s="6">
        <v>0.19</v>
      </c>
      <c r="K7171">
        <v>0</v>
      </c>
    </row>
    <row r="7172" spans="1:11" x14ac:dyDescent="0.3">
      <c r="A7172" t="s">
        <v>7417</v>
      </c>
      <c r="B7172" t="s">
        <v>7657</v>
      </c>
      <c r="C7172" s="1">
        <v>45061</v>
      </c>
      <c r="D7172">
        <v>16</v>
      </c>
      <c r="E7172" t="s">
        <v>7675</v>
      </c>
      <c r="F7172" t="s">
        <v>24</v>
      </c>
      <c r="G7172" s="6">
        <v>3984</v>
      </c>
      <c r="H7172" s="6">
        <v>3</v>
      </c>
      <c r="I7172" s="6">
        <f t="shared" si="112"/>
        <v>3987</v>
      </c>
      <c r="J7172" s="6">
        <v>0.37</v>
      </c>
      <c r="K7172">
        <v>0</v>
      </c>
    </row>
    <row r="7173" spans="1:11" x14ac:dyDescent="0.3">
      <c r="A7173" t="s">
        <v>7417</v>
      </c>
      <c r="B7173" t="s">
        <v>7657</v>
      </c>
      <c r="C7173" s="1">
        <v>45061</v>
      </c>
      <c r="D7173">
        <v>17</v>
      </c>
      <c r="E7173" t="s">
        <v>33</v>
      </c>
      <c r="F7173" t="s">
        <v>34</v>
      </c>
      <c r="G7173" s="6">
        <v>3797</v>
      </c>
      <c r="H7173" s="6">
        <v>27</v>
      </c>
      <c r="I7173" s="6">
        <f t="shared" si="112"/>
        <v>3824</v>
      </c>
      <c r="J7173" s="6">
        <v>0.36</v>
      </c>
      <c r="K7173">
        <v>0</v>
      </c>
    </row>
    <row r="7174" spans="1:11" x14ac:dyDescent="0.3">
      <c r="A7174" t="s">
        <v>7417</v>
      </c>
      <c r="B7174" t="s">
        <v>7676</v>
      </c>
      <c r="C7174" s="1">
        <v>45061</v>
      </c>
      <c r="D7174">
        <v>1</v>
      </c>
      <c r="E7174" t="s">
        <v>7677</v>
      </c>
      <c r="F7174" t="s">
        <v>14</v>
      </c>
      <c r="G7174" s="6">
        <v>86453</v>
      </c>
      <c r="H7174" s="6">
        <v>467</v>
      </c>
      <c r="I7174" s="6">
        <f t="shared" si="112"/>
        <v>86920</v>
      </c>
      <c r="J7174" s="6">
        <v>8.24</v>
      </c>
      <c r="K7174">
        <v>0</v>
      </c>
    </row>
    <row r="7175" spans="1:11" x14ac:dyDescent="0.3">
      <c r="A7175" t="s">
        <v>7417</v>
      </c>
      <c r="B7175" t="s">
        <v>7676</v>
      </c>
      <c r="C7175" s="1">
        <v>45061</v>
      </c>
      <c r="D7175">
        <v>2</v>
      </c>
      <c r="E7175" t="s">
        <v>7678</v>
      </c>
      <c r="F7175" t="s">
        <v>16</v>
      </c>
      <c r="G7175" s="6">
        <v>437641</v>
      </c>
      <c r="H7175" s="6">
        <v>3167</v>
      </c>
      <c r="I7175" s="6">
        <f t="shared" si="112"/>
        <v>440808</v>
      </c>
      <c r="J7175" s="6">
        <v>41.8</v>
      </c>
      <c r="K7175">
        <v>0</v>
      </c>
    </row>
    <row r="7176" spans="1:11" x14ac:dyDescent="0.3">
      <c r="A7176" t="s">
        <v>7417</v>
      </c>
      <c r="B7176" t="s">
        <v>7676</v>
      </c>
      <c r="C7176" s="1">
        <v>45061</v>
      </c>
      <c r="D7176">
        <v>3</v>
      </c>
      <c r="E7176" t="s">
        <v>7679</v>
      </c>
      <c r="F7176" t="s">
        <v>18</v>
      </c>
      <c r="G7176" s="6">
        <v>469214</v>
      </c>
      <c r="H7176" s="6">
        <v>1948</v>
      </c>
      <c r="I7176" s="6">
        <f t="shared" si="112"/>
        <v>471162</v>
      </c>
      <c r="J7176" s="6">
        <v>44.68</v>
      </c>
      <c r="K7176">
        <v>1</v>
      </c>
    </row>
    <row r="7177" spans="1:11" x14ac:dyDescent="0.3">
      <c r="A7177" t="s">
        <v>7417</v>
      </c>
      <c r="B7177" t="s">
        <v>7676</v>
      </c>
      <c r="C7177" s="1">
        <v>45061</v>
      </c>
      <c r="D7177">
        <v>4</v>
      </c>
      <c r="E7177" t="s">
        <v>7680</v>
      </c>
      <c r="F7177" t="s">
        <v>1673</v>
      </c>
      <c r="G7177" s="6">
        <v>7340</v>
      </c>
      <c r="H7177" s="6">
        <v>5</v>
      </c>
      <c r="I7177" s="6">
        <f t="shared" si="112"/>
        <v>7345</v>
      </c>
      <c r="J7177" s="6">
        <v>0.7</v>
      </c>
      <c r="K7177">
        <v>0</v>
      </c>
    </row>
    <row r="7178" spans="1:11" x14ac:dyDescent="0.3">
      <c r="A7178" t="s">
        <v>7417</v>
      </c>
      <c r="B7178" t="s">
        <v>7676</v>
      </c>
      <c r="C7178" s="1">
        <v>45061</v>
      </c>
      <c r="D7178">
        <v>5</v>
      </c>
      <c r="E7178" t="s">
        <v>7681</v>
      </c>
      <c r="F7178" t="s">
        <v>7682</v>
      </c>
      <c r="G7178" s="6">
        <v>2678</v>
      </c>
      <c r="H7178" s="6">
        <v>2</v>
      </c>
      <c r="I7178" s="6">
        <f t="shared" si="112"/>
        <v>2680</v>
      </c>
      <c r="J7178" s="6">
        <v>0.25</v>
      </c>
      <c r="K7178">
        <v>0</v>
      </c>
    </row>
    <row r="7179" spans="1:11" x14ac:dyDescent="0.3">
      <c r="A7179" t="s">
        <v>7417</v>
      </c>
      <c r="B7179" t="s">
        <v>7676</v>
      </c>
      <c r="C7179" s="1">
        <v>45061</v>
      </c>
      <c r="D7179">
        <v>6</v>
      </c>
      <c r="E7179" t="s">
        <v>7683</v>
      </c>
      <c r="F7179" t="s">
        <v>899</v>
      </c>
      <c r="G7179" s="6">
        <v>3734</v>
      </c>
      <c r="H7179" s="6">
        <v>3</v>
      </c>
      <c r="I7179" s="6">
        <f t="shared" si="112"/>
        <v>3737</v>
      </c>
      <c r="J7179" s="6">
        <v>0.35</v>
      </c>
      <c r="K7179">
        <v>0</v>
      </c>
    </row>
    <row r="7180" spans="1:11" x14ac:dyDescent="0.3">
      <c r="A7180" t="s">
        <v>7417</v>
      </c>
      <c r="B7180" t="s">
        <v>7676</v>
      </c>
      <c r="C7180" s="1">
        <v>45061</v>
      </c>
      <c r="D7180">
        <v>7</v>
      </c>
      <c r="E7180" t="s">
        <v>7684</v>
      </c>
      <c r="F7180" t="s">
        <v>482</v>
      </c>
      <c r="G7180" s="6">
        <v>3179</v>
      </c>
      <c r="H7180" s="6">
        <v>3</v>
      </c>
      <c r="I7180" s="6">
        <f t="shared" si="112"/>
        <v>3182</v>
      </c>
      <c r="J7180" s="6">
        <v>0.3</v>
      </c>
      <c r="K7180">
        <v>0</v>
      </c>
    </row>
    <row r="7181" spans="1:11" x14ac:dyDescent="0.3">
      <c r="A7181" t="s">
        <v>7417</v>
      </c>
      <c r="B7181" t="s">
        <v>7676</v>
      </c>
      <c r="C7181" s="1">
        <v>45061</v>
      </c>
      <c r="D7181">
        <v>8</v>
      </c>
      <c r="E7181" t="s">
        <v>7685</v>
      </c>
      <c r="F7181" t="s">
        <v>725</v>
      </c>
      <c r="G7181" s="6">
        <v>11960</v>
      </c>
      <c r="H7181" s="6">
        <v>11</v>
      </c>
      <c r="I7181" s="6">
        <f t="shared" si="112"/>
        <v>11971</v>
      </c>
      <c r="J7181" s="6">
        <v>1.1399999999999999</v>
      </c>
      <c r="K7181">
        <v>0</v>
      </c>
    </row>
    <row r="7182" spans="1:11" x14ac:dyDescent="0.3">
      <c r="A7182" t="s">
        <v>7417</v>
      </c>
      <c r="B7182" t="s">
        <v>7676</v>
      </c>
      <c r="C7182" s="1">
        <v>45061</v>
      </c>
      <c r="D7182">
        <v>9</v>
      </c>
      <c r="E7182" t="s">
        <v>7686</v>
      </c>
      <c r="F7182" t="s">
        <v>24</v>
      </c>
      <c r="G7182" s="6">
        <v>3161</v>
      </c>
      <c r="H7182" s="6">
        <v>9</v>
      </c>
      <c r="I7182" s="6">
        <f t="shared" si="112"/>
        <v>3170</v>
      </c>
      <c r="J7182" s="6">
        <v>0.3</v>
      </c>
      <c r="K7182">
        <v>0</v>
      </c>
    </row>
    <row r="7183" spans="1:11" x14ac:dyDescent="0.3">
      <c r="A7183" t="s">
        <v>7417</v>
      </c>
      <c r="B7183" t="s">
        <v>7676</v>
      </c>
      <c r="C7183" s="1">
        <v>45061</v>
      </c>
      <c r="D7183">
        <v>10</v>
      </c>
      <c r="E7183" t="s">
        <v>7687</v>
      </c>
      <c r="F7183" t="s">
        <v>24</v>
      </c>
      <c r="G7183" s="6">
        <v>5589</v>
      </c>
      <c r="H7183" s="6">
        <v>1</v>
      </c>
      <c r="I7183" s="6">
        <f t="shared" si="112"/>
        <v>5590</v>
      </c>
      <c r="J7183" s="6">
        <v>0.53</v>
      </c>
      <c r="K7183">
        <v>0</v>
      </c>
    </row>
    <row r="7184" spans="1:11" x14ac:dyDescent="0.3">
      <c r="A7184" t="s">
        <v>7417</v>
      </c>
      <c r="B7184" t="s">
        <v>7676</v>
      </c>
      <c r="C7184" s="1">
        <v>45061</v>
      </c>
      <c r="D7184">
        <v>11</v>
      </c>
      <c r="E7184" t="s">
        <v>7688</v>
      </c>
      <c r="F7184" t="s">
        <v>24</v>
      </c>
      <c r="G7184" s="6">
        <v>7638</v>
      </c>
      <c r="H7184" s="6">
        <v>1</v>
      </c>
      <c r="I7184" s="6">
        <f t="shared" si="112"/>
        <v>7639</v>
      </c>
      <c r="J7184" s="6">
        <v>0.72</v>
      </c>
      <c r="K7184">
        <v>0</v>
      </c>
    </row>
    <row r="7185" spans="1:11" x14ac:dyDescent="0.3">
      <c r="A7185" t="s">
        <v>7417</v>
      </c>
      <c r="B7185" t="s">
        <v>7676</v>
      </c>
      <c r="C7185" s="1">
        <v>45061</v>
      </c>
      <c r="D7185">
        <v>12</v>
      </c>
      <c r="E7185" t="s">
        <v>33</v>
      </c>
      <c r="F7185" t="s">
        <v>34</v>
      </c>
      <c r="G7185" s="6">
        <v>10298</v>
      </c>
      <c r="H7185" s="6">
        <v>37</v>
      </c>
      <c r="I7185" s="6">
        <f t="shared" si="112"/>
        <v>10335</v>
      </c>
      <c r="J7185" s="6">
        <v>0.98</v>
      </c>
      <c r="K7185">
        <v>0</v>
      </c>
    </row>
    <row r="7186" spans="1:11" x14ac:dyDescent="0.3">
      <c r="A7186" t="s">
        <v>7417</v>
      </c>
      <c r="B7186" t="s">
        <v>7689</v>
      </c>
      <c r="C7186" s="1">
        <v>45061</v>
      </c>
      <c r="D7186">
        <v>1</v>
      </c>
      <c r="E7186" t="s">
        <v>7690</v>
      </c>
      <c r="F7186" t="s">
        <v>571</v>
      </c>
      <c r="G7186" s="6">
        <v>4558</v>
      </c>
      <c r="H7186" s="6">
        <v>12</v>
      </c>
      <c r="I7186" s="6">
        <f t="shared" si="112"/>
        <v>4570</v>
      </c>
      <c r="J7186" s="6">
        <v>0.44</v>
      </c>
      <c r="K7186">
        <v>0</v>
      </c>
    </row>
    <row r="7187" spans="1:11" x14ac:dyDescent="0.3">
      <c r="A7187" t="s">
        <v>7417</v>
      </c>
      <c r="B7187" t="s">
        <v>7689</v>
      </c>
      <c r="C7187" s="1">
        <v>45061</v>
      </c>
      <c r="D7187">
        <v>2</v>
      </c>
      <c r="E7187" t="s">
        <v>7691</v>
      </c>
      <c r="F7187" t="s">
        <v>14</v>
      </c>
      <c r="G7187" s="6">
        <v>25508</v>
      </c>
      <c r="H7187" s="6">
        <v>96</v>
      </c>
      <c r="I7187" s="6">
        <f t="shared" si="112"/>
        <v>25604</v>
      </c>
      <c r="J7187" s="6">
        <v>2.46</v>
      </c>
      <c r="K7187">
        <v>0</v>
      </c>
    </row>
    <row r="7188" spans="1:11" x14ac:dyDescent="0.3">
      <c r="A7188" t="s">
        <v>7417</v>
      </c>
      <c r="B7188" t="s">
        <v>7689</v>
      </c>
      <c r="C7188" s="1">
        <v>45061</v>
      </c>
      <c r="D7188">
        <v>3</v>
      </c>
      <c r="E7188" t="s">
        <v>2174</v>
      </c>
      <c r="F7188" t="s">
        <v>18</v>
      </c>
      <c r="G7188" s="6">
        <v>508989</v>
      </c>
      <c r="H7188" s="6">
        <v>1040</v>
      </c>
      <c r="I7188" s="6">
        <f t="shared" si="112"/>
        <v>510029</v>
      </c>
      <c r="J7188" s="6">
        <v>49.07</v>
      </c>
      <c r="K7188">
        <v>1</v>
      </c>
    </row>
    <row r="7189" spans="1:11" x14ac:dyDescent="0.3">
      <c r="A7189" t="s">
        <v>7417</v>
      </c>
      <c r="B7189" t="s">
        <v>7689</v>
      </c>
      <c r="C7189" s="1">
        <v>45061</v>
      </c>
      <c r="D7189">
        <v>4</v>
      </c>
      <c r="E7189" t="s">
        <v>7692</v>
      </c>
      <c r="F7189" t="s">
        <v>16</v>
      </c>
      <c r="G7189" s="6">
        <v>465412</v>
      </c>
      <c r="H7189" s="6">
        <v>1002</v>
      </c>
      <c r="I7189" s="6">
        <f t="shared" si="112"/>
        <v>466414</v>
      </c>
      <c r="J7189" s="6">
        <v>44.87</v>
      </c>
      <c r="K7189">
        <v>0</v>
      </c>
    </row>
    <row r="7190" spans="1:11" x14ac:dyDescent="0.3">
      <c r="A7190" t="s">
        <v>7417</v>
      </c>
      <c r="B7190" t="s">
        <v>7689</v>
      </c>
      <c r="C7190" s="1">
        <v>45061</v>
      </c>
      <c r="D7190">
        <v>5</v>
      </c>
      <c r="E7190" t="s">
        <v>7693</v>
      </c>
      <c r="F7190" t="s">
        <v>660</v>
      </c>
      <c r="G7190" s="6">
        <v>4647</v>
      </c>
      <c r="H7190" s="6">
        <v>1</v>
      </c>
      <c r="I7190" s="6">
        <f t="shared" si="112"/>
        <v>4648</v>
      </c>
      <c r="J7190" s="6">
        <v>0.45</v>
      </c>
      <c r="K7190">
        <v>0</v>
      </c>
    </row>
    <row r="7191" spans="1:11" x14ac:dyDescent="0.3">
      <c r="A7191" t="s">
        <v>7417</v>
      </c>
      <c r="B7191" t="s">
        <v>7689</v>
      </c>
      <c r="C7191" s="1">
        <v>45061</v>
      </c>
      <c r="D7191">
        <v>6</v>
      </c>
      <c r="E7191" t="s">
        <v>7694</v>
      </c>
      <c r="F7191" t="s">
        <v>482</v>
      </c>
      <c r="G7191" s="6">
        <v>1943</v>
      </c>
      <c r="H7191" s="6">
        <v>0</v>
      </c>
      <c r="I7191" s="6">
        <f t="shared" si="112"/>
        <v>1943</v>
      </c>
      <c r="J7191" s="6">
        <v>0.19</v>
      </c>
      <c r="K7191">
        <v>0</v>
      </c>
    </row>
    <row r="7192" spans="1:11" x14ac:dyDescent="0.3">
      <c r="A7192" t="s">
        <v>7417</v>
      </c>
      <c r="B7192" t="s">
        <v>7689</v>
      </c>
      <c r="C7192" s="1">
        <v>45061</v>
      </c>
      <c r="D7192">
        <v>7</v>
      </c>
      <c r="E7192" t="s">
        <v>7695</v>
      </c>
      <c r="F7192" t="s">
        <v>24</v>
      </c>
      <c r="G7192" s="6">
        <v>1644</v>
      </c>
      <c r="H7192" s="6">
        <v>2</v>
      </c>
      <c r="I7192" s="6">
        <f t="shared" si="112"/>
        <v>1646</v>
      </c>
      <c r="J7192" s="6">
        <v>0.16</v>
      </c>
      <c r="K7192">
        <v>0</v>
      </c>
    </row>
    <row r="7193" spans="1:11" x14ac:dyDescent="0.3">
      <c r="A7193" t="s">
        <v>7417</v>
      </c>
      <c r="B7193" t="s">
        <v>7689</v>
      </c>
      <c r="C7193" s="1">
        <v>45061</v>
      </c>
      <c r="D7193">
        <v>8</v>
      </c>
      <c r="E7193" t="s">
        <v>7696</v>
      </c>
      <c r="F7193" t="s">
        <v>24</v>
      </c>
      <c r="G7193" s="6">
        <v>1764</v>
      </c>
      <c r="H7193" s="6">
        <v>0</v>
      </c>
      <c r="I7193" s="6">
        <f t="shared" si="112"/>
        <v>1764</v>
      </c>
      <c r="J7193" s="6">
        <v>0.17</v>
      </c>
      <c r="K7193">
        <v>0</v>
      </c>
    </row>
    <row r="7194" spans="1:11" x14ac:dyDescent="0.3">
      <c r="A7194" t="s">
        <v>7417</v>
      </c>
      <c r="B7194" t="s">
        <v>7689</v>
      </c>
      <c r="C7194" s="1">
        <v>45061</v>
      </c>
      <c r="D7194">
        <v>9</v>
      </c>
      <c r="E7194" t="s">
        <v>7697</v>
      </c>
      <c r="F7194" t="s">
        <v>24</v>
      </c>
      <c r="G7194" s="6">
        <v>1819</v>
      </c>
      <c r="H7194" s="6">
        <v>0</v>
      </c>
      <c r="I7194" s="6">
        <f t="shared" si="112"/>
        <v>1819</v>
      </c>
      <c r="J7194" s="6">
        <v>0.18</v>
      </c>
      <c r="K7194">
        <v>0</v>
      </c>
    </row>
    <row r="7195" spans="1:11" x14ac:dyDescent="0.3">
      <c r="A7195" t="s">
        <v>7417</v>
      </c>
      <c r="B7195" t="s">
        <v>7689</v>
      </c>
      <c r="C7195" s="1">
        <v>45061</v>
      </c>
      <c r="D7195">
        <v>10</v>
      </c>
      <c r="E7195" t="s">
        <v>7698</v>
      </c>
      <c r="F7195" t="s">
        <v>24</v>
      </c>
      <c r="G7195" s="6">
        <v>4052</v>
      </c>
      <c r="H7195" s="6">
        <v>0</v>
      </c>
      <c r="I7195" s="6">
        <f t="shared" si="112"/>
        <v>4052</v>
      </c>
      <c r="J7195" s="6">
        <v>0.39</v>
      </c>
      <c r="K7195">
        <v>0</v>
      </c>
    </row>
    <row r="7196" spans="1:11" x14ac:dyDescent="0.3">
      <c r="A7196" t="s">
        <v>7417</v>
      </c>
      <c r="B7196" t="s">
        <v>7689</v>
      </c>
      <c r="C7196" s="1">
        <v>45061</v>
      </c>
      <c r="D7196">
        <v>11</v>
      </c>
      <c r="E7196" t="s">
        <v>7699</v>
      </c>
      <c r="F7196" t="s">
        <v>24</v>
      </c>
      <c r="G7196" s="6">
        <v>5050</v>
      </c>
      <c r="H7196" s="6">
        <v>0</v>
      </c>
      <c r="I7196" s="6">
        <f t="shared" si="112"/>
        <v>5050</v>
      </c>
      <c r="J7196" s="6">
        <v>0.49</v>
      </c>
      <c r="K7196">
        <v>0</v>
      </c>
    </row>
    <row r="7197" spans="1:11" x14ac:dyDescent="0.3">
      <c r="A7197" t="s">
        <v>7417</v>
      </c>
      <c r="B7197" t="s">
        <v>7689</v>
      </c>
      <c r="C7197" s="1">
        <v>45061</v>
      </c>
      <c r="D7197">
        <v>12</v>
      </c>
      <c r="E7197" t="s">
        <v>7700</v>
      </c>
      <c r="F7197" t="s">
        <v>24</v>
      </c>
      <c r="G7197" s="6">
        <v>2764</v>
      </c>
      <c r="H7197" s="6">
        <v>0</v>
      </c>
      <c r="I7197" s="6">
        <f t="shared" si="112"/>
        <v>2764</v>
      </c>
      <c r="J7197" s="6">
        <v>0.27</v>
      </c>
      <c r="K7197">
        <v>0</v>
      </c>
    </row>
    <row r="7198" spans="1:11" x14ac:dyDescent="0.3">
      <c r="A7198" t="s">
        <v>7417</v>
      </c>
      <c r="B7198" t="s">
        <v>7689</v>
      </c>
      <c r="C7198" s="1">
        <v>45061</v>
      </c>
      <c r="D7198">
        <v>13</v>
      </c>
      <c r="E7198" t="s">
        <v>33</v>
      </c>
      <c r="F7198" t="s">
        <v>34</v>
      </c>
      <c r="G7198" s="6">
        <v>9079</v>
      </c>
      <c r="H7198" s="6">
        <v>8</v>
      </c>
      <c r="I7198" s="6">
        <f t="shared" si="112"/>
        <v>9087</v>
      </c>
      <c r="J7198" s="6">
        <v>0.87</v>
      </c>
      <c r="K7198">
        <v>0</v>
      </c>
    </row>
    <row r="7199" spans="1:11" x14ac:dyDescent="0.3">
      <c r="A7199" t="s">
        <v>7417</v>
      </c>
      <c r="B7199" t="s">
        <v>7701</v>
      </c>
      <c r="C7199" s="1">
        <v>45061</v>
      </c>
      <c r="D7199">
        <v>1</v>
      </c>
      <c r="E7199" t="s">
        <v>7702</v>
      </c>
      <c r="F7199" t="s">
        <v>14</v>
      </c>
      <c r="G7199" s="6">
        <v>25699</v>
      </c>
      <c r="H7199" s="6">
        <v>134</v>
      </c>
      <c r="I7199" s="6">
        <f t="shared" si="112"/>
        <v>25833</v>
      </c>
      <c r="J7199" s="6">
        <v>2.35</v>
      </c>
      <c r="K7199">
        <v>0</v>
      </c>
    </row>
    <row r="7200" spans="1:11" x14ac:dyDescent="0.3">
      <c r="A7200" t="s">
        <v>7417</v>
      </c>
      <c r="B7200" t="s">
        <v>7701</v>
      </c>
      <c r="C7200" s="1">
        <v>45061</v>
      </c>
      <c r="D7200">
        <v>2</v>
      </c>
      <c r="E7200" t="s">
        <v>7703</v>
      </c>
      <c r="F7200" t="s">
        <v>18</v>
      </c>
      <c r="G7200" s="6">
        <v>488061</v>
      </c>
      <c r="H7200" s="6">
        <v>3043</v>
      </c>
      <c r="I7200" s="6">
        <f t="shared" si="112"/>
        <v>491104</v>
      </c>
      <c r="J7200" s="6">
        <v>44.61</v>
      </c>
      <c r="K7200">
        <v>0</v>
      </c>
    </row>
    <row r="7201" spans="1:11" x14ac:dyDescent="0.3">
      <c r="A7201" t="s">
        <v>7417</v>
      </c>
      <c r="B7201" t="s">
        <v>7701</v>
      </c>
      <c r="C7201" s="1">
        <v>45061</v>
      </c>
      <c r="D7201">
        <v>3</v>
      </c>
      <c r="E7201" t="s">
        <v>7704</v>
      </c>
      <c r="F7201" t="s">
        <v>16</v>
      </c>
      <c r="G7201" s="6">
        <v>559824</v>
      </c>
      <c r="H7201" s="6">
        <v>1221</v>
      </c>
      <c r="I7201" s="6">
        <f t="shared" si="112"/>
        <v>561045</v>
      </c>
      <c r="J7201" s="6">
        <v>50.97</v>
      </c>
      <c r="K7201">
        <v>1</v>
      </c>
    </row>
    <row r="7202" spans="1:11" x14ac:dyDescent="0.3">
      <c r="A7202" t="s">
        <v>7417</v>
      </c>
      <c r="B7202" t="s">
        <v>7701</v>
      </c>
      <c r="C7202" s="1">
        <v>45061</v>
      </c>
      <c r="D7202">
        <v>4</v>
      </c>
      <c r="E7202" t="s">
        <v>7705</v>
      </c>
      <c r="F7202" t="s">
        <v>644</v>
      </c>
      <c r="G7202" s="6">
        <v>3970</v>
      </c>
      <c r="H7202" s="6">
        <v>9</v>
      </c>
      <c r="I7202" s="6">
        <f t="shared" si="112"/>
        <v>3979</v>
      </c>
      <c r="J7202" s="6">
        <v>0.36</v>
      </c>
      <c r="K7202">
        <v>0</v>
      </c>
    </row>
    <row r="7203" spans="1:11" x14ac:dyDescent="0.3">
      <c r="A7203" t="s">
        <v>7417</v>
      </c>
      <c r="B7203" t="s">
        <v>7701</v>
      </c>
      <c r="C7203" s="1">
        <v>45061</v>
      </c>
      <c r="D7203">
        <v>5</v>
      </c>
      <c r="E7203" t="s">
        <v>7706</v>
      </c>
      <c r="F7203" t="s">
        <v>482</v>
      </c>
      <c r="G7203" s="6">
        <v>1160</v>
      </c>
      <c r="H7203" s="6">
        <v>2</v>
      </c>
      <c r="I7203" s="6">
        <f t="shared" si="112"/>
        <v>1162</v>
      </c>
      <c r="J7203" s="6">
        <v>0.11</v>
      </c>
      <c r="K7203">
        <v>0</v>
      </c>
    </row>
    <row r="7204" spans="1:11" x14ac:dyDescent="0.3">
      <c r="A7204" t="s">
        <v>7417</v>
      </c>
      <c r="B7204" t="s">
        <v>7701</v>
      </c>
      <c r="C7204" s="1">
        <v>45061</v>
      </c>
      <c r="D7204">
        <v>6</v>
      </c>
      <c r="E7204" t="s">
        <v>7707</v>
      </c>
      <c r="F7204" t="s">
        <v>4523</v>
      </c>
      <c r="G7204" s="6">
        <v>629</v>
      </c>
      <c r="H7204" s="6">
        <v>0</v>
      </c>
      <c r="I7204" s="6">
        <f t="shared" si="112"/>
        <v>629</v>
      </c>
      <c r="J7204" s="6">
        <v>0.06</v>
      </c>
      <c r="K7204">
        <v>0</v>
      </c>
    </row>
    <row r="7205" spans="1:11" x14ac:dyDescent="0.3">
      <c r="A7205" t="s">
        <v>7417</v>
      </c>
      <c r="B7205" t="s">
        <v>7701</v>
      </c>
      <c r="C7205" s="1">
        <v>45061</v>
      </c>
      <c r="D7205">
        <v>7</v>
      </c>
      <c r="E7205" t="s">
        <v>7708</v>
      </c>
      <c r="F7205" t="s">
        <v>7709</v>
      </c>
      <c r="G7205" s="6">
        <v>827</v>
      </c>
      <c r="H7205" s="6">
        <v>2</v>
      </c>
      <c r="I7205" s="6">
        <f t="shared" si="112"/>
        <v>829</v>
      </c>
      <c r="J7205" s="6">
        <v>0.08</v>
      </c>
      <c r="K7205">
        <v>0</v>
      </c>
    </row>
    <row r="7206" spans="1:11" x14ac:dyDescent="0.3">
      <c r="A7206" t="s">
        <v>7417</v>
      </c>
      <c r="B7206" t="s">
        <v>7701</v>
      </c>
      <c r="C7206" s="1">
        <v>45061</v>
      </c>
      <c r="D7206">
        <v>8</v>
      </c>
      <c r="E7206" t="s">
        <v>7710</v>
      </c>
      <c r="F7206" t="s">
        <v>660</v>
      </c>
      <c r="G7206" s="6">
        <v>842</v>
      </c>
      <c r="H7206" s="6">
        <v>1</v>
      </c>
      <c r="I7206" s="6">
        <f t="shared" si="112"/>
        <v>843</v>
      </c>
      <c r="J7206" s="6">
        <v>0.08</v>
      </c>
      <c r="K7206">
        <v>0</v>
      </c>
    </row>
    <row r="7207" spans="1:11" x14ac:dyDescent="0.3">
      <c r="A7207" t="s">
        <v>7417</v>
      </c>
      <c r="B7207" t="s">
        <v>7701</v>
      </c>
      <c r="C7207" s="1">
        <v>45061</v>
      </c>
      <c r="D7207">
        <v>9</v>
      </c>
      <c r="E7207" t="s">
        <v>7711</v>
      </c>
      <c r="F7207" t="s">
        <v>205</v>
      </c>
      <c r="G7207" s="6">
        <v>2817</v>
      </c>
      <c r="H7207" s="6">
        <v>0</v>
      </c>
      <c r="I7207" s="6">
        <f t="shared" si="112"/>
        <v>2817</v>
      </c>
      <c r="J7207" s="6">
        <v>0.26</v>
      </c>
      <c r="K7207">
        <v>0</v>
      </c>
    </row>
    <row r="7208" spans="1:11" x14ac:dyDescent="0.3">
      <c r="A7208" t="s">
        <v>7417</v>
      </c>
      <c r="B7208" t="s">
        <v>7701</v>
      </c>
      <c r="C7208" s="1">
        <v>45061</v>
      </c>
      <c r="D7208">
        <v>10</v>
      </c>
      <c r="E7208" t="s">
        <v>7712</v>
      </c>
      <c r="F7208" t="s">
        <v>1392</v>
      </c>
      <c r="G7208" s="6">
        <v>1078</v>
      </c>
      <c r="H7208" s="6">
        <v>7</v>
      </c>
      <c r="I7208" s="6">
        <f t="shared" si="112"/>
        <v>1085</v>
      </c>
      <c r="J7208" s="6">
        <v>0.1</v>
      </c>
      <c r="K7208">
        <v>0</v>
      </c>
    </row>
    <row r="7209" spans="1:11" x14ac:dyDescent="0.3">
      <c r="A7209" t="s">
        <v>7417</v>
      </c>
      <c r="B7209" t="s">
        <v>7701</v>
      </c>
      <c r="C7209" s="1">
        <v>45061</v>
      </c>
      <c r="D7209">
        <v>11</v>
      </c>
      <c r="E7209" t="s">
        <v>3485</v>
      </c>
      <c r="F7209" t="s">
        <v>7713</v>
      </c>
      <c r="G7209" s="6">
        <v>1535</v>
      </c>
      <c r="H7209" s="6">
        <v>0</v>
      </c>
      <c r="I7209" s="6">
        <f t="shared" si="112"/>
        <v>1535</v>
      </c>
      <c r="J7209" s="6">
        <v>0.14000000000000001</v>
      </c>
      <c r="K7209">
        <v>0</v>
      </c>
    </row>
    <row r="7210" spans="1:11" x14ac:dyDescent="0.3">
      <c r="A7210" t="s">
        <v>7417</v>
      </c>
      <c r="B7210" t="s">
        <v>7701</v>
      </c>
      <c r="C7210" s="1">
        <v>45061</v>
      </c>
      <c r="D7210">
        <v>12</v>
      </c>
      <c r="E7210" t="s">
        <v>7714</v>
      </c>
      <c r="F7210" t="s">
        <v>24</v>
      </c>
      <c r="G7210" s="6">
        <v>3237</v>
      </c>
      <c r="H7210" s="6">
        <v>1</v>
      </c>
      <c r="I7210" s="6">
        <f t="shared" si="112"/>
        <v>3238</v>
      </c>
      <c r="J7210" s="6">
        <v>0.28999999999999998</v>
      </c>
      <c r="K7210">
        <v>0</v>
      </c>
    </row>
    <row r="7211" spans="1:11" x14ac:dyDescent="0.3">
      <c r="A7211" t="s">
        <v>7417</v>
      </c>
      <c r="B7211" t="s">
        <v>7701</v>
      </c>
      <c r="C7211" s="1">
        <v>45061</v>
      </c>
      <c r="D7211">
        <v>13</v>
      </c>
      <c r="E7211" t="s">
        <v>7715</v>
      </c>
      <c r="F7211" t="s">
        <v>24</v>
      </c>
      <c r="G7211" s="6">
        <v>2260</v>
      </c>
      <c r="H7211" s="6">
        <v>0</v>
      </c>
      <c r="I7211" s="6">
        <f t="shared" si="112"/>
        <v>2260</v>
      </c>
      <c r="J7211" s="6">
        <v>0.21</v>
      </c>
      <c r="K7211">
        <v>0</v>
      </c>
    </row>
    <row r="7212" spans="1:11" x14ac:dyDescent="0.3">
      <c r="A7212" t="s">
        <v>7417</v>
      </c>
      <c r="B7212" t="s">
        <v>7701</v>
      </c>
      <c r="C7212" s="1">
        <v>45061</v>
      </c>
      <c r="D7212">
        <v>14</v>
      </c>
      <c r="E7212" t="s">
        <v>33</v>
      </c>
      <c r="F7212" t="s">
        <v>34</v>
      </c>
      <c r="G7212" s="6">
        <v>4374</v>
      </c>
      <c r="H7212" s="6">
        <v>30</v>
      </c>
      <c r="I7212" s="6">
        <f t="shared" si="112"/>
        <v>4404</v>
      </c>
      <c r="J7212" s="6">
        <v>0.4</v>
      </c>
      <c r="K7212">
        <v>0</v>
      </c>
    </row>
    <row r="7213" spans="1:11" x14ac:dyDescent="0.3">
      <c r="A7213" t="s">
        <v>7417</v>
      </c>
      <c r="B7213" t="s">
        <v>7716</v>
      </c>
      <c r="C7213" s="1">
        <v>45061</v>
      </c>
      <c r="D7213">
        <v>1</v>
      </c>
      <c r="E7213" t="s">
        <v>7717</v>
      </c>
      <c r="F7213" t="s">
        <v>14</v>
      </c>
      <c r="G7213" s="6">
        <v>29288</v>
      </c>
      <c r="H7213" s="6">
        <v>177</v>
      </c>
      <c r="I7213" s="6">
        <f t="shared" si="112"/>
        <v>29465</v>
      </c>
      <c r="J7213" s="6">
        <v>2.62</v>
      </c>
      <c r="K7213">
        <v>0</v>
      </c>
    </row>
    <row r="7214" spans="1:11" x14ac:dyDescent="0.3">
      <c r="A7214" t="s">
        <v>7417</v>
      </c>
      <c r="B7214" t="s">
        <v>7716</v>
      </c>
      <c r="C7214" s="1">
        <v>45061</v>
      </c>
      <c r="D7214">
        <v>2</v>
      </c>
      <c r="E7214" t="s">
        <v>7718</v>
      </c>
      <c r="F7214" t="s">
        <v>18</v>
      </c>
      <c r="G7214" s="6">
        <v>677196</v>
      </c>
      <c r="H7214" s="6">
        <v>4125</v>
      </c>
      <c r="I7214" s="6">
        <f t="shared" si="112"/>
        <v>681321</v>
      </c>
      <c r="J7214" s="6">
        <v>60.64</v>
      </c>
      <c r="K7214">
        <v>1</v>
      </c>
    </row>
    <row r="7215" spans="1:11" x14ac:dyDescent="0.3">
      <c r="A7215" t="s">
        <v>7417</v>
      </c>
      <c r="B7215" t="s">
        <v>7716</v>
      </c>
      <c r="C7215" s="1">
        <v>45061</v>
      </c>
      <c r="D7215">
        <v>3</v>
      </c>
      <c r="E7215" t="s">
        <v>7719</v>
      </c>
      <c r="F7215" t="s">
        <v>16</v>
      </c>
      <c r="G7215" s="6">
        <v>390458</v>
      </c>
      <c r="H7215" s="6">
        <v>806</v>
      </c>
      <c r="I7215" s="6">
        <f t="shared" si="112"/>
        <v>391264</v>
      </c>
      <c r="J7215" s="6">
        <v>34.82</v>
      </c>
      <c r="K7215">
        <v>0</v>
      </c>
    </row>
    <row r="7216" spans="1:11" x14ac:dyDescent="0.3">
      <c r="A7216" t="s">
        <v>7417</v>
      </c>
      <c r="B7216" t="s">
        <v>7716</v>
      </c>
      <c r="C7216" s="1">
        <v>45061</v>
      </c>
      <c r="D7216">
        <v>4</v>
      </c>
      <c r="E7216" t="s">
        <v>7720</v>
      </c>
      <c r="F7216" t="s">
        <v>1924</v>
      </c>
      <c r="G7216" s="6">
        <v>3657</v>
      </c>
      <c r="H7216" s="6">
        <v>7</v>
      </c>
      <c r="I7216" s="6">
        <f t="shared" si="112"/>
        <v>3664</v>
      </c>
      <c r="J7216" s="6">
        <v>0.33</v>
      </c>
      <c r="K7216">
        <v>0</v>
      </c>
    </row>
    <row r="7217" spans="1:11" x14ac:dyDescent="0.3">
      <c r="A7217" t="s">
        <v>7417</v>
      </c>
      <c r="B7217" t="s">
        <v>7716</v>
      </c>
      <c r="C7217" s="1">
        <v>45061</v>
      </c>
      <c r="D7217">
        <v>5</v>
      </c>
      <c r="E7217" t="s">
        <v>7721</v>
      </c>
      <c r="F7217" t="s">
        <v>7722</v>
      </c>
      <c r="G7217" s="6">
        <v>1434</v>
      </c>
      <c r="H7217" s="6">
        <v>19</v>
      </c>
      <c r="I7217" s="6">
        <f t="shared" si="112"/>
        <v>1453</v>
      </c>
      <c r="J7217" s="6">
        <v>0.13</v>
      </c>
      <c r="K7217">
        <v>0</v>
      </c>
    </row>
    <row r="7218" spans="1:11" x14ac:dyDescent="0.3">
      <c r="A7218" t="s">
        <v>7417</v>
      </c>
      <c r="B7218" t="s">
        <v>7716</v>
      </c>
      <c r="C7218" s="1">
        <v>45061</v>
      </c>
      <c r="D7218">
        <v>6</v>
      </c>
      <c r="E7218" t="s">
        <v>7723</v>
      </c>
      <c r="F7218" t="s">
        <v>2093</v>
      </c>
      <c r="G7218" s="6">
        <v>916</v>
      </c>
      <c r="H7218" s="6">
        <v>1</v>
      </c>
      <c r="I7218" s="6">
        <f t="shared" si="112"/>
        <v>917</v>
      </c>
      <c r="J7218" s="6">
        <v>0.08</v>
      </c>
      <c r="K7218">
        <v>0</v>
      </c>
    </row>
    <row r="7219" spans="1:11" x14ac:dyDescent="0.3">
      <c r="A7219" t="s">
        <v>7417</v>
      </c>
      <c r="B7219" t="s">
        <v>7716</v>
      </c>
      <c r="C7219" s="1">
        <v>45061</v>
      </c>
      <c r="D7219">
        <v>7</v>
      </c>
      <c r="E7219" t="s">
        <v>7724</v>
      </c>
      <c r="F7219" t="s">
        <v>7725</v>
      </c>
      <c r="G7219" s="6">
        <v>1259</v>
      </c>
      <c r="H7219" s="6">
        <v>9</v>
      </c>
      <c r="I7219" s="6">
        <f t="shared" si="112"/>
        <v>1268</v>
      </c>
      <c r="J7219" s="6">
        <v>0.11</v>
      </c>
      <c r="K7219">
        <v>0</v>
      </c>
    </row>
    <row r="7220" spans="1:11" x14ac:dyDescent="0.3">
      <c r="A7220" t="s">
        <v>7417</v>
      </c>
      <c r="B7220" t="s">
        <v>7716</v>
      </c>
      <c r="C7220" s="1">
        <v>45061</v>
      </c>
      <c r="D7220">
        <v>8</v>
      </c>
      <c r="E7220" t="s">
        <v>7726</v>
      </c>
      <c r="F7220" t="s">
        <v>24</v>
      </c>
      <c r="G7220" s="6">
        <v>3386</v>
      </c>
      <c r="H7220" s="6">
        <v>2</v>
      </c>
      <c r="I7220" s="6">
        <f t="shared" si="112"/>
        <v>3388</v>
      </c>
      <c r="J7220" s="6">
        <v>0.3</v>
      </c>
      <c r="K7220">
        <v>0</v>
      </c>
    </row>
    <row r="7221" spans="1:11" x14ac:dyDescent="0.3">
      <c r="A7221" t="s">
        <v>7417</v>
      </c>
      <c r="B7221" t="s">
        <v>7716</v>
      </c>
      <c r="C7221" s="1">
        <v>45061</v>
      </c>
      <c r="D7221">
        <v>9</v>
      </c>
      <c r="E7221" t="s">
        <v>7727</v>
      </c>
      <c r="F7221" t="s">
        <v>24</v>
      </c>
      <c r="G7221" s="6">
        <v>5152</v>
      </c>
      <c r="H7221" s="6">
        <v>18</v>
      </c>
      <c r="I7221" s="6">
        <f t="shared" si="112"/>
        <v>5170</v>
      </c>
      <c r="J7221" s="6">
        <v>0.46</v>
      </c>
      <c r="K7221">
        <v>0</v>
      </c>
    </row>
    <row r="7222" spans="1:11" x14ac:dyDescent="0.3">
      <c r="A7222" t="s">
        <v>7417</v>
      </c>
      <c r="B7222" t="s">
        <v>7716</v>
      </c>
      <c r="C7222" s="1">
        <v>45061</v>
      </c>
      <c r="D7222">
        <v>10</v>
      </c>
      <c r="E7222" t="s">
        <v>33</v>
      </c>
      <c r="F7222" t="s">
        <v>34</v>
      </c>
      <c r="G7222" s="6">
        <v>5696</v>
      </c>
      <c r="H7222" s="6">
        <v>23</v>
      </c>
      <c r="I7222" s="6">
        <f t="shared" si="112"/>
        <v>5719</v>
      </c>
      <c r="J7222" s="6">
        <v>0.51</v>
      </c>
      <c r="K7222">
        <v>0</v>
      </c>
    </row>
    <row r="7223" spans="1:11" x14ac:dyDescent="0.3">
      <c r="A7223" t="s">
        <v>7417</v>
      </c>
      <c r="B7223" t="s">
        <v>7728</v>
      </c>
      <c r="C7223" s="1">
        <v>45061</v>
      </c>
      <c r="D7223">
        <v>1</v>
      </c>
      <c r="E7223" t="s">
        <v>7729</v>
      </c>
      <c r="F7223" t="s">
        <v>18</v>
      </c>
      <c r="G7223" s="6">
        <v>508113</v>
      </c>
      <c r="H7223" s="6">
        <v>2620</v>
      </c>
      <c r="I7223" s="6">
        <f t="shared" si="112"/>
        <v>510733</v>
      </c>
      <c r="J7223" s="6">
        <v>47.07</v>
      </c>
      <c r="K7223">
        <v>1</v>
      </c>
    </row>
    <row r="7224" spans="1:11" x14ac:dyDescent="0.3">
      <c r="A7224" t="s">
        <v>7417</v>
      </c>
      <c r="B7224" t="s">
        <v>7728</v>
      </c>
      <c r="C7224" s="1">
        <v>45061</v>
      </c>
      <c r="D7224">
        <v>2</v>
      </c>
      <c r="E7224" t="s">
        <v>7730</v>
      </c>
      <c r="F7224" t="s">
        <v>221</v>
      </c>
      <c r="G7224" s="6">
        <v>494689</v>
      </c>
      <c r="H7224" s="6">
        <v>2085</v>
      </c>
      <c r="I7224" s="6">
        <f t="shared" si="112"/>
        <v>496774</v>
      </c>
      <c r="J7224" s="6">
        <v>45.79</v>
      </c>
      <c r="K7224">
        <v>0</v>
      </c>
    </row>
    <row r="7225" spans="1:11" x14ac:dyDescent="0.3">
      <c r="A7225" t="s">
        <v>7417</v>
      </c>
      <c r="B7225" t="s">
        <v>7728</v>
      </c>
      <c r="C7225" s="1">
        <v>45061</v>
      </c>
      <c r="D7225">
        <v>3</v>
      </c>
      <c r="E7225" t="s">
        <v>7731</v>
      </c>
      <c r="F7225" t="s">
        <v>5119</v>
      </c>
      <c r="G7225" s="6">
        <v>4086</v>
      </c>
      <c r="H7225" s="6">
        <v>10</v>
      </c>
      <c r="I7225" s="6">
        <f t="shared" si="112"/>
        <v>4096</v>
      </c>
      <c r="J7225" s="6">
        <v>0.38</v>
      </c>
      <c r="K7225">
        <v>0</v>
      </c>
    </row>
    <row r="7226" spans="1:11" x14ac:dyDescent="0.3">
      <c r="A7226" t="s">
        <v>7417</v>
      </c>
      <c r="B7226" t="s">
        <v>7728</v>
      </c>
      <c r="C7226" s="1">
        <v>45061</v>
      </c>
      <c r="D7226">
        <v>4</v>
      </c>
      <c r="E7226" t="s">
        <v>7732</v>
      </c>
      <c r="F7226" t="s">
        <v>1045</v>
      </c>
      <c r="G7226" s="6">
        <v>2741</v>
      </c>
      <c r="H7226" s="6">
        <v>3</v>
      </c>
      <c r="I7226" s="6">
        <f t="shared" si="112"/>
        <v>2744</v>
      </c>
      <c r="J7226" s="6">
        <v>0.25</v>
      </c>
      <c r="K7226">
        <v>0</v>
      </c>
    </row>
    <row r="7227" spans="1:11" x14ac:dyDescent="0.3">
      <c r="A7227" t="s">
        <v>7417</v>
      </c>
      <c r="B7227" t="s">
        <v>7728</v>
      </c>
      <c r="C7227" s="1">
        <v>45061</v>
      </c>
      <c r="D7227">
        <v>5</v>
      </c>
      <c r="E7227" t="s">
        <v>7733</v>
      </c>
      <c r="F7227" t="s">
        <v>3928</v>
      </c>
      <c r="G7227" s="6">
        <v>1166</v>
      </c>
      <c r="H7227" s="6">
        <v>6</v>
      </c>
      <c r="I7227" s="6">
        <f t="shared" si="112"/>
        <v>1172</v>
      </c>
      <c r="J7227" s="6">
        <v>0.11</v>
      </c>
      <c r="K7227">
        <v>0</v>
      </c>
    </row>
    <row r="7228" spans="1:11" x14ac:dyDescent="0.3">
      <c r="A7228" t="s">
        <v>7417</v>
      </c>
      <c r="B7228" t="s">
        <v>7728</v>
      </c>
      <c r="C7228" s="1">
        <v>45061</v>
      </c>
      <c r="D7228">
        <v>6</v>
      </c>
      <c r="E7228" t="s">
        <v>7734</v>
      </c>
      <c r="F7228" t="s">
        <v>5053</v>
      </c>
      <c r="G7228" s="6">
        <v>829</v>
      </c>
      <c r="H7228" s="6">
        <v>9</v>
      </c>
      <c r="I7228" s="6">
        <f t="shared" si="112"/>
        <v>838</v>
      </c>
      <c r="J7228" s="6">
        <v>0.08</v>
      </c>
      <c r="K7228">
        <v>0</v>
      </c>
    </row>
    <row r="7229" spans="1:11" x14ac:dyDescent="0.3">
      <c r="A7229" t="s">
        <v>7417</v>
      </c>
      <c r="B7229" t="s">
        <v>7728</v>
      </c>
      <c r="C7229" s="1">
        <v>45061</v>
      </c>
      <c r="D7229">
        <v>7</v>
      </c>
      <c r="E7229" t="s">
        <v>7735</v>
      </c>
      <c r="F7229" t="s">
        <v>7736</v>
      </c>
      <c r="G7229" s="6">
        <v>1127</v>
      </c>
      <c r="H7229" s="6">
        <v>0</v>
      </c>
      <c r="I7229" s="6">
        <f t="shared" si="112"/>
        <v>1127</v>
      </c>
      <c r="J7229" s="6">
        <v>0.1</v>
      </c>
      <c r="K7229">
        <v>0</v>
      </c>
    </row>
    <row r="7230" spans="1:11" x14ac:dyDescent="0.3">
      <c r="A7230" t="s">
        <v>7417</v>
      </c>
      <c r="B7230" t="s">
        <v>7728</v>
      </c>
      <c r="C7230" s="1">
        <v>45061</v>
      </c>
      <c r="D7230">
        <v>8</v>
      </c>
      <c r="E7230" t="s">
        <v>7737</v>
      </c>
      <c r="F7230" t="s">
        <v>7738</v>
      </c>
      <c r="G7230" s="6">
        <v>4218</v>
      </c>
      <c r="H7230" s="6">
        <v>7</v>
      </c>
      <c r="I7230" s="6">
        <f t="shared" si="112"/>
        <v>4225</v>
      </c>
      <c r="J7230" s="6">
        <v>0.39</v>
      </c>
      <c r="K7230">
        <v>0</v>
      </c>
    </row>
    <row r="7231" spans="1:11" x14ac:dyDescent="0.3">
      <c r="A7231" t="s">
        <v>7417</v>
      </c>
      <c r="B7231" t="s">
        <v>7728</v>
      </c>
      <c r="C7231" s="1">
        <v>45061</v>
      </c>
      <c r="D7231">
        <v>9</v>
      </c>
      <c r="E7231" t="s">
        <v>7739</v>
      </c>
      <c r="F7231" t="s">
        <v>757</v>
      </c>
      <c r="G7231" s="6">
        <v>3077</v>
      </c>
      <c r="H7231" s="6">
        <v>4</v>
      </c>
      <c r="I7231" s="6">
        <f t="shared" si="112"/>
        <v>3081</v>
      </c>
      <c r="J7231" s="6">
        <v>0.28000000000000003</v>
      </c>
      <c r="K7231">
        <v>0</v>
      </c>
    </row>
    <row r="7232" spans="1:11" x14ac:dyDescent="0.3">
      <c r="A7232" t="s">
        <v>7417</v>
      </c>
      <c r="B7232" t="s">
        <v>7728</v>
      </c>
      <c r="C7232" s="1">
        <v>45061</v>
      </c>
      <c r="D7232">
        <v>10</v>
      </c>
      <c r="E7232" t="s">
        <v>7740</v>
      </c>
      <c r="F7232" t="s">
        <v>725</v>
      </c>
      <c r="G7232" s="6">
        <v>18971</v>
      </c>
      <c r="H7232" s="6">
        <v>14</v>
      </c>
      <c r="I7232" s="6">
        <f t="shared" si="112"/>
        <v>18985</v>
      </c>
      <c r="J7232" s="6">
        <v>1.75</v>
      </c>
      <c r="K7232">
        <v>0</v>
      </c>
    </row>
    <row r="7233" spans="1:11" x14ac:dyDescent="0.3">
      <c r="A7233" t="s">
        <v>7417</v>
      </c>
      <c r="B7233" t="s">
        <v>7728</v>
      </c>
      <c r="C7233" s="1">
        <v>45061</v>
      </c>
      <c r="D7233">
        <v>11</v>
      </c>
      <c r="E7233" t="s">
        <v>7741</v>
      </c>
      <c r="F7233" t="s">
        <v>987</v>
      </c>
      <c r="G7233" s="6">
        <v>22190</v>
      </c>
      <c r="H7233" s="6">
        <v>101</v>
      </c>
      <c r="I7233" s="6">
        <f t="shared" si="112"/>
        <v>22291</v>
      </c>
      <c r="J7233" s="6">
        <v>2.0499999999999998</v>
      </c>
      <c r="K7233">
        <v>0</v>
      </c>
    </row>
    <row r="7234" spans="1:11" x14ac:dyDescent="0.3">
      <c r="A7234" t="s">
        <v>7417</v>
      </c>
      <c r="B7234" t="s">
        <v>7728</v>
      </c>
      <c r="C7234" s="1">
        <v>45061</v>
      </c>
      <c r="D7234">
        <v>12</v>
      </c>
      <c r="E7234" t="s">
        <v>7742</v>
      </c>
      <c r="F7234" t="s">
        <v>7743</v>
      </c>
      <c r="G7234" s="6">
        <v>2260</v>
      </c>
      <c r="H7234" s="6">
        <v>1</v>
      </c>
      <c r="I7234" s="6">
        <f t="shared" si="112"/>
        <v>2261</v>
      </c>
      <c r="J7234" s="6">
        <v>0.21</v>
      </c>
      <c r="K7234">
        <v>0</v>
      </c>
    </row>
    <row r="7235" spans="1:11" x14ac:dyDescent="0.3">
      <c r="A7235" t="s">
        <v>7417</v>
      </c>
      <c r="B7235" t="s">
        <v>7728</v>
      </c>
      <c r="C7235" s="1">
        <v>45061</v>
      </c>
      <c r="D7235">
        <v>13</v>
      </c>
      <c r="E7235" t="s">
        <v>7744</v>
      </c>
      <c r="F7235" t="s">
        <v>24</v>
      </c>
      <c r="G7235" s="6">
        <v>5411</v>
      </c>
      <c r="H7235" s="6">
        <v>5</v>
      </c>
      <c r="I7235" s="6">
        <f t="shared" ref="I7235:I7298" si="113">SUM(G7235:H7235)</f>
        <v>5416</v>
      </c>
      <c r="J7235" s="6">
        <v>0.5</v>
      </c>
      <c r="K7235">
        <v>0</v>
      </c>
    </row>
    <row r="7236" spans="1:11" x14ac:dyDescent="0.3">
      <c r="A7236" t="s">
        <v>7417</v>
      </c>
      <c r="B7236" t="s">
        <v>7728</v>
      </c>
      <c r="C7236" s="1">
        <v>45061</v>
      </c>
      <c r="D7236">
        <v>14</v>
      </c>
      <c r="E7236" t="s">
        <v>33</v>
      </c>
      <c r="F7236" t="s">
        <v>34</v>
      </c>
      <c r="G7236" s="6">
        <v>11182</v>
      </c>
      <c r="H7236" s="6">
        <v>36</v>
      </c>
      <c r="I7236" s="6">
        <f t="shared" si="113"/>
        <v>11218</v>
      </c>
      <c r="J7236" s="6">
        <v>1.03</v>
      </c>
      <c r="K7236">
        <v>0</v>
      </c>
    </row>
    <row r="7237" spans="1:11" x14ac:dyDescent="0.3">
      <c r="A7237" t="s">
        <v>7417</v>
      </c>
      <c r="B7237" t="s">
        <v>7745</v>
      </c>
      <c r="C7237" s="1">
        <v>45061</v>
      </c>
      <c r="D7237">
        <v>1</v>
      </c>
      <c r="E7237" t="s">
        <v>7746</v>
      </c>
      <c r="F7237" t="s">
        <v>14</v>
      </c>
      <c r="G7237" s="6">
        <v>50749</v>
      </c>
      <c r="H7237" s="6">
        <v>307</v>
      </c>
      <c r="I7237" s="6">
        <f t="shared" si="113"/>
        <v>51056</v>
      </c>
      <c r="J7237" s="6">
        <v>5.03</v>
      </c>
      <c r="K7237">
        <v>0</v>
      </c>
    </row>
    <row r="7238" spans="1:11" x14ac:dyDescent="0.3">
      <c r="A7238" t="s">
        <v>7417</v>
      </c>
      <c r="B7238" t="s">
        <v>7745</v>
      </c>
      <c r="C7238" s="1">
        <v>45061</v>
      </c>
      <c r="D7238">
        <v>2</v>
      </c>
      <c r="E7238" t="s">
        <v>7747</v>
      </c>
      <c r="F7238" t="s">
        <v>16</v>
      </c>
      <c r="G7238" s="6">
        <v>327728</v>
      </c>
      <c r="H7238" s="6">
        <v>2985</v>
      </c>
      <c r="I7238" s="6">
        <f t="shared" si="113"/>
        <v>330713</v>
      </c>
      <c r="J7238" s="6">
        <v>32.57</v>
      </c>
      <c r="K7238">
        <v>0</v>
      </c>
    </row>
    <row r="7239" spans="1:11" x14ac:dyDescent="0.3">
      <c r="A7239" t="s">
        <v>7417</v>
      </c>
      <c r="B7239" t="s">
        <v>7745</v>
      </c>
      <c r="C7239" s="1">
        <v>45061</v>
      </c>
      <c r="D7239">
        <v>3</v>
      </c>
      <c r="E7239" t="s">
        <v>7748</v>
      </c>
      <c r="F7239" t="s">
        <v>18</v>
      </c>
      <c r="G7239" s="6">
        <v>577617</v>
      </c>
      <c r="H7239" s="6">
        <v>3027</v>
      </c>
      <c r="I7239" s="6">
        <f t="shared" si="113"/>
        <v>580644</v>
      </c>
      <c r="J7239" s="6">
        <v>57.19</v>
      </c>
      <c r="K7239">
        <v>1</v>
      </c>
    </row>
    <row r="7240" spans="1:11" x14ac:dyDescent="0.3">
      <c r="A7240" t="s">
        <v>7417</v>
      </c>
      <c r="B7240" t="s">
        <v>7745</v>
      </c>
      <c r="C7240" s="1">
        <v>45061</v>
      </c>
      <c r="D7240">
        <v>4</v>
      </c>
      <c r="E7240" t="s">
        <v>7749</v>
      </c>
      <c r="F7240" t="s">
        <v>7750</v>
      </c>
      <c r="G7240" s="6">
        <v>8158</v>
      </c>
      <c r="H7240" s="6">
        <v>6</v>
      </c>
      <c r="I7240" s="6">
        <f t="shared" si="113"/>
        <v>8164</v>
      </c>
      <c r="J7240" s="6">
        <v>0.8</v>
      </c>
      <c r="K7240">
        <v>0</v>
      </c>
    </row>
    <row r="7241" spans="1:11" x14ac:dyDescent="0.3">
      <c r="A7241" t="s">
        <v>7417</v>
      </c>
      <c r="B7241" t="s">
        <v>7745</v>
      </c>
      <c r="C7241" s="1">
        <v>45061</v>
      </c>
      <c r="D7241">
        <v>5</v>
      </c>
      <c r="E7241" t="s">
        <v>7751</v>
      </c>
      <c r="F7241" t="s">
        <v>7752</v>
      </c>
      <c r="G7241" s="6">
        <v>2386</v>
      </c>
      <c r="H7241" s="6">
        <v>31</v>
      </c>
      <c r="I7241" s="6">
        <f t="shared" si="113"/>
        <v>2417</v>
      </c>
      <c r="J7241" s="6">
        <v>0.24</v>
      </c>
      <c r="K7241">
        <v>0</v>
      </c>
    </row>
    <row r="7242" spans="1:11" x14ac:dyDescent="0.3">
      <c r="A7242" t="s">
        <v>7417</v>
      </c>
      <c r="B7242" t="s">
        <v>7745</v>
      </c>
      <c r="C7242" s="1">
        <v>45061</v>
      </c>
      <c r="D7242">
        <v>6</v>
      </c>
      <c r="E7242" t="s">
        <v>7753</v>
      </c>
      <c r="F7242" t="s">
        <v>1076</v>
      </c>
      <c r="G7242" s="6">
        <v>3299</v>
      </c>
      <c r="H7242" s="6">
        <v>6</v>
      </c>
      <c r="I7242" s="6">
        <f t="shared" si="113"/>
        <v>3305</v>
      </c>
      <c r="J7242" s="6">
        <v>0.33</v>
      </c>
      <c r="K7242">
        <v>0</v>
      </c>
    </row>
    <row r="7243" spans="1:11" x14ac:dyDescent="0.3">
      <c r="A7243" t="s">
        <v>7417</v>
      </c>
      <c r="B7243" t="s">
        <v>7745</v>
      </c>
      <c r="C7243" s="1">
        <v>45061</v>
      </c>
      <c r="D7243">
        <v>7</v>
      </c>
      <c r="E7243" t="s">
        <v>7754</v>
      </c>
      <c r="F7243" t="s">
        <v>725</v>
      </c>
      <c r="G7243" s="6">
        <v>4867</v>
      </c>
      <c r="H7243" s="6">
        <v>1</v>
      </c>
      <c r="I7243" s="6">
        <f t="shared" si="113"/>
        <v>4868</v>
      </c>
      <c r="J7243" s="6">
        <v>0.48</v>
      </c>
      <c r="K7243">
        <v>0</v>
      </c>
    </row>
    <row r="7244" spans="1:11" x14ac:dyDescent="0.3">
      <c r="A7244" t="s">
        <v>7417</v>
      </c>
      <c r="B7244" t="s">
        <v>7745</v>
      </c>
      <c r="C7244" s="1">
        <v>45061</v>
      </c>
      <c r="D7244">
        <v>8</v>
      </c>
      <c r="E7244" t="s">
        <v>7755</v>
      </c>
      <c r="F7244" t="s">
        <v>4378</v>
      </c>
      <c r="G7244" s="6">
        <v>3209</v>
      </c>
      <c r="H7244" s="6">
        <v>0</v>
      </c>
      <c r="I7244" s="6">
        <f t="shared" si="113"/>
        <v>3209</v>
      </c>
      <c r="J7244" s="6">
        <v>0.32</v>
      </c>
      <c r="K7244">
        <v>0</v>
      </c>
    </row>
    <row r="7245" spans="1:11" x14ac:dyDescent="0.3">
      <c r="A7245" t="s">
        <v>7417</v>
      </c>
      <c r="B7245" t="s">
        <v>7745</v>
      </c>
      <c r="C7245" s="1">
        <v>45061</v>
      </c>
      <c r="D7245">
        <v>9</v>
      </c>
      <c r="E7245" t="s">
        <v>7756</v>
      </c>
      <c r="F7245" t="s">
        <v>7757</v>
      </c>
      <c r="G7245" s="6">
        <v>3957</v>
      </c>
      <c r="H7245" s="6">
        <v>5</v>
      </c>
      <c r="I7245" s="6">
        <f t="shared" si="113"/>
        <v>3962</v>
      </c>
      <c r="J7245" s="6">
        <v>0.39</v>
      </c>
      <c r="K7245">
        <v>0</v>
      </c>
    </row>
    <row r="7246" spans="1:11" x14ac:dyDescent="0.3">
      <c r="A7246" t="s">
        <v>7417</v>
      </c>
      <c r="B7246" t="s">
        <v>7745</v>
      </c>
      <c r="C7246" s="1">
        <v>45061</v>
      </c>
      <c r="D7246">
        <v>10</v>
      </c>
      <c r="E7246" t="s">
        <v>7758</v>
      </c>
      <c r="F7246" t="s">
        <v>24</v>
      </c>
      <c r="G7246" s="6">
        <v>5702</v>
      </c>
      <c r="H7246" s="6">
        <v>0</v>
      </c>
      <c r="I7246" s="6">
        <f t="shared" si="113"/>
        <v>5702</v>
      </c>
      <c r="J7246" s="6">
        <v>0.56000000000000005</v>
      </c>
      <c r="K7246">
        <v>0</v>
      </c>
    </row>
    <row r="7247" spans="1:11" x14ac:dyDescent="0.3">
      <c r="A7247" t="s">
        <v>7417</v>
      </c>
      <c r="B7247" t="s">
        <v>7745</v>
      </c>
      <c r="C7247" s="1">
        <v>45061</v>
      </c>
      <c r="D7247">
        <v>11</v>
      </c>
      <c r="E7247" t="s">
        <v>7759</v>
      </c>
      <c r="F7247" t="s">
        <v>24</v>
      </c>
      <c r="G7247" s="6">
        <v>7866</v>
      </c>
      <c r="H7247" s="6">
        <v>36</v>
      </c>
      <c r="I7247" s="6">
        <f t="shared" si="113"/>
        <v>7902</v>
      </c>
      <c r="J7247" s="6">
        <v>0.78</v>
      </c>
      <c r="K7247">
        <v>0</v>
      </c>
    </row>
    <row r="7248" spans="1:11" x14ac:dyDescent="0.3">
      <c r="A7248" t="s">
        <v>7417</v>
      </c>
      <c r="B7248" t="s">
        <v>7745</v>
      </c>
      <c r="C7248" s="1">
        <v>45061</v>
      </c>
      <c r="D7248">
        <v>12</v>
      </c>
      <c r="E7248" t="s">
        <v>33</v>
      </c>
      <c r="F7248" t="s">
        <v>34</v>
      </c>
      <c r="G7248" s="6">
        <v>13358</v>
      </c>
      <c r="H7248" s="6">
        <v>63</v>
      </c>
      <c r="I7248" s="6">
        <f t="shared" si="113"/>
        <v>13421</v>
      </c>
      <c r="J7248" s="6">
        <v>1.32</v>
      </c>
      <c r="K7248">
        <v>0</v>
      </c>
    </row>
    <row r="7249" spans="1:11" x14ac:dyDescent="0.3">
      <c r="A7249" t="s">
        <v>7417</v>
      </c>
      <c r="B7249" t="s">
        <v>7760</v>
      </c>
      <c r="C7249" s="1">
        <v>45061</v>
      </c>
      <c r="D7249">
        <v>1</v>
      </c>
      <c r="E7249" t="s">
        <v>7761</v>
      </c>
      <c r="F7249" t="s">
        <v>16</v>
      </c>
      <c r="G7249" s="6">
        <v>352093</v>
      </c>
      <c r="H7249" s="6">
        <v>201</v>
      </c>
      <c r="I7249" s="6">
        <f t="shared" si="113"/>
        <v>352294</v>
      </c>
      <c r="J7249" s="6">
        <v>33.119999999999997</v>
      </c>
      <c r="K7249">
        <v>0</v>
      </c>
    </row>
    <row r="7250" spans="1:11" x14ac:dyDescent="0.3">
      <c r="A7250" t="s">
        <v>7417</v>
      </c>
      <c r="B7250" t="s">
        <v>7760</v>
      </c>
      <c r="C7250" s="1">
        <v>45061</v>
      </c>
      <c r="D7250">
        <v>2</v>
      </c>
      <c r="E7250" t="s">
        <v>7762</v>
      </c>
      <c r="F7250" t="s">
        <v>14</v>
      </c>
      <c r="G7250" s="6">
        <v>162727</v>
      </c>
      <c r="H7250" s="6">
        <v>129</v>
      </c>
      <c r="I7250" s="6">
        <f t="shared" si="113"/>
        <v>162856</v>
      </c>
      <c r="J7250" s="6">
        <v>15.31</v>
      </c>
      <c r="K7250">
        <v>0</v>
      </c>
    </row>
    <row r="7251" spans="1:11" x14ac:dyDescent="0.3">
      <c r="A7251" t="s">
        <v>7417</v>
      </c>
      <c r="B7251" t="s">
        <v>7760</v>
      </c>
      <c r="C7251" s="1">
        <v>45061</v>
      </c>
      <c r="D7251">
        <v>3</v>
      </c>
      <c r="E7251" t="s">
        <v>7763</v>
      </c>
      <c r="F7251" t="s">
        <v>18</v>
      </c>
      <c r="G7251" s="6">
        <v>512582</v>
      </c>
      <c r="H7251" s="6">
        <v>323</v>
      </c>
      <c r="I7251" s="6">
        <f t="shared" si="113"/>
        <v>512905</v>
      </c>
      <c r="J7251" s="6">
        <v>48.21</v>
      </c>
      <c r="K7251">
        <v>1</v>
      </c>
    </row>
    <row r="7252" spans="1:11" x14ac:dyDescent="0.3">
      <c r="A7252" t="s">
        <v>7417</v>
      </c>
      <c r="B7252" t="s">
        <v>7760</v>
      </c>
      <c r="C7252" s="1">
        <v>45061</v>
      </c>
      <c r="D7252">
        <v>4</v>
      </c>
      <c r="E7252" t="s">
        <v>7764</v>
      </c>
      <c r="F7252" t="s">
        <v>7765</v>
      </c>
      <c r="G7252" s="6">
        <v>9287</v>
      </c>
      <c r="H7252" s="6">
        <v>1</v>
      </c>
      <c r="I7252" s="6">
        <f t="shared" si="113"/>
        <v>9288</v>
      </c>
      <c r="J7252" s="6">
        <v>0.87</v>
      </c>
      <c r="K7252">
        <v>0</v>
      </c>
    </row>
    <row r="7253" spans="1:11" x14ac:dyDescent="0.3">
      <c r="A7253" t="s">
        <v>7417</v>
      </c>
      <c r="B7253" t="s">
        <v>7760</v>
      </c>
      <c r="C7253" s="1">
        <v>45061</v>
      </c>
      <c r="D7253">
        <v>5</v>
      </c>
      <c r="E7253" t="s">
        <v>7766</v>
      </c>
      <c r="F7253" t="s">
        <v>482</v>
      </c>
      <c r="G7253" s="6">
        <v>3165</v>
      </c>
      <c r="H7253" s="6">
        <v>1</v>
      </c>
      <c r="I7253" s="6">
        <f t="shared" si="113"/>
        <v>3166</v>
      </c>
      <c r="J7253" s="6">
        <v>0.3</v>
      </c>
      <c r="K7253">
        <v>0</v>
      </c>
    </row>
    <row r="7254" spans="1:11" x14ac:dyDescent="0.3">
      <c r="A7254" t="s">
        <v>7417</v>
      </c>
      <c r="B7254" t="s">
        <v>7760</v>
      </c>
      <c r="C7254" s="1">
        <v>45061</v>
      </c>
      <c r="D7254">
        <v>6</v>
      </c>
      <c r="E7254" t="s">
        <v>7767</v>
      </c>
      <c r="F7254" t="s">
        <v>644</v>
      </c>
      <c r="G7254" s="6">
        <v>4288</v>
      </c>
      <c r="H7254" s="6">
        <v>0</v>
      </c>
      <c r="I7254" s="6">
        <f t="shared" si="113"/>
        <v>4288</v>
      </c>
      <c r="J7254" s="6">
        <v>0.4</v>
      </c>
      <c r="K7254">
        <v>0</v>
      </c>
    </row>
    <row r="7255" spans="1:11" x14ac:dyDescent="0.3">
      <c r="A7255" t="s">
        <v>7417</v>
      </c>
      <c r="B7255" t="s">
        <v>7760</v>
      </c>
      <c r="C7255" s="1">
        <v>45061</v>
      </c>
      <c r="D7255">
        <v>7</v>
      </c>
      <c r="E7255" t="s">
        <v>7711</v>
      </c>
      <c r="F7255" t="s">
        <v>770</v>
      </c>
      <c r="G7255" s="6">
        <v>3556</v>
      </c>
      <c r="H7255" s="6">
        <v>0</v>
      </c>
      <c r="I7255" s="6">
        <f t="shared" si="113"/>
        <v>3556</v>
      </c>
      <c r="J7255" s="6">
        <v>0.33</v>
      </c>
      <c r="K7255">
        <v>0</v>
      </c>
    </row>
    <row r="7256" spans="1:11" x14ac:dyDescent="0.3">
      <c r="A7256" t="s">
        <v>7417</v>
      </c>
      <c r="B7256" t="s">
        <v>7760</v>
      </c>
      <c r="C7256" s="1">
        <v>45061</v>
      </c>
      <c r="D7256">
        <v>8</v>
      </c>
      <c r="E7256" t="s">
        <v>7768</v>
      </c>
      <c r="F7256" t="s">
        <v>24</v>
      </c>
      <c r="G7256" s="6">
        <v>4688</v>
      </c>
      <c r="H7256" s="6">
        <v>1</v>
      </c>
      <c r="I7256" s="6">
        <f t="shared" si="113"/>
        <v>4689</v>
      </c>
      <c r="J7256" s="6">
        <v>0.44</v>
      </c>
      <c r="K7256">
        <v>0</v>
      </c>
    </row>
    <row r="7257" spans="1:11" x14ac:dyDescent="0.3">
      <c r="A7257" t="s">
        <v>7417</v>
      </c>
      <c r="B7257" t="s">
        <v>7760</v>
      </c>
      <c r="C7257" s="1">
        <v>45061</v>
      </c>
      <c r="D7257">
        <v>9</v>
      </c>
      <c r="E7257" t="s">
        <v>33</v>
      </c>
      <c r="F7257" t="s">
        <v>34</v>
      </c>
      <c r="G7257" s="6">
        <v>10792</v>
      </c>
      <c r="H7257" s="6">
        <v>6</v>
      </c>
      <c r="I7257" s="6">
        <f t="shared" si="113"/>
        <v>10798</v>
      </c>
      <c r="J7257" s="6">
        <v>1.02</v>
      </c>
      <c r="K7257">
        <v>0</v>
      </c>
    </row>
    <row r="7258" spans="1:11" x14ac:dyDescent="0.3">
      <c r="A7258" t="s">
        <v>7417</v>
      </c>
      <c r="B7258" t="s">
        <v>7769</v>
      </c>
      <c r="C7258" s="1">
        <v>45061</v>
      </c>
      <c r="D7258">
        <v>1</v>
      </c>
      <c r="E7258" t="s">
        <v>7770</v>
      </c>
      <c r="F7258" t="s">
        <v>16</v>
      </c>
      <c r="G7258" s="6">
        <v>386901</v>
      </c>
      <c r="H7258" s="6">
        <v>31</v>
      </c>
      <c r="I7258" s="6">
        <f t="shared" si="113"/>
        <v>386932</v>
      </c>
      <c r="J7258" s="6">
        <v>39.270000000000003</v>
      </c>
      <c r="K7258">
        <v>0</v>
      </c>
    </row>
    <row r="7259" spans="1:11" x14ac:dyDescent="0.3">
      <c r="A7259" t="s">
        <v>7417</v>
      </c>
      <c r="B7259" t="s">
        <v>7769</v>
      </c>
      <c r="C7259" s="1">
        <v>45061</v>
      </c>
      <c r="D7259">
        <v>2</v>
      </c>
      <c r="E7259" t="s">
        <v>7771</v>
      </c>
      <c r="F7259" t="s">
        <v>14</v>
      </c>
      <c r="G7259" s="6">
        <v>60538</v>
      </c>
      <c r="H7259" s="6">
        <v>11</v>
      </c>
      <c r="I7259" s="6">
        <f t="shared" si="113"/>
        <v>60549</v>
      </c>
      <c r="J7259" s="6">
        <v>6.15</v>
      </c>
      <c r="K7259">
        <v>0</v>
      </c>
    </row>
    <row r="7260" spans="1:11" x14ac:dyDescent="0.3">
      <c r="A7260" t="s">
        <v>7417</v>
      </c>
      <c r="B7260" t="s">
        <v>7769</v>
      </c>
      <c r="C7260" s="1">
        <v>45061</v>
      </c>
      <c r="D7260">
        <v>3</v>
      </c>
      <c r="E7260" t="s">
        <v>7772</v>
      </c>
      <c r="F7260" t="s">
        <v>18</v>
      </c>
      <c r="G7260" s="6">
        <v>492145</v>
      </c>
      <c r="H7260" s="6">
        <v>108</v>
      </c>
      <c r="I7260" s="6">
        <f t="shared" si="113"/>
        <v>492253</v>
      </c>
      <c r="J7260" s="6">
        <v>49.96</v>
      </c>
      <c r="K7260">
        <v>1</v>
      </c>
    </row>
    <row r="7261" spans="1:11" x14ac:dyDescent="0.3">
      <c r="A7261" t="s">
        <v>7417</v>
      </c>
      <c r="B7261" t="s">
        <v>7769</v>
      </c>
      <c r="C7261" s="1">
        <v>45061</v>
      </c>
      <c r="D7261">
        <v>4</v>
      </c>
      <c r="E7261" t="s">
        <v>7773</v>
      </c>
      <c r="F7261" t="s">
        <v>498</v>
      </c>
      <c r="G7261" s="6">
        <v>8265</v>
      </c>
      <c r="H7261" s="6">
        <v>0</v>
      </c>
      <c r="I7261" s="6">
        <f t="shared" si="113"/>
        <v>8265</v>
      </c>
      <c r="J7261" s="6">
        <v>0.84</v>
      </c>
      <c r="K7261">
        <v>0</v>
      </c>
    </row>
    <row r="7262" spans="1:11" x14ac:dyDescent="0.3">
      <c r="A7262" t="s">
        <v>7417</v>
      </c>
      <c r="B7262" t="s">
        <v>7769</v>
      </c>
      <c r="C7262" s="1">
        <v>45061</v>
      </c>
      <c r="D7262">
        <v>5</v>
      </c>
      <c r="E7262" t="s">
        <v>7774</v>
      </c>
      <c r="F7262" t="s">
        <v>7775</v>
      </c>
      <c r="G7262" s="6">
        <v>3066</v>
      </c>
      <c r="H7262" s="6">
        <v>0</v>
      </c>
      <c r="I7262" s="6">
        <f t="shared" si="113"/>
        <v>3066</v>
      </c>
      <c r="J7262" s="6">
        <v>0.31</v>
      </c>
      <c r="K7262">
        <v>0</v>
      </c>
    </row>
    <row r="7263" spans="1:11" x14ac:dyDescent="0.3">
      <c r="A7263" t="s">
        <v>7417</v>
      </c>
      <c r="B7263" t="s">
        <v>7769</v>
      </c>
      <c r="C7263" s="1">
        <v>45061</v>
      </c>
      <c r="D7263">
        <v>6</v>
      </c>
      <c r="E7263" t="s">
        <v>7776</v>
      </c>
      <c r="F7263" t="s">
        <v>725</v>
      </c>
      <c r="G7263" s="6">
        <v>3809</v>
      </c>
      <c r="H7263" s="6">
        <v>0</v>
      </c>
      <c r="I7263" s="6">
        <f t="shared" si="113"/>
        <v>3809</v>
      </c>
      <c r="J7263" s="6">
        <v>0.39</v>
      </c>
      <c r="K7263">
        <v>0</v>
      </c>
    </row>
    <row r="7264" spans="1:11" x14ac:dyDescent="0.3">
      <c r="A7264" t="s">
        <v>7417</v>
      </c>
      <c r="B7264" t="s">
        <v>7769</v>
      </c>
      <c r="C7264" s="1">
        <v>45061</v>
      </c>
      <c r="D7264">
        <v>7</v>
      </c>
      <c r="E7264" t="s">
        <v>7777</v>
      </c>
      <c r="F7264" t="s">
        <v>899</v>
      </c>
      <c r="G7264" s="6">
        <v>4097</v>
      </c>
      <c r="H7264" s="6">
        <v>0</v>
      </c>
      <c r="I7264" s="6">
        <f t="shared" si="113"/>
        <v>4097</v>
      </c>
      <c r="J7264" s="6">
        <v>0.42</v>
      </c>
      <c r="K7264">
        <v>0</v>
      </c>
    </row>
    <row r="7265" spans="1:11" x14ac:dyDescent="0.3">
      <c r="A7265" t="s">
        <v>7417</v>
      </c>
      <c r="B7265" t="s">
        <v>7769</v>
      </c>
      <c r="C7265" s="1">
        <v>45061</v>
      </c>
      <c r="D7265">
        <v>8</v>
      </c>
      <c r="E7265" t="s">
        <v>7778</v>
      </c>
      <c r="F7265" t="s">
        <v>4378</v>
      </c>
      <c r="G7265" s="6">
        <v>5765</v>
      </c>
      <c r="H7265" s="6">
        <v>0</v>
      </c>
      <c r="I7265" s="6">
        <f t="shared" si="113"/>
        <v>5765</v>
      </c>
      <c r="J7265" s="6">
        <v>0.59</v>
      </c>
      <c r="K7265">
        <v>0</v>
      </c>
    </row>
    <row r="7266" spans="1:11" x14ac:dyDescent="0.3">
      <c r="A7266" t="s">
        <v>7417</v>
      </c>
      <c r="B7266" t="s">
        <v>7769</v>
      </c>
      <c r="C7266" s="1">
        <v>45061</v>
      </c>
      <c r="D7266">
        <v>9</v>
      </c>
      <c r="E7266" t="s">
        <v>7779</v>
      </c>
      <c r="F7266" t="s">
        <v>7559</v>
      </c>
      <c r="G7266" s="6">
        <v>5029</v>
      </c>
      <c r="H7266" s="6">
        <v>1</v>
      </c>
      <c r="I7266" s="6">
        <f t="shared" si="113"/>
        <v>5030</v>
      </c>
      <c r="J7266" s="6">
        <v>0.51</v>
      </c>
      <c r="K7266">
        <v>0</v>
      </c>
    </row>
    <row r="7267" spans="1:11" x14ac:dyDescent="0.3">
      <c r="A7267" t="s">
        <v>7417</v>
      </c>
      <c r="B7267" t="s">
        <v>7769</v>
      </c>
      <c r="C7267" s="1">
        <v>45061</v>
      </c>
      <c r="D7267">
        <v>10</v>
      </c>
      <c r="E7267" t="s">
        <v>7780</v>
      </c>
      <c r="F7267" t="s">
        <v>24</v>
      </c>
      <c r="G7267" s="6">
        <v>3746</v>
      </c>
      <c r="H7267" s="6">
        <v>0</v>
      </c>
      <c r="I7267" s="6">
        <f t="shared" si="113"/>
        <v>3746</v>
      </c>
      <c r="J7267" s="6">
        <v>0.38</v>
      </c>
      <c r="K7267">
        <v>0</v>
      </c>
    </row>
    <row r="7268" spans="1:11" x14ac:dyDescent="0.3">
      <c r="A7268" t="s">
        <v>7417</v>
      </c>
      <c r="B7268" t="s">
        <v>7769</v>
      </c>
      <c r="C7268" s="1">
        <v>45061</v>
      </c>
      <c r="D7268">
        <v>11</v>
      </c>
      <c r="E7268" t="s">
        <v>33</v>
      </c>
      <c r="F7268" t="s">
        <v>34</v>
      </c>
      <c r="G7268" s="6">
        <v>11754</v>
      </c>
      <c r="H7268" s="6">
        <v>3</v>
      </c>
      <c r="I7268" s="6">
        <f t="shared" si="113"/>
        <v>11757</v>
      </c>
      <c r="J7268" s="6">
        <v>1.19</v>
      </c>
      <c r="K7268">
        <v>0</v>
      </c>
    </row>
    <row r="7269" spans="1:11" x14ac:dyDescent="0.3">
      <c r="A7269" t="s">
        <v>7417</v>
      </c>
      <c r="B7269" t="s">
        <v>7781</v>
      </c>
      <c r="C7269" s="1">
        <v>45061</v>
      </c>
      <c r="D7269">
        <v>1</v>
      </c>
      <c r="E7269" t="s">
        <v>7782</v>
      </c>
      <c r="F7269" t="s">
        <v>221</v>
      </c>
      <c r="G7269" s="6">
        <v>422054</v>
      </c>
      <c r="H7269" s="6">
        <v>624</v>
      </c>
      <c r="I7269" s="6">
        <f t="shared" si="113"/>
        <v>422678</v>
      </c>
      <c r="J7269" s="6">
        <v>42.28</v>
      </c>
      <c r="K7269">
        <v>0</v>
      </c>
    </row>
    <row r="7270" spans="1:11" x14ac:dyDescent="0.3">
      <c r="A7270" t="s">
        <v>7417</v>
      </c>
      <c r="B7270" t="s">
        <v>7781</v>
      </c>
      <c r="C7270" s="1">
        <v>45061</v>
      </c>
      <c r="D7270">
        <v>2</v>
      </c>
      <c r="E7270" t="s">
        <v>7783</v>
      </c>
      <c r="F7270" t="s">
        <v>18</v>
      </c>
      <c r="G7270" s="6">
        <v>544267</v>
      </c>
      <c r="H7270" s="6">
        <v>1081</v>
      </c>
      <c r="I7270" s="6">
        <f t="shared" si="113"/>
        <v>545348</v>
      </c>
      <c r="J7270" s="6">
        <v>54.56</v>
      </c>
      <c r="K7270">
        <v>1</v>
      </c>
    </row>
    <row r="7271" spans="1:11" x14ac:dyDescent="0.3">
      <c r="A7271" t="s">
        <v>7417</v>
      </c>
      <c r="B7271" t="s">
        <v>7781</v>
      </c>
      <c r="C7271" s="1">
        <v>45061</v>
      </c>
      <c r="D7271">
        <v>3</v>
      </c>
      <c r="E7271" t="s">
        <v>7784</v>
      </c>
      <c r="F7271" t="s">
        <v>3693</v>
      </c>
      <c r="G7271" s="6">
        <v>5104</v>
      </c>
      <c r="H7271" s="6">
        <v>6</v>
      </c>
      <c r="I7271" s="6">
        <f t="shared" si="113"/>
        <v>5110</v>
      </c>
      <c r="J7271" s="6">
        <v>0.51</v>
      </c>
      <c r="K7271">
        <v>0</v>
      </c>
    </row>
    <row r="7272" spans="1:11" x14ac:dyDescent="0.3">
      <c r="A7272" t="s">
        <v>7417</v>
      </c>
      <c r="B7272" t="s">
        <v>7781</v>
      </c>
      <c r="C7272" s="1">
        <v>45061</v>
      </c>
      <c r="D7272">
        <v>4</v>
      </c>
      <c r="E7272" t="s">
        <v>7785</v>
      </c>
      <c r="F7272" t="s">
        <v>7786</v>
      </c>
      <c r="G7272" s="6">
        <v>834</v>
      </c>
      <c r="H7272" s="6">
        <v>4</v>
      </c>
      <c r="I7272" s="6">
        <f t="shared" si="113"/>
        <v>838</v>
      </c>
      <c r="J7272" s="6">
        <v>0.08</v>
      </c>
      <c r="K7272">
        <v>0</v>
      </c>
    </row>
    <row r="7273" spans="1:11" x14ac:dyDescent="0.3">
      <c r="A7273" t="s">
        <v>7417</v>
      </c>
      <c r="B7273" t="s">
        <v>7781</v>
      </c>
      <c r="C7273" s="1">
        <v>45061</v>
      </c>
      <c r="D7273">
        <v>5</v>
      </c>
      <c r="E7273" t="s">
        <v>7787</v>
      </c>
      <c r="F7273" t="s">
        <v>7788</v>
      </c>
      <c r="G7273" s="6">
        <v>582</v>
      </c>
      <c r="H7273" s="6">
        <v>2</v>
      </c>
      <c r="I7273" s="6">
        <f t="shared" si="113"/>
        <v>584</v>
      </c>
      <c r="J7273" s="6">
        <v>0.06</v>
      </c>
      <c r="K7273">
        <v>0</v>
      </c>
    </row>
    <row r="7274" spans="1:11" x14ac:dyDescent="0.3">
      <c r="A7274" t="s">
        <v>7417</v>
      </c>
      <c r="B7274" t="s">
        <v>7781</v>
      </c>
      <c r="C7274" s="1">
        <v>45061</v>
      </c>
      <c r="D7274">
        <v>6</v>
      </c>
      <c r="E7274" t="s">
        <v>7789</v>
      </c>
      <c r="F7274" t="s">
        <v>1478</v>
      </c>
      <c r="G7274" s="6">
        <v>480</v>
      </c>
      <c r="H7274" s="6">
        <v>2</v>
      </c>
      <c r="I7274" s="6">
        <f t="shared" si="113"/>
        <v>482</v>
      </c>
      <c r="J7274" s="6">
        <v>0.05</v>
      </c>
      <c r="K7274">
        <v>0</v>
      </c>
    </row>
    <row r="7275" spans="1:11" x14ac:dyDescent="0.3">
      <c r="A7275" t="s">
        <v>7417</v>
      </c>
      <c r="B7275" t="s">
        <v>7781</v>
      </c>
      <c r="C7275" s="1">
        <v>45061</v>
      </c>
      <c r="D7275">
        <v>7</v>
      </c>
      <c r="E7275" t="s">
        <v>7790</v>
      </c>
      <c r="F7275" t="s">
        <v>5999</v>
      </c>
      <c r="G7275" s="6">
        <v>665</v>
      </c>
      <c r="H7275" s="6">
        <v>1</v>
      </c>
      <c r="I7275" s="6">
        <f t="shared" si="113"/>
        <v>666</v>
      </c>
      <c r="J7275" s="6">
        <v>7.0000000000000007E-2</v>
      </c>
      <c r="K7275">
        <v>0</v>
      </c>
    </row>
    <row r="7276" spans="1:11" x14ac:dyDescent="0.3">
      <c r="A7276" t="s">
        <v>7417</v>
      </c>
      <c r="B7276" t="s">
        <v>7781</v>
      </c>
      <c r="C7276" s="1">
        <v>45061</v>
      </c>
      <c r="D7276">
        <v>8</v>
      </c>
      <c r="E7276" t="s">
        <v>7791</v>
      </c>
      <c r="F7276" t="s">
        <v>644</v>
      </c>
      <c r="G7276" s="6">
        <v>1459</v>
      </c>
      <c r="H7276" s="6">
        <v>11</v>
      </c>
      <c r="I7276" s="6">
        <f t="shared" si="113"/>
        <v>1470</v>
      </c>
      <c r="J7276" s="6">
        <v>0.15</v>
      </c>
      <c r="K7276">
        <v>0</v>
      </c>
    </row>
    <row r="7277" spans="1:11" x14ac:dyDescent="0.3">
      <c r="A7277" t="s">
        <v>7417</v>
      </c>
      <c r="B7277" t="s">
        <v>7781</v>
      </c>
      <c r="C7277" s="1">
        <v>45061</v>
      </c>
      <c r="D7277">
        <v>9</v>
      </c>
      <c r="E7277" t="s">
        <v>7792</v>
      </c>
      <c r="F7277" t="s">
        <v>987</v>
      </c>
      <c r="G7277" s="6">
        <v>5121</v>
      </c>
      <c r="H7277" s="6">
        <v>5</v>
      </c>
      <c r="I7277" s="6">
        <f t="shared" si="113"/>
        <v>5126</v>
      </c>
      <c r="J7277" s="6">
        <v>0.51</v>
      </c>
      <c r="K7277">
        <v>0</v>
      </c>
    </row>
    <row r="7278" spans="1:11" x14ac:dyDescent="0.3">
      <c r="A7278" t="s">
        <v>7417</v>
      </c>
      <c r="B7278" t="s">
        <v>7781</v>
      </c>
      <c r="C7278" s="1">
        <v>45061</v>
      </c>
      <c r="D7278">
        <v>10</v>
      </c>
      <c r="E7278" t="s">
        <v>1058</v>
      </c>
      <c r="F7278" t="s">
        <v>24</v>
      </c>
      <c r="G7278" s="6">
        <v>540</v>
      </c>
      <c r="H7278" s="6">
        <v>2</v>
      </c>
      <c r="I7278" s="6">
        <f t="shared" si="113"/>
        <v>542</v>
      </c>
      <c r="J7278" s="6">
        <v>0.05</v>
      </c>
      <c r="K7278">
        <v>0</v>
      </c>
    </row>
    <row r="7279" spans="1:11" x14ac:dyDescent="0.3">
      <c r="A7279" t="s">
        <v>7417</v>
      </c>
      <c r="B7279" t="s">
        <v>7781</v>
      </c>
      <c r="C7279" s="1">
        <v>45061</v>
      </c>
      <c r="D7279">
        <v>11</v>
      </c>
      <c r="E7279" t="s">
        <v>7793</v>
      </c>
      <c r="F7279" t="s">
        <v>24</v>
      </c>
      <c r="G7279" s="6">
        <v>711</v>
      </c>
      <c r="H7279" s="6">
        <v>1</v>
      </c>
      <c r="I7279" s="6">
        <f t="shared" si="113"/>
        <v>712</v>
      </c>
      <c r="J7279" s="6">
        <v>7.0000000000000007E-2</v>
      </c>
      <c r="K7279">
        <v>0</v>
      </c>
    </row>
    <row r="7280" spans="1:11" x14ac:dyDescent="0.3">
      <c r="A7280" t="s">
        <v>7417</v>
      </c>
      <c r="B7280" t="s">
        <v>7781</v>
      </c>
      <c r="C7280" s="1">
        <v>45061</v>
      </c>
      <c r="D7280">
        <v>12</v>
      </c>
      <c r="E7280" t="s">
        <v>7794</v>
      </c>
      <c r="F7280" t="s">
        <v>24</v>
      </c>
      <c r="G7280" s="6">
        <v>1858</v>
      </c>
      <c r="H7280" s="6">
        <v>0</v>
      </c>
      <c r="I7280" s="6">
        <f t="shared" si="113"/>
        <v>1858</v>
      </c>
      <c r="J7280" s="6">
        <v>0.19</v>
      </c>
      <c r="K7280">
        <v>0</v>
      </c>
    </row>
    <row r="7281" spans="1:11" x14ac:dyDescent="0.3">
      <c r="A7281" t="s">
        <v>7417</v>
      </c>
      <c r="B7281" t="s">
        <v>7781</v>
      </c>
      <c r="C7281" s="1">
        <v>45061</v>
      </c>
      <c r="D7281">
        <v>13</v>
      </c>
      <c r="E7281" t="s">
        <v>7795</v>
      </c>
      <c r="F7281" t="s">
        <v>24</v>
      </c>
      <c r="G7281" s="6">
        <v>1577</v>
      </c>
      <c r="H7281" s="6">
        <v>0</v>
      </c>
      <c r="I7281" s="6">
        <f t="shared" si="113"/>
        <v>1577</v>
      </c>
      <c r="J7281" s="6">
        <v>0.16</v>
      </c>
      <c r="K7281">
        <v>0</v>
      </c>
    </row>
    <row r="7282" spans="1:11" x14ac:dyDescent="0.3">
      <c r="A7282" t="s">
        <v>7417</v>
      </c>
      <c r="B7282" t="s">
        <v>7781</v>
      </c>
      <c r="C7282" s="1">
        <v>45061</v>
      </c>
      <c r="D7282">
        <v>14</v>
      </c>
      <c r="E7282" t="s">
        <v>7796</v>
      </c>
      <c r="F7282" t="s">
        <v>24</v>
      </c>
      <c r="G7282" s="6">
        <v>6337</v>
      </c>
      <c r="H7282" s="6">
        <v>2</v>
      </c>
      <c r="I7282" s="6">
        <f t="shared" si="113"/>
        <v>6339</v>
      </c>
      <c r="J7282" s="6">
        <v>0.63</v>
      </c>
      <c r="K7282">
        <v>0</v>
      </c>
    </row>
    <row r="7283" spans="1:11" x14ac:dyDescent="0.3">
      <c r="A7283" t="s">
        <v>7417</v>
      </c>
      <c r="B7283" t="s">
        <v>7781</v>
      </c>
      <c r="C7283" s="1">
        <v>45061</v>
      </c>
      <c r="D7283">
        <v>15</v>
      </c>
      <c r="E7283" t="s">
        <v>33</v>
      </c>
      <c r="F7283" t="s">
        <v>34</v>
      </c>
      <c r="G7283" s="6">
        <v>6264</v>
      </c>
      <c r="H7283" s="6">
        <v>13</v>
      </c>
      <c r="I7283" s="6">
        <f t="shared" si="113"/>
        <v>6277</v>
      </c>
      <c r="J7283" s="6">
        <v>0.63</v>
      </c>
      <c r="K7283">
        <v>0</v>
      </c>
    </row>
    <row r="7284" spans="1:11" x14ac:dyDescent="0.3">
      <c r="A7284" t="s">
        <v>7417</v>
      </c>
      <c r="B7284" t="s">
        <v>7797</v>
      </c>
      <c r="C7284" s="1">
        <v>45061</v>
      </c>
      <c r="D7284">
        <v>1</v>
      </c>
      <c r="E7284" t="s">
        <v>7798</v>
      </c>
      <c r="F7284" t="s">
        <v>14</v>
      </c>
      <c r="G7284" s="6">
        <v>16460</v>
      </c>
      <c r="H7284" s="6">
        <v>110</v>
      </c>
      <c r="I7284" s="6">
        <f t="shared" si="113"/>
        <v>16570</v>
      </c>
      <c r="J7284" s="6">
        <v>1.61</v>
      </c>
      <c r="K7284">
        <v>0</v>
      </c>
    </row>
    <row r="7285" spans="1:11" x14ac:dyDescent="0.3">
      <c r="A7285" t="s">
        <v>7417</v>
      </c>
      <c r="B7285" t="s">
        <v>7797</v>
      </c>
      <c r="C7285" s="1">
        <v>45061</v>
      </c>
      <c r="D7285">
        <v>2</v>
      </c>
      <c r="E7285" t="s">
        <v>7799</v>
      </c>
      <c r="F7285" t="s">
        <v>221</v>
      </c>
      <c r="G7285" s="6">
        <v>455957</v>
      </c>
      <c r="H7285" s="6">
        <v>1725</v>
      </c>
      <c r="I7285" s="6">
        <f t="shared" si="113"/>
        <v>457682</v>
      </c>
      <c r="J7285" s="6">
        <v>44.53</v>
      </c>
      <c r="K7285">
        <v>0</v>
      </c>
    </row>
    <row r="7286" spans="1:11" x14ac:dyDescent="0.3">
      <c r="A7286" t="s">
        <v>7417</v>
      </c>
      <c r="B7286" t="s">
        <v>7797</v>
      </c>
      <c r="C7286" s="1">
        <v>45061</v>
      </c>
      <c r="D7286">
        <v>3</v>
      </c>
      <c r="E7286" t="s">
        <v>7800</v>
      </c>
      <c r="F7286" t="s">
        <v>18</v>
      </c>
      <c r="G7286" s="6">
        <v>519674</v>
      </c>
      <c r="H7286" s="6">
        <v>2445</v>
      </c>
      <c r="I7286" s="6">
        <f t="shared" si="113"/>
        <v>522119</v>
      </c>
      <c r="J7286" s="6">
        <v>50.8</v>
      </c>
      <c r="K7286">
        <v>1</v>
      </c>
    </row>
    <row r="7287" spans="1:11" x14ac:dyDescent="0.3">
      <c r="A7287" t="s">
        <v>7417</v>
      </c>
      <c r="B7287" t="s">
        <v>7797</v>
      </c>
      <c r="C7287" s="1">
        <v>45061</v>
      </c>
      <c r="D7287">
        <v>4</v>
      </c>
      <c r="E7287" t="s">
        <v>7801</v>
      </c>
      <c r="F7287" t="s">
        <v>7802</v>
      </c>
      <c r="G7287" s="6">
        <v>4064</v>
      </c>
      <c r="H7287" s="6">
        <v>9</v>
      </c>
      <c r="I7287" s="6">
        <f t="shared" si="113"/>
        <v>4073</v>
      </c>
      <c r="J7287" s="6">
        <v>0.4</v>
      </c>
      <c r="K7287">
        <v>0</v>
      </c>
    </row>
    <row r="7288" spans="1:11" x14ac:dyDescent="0.3">
      <c r="A7288" t="s">
        <v>7417</v>
      </c>
      <c r="B7288" t="s">
        <v>7797</v>
      </c>
      <c r="C7288" s="1">
        <v>45061</v>
      </c>
      <c r="D7288">
        <v>5</v>
      </c>
      <c r="E7288" t="s">
        <v>817</v>
      </c>
      <c r="F7288" t="s">
        <v>7618</v>
      </c>
      <c r="G7288" s="6">
        <v>850</v>
      </c>
      <c r="H7288" s="6">
        <v>5</v>
      </c>
      <c r="I7288" s="6">
        <f t="shared" si="113"/>
        <v>855</v>
      </c>
      <c r="J7288" s="6">
        <v>0.08</v>
      </c>
      <c r="K7288">
        <v>0</v>
      </c>
    </row>
    <row r="7289" spans="1:11" x14ac:dyDescent="0.3">
      <c r="A7289" t="s">
        <v>7417</v>
      </c>
      <c r="B7289" t="s">
        <v>7797</v>
      </c>
      <c r="C7289" s="1">
        <v>45061</v>
      </c>
      <c r="D7289">
        <v>6</v>
      </c>
      <c r="E7289" t="s">
        <v>801</v>
      </c>
      <c r="F7289" t="s">
        <v>3888</v>
      </c>
      <c r="G7289" s="6">
        <v>837</v>
      </c>
      <c r="H7289" s="6">
        <v>3</v>
      </c>
      <c r="I7289" s="6">
        <f t="shared" si="113"/>
        <v>840</v>
      </c>
      <c r="J7289" s="6">
        <v>0.08</v>
      </c>
      <c r="K7289">
        <v>0</v>
      </c>
    </row>
    <row r="7290" spans="1:11" x14ac:dyDescent="0.3">
      <c r="A7290" t="s">
        <v>7417</v>
      </c>
      <c r="B7290" t="s">
        <v>7797</v>
      </c>
      <c r="C7290" s="1">
        <v>45061</v>
      </c>
      <c r="D7290">
        <v>7</v>
      </c>
      <c r="E7290" t="s">
        <v>7803</v>
      </c>
      <c r="F7290" t="s">
        <v>7804</v>
      </c>
      <c r="G7290" s="6">
        <v>1481</v>
      </c>
      <c r="H7290" s="6">
        <v>12</v>
      </c>
      <c r="I7290" s="6">
        <f t="shared" si="113"/>
        <v>1493</v>
      </c>
      <c r="J7290" s="6">
        <v>0.15</v>
      </c>
      <c r="K7290">
        <v>0</v>
      </c>
    </row>
    <row r="7291" spans="1:11" x14ac:dyDescent="0.3">
      <c r="A7291" t="s">
        <v>7417</v>
      </c>
      <c r="B7291" t="s">
        <v>7797</v>
      </c>
      <c r="C7291" s="1">
        <v>45061</v>
      </c>
      <c r="D7291">
        <v>8</v>
      </c>
      <c r="E7291" t="s">
        <v>7805</v>
      </c>
      <c r="F7291" t="s">
        <v>466</v>
      </c>
      <c r="G7291" s="6">
        <v>1265</v>
      </c>
      <c r="H7291" s="6">
        <v>1</v>
      </c>
      <c r="I7291" s="6">
        <f t="shared" si="113"/>
        <v>1266</v>
      </c>
      <c r="J7291" s="6">
        <v>0.12</v>
      </c>
      <c r="K7291">
        <v>0</v>
      </c>
    </row>
    <row r="7292" spans="1:11" x14ac:dyDescent="0.3">
      <c r="A7292" t="s">
        <v>7417</v>
      </c>
      <c r="B7292" t="s">
        <v>7797</v>
      </c>
      <c r="C7292" s="1">
        <v>45061</v>
      </c>
      <c r="D7292">
        <v>9</v>
      </c>
      <c r="E7292" t="s">
        <v>7806</v>
      </c>
      <c r="F7292" t="s">
        <v>644</v>
      </c>
      <c r="G7292" s="6">
        <v>8657</v>
      </c>
      <c r="H7292" s="6">
        <v>18</v>
      </c>
      <c r="I7292" s="6">
        <f t="shared" si="113"/>
        <v>8675</v>
      </c>
      <c r="J7292" s="6">
        <v>0.84</v>
      </c>
      <c r="K7292">
        <v>0</v>
      </c>
    </row>
    <row r="7293" spans="1:11" x14ac:dyDescent="0.3">
      <c r="A7293" t="s">
        <v>7417</v>
      </c>
      <c r="B7293" t="s">
        <v>7797</v>
      </c>
      <c r="C7293" s="1">
        <v>45061</v>
      </c>
      <c r="D7293">
        <v>10</v>
      </c>
      <c r="E7293" t="s">
        <v>7807</v>
      </c>
      <c r="F7293" t="s">
        <v>1478</v>
      </c>
      <c r="G7293" s="6">
        <v>1153</v>
      </c>
      <c r="H7293" s="6">
        <v>1</v>
      </c>
      <c r="I7293" s="6">
        <f t="shared" si="113"/>
        <v>1154</v>
      </c>
      <c r="J7293" s="6">
        <v>0.11</v>
      </c>
      <c r="K7293">
        <v>0</v>
      </c>
    </row>
    <row r="7294" spans="1:11" x14ac:dyDescent="0.3">
      <c r="A7294" t="s">
        <v>7417</v>
      </c>
      <c r="B7294" t="s">
        <v>7797</v>
      </c>
      <c r="C7294" s="1">
        <v>45061</v>
      </c>
      <c r="D7294">
        <v>11</v>
      </c>
      <c r="E7294" t="s">
        <v>7808</v>
      </c>
      <c r="F7294" t="s">
        <v>24</v>
      </c>
      <c r="G7294" s="6">
        <v>2111</v>
      </c>
      <c r="H7294" s="6">
        <v>1</v>
      </c>
      <c r="I7294" s="6">
        <f t="shared" si="113"/>
        <v>2112</v>
      </c>
      <c r="J7294" s="6">
        <v>0.21</v>
      </c>
      <c r="K7294">
        <v>0</v>
      </c>
    </row>
    <row r="7295" spans="1:11" x14ac:dyDescent="0.3">
      <c r="A7295" t="s">
        <v>7417</v>
      </c>
      <c r="B7295" t="s">
        <v>7797</v>
      </c>
      <c r="C7295" s="1">
        <v>45061</v>
      </c>
      <c r="D7295">
        <v>12</v>
      </c>
      <c r="E7295" t="s">
        <v>7809</v>
      </c>
      <c r="F7295" t="s">
        <v>24</v>
      </c>
      <c r="G7295" s="6">
        <v>2504</v>
      </c>
      <c r="H7295" s="6">
        <v>4</v>
      </c>
      <c r="I7295" s="6">
        <f t="shared" si="113"/>
        <v>2508</v>
      </c>
      <c r="J7295" s="6">
        <v>0.24</v>
      </c>
      <c r="K7295">
        <v>0</v>
      </c>
    </row>
    <row r="7296" spans="1:11" x14ac:dyDescent="0.3">
      <c r="A7296" t="s">
        <v>7417</v>
      </c>
      <c r="B7296" t="s">
        <v>7797</v>
      </c>
      <c r="C7296" s="1">
        <v>45061</v>
      </c>
      <c r="D7296">
        <v>13</v>
      </c>
      <c r="E7296" t="s">
        <v>5074</v>
      </c>
      <c r="F7296" t="s">
        <v>24</v>
      </c>
      <c r="G7296" s="6">
        <v>2857</v>
      </c>
      <c r="H7296" s="6">
        <v>1</v>
      </c>
      <c r="I7296" s="6">
        <f t="shared" si="113"/>
        <v>2858</v>
      </c>
      <c r="J7296" s="6">
        <v>0.28000000000000003</v>
      </c>
      <c r="K7296">
        <v>0</v>
      </c>
    </row>
    <row r="7297" spans="1:11" x14ac:dyDescent="0.3">
      <c r="A7297" t="s">
        <v>7417</v>
      </c>
      <c r="B7297" t="s">
        <v>7797</v>
      </c>
      <c r="C7297" s="1">
        <v>45061</v>
      </c>
      <c r="D7297">
        <v>14</v>
      </c>
      <c r="E7297" t="s">
        <v>33</v>
      </c>
      <c r="F7297" t="s">
        <v>34</v>
      </c>
      <c r="G7297" s="6">
        <v>5580</v>
      </c>
      <c r="H7297" s="6">
        <v>30</v>
      </c>
      <c r="I7297" s="6">
        <f t="shared" si="113"/>
        <v>5610</v>
      </c>
      <c r="J7297" s="6">
        <v>0.55000000000000004</v>
      </c>
      <c r="K7297">
        <v>0</v>
      </c>
    </row>
    <row r="7298" spans="1:11" x14ac:dyDescent="0.3">
      <c r="A7298" t="s">
        <v>7417</v>
      </c>
      <c r="B7298" t="s">
        <v>7810</v>
      </c>
      <c r="C7298" s="1">
        <v>45061</v>
      </c>
      <c r="D7298">
        <v>1</v>
      </c>
      <c r="E7298" t="s">
        <v>7811</v>
      </c>
      <c r="F7298" t="s">
        <v>221</v>
      </c>
      <c r="G7298" s="6">
        <v>463187</v>
      </c>
      <c r="H7298" s="6">
        <v>357</v>
      </c>
      <c r="I7298" s="6">
        <f t="shared" si="113"/>
        <v>463544</v>
      </c>
      <c r="J7298" s="6">
        <v>42.64</v>
      </c>
      <c r="K7298">
        <v>0</v>
      </c>
    </row>
    <row r="7299" spans="1:11" x14ac:dyDescent="0.3">
      <c r="A7299" t="s">
        <v>7417</v>
      </c>
      <c r="B7299" t="s">
        <v>7810</v>
      </c>
      <c r="C7299" s="1">
        <v>45061</v>
      </c>
      <c r="D7299">
        <v>2</v>
      </c>
      <c r="E7299" t="s">
        <v>7812</v>
      </c>
      <c r="F7299" t="s">
        <v>14</v>
      </c>
      <c r="G7299" s="6">
        <v>53322</v>
      </c>
      <c r="H7299" s="6">
        <v>64</v>
      </c>
      <c r="I7299" s="6">
        <f t="shared" ref="I7299:I7362" si="114">SUM(G7299:H7299)</f>
        <v>53386</v>
      </c>
      <c r="J7299" s="6">
        <v>4.91</v>
      </c>
      <c r="K7299">
        <v>0</v>
      </c>
    </row>
    <row r="7300" spans="1:11" x14ac:dyDescent="0.3">
      <c r="A7300" t="s">
        <v>7417</v>
      </c>
      <c r="B7300" t="s">
        <v>7810</v>
      </c>
      <c r="C7300" s="1">
        <v>45061</v>
      </c>
      <c r="D7300">
        <v>3</v>
      </c>
      <c r="E7300" t="s">
        <v>7813</v>
      </c>
      <c r="F7300" t="s">
        <v>18</v>
      </c>
      <c r="G7300" s="6">
        <v>528113</v>
      </c>
      <c r="H7300" s="6">
        <v>908</v>
      </c>
      <c r="I7300" s="6">
        <f t="shared" si="114"/>
        <v>529021</v>
      </c>
      <c r="J7300" s="6">
        <v>48.66</v>
      </c>
      <c r="K7300">
        <v>1</v>
      </c>
    </row>
    <row r="7301" spans="1:11" x14ac:dyDescent="0.3">
      <c r="A7301" t="s">
        <v>7417</v>
      </c>
      <c r="B7301" t="s">
        <v>7810</v>
      </c>
      <c r="C7301" s="1">
        <v>45061</v>
      </c>
      <c r="D7301">
        <v>4</v>
      </c>
      <c r="E7301" t="s">
        <v>7814</v>
      </c>
      <c r="F7301" t="s">
        <v>7458</v>
      </c>
      <c r="G7301" s="6">
        <v>6669</v>
      </c>
      <c r="H7301" s="6">
        <v>5</v>
      </c>
      <c r="I7301" s="6">
        <f t="shared" si="114"/>
        <v>6674</v>
      </c>
      <c r="J7301" s="6">
        <v>0.61</v>
      </c>
      <c r="K7301">
        <v>0</v>
      </c>
    </row>
    <row r="7302" spans="1:11" x14ac:dyDescent="0.3">
      <c r="A7302" t="s">
        <v>7417</v>
      </c>
      <c r="B7302" t="s">
        <v>7810</v>
      </c>
      <c r="C7302" s="1">
        <v>45061</v>
      </c>
      <c r="D7302">
        <v>5</v>
      </c>
      <c r="E7302" t="s">
        <v>7815</v>
      </c>
      <c r="F7302" t="s">
        <v>757</v>
      </c>
      <c r="G7302" s="6">
        <v>2762</v>
      </c>
      <c r="H7302" s="6">
        <v>6</v>
      </c>
      <c r="I7302" s="6">
        <f t="shared" si="114"/>
        <v>2768</v>
      </c>
      <c r="J7302" s="6">
        <v>0.25</v>
      </c>
      <c r="K7302">
        <v>0</v>
      </c>
    </row>
    <row r="7303" spans="1:11" x14ac:dyDescent="0.3">
      <c r="A7303" t="s">
        <v>7417</v>
      </c>
      <c r="B7303" t="s">
        <v>7810</v>
      </c>
      <c r="C7303" s="1">
        <v>45061</v>
      </c>
      <c r="D7303">
        <v>6</v>
      </c>
      <c r="E7303" t="s">
        <v>7816</v>
      </c>
      <c r="F7303" t="s">
        <v>770</v>
      </c>
      <c r="G7303" s="6">
        <v>1243</v>
      </c>
      <c r="H7303" s="6">
        <v>2</v>
      </c>
      <c r="I7303" s="6">
        <f t="shared" si="114"/>
        <v>1245</v>
      </c>
      <c r="J7303" s="6">
        <v>0.11</v>
      </c>
      <c r="K7303">
        <v>0</v>
      </c>
    </row>
    <row r="7304" spans="1:11" x14ac:dyDescent="0.3">
      <c r="A7304" t="s">
        <v>7417</v>
      </c>
      <c r="B7304" t="s">
        <v>7810</v>
      </c>
      <c r="C7304" s="1">
        <v>45061</v>
      </c>
      <c r="D7304">
        <v>7</v>
      </c>
      <c r="E7304" t="s">
        <v>7817</v>
      </c>
      <c r="F7304" t="s">
        <v>1673</v>
      </c>
      <c r="G7304" s="6">
        <v>2055</v>
      </c>
      <c r="H7304" s="6">
        <v>1</v>
      </c>
      <c r="I7304" s="6">
        <f t="shared" si="114"/>
        <v>2056</v>
      </c>
      <c r="J7304" s="6">
        <v>0.19</v>
      </c>
      <c r="K7304">
        <v>0</v>
      </c>
    </row>
    <row r="7305" spans="1:11" x14ac:dyDescent="0.3">
      <c r="A7305" t="s">
        <v>7417</v>
      </c>
      <c r="B7305" t="s">
        <v>7810</v>
      </c>
      <c r="C7305" s="1">
        <v>45061</v>
      </c>
      <c r="D7305">
        <v>8</v>
      </c>
      <c r="E7305" t="s">
        <v>7818</v>
      </c>
      <c r="F7305" t="s">
        <v>1056</v>
      </c>
      <c r="G7305" s="6">
        <v>1336</v>
      </c>
      <c r="H7305" s="6">
        <v>1</v>
      </c>
      <c r="I7305" s="6">
        <f t="shared" si="114"/>
        <v>1337</v>
      </c>
      <c r="J7305" s="6">
        <v>0.12</v>
      </c>
      <c r="K7305">
        <v>0</v>
      </c>
    </row>
    <row r="7306" spans="1:11" x14ac:dyDescent="0.3">
      <c r="A7306" t="s">
        <v>7417</v>
      </c>
      <c r="B7306" t="s">
        <v>7810</v>
      </c>
      <c r="C7306" s="1">
        <v>45061</v>
      </c>
      <c r="D7306">
        <v>9</v>
      </c>
      <c r="E7306" t="s">
        <v>7819</v>
      </c>
      <c r="F7306" t="s">
        <v>24</v>
      </c>
      <c r="G7306" s="6">
        <v>2739</v>
      </c>
      <c r="H7306" s="6">
        <v>0</v>
      </c>
      <c r="I7306" s="6">
        <f t="shared" si="114"/>
        <v>2739</v>
      </c>
      <c r="J7306" s="6">
        <v>0.25</v>
      </c>
      <c r="K7306">
        <v>0</v>
      </c>
    </row>
    <row r="7307" spans="1:11" x14ac:dyDescent="0.3">
      <c r="A7307" t="s">
        <v>7417</v>
      </c>
      <c r="B7307" t="s">
        <v>7810</v>
      </c>
      <c r="C7307" s="1">
        <v>45061</v>
      </c>
      <c r="D7307">
        <v>10</v>
      </c>
      <c r="E7307" t="s">
        <v>7756</v>
      </c>
      <c r="F7307" t="s">
        <v>24</v>
      </c>
      <c r="G7307" s="6">
        <v>1821</v>
      </c>
      <c r="H7307" s="6">
        <v>1</v>
      </c>
      <c r="I7307" s="6">
        <f t="shared" si="114"/>
        <v>1822</v>
      </c>
      <c r="J7307" s="6">
        <v>0.17</v>
      </c>
      <c r="K7307">
        <v>0</v>
      </c>
    </row>
    <row r="7308" spans="1:11" x14ac:dyDescent="0.3">
      <c r="A7308" t="s">
        <v>7417</v>
      </c>
      <c r="B7308" t="s">
        <v>7810</v>
      </c>
      <c r="C7308" s="1">
        <v>45061</v>
      </c>
      <c r="D7308">
        <v>11</v>
      </c>
      <c r="E7308" t="s">
        <v>7820</v>
      </c>
      <c r="F7308" t="s">
        <v>24</v>
      </c>
      <c r="G7308" s="6">
        <v>7345</v>
      </c>
      <c r="H7308" s="6">
        <v>2</v>
      </c>
      <c r="I7308" s="6">
        <f t="shared" si="114"/>
        <v>7347</v>
      </c>
      <c r="J7308" s="6">
        <v>0.68</v>
      </c>
      <c r="K7308">
        <v>0</v>
      </c>
    </row>
    <row r="7309" spans="1:11" x14ac:dyDescent="0.3">
      <c r="A7309" t="s">
        <v>7417</v>
      </c>
      <c r="B7309" t="s">
        <v>7810</v>
      </c>
      <c r="C7309" s="1">
        <v>45061</v>
      </c>
      <c r="D7309">
        <v>12</v>
      </c>
      <c r="E7309" t="s">
        <v>7821</v>
      </c>
      <c r="F7309" t="s">
        <v>24</v>
      </c>
      <c r="G7309" s="6">
        <v>3301</v>
      </c>
      <c r="H7309" s="6">
        <v>1</v>
      </c>
      <c r="I7309" s="6">
        <f t="shared" si="114"/>
        <v>3302</v>
      </c>
      <c r="J7309" s="6">
        <v>0.3</v>
      </c>
      <c r="K7309">
        <v>0</v>
      </c>
    </row>
    <row r="7310" spans="1:11" x14ac:dyDescent="0.3">
      <c r="A7310" t="s">
        <v>7417</v>
      </c>
      <c r="B7310" t="s">
        <v>7810</v>
      </c>
      <c r="C7310" s="1">
        <v>45061</v>
      </c>
      <c r="D7310">
        <v>13</v>
      </c>
      <c r="E7310" t="s">
        <v>7822</v>
      </c>
      <c r="F7310" t="s">
        <v>24</v>
      </c>
      <c r="G7310" s="6">
        <v>2492</v>
      </c>
      <c r="H7310" s="6">
        <v>0</v>
      </c>
      <c r="I7310" s="6">
        <f t="shared" si="114"/>
        <v>2492</v>
      </c>
      <c r="J7310" s="6">
        <v>0.23</v>
      </c>
      <c r="K7310">
        <v>0</v>
      </c>
    </row>
    <row r="7311" spans="1:11" x14ac:dyDescent="0.3">
      <c r="A7311" t="s">
        <v>7417</v>
      </c>
      <c r="B7311" t="s">
        <v>7810</v>
      </c>
      <c r="C7311" s="1">
        <v>45061</v>
      </c>
      <c r="D7311">
        <v>14</v>
      </c>
      <c r="E7311" t="s">
        <v>33</v>
      </c>
      <c r="F7311" t="s">
        <v>34</v>
      </c>
      <c r="G7311" s="6">
        <v>9381</v>
      </c>
      <c r="H7311" s="6">
        <v>7</v>
      </c>
      <c r="I7311" s="6">
        <f t="shared" si="114"/>
        <v>9388</v>
      </c>
      <c r="J7311" s="6">
        <v>0.86</v>
      </c>
      <c r="K7311">
        <v>0</v>
      </c>
    </row>
    <row r="7312" spans="1:11" x14ac:dyDescent="0.3">
      <c r="A7312" t="s">
        <v>7417</v>
      </c>
      <c r="B7312" t="s">
        <v>7823</v>
      </c>
      <c r="C7312" s="1">
        <v>45061</v>
      </c>
      <c r="D7312">
        <v>1</v>
      </c>
      <c r="E7312" t="s">
        <v>7824</v>
      </c>
      <c r="F7312" t="s">
        <v>16</v>
      </c>
      <c r="G7312" s="6">
        <v>347714</v>
      </c>
      <c r="H7312" s="6">
        <v>464</v>
      </c>
      <c r="I7312" s="6">
        <f t="shared" si="114"/>
        <v>348178</v>
      </c>
      <c r="J7312" s="6">
        <v>34.72</v>
      </c>
      <c r="K7312">
        <v>0</v>
      </c>
    </row>
    <row r="7313" spans="1:11" x14ac:dyDescent="0.3">
      <c r="A7313" t="s">
        <v>7417</v>
      </c>
      <c r="B7313" t="s">
        <v>7823</v>
      </c>
      <c r="C7313" s="1">
        <v>45061</v>
      </c>
      <c r="D7313">
        <v>2</v>
      </c>
      <c r="E7313" t="s">
        <v>7825</v>
      </c>
      <c r="F7313" t="s">
        <v>18</v>
      </c>
      <c r="G7313" s="6">
        <v>567930</v>
      </c>
      <c r="H7313" s="6">
        <v>1950</v>
      </c>
      <c r="I7313" s="6">
        <f t="shared" si="114"/>
        <v>569880</v>
      </c>
      <c r="J7313" s="6">
        <v>56.82</v>
      </c>
      <c r="K7313">
        <v>1</v>
      </c>
    </row>
    <row r="7314" spans="1:11" x14ac:dyDescent="0.3">
      <c r="A7314" t="s">
        <v>7417</v>
      </c>
      <c r="B7314" t="s">
        <v>7823</v>
      </c>
      <c r="C7314" s="1">
        <v>45061</v>
      </c>
      <c r="D7314">
        <v>3</v>
      </c>
      <c r="E7314" t="s">
        <v>7826</v>
      </c>
      <c r="F7314" t="s">
        <v>14</v>
      </c>
      <c r="G7314" s="6">
        <v>55143</v>
      </c>
      <c r="H7314" s="6">
        <v>115</v>
      </c>
      <c r="I7314" s="6">
        <f t="shared" si="114"/>
        <v>55258</v>
      </c>
      <c r="J7314" s="6">
        <v>5.51</v>
      </c>
      <c r="K7314">
        <v>0</v>
      </c>
    </row>
    <row r="7315" spans="1:11" x14ac:dyDescent="0.3">
      <c r="A7315" t="s">
        <v>7417</v>
      </c>
      <c r="B7315" t="s">
        <v>7823</v>
      </c>
      <c r="C7315" s="1">
        <v>45061</v>
      </c>
      <c r="D7315">
        <v>4</v>
      </c>
      <c r="E7315" t="s">
        <v>7827</v>
      </c>
      <c r="F7315" t="s">
        <v>644</v>
      </c>
      <c r="G7315" s="6">
        <v>9671</v>
      </c>
      <c r="H7315" s="6">
        <v>30</v>
      </c>
      <c r="I7315" s="6">
        <f t="shared" si="114"/>
        <v>9701</v>
      </c>
      <c r="J7315" s="6">
        <v>0.97</v>
      </c>
      <c r="K7315">
        <v>0</v>
      </c>
    </row>
    <row r="7316" spans="1:11" x14ac:dyDescent="0.3">
      <c r="A7316" t="s">
        <v>7417</v>
      </c>
      <c r="B7316" t="s">
        <v>7823</v>
      </c>
      <c r="C7316" s="1">
        <v>45061</v>
      </c>
      <c r="D7316">
        <v>5</v>
      </c>
      <c r="E7316" t="s">
        <v>7828</v>
      </c>
      <c r="F7316" t="s">
        <v>770</v>
      </c>
      <c r="G7316" s="6">
        <v>1887</v>
      </c>
      <c r="H7316" s="6">
        <v>6</v>
      </c>
      <c r="I7316" s="6">
        <f t="shared" si="114"/>
        <v>1893</v>
      </c>
      <c r="J7316" s="6">
        <v>0.19</v>
      </c>
      <c r="K7316">
        <v>0</v>
      </c>
    </row>
    <row r="7317" spans="1:11" x14ac:dyDescent="0.3">
      <c r="A7317" t="s">
        <v>7417</v>
      </c>
      <c r="B7317" t="s">
        <v>7823</v>
      </c>
      <c r="C7317" s="1">
        <v>45061</v>
      </c>
      <c r="D7317">
        <v>6</v>
      </c>
      <c r="E7317" t="s">
        <v>7829</v>
      </c>
      <c r="F7317" t="s">
        <v>1478</v>
      </c>
      <c r="G7317" s="6">
        <v>1311</v>
      </c>
      <c r="H7317" s="6">
        <v>1</v>
      </c>
      <c r="I7317" s="6">
        <f t="shared" si="114"/>
        <v>1312</v>
      </c>
      <c r="J7317" s="6">
        <v>0.13</v>
      </c>
      <c r="K7317">
        <v>0</v>
      </c>
    </row>
    <row r="7318" spans="1:11" x14ac:dyDescent="0.3">
      <c r="A7318" t="s">
        <v>7417</v>
      </c>
      <c r="B7318" t="s">
        <v>7823</v>
      </c>
      <c r="C7318" s="1">
        <v>45061</v>
      </c>
      <c r="D7318">
        <v>7</v>
      </c>
      <c r="E7318" t="s">
        <v>7830</v>
      </c>
      <c r="F7318" t="s">
        <v>7831</v>
      </c>
      <c r="G7318" s="6">
        <v>1667</v>
      </c>
      <c r="H7318" s="6">
        <v>2</v>
      </c>
      <c r="I7318" s="6">
        <f t="shared" si="114"/>
        <v>1669</v>
      </c>
      <c r="J7318" s="6">
        <v>0.17</v>
      </c>
      <c r="K7318">
        <v>0</v>
      </c>
    </row>
    <row r="7319" spans="1:11" x14ac:dyDescent="0.3">
      <c r="A7319" t="s">
        <v>7417</v>
      </c>
      <c r="B7319" t="s">
        <v>7823</v>
      </c>
      <c r="C7319" s="1">
        <v>45061</v>
      </c>
      <c r="D7319">
        <v>8</v>
      </c>
      <c r="E7319" t="s">
        <v>7832</v>
      </c>
      <c r="F7319" t="s">
        <v>24</v>
      </c>
      <c r="G7319" s="6">
        <v>3661</v>
      </c>
      <c r="H7319" s="6">
        <v>1</v>
      </c>
      <c r="I7319" s="6">
        <f t="shared" si="114"/>
        <v>3662</v>
      </c>
      <c r="J7319" s="6">
        <v>0.37</v>
      </c>
      <c r="K7319">
        <v>0</v>
      </c>
    </row>
    <row r="7320" spans="1:11" x14ac:dyDescent="0.3">
      <c r="A7320" t="s">
        <v>7417</v>
      </c>
      <c r="B7320" t="s">
        <v>7823</v>
      </c>
      <c r="C7320" s="1">
        <v>45061</v>
      </c>
      <c r="D7320">
        <v>9</v>
      </c>
      <c r="E7320" t="s">
        <v>7833</v>
      </c>
      <c r="F7320" t="s">
        <v>24</v>
      </c>
      <c r="G7320" s="6">
        <v>3963</v>
      </c>
      <c r="H7320" s="6">
        <v>0</v>
      </c>
      <c r="I7320" s="6">
        <f t="shared" si="114"/>
        <v>3963</v>
      </c>
      <c r="J7320" s="6">
        <v>0.4</v>
      </c>
      <c r="K7320">
        <v>0</v>
      </c>
    </row>
    <row r="7321" spans="1:11" x14ac:dyDescent="0.3">
      <c r="A7321" t="s">
        <v>7417</v>
      </c>
      <c r="B7321" t="s">
        <v>7823</v>
      </c>
      <c r="C7321" s="1">
        <v>45061</v>
      </c>
      <c r="D7321">
        <v>10</v>
      </c>
      <c r="E7321" t="s">
        <v>33</v>
      </c>
      <c r="F7321" t="s">
        <v>34</v>
      </c>
      <c r="G7321" s="6">
        <v>7426</v>
      </c>
      <c r="H7321" s="6">
        <v>11</v>
      </c>
      <c r="I7321" s="6">
        <f t="shared" si="114"/>
        <v>7437</v>
      </c>
      <c r="J7321" s="6">
        <v>0.74</v>
      </c>
      <c r="K7321">
        <v>0</v>
      </c>
    </row>
    <row r="7322" spans="1:11" x14ac:dyDescent="0.3">
      <c r="A7322" t="s">
        <v>7417</v>
      </c>
      <c r="B7322" t="s">
        <v>7834</v>
      </c>
      <c r="C7322" s="1">
        <v>45061</v>
      </c>
      <c r="D7322">
        <v>1</v>
      </c>
      <c r="E7322" t="s">
        <v>7835</v>
      </c>
      <c r="F7322" t="s">
        <v>18</v>
      </c>
      <c r="G7322" s="6">
        <v>563715</v>
      </c>
      <c r="H7322" s="6">
        <v>2325</v>
      </c>
      <c r="I7322" s="6">
        <f t="shared" si="114"/>
        <v>566040</v>
      </c>
      <c r="J7322" s="6">
        <v>54.24</v>
      </c>
      <c r="K7322">
        <v>1</v>
      </c>
    </row>
    <row r="7323" spans="1:11" x14ac:dyDescent="0.3">
      <c r="A7323" t="s">
        <v>7417</v>
      </c>
      <c r="B7323" t="s">
        <v>7834</v>
      </c>
      <c r="C7323" s="1">
        <v>45061</v>
      </c>
      <c r="D7323">
        <v>2</v>
      </c>
      <c r="E7323" t="s">
        <v>7836</v>
      </c>
      <c r="F7323" t="s">
        <v>14</v>
      </c>
      <c r="G7323" s="6">
        <v>65738</v>
      </c>
      <c r="H7323" s="6">
        <v>339</v>
      </c>
      <c r="I7323" s="6">
        <f t="shared" si="114"/>
        <v>66077</v>
      </c>
      <c r="J7323" s="6">
        <v>6.33</v>
      </c>
      <c r="K7323">
        <v>0</v>
      </c>
    </row>
    <row r="7324" spans="1:11" x14ac:dyDescent="0.3">
      <c r="A7324" t="s">
        <v>7417</v>
      </c>
      <c r="B7324" t="s">
        <v>7834</v>
      </c>
      <c r="C7324" s="1">
        <v>45061</v>
      </c>
      <c r="D7324">
        <v>3</v>
      </c>
      <c r="E7324" t="s">
        <v>7837</v>
      </c>
      <c r="F7324" t="s">
        <v>16</v>
      </c>
      <c r="G7324" s="6">
        <v>366167</v>
      </c>
      <c r="H7324" s="6">
        <v>1668</v>
      </c>
      <c r="I7324" s="6">
        <f t="shared" si="114"/>
        <v>367835</v>
      </c>
      <c r="J7324" s="6">
        <v>35.24</v>
      </c>
      <c r="K7324">
        <v>0</v>
      </c>
    </row>
    <row r="7325" spans="1:11" x14ac:dyDescent="0.3">
      <c r="A7325" t="s">
        <v>7417</v>
      </c>
      <c r="B7325" t="s">
        <v>7834</v>
      </c>
      <c r="C7325" s="1">
        <v>45061</v>
      </c>
      <c r="D7325">
        <v>4</v>
      </c>
      <c r="E7325" t="s">
        <v>7838</v>
      </c>
      <c r="F7325" t="s">
        <v>7839</v>
      </c>
      <c r="G7325" s="6">
        <v>5266</v>
      </c>
      <c r="H7325" s="6">
        <v>12</v>
      </c>
      <c r="I7325" s="6">
        <f t="shared" si="114"/>
        <v>5278</v>
      </c>
      <c r="J7325" s="6">
        <v>0.51</v>
      </c>
      <c r="K7325">
        <v>0</v>
      </c>
    </row>
    <row r="7326" spans="1:11" x14ac:dyDescent="0.3">
      <c r="A7326" t="s">
        <v>7417</v>
      </c>
      <c r="B7326" t="s">
        <v>7834</v>
      </c>
      <c r="C7326" s="1">
        <v>45061</v>
      </c>
      <c r="D7326">
        <v>5</v>
      </c>
      <c r="E7326" t="s">
        <v>7840</v>
      </c>
      <c r="F7326" t="s">
        <v>644</v>
      </c>
      <c r="G7326" s="6">
        <v>2706</v>
      </c>
      <c r="H7326" s="6">
        <v>12</v>
      </c>
      <c r="I7326" s="6">
        <f t="shared" si="114"/>
        <v>2718</v>
      </c>
      <c r="J7326" s="6">
        <v>0.26</v>
      </c>
      <c r="K7326">
        <v>0</v>
      </c>
    </row>
    <row r="7327" spans="1:11" x14ac:dyDescent="0.3">
      <c r="A7327" t="s">
        <v>7417</v>
      </c>
      <c r="B7327" t="s">
        <v>7834</v>
      </c>
      <c r="C7327" s="1">
        <v>45061</v>
      </c>
      <c r="D7327">
        <v>6</v>
      </c>
      <c r="E7327" t="s">
        <v>7841</v>
      </c>
      <c r="F7327" t="s">
        <v>7842</v>
      </c>
      <c r="G7327" s="6">
        <v>2454</v>
      </c>
      <c r="H7327" s="6">
        <v>3</v>
      </c>
      <c r="I7327" s="6">
        <f t="shared" si="114"/>
        <v>2457</v>
      </c>
      <c r="J7327" s="6">
        <v>0.24</v>
      </c>
      <c r="K7327">
        <v>0</v>
      </c>
    </row>
    <row r="7328" spans="1:11" x14ac:dyDescent="0.3">
      <c r="A7328" t="s">
        <v>7417</v>
      </c>
      <c r="B7328" t="s">
        <v>7834</v>
      </c>
      <c r="C7328" s="1">
        <v>45061</v>
      </c>
      <c r="D7328">
        <v>7</v>
      </c>
      <c r="E7328" t="s">
        <v>5923</v>
      </c>
      <c r="F7328" t="s">
        <v>660</v>
      </c>
      <c r="G7328" s="6">
        <v>2779</v>
      </c>
      <c r="H7328" s="6">
        <v>1</v>
      </c>
      <c r="I7328" s="6">
        <f t="shared" si="114"/>
        <v>2780</v>
      </c>
      <c r="J7328" s="6">
        <v>0.27</v>
      </c>
      <c r="K7328">
        <v>0</v>
      </c>
    </row>
    <row r="7329" spans="1:11" x14ac:dyDescent="0.3">
      <c r="A7329" t="s">
        <v>7417</v>
      </c>
      <c r="B7329" t="s">
        <v>7834</v>
      </c>
      <c r="C7329" s="1">
        <v>45061</v>
      </c>
      <c r="D7329">
        <v>8</v>
      </c>
      <c r="E7329" t="s">
        <v>7843</v>
      </c>
      <c r="F7329" t="s">
        <v>24</v>
      </c>
      <c r="G7329" s="6">
        <v>3794</v>
      </c>
      <c r="H7329" s="6">
        <v>2</v>
      </c>
      <c r="I7329" s="6">
        <f t="shared" si="114"/>
        <v>3796</v>
      </c>
      <c r="J7329" s="6">
        <v>0.36</v>
      </c>
      <c r="K7329">
        <v>0</v>
      </c>
    </row>
    <row r="7330" spans="1:11" x14ac:dyDescent="0.3">
      <c r="A7330" t="s">
        <v>7417</v>
      </c>
      <c r="B7330" t="s">
        <v>7834</v>
      </c>
      <c r="C7330" s="1">
        <v>45061</v>
      </c>
      <c r="D7330">
        <v>9</v>
      </c>
      <c r="E7330" t="s">
        <v>7844</v>
      </c>
      <c r="F7330" t="s">
        <v>24</v>
      </c>
      <c r="G7330" s="6">
        <v>4903</v>
      </c>
      <c r="H7330" s="6">
        <v>3</v>
      </c>
      <c r="I7330" s="6">
        <f t="shared" si="114"/>
        <v>4906</v>
      </c>
      <c r="J7330" s="6">
        <v>0.47</v>
      </c>
      <c r="K7330">
        <v>0</v>
      </c>
    </row>
    <row r="7331" spans="1:11" x14ac:dyDescent="0.3">
      <c r="A7331" t="s">
        <v>7417</v>
      </c>
      <c r="B7331" t="s">
        <v>7834</v>
      </c>
      <c r="C7331" s="1">
        <v>45061</v>
      </c>
      <c r="D7331">
        <v>10</v>
      </c>
      <c r="E7331" t="s">
        <v>7845</v>
      </c>
      <c r="F7331" t="s">
        <v>24</v>
      </c>
      <c r="G7331" s="6">
        <v>7072</v>
      </c>
      <c r="H7331" s="6">
        <v>4</v>
      </c>
      <c r="I7331" s="6">
        <f t="shared" si="114"/>
        <v>7076</v>
      </c>
      <c r="J7331" s="6">
        <v>0.68</v>
      </c>
      <c r="K7331">
        <v>0</v>
      </c>
    </row>
    <row r="7332" spans="1:11" x14ac:dyDescent="0.3">
      <c r="A7332" t="s">
        <v>7417</v>
      </c>
      <c r="B7332" t="s">
        <v>7834</v>
      </c>
      <c r="C7332" s="1">
        <v>45061</v>
      </c>
      <c r="D7332">
        <v>11</v>
      </c>
      <c r="E7332" t="s">
        <v>33</v>
      </c>
      <c r="F7332" t="s">
        <v>34</v>
      </c>
      <c r="G7332" s="6">
        <v>14640</v>
      </c>
      <c r="H7332" s="6">
        <v>52</v>
      </c>
      <c r="I7332" s="6">
        <f t="shared" si="114"/>
        <v>14692</v>
      </c>
      <c r="J7332" s="6">
        <v>1.41</v>
      </c>
      <c r="K7332">
        <v>0</v>
      </c>
    </row>
    <row r="7333" spans="1:11" x14ac:dyDescent="0.3">
      <c r="A7333" t="s">
        <v>7417</v>
      </c>
      <c r="B7333" t="s">
        <v>7846</v>
      </c>
      <c r="C7333" s="1">
        <v>45061</v>
      </c>
      <c r="D7333">
        <v>1</v>
      </c>
      <c r="E7333" t="s">
        <v>7847</v>
      </c>
      <c r="F7333" t="s">
        <v>18</v>
      </c>
      <c r="G7333" s="6">
        <v>662794</v>
      </c>
      <c r="H7333" s="6">
        <v>4353</v>
      </c>
      <c r="I7333" s="6">
        <f t="shared" si="114"/>
        <v>667147</v>
      </c>
      <c r="J7333" s="6">
        <v>64.319999999999993</v>
      </c>
      <c r="K7333">
        <v>1</v>
      </c>
    </row>
    <row r="7334" spans="1:11" x14ac:dyDescent="0.3">
      <c r="A7334" t="s">
        <v>7417</v>
      </c>
      <c r="B7334" t="s">
        <v>7846</v>
      </c>
      <c r="C7334" s="1">
        <v>45061</v>
      </c>
      <c r="D7334">
        <v>2</v>
      </c>
      <c r="E7334" t="s">
        <v>7848</v>
      </c>
      <c r="F7334" t="s">
        <v>14</v>
      </c>
      <c r="G7334" s="6">
        <v>170889</v>
      </c>
      <c r="H7334" s="6">
        <v>1193</v>
      </c>
      <c r="I7334" s="6">
        <f t="shared" si="114"/>
        <v>172082</v>
      </c>
      <c r="J7334" s="6">
        <v>16.59</v>
      </c>
      <c r="K7334">
        <v>0</v>
      </c>
    </row>
    <row r="7335" spans="1:11" x14ac:dyDescent="0.3">
      <c r="A7335" t="s">
        <v>7417</v>
      </c>
      <c r="B7335" t="s">
        <v>7846</v>
      </c>
      <c r="C7335" s="1">
        <v>45061</v>
      </c>
      <c r="D7335">
        <v>3</v>
      </c>
      <c r="E7335" t="s">
        <v>7849</v>
      </c>
      <c r="F7335" t="s">
        <v>16</v>
      </c>
      <c r="G7335" s="6">
        <v>167517</v>
      </c>
      <c r="H7335" s="6">
        <v>526</v>
      </c>
      <c r="I7335" s="6">
        <f t="shared" si="114"/>
        <v>168043</v>
      </c>
      <c r="J7335" s="6">
        <v>16.2</v>
      </c>
      <c r="K7335">
        <v>0</v>
      </c>
    </row>
    <row r="7336" spans="1:11" x14ac:dyDescent="0.3">
      <c r="A7336" t="s">
        <v>7417</v>
      </c>
      <c r="B7336" t="s">
        <v>7846</v>
      </c>
      <c r="C7336" s="1">
        <v>45061</v>
      </c>
      <c r="D7336">
        <v>4</v>
      </c>
      <c r="E7336" t="s">
        <v>7850</v>
      </c>
      <c r="F7336" t="s">
        <v>7543</v>
      </c>
      <c r="G7336" s="6">
        <v>2198</v>
      </c>
      <c r="H7336" s="6">
        <v>1</v>
      </c>
      <c r="I7336" s="6">
        <f t="shared" si="114"/>
        <v>2199</v>
      </c>
      <c r="J7336" s="6">
        <v>0.21</v>
      </c>
      <c r="K7336">
        <v>0</v>
      </c>
    </row>
    <row r="7337" spans="1:11" x14ac:dyDescent="0.3">
      <c r="A7337" t="s">
        <v>7417</v>
      </c>
      <c r="B7337" t="s">
        <v>7846</v>
      </c>
      <c r="C7337" s="1">
        <v>45061</v>
      </c>
      <c r="D7337">
        <v>5</v>
      </c>
      <c r="E7337" t="s">
        <v>7851</v>
      </c>
      <c r="F7337" t="s">
        <v>644</v>
      </c>
      <c r="G7337" s="6">
        <v>1026</v>
      </c>
      <c r="H7337" s="6">
        <v>14</v>
      </c>
      <c r="I7337" s="6">
        <f t="shared" si="114"/>
        <v>1040</v>
      </c>
      <c r="J7337" s="6">
        <v>0.1</v>
      </c>
      <c r="K7337">
        <v>0</v>
      </c>
    </row>
    <row r="7338" spans="1:11" x14ac:dyDescent="0.3">
      <c r="A7338" t="s">
        <v>7417</v>
      </c>
      <c r="B7338" t="s">
        <v>7846</v>
      </c>
      <c r="C7338" s="1">
        <v>45061</v>
      </c>
      <c r="D7338">
        <v>6</v>
      </c>
      <c r="E7338" t="s">
        <v>7852</v>
      </c>
      <c r="F7338" t="s">
        <v>3693</v>
      </c>
      <c r="G7338" s="6">
        <v>1804</v>
      </c>
      <c r="H7338" s="6">
        <v>4</v>
      </c>
      <c r="I7338" s="6">
        <f t="shared" si="114"/>
        <v>1808</v>
      </c>
      <c r="J7338" s="6">
        <v>0.17</v>
      </c>
      <c r="K7338">
        <v>0</v>
      </c>
    </row>
    <row r="7339" spans="1:11" x14ac:dyDescent="0.3">
      <c r="A7339" t="s">
        <v>7417</v>
      </c>
      <c r="B7339" t="s">
        <v>7846</v>
      </c>
      <c r="C7339" s="1">
        <v>45061</v>
      </c>
      <c r="D7339">
        <v>7</v>
      </c>
      <c r="E7339" t="s">
        <v>7853</v>
      </c>
      <c r="F7339" t="s">
        <v>7562</v>
      </c>
      <c r="G7339" s="6">
        <v>959</v>
      </c>
      <c r="H7339" s="6">
        <v>6</v>
      </c>
      <c r="I7339" s="6">
        <f t="shared" si="114"/>
        <v>965</v>
      </c>
      <c r="J7339" s="6">
        <v>0.09</v>
      </c>
      <c r="K7339">
        <v>0</v>
      </c>
    </row>
    <row r="7340" spans="1:11" x14ac:dyDescent="0.3">
      <c r="A7340" t="s">
        <v>7417</v>
      </c>
      <c r="B7340" t="s">
        <v>7846</v>
      </c>
      <c r="C7340" s="1">
        <v>45061</v>
      </c>
      <c r="D7340">
        <v>8</v>
      </c>
      <c r="E7340" t="s">
        <v>7854</v>
      </c>
      <c r="F7340" t="s">
        <v>7855</v>
      </c>
      <c r="G7340" s="6">
        <v>820</v>
      </c>
      <c r="H7340" s="6">
        <v>2</v>
      </c>
      <c r="I7340" s="6">
        <f t="shared" si="114"/>
        <v>822</v>
      </c>
      <c r="J7340" s="6">
        <v>0.08</v>
      </c>
      <c r="K7340">
        <v>0</v>
      </c>
    </row>
    <row r="7341" spans="1:11" x14ac:dyDescent="0.3">
      <c r="A7341" t="s">
        <v>7417</v>
      </c>
      <c r="B7341" t="s">
        <v>7846</v>
      </c>
      <c r="C7341" s="1">
        <v>45061</v>
      </c>
      <c r="D7341">
        <v>9</v>
      </c>
      <c r="E7341" t="s">
        <v>7856</v>
      </c>
      <c r="F7341" t="s">
        <v>7423</v>
      </c>
      <c r="G7341" s="6">
        <v>620</v>
      </c>
      <c r="H7341" s="6">
        <v>1</v>
      </c>
      <c r="I7341" s="6">
        <f t="shared" si="114"/>
        <v>621</v>
      </c>
      <c r="J7341" s="6">
        <v>0.06</v>
      </c>
      <c r="K7341">
        <v>0</v>
      </c>
    </row>
    <row r="7342" spans="1:11" x14ac:dyDescent="0.3">
      <c r="A7342" t="s">
        <v>7417</v>
      </c>
      <c r="B7342" t="s">
        <v>7846</v>
      </c>
      <c r="C7342" s="1">
        <v>45061</v>
      </c>
      <c r="D7342">
        <v>10</v>
      </c>
      <c r="E7342" t="s">
        <v>7857</v>
      </c>
      <c r="F7342" t="s">
        <v>24</v>
      </c>
      <c r="G7342" s="6">
        <v>1442</v>
      </c>
      <c r="H7342" s="6">
        <v>1</v>
      </c>
      <c r="I7342" s="6">
        <f t="shared" si="114"/>
        <v>1443</v>
      </c>
      <c r="J7342" s="6">
        <v>0.14000000000000001</v>
      </c>
      <c r="K7342">
        <v>0</v>
      </c>
    </row>
    <row r="7343" spans="1:11" x14ac:dyDescent="0.3">
      <c r="A7343" t="s">
        <v>7417</v>
      </c>
      <c r="B7343" t="s">
        <v>7846</v>
      </c>
      <c r="C7343" s="1">
        <v>45061</v>
      </c>
      <c r="D7343">
        <v>11</v>
      </c>
      <c r="E7343" t="s">
        <v>7858</v>
      </c>
      <c r="F7343" t="s">
        <v>24</v>
      </c>
      <c r="G7343" s="6">
        <v>994</v>
      </c>
      <c r="H7343" s="6">
        <v>0</v>
      </c>
      <c r="I7343" s="6">
        <f t="shared" si="114"/>
        <v>994</v>
      </c>
      <c r="J7343" s="6">
        <v>0.1</v>
      </c>
      <c r="K7343">
        <v>0</v>
      </c>
    </row>
    <row r="7344" spans="1:11" x14ac:dyDescent="0.3">
      <c r="A7344" t="s">
        <v>7417</v>
      </c>
      <c r="B7344" t="s">
        <v>7846</v>
      </c>
      <c r="C7344" s="1">
        <v>45061</v>
      </c>
      <c r="D7344">
        <v>12</v>
      </c>
      <c r="E7344" t="s">
        <v>7859</v>
      </c>
      <c r="F7344" t="s">
        <v>24</v>
      </c>
      <c r="G7344" s="6">
        <v>1103</v>
      </c>
      <c r="H7344" s="6">
        <v>0</v>
      </c>
      <c r="I7344" s="6">
        <f t="shared" si="114"/>
        <v>1103</v>
      </c>
      <c r="J7344" s="6">
        <v>0.11</v>
      </c>
      <c r="K7344">
        <v>0</v>
      </c>
    </row>
    <row r="7345" spans="1:11" x14ac:dyDescent="0.3">
      <c r="A7345" t="s">
        <v>7417</v>
      </c>
      <c r="B7345" t="s">
        <v>7846</v>
      </c>
      <c r="C7345" s="1">
        <v>45061</v>
      </c>
      <c r="D7345">
        <v>13</v>
      </c>
      <c r="E7345" t="s">
        <v>2083</v>
      </c>
      <c r="F7345" t="s">
        <v>24</v>
      </c>
      <c r="G7345" s="6">
        <v>1580</v>
      </c>
      <c r="H7345" s="6">
        <v>1</v>
      </c>
      <c r="I7345" s="6">
        <f t="shared" si="114"/>
        <v>1581</v>
      </c>
      <c r="J7345" s="6">
        <v>0.15</v>
      </c>
      <c r="K7345">
        <v>0</v>
      </c>
    </row>
    <row r="7346" spans="1:11" x14ac:dyDescent="0.3">
      <c r="A7346" t="s">
        <v>7417</v>
      </c>
      <c r="B7346" t="s">
        <v>7846</v>
      </c>
      <c r="C7346" s="1">
        <v>45061</v>
      </c>
      <c r="D7346">
        <v>14</v>
      </c>
      <c r="E7346" t="s">
        <v>7860</v>
      </c>
      <c r="F7346" t="s">
        <v>24</v>
      </c>
      <c r="G7346" s="6">
        <v>3415</v>
      </c>
      <c r="H7346" s="6">
        <v>14</v>
      </c>
      <c r="I7346" s="6">
        <f t="shared" si="114"/>
        <v>3429</v>
      </c>
      <c r="J7346" s="6">
        <v>0.33</v>
      </c>
      <c r="K7346">
        <v>0</v>
      </c>
    </row>
    <row r="7347" spans="1:11" x14ac:dyDescent="0.3">
      <c r="A7347" t="s">
        <v>7417</v>
      </c>
      <c r="B7347" t="s">
        <v>7846</v>
      </c>
      <c r="C7347" s="1">
        <v>45061</v>
      </c>
      <c r="D7347">
        <v>15</v>
      </c>
      <c r="E7347" t="s">
        <v>7861</v>
      </c>
      <c r="F7347" t="s">
        <v>24</v>
      </c>
      <c r="G7347" s="6">
        <v>3179</v>
      </c>
      <c r="H7347" s="6">
        <v>3</v>
      </c>
      <c r="I7347" s="6">
        <f t="shared" si="114"/>
        <v>3182</v>
      </c>
      <c r="J7347" s="6">
        <v>0.31</v>
      </c>
      <c r="K7347">
        <v>0</v>
      </c>
    </row>
    <row r="7348" spans="1:11" x14ac:dyDescent="0.3">
      <c r="A7348" t="s">
        <v>7417</v>
      </c>
      <c r="B7348" t="s">
        <v>7846</v>
      </c>
      <c r="C7348" s="1">
        <v>45061</v>
      </c>
      <c r="D7348">
        <v>16</v>
      </c>
      <c r="E7348" t="s">
        <v>33</v>
      </c>
      <c r="F7348" t="s">
        <v>34</v>
      </c>
      <c r="G7348" s="6">
        <v>10664</v>
      </c>
      <c r="H7348" s="6">
        <v>28</v>
      </c>
      <c r="I7348" s="6">
        <f t="shared" si="114"/>
        <v>10692</v>
      </c>
      <c r="J7348" s="6">
        <v>1.03</v>
      </c>
      <c r="K7348">
        <v>0</v>
      </c>
    </row>
    <row r="7349" spans="1:11" x14ac:dyDescent="0.3">
      <c r="A7349" t="s">
        <v>7417</v>
      </c>
      <c r="B7349" t="s">
        <v>7862</v>
      </c>
      <c r="C7349" s="1">
        <v>45061</v>
      </c>
      <c r="D7349">
        <v>1</v>
      </c>
      <c r="E7349" t="s">
        <v>7863</v>
      </c>
      <c r="F7349" t="s">
        <v>221</v>
      </c>
      <c r="G7349" s="6">
        <v>465686</v>
      </c>
      <c r="H7349" s="6">
        <v>1352</v>
      </c>
      <c r="I7349" s="6">
        <f t="shared" si="114"/>
        <v>467038</v>
      </c>
      <c r="J7349" s="6">
        <v>43.41</v>
      </c>
      <c r="K7349">
        <v>0</v>
      </c>
    </row>
    <row r="7350" spans="1:11" x14ac:dyDescent="0.3">
      <c r="A7350" t="s">
        <v>7417</v>
      </c>
      <c r="B7350" t="s">
        <v>7862</v>
      </c>
      <c r="C7350" s="1">
        <v>45061</v>
      </c>
      <c r="D7350">
        <v>2</v>
      </c>
      <c r="E7350" t="s">
        <v>7864</v>
      </c>
      <c r="F7350" t="s">
        <v>18</v>
      </c>
      <c r="G7350" s="6">
        <v>494050</v>
      </c>
      <c r="H7350" s="6">
        <v>1769</v>
      </c>
      <c r="I7350" s="6">
        <f t="shared" si="114"/>
        <v>495819</v>
      </c>
      <c r="J7350" s="6">
        <v>46.09</v>
      </c>
      <c r="K7350">
        <v>1</v>
      </c>
    </row>
    <row r="7351" spans="1:11" x14ac:dyDescent="0.3">
      <c r="A7351" t="s">
        <v>7417</v>
      </c>
      <c r="B7351" t="s">
        <v>7862</v>
      </c>
      <c r="C7351" s="1">
        <v>45061</v>
      </c>
      <c r="D7351">
        <v>3</v>
      </c>
      <c r="E7351" t="s">
        <v>7865</v>
      </c>
      <c r="F7351" t="s">
        <v>7866</v>
      </c>
      <c r="G7351" s="6">
        <v>9486</v>
      </c>
      <c r="H7351" s="6">
        <v>17</v>
      </c>
      <c r="I7351" s="6">
        <f t="shared" si="114"/>
        <v>9503</v>
      </c>
      <c r="J7351" s="6">
        <v>0.88</v>
      </c>
      <c r="K7351">
        <v>0</v>
      </c>
    </row>
    <row r="7352" spans="1:11" x14ac:dyDescent="0.3">
      <c r="A7352" t="s">
        <v>7417</v>
      </c>
      <c r="B7352" t="s">
        <v>7862</v>
      </c>
      <c r="C7352" s="1">
        <v>45061</v>
      </c>
      <c r="D7352">
        <v>4</v>
      </c>
      <c r="E7352" t="s">
        <v>7867</v>
      </c>
      <c r="F7352" t="s">
        <v>644</v>
      </c>
      <c r="G7352" s="6">
        <v>91651</v>
      </c>
      <c r="H7352" s="6">
        <v>218</v>
      </c>
      <c r="I7352" s="6">
        <f t="shared" si="114"/>
        <v>91869</v>
      </c>
      <c r="J7352" s="6">
        <v>8.5399999999999991</v>
      </c>
      <c r="K7352">
        <v>0</v>
      </c>
    </row>
    <row r="7353" spans="1:11" x14ac:dyDescent="0.3">
      <c r="A7353" t="s">
        <v>7417</v>
      </c>
      <c r="B7353" t="s">
        <v>7862</v>
      </c>
      <c r="C7353" s="1">
        <v>45061</v>
      </c>
      <c r="D7353">
        <v>5</v>
      </c>
      <c r="E7353" t="s">
        <v>7868</v>
      </c>
      <c r="F7353" t="s">
        <v>24</v>
      </c>
      <c r="G7353" s="6">
        <v>2539</v>
      </c>
      <c r="H7353" s="6">
        <v>6</v>
      </c>
      <c r="I7353" s="6">
        <f t="shared" si="114"/>
        <v>2545</v>
      </c>
      <c r="J7353" s="6">
        <v>0.24</v>
      </c>
      <c r="K7353">
        <v>0</v>
      </c>
    </row>
    <row r="7354" spans="1:11" x14ac:dyDescent="0.3">
      <c r="A7354" t="s">
        <v>7417</v>
      </c>
      <c r="B7354" t="s">
        <v>7862</v>
      </c>
      <c r="C7354" s="1">
        <v>45061</v>
      </c>
      <c r="D7354">
        <v>6</v>
      </c>
      <c r="E7354" t="s">
        <v>7869</v>
      </c>
      <c r="F7354" t="s">
        <v>24</v>
      </c>
      <c r="G7354" s="6">
        <v>2409</v>
      </c>
      <c r="H7354" s="6">
        <v>7</v>
      </c>
      <c r="I7354" s="6">
        <f t="shared" si="114"/>
        <v>2416</v>
      </c>
      <c r="J7354" s="6">
        <v>0.22</v>
      </c>
      <c r="K7354">
        <v>0</v>
      </c>
    </row>
    <row r="7355" spans="1:11" x14ac:dyDescent="0.3">
      <c r="A7355" t="s">
        <v>7417</v>
      </c>
      <c r="B7355" t="s">
        <v>7862</v>
      </c>
      <c r="C7355" s="1">
        <v>45061</v>
      </c>
      <c r="D7355">
        <v>7</v>
      </c>
      <c r="E7355" t="s">
        <v>33</v>
      </c>
      <c r="F7355" t="s">
        <v>34</v>
      </c>
      <c r="G7355" s="6">
        <v>6659</v>
      </c>
      <c r="H7355" s="6">
        <v>17</v>
      </c>
      <c r="I7355" s="6">
        <f t="shared" si="114"/>
        <v>6676</v>
      </c>
      <c r="J7355" s="6">
        <v>0.62</v>
      </c>
      <c r="K7355">
        <v>0</v>
      </c>
    </row>
    <row r="7356" spans="1:11" x14ac:dyDescent="0.3">
      <c r="A7356" t="s">
        <v>7417</v>
      </c>
      <c r="B7356" t="s">
        <v>7870</v>
      </c>
      <c r="C7356" s="1">
        <v>45061</v>
      </c>
      <c r="D7356">
        <v>1</v>
      </c>
      <c r="E7356" t="s">
        <v>7871</v>
      </c>
      <c r="F7356" t="s">
        <v>14</v>
      </c>
      <c r="G7356" s="6">
        <v>41960</v>
      </c>
      <c r="H7356" s="6">
        <v>117</v>
      </c>
      <c r="I7356" s="6">
        <f t="shared" si="114"/>
        <v>42077</v>
      </c>
      <c r="J7356" s="6">
        <v>3.02</v>
      </c>
      <c r="K7356">
        <v>0</v>
      </c>
    </row>
    <row r="7357" spans="1:11" x14ac:dyDescent="0.3">
      <c r="A7357" t="s">
        <v>7417</v>
      </c>
      <c r="B7357" t="s">
        <v>7870</v>
      </c>
      <c r="C7357" s="1">
        <v>45061</v>
      </c>
      <c r="D7357">
        <v>2</v>
      </c>
      <c r="E7357" t="s">
        <v>7872</v>
      </c>
      <c r="F7357" t="s">
        <v>18</v>
      </c>
      <c r="G7357" s="6">
        <v>828164</v>
      </c>
      <c r="H7357" s="6">
        <v>2648</v>
      </c>
      <c r="I7357" s="6">
        <f t="shared" si="114"/>
        <v>830812</v>
      </c>
      <c r="J7357" s="6">
        <v>59.64</v>
      </c>
      <c r="K7357">
        <v>1</v>
      </c>
    </row>
    <row r="7358" spans="1:11" x14ac:dyDescent="0.3">
      <c r="A7358" t="s">
        <v>7417</v>
      </c>
      <c r="B7358" t="s">
        <v>7870</v>
      </c>
      <c r="C7358" s="1">
        <v>45061</v>
      </c>
      <c r="D7358">
        <v>3</v>
      </c>
      <c r="E7358" t="s">
        <v>7873</v>
      </c>
      <c r="F7358" t="s">
        <v>16</v>
      </c>
      <c r="G7358" s="6">
        <v>493421</v>
      </c>
      <c r="H7358" s="6">
        <v>469</v>
      </c>
      <c r="I7358" s="6">
        <f t="shared" si="114"/>
        <v>493890</v>
      </c>
      <c r="J7358" s="6">
        <v>35.46</v>
      </c>
      <c r="K7358">
        <v>0</v>
      </c>
    </row>
    <row r="7359" spans="1:11" x14ac:dyDescent="0.3">
      <c r="A7359" t="s">
        <v>7417</v>
      </c>
      <c r="B7359" t="s">
        <v>7870</v>
      </c>
      <c r="C7359" s="1">
        <v>45061</v>
      </c>
      <c r="D7359">
        <v>4</v>
      </c>
      <c r="E7359" t="s">
        <v>7874</v>
      </c>
      <c r="F7359" t="s">
        <v>7875</v>
      </c>
      <c r="G7359" s="6">
        <v>2723</v>
      </c>
      <c r="H7359" s="6">
        <v>2</v>
      </c>
      <c r="I7359" s="6">
        <f t="shared" si="114"/>
        <v>2725</v>
      </c>
      <c r="J7359" s="6">
        <v>0.2</v>
      </c>
      <c r="K7359">
        <v>0</v>
      </c>
    </row>
    <row r="7360" spans="1:11" x14ac:dyDescent="0.3">
      <c r="A7360" t="s">
        <v>7417</v>
      </c>
      <c r="B7360" t="s">
        <v>7870</v>
      </c>
      <c r="C7360" s="1">
        <v>45061</v>
      </c>
      <c r="D7360">
        <v>5</v>
      </c>
      <c r="E7360" t="s">
        <v>3579</v>
      </c>
      <c r="F7360" t="s">
        <v>644</v>
      </c>
      <c r="G7360" s="6">
        <v>1852</v>
      </c>
      <c r="H7360" s="6">
        <v>10</v>
      </c>
      <c r="I7360" s="6">
        <f t="shared" si="114"/>
        <v>1862</v>
      </c>
      <c r="J7360" s="6">
        <v>0.13</v>
      </c>
      <c r="K7360">
        <v>0</v>
      </c>
    </row>
    <row r="7361" spans="1:11" x14ac:dyDescent="0.3">
      <c r="A7361" t="s">
        <v>7417</v>
      </c>
      <c r="B7361" t="s">
        <v>7870</v>
      </c>
      <c r="C7361" s="1">
        <v>45061</v>
      </c>
      <c r="D7361">
        <v>6</v>
      </c>
      <c r="E7361" t="s">
        <v>7876</v>
      </c>
      <c r="F7361" t="s">
        <v>2093</v>
      </c>
      <c r="G7361" s="6">
        <v>543</v>
      </c>
      <c r="H7361" s="6">
        <v>2</v>
      </c>
      <c r="I7361" s="6">
        <f t="shared" si="114"/>
        <v>545</v>
      </c>
      <c r="J7361" s="6">
        <v>0.04</v>
      </c>
      <c r="K7361">
        <v>0</v>
      </c>
    </row>
    <row r="7362" spans="1:11" x14ac:dyDescent="0.3">
      <c r="A7362" t="s">
        <v>7417</v>
      </c>
      <c r="B7362" t="s">
        <v>7870</v>
      </c>
      <c r="C7362" s="1">
        <v>45061</v>
      </c>
      <c r="D7362">
        <v>7</v>
      </c>
      <c r="E7362" t="s">
        <v>7877</v>
      </c>
      <c r="F7362" t="s">
        <v>7786</v>
      </c>
      <c r="G7362" s="6">
        <v>629</v>
      </c>
      <c r="H7362" s="6">
        <v>2</v>
      </c>
      <c r="I7362" s="6">
        <f t="shared" si="114"/>
        <v>631</v>
      </c>
      <c r="J7362" s="6">
        <v>0.05</v>
      </c>
      <c r="K7362">
        <v>0</v>
      </c>
    </row>
    <row r="7363" spans="1:11" x14ac:dyDescent="0.3">
      <c r="A7363" t="s">
        <v>7417</v>
      </c>
      <c r="B7363" t="s">
        <v>7870</v>
      </c>
      <c r="C7363" s="1">
        <v>45061</v>
      </c>
      <c r="D7363">
        <v>8</v>
      </c>
      <c r="E7363" t="s">
        <v>2085</v>
      </c>
      <c r="F7363" t="s">
        <v>1924</v>
      </c>
      <c r="G7363" s="6">
        <v>1291</v>
      </c>
      <c r="H7363" s="6">
        <v>3</v>
      </c>
      <c r="I7363" s="6">
        <f t="shared" ref="I7363:I7426" si="115">SUM(G7363:H7363)</f>
        <v>1294</v>
      </c>
      <c r="J7363" s="6">
        <v>0.09</v>
      </c>
      <c r="K7363">
        <v>0</v>
      </c>
    </row>
    <row r="7364" spans="1:11" x14ac:dyDescent="0.3">
      <c r="A7364" t="s">
        <v>7417</v>
      </c>
      <c r="B7364" t="s">
        <v>7870</v>
      </c>
      <c r="C7364" s="1">
        <v>45061</v>
      </c>
      <c r="D7364">
        <v>9</v>
      </c>
      <c r="E7364" t="s">
        <v>7878</v>
      </c>
      <c r="F7364" t="s">
        <v>7879</v>
      </c>
      <c r="G7364" s="6">
        <v>1360</v>
      </c>
      <c r="H7364" s="6">
        <v>6</v>
      </c>
      <c r="I7364" s="6">
        <f t="shared" si="115"/>
        <v>1366</v>
      </c>
      <c r="J7364" s="6">
        <v>0.1</v>
      </c>
      <c r="K7364">
        <v>0</v>
      </c>
    </row>
    <row r="7365" spans="1:11" x14ac:dyDescent="0.3">
      <c r="A7365" t="s">
        <v>7417</v>
      </c>
      <c r="B7365" t="s">
        <v>7870</v>
      </c>
      <c r="C7365" s="1">
        <v>45061</v>
      </c>
      <c r="D7365">
        <v>10</v>
      </c>
      <c r="E7365" t="s">
        <v>5871</v>
      </c>
      <c r="F7365" t="s">
        <v>7880</v>
      </c>
      <c r="G7365" s="6">
        <v>1280</v>
      </c>
      <c r="H7365" s="6">
        <v>2</v>
      </c>
      <c r="I7365" s="6">
        <f t="shared" si="115"/>
        <v>1282</v>
      </c>
      <c r="J7365" s="6">
        <v>0.09</v>
      </c>
      <c r="K7365">
        <v>0</v>
      </c>
    </row>
    <row r="7366" spans="1:11" x14ac:dyDescent="0.3">
      <c r="A7366" t="s">
        <v>7417</v>
      </c>
      <c r="B7366" t="s">
        <v>7870</v>
      </c>
      <c r="C7366" s="1">
        <v>45061</v>
      </c>
      <c r="D7366">
        <v>11</v>
      </c>
      <c r="E7366" t="s">
        <v>7881</v>
      </c>
      <c r="F7366" t="s">
        <v>7882</v>
      </c>
      <c r="G7366" s="6">
        <v>1260</v>
      </c>
      <c r="H7366" s="6">
        <v>4</v>
      </c>
      <c r="I7366" s="6">
        <f t="shared" si="115"/>
        <v>1264</v>
      </c>
      <c r="J7366" s="6">
        <v>0.09</v>
      </c>
      <c r="K7366">
        <v>0</v>
      </c>
    </row>
    <row r="7367" spans="1:11" x14ac:dyDescent="0.3">
      <c r="A7367" t="s">
        <v>7417</v>
      </c>
      <c r="B7367" t="s">
        <v>7870</v>
      </c>
      <c r="C7367" s="1">
        <v>45061</v>
      </c>
      <c r="D7367">
        <v>12</v>
      </c>
      <c r="E7367" t="s">
        <v>7883</v>
      </c>
      <c r="F7367" t="s">
        <v>24</v>
      </c>
      <c r="G7367" s="6">
        <v>3929</v>
      </c>
      <c r="H7367" s="6">
        <v>10</v>
      </c>
      <c r="I7367" s="6">
        <f t="shared" si="115"/>
        <v>3939</v>
      </c>
      <c r="J7367" s="6">
        <v>0.28000000000000003</v>
      </c>
      <c r="K7367">
        <v>0</v>
      </c>
    </row>
    <row r="7368" spans="1:11" x14ac:dyDescent="0.3">
      <c r="A7368" t="s">
        <v>7417</v>
      </c>
      <c r="B7368" t="s">
        <v>7870</v>
      </c>
      <c r="C7368" s="1">
        <v>45061</v>
      </c>
      <c r="D7368">
        <v>13</v>
      </c>
      <c r="E7368" t="s">
        <v>7884</v>
      </c>
      <c r="F7368" t="s">
        <v>24</v>
      </c>
      <c r="G7368" s="6">
        <v>2892</v>
      </c>
      <c r="H7368" s="6">
        <v>2</v>
      </c>
      <c r="I7368" s="6">
        <f t="shared" si="115"/>
        <v>2894</v>
      </c>
      <c r="J7368" s="6">
        <v>0.21</v>
      </c>
      <c r="K7368">
        <v>0</v>
      </c>
    </row>
    <row r="7369" spans="1:11" x14ac:dyDescent="0.3">
      <c r="A7369" t="s">
        <v>7417</v>
      </c>
      <c r="B7369" t="s">
        <v>7870</v>
      </c>
      <c r="C7369" s="1">
        <v>45061</v>
      </c>
      <c r="D7369">
        <v>14</v>
      </c>
      <c r="E7369" t="s">
        <v>33</v>
      </c>
      <c r="F7369" t="s">
        <v>34</v>
      </c>
      <c r="G7369" s="6">
        <v>8351</v>
      </c>
      <c r="H7369" s="6">
        <v>20</v>
      </c>
      <c r="I7369" s="6">
        <f t="shared" si="115"/>
        <v>8371</v>
      </c>
      <c r="J7369" s="6">
        <v>0.6</v>
      </c>
      <c r="K7369">
        <v>0</v>
      </c>
    </row>
    <row r="7370" spans="1:11" x14ac:dyDescent="0.3">
      <c r="A7370" t="s">
        <v>7417</v>
      </c>
      <c r="B7370" t="s">
        <v>7885</v>
      </c>
      <c r="C7370" s="1">
        <v>45061</v>
      </c>
      <c r="D7370">
        <v>1</v>
      </c>
      <c r="E7370" t="s">
        <v>7886</v>
      </c>
      <c r="F7370" t="s">
        <v>14</v>
      </c>
      <c r="G7370" s="6">
        <v>111730</v>
      </c>
      <c r="H7370" s="6">
        <v>214</v>
      </c>
      <c r="I7370" s="6">
        <f t="shared" si="115"/>
        <v>111944</v>
      </c>
      <c r="J7370" s="6">
        <v>7.34</v>
      </c>
      <c r="K7370">
        <v>0</v>
      </c>
    </row>
    <row r="7371" spans="1:11" x14ac:dyDescent="0.3">
      <c r="A7371" t="s">
        <v>7417</v>
      </c>
      <c r="B7371" t="s">
        <v>7885</v>
      </c>
      <c r="C7371" s="1">
        <v>45061</v>
      </c>
      <c r="D7371">
        <v>2</v>
      </c>
      <c r="E7371" t="s">
        <v>7887</v>
      </c>
      <c r="F7371" t="s">
        <v>18</v>
      </c>
      <c r="G7371" s="6">
        <v>942576</v>
      </c>
      <c r="H7371" s="6">
        <v>1927</v>
      </c>
      <c r="I7371" s="6">
        <f t="shared" si="115"/>
        <v>944503</v>
      </c>
      <c r="J7371" s="6">
        <v>61.96</v>
      </c>
      <c r="K7371">
        <v>1</v>
      </c>
    </row>
    <row r="7372" spans="1:11" x14ac:dyDescent="0.3">
      <c r="A7372" t="s">
        <v>7417</v>
      </c>
      <c r="B7372" t="s">
        <v>7885</v>
      </c>
      <c r="C7372" s="1">
        <v>45061</v>
      </c>
      <c r="D7372">
        <v>3</v>
      </c>
      <c r="E7372" t="s">
        <v>7888</v>
      </c>
      <c r="F7372" t="s">
        <v>221</v>
      </c>
      <c r="G7372" s="6">
        <v>442615</v>
      </c>
      <c r="H7372" s="6">
        <v>388</v>
      </c>
      <c r="I7372" s="6">
        <f t="shared" si="115"/>
        <v>443003</v>
      </c>
      <c r="J7372" s="6">
        <v>29.06</v>
      </c>
      <c r="K7372">
        <v>0</v>
      </c>
    </row>
    <row r="7373" spans="1:11" x14ac:dyDescent="0.3">
      <c r="A7373" t="s">
        <v>7417</v>
      </c>
      <c r="B7373" t="s">
        <v>7885</v>
      </c>
      <c r="C7373" s="1">
        <v>45061</v>
      </c>
      <c r="D7373">
        <v>4</v>
      </c>
      <c r="E7373" t="s">
        <v>7889</v>
      </c>
      <c r="F7373" t="s">
        <v>7786</v>
      </c>
      <c r="G7373" s="6">
        <v>2447</v>
      </c>
      <c r="H7373" s="6">
        <v>3</v>
      </c>
      <c r="I7373" s="6">
        <f t="shared" si="115"/>
        <v>2450</v>
      </c>
      <c r="J7373" s="6">
        <v>0.16</v>
      </c>
      <c r="K7373">
        <v>0</v>
      </c>
    </row>
    <row r="7374" spans="1:11" x14ac:dyDescent="0.3">
      <c r="A7374" t="s">
        <v>7417</v>
      </c>
      <c r="B7374" t="s">
        <v>7885</v>
      </c>
      <c r="C7374" s="1">
        <v>45061</v>
      </c>
      <c r="D7374">
        <v>5</v>
      </c>
      <c r="E7374" t="s">
        <v>7890</v>
      </c>
      <c r="F7374" t="s">
        <v>7879</v>
      </c>
      <c r="G7374" s="6">
        <v>923</v>
      </c>
      <c r="H7374" s="6">
        <v>2</v>
      </c>
      <c r="I7374" s="6">
        <f t="shared" si="115"/>
        <v>925</v>
      </c>
      <c r="J7374" s="6">
        <v>0.06</v>
      </c>
      <c r="K7374">
        <v>0</v>
      </c>
    </row>
    <row r="7375" spans="1:11" x14ac:dyDescent="0.3">
      <c r="A7375" t="s">
        <v>7417</v>
      </c>
      <c r="B7375" t="s">
        <v>7885</v>
      </c>
      <c r="C7375" s="1">
        <v>45061</v>
      </c>
      <c r="D7375">
        <v>6</v>
      </c>
      <c r="E7375" t="s">
        <v>7891</v>
      </c>
      <c r="F7375" t="s">
        <v>770</v>
      </c>
      <c r="G7375" s="6">
        <v>713</v>
      </c>
      <c r="H7375" s="6">
        <v>1</v>
      </c>
      <c r="I7375" s="6">
        <f t="shared" si="115"/>
        <v>714</v>
      </c>
      <c r="J7375" s="6">
        <v>0.05</v>
      </c>
      <c r="K7375">
        <v>0</v>
      </c>
    </row>
    <row r="7376" spans="1:11" x14ac:dyDescent="0.3">
      <c r="A7376" t="s">
        <v>7417</v>
      </c>
      <c r="B7376" t="s">
        <v>7885</v>
      </c>
      <c r="C7376" s="1">
        <v>45061</v>
      </c>
      <c r="D7376">
        <v>7</v>
      </c>
      <c r="E7376" t="s">
        <v>5704</v>
      </c>
      <c r="F7376" t="s">
        <v>132</v>
      </c>
      <c r="G7376" s="6">
        <v>1148</v>
      </c>
      <c r="H7376" s="6">
        <v>2</v>
      </c>
      <c r="I7376" s="6">
        <f t="shared" si="115"/>
        <v>1150</v>
      </c>
      <c r="J7376" s="6">
        <v>0.08</v>
      </c>
      <c r="K7376">
        <v>0</v>
      </c>
    </row>
    <row r="7377" spans="1:11" x14ac:dyDescent="0.3">
      <c r="A7377" t="s">
        <v>7417</v>
      </c>
      <c r="B7377" t="s">
        <v>7885</v>
      </c>
      <c r="C7377" s="1">
        <v>45061</v>
      </c>
      <c r="D7377">
        <v>8</v>
      </c>
      <c r="E7377" t="s">
        <v>7892</v>
      </c>
      <c r="F7377" t="s">
        <v>1668</v>
      </c>
      <c r="G7377" s="6">
        <v>707</v>
      </c>
      <c r="H7377" s="6">
        <v>2</v>
      </c>
      <c r="I7377" s="6">
        <f t="shared" si="115"/>
        <v>709</v>
      </c>
      <c r="J7377" s="6">
        <v>0.05</v>
      </c>
      <c r="K7377">
        <v>0</v>
      </c>
    </row>
    <row r="7378" spans="1:11" x14ac:dyDescent="0.3">
      <c r="A7378" t="s">
        <v>7417</v>
      </c>
      <c r="B7378" t="s">
        <v>7885</v>
      </c>
      <c r="C7378" s="1">
        <v>45061</v>
      </c>
      <c r="D7378">
        <v>9</v>
      </c>
      <c r="E7378" t="s">
        <v>7893</v>
      </c>
      <c r="F7378" t="s">
        <v>7600</v>
      </c>
      <c r="G7378" s="6">
        <v>801</v>
      </c>
      <c r="H7378" s="6">
        <v>3</v>
      </c>
      <c r="I7378" s="6">
        <f t="shared" si="115"/>
        <v>804</v>
      </c>
      <c r="J7378" s="6">
        <v>0.05</v>
      </c>
      <c r="K7378">
        <v>0</v>
      </c>
    </row>
    <row r="7379" spans="1:11" x14ac:dyDescent="0.3">
      <c r="A7379" t="s">
        <v>7417</v>
      </c>
      <c r="B7379" t="s">
        <v>7885</v>
      </c>
      <c r="C7379" s="1">
        <v>45061</v>
      </c>
      <c r="D7379">
        <v>10</v>
      </c>
      <c r="E7379" t="s">
        <v>7894</v>
      </c>
      <c r="F7379" t="s">
        <v>7895</v>
      </c>
      <c r="G7379" s="6">
        <v>3942</v>
      </c>
      <c r="H7379" s="6">
        <v>2</v>
      </c>
      <c r="I7379" s="6">
        <f t="shared" si="115"/>
        <v>3944</v>
      </c>
      <c r="J7379" s="6">
        <v>0.26</v>
      </c>
      <c r="K7379">
        <v>0</v>
      </c>
    </row>
    <row r="7380" spans="1:11" x14ac:dyDescent="0.3">
      <c r="A7380" t="s">
        <v>7417</v>
      </c>
      <c r="B7380" t="s">
        <v>7885</v>
      </c>
      <c r="C7380" s="1">
        <v>45061</v>
      </c>
      <c r="D7380">
        <v>11</v>
      </c>
      <c r="E7380" t="s">
        <v>7896</v>
      </c>
      <c r="F7380" t="s">
        <v>644</v>
      </c>
      <c r="G7380" s="6">
        <v>4377</v>
      </c>
      <c r="H7380" s="6">
        <v>3</v>
      </c>
      <c r="I7380" s="6">
        <f t="shared" si="115"/>
        <v>4380</v>
      </c>
      <c r="J7380" s="6">
        <v>0.28999999999999998</v>
      </c>
      <c r="K7380">
        <v>0</v>
      </c>
    </row>
    <row r="7381" spans="1:11" x14ac:dyDescent="0.3">
      <c r="A7381" t="s">
        <v>7417</v>
      </c>
      <c r="B7381" t="s">
        <v>7885</v>
      </c>
      <c r="C7381" s="1">
        <v>45061</v>
      </c>
      <c r="D7381">
        <v>12</v>
      </c>
      <c r="E7381" t="s">
        <v>7897</v>
      </c>
      <c r="F7381" t="s">
        <v>24</v>
      </c>
      <c r="G7381" s="6">
        <v>2435</v>
      </c>
      <c r="H7381" s="6">
        <v>0</v>
      </c>
      <c r="I7381" s="6">
        <f t="shared" si="115"/>
        <v>2435</v>
      </c>
      <c r="J7381" s="6">
        <v>0.16</v>
      </c>
      <c r="K7381">
        <v>0</v>
      </c>
    </row>
    <row r="7382" spans="1:11" x14ac:dyDescent="0.3">
      <c r="A7382" t="s">
        <v>7417</v>
      </c>
      <c r="B7382" t="s">
        <v>7885</v>
      </c>
      <c r="C7382" s="1">
        <v>45061</v>
      </c>
      <c r="D7382">
        <v>13</v>
      </c>
      <c r="E7382" t="s">
        <v>33</v>
      </c>
      <c r="F7382" t="s">
        <v>34</v>
      </c>
      <c r="G7382" s="6">
        <v>7478</v>
      </c>
      <c r="H7382" s="6">
        <v>17</v>
      </c>
      <c r="I7382" s="6">
        <f t="shared" si="115"/>
        <v>7495</v>
      </c>
      <c r="J7382" s="6">
        <v>0.49</v>
      </c>
      <c r="K7382">
        <v>0</v>
      </c>
    </row>
    <row r="7383" spans="1:11" x14ac:dyDescent="0.3">
      <c r="A7383" t="s">
        <v>7417</v>
      </c>
      <c r="B7383" t="s">
        <v>7898</v>
      </c>
      <c r="C7383" s="1">
        <v>45061</v>
      </c>
      <c r="D7383">
        <v>1</v>
      </c>
      <c r="E7383" t="s">
        <v>7899</v>
      </c>
      <c r="F7383" t="s">
        <v>14</v>
      </c>
      <c r="G7383" s="6">
        <v>19656</v>
      </c>
      <c r="H7383" s="6">
        <v>178</v>
      </c>
      <c r="I7383" s="6">
        <f t="shared" si="115"/>
        <v>19834</v>
      </c>
      <c r="J7383" s="6">
        <v>1.79</v>
      </c>
      <c r="K7383">
        <v>0</v>
      </c>
    </row>
    <row r="7384" spans="1:11" x14ac:dyDescent="0.3">
      <c r="A7384" t="s">
        <v>7417</v>
      </c>
      <c r="B7384" t="s">
        <v>7898</v>
      </c>
      <c r="C7384" s="1">
        <v>45061</v>
      </c>
      <c r="D7384">
        <v>2</v>
      </c>
      <c r="E7384" t="s">
        <v>7900</v>
      </c>
      <c r="F7384" t="s">
        <v>16</v>
      </c>
      <c r="G7384" s="6">
        <v>564144</v>
      </c>
      <c r="H7384" s="6">
        <v>1938</v>
      </c>
      <c r="I7384" s="6">
        <f t="shared" si="115"/>
        <v>566082</v>
      </c>
      <c r="J7384" s="6">
        <v>51.2</v>
      </c>
      <c r="K7384">
        <v>1</v>
      </c>
    </row>
    <row r="7385" spans="1:11" x14ac:dyDescent="0.3">
      <c r="A7385" t="s">
        <v>7417</v>
      </c>
      <c r="B7385" t="s">
        <v>7898</v>
      </c>
      <c r="C7385" s="1">
        <v>45061</v>
      </c>
      <c r="D7385">
        <v>3</v>
      </c>
      <c r="E7385" t="s">
        <v>7901</v>
      </c>
      <c r="F7385" t="s">
        <v>69</v>
      </c>
      <c r="G7385" s="6">
        <v>7833</v>
      </c>
      <c r="H7385" s="6">
        <v>11</v>
      </c>
      <c r="I7385" s="6">
        <f t="shared" si="115"/>
        <v>7844</v>
      </c>
      <c r="J7385" s="6">
        <v>0.71</v>
      </c>
      <c r="K7385">
        <v>0</v>
      </c>
    </row>
    <row r="7386" spans="1:11" x14ac:dyDescent="0.3">
      <c r="A7386" t="s">
        <v>7417</v>
      </c>
      <c r="B7386" t="s">
        <v>7898</v>
      </c>
      <c r="C7386" s="1">
        <v>45061</v>
      </c>
      <c r="D7386">
        <v>4</v>
      </c>
      <c r="E7386" t="s">
        <v>7902</v>
      </c>
      <c r="F7386" t="s">
        <v>18</v>
      </c>
      <c r="G7386" s="6">
        <v>443188</v>
      </c>
      <c r="H7386" s="6">
        <v>3502</v>
      </c>
      <c r="I7386" s="6">
        <f t="shared" si="115"/>
        <v>446690</v>
      </c>
      <c r="J7386" s="6">
        <v>40.4</v>
      </c>
      <c r="K7386">
        <v>0</v>
      </c>
    </row>
    <row r="7387" spans="1:11" x14ac:dyDescent="0.3">
      <c r="A7387" t="s">
        <v>7417</v>
      </c>
      <c r="B7387" t="s">
        <v>7898</v>
      </c>
      <c r="C7387" s="1">
        <v>45061</v>
      </c>
      <c r="D7387">
        <v>5</v>
      </c>
      <c r="E7387" t="s">
        <v>7903</v>
      </c>
      <c r="F7387" t="s">
        <v>60</v>
      </c>
      <c r="G7387" s="6">
        <v>4935</v>
      </c>
      <c r="H7387" s="6">
        <v>11</v>
      </c>
      <c r="I7387" s="6">
        <f t="shared" si="115"/>
        <v>4946</v>
      </c>
      <c r="J7387" s="6">
        <v>0.45</v>
      </c>
      <c r="K7387">
        <v>0</v>
      </c>
    </row>
    <row r="7388" spans="1:11" x14ac:dyDescent="0.3">
      <c r="A7388" t="s">
        <v>7417</v>
      </c>
      <c r="B7388" t="s">
        <v>7898</v>
      </c>
      <c r="C7388" s="1">
        <v>45061</v>
      </c>
      <c r="D7388">
        <v>6</v>
      </c>
      <c r="E7388" t="s">
        <v>7904</v>
      </c>
      <c r="F7388" t="s">
        <v>1556</v>
      </c>
      <c r="G7388" s="6">
        <v>1015</v>
      </c>
      <c r="H7388" s="6">
        <v>4</v>
      </c>
      <c r="I7388" s="6">
        <f t="shared" si="115"/>
        <v>1019</v>
      </c>
      <c r="J7388" s="6">
        <v>0.09</v>
      </c>
      <c r="K7388">
        <v>0</v>
      </c>
    </row>
    <row r="7389" spans="1:11" x14ac:dyDescent="0.3">
      <c r="A7389" t="s">
        <v>7417</v>
      </c>
      <c r="B7389" t="s">
        <v>7898</v>
      </c>
      <c r="C7389" s="1">
        <v>45061</v>
      </c>
      <c r="D7389">
        <v>7</v>
      </c>
      <c r="E7389" t="s">
        <v>7905</v>
      </c>
      <c r="F7389" t="s">
        <v>7620</v>
      </c>
      <c r="G7389" s="6">
        <v>949</v>
      </c>
      <c r="H7389" s="6">
        <v>0</v>
      </c>
      <c r="I7389" s="6">
        <f t="shared" si="115"/>
        <v>949</v>
      </c>
      <c r="J7389" s="6">
        <v>0.09</v>
      </c>
      <c r="K7389">
        <v>0</v>
      </c>
    </row>
    <row r="7390" spans="1:11" x14ac:dyDescent="0.3">
      <c r="A7390" t="s">
        <v>7417</v>
      </c>
      <c r="B7390" t="s">
        <v>7898</v>
      </c>
      <c r="C7390" s="1">
        <v>45061</v>
      </c>
      <c r="D7390">
        <v>8</v>
      </c>
      <c r="E7390" t="s">
        <v>7906</v>
      </c>
      <c r="F7390" t="s">
        <v>7738</v>
      </c>
      <c r="G7390" s="6">
        <v>1813</v>
      </c>
      <c r="H7390" s="6">
        <v>9</v>
      </c>
      <c r="I7390" s="6">
        <f t="shared" si="115"/>
        <v>1822</v>
      </c>
      <c r="J7390" s="6">
        <v>0.16</v>
      </c>
      <c r="K7390">
        <v>0</v>
      </c>
    </row>
    <row r="7391" spans="1:11" x14ac:dyDescent="0.3">
      <c r="A7391" t="s">
        <v>7417</v>
      </c>
      <c r="B7391" t="s">
        <v>7898</v>
      </c>
      <c r="C7391" s="1">
        <v>45061</v>
      </c>
      <c r="D7391">
        <v>9</v>
      </c>
      <c r="E7391" t="s">
        <v>7907</v>
      </c>
      <c r="F7391" t="s">
        <v>7618</v>
      </c>
      <c r="G7391" s="6">
        <v>1226</v>
      </c>
      <c r="H7391" s="6">
        <v>6</v>
      </c>
      <c r="I7391" s="6">
        <f t="shared" si="115"/>
        <v>1232</v>
      </c>
      <c r="J7391" s="6">
        <v>0.11</v>
      </c>
      <c r="K7391">
        <v>0</v>
      </c>
    </row>
    <row r="7392" spans="1:11" x14ac:dyDescent="0.3">
      <c r="A7392" t="s">
        <v>7417</v>
      </c>
      <c r="B7392" t="s">
        <v>7898</v>
      </c>
      <c r="C7392" s="1">
        <v>45061</v>
      </c>
      <c r="D7392">
        <v>10</v>
      </c>
      <c r="E7392" t="s">
        <v>7908</v>
      </c>
      <c r="F7392" t="s">
        <v>725</v>
      </c>
      <c r="G7392" s="6">
        <v>33868</v>
      </c>
      <c r="H7392" s="6">
        <v>9</v>
      </c>
      <c r="I7392" s="6">
        <f t="shared" si="115"/>
        <v>33877</v>
      </c>
      <c r="J7392" s="6">
        <v>3.06</v>
      </c>
      <c r="K7392">
        <v>0</v>
      </c>
    </row>
    <row r="7393" spans="1:11" x14ac:dyDescent="0.3">
      <c r="A7393" t="s">
        <v>7417</v>
      </c>
      <c r="B7393" t="s">
        <v>7898</v>
      </c>
      <c r="C7393" s="1">
        <v>45061</v>
      </c>
      <c r="D7393">
        <v>11</v>
      </c>
      <c r="E7393" t="s">
        <v>7909</v>
      </c>
      <c r="F7393" t="s">
        <v>757</v>
      </c>
      <c r="G7393" s="6">
        <v>3388</v>
      </c>
      <c r="H7393" s="6">
        <v>4</v>
      </c>
      <c r="I7393" s="6">
        <f t="shared" si="115"/>
        <v>3392</v>
      </c>
      <c r="J7393" s="6">
        <v>0.31</v>
      </c>
      <c r="K7393">
        <v>0</v>
      </c>
    </row>
    <row r="7394" spans="1:11" x14ac:dyDescent="0.3">
      <c r="A7394" t="s">
        <v>7417</v>
      </c>
      <c r="B7394" t="s">
        <v>7898</v>
      </c>
      <c r="C7394" s="1">
        <v>45061</v>
      </c>
      <c r="D7394">
        <v>12</v>
      </c>
      <c r="E7394" t="s">
        <v>7910</v>
      </c>
      <c r="F7394" t="s">
        <v>7911</v>
      </c>
      <c r="G7394" s="6">
        <v>2396</v>
      </c>
      <c r="H7394" s="6">
        <v>4</v>
      </c>
      <c r="I7394" s="6">
        <f t="shared" si="115"/>
        <v>2400</v>
      </c>
      <c r="J7394" s="6">
        <v>0.22</v>
      </c>
      <c r="K7394">
        <v>0</v>
      </c>
    </row>
    <row r="7395" spans="1:11" x14ac:dyDescent="0.3">
      <c r="A7395" t="s">
        <v>7417</v>
      </c>
      <c r="B7395" t="s">
        <v>7898</v>
      </c>
      <c r="C7395" s="1">
        <v>45061</v>
      </c>
      <c r="D7395">
        <v>13</v>
      </c>
      <c r="E7395" t="s">
        <v>7912</v>
      </c>
      <c r="F7395" t="s">
        <v>644</v>
      </c>
      <c r="G7395" s="6">
        <v>2429</v>
      </c>
      <c r="H7395" s="6">
        <v>19</v>
      </c>
      <c r="I7395" s="6">
        <f t="shared" si="115"/>
        <v>2448</v>
      </c>
      <c r="J7395" s="6">
        <v>0.22</v>
      </c>
      <c r="K7395">
        <v>0</v>
      </c>
    </row>
    <row r="7396" spans="1:11" x14ac:dyDescent="0.3">
      <c r="A7396" t="s">
        <v>7417</v>
      </c>
      <c r="B7396" t="s">
        <v>7898</v>
      </c>
      <c r="C7396" s="1">
        <v>45061</v>
      </c>
      <c r="D7396">
        <v>14</v>
      </c>
      <c r="E7396" t="s">
        <v>7913</v>
      </c>
      <c r="F7396" t="s">
        <v>24</v>
      </c>
      <c r="G7396" s="6">
        <v>6219</v>
      </c>
      <c r="H7396" s="6">
        <v>2</v>
      </c>
      <c r="I7396" s="6">
        <f t="shared" si="115"/>
        <v>6221</v>
      </c>
      <c r="J7396" s="6">
        <v>0.56000000000000005</v>
      </c>
      <c r="K7396">
        <v>0</v>
      </c>
    </row>
    <row r="7397" spans="1:11" x14ac:dyDescent="0.3">
      <c r="A7397" t="s">
        <v>7417</v>
      </c>
      <c r="B7397" t="s">
        <v>7898</v>
      </c>
      <c r="C7397" s="1">
        <v>45061</v>
      </c>
      <c r="D7397">
        <v>15</v>
      </c>
      <c r="E7397" t="s">
        <v>33</v>
      </c>
      <c r="F7397" t="s">
        <v>34</v>
      </c>
      <c r="G7397" s="6">
        <v>6831</v>
      </c>
      <c r="H7397" s="6">
        <v>40</v>
      </c>
      <c r="I7397" s="6">
        <f t="shared" si="115"/>
        <v>6871</v>
      </c>
      <c r="J7397" s="6">
        <v>0.62</v>
      </c>
      <c r="K7397">
        <v>0</v>
      </c>
    </row>
    <row r="7398" spans="1:11" x14ac:dyDescent="0.3">
      <c r="A7398" t="s">
        <v>7417</v>
      </c>
      <c r="B7398" t="s">
        <v>7914</v>
      </c>
      <c r="C7398" s="1">
        <v>45061</v>
      </c>
      <c r="D7398">
        <v>1</v>
      </c>
      <c r="E7398" t="s">
        <v>7915</v>
      </c>
      <c r="F7398" t="s">
        <v>69</v>
      </c>
      <c r="G7398" s="6">
        <v>14622</v>
      </c>
      <c r="H7398" s="6">
        <v>22</v>
      </c>
      <c r="I7398" s="6">
        <f t="shared" si="115"/>
        <v>14644</v>
      </c>
      <c r="J7398" s="6">
        <v>1.28</v>
      </c>
      <c r="K7398">
        <v>0</v>
      </c>
    </row>
    <row r="7399" spans="1:11" x14ac:dyDescent="0.3">
      <c r="A7399" t="s">
        <v>7417</v>
      </c>
      <c r="B7399" t="s">
        <v>7914</v>
      </c>
      <c r="C7399" s="1">
        <v>45061</v>
      </c>
      <c r="D7399">
        <v>2</v>
      </c>
      <c r="E7399" t="s">
        <v>7915</v>
      </c>
      <c r="F7399" t="s">
        <v>16</v>
      </c>
      <c r="G7399" s="6">
        <v>572459</v>
      </c>
      <c r="H7399" s="6">
        <v>1370</v>
      </c>
      <c r="I7399" s="6">
        <f t="shared" si="115"/>
        <v>573829</v>
      </c>
      <c r="J7399" s="6">
        <v>50.3</v>
      </c>
      <c r="K7399">
        <v>1</v>
      </c>
    </row>
    <row r="7400" spans="1:11" x14ac:dyDescent="0.3">
      <c r="A7400" t="s">
        <v>7417</v>
      </c>
      <c r="B7400" t="s">
        <v>7914</v>
      </c>
      <c r="C7400" s="1">
        <v>45061</v>
      </c>
      <c r="D7400">
        <v>3</v>
      </c>
      <c r="E7400" t="s">
        <v>7916</v>
      </c>
      <c r="F7400" t="s">
        <v>14</v>
      </c>
      <c r="G7400" s="6">
        <v>23695</v>
      </c>
      <c r="H7400" s="6">
        <v>117</v>
      </c>
      <c r="I7400" s="6">
        <f t="shared" si="115"/>
        <v>23812</v>
      </c>
      <c r="J7400" s="6">
        <v>2.09</v>
      </c>
      <c r="K7400">
        <v>0</v>
      </c>
    </row>
    <row r="7401" spans="1:11" x14ac:dyDescent="0.3">
      <c r="A7401" t="s">
        <v>7417</v>
      </c>
      <c r="B7401" t="s">
        <v>7914</v>
      </c>
      <c r="C7401" s="1">
        <v>45061</v>
      </c>
      <c r="D7401">
        <v>4</v>
      </c>
      <c r="E7401" t="s">
        <v>7917</v>
      </c>
      <c r="F7401" t="s">
        <v>18</v>
      </c>
      <c r="G7401" s="6">
        <v>449212</v>
      </c>
      <c r="H7401" s="6">
        <v>2049</v>
      </c>
      <c r="I7401" s="6">
        <f t="shared" si="115"/>
        <v>451261</v>
      </c>
      <c r="J7401" s="6">
        <v>39.56</v>
      </c>
      <c r="K7401">
        <v>0</v>
      </c>
    </row>
    <row r="7402" spans="1:11" x14ac:dyDescent="0.3">
      <c r="A7402" t="s">
        <v>7417</v>
      </c>
      <c r="B7402" t="s">
        <v>7914</v>
      </c>
      <c r="C7402" s="1">
        <v>45061</v>
      </c>
      <c r="D7402">
        <v>5</v>
      </c>
      <c r="E7402" t="s">
        <v>7918</v>
      </c>
      <c r="F7402" t="s">
        <v>7662</v>
      </c>
      <c r="G7402" s="6">
        <v>4908</v>
      </c>
      <c r="H7402" s="6">
        <v>6</v>
      </c>
      <c r="I7402" s="6">
        <f t="shared" si="115"/>
        <v>4914</v>
      </c>
      <c r="J7402" s="6">
        <v>0.43</v>
      </c>
      <c r="K7402">
        <v>0</v>
      </c>
    </row>
    <row r="7403" spans="1:11" x14ac:dyDescent="0.3">
      <c r="A7403" t="s">
        <v>7417</v>
      </c>
      <c r="B7403" t="s">
        <v>7914</v>
      </c>
      <c r="C7403" s="1">
        <v>45061</v>
      </c>
      <c r="D7403">
        <v>6</v>
      </c>
      <c r="E7403" t="s">
        <v>7919</v>
      </c>
      <c r="F7403" t="s">
        <v>349</v>
      </c>
      <c r="G7403" s="6">
        <v>3508</v>
      </c>
      <c r="H7403" s="6">
        <v>27</v>
      </c>
      <c r="I7403" s="6">
        <f t="shared" si="115"/>
        <v>3535</v>
      </c>
      <c r="J7403" s="6">
        <v>0.31</v>
      </c>
      <c r="K7403">
        <v>0</v>
      </c>
    </row>
    <row r="7404" spans="1:11" x14ac:dyDescent="0.3">
      <c r="A7404" t="s">
        <v>7417</v>
      </c>
      <c r="B7404" t="s">
        <v>7914</v>
      </c>
      <c r="C7404" s="1">
        <v>45061</v>
      </c>
      <c r="D7404">
        <v>7</v>
      </c>
      <c r="E7404" t="s">
        <v>7920</v>
      </c>
      <c r="F7404" t="s">
        <v>2998</v>
      </c>
      <c r="G7404" s="6">
        <v>1361</v>
      </c>
      <c r="H7404" s="6">
        <v>6</v>
      </c>
      <c r="I7404" s="6">
        <f t="shared" si="115"/>
        <v>1367</v>
      </c>
      <c r="J7404" s="6">
        <v>0.12</v>
      </c>
      <c r="K7404">
        <v>0</v>
      </c>
    </row>
    <row r="7405" spans="1:11" x14ac:dyDescent="0.3">
      <c r="A7405" t="s">
        <v>7417</v>
      </c>
      <c r="B7405" t="s">
        <v>7914</v>
      </c>
      <c r="C7405" s="1">
        <v>45061</v>
      </c>
      <c r="D7405">
        <v>8</v>
      </c>
      <c r="E7405" t="s">
        <v>7921</v>
      </c>
      <c r="F7405" t="s">
        <v>7922</v>
      </c>
      <c r="G7405" s="6">
        <v>1599</v>
      </c>
      <c r="H7405" s="6">
        <v>1</v>
      </c>
      <c r="I7405" s="6">
        <f t="shared" si="115"/>
        <v>1600</v>
      </c>
      <c r="J7405" s="6">
        <v>0.14000000000000001</v>
      </c>
      <c r="K7405">
        <v>0</v>
      </c>
    </row>
    <row r="7406" spans="1:11" x14ac:dyDescent="0.3">
      <c r="A7406" t="s">
        <v>7417</v>
      </c>
      <c r="B7406" t="s">
        <v>7914</v>
      </c>
      <c r="C7406" s="1">
        <v>45061</v>
      </c>
      <c r="D7406">
        <v>9</v>
      </c>
      <c r="E7406" t="s">
        <v>7630</v>
      </c>
      <c r="F7406" t="s">
        <v>725</v>
      </c>
      <c r="G7406" s="6">
        <v>39842</v>
      </c>
      <c r="H7406" s="6">
        <v>18</v>
      </c>
      <c r="I7406" s="6">
        <f t="shared" si="115"/>
        <v>39860</v>
      </c>
      <c r="J7406" s="6">
        <v>3.49</v>
      </c>
      <c r="K7406">
        <v>0</v>
      </c>
    </row>
    <row r="7407" spans="1:11" x14ac:dyDescent="0.3">
      <c r="A7407" t="s">
        <v>7417</v>
      </c>
      <c r="B7407" t="s">
        <v>7914</v>
      </c>
      <c r="C7407" s="1">
        <v>45061</v>
      </c>
      <c r="D7407">
        <v>10</v>
      </c>
      <c r="E7407" t="s">
        <v>7923</v>
      </c>
      <c r="F7407" t="s">
        <v>4378</v>
      </c>
      <c r="G7407" s="6">
        <v>3960</v>
      </c>
      <c r="H7407" s="6">
        <v>0</v>
      </c>
      <c r="I7407" s="6">
        <f t="shared" si="115"/>
        <v>3960</v>
      </c>
      <c r="J7407" s="6">
        <v>0.35</v>
      </c>
      <c r="K7407">
        <v>0</v>
      </c>
    </row>
    <row r="7408" spans="1:11" x14ac:dyDescent="0.3">
      <c r="A7408" t="s">
        <v>7417</v>
      </c>
      <c r="B7408" t="s">
        <v>7914</v>
      </c>
      <c r="C7408" s="1">
        <v>45061</v>
      </c>
      <c r="D7408">
        <v>11</v>
      </c>
      <c r="E7408" t="s">
        <v>7924</v>
      </c>
      <c r="F7408" t="s">
        <v>24</v>
      </c>
      <c r="G7408" s="6">
        <v>1230</v>
      </c>
      <c r="H7408" s="6">
        <v>0</v>
      </c>
      <c r="I7408" s="6">
        <f t="shared" si="115"/>
        <v>1230</v>
      </c>
      <c r="J7408" s="6">
        <v>0.11</v>
      </c>
      <c r="K7408">
        <v>0</v>
      </c>
    </row>
    <row r="7409" spans="1:11" x14ac:dyDescent="0.3">
      <c r="A7409" t="s">
        <v>7417</v>
      </c>
      <c r="B7409" t="s">
        <v>7914</v>
      </c>
      <c r="C7409" s="1">
        <v>45061</v>
      </c>
      <c r="D7409">
        <v>12</v>
      </c>
      <c r="E7409" t="s">
        <v>7925</v>
      </c>
      <c r="F7409" t="s">
        <v>24</v>
      </c>
      <c r="G7409" s="6">
        <v>3653</v>
      </c>
      <c r="H7409" s="6">
        <v>8</v>
      </c>
      <c r="I7409" s="6">
        <f t="shared" si="115"/>
        <v>3661</v>
      </c>
      <c r="J7409" s="6">
        <v>0.32</v>
      </c>
      <c r="K7409">
        <v>0</v>
      </c>
    </row>
    <row r="7410" spans="1:11" x14ac:dyDescent="0.3">
      <c r="A7410" t="s">
        <v>7417</v>
      </c>
      <c r="B7410" t="s">
        <v>7914</v>
      </c>
      <c r="C7410" s="1">
        <v>45061</v>
      </c>
      <c r="D7410">
        <v>13</v>
      </c>
      <c r="E7410" t="s">
        <v>7926</v>
      </c>
      <c r="F7410" t="s">
        <v>24</v>
      </c>
      <c r="G7410" s="6">
        <v>2156</v>
      </c>
      <c r="H7410" s="6">
        <v>3</v>
      </c>
      <c r="I7410" s="6">
        <f t="shared" si="115"/>
        <v>2159</v>
      </c>
      <c r="J7410" s="6">
        <v>0.19</v>
      </c>
      <c r="K7410">
        <v>0</v>
      </c>
    </row>
    <row r="7411" spans="1:11" x14ac:dyDescent="0.3">
      <c r="A7411" t="s">
        <v>7417</v>
      </c>
      <c r="B7411" t="s">
        <v>7914</v>
      </c>
      <c r="C7411" s="1">
        <v>45061</v>
      </c>
      <c r="D7411">
        <v>14</v>
      </c>
      <c r="E7411" t="s">
        <v>7927</v>
      </c>
      <c r="F7411" t="s">
        <v>24</v>
      </c>
      <c r="G7411" s="6">
        <v>2884</v>
      </c>
      <c r="H7411" s="6">
        <v>2</v>
      </c>
      <c r="I7411" s="6">
        <f t="shared" si="115"/>
        <v>2886</v>
      </c>
      <c r="J7411" s="6">
        <v>0.25</v>
      </c>
      <c r="K7411">
        <v>0</v>
      </c>
    </row>
    <row r="7412" spans="1:11" x14ac:dyDescent="0.3">
      <c r="A7412" t="s">
        <v>7417</v>
      </c>
      <c r="B7412" t="s">
        <v>7914</v>
      </c>
      <c r="C7412" s="1">
        <v>45061</v>
      </c>
      <c r="D7412">
        <v>15</v>
      </c>
      <c r="E7412" t="s">
        <v>7299</v>
      </c>
      <c r="F7412" t="s">
        <v>24</v>
      </c>
      <c r="G7412" s="6">
        <v>6737</v>
      </c>
      <c r="H7412" s="6">
        <v>2</v>
      </c>
      <c r="I7412" s="6">
        <f t="shared" si="115"/>
        <v>6739</v>
      </c>
      <c r="J7412" s="6">
        <v>0.59</v>
      </c>
      <c r="K7412">
        <v>0</v>
      </c>
    </row>
    <row r="7413" spans="1:11" x14ac:dyDescent="0.3">
      <c r="A7413" t="s">
        <v>7417</v>
      </c>
      <c r="B7413" t="s">
        <v>7914</v>
      </c>
      <c r="C7413" s="1">
        <v>45061</v>
      </c>
      <c r="D7413">
        <v>16</v>
      </c>
      <c r="E7413" t="s">
        <v>33</v>
      </c>
      <c r="F7413" t="s">
        <v>34</v>
      </c>
      <c r="G7413" s="6">
        <v>5291</v>
      </c>
      <c r="H7413" s="6">
        <v>33</v>
      </c>
      <c r="I7413" s="6">
        <f t="shared" si="115"/>
        <v>5324</v>
      </c>
      <c r="J7413" s="6">
        <v>0.47</v>
      </c>
      <c r="K7413">
        <v>0</v>
      </c>
    </row>
    <row r="7414" spans="1:11" x14ac:dyDescent="0.3">
      <c r="A7414" t="s">
        <v>7417</v>
      </c>
      <c r="B7414" t="s">
        <v>7928</v>
      </c>
      <c r="C7414" s="1">
        <v>45061</v>
      </c>
      <c r="D7414">
        <v>1</v>
      </c>
      <c r="E7414" t="s">
        <v>7929</v>
      </c>
      <c r="F7414" t="s">
        <v>18</v>
      </c>
      <c r="G7414" s="6">
        <v>507276</v>
      </c>
      <c r="H7414" s="6">
        <v>914</v>
      </c>
      <c r="I7414" s="6">
        <f t="shared" si="115"/>
        <v>508190</v>
      </c>
      <c r="J7414" s="6">
        <v>55.01</v>
      </c>
      <c r="K7414">
        <v>1</v>
      </c>
    </row>
    <row r="7415" spans="1:11" x14ac:dyDescent="0.3">
      <c r="A7415" t="s">
        <v>7417</v>
      </c>
      <c r="B7415" t="s">
        <v>7928</v>
      </c>
      <c r="C7415" s="1">
        <v>45061</v>
      </c>
      <c r="D7415">
        <v>2</v>
      </c>
      <c r="E7415" t="s">
        <v>7930</v>
      </c>
      <c r="F7415" t="s">
        <v>14</v>
      </c>
      <c r="G7415" s="6">
        <v>25646</v>
      </c>
      <c r="H7415" s="6">
        <v>40</v>
      </c>
      <c r="I7415" s="6">
        <f t="shared" si="115"/>
        <v>25686</v>
      </c>
      <c r="J7415" s="6">
        <v>2.78</v>
      </c>
      <c r="K7415">
        <v>0</v>
      </c>
    </row>
    <row r="7416" spans="1:11" x14ac:dyDescent="0.3">
      <c r="A7416" t="s">
        <v>7417</v>
      </c>
      <c r="B7416" t="s">
        <v>7928</v>
      </c>
      <c r="C7416" s="1">
        <v>45061</v>
      </c>
      <c r="D7416">
        <v>3</v>
      </c>
      <c r="E7416" t="s">
        <v>7931</v>
      </c>
      <c r="F7416" t="s">
        <v>221</v>
      </c>
      <c r="G7416" s="6">
        <v>341179</v>
      </c>
      <c r="H7416" s="6">
        <v>651</v>
      </c>
      <c r="I7416" s="6">
        <f t="shared" si="115"/>
        <v>341830</v>
      </c>
      <c r="J7416" s="6">
        <v>37</v>
      </c>
      <c r="K7416">
        <v>0</v>
      </c>
    </row>
    <row r="7417" spans="1:11" x14ac:dyDescent="0.3">
      <c r="A7417" t="s">
        <v>7417</v>
      </c>
      <c r="B7417" t="s">
        <v>7928</v>
      </c>
      <c r="C7417" s="1">
        <v>45061</v>
      </c>
      <c r="D7417">
        <v>4</v>
      </c>
      <c r="E7417" t="s">
        <v>7932</v>
      </c>
      <c r="F7417" t="s">
        <v>1056</v>
      </c>
      <c r="G7417" s="6">
        <v>3732</v>
      </c>
      <c r="H7417" s="6">
        <v>2</v>
      </c>
      <c r="I7417" s="6">
        <f t="shared" si="115"/>
        <v>3734</v>
      </c>
      <c r="J7417" s="6">
        <v>0.4</v>
      </c>
      <c r="K7417">
        <v>0</v>
      </c>
    </row>
    <row r="7418" spans="1:11" x14ac:dyDescent="0.3">
      <c r="A7418" t="s">
        <v>7417</v>
      </c>
      <c r="B7418" t="s">
        <v>7928</v>
      </c>
      <c r="C7418" s="1">
        <v>45061</v>
      </c>
      <c r="D7418">
        <v>5</v>
      </c>
      <c r="E7418" t="s">
        <v>7933</v>
      </c>
      <c r="F7418" t="s">
        <v>644</v>
      </c>
      <c r="G7418" s="6">
        <v>6210</v>
      </c>
      <c r="H7418" s="6">
        <v>2</v>
      </c>
      <c r="I7418" s="6">
        <f t="shared" si="115"/>
        <v>6212</v>
      </c>
      <c r="J7418" s="6">
        <v>0.67</v>
      </c>
      <c r="K7418">
        <v>0</v>
      </c>
    </row>
    <row r="7419" spans="1:11" x14ac:dyDescent="0.3">
      <c r="A7419" t="s">
        <v>7417</v>
      </c>
      <c r="B7419" t="s">
        <v>7928</v>
      </c>
      <c r="C7419" s="1">
        <v>45061</v>
      </c>
      <c r="D7419">
        <v>6</v>
      </c>
      <c r="E7419" t="s">
        <v>7934</v>
      </c>
      <c r="F7419" t="s">
        <v>7935</v>
      </c>
      <c r="G7419" s="6">
        <v>1529</v>
      </c>
      <c r="H7419" s="6">
        <v>0</v>
      </c>
      <c r="I7419" s="6">
        <f t="shared" si="115"/>
        <v>1529</v>
      </c>
      <c r="J7419" s="6">
        <v>0.17</v>
      </c>
      <c r="K7419">
        <v>0</v>
      </c>
    </row>
    <row r="7420" spans="1:11" x14ac:dyDescent="0.3">
      <c r="A7420" t="s">
        <v>7417</v>
      </c>
      <c r="B7420" t="s">
        <v>7928</v>
      </c>
      <c r="C7420" s="1">
        <v>45061</v>
      </c>
      <c r="D7420">
        <v>7</v>
      </c>
      <c r="E7420" t="s">
        <v>7936</v>
      </c>
      <c r="F7420" t="s">
        <v>882</v>
      </c>
      <c r="G7420" s="6">
        <v>3539</v>
      </c>
      <c r="H7420" s="6">
        <v>1</v>
      </c>
      <c r="I7420" s="6">
        <f t="shared" si="115"/>
        <v>3540</v>
      </c>
      <c r="J7420" s="6">
        <v>0.38</v>
      </c>
      <c r="K7420">
        <v>0</v>
      </c>
    </row>
    <row r="7421" spans="1:11" x14ac:dyDescent="0.3">
      <c r="A7421" t="s">
        <v>7417</v>
      </c>
      <c r="B7421" t="s">
        <v>7928</v>
      </c>
      <c r="C7421" s="1">
        <v>45061</v>
      </c>
      <c r="D7421">
        <v>8</v>
      </c>
      <c r="E7421" t="s">
        <v>7937</v>
      </c>
      <c r="F7421" t="s">
        <v>1556</v>
      </c>
      <c r="G7421" s="6">
        <v>1936</v>
      </c>
      <c r="H7421" s="6">
        <v>0</v>
      </c>
      <c r="I7421" s="6">
        <f t="shared" si="115"/>
        <v>1936</v>
      </c>
      <c r="J7421" s="6">
        <v>0.21</v>
      </c>
      <c r="K7421">
        <v>0</v>
      </c>
    </row>
    <row r="7422" spans="1:11" x14ac:dyDescent="0.3">
      <c r="A7422" t="s">
        <v>7417</v>
      </c>
      <c r="B7422" t="s">
        <v>7928</v>
      </c>
      <c r="C7422" s="1">
        <v>45061</v>
      </c>
      <c r="D7422">
        <v>9</v>
      </c>
      <c r="E7422" t="s">
        <v>7938</v>
      </c>
      <c r="F7422" t="s">
        <v>205</v>
      </c>
      <c r="G7422" s="6">
        <v>2830</v>
      </c>
      <c r="H7422" s="6">
        <v>0</v>
      </c>
      <c r="I7422" s="6">
        <f t="shared" si="115"/>
        <v>2830</v>
      </c>
      <c r="J7422" s="6">
        <v>0.31</v>
      </c>
      <c r="K7422">
        <v>0</v>
      </c>
    </row>
    <row r="7423" spans="1:11" x14ac:dyDescent="0.3">
      <c r="A7423" t="s">
        <v>7417</v>
      </c>
      <c r="B7423" t="s">
        <v>7928</v>
      </c>
      <c r="C7423" s="1">
        <v>45061</v>
      </c>
      <c r="D7423">
        <v>10</v>
      </c>
      <c r="E7423" t="s">
        <v>7939</v>
      </c>
      <c r="F7423" t="s">
        <v>725</v>
      </c>
      <c r="G7423" s="6">
        <v>3854</v>
      </c>
      <c r="H7423" s="6">
        <v>2</v>
      </c>
      <c r="I7423" s="6">
        <f t="shared" si="115"/>
        <v>3856</v>
      </c>
      <c r="J7423" s="6">
        <v>0.42</v>
      </c>
      <c r="K7423">
        <v>0</v>
      </c>
    </row>
    <row r="7424" spans="1:11" x14ac:dyDescent="0.3">
      <c r="A7424" t="s">
        <v>7417</v>
      </c>
      <c r="B7424" t="s">
        <v>7928</v>
      </c>
      <c r="C7424" s="1">
        <v>45061</v>
      </c>
      <c r="D7424">
        <v>11</v>
      </c>
      <c r="E7424" t="s">
        <v>7940</v>
      </c>
      <c r="F7424" t="s">
        <v>4378</v>
      </c>
      <c r="G7424" s="6">
        <v>2103</v>
      </c>
      <c r="H7424" s="6">
        <v>1</v>
      </c>
      <c r="I7424" s="6">
        <f t="shared" si="115"/>
        <v>2104</v>
      </c>
      <c r="J7424" s="6">
        <v>0.23</v>
      </c>
      <c r="K7424">
        <v>0</v>
      </c>
    </row>
    <row r="7425" spans="1:11" x14ac:dyDescent="0.3">
      <c r="A7425" t="s">
        <v>7417</v>
      </c>
      <c r="B7425" t="s">
        <v>7928</v>
      </c>
      <c r="C7425" s="1">
        <v>45061</v>
      </c>
      <c r="D7425">
        <v>12</v>
      </c>
      <c r="E7425" t="s">
        <v>7941</v>
      </c>
      <c r="F7425" t="s">
        <v>24</v>
      </c>
      <c r="G7425" s="6">
        <v>2568</v>
      </c>
      <c r="H7425" s="6">
        <v>0</v>
      </c>
      <c r="I7425" s="6">
        <f t="shared" si="115"/>
        <v>2568</v>
      </c>
      <c r="J7425" s="6">
        <v>0.28000000000000003</v>
      </c>
      <c r="K7425">
        <v>0</v>
      </c>
    </row>
    <row r="7426" spans="1:11" x14ac:dyDescent="0.3">
      <c r="A7426" t="s">
        <v>7417</v>
      </c>
      <c r="B7426" t="s">
        <v>7928</v>
      </c>
      <c r="C7426" s="1">
        <v>45061</v>
      </c>
      <c r="D7426">
        <v>13</v>
      </c>
      <c r="E7426" t="s">
        <v>3833</v>
      </c>
      <c r="F7426" t="s">
        <v>24</v>
      </c>
      <c r="G7426" s="6">
        <v>3265</v>
      </c>
      <c r="H7426" s="6">
        <v>0</v>
      </c>
      <c r="I7426" s="6">
        <f t="shared" si="115"/>
        <v>3265</v>
      </c>
      <c r="J7426" s="6">
        <v>0.35</v>
      </c>
      <c r="K7426">
        <v>0</v>
      </c>
    </row>
    <row r="7427" spans="1:11" x14ac:dyDescent="0.3">
      <c r="A7427" t="s">
        <v>7417</v>
      </c>
      <c r="B7427" t="s">
        <v>7928</v>
      </c>
      <c r="C7427" s="1">
        <v>45061</v>
      </c>
      <c r="D7427">
        <v>14</v>
      </c>
      <c r="E7427" t="s">
        <v>7942</v>
      </c>
      <c r="F7427" t="s">
        <v>24</v>
      </c>
      <c r="G7427" s="6">
        <v>5475</v>
      </c>
      <c r="H7427" s="6">
        <v>0</v>
      </c>
      <c r="I7427" s="6">
        <f t="shared" ref="I7427:I7490" si="116">SUM(G7427:H7427)</f>
        <v>5475</v>
      </c>
      <c r="J7427" s="6">
        <v>0.59</v>
      </c>
      <c r="K7427">
        <v>0</v>
      </c>
    </row>
    <row r="7428" spans="1:11" x14ac:dyDescent="0.3">
      <c r="A7428" t="s">
        <v>7417</v>
      </c>
      <c r="B7428" t="s">
        <v>7928</v>
      </c>
      <c r="C7428" s="1">
        <v>45061</v>
      </c>
      <c r="D7428">
        <v>15</v>
      </c>
      <c r="E7428" t="s">
        <v>7943</v>
      </c>
      <c r="F7428" t="s">
        <v>24</v>
      </c>
      <c r="G7428" s="6">
        <v>2641</v>
      </c>
      <c r="H7428" s="6">
        <v>2</v>
      </c>
      <c r="I7428" s="6">
        <f t="shared" si="116"/>
        <v>2643</v>
      </c>
      <c r="J7428" s="6">
        <v>0.28999999999999998</v>
      </c>
      <c r="K7428">
        <v>0</v>
      </c>
    </row>
    <row r="7429" spans="1:11" x14ac:dyDescent="0.3">
      <c r="A7429" t="s">
        <v>7417</v>
      </c>
      <c r="B7429" t="s">
        <v>7928</v>
      </c>
      <c r="C7429" s="1">
        <v>45061</v>
      </c>
      <c r="D7429">
        <v>16</v>
      </c>
      <c r="E7429" t="s">
        <v>33</v>
      </c>
      <c r="F7429" t="s">
        <v>34</v>
      </c>
      <c r="G7429" s="6">
        <v>8401</v>
      </c>
      <c r="H7429" s="6">
        <v>17</v>
      </c>
      <c r="I7429" s="6">
        <f t="shared" si="116"/>
        <v>8418</v>
      </c>
      <c r="J7429" s="6">
        <v>0.91</v>
      </c>
      <c r="K7429">
        <v>0</v>
      </c>
    </row>
    <row r="7430" spans="1:11" x14ac:dyDescent="0.3">
      <c r="A7430" t="s">
        <v>7417</v>
      </c>
      <c r="B7430" t="s">
        <v>7944</v>
      </c>
      <c r="C7430" s="1">
        <v>45061</v>
      </c>
      <c r="D7430">
        <v>1</v>
      </c>
      <c r="E7430" t="s">
        <v>7945</v>
      </c>
      <c r="F7430" t="s">
        <v>69</v>
      </c>
      <c r="G7430" s="6">
        <v>8157</v>
      </c>
      <c r="H7430" s="6">
        <v>15</v>
      </c>
      <c r="I7430" s="6">
        <f t="shared" si="116"/>
        <v>8172</v>
      </c>
      <c r="J7430" s="6">
        <v>0.69</v>
      </c>
      <c r="K7430">
        <v>0</v>
      </c>
    </row>
    <row r="7431" spans="1:11" x14ac:dyDescent="0.3">
      <c r="A7431" t="s">
        <v>7417</v>
      </c>
      <c r="B7431" t="s">
        <v>7944</v>
      </c>
      <c r="C7431" s="1">
        <v>45061</v>
      </c>
      <c r="D7431">
        <v>2</v>
      </c>
      <c r="E7431" t="s">
        <v>7946</v>
      </c>
      <c r="F7431" t="s">
        <v>14</v>
      </c>
      <c r="G7431" s="6">
        <v>22855</v>
      </c>
      <c r="H7431" s="6">
        <v>117</v>
      </c>
      <c r="I7431" s="6">
        <f t="shared" si="116"/>
        <v>22972</v>
      </c>
      <c r="J7431" s="6">
        <v>1.94</v>
      </c>
      <c r="K7431">
        <v>0</v>
      </c>
    </row>
    <row r="7432" spans="1:11" x14ac:dyDescent="0.3">
      <c r="A7432" t="s">
        <v>7417</v>
      </c>
      <c r="B7432" t="s">
        <v>7944</v>
      </c>
      <c r="C7432" s="1">
        <v>45061</v>
      </c>
      <c r="D7432">
        <v>3</v>
      </c>
      <c r="E7432" t="s">
        <v>7947</v>
      </c>
      <c r="F7432" t="s">
        <v>18</v>
      </c>
      <c r="G7432" s="6">
        <v>715010</v>
      </c>
      <c r="H7432" s="6">
        <v>2112</v>
      </c>
      <c r="I7432" s="6">
        <f t="shared" si="116"/>
        <v>717122</v>
      </c>
      <c r="J7432" s="6">
        <v>60.54</v>
      </c>
      <c r="K7432">
        <v>1</v>
      </c>
    </row>
    <row r="7433" spans="1:11" x14ac:dyDescent="0.3">
      <c r="A7433" t="s">
        <v>7417</v>
      </c>
      <c r="B7433" t="s">
        <v>7944</v>
      </c>
      <c r="C7433" s="1">
        <v>45061</v>
      </c>
      <c r="D7433">
        <v>4</v>
      </c>
      <c r="E7433" t="s">
        <v>7948</v>
      </c>
      <c r="F7433" t="s">
        <v>221</v>
      </c>
      <c r="G7433" s="6">
        <v>414340</v>
      </c>
      <c r="H7433" s="6">
        <v>1118</v>
      </c>
      <c r="I7433" s="6">
        <f t="shared" si="116"/>
        <v>415458</v>
      </c>
      <c r="J7433" s="6">
        <v>35.07</v>
      </c>
      <c r="K7433">
        <v>0</v>
      </c>
    </row>
    <row r="7434" spans="1:11" x14ac:dyDescent="0.3">
      <c r="A7434" t="s">
        <v>7417</v>
      </c>
      <c r="B7434" t="s">
        <v>7944</v>
      </c>
      <c r="C7434" s="1">
        <v>45061</v>
      </c>
      <c r="D7434">
        <v>5</v>
      </c>
      <c r="E7434" t="s">
        <v>7949</v>
      </c>
      <c r="F7434" t="s">
        <v>725</v>
      </c>
      <c r="G7434" s="6">
        <v>4317</v>
      </c>
      <c r="H7434" s="6">
        <v>2</v>
      </c>
      <c r="I7434" s="6">
        <f t="shared" si="116"/>
        <v>4319</v>
      </c>
      <c r="J7434" s="6">
        <v>0.36</v>
      </c>
      <c r="K7434">
        <v>0</v>
      </c>
    </row>
    <row r="7435" spans="1:11" x14ac:dyDescent="0.3">
      <c r="A7435" t="s">
        <v>7417</v>
      </c>
      <c r="B7435" t="s">
        <v>7944</v>
      </c>
      <c r="C7435" s="1">
        <v>45061</v>
      </c>
      <c r="D7435">
        <v>6</v>
      </c>
      <c r="E7435" t="s">
        <v>7950</v>
      </c>
      <c r="F7435" t="s">
        <v>7951</v>
      </c>
      <c r="G7435" s="6">
        <v>1305</v>
      </c>
      <c r="H7435" s="6">
        <v>1</v>
      </c>
      <c r="I7435" s="6">
        <f t="shared" si="116"/>
        <v>1306</v>
      </c>
      <c r="J7435" s="6">
        <v>0.11</v>
      </c>
      <c r="K7435">
        <v>0</v>
      </c>
    </row>
    <row r="7436" spans="1:11" x14ac:dyDescent="0.3">
      <c r="A7436" t="s">
        <v>7417</v>
      </c>
      <c r="B7436" t="s">
        <v>7944</v>
      </c>
      <c r="C7436" s="1">
        <v>45061</v>
      </c>
      <c r="D7436">
        <v>7</v>
      </c>
      <c r="E7436" t="s">
        <v>7952</v>
      </c>
      <c r="F7436" t="s">
        <v>7682</v>
      </c>
      <c r="G7436" s="6">
        <v>1335</v>
      </c>
      <c r="H7436" s="6">
        <v>1</v>
      </c>
      <c r="I7436" s="6">
        <f t="shared" si="116"/>
        <v>1336</v>
      </c>
      <c r="J7436" s="6">
        <v>0.11</v>
      </c>
      <c r="K7436">
        <v>0</v>
      </c>
    </row>
    <row r="7437" spans="1:11" x14ac:dyDescent="0.3">
      <c r="A7437" t="s">
        <v>7417</v>
      </c>
      <c r="B7437" t="s">
        <v>7944</v>
      </c>
      <c r="C7437" s="1">
        <v>45061</v>
      </c>
      <c r="D7437">
        <v>8</v>
      </c>
      <c r="E7437" t="s">
        <v>7953</v>
      </c>
      <c r="F7437" t="s">
        <v>7954</v>
      </c>
      <c r="G7437" s="6">
        <v>1572</v>
      </c>
      <c r="H7437" s="6">
        <v>0</v>
      </c>
      <c r="I7437" s="6">
        <f t="shared" si="116"/>
        <v>1572</v>
      </c>
      <c r="J7437" s="6">
        <v>0.13</v>
      </c>
      <c r="K7437">
        <v>0</v>
      </c>
    </row>
    <row r="7438" spans="1:11" x14ac:dyDescent="0.3">
      <c r="A7438" t="s">
        <v>7417</v>
      </c>
      <c r="B7438" t="s">
        <v>7944</v>
      </c>
      <c r="C7438" s="1">
        <v>45061</v>
      </c>
      <c r="D7438">
        <v>9</v>
      </c>
      <c r="E7438" t="s">
        <v>7955</v>
      </c>
      <c r="F7438" t="s">
        <v>644</v>
      </c>
      <c r="G7438" s="6">
        <v>2702</v>
      </c>
      <c r="H7438" s="6">
        <v>6</v>
      </c>
      <c r="I7438" s="6">
        <f t="shared" si="116"/>
        <v>2708</v>
      </c>
      <c r="J7438" s="6">
        <v>0.23</v>
      </c>
      <c r="K7438">
        <v>0</v>
      </c>
    </row>
    <row r="7439" spans="1:11" x14ac:dyDescent="0.3">
      <c r="A7439" t="s">
        <v>7417</v>
      </c>
      <c r="B7439" t="s">
        <v>7944</v>
      </c>
      <c r="C7439" s="1">
        <v>45061</v>
      </c>
      <c r="D7439">
        <v>10</v>
      </c>
      <c r="E7439" t="s">
        <v>7956</v>
      </c>
      <c r="F7439" t="s">
        <v>3726</v>
      </c>
      <c r="G7439" s="6">
        <v>1982</v>
      </c>
      <c r="H7439" s="6">
        <v>0</v>
      </c>
      <c r="I7439" s="6">
        <f t="shared" si="116"/>
        <v>1982</v>
      </c>
      <c r="J7439" s="6">
        <v>0.17</v>
      </c>
      <c r="K7439">
        <v>0</v>
      </c>
    </row>
    <row r="7440" spans="1:11" x14ac:dyDescent="0.3">
      <c r="A7440" t="s">
        <v>7417</v>
      </c>
      <c r="B7440" t="s">
        <v>7944</v>
      </c>
      <c r="C7440" s="1">
        <v>45061</v>
      </c>
      <c r="D7440">
        <v>11</v>
      </c>
      <c r="E7440" t="s">
        <v>33</v>
      </c>
      <c r="F7440" t="s">
        <v>34</v>
      </c>
      <c r="G7440" s="6">
        <v>7647</v>
      </c>
      <c r="H7440" s="6">
        <v>41</v>
      </c>
      <c r="I7440" s="6">
        <f t="shared" si="116"/>
        <v>7688</v>
      </c>
      <c r="J7440" s="6">
        <v>0.65</v>
      </c>
      <c r="K7440">
        <v>0</v>
      </c>
    </row>
    <row r="7441" spans="1:11" x14ac:dyDescent="0.3">
      <c r="A7441" t="s">
        <v>7417</v>
      </c>
      <c r="B7441" t="s">
        <v>2331</v>
      </c>
      <c r="C7441" s="1">
        <v>45061</v>
      </c>
      <c r="D7441">
        <v>1</v>
      </c>
      <c r="E7441" t="s">
        <v>7957</v>
      </c>
      <c r="F7441" t="s">
        <v>16</v>
      </c>
      <c r="G7441" s="6">
        <v>325803</v>
      </c>
      <c r="H7441" s="6">
        <v>667</v>
      </c>
      <c r="I7441" s="6">
        <f t="shared" si="116"/>
        <v>326470</v>
      </c>
      <c r="J7441" s="6">
        <v>29.96</v>
      </c>
      <c r="K7441">
        <v>0</v>
      </c>
    </row>
    <row r="7442" spans="1:11" x14ac:dyDescent="0.3">
      <c r="A7442" t="s">
        <v>7417</v>
      </c>
      <c r="B7442" t="s">
        <v>2331</v>
      </c>
      <c r="C7442" s="1">
        <v>45061</v>
      </c>
      <c r="D7442">
        <v>2</v>
      </c>
      <c r="E7442" t="s">
        <v>7958</v>
      </c>
      <c r="F7442" t="s">
        <v>18</v>
      </c>
      <c r="G7442" s="6">
        <v>574101</v>
      </c>
      <c r="H7442" s="6">
        <v>1021</v>
      </c>
      <c r="I7442" s="6">
        <f t="shared" si="116"/>
        <v>575122</v>
      </c>
      <c r="J7442" s="6">
        <v>52.77</v>
      </c>
      <c r="K7442">
        <v>1</v>
      </c>
    </row>
    <row r="7443" spans="1:11" x14ac:dyDescent="0.3">
      <c r="A7443" t="s">
        <v>7417</v>
      </c>
      <c r="B7443" t="s">
        <v>2331</v>
      </c>
      <c r="C7443" s="1">
        <v>45061</v>
      </c>
      <c r="D7443">
        <v>3</v>
      </c>
      <c r="E7443" t="s">
        <v>7959</v>
      </c>
      <c r="F7443" t="s">
        <v>14</v>
      </c>
      <c r="G7443" s="6">
        <v>114376</v>
      </c>
      <c r="H7443" s="6">
        <v>158</v>
      </c>
      <c r="I7443" s="6">
        <f t="shared" si="116"/>
        <v>114534</v>
      </c>
      <c r="J7443" s="6">
        <v>10.51</v>
      </c>
      <c r="K7443">
        <v>0</v>
      </c>
    </row>
    <row r="7444" spans="1:11" x14ac:dyDescent="0.3">
      <c r="A7444" t="s">
        <v>7417</v>
      </c>
      <c r="B7444" t="s">
        <v>2331</v>
      </c>
      <c r="C7444" s="1">
        <v>45061</v>
      </c>
      <c r="D7444">
        <v>4</v>
      </c>
      <c r="E7444" t="s">
        <v>7960</v>
      </c>
      <c r="F7444" t="s">
        <v>644</v>
      </c>
      <c r="G7444" s="6">
        <v>4247</v>
      </c>
      <c r="H7444" s="6">
        <v>4</v>
      </c>
      <c r="I7444" s="6">
        <f t="shared" si="116"/>
        <v>4251</v>
      </c>
      <c r="J7444" s="6">
        <v>0.39</v>
      </c>
      <c r="K7444">
        <v>0</v>
      </c>
    </row>
    <row r="7445" spans="1:11" x14ac:dyDescent="0.3">
      <c r="A7445" t="s">
        <v>7417</v>
      </c>
      <c r="B7445" t="s">
        <v>2331</v>
      </c>
      <c r="C7445" s="1">
        <v>45061</v>
      </c>
      <c r="D7445">
        <v>5</v>
      </c>
      <c r="E7445" t="s">
        <v>7961</v>
      </c>
      <c r="F7445" t="s">
        <v>498</v>
      </c>
      <c r="G7445" s="6">
        <v>2848</v>
      </c>
      <c r="H7445" s="6">
        <v>3</v>
      </c>
      <c r="I7445" s="6">
        <f t="shared" si="116"/>
        <v>2851</v>
      </c>
      <c r="J7445" s="6">
        <v>0.26</v>
      </c>
      <c r="K7445">
        <v>0</v>
      </c>
    </row>
    <row r="7446" spans="1:11" x14ac:dyDescent="0.3">
      <c r="A7446" t="s">
        <v>7417</v>
      </c>
      <c r="B7446" t="s">
        <v>2331</v>
      </c>
      <c r="C7446" s="1">
        <v>45061</v>
      </c>
      <c r="D7446">
        <v>6</v>
      </c>
      <c r="E7446" t="s">
        <v>7962</v>
      </c>
      <c r="F7446" t="s">
        <v>1478</v>
      </c>
      <c r="G7446" s="6">
        <v>2834</v>
      </c>
      <c r="H7446" s="6">
        <v>1</v>
      </c>
      <c r="I7446" s="6">
        <f t="shared" si="116"/>
        <v>2835</v>
      </c>
      <c r="J7446" s="6">
        <v>0.26</v>
      </c>
      <c r="K7446">
        <v>0</v>
      </c>
    </row>
    <row r="7447" spans="1:11" x14ac:dyDescent="0.3">
      <c r="A7447" t="s">
        <v>7417</v>
      </c>
      <c r="B7447" t="s">
        <v>2331</v>
      </c>
      <c r="C7447" s="1">
        <v>45061</v>
      </c>
      <c r="D7447">
        <v>7</v>
      </c>
      <c r="E7447" t="s">
        <v>7963</v>
      </c>
      <c r="F7447" t="s">
        <v>5999</v>
      </c>
      <c r="G7447" s="6">
        <v>1983</v>
      </c>
      <c r="H7447" s="6">
        <v>0</v>
      </c>
      <c r="I7447" s="6">
        <f t="shared" si="116"/>
        <v>1983</v>
      </c>
      <c r="J7447" s="6">
        <v>0.18</v>
      </c>
      <c r="K7447">
        <v>0</v>
      </c>
    </row>
    <row r="7448" spans="1:11" x14ac:dyDescent="0.3">
      <c r="A7448" t="s">
        <v>7417</v>
      </c>
      <c r="B7448" t="s">
        <v>2331</v>
      </c>
      <c r="C7448" s="1">
        <v>45061</v>
      </c>
      <c r="D7448">
        <v>8</v>
      </c>
      <c r="E7448" t="s">
        <v>7799</v>
      </c>
      <c r="F7448" t="s">
        <v>24</v>
      </c>
      <c r="G7448" s="6">
        <v>2441</v>
      </c>
      <c r="H7448" s="6">
        <v>3</v>
      </c>
      <c r="I7448" s="6">
        <f t="shared" si="116"/>
        <v>2444</v>
      </c>
      <c r="J7448" s="6">
        <v>0.22</v>
      </c>
      <c r="K7448">
        <v>0</v>
      </c>
    </row>
    <row r="7449" spans="1:11" x14ac:dyDescent="0.3">
      <c r="A7449" t="s">
        <v>7417</v>
      </c>
      <c r="B7449" t="s">
        <v>2331</v>
      </c>
      <c r="C7449" s="1">
        <v>45061</v>
      </c>
      <c r="D7449">
        <v>9</v>
      </c>
      <c r="E7449" t="s">
        <v>7964</v>
      </c>
      <c r="F7449" t="s">
        <v>24</v>
      </c>
      <c r="G7449" s="6">
        <v>2693</v>
      </c>
      <c r="H7449" s="6">
        <v>4</v>
      </c>
      <c r="I7449" s="6">
        <f t="shared" si="116"/>
        <v>2697</v>
      </c>
      <c r="J7449" s="6">
        <v>0.25</v>
      </c>
      <c r="K7449">
        <v>0</v>
      </c>
    </row>
    <row r="7450" spans="1:11" x14ac:dyDescent="0.3">
      <c r="A7450" t="s">
        <v>7417</v>
      </c>
      <c r="B7450" t="s">
        <v>2331</v>
      </c>
      <c r="C7450" s="1">
        <v>45061</v>
      </c>
      <c r="D7450">
        <v>10</v>
      </c>
      <c r="E7450" t="s">
        <v>7965</v>
      </c>
      <c r="F7450" t="s">
        <v>24</v>
      </c>
      <c r="G7450" s="6">
        <v>2304</v>
      </c>
      <c r="H7450" s="6">
        <v>2</v>
      </c>
      <c r="I7450" s="6">
        <f t="shared" si="116"/>
        <v>2306</v>
      </c>
      <c r="J7450" s="6">
        <v>0.21</v>
      </c>
      <c r="K7450">
        <v>0</v>
      </c>
    </row>
    <row r="7451" spans="1:11" x14ac:dyDescent="0.3">
      <c r="A7451" t="s">
        <v>7417</v>
      </c>
      <c r="B7451" t="s">
        <v>2331</v>
      </c>
      <c r="C7451" s="1">
        <v>45061</v>
      </c>
      <c r="D7451">
        <v>11</v>
      </c>
      <c r="E7451" t="s">
        <v>7925</v>
      </c>
      <c r="F7451" t="s">
        <v>24</v>
      </c>
      <c r="G7451" s="6">
        <v>4917</v>
      </c>
      <c r="H7451" s="6">
        <v>0</v>
      </c>
      <c r="I7451" s="6">
        <f t="shared" si="116"/>
        <v>4917</v>
      </c>
      <c r="J7451" s="6">
        <v>0.45</v>
      </c>
      <c r="K7451">
        <v>0</v>
      </c>
    </row>
    <row r="7452" spans="1:11" x14ac:dyDescent="0.3">
      <c r="A7452" t="s">
        <v>7417</v>
      </c>
      <c r="B7452" t="s">
        <v>2331</v>
      </c>
      <c r="C7452" s="1">
        <v>45061</v>
      </c>
      <c r="D7452">
        <v>12</v>
      </c>
      <c r="E7452" t="s">
        <v>7966</v>
      </c>
      <c r="F7452" t="s">
        <v>24</v>
      </c>
      <c r="G7452" s="6">
        <v>4205</v>
      </c>
      <c r="H7452" s="6">
        <v>1</v>
      </c>
      <c r="I7452" s="6">
        <f t="shared" si="116"/>
        <v>4206</v>
      </c>
      <c r="J7452" s="6">
        <v>0.39</v>
      </c>
      <c r="K7452">
        <v>0</v>
      </c>
    </row>
    <row r="7453" spans="1:11" x14ac:dyDescent="0.3">
      <c r="A7453" t="s">
        <v>7417</v>
      </c>
      <c r="B7453" t="s">
        <v>2331</v>
      </c>
      <c r="C7453" s="1">
        <v>45061</v>
      </c>
      <c r="D7453">
        <v>13</v>
      </c>
      <c r="E7453" t="s">
        <v>7967</v>
      </c>
      <c r="F7453" t="s">
        <v>24</v>
      </c>
      <c r="G7453" s="6">
        <v>5206</v>
      </c>
      <c r="H7453" s="6">
        <v>0</v>
      </c>
      <c r="I7453" s="6">
        <f t="shared" si="116"/>
        <v>5206</v>
      </c>
      <c r="J7453" s="6">
        <v>0.48</v>
      </c>
      <c r="K7453">
        <v>0</v>
      </c>
    </row>
    <row r="7454" spans="1:11" x14ac:dyDescent="0.3">
      <c r="A7454" t="s">
        <v>7417</v>
      </c>
      <c r="B7454" t="s">
        <v>2331</v>
      </c>
      <c r="C7454" s="1">
        <v>45061</v>
      </c>
      <c r="D7454">
        <v>14</v>
      </c>
      <c r="E7454" t="s">
        <v>7968</v>
      </c>
      <c r="F7454" t="s">
        <v>24</v>
      </c>
      <c r="G7454" s="6">
        <v>24787</v>
      </c>
      <c r="H7454" s="6">
        <v>14</v>
      </c>
      <c r="I7454" s="6">
        <f t="shared" si="116"/>
        <v>24801</v>
      </c>
      <c r="J7454" s="6">
        <v>2.2799999999999998</v>
      </c>
      <c r="K7454">
        <v>0</v>
      </c>
    </row>
    <row r="7455" spans="1:11" x14ac:dyDescent="0.3">
      <c r="A7455" t="s">
        <v>7417</v>
      </c>
      <c r="B7455" t="s">
        <v>2331</v>
      </c>
      <c r="C7455" s="1">
        <v>45061</v>
      </c>
      <c r="D7455">
        <v>15</v>
      </c>
      <c r="E7455" t="s">
        <v>33</v>
      </c>
      <c r="F7455" t="s">
        <v>34</v>
      </c>
      <c r="G7455" s="6">
        <v>15141</v>
      </c>
      <c r="H7455" s="6">
        <v>14</v>
      </c>
      <c r="I7455" s="6">
        <f t="shared" si="116"/>
        <v>15155</v>
      </c>
      <c r="J7455" s="6">
        <v>1.39</v>
      </c>
      <c r="K7455">
        <v>0</v>
      </c>
    </row>
    <row r="7456" spans="1:11" x14ac:dyDescent="0.3">
      <c r="A7456" t="s">
        <v>7417</v>
      </c>
      <c r="B7456" t="s">
        <v>7969</v>
      </c>
      <c r="C7456" s="1">
        <v>45061</v>
      </c>
      <c r="D7456">
        <v>1</v>
      </c>
      <c r="E7456" t="s">
        <v>7970</v>
      </c>
      <c r="F7456" t="s">
        <v>221</v>
      </c>
      <c r="G7456" s="6">
        <v>434459</v>
      </c>
      <c r="H7456" s="6">
        <v>1210</v>
      </c>
      <c r="I7456" s="6">
        <f t="shared" si="116"/>
        <v>435669</v>
      </c>
      <c r="J7456" s="6">
        <v>41.2</v>
      </c>
      <c r="K7456">
        <v>0</v>
      </c>
    </row>
    <row r="7457" spans="1:11" x14ac:dyDescent="0.3">
      <c r="A7457" t="s">
        <v>7417</v>
      </c>
      <c r="B7457" t="s">
        <v>7969</v>
      </c>
      <c r="C7457" s="1">
        <v>45061</v>
      </c>
      <c r="D7457">
        <v>2</v>
      </c>
      <c r="E7457" t="s">
        <v>7971</v>
      </c>
      <c r="F7457" t="s">
        <v>18</v>
      </c>
      <c r="G7457" s="6">
        <v>567244</v>
      </c>
      <c r="H7457" s="6">
        <v>899</v>
      </c>
      <c r="I7457" s="6">
        <f t="shared" si="116"/>
        <v>568143</v>
      </c>
      <c r="J7457" s="6">
        <v>53.72</v>
      </c>
      <c r="K7457">
        <v>1</v>
      </c>
    </row>
    <row r="7458" spans="1:11" x14ac:dyDescent="0.3">
      <c r="A7458" t="s">
        <v>7417</v>
      </c>
      <c r="B7458" t="s">
        <v>7969</v>
      </c>
      <c r="C7458" s="1">
        <v>45061</v>
      </c>
      <c r="D7458">
        <v>3</v>
      </c>
      <c r="E7458" t="s">
        <v>7972</v>
      </c>
      <c r="F7458" t="s">
        <v>14</v>
      </c>
      <c r="G7458" s="6">
        <v>19943</v>
      </c>
      <c r="H7458" s="6">
        <v>29</v>
      </c>
      <c r="I7458" s="6">
        <f t="shared" si="116"/>
        <v>19972</v>
      </c>
      <c r="J7458" s="6">
        <v>1.89</v>
      </c>
      <c r="K7458">
        <v>0</v>
      </c>
    </row>
    <row r="7459" spans="1:11" x14ac:dyDescent="0.3">
      <c r="A7459" t="s">
        <v>7417</v>
      </c>
      <c r="B7459" t="s">
        <v>7969</v>
      </c>
      <c r="C7459" s="1">
        <v>45061</v>
      </c>
      <c r="D7459">
        <v>4</v>
      </c>
      <c r="E7459" t="s">
        <v>7973</v>
      </c>
      <c r="F7459" t="s">
        <v>7765</v>
      </c>
      <c r="G7459" s="6">
        <v>2247</v>
      </c>
      <c r="H7459" s="6">
        <v>6</v>
      </c>
      <c r="I7459" s="6">
        <f t="shared" si="116"/>
        <v>2253</v>
      </c>
      <c r="J7459" s="6">
        <v>0.21</v>
      </c>
      <c r="K7459">
        <v>0</v>
      </c>
    </row>
    <row r="7460" spans="1:11" x14ac:dyDescent="0.3">
      <c r="A7460" t="s">
        <v>7417</v>
      </c>
      <c r="B7460" t="s">
        <v>7969</v>
      </c>
      <c r="C7460" s="1">
        <v>45061</v>
      </c>
      <c r="D7460">
        <v>5</v>
      </c>
      <c r="E7460" t="s">
        <v>7974</v>
      </c>
      <c r="F7460" t="s">
        <v>7549</v>
      </c>
      <c r="G7460" s="6">
        <v>1130</v>
      </c>
      <c r="H7460" s="6">
        <v>0</v>
      </c>
      <c r="I7460" s="6">
        <f t="shared" si="116"/>
        <v>1130</v>
      </c>
      <c r="J7460" s="6">
        <v>0.11</v>
      </c>
      <c r="K7460">
        <v>0</v>
      </c>
    </row>
    <row r="7461" spans="1:11" x14ac:dyDescent="0.3">
      <c r="A7461" t="s">
        <v>7417</v>
      </c>
      <c r="B7461" t="s">
        <v>7969</v>
      </c>
      <c r="C7461" s="1">
        <v>45061</v>
      </c>
      <c r="D7461">
        <v>6</v>
      </c>
      <c r="E7461" t="s">
        <v>7975</v>
      </c>
      <c r="F7461" t="s">
        <v>660</v>
      </c>
      <c r="G7461" s="6">
        <v>1197</v>
      </c>
      <c r="H7461" s="6">
        <v>0</v>
      </c>
      <c r="I7461" s="6">
        <f t="shared" si="116"/>
        <v>1197</v>
      </c>
      <c r="J7461" s="6">
        <v>0.11</v>
      </c>
      <c r="K7461">
        <v>0</v>
      </c>
    </row>
    <row r="7462" spans="1:11" x14ac:dyDescent="0.3">
      <c r="A7462" t="s">
        <v>7417</v>
      </c>
      <c r="B7462" t="s">
        <v>7969</v>
      </c>
      <c r="C7462" s="1">
        <v>45061</v>
      </c>
      <c r="D7462">
        <v>7</v>
      </c>
      <c r="E7462" t="s">
        <v>7976</v>
      </c>
      <c r="F7462" t="s">
        <v>644</v>
      </c>
      <c r="G7462" s="6">
        <v>1801</v>
      </c>
      <c r="H7462" s="6">
        <v>1</v>
      </c>
      <c r="I7462" s="6">
        <f t="shared" si="116"/>
        <v>1802</v>
      </c>
      <c r="J7462" s="6">
        <v>0.17</v>
      </c>
      <c r="K7462">
        <v>0</v>
      </c>
    </row>
    <row r="7463" spans="1:11" x14ac:dyDescent="0.3">
      <c r="A7463" t="s">
        <v>7417</v>
      </c>
      <c r="B7463" t="s">
        <v>7969</v>
      </c>
      <c r="C7463" s="1">
        <v>45061</v>
      </c>
      <c r="D7463">
        <v>8</v>
      </c>
      <c r="E7463" t="s">
        <v>7977</v>
      </c>
      <c r="F7463" t="s">
        <v>24</v>
      </c>
      <c r="G7463" s="6">
        <v>1373</v>
      </c>
      <c r="H7463" s="6">
        <v>0</v>
      </c>
      <c r="I7463" s="6">
        <f t="shared" si="116"/>
        <v>1373</v>
      </c>
      <c r="J7463" s="6">
        <v>0.13</v>
      </c>
      <c r="K7463">
        <v>0</v>
      </c>
    </row>
    <row r="7464" spans="1:11" x14ac:dyDescent="0.3">
      <c r="A7464" t="s">
        <v>7417</v>
      </c>
      <c r="B7464" t="s">
        <v>7969</v>
      </c>
      <c r="C7464" s="1">
        <v>45061</v>
      </c>
      <c r="D7464">
        <v>9</v>
      </c>
      <c r="E7464" t="s">
        <v>7978</v>
      </c>
      <c r="F7464" t="s">
        <v>24</v>
      </c>
      <c r="G7464" s="6">
        <v>2041</v>
      </c>
      <c r="H7464" s="6">
        <v>0</v>
      </c>
      <c r="I7464" s="6">
        <f t="shared" si="116"/>
        <v>2041</v>
      </c>
      <c r="J7464" s="6">
        <v>0.19</v>
      </c>
      <c r="K7464">
        <v>0</v>
      </c>
    </row>
    <row r="7465" spans="1:11" x14ac:dyDescent="0.3">
      <c r="A7465" t="s">
        <v>7417</v>
      </c>
      <c r="B7465" t="s">
        <v>7969</v>
      </c>
      <c r="C7465" s="1">
        <v>45061</v>
      </c>
      <c r="D7465">
        <v>10</v>
      </c>
      <c r="E7465" t="s">
        <v>7979</v>
      </c>
      <c r="F7465" t="s">
        <v>24</v>
      </c>
      <c r="G7465" s="6">
        <v>7911</v>
      </c>
      <c r="H7465" s="6">
        <v>0</v>
      </c>
      <c r="I7465" s="6">
        <f t="shared" si="116"/>
        <v>7911</v>
      </c>
      <c r="J7465" s="6">
        <v>0.75</v>
      </c>
      <c r="K7465">
        <v>0</v>
      </c>
    </row>
    <row r="7466" spans="1:11" x14ac:dyDescent="0.3">
      <c r="A7466" t="s">
        <v>7417</v>
      </c>
      <c r="B7466" t="s">
        <v>7969</v>
      </c>
      <c r="C7466" s="1">
        <v>45061</v>
      </c>
      <c r="D7466">
        <v>11</v>
      </c>
      <c r="E7466" t="s">
        <v>7980</v>
      </c>
      <c r="F7466" t="s">
        <v>24</v>
      </c>
      <c r="G7466" s="6">
        <v>5043</v>
      </c>
      <c r="H7466" s="6">
        <v>0</v>
      </c>
      <c r="I7466" s="6">
        <f t="shared" si="116"/>
        <v>5043</v>
      </c>
      <c r="J7466" s="6">
        <v>0.48</v>
      </c>
      <c r="K7466">
        <v>0</v>
      </c>
    </row>
    <row r="7467" spans="1:11" x14ac:dyDescent="0.3">
      <c r="A7467" t="s">
        <v>7417</v>
      </c>
      <c r="B7467" t="s">
        <v>7969</v>
      </c>
      <c r="C7467" s="1">
        <v>45061</v>
      </c>
      <c r="D7467">
        <v>12</v>
      </c>
      <c r="E7467" t="s">
        <v>33</v>
      </c>
      <c r="F7467" t="s">
        <v>34</v>
      </c>
      <c r="G7467" s="6">
        <v>11003</v>
      </c>
      <c r="H7467" s="6">
        <v>21</v>
      </c>
      <c r="I7467" s="6">
        <f t="shared" si="116"/>
        <v>11024</v>
      </c>
      <c r="J7467" s="6">
        <v>1.04</v>
      </c>
      <c r="K7467">
        <v>0</v>
      </c>
    </row>
    <row r="7468" spans="1:11" x14ac:dyDescent="0.3">
      <c r="A7468" t="s">
        <v>7417</v>
      </c>
      <c r="B7468" t="s">
        <v>7981</v>
      </c>
      <c r="C7468" s="1">
        <v>45061</v>
      </c>
      <c r="D7468">
        <v>1</v>
      </c>
      <c r="E7468" t="s">
        <v>7982</v>
      </c>
      <c r="F7468" t="s">
        <v>18</v>
      </c>
      <c r="G7468" s="6">
        <v>679799</v>
      </c>
      <c r="H7468" s="6">
        <v>4500</v>
      </c>
      <c r="I7468" s="6">
        <f t="shared" si="116"/>
        <v>684299</v>
      </c>
      <c r="J7468" s="6">
        <v>59.49</v>
      </c>
      <c r="K7468">
        <v>1</v>
      </c>
    </row>
    <row r="7469" spans="1:11" x14ac:dyDescent="0.3">
      <c r="A7469" t="s">
        <v>7417</v>
      </c>
      <c r="B7469" t="s">
        <v>7981</v>
      </c>
      <c r="C7469" s="1">
        <v>45061</v>
      </c>
      <c r="D7469">
        <v>2</v>
      </c>
      <c r="E7469" t="s">
        <v>7983</v>
      </c>
      <c r="F7469" t="s">
        <v>221</v>
      </c>
      <c r="G7469" s="6">
        <v>422588</v>
      </c>
      <c r="H7469" s="6">
        <v>1503</v>
      </c>
      <c r="I7469" s="6">
        <f t="shared" si="116"/>
        <v>424091</v>
      </c>
      <c r="J7469" s="6">
        <v>36.869999999999997</v>
      </c>
      <c r="K7469">
        <v>0</v>
      </c>
    </row>
    <row r="7470" spans="1:11" x14ac:dyDescent="0.3">
      <c r="A7470" t="s">
        <v>7417</v>
      </c>
      <c r="B7470" t="s">
        <v>7981</v>
      </c>
      <c r="C7470" s="1">
        <v>45061</v>
      </c>
      <c r="D7470">
        <v>3</v>
      </c>
      <c r="E7470" t="s">
        <v>7984</v>
      </c>
      <c r="F7470" t="s">
        <v>14</v>
      </c>
      <c r="G7470" s="6">
        <v>23715</v>
      </c>
      <c r="H7470" s="6">
        <v>211</v>
      </c>
      <c r="I7470" s="6">
        <f t="shared" si="116"/>
        <v>23926</v>
      </c>
      <c r="J7470" s="6">
        <v>2.08</v>
      </c>
      <c r="K7470">
        <v>0</v>
      </c>
    </row>
    <row r="7471" spans="1:11" x14ac:dyDescent="0.3">
      <c r="A7471" t="s">
        <v>7417</v>
      </c>
      <c r="B7471" t="s">
        <v>7981</v>
      </c>
      <c r="C7471" s="1">
        <v>45061</v>
      </c>
      <c r="D7471">
        <v>4</v>
      </c>
      <c r="E7471" t="s">
        <v>7985</v>
      </c>
      <c r="F7471" t="s">
        <v>3693</v>
      </c>
      <c r="G7471" s="6">
        <v>1559</v>
      </c>
      <c r="H7471" s="6">
        <v>6</v>
      </c>
      <c r="I7471" s="6">
        <f t="shared" si="116"/>
        <v>1565</v>
      </c>
      <c r="J7471" s="6">
        <v>0.14000000000000001</v>
      </c>
      <c r="K7471">
        <v>0</v>
      </c>
    </row>
    <row r="7472" spans="1:11" x14ac:dyDescent="0.3">
      <c r="A7472" t="s">
        <v>7417</v>
      </c>
      <c r="B7472" t="s">
        <v>7981</v>
      </c>
      <c r="C7472" s="1">
        <v>45061</v>
      </c>
      <c r="D7472">
        <v>5</v>
      </c>
      <c r="E7472" t="s">
        <v>7986</v>
      </c>
      <c r="F7472" t="s">
        <v>7458</v>
      </c>
      <c r="G7472" s="6">
        <v>2297</v>
      </c>
      <c r="H7472" s="6">
        <v>8</v>
      </c>
      <c r="I7472" s="6">
        <f t="shared" si="116"/>
        <v>2305</v>
      </c>
      <c r="J7472" s="6">
        <v>0.2</v>
      </c>
      <c r="K7472">
        <v>0</v>
      </c>
    </row>
    <row r="7473" spans="1:11" x14ac:dyDescent="0.3">
      <c r="A7473" t="s">
        <v>7417</v>
      </c>
      <c r="B7473" t="s">
        <v>7981</v>
      </c>
      <c r="C7473" s="1">
        <v>45061</v>
      </c>
      <c r="D7473">
        <v>6</v>
      </c>
      <c r="E7473" t="s">
        <v>7987</v>
      </c>
      <c r="F7473" t="s">
        <v>24</v>
      </c>
      <c r="G7473" s="6">
        <v>880</v>
      </c>
      <c r="H7473" s="6">
        <v>3</v>
      </c>
      <c r="I7473" s="6">
        <f t="shared" si="116"/>
        <v>883</v>
      </c>
      <c r="J7473" s="6">
        <v>0.08</v>
      </c>
      <c r="K7473">
        <v>0</v>
      </c>
    </row>
    <row r="7474" spans="1:11" x14ac:dyDescent="0.3">
      <c r="A7474" t="s">
        <v>7417</v>
      </c>
      <c r="B7474" t="s">
        <v>7981</v>
      </c>
      <c r="C7474" s="1">
        <v>45061</v>
      </c>
      <c r="D7474">
        <v>7</v>
      </c>
      <c r="E7474" t="s">
        <v>7988</v>
      </c>
      <c r="F7474" t="s">
        <v>24</v>
      </c>
      <c r="G7474" s="6">
        <v>1392</v>
      </c>
      <c r="H7474" s="6">
        <v>2</v>
      </c>
      <c r="I7474" s="6">
        <f t="shared" si="116"/>
        <v>1394</v>
      </c>
      <c r="J7474" s="6">
        <v>0.12</v>
      </c>
      <c r="K7474">
        <v>0</v>
      </c>
    </row>
    <row r="7475" spans="1:11" x14ac:dyDescent="0.3">
      <c r="A7475" t="s">
        <v>7417</v>
      </c>
      <c r="B7475" t="s">
        <v>7981</v>
      </c>
      <c r="C7475" s="1">
        <v>45061</v>
      </c>
      <c r="D7475">
        <v>8</v>
      </c>
      <c r="E7475" t="s">
        <v>7989</v>
      </c>
      <c r="F7475" t="s">
        <v>24</v>
      </c>
      <c r="G7475" s="6">
        <v>3263</v>
      </c>
      <c r="H7475" s="6">
        <v>0</v>
      </c>
      <c r="I7475" s="6">
        <f t="shared" si="116"/>
        <v>3263</v>
      </c>
      <c r="J7475" s="6">
        <v>0.28000000000000003</v>
      </c>
      <c r="K7475">
        <v>0</v>
      </c>
    </row>
    <row r="7476" spans="1:11" x14ac:dyDescent="0.3">
      <c r="A7476" t="s">
        <v>7417</v>
      </c>
      <c r="B7476" t="s">
        <v>7981</v>
      </c>
      <c r="C7476" s="1">
        <v>45061</v>
      </c>
      <c r="D7476">
        <v>9</v>
      </c>
      <c r="E7476" t="s">
        <v>33</v>
      </c>
      <c r="F7476" t="s">
        <v>34</v>
      </c>
      <c r="G7476" s="6">
        <v>8542</v>
      </c>
      <c r="H7476" s="6">
        <v>26</v>
      </c>
      <c r="I7476" s="6">
        <f t="shared" si="116"/>
        <v>8568</v>
      </c>
      <c r="J7476" s="6">
        <v>0.74</v>
      </c>
      <c r="K7476">
        <v>0</v>
      </c>
    </row>
    <row r="7477" spans="1:11" x14ac:dyDescent="0.3">
      <c r="A7477" t="s">
        <v>7417</v>
      </c>
      <c r="B7477" t="s">
        <v>7990</v>
      </c>
      <c r="C7477" s="1">
        <v>45061</v>
      </c>
      <c r="D7477">
        <v>1</v>
      </c>
      <c r="E7477" t="s">
        <v>7991</v>
      </c>
      <c r="F7477" t="s">
        <v>16</v>
      </c>
      <c r="G7477" s="6">
        <v>422476</v>
      </c>
      <c r="H7477" s="6">
        <v>910</v>
      </c>
      <c r="I7477" s="6">
        <f t="shared" si="116"/>
        <v>423386</v>
      </c>
      <c r="J7477" s="6">
        <v>37.47</v>
      </c>
      <c r="K7477">
        <v>0</v>
      </c>
    </row>
    <row r="7478" spans="1:11" x14ac:dyDescent="0.3">
      <c r="A7478" t="s">
        <v>7417</v>
      </c>
      <c r="B7478" t="s">
        <v>7990</v>
      </c>
      <c r="C7478" s="1">
        <v>45061</v>
      </c>
      <c r="D7478">
        <v>2</v>
      </c>
      <c r="E7478" t="s">
        <v>7992</v>
      </c>
      <c r="F7478" t="s">
        <v>14</v>
      </c>
      <c r="G7478" s="6">
        <v>89444</v>
      </c>
      <c r="H7478" s="6">
        <v>162</v>
      </c>
      <c r="I7478" s="6">
        <f t="shared" si="116"/>
        <v>89606</v>
      </c>
      <c r="J7478" s="6">
        <v>7.93</v>
      </c>
      <c r="K7478">
        <v>0</v>
      </c>
    </row>
    <row r="7479" spans="1:11" x14ac:dyDescent="0.3">
      <c r="A7479" t="s">
        <v>7417</v>
      </c>
      <c r="B7479" t="s">
        <v>7990</v>
      </c>
      <c r="C7479" s="1">
        <v>45061</v>
      </c>
      <c r="D7479">
        <v>3</v>
      </c>
      <c r="E7479" t="s">
        <v>7993</v>
      </c>
      <c r="F7479" t="s">
        <v>18</v>
      </c>
      <c r="G7479" s="6">
        <v>579723</v>
      </c>
      <c r="H7479" s="6">
        <v>2040</v>
      </c>
      <c r="I7479" s="6">
        <f t="shared" si="116"/>
        <v>581763</v>
      </c>
      <c r="J7479" s="6">
        <v>51.49</v>
      </c>
      <c r="K7479">
        <v>1</v>
      </c>
    </row>
    <row r="7480" spans="1:11" x14ac:dyDescent="0.3">
      <c r="A7480" t="s">
        <v>7417</v>
      </c>
      <c r="B7480" t="s">
        <v>7990</v>
      </c>
      <c r="C7480" s="1">
        <v>45061</v>
      </c>
      <c r="D7480">
        <v>4</v>
      </c>
      <c r="E7480" t="s">
        <v>7994</v>
      </c>
      <c r="F7480" t="s">
        <v>60</v>
      </c>
      <c r="G7480" s="6">
        <v>8786</v>
      </c>
      <c r="H7480" s="6">
        <v>6</v>
      </c>
      <c r="I7480" s="6">
        <f t="shared" si="116"/>
        <v>8792</v>
      </c>
      <c r="J7480" s="6">
        <v>0.78</v>
      </c>
      <c r="K7480">
        <v>0</v>
      </c>
    </row>
    <row r="7481" spans="1:11" x14ac:dyDescent="0.3">
      <c r="A7481" t="s">
        <v>7417</v>
      </c>
      <c r="B7481" t="s">
        <v>7990</v>
      </c>
      <c r="C7481" s="1">
        <v>45061</v>
      </c>
      <c r="D7481">
        <v>5</v>
      </c>
      <c r="E7481" t="s">
        <v>7995</v>
      </c>
      <c r="F7481" t="s">
        <v>3693</v>
      </c>
      <c r="G7481" s="6">
        <v>13861</v>
      </c>
      <c r="H7481" s="6">
        <v>33</v>
      </c>
      <c r="I7481" s="6">
        <f t="shared" si="116"/>
        <v>13894</v>
      </c>
      <c r="J7481" s="6">
        <v>1.23</v>
      </c>
      <c r="K7481">
        <v>0</v>
      </c>
    </row>
    <row r="7482" spans="1:11" x14ac:dyDescent="0.3">
      <c r="A7482" t="s">
        <v>7417</v>
      </c>
      <c r="B7482" t="s">
        <v>7990</v>
      </c>
      <c r="C7482" s="1">
        <v>45061</v>
      </c>
      <c r="D7482">
        <v>6</v>
      </c>
      <c r="E7482" t="s">
        <v>33</v>
      </c>
      <c r="F7482" t="s">
        <v>34</v>
      </c>
      <c r="G7482" s="6">
        <v>12493</v>
      </c>
      <c r="H7482" s="6">
        <v>21</v>
      </c>
      <c r="I7482" s="6">
        <f t="shared" si="116"/>
        <v>12514</v>
      </c>
      <c r="J7482" s="6">
        <v>1.1100000000000001</v>
      </c>
      <c r="K7482">
        <v>0</v>
      </c>
    </row>
    <row r="7483" spans="1:11" x14ac:dyDescent="0.3">
      <c r="A7483" t="s">
        <v>7417</v>
      </c>
      <c r="B7483" t="s">
        <v>7996</v>
      </c>
      <c r="C7483" s="1">
        <v>45061</v>
      </c>
      <c r="D7483">
        <v>1</v>
      </c>
      <c r="E7483" t="s">
        <v>7997</v>
      </c>
      <c r="F7483" t="s">
        <v>18</v>
      </c>
      <c r="G7483" s="6">
        <v>439292</v>
      </c>
      <c r="H7483" s="6">
        <v>900</v>
      </c>
      <c r="I7483" s="6">
        <f t="shared" si="116"/>
        <v>440192</v>
      </c>
      <c r="J7483" s="6">
        <v>42.3</v>
      </c>
      <c r="K7483">
        <v>0</v>
      </c>
    </row>
    <row r="7484" spans="1:11" x14ac:dyDescent="0.3">
      <c r="A7484" t="s">
        <v>7417</v>
      </c>
      <c r="B7484" t="s">
        <v>7996</v>
      </c>
      <c r="C7484" s="1">
        <v>45061</v>
      </c>
      <c r="D7484">
        <v>2</v>
      </c>
      <c r="E7484" t="s">
        <v>7998</v>
      </c>
      <c r="F7484" t="s">
        <v>14</v>
      </c>
      <c r="G7484" s="6">
        <v>27107</v>
      </c>
      <c r="H7484" s="6">
        <v>78</v>
      </c>
      <c r="I7484" s="6">
        <f t="shared" si="116"/>
        <v>27185</v>
      </c>
      <c r="J7484" s="6">
        <v>2.61</v>
      </c>
      <c r="K7484">
        <v>0</v>
      </c>
    </row>
    <row r="7485" spans="1:11" x14ac:dyDescent="0.3">
      <c r="A7485" t="s">
        <v>7417</v>
      </c>
      <c r="B7485" t="s">
        <v>7996</v>
      </c>
      <c r="C7485" s="1">
        <v>45061</v>
      </c>
      <c r="D7485">
        <v>3</v>
      </c>
      <c r="E7485" t="s">
        <v>7999</v>
      </c>
      <c r="F7485" t="s">
        <v>16</v>
      </c>
      <c r="G7485" s="6">
        <v>520046</v>
      </c>
      <c r="H7485" s="6">
        <v>1082</v>
      </c>
      <c r="I7485" s="6">
        <f t="shared" si="116"/>
        <v>521128</v>
      </c>
      <c r="J7485" s="6">
        <v>50.08</v>
      </c>
      <c r="K7485">
        <v>1</v>
      </c>
    </row>
    <row r="7486" spans="1:11" x14ac:dyDescent="0.3">
      <c r="A7486" t="s">
        <v>7417</v>
      </c>
      <c r="B7486" t="s">
        <v>7996</v>
      </c>
      <c r="C7486" s="1">
        <v>45061</v>
      </c>
      <c r="D7486">
        <v>4</v>
      </c>
      <c r="E7486" t="s">
        <v>8000</v>
      </c>
      <c r="F7486" t="s">
        <v>757</v>
      </c>
      <c r="G7486" s="6">
        <v>6390</v>
      </c>
      <c r="H7486" s="6">
        <v>2</v>
      </c>
      <c r="I7486" s="6">
        <f t="shared" si="116"/>
        <v>6392</v>
      </c>
      <c r="J7486" s="6">
        <v>0.61</v>
      </c>
      <c r="K7486">
        <v>0</v>
      </c>
    </row>
    <row r="7487" spans="1:11" x14ac:dyDescent="0.3">
      <c r="A7487" t="s">
        <v>7417</v>
      </c>
      <c r="B7487" t="s">
        <v>7996</v>
      </c>
      <c r="C7487" s="1">
        <v>45061</v>
      </c>
      <c r="D7487">
        <v>5</v>
      </c>
      <c r="E7487" t="s">
        <v>8001</v>
      </c>
      <c r="F7487" t="s">
        <v>8002</v>
      </c>
      <c r="G7487" s="6">
        <v>1432</v>
      </c>
      <c r="H7487" s="6">
        <v>0</v>
      </c>
      <c r="I7487" s="6">
        <f t="shared" si="116"/>
        <v>1432</v>
      </c>
      <c r="J7487" s="6">
        <v>0.14000000000000001</v>
      </c>
      <c r="K7487">
        <v>0</v>
      </c>
    </row>
    <row r="7488" spans="1:11" x14ac:dyDescent="0.3">
      <c r="A7488" t="s">
        <v>7417</v>
      </c>
      <c r="B7488" t="s">
        <v>7996</v>
      </c>
      <c r="C7488" s="1">
        <v>45061</v>
      </c>
      <c r="D7488">
        <v>6</v>
      </c>
      <c r="E7488" t="s">
        <v>8003</v>
      </c>
      <c r="F7488" t="s">
        <v>79</v>
      </c>
      <c r="G7488" s="6">
        <v>1593</v>
      </c>
      <c r="H7488" s="6">
        <v>0</v>
      </c>
      <c r="I7488" s="6">
        <f t="shared" si="116"/>
        <v>1593</v>
      </c>
      <c r="J7488" s="6">
        <v>0.15</v>
      </c>
      <c r="K7488">
        <v>0</v>
      </c>
    </row>
    <row r="7489" spans="1:11" x14ac:dyDescent="0.3">
      <c r="A7489" t="s">
        <v>7417</v>
      </c>
      <c r="B7489" t="s">
        <v>7996</v>
      </c>
      <c r="C7489" s="1">
        <v>45061</v>
      </c>
      <c r="D7489">
        <v>7</v>
      </c>
      <c r="E7489" t="s">
        <v>7777</v>
      </c>
      <c r="F7489" t="s">
        <v>725</v>
      </c>
      <c r="G7489" s="6">
        <v>5465</v>
      </c>
      <c r="H7489" s="6">
        <v>1</v>
      </c>
      <c r="I7489" s="6">
        <f t="shared" si="116"/>
        <v>5466</v>
      </c>
      <c r="J7489" s="6">
        <v>0.53</v>
      </c>
      <c r="K7489">
        <v>0</v>
      </c>
    </row>
    <row r="7490" spans="1:11" x14ac:dyDescent="0.3">
      <c r="A7490" t="s">
        <v>7417</v>
      </c>
      <c r="B7490" t="s">
        <v>7996</v>
      </c>
      <c r="C7490" s="1">
        <v>45061</v>
      </c>
      <c r="D7490">
        <v>8</v>
      </c>
      <c r="E7490" t="s">
        <v>8004</v>
      </c>
      <c r="F7490" t="s">
        <v>466</v>
      </c>
      <c r="G7490" s="6">
        <v>945</v>
      </c>
      <c r="H7490" s="6">
        <v>1</v>
      </c>
      <c r="I7490" s="6">
        <f t="shared" si="116"/>
        <v>946</v>
      </c>
      <c r="J7490" s="6">
        <v>0.09</v>
      </c>
      <c r="K7490">
        <v>0</v>
      </c>
    </row>
    <row r="7491" spans="1:11" x14ac:dyDescent="0.3">
      <c r="A7491" t="s">
        <v>7417</v>
      </c>
      <c r="B7491" t="s">
        <v>7996</v>
      </c>
      <c r="C7491" s="1">
        <v>45061</v>
      </c>
      <c r="D7491">
        <v>9</v>
      </c>
      <c r="E7491" t="s">
        <v>8005</v>
      </c>
      <c r="F7491" t="s">
        <v>1076</v>
      </c>
      <c r="G7491" s="6">
        <v>2960</v>
      </c>
      <c r="H7491" s="6">
        <v>0</v>
      </c>
      <c r="I7491" s="6">
        <f t="shared" ref="I7491:I7554" si="117">SUM(G7491:H7491)</f>
        <v>2960</v>
      </c>
      <c r="J7491" s="6">
        <v>0.28000000000000003</v>
      </c>
      <c r="K7491">
        <v>0</v>
      </c>
    </row>
    <row r="7492" spans="1:11" x14ac:dyDescent="0.3">
      <c r="A7492" t="s">
        <v>7417</v>
      </c>
      <c r="B7492" t="s">
        <v>7996</v>
      </c>
      <c r="C7492" s="1">
        <v>45061</v>
      </c>
      <c r="D7492">
        <v>10</v>
      </c>
      <c r="E7492" t="s">
        <v>1124</v>
      </c>
      <c r="F7492" t="s">
        <v>1924</v>
      </c>
      <c r="G7492" s="6">
        <v>2195</v>
      </c>
      <c r="H7492" s="6">
        <v>2</v>
      </c>
      <c r="I7492" s="6">
        <f t="shared" si="117"/>
        <v>2197</v>
      </c>
      <c r="J7492" s="6">
        <v>0.21</v>
      </c>
      <c r="K7492">
        <v>0</v>
      </c>
    </row>
    <row r="7493" spans="1:11" x14ac:dyDescent="0.3">
      <c r="A7493" t="s">
        <v>7417</v>
      </c>
      <c r="B7493" t="s">
        <v>7996</v>
      </c>
      <c r="C7493" s="1">
        <v>45061</v>
      </c>
      <c r="D7493">
        <v>11</v>
      </c>
      <c r="E7493" t="s">
        <v>8006</v>
      </c>
      <c r="F7493" t="s">
        <v>7738</v>
      </c>
      <c r="G7493" s="6">
        <v>2162</v>
      </c>
      <c r="H7493" s="6">
        <v>1</v>
      </c>
      <c r="I7493" s="6">
        <f t="shared" si="117"/>
        <v>2163</v>
      </c>
      <c r="J7493" s="6">
        <v>0.21</v>
      </c>
      <c r="K7493">
        <v>0</v>
      </c>
    </row>
    <row r="7494" spans="1:11" x14ac:dyDescent="0.3">
      <c r="A7494" t="s">
        <v>7417</v>
      </c>
      <c r="B7494" t="s">
        <v>7996</v>
      </c>
      <c r="C7494" s="1">
        <v>45061</v>
      </c>
      <c r="D7494">
        <v>12</v>
      </c>
      <c r="E7494" t="s">
        <v>2175</v>
      </c>
      <c r="F7494" t="s">
        <v>8007</v>
      </c>
      <c r="G7494" s="6">
        <v>2017</v>
      </c>
      <c r="H7494" s="6">
        <v>0</v>
      </c>
      <c r="I7494" s="6">
        <f t="shared" si="117"/>
        <v>2017</v>
      </c>
      <c r="J7494" s="6">
        <v>0.19</v>
      </c>
      <c r="K7494">
        <v>0</v>
      </c>
    </row>
    <row r="7495" spans="1:11" x14ac:dyDescent="0.3">
      <c r="A7495" t="s">
        <v>7417</v>
      </c>
      <c r="B7495" t="s">
        <v>7996</v>
      </c>
      <c r="C7495" s="1">
        <v>45061</v>
      </c>
      <c r="D7495">
        <v>13</v>
      </c>
      <c r="E7495" t="s">
        <v>8008</v>
      </c>
      <c r="F7495" t="s">
        <v>7911</v>
      </c>
      <c r="G7495" s="6">
        <v>2446</v>
      </c>
      <c r="H7495" s="6">
        <v>1</v>
      </c>
      <c r="I7495" s="6">
        <f t="shared" si="117"/>
        <v>2447</v>
      </c>
      <c r="J7495" s="6">
        <v>0.24</v>
      </c>
      <c r="K7495">
        <v>0</v>
      </c>
    </row>
    <row r="7496" spans="1:11" x14ac:dyDescent="0.3">
      <c r="A7496" t="s">
        <v>7417</v>
      </c>
      <c r="B7496" t="s">
        <v>7996</v>
      </c>
      <c r="C7496" s="1">
        <v>45061</v>
      </c>
      <c r="D7496">
        <v>14</v>
      </c>
      <c r="E7496" t="s">
        <v>8009</v>
      </c>
      <c r="F7496" t="s">
        <v>482</v>
      </c>
      <c r="G7496" s="6">
        <v>3838</v>
      </c>
      <c r="H7496" s="6">
        <v>2</v>
      </c>
      <c r="I7496" s="6">
        <f t="shared" si="117"/>
        <v>3840</v>
      </c>
      <c r="J7496" s="6">
        <v>0.37</v>
      </c>
      <c r="K7496">
        <v>0</v>
      </c>
    </row>
    <row r="7497" spans="1:11" x14ac:dyDescent="0.3">
      <c r="A7497" t="s">
        <v>7417</v>
      </c>
      <c r="B7497" t="s">
        <v>7996</v>
      </c>
      <c r="C7497" s="1">
        <v>45061</v>
      </c>
      <c r="D7497">
        <v>15</v>
      </c>
      <c r="E7497" t="s">
        <v>8010</v>
      </c>
      <c r="F7497" t="s">
        <v>1056</v>
      </c>
      <c r="G7497" s="6">
        <v>1730</v>
      </c>
      <c r="H7497" s="6">
        <v>1</v>
      </c>
      <c r="I7497" s="6">
        <f t="shared" si="117"/>
        <v>1731</v>
      </c>
      <c r="J7497" s="6">
        <v>0.17</v>
      </c>
      <c r="K7497">
        <v>0</v>
      </c>
    </row>
    <row r="7498" spans="1:11" x14ac:dyDescent="0.3">
      <c r="A7498" t="s">
        <v>7417</v>
      </c>
      <c r="B7498" t="s">
        <v>7996</v>
      </c>
      <c r="C7498" s="1">
        <v>45061</v>
      </c>
      <c r="D7498">
        <v>16</v>
      </c>
      <c r="E7498" t="s">
        <v>715</v>
      </c>
      <c r="F7498" t="s">
        <v>8011</v>
      </c>
      <c r="G7498" s="6">
        <v>5768</v>
      </c>
      <c r="H7498" s="6">
        <v>0</v>
      </c>
      <c r="I7498" s="6">
        <f t="shared" si="117"/>
        <v>5768</v>
      </c>
      <c r="J7498" s="6">
        <v>0.55000000000000004</v>
      </c>
      <c r="K7498">
        <v>0</v>
      </c>
    </row>
    <row r="7499" spans="1:11" x14ac:dyDescent="0.3">
      <c r="A7499" t="s">
        <v>7417</v>
      </c>
      <c r="B7499" t="s">
        <v>7996</v>
      </c>
      <c r="C7499" s="1">
        <v>45061</v>
      </c>
      <c r="D7499">
        <v>17</v>
      </c>
      <c r="E7499" t="s">
        <v>8012</v>
      </c>
      <c r="F7499" t="s">
        <v>644</v>
      </c>
      <c r="G7499" s="6">
        <v>3747</v>
      </c>
      <c r="H7499" s="6">
        <v>5</v>
      </c>
      <c r="I7499" s="6">
        <f t="shared" si="117"/>
        <v>3752</v>
      </c>
      <c r="J7499" s="6">
        <v>0.36</v>
      </c>
      <c r="K7499">
        <v>0</v>
      </c>
    </row>
    <row r="7500" spans="1:11" x14ac:dyDescent="0.3">
      <c r="A7500" t="s">
        <v>7417</v>
      </c>
      <c r="B7500" t="s">
        <v>7996</v>
      </c>
      <c r="C7500" s="1">
        <v>45061</v>
      </c>
      <c r="D7500">
        <v>18</v>
      </c>
      <c r="E7500" t="s">
        <v>5043</v>
      </c>
      <c r="F7500" t="s">
        <v>24</v>
      </c>
      <c r="G7500" s="6">
        <v>1187</v>
      </c>
      <c r="H7500" s="6">
        <v>0</v>
      </c>
      <c r="I7500" s="6">
        <f t="shared" si="117"/>
        <v>1187</v>
      </c>
      <c r="J7500" s="6">
        <v>0.11</v>
      </c>
      <c r="K7500">
        <v>0</v>
      </c>
    </row>
    <row r="7501" spans="1:11" x14ac:dyDescent="0.3">
      <c r="A7501" t="s">
        <v>7417</v>
      </c>
      <c r="B7501" t="s">
        <v>7996</v>
      </c>
      <c r="C7501" s="1">
        <v>45061</v>
      </c>
      <c r="D7501">
        <v>19</v>
      </c>
      <c r="E7501" t="s">
        <v>8013</v>
      </c>
      <c r="F7501" t="s">
        <v>24</v>
      </c>
      <c r="G7501" s="6">
        <v>4924</v>
      </c>
      <c r="H7501" s="6">
        <v>0</v>
      </c>
      <c r="I7501" s="6">
        <f t="shared" si="117"/>
        <v>4924</v>
      </c>
      <c r="J7501" s="6">
        <v>0.47</v>
      </c>
      <c r="K7501">
        <v>0</v>
      </c>
    </row>
    <row r="7502" spans="1:11" x14ac:dyDescent="0.3">
      <c r="A7502" t="s">
        <v>7417</v>
      </c>
      <c r="B7502" t="s">
        <v>7996</v>
      </c>
      <c r="C7502" s="1">
        <v>45061</v>
      </c>
      <c r="D7502">
        <v>20</v>
      </c>
      <c r="E7502" t="s">
        <v>8014</v>
      </c>
      <c r="F7502" t="s">
        <v>24</v>
      </c>
      <c r="G7502" s="6">
        <v>890</v>
      </c>
      <c r="H7502" s="6">
        <v>1</v>
      </c>
      <c r="I7502" s="6">
        <f t="shared" si="117"/>
        <v>891</v>
      </c>
      <c r="J7502" s="6">
        <v>0.09</v>
      </c>
      <c r="K7502">
        <v>0</v>
      </c>
    </row>
    <row r="7503" spans="1:11" x14ac:dyDescent="0.3">
      <c r="A7503" t="s">
        <v>7417</v>
      </c>
      <c r="B7503" t="s">
        <v>7996</v>
      </c>
      <c r="C7503" s="1">
        <v>45061</v>
      </c>
      <c r="D7503">
        <v>21</v>
      </c>
      <c r="E7503" t="s">
        <v>33</v>
      </c>
      <c r="F7503" t="s">
        <v>34</v>
      </c>
      <c r="G7503" s="6">
        <v>2426</v>
      </c>
      <c r="H7503" s="6">
        <v>15</v>
      </c>
      <c r="I7503" s="6">
        <f t="shared" si="117"/>
        <v>2441</v>
      </c>
      <c r="J7503" s="6">
        <v>0.23</v>
      </c>
      <c r="K7503">
        <v>0</v>
      </c>
    </row>
    <row r="7504" spans="1:11" x14ac:dyDescent="0.3">
      <c r="A7504" t="s">
        <v>7417</v>
      </c>
      <c r="B7504" t="s">
        <v>8015</v>
      </c>
      <c r="C7504" s="1">
        <v>45061</v>
      </c>
      <c r="D7504">
        <v>1</v>
      </c>
      <c r="E7504" t="s">
        <v>8016</v>
      </c>
      <c r="F7504" t="s">
        <v>18</v>
      </c>
      <c r="G7504" s="6">
        <v>808371</v>
      </c>
      <c r="H7504" s="6">
        <v>901</v>
      </c>
      <c r="I7504" s="6">
        <f t="shared" si="117"/>
        <v>809272</v>
      </c>
      <c r="J7504" s="6">
        <v>58.61</v>
      </c>
      <c r="K7504">
        <v>1</v>
      </c>
    </row>
    <row r="7505" spans="1:11" x14ac:dyDescent="0.3">
      <c r="A7505" t="s">
        <v>7417</v>
      </c>
      <c r="B7505" t="s">
        <v>8015</v>
      </c>
      <c r="C7505" s="1">
        <v>45061</v>
      </c>
      <c r="D7505">
        <v>2</v>
      </c>
      <c r="E7505" t="s">
        <v>8017</v>
      </c>
      <c r="F7505" t="s">
        <v>221</v>
      </c>
      <c r="G7505" s="6">
        <v>443090</v>
      </c>
      <c r="H7505" s="6">
        <v>499</v>
      </c>
      <c r="I7505" s="6">
        <f t="shared" si="117"/>
        <v>443589</v>
      </c>
      <c r="J7505" s="6">
        <v>32.119999999999997</v>
      </c>
      <c r="K7505">
        <v>0</v>
      </c>
    </row>
    <row r="7506" spans="1:11" x14ac:dyDescent="0.3">
      <c r="A7506" t="s">
        <v>7417</v>
      </c>
      <c r="B7506" t="s">
        <v>8015</v>
      </c>
      <c r="C7506" s="1">
        <v>45061</v>
      </c>
      <c r="D7506">
        <v>3</v>
      </c>
      <c r="E7506" t="s">
        <v>8018</v>
      </c>
      <c r="F7506" t="s">
        <v>14</v>
      </c>
      <c r="G7506" s="6">
        <v>86080</v>
      </c>
      <c r="H7506" s="6">
        <v>59</v>
      </c>
      <c r="I7506" s="6">
        <f t="shared" si="117"/>
        <v>86139</v>
      </c>
      <c r="J7506" s="6">
        <v>6.24</v>
      </c>
      <c r="K7506">
        <v>0</v>
      </c>
    </row>
    <row r="7507" spans="1:11" x14ac:dyDescent="0.3">
      <c r="A7507" t="s">
        <v>7417</v>
      </c>
      <c r="B7507" t="s">
        <v>8015</v>
      </c>
      <c r="C7507" s="1">
        <v>45061</v>
      </c>
      <c r="D7507">
        <v>4</v>
      </c>
      <c r="E7507" t="s">
        <v>8019</v>
      </c>
      <c r="F7507" t="s">
        <v>8020</v>
      </c>
      <c r="G7507" s="6">
        <v>3302</v>
      </c>
      <c r="H7507" s="6">
        <v>1</v>
      </c>
      <c r="I7507" s="6">
        <f t="shared" si="117"/>
        <v>3303</v>
      </c>
      <c r="J7507" s="6">
        <v>0.24</v>
      </c>
      <c r="K7507">
        <v>0</v>
      </c>
    </row>
    <row r="7508" spans="1:11" x14ac:dyDescent="0.3">
      <c r="A7508" t="s">
        <v>7417</v>
      </c>
      <c r="B7508" t="s">
        <v>8015</v>
      </c>
      <c r="C7508" s="1">
        <v>45061</v>
      </c>
      <c r="D7508">
        <v>5</v>
      </c>
      <c r="E7508" t="s">
        <v>8021</v>
      </c>
      <c r="F7508" t="s">
        <v>644</v>
      </c>
      <c r="G7508" s="6">
        <v>2696</v>
      </c>
      <c r="H7508" s="6">
        <v>1</v>
      </c>
      <c r="I7508" s="6">
        <f t="shared" si="117"/>
        <v>2697</v>
      </c>
      <c r="J7508" s="6">
        <v>0.2</v>
      </c>
      <c r="K7508">
        <v>0</v>
      </c>
    </row>
    <row r="7509" spans="1:11" x14ac:dyDescent="0.3">
      <c r="A7509" t="s">
        <v>7417</v>
      </c>
      <c r="B7509" t="s">
        <v>8015</v>
      </c>
      <c r="C7509" s="1">
        <v>45061</v>
      </c>
      <c r="D7509">
        <v>6</v>
      </c>
      <c r="E7509" t="s">
        <v>8022</v>
      </c>
      <c r="F7509" t="s">
        <v>3836</v>
      </c>
      <c r="G7509" s="6">
        <v>2263</v>
      </c>
      <c r="H7509" s="6">
        <v>1</v>
      </c>
      <c r="I7509" s="6">
        <f t="shared" si="117"/>
        <v>2264</v>
      </c>
      <c r="J7509" s="6">
        <v>0.16</v>
      </c>
      <c r="K7509">
        <v>0</v>
      </c>
    </row>
    <row r="7510" spans="1:11" x14ac:dyDescent="0.3">
      <c r="A7510" t="s">
        <v>7417</v>
      </c>
      <c r="B7510" t="s">
        <v>8015</v>
      </c>
      <c r="C7510" s="1">
        <v>45061</v>
      </c>
      <c r="D7510">
        <v>7</v>
      </c>
      <c r="E7510" t="s">
        <v>8023</v>
      </c>
      <c r="F7510" t="s">
        <v>8024</v>
      </c>
      <c r="G7510" s="6">
        <v>1845</v>
      </c>
      <c r="H7510" s="6">
        <v>4</v>
      </c>
      <c r="I7510" s="6">
        <f t="shared" si="117"/>
        <v>1849</v>
      </c>
      <c r="J7510" s="6">
        <v>0.13</v>
      </c>
      <c r="K7510">
        <v>0</v>
      </c>
    </row>
    <row r="7511" spans="1:11" x14ac:dyDescent="0.3">
      <c r="A7511" t="s">
        <v>7417</v>
      </c>
      <c r="B7511" t="s">
        <v>8015</v>
      </c>
      <c r="C7511" s="1">
        <v>45061</v>
      </c>
      <c r="D7511">
        <v>8</v>
      </c>
      <c r="E7511" t="s">
        <v>8025</v>
      </c>
      <c r="F7511" t="s">
        <v>24</v>
      </c>
      <c r="G7511" s="6">
        <v>1769</v>
      </c>
      <c r="H7511" s="6">
        <v>1</v>
      </c>
      <c r="I7511" s="6">
        <f t="shared" si="117"/>
        <v>1770</v>
      </c>
      <c r="J7511" s="6">
        <v>0.13</v>
      </c>
      <c r="K7511">
        <v>0</v>
      </c>
    </row>
    <row r="7512" spans="1:11" x14ac:dyDescent="0.3">
      <c r="A7512" t="s">
        <v>7417</v>
      </c>
      <c r="B7512" t="s">
        <v>8015</v>
      </c>
      <c r="C7512" s="1">
        <v>45061</v>
      </c>
      <c r="D7512">
        <v>9</v>
      </c>
      <c r="E7512" t="s">
        <v>8026</v>
      </c>
      <c r="F7512" t="s">
        <v>24</v>
      </c>
      <c r="G7512" s="6">
        <v>2247</v>
      </c>
      <c r="H7512" s="6">
        <v>3</v>
      </c>
      <c r="I7512" s="6">
        <f t="shared" si="117"/>
        <v>2250</v>
      </c>
      <c r="J7512" s="6">
        <v>0.16</v>
      </c>
      <c r="K7512">
        <v>0</v>
      </c>
    </row>
    <row r="7513" spans="1:11" x14ac:dyDescent="0.3">
      <c r="A7513" t="s">
        <v>7417</v>
      </c>
      <c r="B7513" t="s">
        <v>8015</v>
      </c>
      <c r="C7513" s="1">
        <v>45061</v>
      </c>
      <c r="D7513">
        <v>10</v>
      </c>
      <c r="E7513" t="s">
        <v>8027</v>
      </c>
      <c r="F7513" t="s">
        <v>24</v>
      </c>
      <c r="G7513" s="6">
        <v>3807</v>
      </c>
      <c r="H7513" s="6">
        <v>0</v>
      </c>
      <c r="I7513" s="6">
        <f t="shared" si="117"/>
        <v>3807</v>
      </c>
      <c r="J7513" s="6">
        <v>0.28000000000000003</v>
      </c>
      <c r="K7513">
        <v>0</v>
      </c>
    </row>
    <row r="7514" spans="1:11" x14ac:dyDescent="0.3">
      <c r="A7514" t="s">
        <v>7417</v>
      </c>
      <c r="B7514" t="s">
        <v>8015</v>
      </c>
      <c r="C7514" s="1">
        <v>45061</v>
      </c>
      <c r="D7514">
        <v>11</v>
      </c>
      <c r="E7514" t="s">
        <v>8028</v>
      </c>
      <c r="F7514" t="s">
        <v>24</v>
      </c>
      <c r="G7514" s="6">
        <v>5709</v>
      </c>
      <c r="H7514" s="6">
        <v>2</v>
      </c>
      <c r="I7514" s="6">
        <f t="shared" si="117"/>
        <v>5711</v>
      </c>
      <c r="J7514" s="6">
        <v>0.41</v>
      </c>
      <c r="K7514">
        <v>0</v>
      </c>
    </row>
    <row r="7515" spans="1:11" x14ac:dyDescent="0.3">
      <c r="A7515" t="s">
        <v>7417</v>
      </c>
      <c r="B7515" t="s">
        <v>8015</v>
      </c>
      <c r="C7515" s="1">
        <v>45061</v>
      </c>
      <c r="D7515">
        <v>12</v>
      </c>
      <c r="E7515" t="s">
        <v>33</v>
      </c>
      <c r="F7515" t="s">
        <v>34</v>
      </c>
      <c r="G7515" s="6">
        <v>18228</v>
      </c>
      <c r="H7515" s="6">
        <v>11</v>
      </c>
      <c r="I7515" s="6">
        <f t="shared" si="117"/>
        <v>18239</v>
      </c>
      <c r="J7515" s="6">
        <v>1.32</v>
      </c>
      <c r="K7515">
        <v>0</v>
      </c>
    </row>
    <row r="7516" spans="1:11" x14ac:dyDescent="0.3">
      <c r="A7516" t="s">
        <v>7417</v>
      </c>
      <c r="B7516" t="s">
        <v>8029</v>
      </c>
      <c r="C7516" s="1">
        <v>45061</v>
      </c>
      <c r="D7516">
        <v>1</v>
      </c>
      <c r="E7516" t="s">
        <v>8030</v>
      </c>
      <c r="F7516" t="s">
        <v>221</v>
      </c>
      <c r="G7516" s="6">
        <v>474339</v>
      </c>
      <c r="H7516" s="6">
        <v>462</v>
      </c>
      <c r="I7516" s="6">
        <f t="shared" si="117"/>
        <v>474801</v>
      </c>
      <c r="J7516" s="6">
        <v>42.24</v>
      </c>
      <c r="K7516">
        <v>0</v>
      </c>
    </row>
    <row r="7517" spans="1:11" x14ac:dyDescent="0.3">
      <c r="A7517" t="s">
        <v>7417</v>
      </c>
      <c r="B7517" t="s">
        <v>8029</v>
      </c>
      <c r="C7517" s="1">
        <v>45061</v>
      </c>
      <c r="D7517">
        <v>2</v>
      </c>
      <c r="E7517" t="s">
        <v>8031</v>
      </c>
      <c r="F7517" t="s">
        <v>18</v>
      </c>
      <c r="G7517" s="6">
        <v>564380</v>
      </c>
      <c r="H7517" s="6">
        <v>2581</v>
      </c>
      <c r="I7517" s="6">
        <f t="shared" si="117"/>
        <v>566961</v>
      </c>
      <c r="J7517" s="6">
        <v>50.44</v>
      </c>
      <c r="K7517">
        <v>1</v>
      </c>
    </row>
    <row r="7518" spans="1:11" x14ac:dyDescent="0.3">
      <c r="A7518" t="s">
        <v>7417</v>
      </c>
      <c r="B7518" t="s">
        <v>8029</v>
      </c>
      <c r="C7518" s="1">
        <v>45061</v>
      </c>
      <c r="D7518">
        <v>3</v>
      </c>
      <c r="E7518" t="s">
        <v>8032</v>
      </c>
      <c r="F7518" t="s">
        <v>14</v>
      </c>
      <c r="G7518" s="6">
        <v>69245</v>
      </c>
      <c r="H7518" s="6">
        <v>110</v>
      </c>
      <c r="I7518" s="6">
        <f t="shared" si="117"/>
        <v>69355</v>
      </c>
      <c r="J7518" s="6">
        <v>6.17</v>
      </c>
      <c r="K7518">
        <v>0</v>
      </c>
    </row>
    <row r="7519" spans="1:11" x14ac:dyDescent="0.3">
      <c r="A7519" t="s">
        <v>7417</v>
      </c>
      <c r="B7519" t="s">
        <v>8029</v>
      </c>
      <c r="C7519" s="1">
        <v>45061</v>
      </c>
      <c r="D7519">
        <v>4</v>
      </c>
      <c r="E7519" t="s">
        <v>1325</v>
      </c>
      <c r="F7519" t="s">
        <v>2093</v>
      </c>
      <c r="G7519" s="6">
        <v>908</v>
      </c>
      <c r="H7519" s="6">
        <v>5</v>
      </c>
      <c r="I7519" s="6">
        <f t="shared" si="117"/>
        <v>913</v>
      </c>
      <c r="J7519" s="6">
        <v>0.08</v>
      </c>
      <c r="K7519">
        <v>0</v>
      </c>
    </row>
    <row r="7520" spans="1:11" x14ac:dyDescent="0.3">
      <c r="A7520" t="s">
        <v>7417</v>
      </c>
      <c r="B7520" t="s">
        <v>8029</v>
      </c>
      <c r="C7520" s="1">
        <v>45061</v>
      </c>
      <c r="D7520">
        <v>5</v>
      </c>
      <c r="E7520" t="s">
        <v>8033</v>
      </c>
      <c r="F7520" t="s">
        <v>7804</v>
      </c>
      <c r="G7520" s="6">
        <v>932</v>
      </c>
      <c r="H7520" s="6">
        <v>2</v>
      </c>
      <c r="I7520" s="6">
        <f t="shared" si="117"/>
        <v>934</v>
      </c>
      <c r="J7520" s="6">
        <v>0.08</v>
      </c>
      <c r="K7520">
        <v>0</v>
      </c>
    </row>
    <row r="7521" spans="1:11" x14ac:dyDescent="0.3">
      <c r="A7521" t="s">
        <v>7417</v>
      </c>
      <c r="B7521" t="s">
        <v>8029</v>
      </c>
      <c r="C7521" s="1">
        <v>45061</v>
      </c>
      <c r="D7521">
        <v>6</v>
      </c>
      <c r="E7521" t="s">
        <v>8034</v>
      </c>
      <c r="F7521" t="s">
        <v>2309</v>
      </c>
      <c r="G7521" s="6">
        <v>818</v>
      </c>
      <c r="H7521" s="6">
        <v>0</v>
      </c>
      <c r="I7521" s="6">
        <f t="shared" si="117"/>
        <v>818</v>
      </c>
      <c r="J7521" s="6">
        <v>7.0000000000000007E-2</v>
      </c>
      <c r="K7521">
        <v>0</v>
      </c>
    </row>
    <row r="7522" spans="1:11" x14ac:dyDescent="0.3">
      <c r="A7522" t="s">
        <v>7417</v>
      </c>
      <c r="B7522" t="s">
        <v>8029</v>
      </c>
      <c r="C7522" s="1">
        <v>45061</v>
      </c>
      <c r="D7522">
        <v>7</v>
      </c>
      <c r="E7522" t="s">
        <v>8035</v>
      </c>
      <c r="F7522" t="s">
        <v>482</v>
      </c>
      <c r="G7522" s="6">
        <v>615</v>
      </c>
      <c r="H7522" s="6">
        <v>0</v>
      </c>
      <c r="I7522" s="6">
        <f t="shared" si="117"/>
        <v>615</v>
      </c>
      <c r="J7522" s="6">
        <v>0.05</v>
      </c>
      <c r="K7522">
        <v>0</v>
      </c>
    </row>
    <row r="7523" spans="1:11" x14ac:dyDescent="0.3">
      <c r="A7523" t="s">
        <v>7417</v>
      </c>
      <c r="B7523" t="s">
        <v>8029</v>
      </c>
      <c r="C7523" s="1">
        <v>45061</v>
      </c>
      <c r="D7523">
        <v>8</v>
      </c>
      <c r="E7523" t="s">
        <v>8036</v>
      </c>
      <c r="F7523" t="s">
        <v>8037</v>
      </c>
      <c r="G7523" s="6">
        <v>472</v>
      </c>
      <c r="H7523" s="6">
        <v>0</v>
      </c>
      <c r="I7523" s="6">
        <f t="shared" si="117"/>
        <v>472</v>
      </c>
      <c r="J7523" s="6">
        <v>0.04</v>
      </c>
      <c r="K7523">
        <v>0</v>
      </c>
    </row>
    <row r="7524" spans="1:11" x14ac:dyDescent="0.3">
      <c r="A7524" t="s">
        <v>7417</v>
      </c>
      <c r="B7524" t="s">
        <v>8029</v>
      </c>
      <c r="C7524" s="1">
        <v>45061</v>
      </c>
      <c r="D7524">
        <v>9</v>
      </c>
      <c r="E7524" t="s">
        <v>8038</v>
      </c>
      <c r="F7524" t="s">
        <v>7597</v>
      </c>
      <c r="G7524" s="6">
        <v>1302</v>
      </c>
      <c r="H7524" s="6">
        <v>2</v>
      </c>
      <c r="I7524" s="6">
        <f t="shared" si="117"/>
        <v>1304</v>
      </c>
      <c r="J7524" s="6">
        <v>0.12</v>
      </c>
      <c r="K7524">
        <v>0</v>
      </c>
    </row>
    <row r="7525" spans="1:11" x14ac:dyDescent="0.3">
      <c r="A7525" t="s">
        <v>7417</v>
      </c>
      <c r="B7525" t="s">
        <v>8029</v>
      </c>
      <c r="C7525" s="1">
        <v>45061</v>
      </c>
      <c r="D7525">
        <v>10</v>
      </c>
      <c r="E7525" t="s">
        <v>8039</v>
      </c>
      <c r="F7525" t="s">
        <v>24</v>
      </c>
      <c r="G7525" s="6">
        <v>523</v>
      </c>
      <c r="H7525" s="6">
        <v>1</v>
      </c>
      <c r="I7525" s="6">
        <f t="shared" si="117"/>
        <v>524</v>
      </c>
      <c r="J7525" s="6">
        <v>0.05</v>
      </c>
      <c r="K7525">
        <v>0</v>
      </c>
    </row>
    <row r="7526" spans="1:11" x14ac:dyDescent="0.3">
      <c r="A7526" t="s">
        <v>7417</v>
      </c>
      <c r="B7526" t="s">
        <v>8029</v>
      </c>
      <c r="C7526" s="1">
        <v>45061</v>
      </c>
      <c r="D7526">
        <v>11</v>
      </c>
      <c r="E7526" t="s">
        <v>8040</v>
      </c>
      <c r="F7526" t="s">
        <v>24</v>
      </c>
      <c r="G7526" s="6">
        <v>539</v>
      </c>
      <c r="H7526" s="6">
        <v>1</v>
      </c>
      <c r="I7526" s="6">
        <f t="shared" si="117"/>
        <v>540</v>
      </c>
      <c r="J7526" s="6">
        <v>0.05</v>
      </c>
      <c r="K7526">
        <v>0</v>
      </c>
    </row>
    <row r="7527" spans="1:11" x14ac:dyDescent="0.3">
      <c r="A7527" t="s">
        <v>7417</v>
      </c>
      <c r="B7527" t="s">
        <v>8029</v>
      </c>
      <c r="C7527" s="1">
        <v>45061</v>
      </c>
      <c r="D7527">
        <v>12</v>
      </c>
      <c r="E7527" t="s">
        <v>8041</v>
      </c>
      <c r="F7527" t="s">
        <v>24</v>
      </c>
      <c r="G7527" s="6">
        <v>1138</v>
      </c>
      <c r="H7527" s="6">
        <v>0</v>
      </c>
      <c r="I7527" s="6">
        <f t="shared" si="117"/>
        <v>1138</v>
      </c>
      <c r="J7527" s="6">
        <v>0.1</v>
      </c>
      <c r="K7527">
        <v>0</v>
      </c>
    </row>
    <row r="7528" spans="1:11" x14ac:dyDescent="0.3">
      <c r="A7528" t="s">
        <v>7417</v>
      </c>
      <c r="B7528" t="s">
        <v>8029</v>
      </c>
      <c r="C7528" s="1">
        <v>45061</v>
      </c>
      <c r="D7528">
        <v>13</v>
      </c>
      <c r="E7528" t="s">
        <v>8042</v>
      </c>
      <c r="F7528" t="s">
        <v>24</v>
      </c>
      <c r="G7528" s="6">
        <v>2128</v>
      </c>
      <c r="H7528" s="6">
        <v>2</v>
      </c>
      <c r="I7528" s="6">
        <f t="shared" si="117"/>
        <v>2130</v>
      </c>
      <c r="J7528" s="6">
        <v>0.19</v>
      </c>
      <c r="K7528">
        <v>0</v>
      </c>
    </row>
    <row r="7529" spans="1:11" x14ac:dyDescent="0.3">
      <c r="A7529" t="s">
        <v>7417</v>
      </c>
      <c r="B7529" t="s">
        <v>8029</v>
      </c>
      <c r="C7529" s="1">
        <v>45061</v>
      </c>
      <c r="D7529">
        <v>14</v>
      </c>
      <c r="E7529" t="s">
        <v>33</v>
      </c>
      <c r="F7529" t="s">
        <v>34</v>
      </c>
      <c r="G7529" s="6">
        <v>3524</v>
      </c>
      <c r="H7529" s="6">
        <v>18</v>
      </c>
      <c r="I7529" s="6">
        <f t="shared" si="117"/>
        <v>3542</v>
      </c>
      <c r="J7529" s="6">
        <v>0.32</v>
      </c>
      <c r="K7529">
        <v>0</v>
      </c>
    </row>
    <row r="7530" spans="1:11" x14ac:dyDescent="0.3">
      <c r="A7530" t="s">
        <v>7417</v>
      </c>
      <c r="B7530" t="s">
        <v>8043</v>
      </c>
      <c r="C7530" s="1">
        <v>45061</v>
      </c>
      <c r="D7530">
        <v>1</v>
      </c>
      <c r="E7530" t="s">
        <v>8044</v>
      </c>
      <c r="F7530" t="s">
        <v>16</v>
      </c>
      <c r="G7530" s="6">
        <v>319418</v>
      </c>
      <c r="H7530" s="6">
        <v>339</v>
      </c>
      <c r="I7530" s="6">
        <f t="shared" si="117"/>
        <v>319757</v>
      </c>
      <c r="J7530" s="6">
        <v>32.58</v>
      </c>
      <c r="K7530">
        <v>0</v>
      </c>
    </row>
    <row r="7531" spans="1:11" x14ac:dyDescent="0.3">
      <c r="A7531" t="s">
        <v>7417</v>
      </c>
      <c r="B7531" t="s">
        <v>8043</v>
      </c>
      <c r="C7531" s="1">
        <v>45061</v>
      </c>
      <c r="D7531">
        <v>2</v>
      </c>
      <c r="E7531" t="s">
        <v>8045</v>
      </c>
      <c r="F7531" t="s">
        <v>18</v>
      </c>
      <c r="G7531" s="6">
        <v>580226</v>
      </c>
      <c r="H7531" s="6">
        <v>1132</v>
      </c>
      <c r="I7531" s="6">
        <f t="shared" si="117"/>
        <v>581358</v>
      </c>
      <c r="J7531" s="6">
        <v>59.24</v>
      </c>
      <c r="K7531">
        <v>1</v>
      </c>
    </row>
    <row r="7532" spans="1:11" x14ac:dyDescent="0.3">
      <c r="A7532" t="s">
        <v>7417</v>
      </c>
      <c r="B7532" t="s">
        <v>8043</v>
      </c>
      <c r="C7532" s="1">
        <v>45061</v>
      </c>
      <c r="D7532">
        <v>3</v>
      </c>
      <c r="E7532" t="s">
        <v>8046</v>
      </c>
      <c r="F7532" t="s">
        <v>14</v>
      </c>
      <c r="G7532" s="6">
        <v>37049</v>
      </c>
      <c r="H7532" s="6">
        <v>83</v>
      </c>
      <c r="I7532" s="6">
        <f t="shared" si="117"/>
        <v>37132</v>
      </c>
      <c r="J7532" s="6">
        <v>3.78</v>
      </c>
      <c r="K7532">
        <v>0</v>
      </c>
    </row>
    <row r="7533" spans="1:11" x14ac:dyDescent="0.3">
      <c r="A7533" t="s">
        <v>7417</v>
      </c>
      <c r="B7533" t="s">
        <v>8043</v>
      </c>
      <c r="C7533" s="1">
        <v>45061</v>
      </c>
      <c r="D7533">
        <v>4</v>
      </c>
      <c r="E7533" t="s">
        <v>8047</v>
      </c>
      <c r="F7533" t="s">
        <v>7608</v>
      </c>
      <c r="G7533" s="6">
        <v>5898</v>
      </c>
      <c r="H7533" s="6">
        <v>1</v>
      </c>
      <c r="I7533" s="6">
        <f t="shared" si="117"/>
        <v>5899</v>
      </c>
      <c r="J7533" s="6">
        <v>0.6</v>
      </c>
      <c r="K7533">
        <v>0</v>
      </c>
    </row>
    <row r="7534" spans="1:11" x14ac:dyDescent="0.3">
      <c r="A7534" t="s">
        <v>7417</v>
      </c>
      <c r="B7534" t="s">
        <v>8043</v>
      </c>
      <c r="C7534" s="1">
        <v>45061</v>
      </c>
      <c r="D7534">
        <v>5</v>
      </c>
      <c r="E7534" t="s">
        <v>8048</v>
      </c>
      <c r="F7534" t="s">
        <v>4505</v>
      </c>
      <c r="G7534" s="6">
        <v>3114</v>
      </c>
      <c r="H7534" s="6">
        <v>3</v>
      </c>
      <c r="I7534" s="6">
        <f t="shared" si="117"/>
        <v>3117</v>
      </c>
      <c r="J7534" s="6">
        <v>0.32</v>
      </c>
      <c r="K7534">
        <v>0</v>
      </c>
    </row>
    <row r="7535" spans="1:11" x14ac:dyDescent="0.3">
      <c r="A7535" t="s">
        <v>7417</v>
      </c>
      <c r="B7535" t="s">
        <v>8043</v>
      </c>
      <c r="C7535" s="1">
        <v>45061</v>
      </c>
      <c r="D7535">
        <v>6</v>
      </c>
      <c r="E7535" t="s">
        <v>8049</v>
      </c>
      <c r="F7535" t="s">
        <v>644</v>
      </c>
      <c r="G7535" s="6">
        <v>2000</v>
      </c>
      <c r="H7535" s="6">
        <v>1</v>
      </c>
      <c r="I7535" s="6">
        <f t="shared" si="117"/>
        <v>2001</v>
      </c>
      <c r="J7535" s="6">
        <v>0.2</v>
      </c>
      <c r="K7535">
        <v>0</v>
      </c>
    </row>
    <row r="7536" spans="1:11" x14ac:dyDescent="0.3">
      <c r="A7536" t="s">
        <v>7417</v>
      </c>
      <c r="B7536" t="s">
        <v>8043</v>
      </c>
      <c r="C7536" s="1">
        <v>45061</v>
      </c>
      <c r="D7536">
        <v>7</v>
      </c>
      <c r="E7536" t="s">
        <v>5740</v>
      </c>
      <c r="F7536" t="s">
        <v>8050</v>
      </c>
      <c r="G7536" s="6">
        <v>2214</v>
      </c>
      <c r="H7536" s="6">
        <v>0</v>
      </c>
      <c r="I7536" s="6">
        <f t="shared" si="117"/>
        <v>2214</v>
      </c>
      <c r="J7536" s="6">
        <v>0.23</v>
      </c>
      <c r="K7536">
        <v>0</v>
      </c>
    </row>
    <row r="7537" spans="1:11" x14ac:dyDescent="0.3">
      <c r="A7537" t="s">
        <v>7417</v>
      </c>
      <c r="B7537" t="s">
        <v>8043</v>
      </c>
      <c r="C7537" s="1">
        <v>45061</v>
      </c>
      <c r="D7537">
        <v>8</v>
      </c>
      <c r="E7537" t="s">
        <v>8051</v>
      </c>
      <c r="F7537" t="s">
        <v>7562</v>
      </c>
      <c r="G7537" s="6">
        <v>2036</v>
      </c>
      <c r="H7537" s="6">
        <v>0</v>
      </c>
      <c r="I7537" s="6">
        <f t="shared" si="117"/>
        <v>2036</v>
      </c>
      <c r="J7537" s="6">
        <v>0.21</v>
      </c>
      <c r="K7537">
        <v>0</v>
      </c>
    </row>
    <row r="7538" spans="1:11" x14ac:dyDescent="0.3">
      <c r="A7538" t="s">
        <v>7417</v>
      </c>
      <c r="B7538" t="s">
        <v>8043</v>
      </c>
      <c r="C7538" s="1">
        <v>45061</v>
      </c>
      <c r="D7538">
        <v>9</v>
      </c>
      <c r="E7538" t="s">
        <v>8052</v>
      </c>
      <c r="F7538" t="s">
        <v>1056</v>
      </c>
      <c r="G7538" s="6">
        <v>2165</v>
      </c>
      <c r="H7538" s="6">
        <v>1</v>
      </c>
      <c r="I7538" s="6">
        <f t="shared" si="117"/>
        <v>2166</v>
      </c>
      <c r="J7538" s="6">
        <v>0.22</v>
      </c>
      <c r="K7538">
        <v>0</v>
      </c>
    </row>
    <row r="7539" spans="1:11" x14ac:dyDescent="0.3">
      <c r="A7539" t="s">
        <v>7417</v>
      </c>
      <c r="B7539" t="s">
        <v>8043</v>
      </c>
      <c r="C7539" s="1">
        <v>45061</v>
      </c>
      <c r="D7539">
        <v>10</v>
      </c>
      <c r="E7539" t="s">
        <v>8053</v>
      </c>
      <c r="F7539" t="s">
        <v>24</v>
      </c>
      <c r="G7539" s="6">
        <v>3085</v>
      </c>
      <c r="H7539" s="6">
        <v>4</v>
      </c>
      <c r="I7539" s="6">
        <f t="shared" si="117"/>
        <v>3089</v>
      </c>
      <c r="J7539" s="6">
        <v>0.31</v>
      </c>
      <c r="K7539">
        <v>0</v>
      </c>
    </row>
    <row r="7540" spans="1:11" x14ac:dyDescent="0.3">
      <c r="A7540" t="s">
        <v>7417</v>
      </c>
      <c r="B7540" t="s">
        <v>8043</v>
      </c>
      <c r="C7540" s="1">
        <v>45061</v>
      </c>
      <c r="D7540">
        <v>11</v>
      </c>
      <c r="E7540" t="s">
        <v>8054</v>
      </c>
      <c r="F7540" t="s">
        <v>24</v>
      </c>
      <c r="G7540" s="6">
        <v>4563</v>
      </c>
      <c r="H7540" s="6">
        <v>2</v>
      </c>
      <c r="I7540" s="6">
        <f t="shared" si="117"/>
        <v>4565</v>
      </c>
      <c r="J7540" s="6">
        <v>0.47</v>
      </c>
      <c r="K7540">
        <v>0</v>
      </c>
    </row>
    <row r="7541" spans="1:11" x14ac:dyDescent="0.3">
      <c r="A7541" t="s">
        <v>7417</v>
      </c>
      <c r="B7541" t="s">
        <v>8043</v>
      </c>
      <c r="C7541" s="1">
        <v>45061</v>
      </c>
      <c r="D7541">
        <v>12</v>
      </c>
      <c r="E7541" t="s">
        <v>8055</v>
      </c>
      <c r="F7541" t="s">
        <v>24</v>
      </c>
      <c r="G7541" s="6">
        <v>4898</v>
      </c>
      <c r="H7541" s="6">
        <v>0</v>
      </c>
      <c r="I7541" s="6">
        <f t="shared" si="117"/>
        <v>4898</v>
      </c>
      <c r="J7541" s="6">
        <v>0.5</v>
      </c>
      <c r="K7541">
        <v>0</v>
      </c>
    </row>
    <row r="7542" spans="1:11" x14ac:dyDescent="0.3">
      <c r="A7542" t="s">
        <v>7417</v>
      </c>
      <c r="B7542" t="s">
        <v>8043</v>
      </c>
      <c r="C7542" s="1">
        <v>45061</v>
      </c>
      <c r="D7542">
        <v>13</v>
      </c>
      <c r="E7542" t="s">
        <v>33</v>
      </c>
      <c r="F7542" t="s">
        <v>34</v>
      </c>
      <c r="G7542" s="6">
        <v>13157</v>
      </c>
      <c r="H7542" s="6">
        <v>11</v>
      </c>
      <c r="I7542" s="6">
        <f t="shared" si="117"/>
        <v>13168</v>
      </c>
      <c r="J7542" s="6">
        <v>1.34</v>
      </c>
      <c r="K7542">
        <v>0</v>
      </c>
    </row>
    <row r="7543" spans="1:11" x14ac:dyDescent="0.3">
      <c r="A7543" t="s">
        <v>7417</v>
      </c>
      <c r="B7543" t="s">
        <v>8056</v>
      </c>
      <c r="C7543" s="1">
        <v>45061</v>
      </c>
      <c r="D7543">
        <v>1</v>
      </c>
      <c r="E7543" t="s">
        <v>8057</v>
      </c>
      <c r="F7543" t="s">
        <v>221</v>
      </c>
      <c r="G7543" s="6">
        <v>549200</v>
      </c>
      <c r="H7543" s="6">
        <v>1534</v>
      </c>
      <c r="I7543" s="6">
        <f t="shared" si="117"/>
        <v>550734</v>
      </c>
      <c r="J7543" s="6">
        <v>48.29</v>
      </c>
      <c r="K7543">
        <v>0</v>
      </c>
    </row>
    <row r="7544" spans="1:11" x14ac:dyDescent="0.3">
      <c r="A7544" t="s">
        <v>7417</v>
      </c>
      <c r="B7544" t="s">
        <v>8056</v>
      </c>
      <c r="C7544" s="1">
        <v>45061</v>
      </c>
      <c r="D7544">
        <v>2</v>
      </c>
      <c r="E7544" t="s">
        <v>8058</v>
      </c>
      <c r="F7544" t="s">
        <v>18</v>
      </c>
      <c r="G7544" s="6">
        <v>561286</v>
      </c>
      <c r="H7544" s="6">
        <v>1801</v>
      </c>
      <c r="I7544" s="6">
        <f t="shared" si="117"/>
        <v>563087</v>
      </c>
      <c r="J7544" s="6">
        <v>49.37</v>
      </c>
      <c r="K7544">
        <v>1</v>
      </c>
    </row>
    <row r="7545" spans="1:11" x14ac:dyDescent="0.3">
      <c r="A7545" t="s">
        <v>7417</v>
      </c>
      <c r="B7545" t="s">
        <v>8056</v>
      </c>
      <c r="C7545" s="1">
        <v>45061</v>
      </c>
      <c r="D7545">
        <v>3</v>
      </c>
      <c r="E7545" t="s">
        <v>8059</v>
      </c>
      <c r="F7545" t="s">
        <v>770</v>
      </c>
      <c r="G7545" s="6">
        <v>4905</v>
      </c>
      <c r="H7545" s="6">
        <v>17</v>
      </c>
      <c r="I7545" s="6">
        <f t="shared" si="117"/>
        <v>4922</v>
      </c>
      <c r="J7545" s="6">
        <v>0.43</v>
      </c>
      <c r="K7545">
        <v>0</v>
      </c>
    </row>
    <row r="7546" spans="1:11" x14ac:dyDescent="0.3">
      <c r="A7546" t="s">
        <v>7417</v>
      </c>
      <c r="B7546" t="s">
        <v>8056</v>
      </c>
      <c r="C7546" s="1">
        <v>45061</v>
      </c>
      <c r="D7546">
        <v>4</v>
      </c>
      <c r="E7546" t="s">
        <v>1228</v>
      </c>
      <c r="F7546" t="s">
        <v>8060</v>
      </c>
      <c r="G7546" s="6">
        <v>972</v>
      </c>
      <c r="H7546" s="6">
        <v>12</v>
      </c>
      <c r="I7546" s="6">
        <f t="shared" si="117"/>
        <v>984</v>
      </c>
      <c r="J7546" s="6">
        <v>0.09</v>
      </c>
      <c r="K7546">
        <v>0</v>
      </c>
    </row>
    <row r="7547" spans="1:11" x14ac:dyDescent="0.3">
      <c r="A7547" t="s">
        <v>7417</v>
      </c>
      <c r="B7547" t="s">
        <v>8056</v>
      </c>
      <c r="C7547" s="1">
        <v>45061</v>
      </c>
      <c r="D7547">
        <v>5</v>
      </c>
      <c r="E7547" t="s">
        <v>8061</v>
      </c>
      <c r="F7547" t="s">
        <v>5999</v>
      </c>
      <c r="G7547" s="6">
        <v>875</v>
      </c>
      <c r="H7547" s="6">
        <v>0</v>
      </c>
      <c r="I7547" s="6">
        <f t="shared" si="117"/>
        <v>875</v>
      </c>
      <c r="J7547" s="6">
        <v>0.08</v>
      </c>
      <c r="K7547">
        <v>0</v>
      </c>
    </row>
    <row r="7548" spans="1:11" x14ac:dyDescent="0.3">
      <c r="A7548" t="s">
        <v>7417</v>
      </c>
      <c r="B7548" t="s">
        <v>8056</v>
      </c>
      <c r="C7548" s="1">
        <v>45061</v>
      </c>
      <c r="D7548">
        <v>6</v>
      </c>
      <c r="E7548" t="s">
        <v>8062</v>
      </c>
      <c r="F7548" t="s">
        <v>205</v>
      </c>
      <c r="G7548" s="6">
        <v>1337</v>
      </c>
      <c r="H7548" s="6">
        <v>0</v>
      </c>
      <c r="I7548" s="6">
        <f t="shared" si="117"/>
        <v>1337</v>
      </c>
      <c r="J7548" s="6">
        <v>0.12</v>
      </c>
      <c r="K7548">
        <v>0</v>
      </c>
    </row>
    <row r="7549" spans="1:11" x14ac:dyDescent="0.3">
      <c r="A7549" t="s">
        <v>7417</v>
      </c>
      <c r="B7549" t="s">
        <v>8056</v>
      </c>
      <c r="C7549" s="1">
        <v>45061</v>
      </c>
      <c r="D7549">
        <v>7</v>
      </c>
      <c r="E7549" t="s">
        <v>5458</v>
      </c>
      <c r="F7549" t="s">
        <v>1924</v>
      </c>
      <c r="G7549" s="6">
        <v>1200</v>
      </c>
      <c r="H7549" s="6">
        <v>3</v>
      </c>
      <c r="I7549" s="6">
        <f t="shared" si="117"/>
        <v>1203</v>
      </c>
      <c r="J7549" s="6">
        <v>0.11</v>
      </c>
      <c r="K7549">
        <v>0</v>
      </c>
    </row>
    <row r="7550" spans="1:11" x14ac:dyDescent="0.3">
      <c r="A7550" t="s">
        <v>7417</v>
      </c>
      <c r="B7550" t="s">
        <v>8056</v>
      </c>
      <c r="C7550" s="1">
        <v>45061</v>
      </c>
      <c r="D7550">
        <v>8</v>
      </c>
      <c r="E7550" t="s">
        <v>8063</v>
      </c>
      <c r="F7550" t="s">
        <v>24</v>
      </c>
      <c r="G7550" s="6">
        <v>1159</v>
      </c>
      <c r="H7550" s="6">
        <v>4</v>
      </c>
      <c r="I7550" s="6">
        <f t="shared" si="117"/>
        <v>1163</v>
      </c>
      <c r="J7550" s="6">
        <v>0.1</v>
      </c>
      <c r="K7550">
        <v>0</v>
      </c>
    </row>
    <row r="7551" spans="1:11" x14ac:dyDescent="0.3">
      <c r="A7551" t="s">
        <v>7417</v>
      </c>
      <c r="B7551" t="s">
        <v>8056</v>
      </c>
      <c r="C7551" s="1">
        <v>45061</v>
      </c>
      <c r="D7551">
        <v>9</v>
      </c>
      <c r="E7551" t="s">
        <v>8064</v>
      </c>
      <c r="F7551" t="s">
        <v>24</v>
      </c>
      <c r="G7551" s="6">
        <v>3881</v>
      </c>
      <c r="H7551" s="6">
        <v>2</v>
      </c>
      <c r="I7551" s="6">
        <f t="shared" si="117"/>
        <v>3883</v>
      </c>
      <c r="J7551" s="6">
        <v>0.34</v>
      </c>
      <c r="K7551">
        <v>0</v>
      </c>
    </row>
    <row r="7552" spans="1:11" x14ac:dyDescent="0.3">
      <c r="A7552" t="s">
        <v>7417</v>
      </c>
      <c r="B7552" t="s">
        <v>8056</v>
      </c>
      <c r="C7552" s="1">
        <v>45061</v>
      </c>
      <c r="D7552">
        <v>10</v>
      </c>
      <c r="E7552" t="s">
        <v>8065</v>
      </c>
      <c r="F7552" t="s">
        <v>24</v>
      </c>
      <c r="G7552" s="6">
        <v>4143</v>
      </c>
      <c r="H7552" s="6">
        <v>0</v>
      </c>
      <c r="I7552" s="6">
        <f t="shared" si="117"/>
        <v>4143</v>
      </c>
      <c r="J7552" s="6">
        <v>0.36</v>
      </c>
      <c r="K7552">
        <v>0</v>
      </c>
    </row>
    <row r="7553" spans="1:11" x14ac:dyDescent="0.3">
      <c r="A7553" t="s">
        <v>7417</v>
      </c>
      <c r="B7553" t="s">
        <v>8056</v>
      </c>
      <c r="C7553" s="1">
        <v>45061</v>
      </c>
      <c r="D7553">
        <v>11</v>
      </c>
      <c r="E7553" t="s">
        <v>33</v>
      </c>
      <c r="F7553" t="s">
        <v>34</v>
      </c>
      <c r="G7553" s="6">
        <v>8142</v>
      </c>
      <c r="H7553" s="6">
        <v>23</v>
      </c>
      <c r="I7553" s="6">
        <f t="shared" si="117"/>
        <v>8165</v>
      </c>
      <c r="J7553" s="6">
        <v>0.72</v>
      </c>
      <c r="K7553">
        <v>0</v>
      </c>
    </row>
    <row r="7554" spans="1:11" x14ac:dyDescent="0.3">
      <c r="A7554" t="s">
        <v>7417</v>
      </c>
      <c r="B7554" t="s">
        <v>8066</v>
      </c>
      <c r="C7554" s="1">
        <v>45061</v>
      </c>
      <c r="D7554">
        <v>1</v>
      </c>
      <c r="E7554" t="s">
        <v>8067</v>
      </c>
      <c r="F7554" t="s">
        <v>221</v>
      </c>
      <c r="G7554" s="6">
        <v>47703</v>
      </c>
      <c r="H7554" s="6">
        <v>572</v>
      </c>
      <c r="I7554" s="6">
        <f t="shared" si="117"/>
        <v>48275</v>
      </c>
      <c r="J7554" s="6">
        <v>5.73</v>
      </c>
      <c r="K7554">
        <v>0</v>
      </c>
    </row>
    <row r="7555" spans="1:11" x14ac:dyDescent="0.3">
      <c r="A7555" t="s">
        <v>7417</v>
      </c>
      <c r="B7555" t="s">
        <v>8066</v>
      </c>
      <c r="C7555" s="1">
        <v>45061</v>
      </c>
      <c r="D7555">
        <v>2</v>
      </c>
      <c r="E7555" t="s">
        <v>8068</v>
      </c>
      <c r="F7555" t="s">
        <v>14</v>
      </c>
      <c r="G7555" s="6">
        <v>311409</v>
      </c>
      <c r="H7555" s="6">
        <v>1594</v>
      </c>
      <c r="I7555" s="6">
        <f t="shared" ref="I7555:I7618" si="118">SUM(G7555:H7555)</f>
        <v>313003</v>
      </c>
      <c r="J7555" s="6">
        <v>37.130000000000003</v>
      </c>
      <c r="K7555">
        <v>0</v>
      </c>
    </row>
    <row r="7556" spans="1:11" x14ac:dyDescent="0.3">
      <c r="A7556" t="s">
        <v>7417</v>
      </c>
      <c r="B7556" t="s">
        <v>8066</v>
      </c>
      <c r="C7556" s="1">
        <v>45061</v>
      </c>
      <c r="D7556">
        <v>3</v>
      </c>
      <c r="E7556" t="s">
        <v>8069</v>
      </c>
      <c r="F7556" t="s">
        <v>18</v>
      </c>
      <c r="G7556" s="6">
        <v>466442</v>
      </c>
      <c r="H7556" s="6">
        <v>2495</v>
      </c>
      <c r="I7556" s="6">
        <f t="shared" si="118"/>
        <v>468937</v>
      </c>
      <c r="J7556" s="6">
        <v>55.63</v>
      </c>
      <c r="K7556">
        <v>1</v>
      </c>
    </row>
    <row r="7557" spans="1:11" x14ac:dyDescent="0.3">
      <c r="A7557" t="s">
        <v>7417</v>
      </c>
      <c r="B7557" t="s">
        <v>8066</v>
      </c>
      <c r="C7557" s="1">
        <v>45061</v>
      </c>
      <c r="D7557">
        <v>4</v>
      </c>
      <c r="E7557" t="s">
        <v>8070</v>
      </c>
      <c r="F7557" t="s">
        <v>7437</v>
      </c>
      <c r="G7557" s="6">
        <v>1883</v>
      </c>
      <c r="H7557" s="6">
        <v>2</v>
      </c>
      <c r="I7557" s="6">
        <f t="shared" si="118"/>
        <v>1885</v>
      </c>
      <c r="J7557" s="6">
        <v>0.22</v>
      </c>
      <c r="K7557">
        <v>0</v>
      </c>
    </row>
    <row r="7558" spans="1:11" x14ac:dyDescent="0.3">
      <c r="A7558" t="s">
        <v>7417</v>
      </c>
      <c r="B7558" t="s">
        <v>8066</v>
      </c>
      <c r="C7558" s="1">
        <v>45061</v>
      </c>
      <c r="D7558">
        <v>5</v>
      </c>
      <c r="E7558" t="s">
        <v>8071</v>
      </c>
      <c r="F7558" t="s">
        <v>1478</v>
      </c>
      <c r="G7558" s="6">
        <v>1116</v>
      </c>
      <c r="H7558" s="6">
        <v>14</v>
      </c>
      <c r="I7558" s="6">
        <f t="shared" si="118"/>
        <v>1130</v>
      </c>
      <c r="J7558" s="6">
        <v>0.13</v>
      </c>
      <c r="K7558">
        <v>0</v>
      </c>
    </row>
    <row r="7559" spans="1:11" x14ac:dyDescent="0.3">
      <c r="A7559" t="s">
        <v>7417</v>
      </c>
      <c r="B7559" t="s">
        <v>8066</v>
      </c>
      <c r="C7559" s="1">
        <v>45061</v>
      </c>
      <c r="D7559">
        <v>6</v>
      </c>
      <c r="E7559" t="s">
        <v>8072</v>
      </c>
      <c r="F7559" t="s">
        <v>770</v>
      </c>
      <c r="G7559" s="6">
        <v>589</v>
      </c>
      <c r="H7559" s="6">
        <v>2</v>
      </c>
      <c r="I7559" s="6">
        <f t="shared" si="118"/>
        <v>591</v>
      </c>
      <c r="J7559" s="6">
        <v>7.0000000000000007E-2</v>
      </c>
      <c r="K7559">
        <v>0</v>
      </c>
    </row>
    <row r="7560" spans="1:11" x14ac:dyDescent="0.3">
      <c r="A7560" t="s">
        <v>7417</v>
      </c>
      <c r="B7560" t="s">
        <v>8066</v>
      </c>
      <c r="C7560" s="1">
        <v>45061</v>
      </c>
      <c r="D7560">
        <v>7</v>
      </c>
      <c r="E7560" t="s">
        <v>8073</v>
      </c>
      <c r="F7560" t="s">
        <v>750</v>
      </c>
      <c r="G7560" s="6">
        <v>314</v>
      </c>
      <c r="H7560" s="6">
        <v>2</v>
      </c>
      <c r="I7560" s="6">
        <f t="shared" si="118"/>
        <v>316</v>
      </c>
      <c r="J7560" s="6">
        <v>0.04</v>
      </c>
      <c r="K7560">
        <v>0</v>
      </c>
    </row>
    <row r="7561" spans="1:11" x14ac:dyDescent="0.3">
      <c r="A7561" t="s">
        <v>7417</v>
      </c>
      <c r="B7561" t="s">
        <v>8066</v>
      </c>
      <c r="C7561" s="1">
        <v>45061</v>
      </c>
      <c r="D7561">
        <v>8</v>
      </c>
      <c r="E7561" t="s">
        <v>8074</v>
      </c>
      <c r="F7561" t="s">
        <v>8075</v>
      </c>
      <c r="G7561" s="6">
        <v>364</v>
      </c>
      <c r="H7561" s="6">
        <v>3</v>
      </c>
      <c r="I7561" s="6">
        <f t="shared" si="118"/>
        <v>367</v>
      </c>
      <c r="J7561" s="6">
        <v>0.04</v>
      </c>
      <c r="K7561">
        <v>0</v>
      </c>
    </row>
    <row r="7562" spans="1:11" x14ac:dyDescent="0.3">
      <c r="A7562" t="s">
        <v>7417</v>
      </c>
      <c r="B7562" t="s">
        <v>8066</v>
      </c>
      <c r="C7562" s="1">
        <v>45061</v>
      </c>
      <c r="D7562">
        <v>9</v>
      </c>
      <c r="E7562" t="s">
        <v>8076</v>
      </c>
      <c r="F7562" t="s">
        <v>24</v>
      </c>
      <c r="G7562" s="6">
        <v>592</v>
      </c>
      <c r="H7562" s="6">
        <v>3</v>
      </c>
      <c r="I7562" s="6">
        <f t="shared" si="118"/>
        <v>595</v>
      </c>
      <c r="J7562" s="6">
        <v>7.0000000000000007E-2</v>
      </c>
      <c r="K7562">
        <v>0</v>
      </c>
    </row>
    <row r="7563" spans="1:11" x14ac:dyDescent="0.3">
      <c r="A7563" t="s">
        <v>7417</v>
      </c>
      <c r="B7563" t="s">
        <v>8066</v>
      </c>
      <c r="C7563" s="1">
        <v>45061</v>
      </c>
      <c r="D7563">
        <v>10</v>
      </c>
      <c r="E7563" t="s">
        <v>8077</v>
      </c>
      <c r="F7563" t="s">
        <v>24</v>
      </c>
      <c r="G7563" s="6">
        <v>694</v>
      </c>
      <c r="H7563" s="6">
        <v>2</v>
      </c>
      <c r="I7563" s="6">
        <f t="shared" si="118"/>
        <v>696</v>
      </c>
      <c r="J7563" s="6">
        <v>0.08</v>
      </c>
      <c r="K7563">
        <v>0</v>
      </c>
    </row>
    <row r="7564" spans="1:11" x14ac:dyDescent="0.3">
      <c r="A7564" t="s">
        <v>7417</v>
      </c>
      <c r="B7564" t="s">
        <v>8066</v>
      </c>
      <c r="C7564" s="1">
        <v>45061</v>
      </c>
      <c r="D7564">
        <v>11</v>
      </c>
      <c r="E7564" t="s">
        <v>8078</v>
      </c>
      <c r="F7564" t="s">
        <v>24</v>
      </c>
      <c r="G7564" s="6">
        <v>486</v>
      </c>
      <c r="H7564" s="6">
        <v>0</v>
      </c>
      <c r="I7564" s="6">
        <f t="shared" si="118"/>
        <v>486</v>
      </c>
      <c r="J7564" s="6">
        <v>0.06</v>
      </c>
      <c r="K7564">
        <v>0</v>
      </c>
    </row>
    <row r="7565" spans="1:11" x14ac:dyDescent="0.3">
      <c r="A7565" t="s">
        <v>7417</v>
      </c>
      <c r="B7565" t="s">
        <v>8066</v>
      </c>
      <c r="C7565" s="1">
        <v>45061</v>
      </c>
      <c r="D7565">
        <v>12</v>
      </c>
      <c r="E7565" t="s">
        <v>8079</v>
      </c>
      <c r="F7565" t="s">
        <v>24</v>
      </c>
      <c r="G7565" s="6">
        <v>580</v>
      </c>
      <c r="H7565" s="6">
        <v>0</v>
      </c>
      <c r="I7565" s="6">
        <f t="shared" si="118"/>
        <v>580</v>
      </c>
      <c r="J7565" s="6">
        <v>7.0000000000000007E-2</v>
      </c>
      <c r="K7565">
        <v>0</v>
      </c>
    </row>
    <row r="7566" spans="1:11" x14ac:dyDescent="0.3">
      <c r="A7566" t="s">
        <v>7417</v>
      </c>
      <c r="B7566" t="s">
        <v>8066</v>
      </c>
      <c r="C7566" s="1">
        <v>45061</v>
      </c>
      <c r="D7566">
        <v>13</v>
      </c>
      <c r="E7566" t="s">
        <v>8080</v>
      </c>
      <c r="F7566" t="s">
        <v>24</v>
      </c>
      <c r="G7566" s="6">
        <v>1077</v>
      </c>
      <c r="H7566" s="6">
        <v>1</v>
      </c>
      <c r="I7566" s="6">
        <f t="shared" si="118"/>
        <v>1078</v>
      </c>
      <c r="J7566" s="6">
        <v>0.13</v>
      </c>
      <c r="K7566">
        <v>0</v>
      </c>
    </row>
    <row r="7567" spans="1:11" x14ac:dyDescent="0.3">
      <c r="A7567" t="s">
        <v>7417</v>
      </c>
      <c r="B7567" t="s">
        <v>8066</v>
      </c>
      <c r="C7567" s="1">
        <v>45061</v>
      </c>
      <c r="D7567">
        <v>14</v>
      </c>
      <c r="E7567" t="s">
        <v>8081</v>
      </c>
      <c r="F7567" t="s">
        <v>24</v>
      </c>
      <c r="G7567" s="6">
        <v>997</v>
      </c>
      <c r="H7567" s="6">
        <v>1</v>
      </c>
      <c r="I7567" s="6">
        <f t="shared" si="118"/>
        <v>998</v>
      </c>
      <c r="J7567" s="6">
        <v>0.12</v>
      </c>
      <c r="K7567">
        <v>0</v>
      </c>
    </row>
    <row r="7568" spans="1:11" x14ac:dyDescent="0.3">
      <c r="A7568" t="s">
        <v>7417</v>
      </c>
      <c r="B7568" t="s">
        <v>8066</v>
      </c>
      <c r="C7568" s="1">
        <v>45061</v>
      </c>
      <c r="D7568">
        <v>15</v>
      </c>
      <c r="E7568" t="s">
        <v>33</v>
      </c>
      <c r="F7568" t="s">
        <v>34</v>
      </c>
      <c r="G7568" s="6">
        <v>4007</v>
      </c>
      <c r="H7568" s="6">
        <v>50</v>
      </c>
      <c r="I7568" s="6">
        <f t="shared" si="118"/>
        <v>4057</v>
      </c>
      <c r="J7568" s="6">
        <v>0.48</v>
      </c>
      <c r="K7568">
        <v>0</v>
      </c>
    </row>
    <row r="7569" spans="1:11" x14ac:dyDescent="0.3">
      <c r="A7569" t="s">
        <v>7417</v>
      </c>
      <c r="B7569" t="s">
        <v>8082</v>
      </c>
      <c r="C7569" s="1">
        <v>45061</v>
      </c>
      <c r="D7569">
        <v>1</v>
      </c>
      <c r="E7569" t="s">
        <v>8083</v>
      </c>
      <c r="F7569" t="s">
        <v>221</v>
      </c>
      <c r="G7569" s="6">
        <v>343274</v>
      </c>
      <c r="H7569" s="6">
        <v>1013</v>
      </c>
      <c r="I7569" s="6">
        <f t="shared" si="118"/>
        <v>344287</v>
      </c>
      <c r="J7569" s="6">
        <v>35.33</v>
      </c>
      <c r="K7569">
        <v>0</v>
      </c>
    </row>
    <row r="7570" spans="1:11" x14ac:dyDescent="0.3">
      <c r="A7570" t="s">
        <v>7417</v>
      </c>
      <c r="B7570" t="s">
        <v>8082</v>
      </c>
      <c r="C7570" s="1">
        <v>45061</v>
      </c>
      <c r="D7570">
        <v>2</v>
      </c>
      <c r="E7570" t="s">
        <v>8084</v>
      </c>
      <c r="F7570" t="s">
        <v>14</v>
      </c>
      <c r="G7570" s="6">
        <v>16384</v>
      </c>
      <c r="H7570" s="6">
        <v>58</v>
      </c>
      <c r="I7570" s="6">
        <f t="shared" si="118"/>
        <v>16442</v>
      </c>
      <c r="J7570" s="6">
        <v>1.69</v>
      </c>
      <c r="K7570">
        <v>0</v>
      </c>
    </row>
    <row r="7571" spans="1:11" x14ac:dyDescent="0.3">
      <c r="A7571" t="s">
        <v>7417</v>
      </c>
      <c r="B7571" t="s">
        <v>8082</v>
      </c>
      <c r="C7571" s="1">
        <v>45061</v>
      </c>
      <c r="D7571">
        <v>3</v>
      </c>
      <c r="E7571" t="s">
        <v>8085</v>
      </c>
      <c r="F7571" t="s">
        <v>18</v>
      </c>
      <c r="G7571" s="6">
        <v>381517</v>
      </c>
      <c r="H7571" s="6">
        <v>1492</v>
      </c>
      <c r="I7571" s="6">
        <f t="shared" si="118"/>
        <v>383009</v>
      </c>
      <c r="J7571" s="6">
        <v>39.31</v>
      </c>
      <c r="K7571">
        <v>1</v>
      </c>
    </row>
    <row r="7572" spans="1:11" x14ac:dyDescent="0.3">
      <c r="A7572" t="s">
        <v>7417</v>
      </c>
      <c r="B7572" t="s">
        <v>8082</v>
      </c>
      <c r="C7572" s="1">
        <v>45061</v>
      </c>
      <c r="D7572">
        <v>4</v>
      </c>
      <c r="E7572" t="s">
        <v>8086</v>
      </c>
      <c r="F7572" t="s">
        <v>1478</v>
      </c>
      <c r="G7572" s="6">
        <v>6206</v>
      </c>
      <c r="H7572" s="6">
        <v>5</v>
      </c>
      <c r="I7572" s="6">
        <f t="shared" si="118"/>
        <v>6211</v>
      </c>
      <c r="J7572" s="6">
        <v>0.64</v>
      </c>
      <c r="K7572">
        <v>0</v>
      </c>
    </row>
    <row r="7573" spans="1:11" x14ac:dyDescent="0.3">
      <c r="A7573" t="s">
        <v>7417</v>
      </c>
      <c r="B7573" t="s">
        <v>8082</v>
      </c>
      <c r="C7573" s="1">
        <v>45061</v>
      </c>
      <c r="D7573">
        <v>5</v>
      </c>
      <c r="E7573" t="s">
        <v>8087</v>
      </c>
      <c r="F7573" t="s">
        <v>3836</v>
      </c>
      <c r="G7573" s="6">
        <v>3178</v>
      </c>
      <c r="H7573" s="6">
        <v>5</v>
      </c>
      <c r="I7573" s="6">
        <f t="shared" si="118"/>
        <v>3183</v>
      </c>
      <c r="J7573" s="6">
        <v>0.33</v>
      </c>
      <c r="K7573">
        <v>0</v>
      </c>
    </row>
    <row r="7574" spans="1:11" x14ac:dyDescent="0.3">
      <c r="A7574" t="s">
        <v>7417</v>
      </c>
      <c r="B7574" t="s">
        <v>8082</v>
      </c>
      <c r="C7574" s="1">
        <v>45061</v>
      </c>
      <c r="D7574">
        <v>6</v>
      </c>
      <c r="E7574" t="s">
        <v>8088</v>
      </c>
      <c r="F7574" t="s">
        <v>644</v>
      </c>
      <c r="G7574" s="6">
        <v>4986</v>
      </c>
      <c r="H7574" s="6">
        <v>0</v>
      </c>
      <c r="I7574" s="6">
        <f t="shared" si="118"/>
        <v>4986</v>
      </c>
      <c r="J7574" s="6">
        <v>0.51</v>
      </c>
      <c r="K7574">
        <v>0</v>
      </c>
    </row>
    <row r="7575" spans="1:11" x14ac:dyDescent="0.3">
      <c r="A7575" t="s">
        <v>7417</v>
      </c>
      <c r="B7575" t="s">
        <v>8082</v>
      </c>
      <c r="C7575" s="1">
        <v>45061</v>
      </c>
      <c r="D7575">
        <v>7</v>
      </c>
      <c r="E7575" t="s">
        <v>8089</v>
      </c>
      <c r="F7575" t="s">
        <v>8090</v>
      </c>
      <c r="G7575" s="6">
        <v>156269</v>
      </c>
      <c r="H7575" s="6">
        <v>137</v>
      </c>
      <c r="I7575" s="6">
        <f t="shared" si="118"/>
        <v>156406</v>
      </c>
      <c r="J7575" s="6">
        <v>16.05</v>
      </c>
      <c r="K7575">
        <v>0</v>
      </c>
    </row>
    <row r="7576" spans="1:11" x14ac:dyDescent="0.3">
      <c r="A7576" t="s">
        <v>7417</v>
      </c>
      <c r="B7576" t="s">
        <v>8082</v>
      </c>
      <c r="C7576" s="1">
        <v>45061</v>
      </c>
      <c r="D7576">
        <v>8</v>
      </c>
      <c r="E7576" t="s">
        <v>8091</v>
      </c>
      <c r="F7576" t="s">
        <v>24</v>
      </c>
      <c r="G7576" s="6">
        <v>3562</v>
      </c>
      <c r="H7576" s="6">
        <v>4</v>
      </c>
      <c r="I7576" s="6">
        <f t="shared" si="118"/>
        <v>3566</v>
      </c>
      <c r="J7576" s="6">
        <v>0.37</v>
      </c>
      <c r="K7576">
        <v>0</v>
      </c>
    </row>
    <row r="7577" spans="1:11" x14ac:dyDescent="0.3">
      <c r="A7577" t="s">
        <v>7417</v>
      </c>
      <c r="B7577" t="s">
        <v>8082</v>
      </c>
      <c r="C7577" s="1">
        <v>45061</v>
      </c>
      <c r="D7577">
        <v>9</v>
      </c>
      <c r="E7577" t="s">
        <v>2133</v>
      </c>
      <c r="F7577" t="s">
        <v>24</v>
      </c>
      <c r="G7577" s="6">
        <v>2376</v>
      </c>
      <c r="H7577" s="6">
        <v>1</v>
      </c>
      <c r="I7577" s="6">
        <f t="shared" si="118"/>
        <v>2377</v>
      </c>
      <c r="J7577" s="6">
        <v>0.24</v>
      </c>
      <c r="K7577">
        <v>0</v>
      </c>
    </row>
    <row r="7578" spans="1:11" x14ac:dyDescent="0.3">
      <c r="A7578" t="s">
        <v>7417</v>
      </c>
      <c r="B7578" t="s">
        <v>8082</v>
      </c>
      <c r="C7578" s="1">
        <v>45061</v>
      </c>
      <c r="D7578">
        <v>10</v>
      </c>
      <c r="E7578" t="s">
        <v>8092</v>
      </c>
      <c r="F7578" t="s">
        <v>24</v>
      </c>
      <c r="G7578" s="6">
        <v>4219</v>
      </c>
      <c r="H7578" s="6">
        <v>5</v>
      </c>
      <c r="I7578" s="6">
        <f t="shared" si="118"/>
        <v>4224</v>
      </c>
      <c r="J7578" s="6">
        <v>0.43</v>
      </c>
      <c r="K7578">
        <v>0</v>
      </c>
    </row>
    <row r="7579" spans="1:11" x14ac:dyDescent="0.3">
      <c r="A7579" t="s">
        <v>7417</v>
      </c>
      <c r="B7579" t="s">
        <v>8082</v>
      </c>
      <c r="C7579" s="1">
        <v>45061</v>
      </c>
      <c r="D7579">
        <v>11</v>
      </c>
      <c r="E7579" t="s">
        <v>8093</v>
      </c>
      <c r="F7579" t="s">
        <v>24</v>
      </c>
      <c r="G7579" s="6">
        <v>26954</v>
      </c>
      <c r="H7579" s="6">
        <v>13</v>
      </c>
      <c r="I7579" s="6">
        <f t="shared" si="118"/>
        <v>26967</v>
      </c>
      <c r="J7579" s="6">
        <v>2.77</v>
      </c>
      <c r="K7579">
        <v>0</v>
      </c>
    </row>
    <row r="7580" spans="1:11" x14ac:dyDescent="0.3">
      <c r="A7580" t="s">
        <v>7417</v>
      </c>
      <c r="B7580" t="s">
        <v>8082</v>
      </c>
      <c r="C7580" s="1">
        <v>45061</v>
      </c>
      <c r="D7580">
        <v>12</v>
      </c>
      <c r="E7580" t="s">
        <v>8093</v>
      </c>
      <c r="F7580" t="s">
        <v>24</v>
      </c>
      <c r="G7580" s="6">
        <v>8009</v>
      </c>
      <c r="H7580" s="6">
        <v>2</v>
      </c>
      <c r="I7580" s="6">
        <f t="shared" si="118"/>
        <v>8011</v>
      </c>
      <c r="J7580" s="6">
        <v>0.82</v>
      </c>
      <c r="K7580">
        <v>0</v>
      </c>
    </row>
    <row r="7581" spans="1:11" x14ac:dyDescent="0.3">
      <c r="A7581" t="s">
        <v>7417</v>
      </c>
      <c r="B7581" t="s">
        <v>8082</v>
      </c>
      <c r="C7581" s="1">
        <v>45061</v>
      </c>
      <c r="D7581">
        <v>13</v>
      </c>
      <c r="E7581" t="s">
        <v>33</v>
      </c>
      <c r="F7581" t="s">
        <v>34</v>
      </c>
      <c r="G7581" s="6">
        <v>14751</v>
      </c>
      <c r="H7581" s="6">
        <v>18</v>
      </c>
      <c r="I7581" s="6">
        <f t="shared" si="118"/>
        <v>14769</v>
      </c>
      <c r="J7581" s="6">
        <v>1.52</v>
      </c>
      <c r="K7581">
        <v>0</v>
      </c>
    </row>
    <row r="7582" spans="1:11" x14ac:dyDescent="0.3">
      <c r="A7582" t="s">
        <v>7417</v>
      </c>
      <c r="B7582" t="s">
        <v>8094</v>
      </c>
      <c r="C7582" s="1">
        <v>45061</v>
      </c>
      <c r="D7582">
        <v>1</v>
      </c>
      <c r="E7582" t="s">
        <v>1316</v>
      </c>
      <c r="F7582" t="s">
        <v>18</v>
      </c>
      <c r="G7582" s="6">
        <v>609285</v>
      </c>
      <c r="H7582" s="6">
        <v>304</v>
      </c>
      <c r="I7582" s="6">
        <f t="shared" si="118"/>
        <v>609589</v>
      </c>
      <c r="J7582" s="6">
        <v>53.63</v>
      </c>
      <c r="K7582">
        <v>1</v>
      </c>
    </row>
    <row r="7583" spans="1:11" x14ac:dyDescent="0.3">
      <c r="A7583" t="s">
        <v>7417</v>
      </c>
      <c r="B7583" t="s">
        <v>8094</v>
      </c>
      <c r="C7583" s="1">
        <v>45061</v>
      </c>
      <c r="D7583">
        <v>2</v>
      </c>
      <c r="E7583" t="s">
        <v>8095</v>
      </c>
      <c r="F7583" t="s">
        <v>14</v>
      </c>
      <c r="G7583" s="6">
        <v>92127</v>
      </c>
      <c r="H7583" s="6">
        <v>28</v>
      </c>
      <c r="I7583" s="6">
        <f t="shared" si="118"/>
        <v>92155</v>
      </c>
      <c r="J7583" s="6">
        <v>8.11</v>
      </c>
      <c r="K7583">
        <v>0</v>
      </c>
    </row>
    <row r="7584" spans="1:11" x14ac:dyDescent="0.3">
      <c r="A7584" t="s">
        <v>7417</v>
      </c>
      <c r="B7584" t="s">
        <v>8094</v>
      </c>
      <c r="C7584" s="1">
        <v>45061</v>
      </c>
      <c r="D7584">
        <v>3</v>
      </c>
      <c r="E7584" t="s">
        <v>8096</v>
      </c>
      <c r="F7584" t="s">
        <v>221</v>
      </c>
      <c r="G7584" s="6">
        <v>390665</v>
      </c>
      <c r="H7584" s="6">
        <v>117</v>
      </c>
      <c r="I7584" s="6">
        <f t="shared" si="118"/>
        <v>390782</v>
      </c>
      <c r="J7584" s="6">
        <v>34.380000000000003</v>
      </c>
      <c r="K7584">
        <v>0</v>
      </c>
    </row>
    <row r="7585" spans="1:11" x14ac:dyDescent="0.3">
      <c r="A7585" t="s">
        <v>7417</v>
      </c>
      <c r="B7585" t="s">
        <v>8094</v>
      </c>
      <c r="C7585" s="1">
        <v>45061</v>
      </c>
      <c r="D7585">
        <v>4</v>
      </c>
      <c r="E7585" t="s">
        <v>8097</v>
      </c>
      <c r="F7585" t="s">
        <v>69</v>
      </c>
      <c r="G7585" s="6">
        <v>11857</v>
      </c>
      <c r="H7585" s="6">
        <v>0</v>
      </c>
      <c r="I7585" s="6">
        <f t="shared" si="118"/>
        <v>11857</v>
      </c>
      <c r="J7585" s="6">
        <v>1.04</v>
      </c>
      <c r="K7585">
        <v>0</v>
      </c>
    </row>
    <row r="7586" spans="1:11" x14ac:dyDescent="0.3">
      <c r="A7586" t="s">
        <v>7417</v>
      </c>
      <c r="B7586" t="s">
        <v>8094</v>
      </c>
      <c r="C7586" s="1">
        <v>45061</v>
      </c>
      <c r="D7586">
        <v>5</v>
      </c>
      <c r="E7586" t="s">
        <v>8098</v>
      </c>
      <c r="F7586" t="s">
        <v>1392</v>
      </c>
      <c r="G7586" s="6">
        <v>1626</v>
      </c>
      <c r="H7586" s="6">
        <v>0</v>
      </c>
      <c r="I7586" s="6">
        <f t="shared" si="118"/>
        <v>1626</v>
      </c>
      <c r="J7586" s="6">
        <v>0.14000000000000001</v>
      </c>
      <c r="K7586">
        <v>0</v>
      </c>
    </row>
    <row r="7587" spans="1:11" x14ac:dyDescent="0.3">
      <c r="A7587" t="s">
        <v>7417</v>
      </c>
      <c r="B7587" t="s">
        <v>8094</v>
      </c>
      <c r="C7587" s="1">
        <v>45061</v>
      </c>
      <c r="D7587">
        <v>6</v>
      </c>
      <c r="E7587" t="s">
        <v>8099</v>
      </c>
      <c r="F7587" t="s">
        <v>8100</v>
      </c>
      <c r="G7587" s="6">
        <v>968</v>
      </c>
      <c r="H7587" s="6">
        <v>0</v>
      </c>
      <c r="I7587" s="6">
        <f t="shared" si="118"/>
        <v>968</v>
      </c>
      <c r="J7587" s="6">
        <v>0.09</v>
      </c>
      <c r="K7587">
        <v>0</v>
      </c>
    </row>
    <row r="7588" spans="1:11" x14ac:dyDescent="0.3">
      <c r="A7588" t="s">
        <v>7417</v>
      </c>
      <c r="B7588" t="s">
        <v>8094</v>
      </c>
      <c r="C7588" s="1">
        <v>45061</v>
      </c>
      <c r="D7588">
        <v>7</v>
      </c>
      <c r="E7588" t="s">
        <v>8101</v>
      </c>
      <c r="F7588" t="s">
        <v>1478</v>
      </c>
      <c r="G7588" s="6">
        <v>1016</v>
      </c>
      <c r="H7588" s="6">
        <v>1</v>
      </c>
      <c r="I7588" s="6">
        <f t="shared" si="118"/>
        <v>1017</v>
      </c>
      <c r="J7588" s="6">
        <v>0.09</v>
      </c>
      <c r="K7588">
        <v>0</v>
      </c>
    </row>
    <row r="7589" spans="1:11" x14ac:dyDescent="0.3">
      <c r="A7589" t="s">
        <v>7417</v>
      </c>
      <c r="B7589" t="s">
        <v>8094</v>
      </c>
      <c r="C7589" s="1">
        <v>45061</v>
      </c>
      <c r="D7589">
        <v>8</v>
      </c>
      <c r="E7589" t="s">
        <v>8102</v>
      </c>
      <c r="F7589" t="s">
        <v>482</v>
      </c>
      <c r="G7589" s="6">
        <v>1002</v>
      </c>
      <c r="H7589" s="6">
        <v>0</v>
      </c>
      <c r="I7589" s="6">
        <f t="shared" si="118"/>
        <v>1002</v>
      </c>
      <c r="J7589" s="6">
        <v>0.09</v>
      </c>
      <c r="K7589">
        <v>0</v>
      </c>
    </row>
    <row r="7590" spans="1:11" x14ac:dyDescent="0.3">
      <c r="A7590" t="s">
        <v>7417</v>
      </c>
      <c r="B7590" t="s">
        <v>8094</v>
      </c>
      <c r="C7590" s="1">
        <v>45061</v>
      </c>
      <c r="D7590">
        <v>9</v>
      </c>
      <c r="E7590" t="s">
        <v>8103</v>
      </c>
      <c r="F7590" t="s">
        <v>8104</v>
      </c>
      <c r="G7590" s="6">
        <v>1059</v>
      </c>
      <c r="H7590" s="6">
        <v>1</v>
      </c>
      <c r="I7590" s="6">
        <f t="shared" si="118"/>
        <v>1060</v>
      </c>
      <c r="J7590" s="6">
        <v>0.09</v>
      </c>
      <c r="K7590">
        <v>0</v>
      </c>
    </row>
    <row r="7591" spans="1:11" x14ac:dyDescent="0.3">
      <c r="A7591" t="s">
        <v>7417</v>
      </c>
      <c r="B7591" t="s">
        <v>8094</v>
      </c>
      <c r="C7591" s="1">
        <v>45061</v>
      </c>
      <c r="D7591">
        <v>10</v>
      </c>
      <c r="E7591" t="s">
        <v>8105</v>
      </c>
      <c r="F7591" t="s">
        <v>7765</v>
      </c>
      <c r="G7591" s="6">
        <v>1077</v>
      </c>
      <c r="H7591" s="6">
        <v>1</v>
      </c>
      <c r="I7591" s="6">
        <f t="shared" si="118"/>
        <v>1078</v>
      </c>
      <c r="J7591" s="6">
        <v>0.09</v>
      </c>
      <c r="K7591">
        <v>0</v>
      </c>
    </row>
    <row r="7592" spans="1:11" x14ac:dyDescent="0.3">
      <c r="A7592" t="s">
        <v>7417</v>
      </c>
      <c r="B7592" t="s">
        <v>8094</v>
      </c>
      <c r="C7592" s="1">
        <v>45061</v>
      </c>
      <c r="D7592">
        <v>11</v>
      </c>
      <c r="E7592" t="s">
        <v>8106</v>
      </c>
      <c r="F7592" t="s">
        <v>4378</v>
      </c>
      <c r="G7592" s="6">
        <v>1989</v>
      </c>
      <c r="H7592" s="6">
        <v>2</v>
      </c>
      <c r="I7592" s="6">
        <f t="shared" si="118"/>
        <v>1991</v>
      </c>
      <c r="J7592" s="6">
        <v>0.18</v>
      </c>
      <c r="K7592">
        <v>0</v>
      </c>
    </row>
    <row r="7593" spans="1:11" x14ac:dyDescent="0.3">
      <c r="A7593" t="s">
        <v>7417</v>
      </c>
      <c r="B7593" t="s">
        <v>8094</v>
      </c>
      <c r="C7593" s="1">
        <v>45061</v>
      </c>
      <c r="D7593">
        <v>12</v>
      </c>
      <c r="E7593" t="s">
        <v>8107</v>
      </c>
      <c r="F7593" t="s">
        <v>24</v>
      </c>
      <c r="G7593" s="6">
        <v>1654</v>
      </c>
      <c r="H7593" s="6">
        <v>0</v>
      </c>
      <c r="I7593" s="6">
        <f t="shared" si="118"/>
        <v>1654</v>
      </c>
      <c r="J7593" s="6">
        <v>0.15</v>
      </c>
      <c r="K7593">
        <v>0</v>
      </c>
    </row>
    <row r="7594" spans="1:11" x14ac:dyDescent="0.3">
      <c r="A7594" t="s">
        <v>7417</v>
      </c>
      <c r="B7594" t="s">
        <v>8094</v>
      </c>
      <c r="C7594" s="1">
        <v>45061</v>
      </c>
      <c r="D7594">
        <v>13</v>
      </c>
      <c r="E7594" t="s">
        <v>8108</v>
      </c>
      <c r="F7594" t="s">
        <v>24</v>
      </c>
      <c r="G7594" s="6">
        <v>2496</v>
      </c>
      <c r="H7594" s="6">
        <v>0</v>
      </c>
      <c r="I7594" s="6">
        <f t="shared" si="118"/>
        <v>2496</v>
      </c>
      <c r="J7594" s="6">
        <v>0.22</v>
      </c>
      <c r="K7594">
        <v>0</v>
      </c>
    </row>
    <row r="7595" spans="1:11" x14ac:dyDescent="0.3">
      <c r="A7595" t="s">
        <v>7417</v>
      </c>
      <c r="B7595" t="s">
        <v>8094</v>
      </c>
      <c r="C7595" s="1">
        <v>45061</v>
      </c>
      <c r="D7595">
        <v>14</v>
      </c>
      <c r="E7595" t="s">
        <v>8109</v>
      </c>
      <c r="F7595" t="s">
        <v>24</v>
      </c>
      <c r="G7595" s="6">
        <v>5315</v>
      </c>
      <c r="H7595" s="6">
        <v>0</v>
      </c>
      <c r="I7595" s="6">
        <f t="shared" si="118"/>
        <v>5315</v>
      </c>
      <c r="J7595" s="6">
        <v>0.47</v>
      </c>
      <c r="K7595">
        <v>0</v>
      </c>
    </row>
    <row r="7596" spans="1:11" x14ac:dyDescent="0.3">
      <c r="A7596" t="s">
        <v>7417</v>
      </c>
      <c r="B7596" t="s">
        <v>8094</v>
      </c>
      <c r="C7596" s="1">
        <v>45061</v>
      </c>
      <c r="D7596">
        <v>15</v>
      </c>
      <c r="E7596" t="s">
        <v>8110</v>
      </c>
      <c r="F7596" t="s">
        <v>24</v>
      </c>
      <c r="G7596" s="6">
        <v>5320</v>
      </c>
      <c r="H7596" s="6">
        <v>0</v>
      </c>
      <c r="I7596" s="6">
        <f t="shared" si="118"/>
        <v>5320</v>
      </c>
      <c r="J7596" s="6">
        <v>0.47</v>
      </c>
      <c r="K7596">
        <v>0</v>
      </c>
    </row>
    <row r="7597" spans="1:11" x14ac:dyDescent="0.3">
      <c r="A7597" t="s">
        <v>7417</v>
      </c>
      <c r="B7597" t="s">
        <v>8094</v>
      </c>
      <c r="C7597" s="1">
        <v>45061</v>
      </c>
      <c r="D7597">
        <v>16</v>
      </c>
      <c r="E7597" t="s">
        <v>33</v>
      </c>
      <c r="F7597" t="s">
        <v>34</v>
      </c>
      <c r="G7597" s="6">
        <v>8747</v>
      </c>
      <c r="H7597" s="6">
        <v>3</v>
      </c>
      <c r="I7597" s="6">
        <f t="shared" si="118"/>
        <v>8750</v>
      </c>
      <c r="J7597" s="6">
        <v>0.77</v>
      </c>
      <c r="K7597">
        <v>0</v>
      </c>
    </row>
    <row r="7598" spans="1:11" x14ac:dyDescent="0.3">
      <c r="A7598" t="s">
        <v>7417</v>
      </c>
      <c r="B7598" t="s">
        <v>8111</v>
      </c>
      <c r="C7598" s="1">
        <v>45061</v>
      </c>
      <c r="D7598">
        <v>1</v>
      </c>
      <c r="E7598" t="s">
        <v>8112</v>
      </c>
      <c r="F7598" t="s">
        <v>221</v>
      </c>
      <c r="G7598" s="6">
        <v>257776</v>
      </c>
      <c r="H7598" s="6">
        <v>1703</v>
      </c>
      <c r="I7598" s="6">
        <f t="shared" si="118"/>
        <v>259479</v>
      </c>
      <c r="J7598" s="6">
        <v>24.64</v>
      </c>
      <c r="K7598">
        <v>0</v>
      </c>
    </row>
    <row r="7599" spans="1:11" x14ac:dyDescent="0.3">
      <c r="A7599" t="s">
        <v>7417</v>
      </c>
      <c r="B7599" t="s">
        <v>8111</v>
      </c>
      <c r="C7599" s="1">
        <v>45061</v>
      </c>
      <c r="D7599">
        <v>2</v>
      </c>
      <c r="E7599" t="s">
        <v>8113</v>
      </c>
      <c r="F7599" t="s">
        <v>14</v>
      </c>
      <c r="G7599" s="6">
        <v>145495</v>
      </c>
      <c r="H7599" s="6">
        <v>656</v>
      </c>
      <c r="I7599" s="6">
        <f t="shared" si="118"/>
        <v>146151</v>
      </c>
      <c r="J7599" s="6">
        <v>13.88</v>
      </c>
      <c r="K7599">
        <v>0</v>
      </c>
    </row>
    <row r="7600" spans="1:11" x14ac:dyDescent="0.3">
      <c r="A7600" t="s">
        <v>7417</v>
      </c>
      <c r="B7600" t="s">
        <v>8111</v>
      </c>
      <c r="C7600" s="1">
        <v>45061</v>
      </c>
      <c r="D7600">
        <v>3</v>
      </c>
      <c r="E7600" t="s">
        <v>8114</v>
      </c>
      <c r="F7600" t="s">
        <v>18</v>
      </c>
      <c r="G7600" s="6">
        <v>595508</v>
      </c>
      <c r="H7600" s="6">
        <v>1531</v>
      </c>
      <c r="I7600" s="6">
        <f t="shared" si="118"/>
        <v>597039</v>
      </c>
      <c r="J7600" s="6">
        <v>56.69</v>
      </c>
      <c r="K7600">
        <v>1</v>
      </c>
    </row>
    <row r="7601" spans="1:11" x14ac:dyDescent="0.3">
      <c r="A7601" t="s">
        <v>7417</v>
      </c>
      <c r="B7601" t="s">
        <v>8111</v>
      </c>
      <c r="C7601" s="1">
        <v>45061</v>
      </c>
      <c r="D7601">
        <v>4</v>
      </c>
      <c r="E7601" t="s">
        <v>8115</v>
      </c>
      <c r="F7601" t="s">
        <v>8116</v>
      </c>
      <c r="G7601" s="6">
        <v>8540</v>
      </c>
      <c r="H7601" s="6">
        <v>1</v>
      </c>
      <c r="I7601" s="6">
        <f t="shared" si="118"/>
        <v>8541</v>
      </c>
      <c r="J7601" s="6">
        <v>0.81</v>
      </c>
      <c r="K7601">
        <v>0</v>
      </c>
    </row>
    <row r="7602" spans="1:11" x14ac:dyDescent="0.3">
      <c r="A7602" t="s">
        <v>7417</v>
      </c>
      <c r="B7602" t="s">
        <v>8111</v>
      </c>
      <c r="C7602" s="1">
        <v>45061</v>
      </c>
      <c r="D7602">
        <v>5</v>
      </c>
      <c r="E7602" t="s">
        <v>8117</v>
      </c>
      <c r="F7602" t="s">
        <v>149</v>
      </c>
      <c r="G7602" s="6">
        <v>1405</v>
      </c>
      <c r="H7602" s="6">
        <v>1</v>
      </c>
      <c r="I7602" s="6">
        <f t="shared" si="118"/>
        <v>1406</v>
      </c>
      <c r="J7602" s="6">
        <v>0.13</v>
      </c>
      <c r="K7602">
        <v>0</v>
      </c>
    </row>
    <row r="7603" spans="1:11" x14ac:dyDescent="0.3">
      <c r="A7603" t="s">
        <v>7417</v>
      </c>
      <c r="B7603" t="s">
        <v>8111</v>
      </c>
      <c r="C7603" s="1">
        <v>45061</v>
      </c>
      <c r="D7603">
        <v>6</v>
      </c>
      <c r="E7603" t="s">
        <v>8118</v>
      </c>
      <c r="F7603" t="s">
        <v>1478</v>
      </c>
      <c r="G7603" s="6">
        <v>1602</v>
      </c>
      <c r="H7603" s="6">
        <v>3</v>
      </c>
      <c r="I7603" s="6">
        <f t="shared" si="118"/>
        <v>1605</v>
      </c>
      <c r="J7603" s="6">
        <v>0.15</v>
      </c>
      <c r="K7603">
        <v>0</v>
      </c>
    </row>
    <row r="7604" spans="1:11" x14ac:dyDescent="0.3">
      <c r="A7604" t="s">
        <v>7417</v>
      </c>
      <c r="B7604" t="s">
        <v>8111</v>
      </c>
      <c r="C7604" s="1">
        <v>45061</v>
      </c>
      <c r="D7604">
        <v>7</v>
      </c>
      <c r="E7604" t="s">
        <v>8119</v>
      </c>
      <c r="F7604" t="s">
        <v>4378</v>
      </c>
      <c r="G7604" s="6">
        <v>2714</v>
      </c>
      <c r="H7604" s="6">
        <v>1</v>
      </c>
      <c r="I7604" s="6">
        <f t="shared" si="118"/>
        <v>2715</v>
      </c>
      <c r="J7604" s="6">
        <v>0.26</v>
      </c>
      <c r="K7604">
        <v>0</v>
      </c>
    </row>
    <row r="7605" spans="1:11" x14ac:dyDescent="0.3">
      <c r="A7605" t="s">
        <v>7417</v>
      </c>
      <c r="B7605" t="s">
        <v>8111</v>
      </c>
      <c r="C7605" s="1">
        <v>45061</v>
      </c>
      <c r="D7605">
        <v>8</v>
      </c>
      <c r="E7605" t="s">
        <v>8120</v>
      </c>
      <c r="F7605" t="s">
        <v>8121</v>
      </c>
      <c r="G7605" s="6">
        <v>3072</v>
      </c>
      <c r="H7605" s="6">
        <v>0</v>
      </c>
      <c r="I7605" s="6">
        <f t="shared" si="118"/>
        <v>3072</v>
      </c>
      <c r="J7605" s="6">
        <v>0.28999999999999998</v>
      </c>
      <c r="K7605">
        <v>0</v>
      </c>
    </row>
    <row r="7606" spans="1:11" x14ac:dyDescent="0.3">
      <c r="A7606" t="s">
        <v>7417</v>
      </c>
      <c r="B7606" t="s">
        <v>8111</v>
      </c>
      <c r="C7606" s="1">
        <v>45061</v>
      </c>
      <c r="D7606">
        <v>9</v>
      </c>
      <c r="E7606" t="s">
        <v>8122</v>
      </c>
      <c r="F7606" t="s">
        <v>3561</v>
      </c>
      <c r="G7606" s="6">
        <v>1822</v>
      </c>
      <c r="H7606" s="6">
        <v>9</v>
      </c>
      <c r="I7606" s="6">
        <f t="shared" si="118"/>
        <v>1831</v>
      </c>
      <c r="J7606" s="6">
        <v>0.17</v>
      </c>
      <c r="K7606">
        <v>0</v>
      </c>
    </row>
    <row r="7607" spans="1:11" x14ac:dyDescent="0.3">
      <c r="A7607" t="s">
        <v>7417</v>
      </c>
      <c r="B7607" t="s">
        <v>8111</v>
      </c>
      <c r="C7607" s="1">
        <v>45061</v>
      </c>
      <c r="D7607">
        <v>10</v>
      </c>
      <c r="E7607" t="s">
        <v>8123</v>
      </c>
      <c r="F7607" t="s">
        <v>725</v>
      </c>
      <c r="G7607" s="6">
        <v>8449</v>
      </c>
      <c r="H7607" s="6">
        <v>5</v>
      </c>
      <c r="I7607" s="6">
        <f t="shared" si="118"/>
        <v>8454</v>
      </c>
      <c r="J7607" s="6">
        <v>0.8</v>
      </c>
      <c r="K7607">
        <v>0</v>
      </c>
    </row>
    <row r="7608" spans="1:11" x14ac:dyDescent="0.3">
      <c r="A7608" t="s">
        <v>7417</v>
      </c>
      <c r="B7608" t="s">
        <v>8111</v>
      </c>
      <c r="C7608" s="1">
        <v>45061</v>
      </c>
      <c r="D7608">
        <v>11</v>
      </c>
      <c r="E7608" t="s">
        <v>8124</v>
      </c>
      <c r="F7608" t="s">
        <v>1048</v>
      </c>
      <c r="G7608" s="6">
        <v>2366</v>
      </c>
      <c r="H7608" s="6">
        <v>3</v>
      </c>
      <c r="I7608" s="6">
        <f t="shared" si="118"/>
        <v>2369</v>
      </c>
      <c r="J7608" s="6">
        <v>0.22</v>
      </c>
      <c r="K7608">
        <v>0</v>
      </c>
    </row>
    <row r="7609" spans="1:11" x14ac:dyDescent="0.3">
      <c r="A7609" t="s">
        <v>7417</v>
      </c>
      <c r="B7609" t="s">
        <v>8111</v>
      </c>
      <c r="C7609" s="1">
        <v>45061</v>
      </c>
      <c r="D7609">
        <v>12</v>
      </c>
      <c r="E7609" t="s">
        <v>8125</v>
      </c>
      <c r="F7609" t="s">
        <v>8126</v>
      </c>
      <c r="G7609" s="6">
        <v>2755</v>
      </c>
      <c r="H7609" s="6">
        <v>4</v>
      </c>
      <c r="I7609" s="6">
        <f t="shared" si="118"/>
        <v>2759</v>
      </c>
      <c r="J7609" s="6">
        <v>0.26</v>
      </c>
      <c r="K7609">
        <v>0</v>
      </c>
    </row>
    <row r="7610" spans="1:11" x14ac:dyDescent="0.3">
      <c r="A7610" t="s">
        <v>7417</v>
      </c>
      <c r="B7610" t="s">
        <v>8111</v>
      </c>
      <c r="C7610" s="1">
        <v>45061</v>
      </c>
      <c r="D7610">
        <v>13</v>
      </c>
      <c r="E7610" t="s">
        <v>8127</v>
      </c>
      <c r="F7610" t="s">
        <v>24</v>
      </c>
      <c r="G7610" s="6">
        <v>5881</v>
      </c>
      <c r="H7610" s="6">
        <v>0</v>
      </c>
      <c r="I7610" s="6">
        <f t="shared" si="118"/>
        <v>5881</v>
      </c>
      <c r="J7610" s="6">
        <v>0.56000000000000005</v>
      </c>
      <c r="K7610">
        <v>0</v>
      </c>
    </row>
    <row r="7611" spans="1:11" x14ac:dyDescent="0.3">
      <c r="A7611" t="s">
        <v>7417</v>
      </c>
      <c r="B7611" t="s">
        <v>8111</v>
      </c>
      <c r="C7611" s="1">
        <v>45061</v>
      </c>
      <c r="D7611">
        <v>14</v>
      </c>
      <c r="E7611" t="s">
        <v>5097</v>
      </c>
      <c r="F7611" t="s">
        <v>24</v>
      </c>
      <c r="G7611" s="6">
        <v>3518</v>
      </c>
      <c r="H7611" s="6">
        <v>0</v>
      </c>
      <c r="I7611" s="6">
        <f t="shared" si="118"/>
        <v>3518</v>
      </c>
      <c r="J7611" s="6">
        <v>0.33</v>
      </c>
      <c r="K7611">
        <v>0</v>
      </c>
    </row>
    <row r="7612" spans="1:11" x14ac:dyDescent="0.3">
      <c r="A7612" t="s">
        <v>7417</v>
      </c>
      <c r="B7612" t="s">
        <v>8111</v>
      </c>
      <c r="C7612" s="1">
        <v>45061</v>
      </c>
      <c r="D7612">
        <v>15</v>
      </c>
      <c r="E7612" t="s">
        <v>33</v>
      </c>
      <c r="F7612" t="s">
        <v>34</v>
      </c>
      <c r="G7612" s="6">
        <v>8276</v>
      </c>
      <c r="H7612" s="6">
        <v>21</v>
      </c>
      <c r="I7612" s="6">
        <f t="shared" si="118"/>
        <v>8297</v>
      </c>
      <c r="J7612" s="6">
        <v>0.79</v>
      </c>
      <c r="K7612">
        <v>0</v>
      </c>
    </row>
    <row r="7613" spans="1:11" x14ac:dyDescent="0.3">
      <c r="A7613" t="s">
        <v>7417</v>
      </c>
      <c r="B7613" t="s">
        <v>8128</v>
      </c>
      <c r="C7613" s="1">
        <v>45061</v>
      </c>
      <c r="D7613">
        <v>1</v>
      </c>
      <c r="E7613" t="s">
        <v>8129</v>
      </c>
      <c r="F7613" t="s">
        <v>69</v>
      </c>
      <c r="G7613" s="6">
        <v>8838</v>
      </c>
      <c r="H7613" s="6">
        <v>5</v>
      </c>
      <c r="I7613" s="6">
        <f t="shared" si="118"/>
        <v>8843</v>
      </c>
      <c r="J7613" s="6">
        <v>0.92</v>
      </c>
      <c r="K7613">
        <v>0</v>
      </c>
    </row>
    <row r="7614" spans="1:11" x14ac:dyDescent="0.3">
      <c r="A7614" t="s">
        <v>7417</v>
      </c>
      <c r="B7614" t="s">
        <v>8128</v>
      </c>
      <c r="C7614" s="1">
        <v>45061</v>
      </c>
      <c r="D7614">
        <v>2</v>
      </c>
      <c r="E7614" t="s">
        <v>8130</v>
      </c>
      <c r="F7614" t="s">
        <v>18</v>
      </c>
      <c r="G7614" s="6">
        <v>356328</v>
      </c>
      <c r="H7614" s="6">
        <v>895</v>
      </c>
      <c r="I7614" s="6">
        <f t="shared" si="118"/>
        <v>357223</v>
      </c>
      <c r="J7614" s="6">
        <v>37.19</v>
      </c>
      <c r="K7614">
        <v>0</v>
      </c>
    </row>
    <row r="7615" spans="1:11" x14ac:dyDescent="0.3">
      <c r="A7615" t="s">
        <v>7417</v>
      </c>
      <c r="B7615" t="s">
        <v>8128</v>
      </c>
      <c r="C7615" s="1">
        <v>45061</v>
      </c>
      <c r="D7615">
        <v>3</v>
      </c>
      <c r="E7615" t="s">
        <v>8131</v>
      </c>
      <c r="F7615" t="s">
        <v>14</v>
      </c>
      <c r="G7615" s="6">
        <v>17603</v>
      </c>
      <c r="H7615" s="6">
        <v>27</v>
      </c>
      <c r="I7615" s="6">
        <f t="shared" si="118"/>
        <v>17630</v>
      </c>
      <c r="J7615" s="6">
        <v>1.84</v>
      </c>
      <c r="K7615">
        <v>0</v>
      </c>
    </row>
    <row r="7616" spans="1:11" x14ac:dyDescent="0.3">
      <c r="A7616" t="s">
        <v>7417</v>
      </c>
      <c r="B7616" t="s">
        <v>8128</v>
      </c>
      <c r="C7616" s="1">
        <v>45061</v>
      </c>
      <c r="D7616">
        <v>4</v>
      </c>
      <c r="E7616" t="s">
        <v>8132</v>
      </c>
      <c r="F7616" t="s">
        <v>16</v>
      </c>
      <c r="G7616" s="6">
        <v>517545</v>
      </c>
      <c r="H7616" s="6">
        <v>1275</v>
      </c>
      <c r="I7616" s="6">
        <f t="shared" si="118"/>
        <v>518820</v>
      </c>
      <c r="J7616" s="6">
        <v>54.01</v>
      </c>
      <c r="K7616">
        <v>1</v>
      </c>
    </row>
    <row r="7617" spans="1:11" x14ac:dyDescent="0.3">
      <c r="A7617" t="s">
        <v>7417</v>
      </c>
      <c r="B7617" t="s">
        <v>8128</v>
      </c>
      <c r="C7617" s="1">
        <v>45061</v>
      </c>
      <c r="D7617">
        <v>5</v>
      </c>
      <c r="E7617" t="s">
        <v>8133</v>
      </c>
      <c r="F7617" t="s">
        <v>20</v>
      </c>
      <c r="G7617" s="6">
        <v>4517</v>
      </c>
      <c r="H7617" s="6">
        <v>3</v>
      </c>
      <c r="I7617" s="6">
        <f t="shared" si="118"/>
        <v>4520</v>
      </c>
      <c r="J7617" s="6">
        <v>0.47</v>
      </c>
      <c r="K7617">
        <v>0</v>
      </c>
    </row>
    <row r="7618" spans="1:11" x14ac:dyDescent="0.3">
      <c r="A7618" t="s">
        <v>7417</v>
      </c>
      <c r="B7618" t="s">
        <v>8128</v>
      </c>
      <c r="C7618" s="1">
        <v>45061</v>
      </c>
      <c r="D7618">
        <v>6</v>
      </c>
      <c r="E7618" t="s">
        <v>8134</v>
      </c>
      <c r="F7618" t="s">
        <v>1056</v>
      </c>
      <c r="G7618" s="6">
        <v>1608</v>
      </c>
      <c r="H7618" s="6">
        <v>0</v>
      </c>
      <c r="I7618" s="6">
        <f t="shared" si="118"/>
        <v>1608</v>
      </c>
      <c r="J7618" s="6">
        <v>0.17</v>
      </c>
      <c r="K7618">
        <v>0</v>
      </c>
    </row>
    <row r="7619" spans="1:11" x14ac:dyDescent="0.3">
      <c r="A7619" t="s">
        <v>7417</v>
      </c>
      <c r="B7619" t="s">
        <v>8128</v>
      </c>
      <c r="C7619" s="1">
        <v>45061</v>
      </c>
      <c r="D7619">
        <v>7</v>
      </c>
      <c r="E7619" t="s">
        <v>8135</v>
      </c>
      <c r="F7619" t="s">
        <v>725</v>
      </c>
      <c r="G7619" s="6">
        <v>17924</v>
      </c>
      <c r="H7619" s="6">
        <v>3</v>
      </c>
      <c r="I7619" s="6">
        <f t="shared" ref="I7619:I7682" si="119">SUM(G7619:H7619)</f>
        <v>17927</v>
      </c>
      <c r="J7619" s="6">
        <v>1.87</v>
      </c>
      <c r="K7619">
        <v>0</v>
      </c>
    </row>
    <row r="7620" spans="1:11" x14ac:dyDescent="0.3">
      <c r="A7620" t="s">
        <v>7417</v>
      </c>
      <c r="B7620" t="s">
        <v>8128</v>
      </c>
      <c r="C7620" s="1">
        <v>45061</v>
      </c>
      <c r="D7620">
        <v>8</v>
      </c>
      <c r="E7620" t="s">
        <v>8136</v>
      </c>
      <c r="F7620" t="s">
        <v>5053</v>
      </c>
      <c r="G7620" s="6">
        <v>1642</v>
      </c>
      <c r="H7620" s="6">
        <v>0</v>
      </c>
      <c r="I7620" s="6">
        <f t="shared" si="119"/>
        <v>1642</v>
      </c>
      <c r="J7620" s="6">
        <v>0.17</v>
      </c>
      <c r="K7620">
        <v>0</v>
      </c>
    </row>
    <row r="7621" spans="1:11" x14ac:dyDescent="0.3">
      <c r="A7621" t="s">
        <v>7417</v>
      </c>
      <c r="B7621" t="s">
        <v>8128</v>
      </c>
      <c r="C7621" s="1">
        <v>45061</v>
      </c>
      <c r="D7621">
        <v>9</v>
      </c>
      <c r="E7621" t="s">
        <v>8137</v>
      </c>
      <c r="F7621" t="s">
        <v>1076</v>
      </c>
      <c r="G7621" s="6">
        <v>6091</v>
      </c>
      <c r="H7621" s="6">
        <v>2</v>
      </c>
      <c r="I7621" s="6">
        <f t="shared" si="119"/>
        <v>6093</v>
      </c>
      <c r="J7621" s="6">
        <v>0.63</v>
      </c>
      <c r="K7621">
        <v>0</v>
      </c>
    </row>
    <row r="7622" spans="1:11" x14ac:dyDescent="0.3">
      <c r="A7622" t="s">
        <v>7417</v>
      </c>
      <c r="B7622" t="s">
        <v>8128</v>
      </c>
      <c r="C7622" s="1">
        <v>45061</v>
      </c>
      <c r="D7622">
        <v>10</v>
      </c>
      <c r="E7622" t="s">
        <v>8138</v>
      </c>
      <c r="F7622" t="s">
        <v>7743</v>
      </c>
      <c r="G7622" s="6">
        <v>1880</v>
      </c>
      <c r="H7622" s="6">
        <v>0</v>
      </c>
      <c r="I7622" s="6">
        <f t="shared" si="119"/>
        <v>1880</v>
      </c>
      <c r="J7622" s="6">
        <v>0.2</v>
      </c>
      <c r="K7622">
        <v>0</v>
      </c>
    </row>
    <row r="7623" spans="1:11" x14ac:dyDescent="0.3">
      <c r="A7623" t="s">
        <v>7417</v>
      </c>
      <c r="B7623" t="s">
        <v>8128</v>
      </c>
      <c r="C7623" s="1">
        <v>45061</v>
      </c>
      <c r="D7623">
        <v>11</v>
      </c>
      <c r="E7623" t="s">
        <v>8139</v>
      </c>
      <c r="F7623" t="s">
        <v>644</v>
      </c>
      <c r="G7623" s="6">
        <v>2310</v>
      </c>
      <c r="H7623" s="6">
        <v>10</v>
      </c>
      <c r="I7623" s="6">
        <f t="shared" si="119"/>
        <v>2320</v>
      </c>
      <c r="J7623" s="6">
        <v>0.24</v>
      </c>
      <c r="K7623">
        <v>0</v>
      </c>
    </row>
    <row r="7624" spans="1:11" x14ac:dyDescent="0.3">
      <c r="A7624" t="s">
        <v>7417</v>
      </c>
      <c r="B7624" t="s">
        <v>8128</v>
      </c>
      <c r="C7624" s="1">
        <v>45061</v>
      </c>
      <c r="D7624">
        <v>12</v>
      </c>
      <c r="E7624" t="s">
        <v>7690</v>
      </c>
      <c r="F7624" t="s">
        <v>24</v>
      </c>
      <c r="G7624" s="6">
        <v>3225</v>
      </c>
      <c r="H7624" s="6">
        <v>7</v>
      </c>
      <c r="I7624" s="6">
        <f t="shared" si="119"/>
        <v>3232</v>
      </c>
      <c r="J7624" s="6">
        <v>0.34</v>
      </c>
      <c r="K7624">
        <v>0</v>
      </c>
    </row>
    <row r="7625" spans="1:11" x14ac:dyDescent="0.3">
      <c r="A7625" t="s">
        <v>7417</v>
      </c>
      <c r="B7625" t="s">
        <v>8128</v>
      </c>
      <c r="C7625" s="1">
        <v>45061</v>
      </c>
      <c r="D7625">
        <v>13</v>
      </c>
      <c r="E7625" t="s">
        <v>8140</v>
      </c>
      <c r="F7625" t="s">
        <v>24</v>
      </c>
      <c r="G7625" s="6">
        <v>7325</v>
      </c>
      <c r="H7625" s="6">
        <v>0</v>
      </c>
      <c r="I7625" s="6">
        <f t="shared" si="119"/>
        <v>7325</v>
      </c>
      <c r="J7625" s="6">
        <v>0.76</v>
      </c>
      <c r="K7625">
        <v>0</v>
      </c>
    </row>
    <row r="7626" spans="1:11" x14ac:dyDescent="0.3">
      <c r="A7626" t="s">
        <v>7417</v>
      </c>
      <c r="B7626" t="s">
        <v>8128</v>
      </c>
      <c r="C7626" s="1">
        <v>45061</v>
      </c>
      <c r="D7626">
        <v>14</v>
      </c>
      <c r="E7626" t="s">
        <v>8141</v>
      </c>
      <c r="F7626" t="s">
        <v>24</v>
      </c>
      <c r="G7626" s="6">
        <v>3163</v>
      </c>
      <c r="H7626" s="6">
        <v>0</v>
      </c>
      <c r="I7626" s="6">
        <f t="shared" si="119"/>
        <v>3163</v>
      </c>
      <c r="J7626" s="6">
        <v>0.33</v>
      </c>
      <c r="K7626">
        <v>0</v>
      </c>
    </row>
    <row r="7627" spans="1:11" x14ac:dyDescent="0.3">
      <c r="A7627" t="s">
        <v>7417</v>
      </c>
      <c r="B7627" t="s">
        <v>8128</v>
      </c>
      <c r="C7627" s="1">
        <v>45061</v>
      </c>
      <c r="D7627">
        <v>15</v>
      </c>
      <c r="E7627" t="s">
        <v>8142</v>
      </c>
      <c r="F7627" t="s">
        <v>24</v>
      </c>
      <c r="G7627" s="6">
        <v>3282</v>
      </c>
      <c r="H7627" s="6">
        <v>0</v>
      </c>
      <c r="I7627" s="6">
        <f t="shared" si="119"/>
        <v>3282</v>
      </c>
      <c r="J7627" s="6">
        <v>0.34</v>
      </c>
      <c r="K7627">
        <v>0</v>
      </c>
    </row>
    <row r="7628" spans="1:11" x14ac:dyDescent="0.3">
      <c r="A7628" t="s">
        <v>7417</v>
      </c>
      <c r="B7628" t="s">
        <v>8128</v>
      </c>
      <c r="C7628" s="1">
        <v>45061</v>
      </c>
      <c r="D7628">
        <v>16</v>
      </c>
      <c r="E7628" t="s">
        <v>33</v>
      </c>
      <c r="F7628" t="s">
        <v>34</v>
      </c>
      <c r="G7628" s="6">
        <v>5041</v>
      </c>
      <c r="H7628" s="6">
        <v>19</v>
      </c>
      <c r="I7628" s="6">
        <f t="shared" si="119"/>
        <v>5060</v>
      </c>
      <c r="J7628" s="6">
        <v>0.53</v>
      </c>
      <c r="K7628">
        <v>0</v>
      </c>
    </row>
    <row r="7629" spans="1:11" x14ac:dyDescent="0.3">
      <c r="A7629" t="s">
        <v>7417</v>
      </c>
      <c r="B7629" t="s">
        <v>8143</v>
      </c>
      <c r="C7629" s="1">
        <v>45061</v>
      </c>
      <c r="D7629">
        <v>1</v>
      </c>
      <c r="E7629" t="s">
        <v>8144</v>
      </c>
      <c r="F7629" t="s">
        <v>221</v>
      </c>
      <c r="G7629" s="6">
        <v>282858</v>
      </c>
      <c r="H7629" s="6">
        <v>2866</v>
      </c>
      <c r="I7629" s="6">
        <f t="shared" si="119"/>
        <v>285724</v>
      </c>
      <c r="J7629" s="6">
        <v>25.59</v>
      </c>
      <c r="K7629">
        <v>0</v>
      </c>
    </row>
    <row r="7630" spans="1:11" x14ac:dyDescent="0.3">
      <c r="A7630" t="s">
        <v>7417</v>
      </c>
      <c r="B7630" t="s">
        <v>8143</v>
      </c>
      <c r="C7630" s="1">
        <v>45061</v>
      </c>
      <c r="D7630">
        <v>2</v>
      </c>
      <c r="E7630" t="s">
        <v>8145</v>
      </c>
      <c r="F7630" t="s">
        <v>14</v>
      </c>
      <c r="G7630" s="6">
        <v>178904</v>
      </c>
      <c r="H7630" s="6">
        <v>1107</v>
      </c>
      <c r="I7630" s="6">
        <f t="shared" si="119"/>
        <v>180011</v>
      </c>
      <c r="J7630" s="6">
        <v>16.12</v>
      </c>
      <c r="K7630">
        <v>0</v>
      </c>
    </row>
    <row r="7631" spans="1:11" x14ac:dyDescent="0.3">
      <c r="A7631" t="s">
        <v>7417</v>
      </c>
      <c r="B7631" t="s">
        <v>8143</v>
      </c>
      <c r="C7631" s="1">
        <v>45061</v>
      </c>
      <c r="D7631">
        <v>3</v>
      </c>
      <c r="E7631" t="s">
        <v>8146</v>
      </c>
      <c r="F7631" t="s">
        <v>18</v>
      </c>
      <c r="G7631" s="6">
        <v>627881</v>
      </c>
      <c r="H7631" s="6">
        <v>5145</v>
      </c>
      <c r="I7631" s="6">
        <f t="shared" si="119"/>
        <v>633026</v>
      </c>
      <c r="J7631" s="6">
        <v>56.7</v>
      </c>
      <c r="K7631">
        <v>1</v>
      </c>
    </row>
    <row r="7632" spans="1:11" x14ac:dyDescent="0.3">
      <c r="A7632" t="s">
        <v>7417</v>
      </c>
      <c r="B7632" t="s">
        <v>8143</v>
      </c>
      <c r="C7632" s="1">
        <v>45061</v>
      </c>
      <c r="D7632">
        <v>4</v>
      </c>
      <c r="E7632" t="s">
        <v>8147</v>
      </c>
      <c r="F7632" t="s">
        <v>648</v>
      </c>
      <c r="G7632" s="6">
        <v>2099</v>
      </c>
      <c r="H7632" s="6">
        <v>5</v>
      </c>
      <c r="I7632" s="6">
        <f t="shared" si="119"/>
        <v>2104</v>
      </c>
      <c r="J7632" s="6">
        <v>0.19</v>
      </c>
      <c r="K7632">
        <v>0</v>
      </c>
    </row>
    <row r="7633" spans="1:11" x14ac:dyDescent="0.3">
      <c r="A7633" t="s">
        <v>7417</v>
      </c>
      <c r="B7633" t="s">
        <v>8143</v>
      </c>
      <c r="C7633" s="1">
        <v>45061</v>
      </c>
      <c r="D7633">
        <v>5</v>
      </c>
      <c r="E7633" t="s">
        <v>8148</v>
      </c>
      <c r="F7633" t="s">
        <v>8149</v>
      </c>
      <c r="G7633" s="6">
        <v>471</v>
      </c>
      <c r="H7633" s="6">
        <v>3</v>
      </c>
      <c r="I7633" s="6">
        <f t="shared" si="119"/>
        <v>474</v>
      </c>
      <c r="J7633" s="6">
        <v>0.04</v>
      </c>
      <c r="K7633">
        <v>0</v>
      </c>
    </row>
    <row r="7634" spans="1:11" x14ac:dyDescent="0.3">
      <c r="A7634" t="s">
        <v>7417</v>
      </c>
      <c r="B7634" t="s">
        <v>8143</v>
      </c>
      <c r="C7634" s="1">
        <v>45061</v>
      </c>
      <c r="D7634">
        <v>6</v>
      </c>
      <c r="E7634" t="s">
        <v>8150</v>
      </c>
      <c r="F7634" t="s">
        <v>8075</v>
      </c>
      <c r="G7634" s="6">
        <v>506</v>
      </c>
      <c r="H7634" s="6">
        <v>9</v>
      </c>
      <c r="I7634" s="6">
        <f t="shared" si="119"/>
        <v>515</v>
      </c>
      <c r="J7634" s="6">
        <v>0.05</v>
      </c>
      <c r="K7634">
        <v>0</v>
      </c>
    </row>
    <row r="7635" spans="1:11" x14ac:dyDescent="0.3">
      <c r="A7635" t="s">
        <v>7417</v>
      </c>
      <c r="B7635" t="s">
        <v>8143</v>
      </c>
      <c r="C7635" s="1">
        <v>45061</v>
      </c>
      <c r="D7635">
        <v>7</v>
      </c>
      <c r="E7635" t="s">
        <v>8151</v>
      </c>
      <c r="F7635" t="s">
        <v>1577</v>
      </c>
      <c r="G7635" s="6">
        <v>565</v>
      </c>
      <c r="H7635" s="6">
        <v>4</v>
      </c>
      <c r="I7635" s="6">
        <f t="shared" si="119"/>
        <v>569</v>
      </c>
      <c r="J7635" s="6">
        <v>0.05</v>
      </c>
      <c r="K7635">
        <v>0</v>
      </c>
    </row>
    <row r="7636" spans="1:11" x14ac:dyDescent="0.3">
      <c r="A7636" t="s">
        <v>7417</v>
      </c>
      <c r="B7636" t="s">
        <v>8143</v>
      </c>
      <c r="C7636" s="1">
        <v>45061</v>
      </c>
      <c r="D7636">
        <v>8</v>
      </c>
      <c r="E7636" t="s">
        <v>8152</v>
      </c>
      <c r="F7636" t="s">
        <v>8121</v>
      </c>
      <c r="G7636" s="6">
        <v>569</v>
      </c>
      <c r="H7636" s="6">
        <v>3</v>
      </c>
      <c r="I7636" s="6">
        <f t="shared" si="119"/>
        <v>572</v>
      </c>
      <c r="J7636" s="6">
        <v>0.05</v>
      </c>
      <c r="K7636">
        <v>0</v>
      </c>
    </row>
    <row r="7637" spans="1:11" x14ac:dyDescent="0.3">
      <c r="A7637" t="s">
        <v>7417</v>
      </c>
      <c r="B7637" t="s">
        <v>8143</v>
      </c>
      <c r="C7637" s="1">
        <v>45061</v>
      </c>
      <c r="D7637">
        <v>9</v>
      </c>
      <c r="E7637" t="s">
        <v>8153</v>
      </c>
      <c r="F7637" t="s">
        <v>660</v>
      </c>
      <c r="G7637" s="6">
        <v>666</v>
      </c>
      <c r="H7637" s="6">
        <v>9</v>
      </c>
      <c r="I7637" s="6">
        <f t="shared" si="119"/>
        <v>675</v>
      </c>
      <c r="J7637" s="6">
        <v>0.06</v>
      </c>
      <c r="K7637">
        <v>0</v>
      </c>
    </row>
    <row r="7638" spans="1:11" x14ac:dyDescent="0.3">
      <c r="A7638" t="s">
        <v>7417</v>
      </c>
      <c r="B7638" t="s">
        <v>8143</v>
      </c>
      <c r="C7638" s="1">
        <v>45061</v>
      </c>
      <c r="D7638">
        <v>10</v>
      </c>
      <c r="E7638" t="s">
        <v>8154</v>
      </c>
      <c r="F7638" t="s">
        <v>205</v>
      </c>
      <c r="G7638" s="6">
        <v>730</v>
      </c>
      <c r="H7638" s="6">
        <v>9</v>
      </c>
      <c r="I7638" s="6">
        <f t="shared" si="119"/>
        <v>739</v>
      </c>
      <c r="J7638" s="6">
        <v>7.0000000000000007E-2</v>
      </c>
      <c r="K7638">
        <v>0</v>
      </c>
    </row>
    <row r="7639" spans="1:11" x14ac:dyDescent="0.3">
      <c r="A7639" t="s">
        <v>7417</v>
      </c>
      <c r="B7639" t="s">
        <v>8143</v>
      </c>
      <c r="C7639" s="1">
        <v>45061</v>
      </c>
      <c r="D7639">
        <v>11</v>
      </c>
      <c r="E7639" t="s">
        <v>8155</v>
      </c>
      <c r="F7639" t="s">
        <v>7649</v>
      </c>
      <c r="G7639" s="6">
        <v>1232</v>
      </c>
      <c r="H7639" s="6">
        <v>19</v>
      </c>
      <c r="I7639" s="6">
        <f t="shared" si="119"/>
        <v>1251</v>
      </c>
      <c r="J7639" s="6">
        <v>0.11</v>
      </c>
      <c r="K7639">
        <v>0</v>
      </c>
    </row>
    <row r="7640" spans="1:11" x14ac:dyDescent="0.3">
      <c r="A7640" t="s">
        <v>7417</v>
      </c>
      <c r="B7640" t="s">
        <v>8143</v>
      </c>
      <c r="C7640" s="1">
        <v>45061</v>
      </c>
      <c r="D7640">
        <v>12</v>
      </c>
      <c r="E7640" t="s">
        <v>8156</v>
      </c>
      <c r="F7640" t="s">
        <v>7559</v>
      </c>
      <c r="G7640" s="6">
        <v>931</v>
      </c>
      <c r="H7640" s="6">
        <v>4</v>
      </c>
      <c r="I7640" s="6">
        <f t="shared" si="119"/>
        <v>935</v>
      </c>
      <c r="J7640" s="6">
        <v>0.08</v>
      </c>
      <c r="K7640">
        <v>0</v>
      </c>
    </row>
    <row r="7641" spans="1:11" x14ac:dyDescent="0.3">
      <c r="A7641" t="s">
        <v>7417</v>
      </c>
      <c r="B7641" t="s">
        <v>8143</v>
      </c>
      <c r="C7641" s="1">
        <v>45061</v>
      </c>
      <c r="D7641">
        <v>13</v>
      </c>
      <c r="E7641" t="s">
        <v>8157</v>
      </c>
      <c r="F7641" t="s">
        <v>24</v>
      </c>
      <c r="G7641" s="6">
        <v>592</v>
      </c>
      <c r="H7641" s="6">
        <v>2</v>
      </c>
      <c r="I7641" s="6">
        <f t="shared" si="119"/>
        <v>594</v>
      </c>
      <c r="J7641" s="6">
        <v>0.05</v>
      </c>
      <c r="K7641">
        <v>0</v>
      </c>
    </row>
    <row r="7642" spans="1:11" x14ac:dyDescent="0.3">
      <c r="A7642" t="s">
        <v>7417</v>
      </c>
      <c r="B7642" t="s">
        <v>8143</v>
      </c>
      <c r="C7642" s="1">
        <v>45061</v>
      </c>
      <c r="D7642">
        <v>14</v>
      </c>
      <c r="E7642" t="s">
        <v>8158</v>
      </c>
      <c r="F7642" t="s">
        <v>24</v>
      </c>
      <c r="G7642" s="6">
        <v>857</v>
      </c>
      <c r="H7642" s="6">
        <v>2</v>
      </c>
      <c r="I7642" s="6">
        <f t="shared" si="119"/>
        <v>859</v>
      </c>
      <c r="J7642" s="6">
        <v>0.08</v>
      </c>
      <c r="K7642">
        <v>0</v>
      </c>
    </row>
    <row r="7643" spans="1:11" x14ac:dyDescent="0.3">
      <c r="A7643" t="s">
        <v>7417</v>
      </c>
      <c r="B7643" t="s">
        <v>8143</v>
      </c>
      <c r="C7643" s="1">
        <v>45061</v>
      </c>
      <c r="D7643">
        <v>15</v>
      </c>
      <c r="E7643" t="s">
        <v>8159</v>
      </c>
      <c r="F7643" t="s">
        <v>24</v>
      </c>
      <c r="G7643" s="6">
        <v>980</v>
      </c>
      <c r="H7643" s="6">
        <v>1</v>
      </c>
      <c r="I7643" s="6">
        <f t="shared" si="119"/>
        <v>981</v>
      </c>
      <c r="J7643" s="6">
        <v>0.09</v>
      </c>
      <c r="K7643">
        <v>0</v>
      </c>
    </row>
    <row r="7644" spans="1:11" x14ac:dyDescent="0.3">
      <c r="A7644" t="s">
        <v>7417</v>
      </c>
      <c r="B7644" t="s">
        <v>8143</v>
      </c>
      <c r="C7644" s="1">
        <v>45061</v>
      </c>
      <c r="D7644">
        <v>16</v>
      </c>
      <c r="E7644" t="s">
        <v>33</v>
      </c>
      <c r="F7644" t="s">
        <v>34</v>
      </c>
      <c r="G7644" s="6">
        <v>7259</v>
      </c>
      <c r="H7644" s="6">
        <v>157</v>
      </c>
      <c r="I7644" s="6">
        <f t="shared" si="119"/>
        <v>7416</v>
      </c>
      <c r="J7644" s="6">
        <v>0.66</v>
      </c>
      <c r="K7644">
        <v>0</v>
      </c>
    </row>
    <row r="7645" spans="1:11" x14ac:dyDescent="0.3">
      <c r="A7645" t="s">
        <v>7417</v>
      </c>
      <c r="B7645" t="s">
        <v>8160</v>
      </c>
      <c r="C7645" s="1">
        <v>45061</v>
      </c>
      <c r="D7645">
        <v>1</v>
      </c>
      <c r="E7645" t="s">
        <v>8161</v>
      </c>
      <c r="F7645" t="s">
        <v>16</v>
      </c>
      <c r="G7645" s="6">
        <v>486763</v>
      </c>
      <c r="H7645" s="6">
        <v>1453</v>
      </c>
      <c r="I7645" s="6">
        <f t="shared" si="119"/>
        <v>488216</v>
      </c>
      <c r="J7645" s="6">
        <v>47.17</v>
      </c>
      <c r="K7645">
        <v>0</v>
      </c>
    </row>
    <row r="7646" spans="1:11" x14ac:dyDescent="0.3">
      <c r="A7646" t="s">
        <v>7417</v>
      </c>
      <c r="B7646" t="s">
        <v>8160</v>
      </c>
      <c r="C7646" s="1">
        <v>45061</v>
      </c>
      <c r="D7646">
        <v>2</v>
      </c>
      <c r="E7646" t="s">
        <v>8162</v>
      </c>
      <c r="F7646" t="s">
        <v>18</v>
      </c>
      <c r="G7646" s="6">
        <v>487093</v>
      </c>
      <c r="H7646" s="6">
        <v>1304</v>
      </c>
      <c r="I7646" s="6">
        <f t="shared" si="119"/>
        <v>488397</v>
      </c>
      <c r="J7646" s="6">
        <v>47.19</v>
      </c>
      <c r="K7646">
        <v>1</v>
      </c>
    </row>
    <row r="7647" spans="1:11" x14ac:dyDescent="0.3">
      <c r="A7647" t="s">
        <v>7417</v>
      </c>
      <c r="B7647" t="s">
        <v>8160</v>
      </c>
      <c r="C7647" s="1">
        <v>45061</v>
      </c>
      <c r="D7647">
        <v>3</v>
      </c>
      <c r="E7647" t="s">
        <v>8163</v>
      </c>
      <c r="F7647" t="s">
        <v>987</v>
      </c>
      <c r="G7647" s="6">
        <v>7617</v>
      </c>
      <c r="H7647" s="6">
        <v>5</v>
      </c>
      <c r="I7647" s="6">
        <f t="shared" si="119"/>
        <v>7622</v>
      </c>
      <c r="J7647" s="6">
        <v>0.74</v>
      </c>
      <c r="K7647">
        <v>0</v>
      </c>
    </row>
    <row r="7648" spans="1:11" x14ac:dyDescent="0.3">
      <c r="A7648" t="s">
        <v>7417</v>
      </c>
      <c r="B7648" t="s">
        <v>8160</v>
      </c>
      <c r="C7648" s="1">
        <v>45061</v>
      </c>
      <c r="D7648">
        <v>4</v>
      </c>
      <c r="E7648" t="s">
        <v>8164</v>
      </c>
      <c r="F7648" t="s">
        <v>8165</v>
      </c>
      <c r="G7648" s="6">
        <v>2476</v>
      </c>
      <c r="H7648" s="6">
        <v>1</v>
      </c>
      <c r="I7648" s="6">
        <f t="shared" si="119"/>
        <v>2477</v>
      </c>
      <c r="J7648" s="6">
        <v>0.24</v>
      </c>
      <c r="K7648">
        <v>0</v>
      </c>
    </row>
    <row r="7649" spans="1:11" x14ac:dyDescent="0.3">
      <c r="A7649" t="s">
        <v>7417</v>
      </c>
      <c r="B7649" t="s">
        <v>8160</v>
      </c>
      <c r="C7649" s="1">
        <v>45061</v>
      </c>
      <c r="D7649">
        <v>5</v>
      </c>
      <c r="E7649" t="s">
        <v>8166</v>
      </c>
      <c r="F7649" t="s">
        <v>1924</v>
      </c>
      <c r="G7649" s="6">
        <v>2615</v>
      </c>
      <c r="H7649" s="6">
        <v>5</v>
      </c>
      <c r="I7649" s="6">
        <f t="shared" si="119"/>
        <v>2620</v>
      </c>
      <c r="J7649" s="6">
        <v>0.25</v>
      </c>
      <c r="K7649">
        <v>0</v>
      </c>
    </row>
    <row r="7650" spans="1:11" x14ac:dyDescent="0.3">
      <c r="A7650" t="s">
        <v>7417</v>
      </c>
      <c r="B7650" t="s">
        <v>8160</v>
      </c>
      <c r="C7650" s="1">
        <v>45061</v>
      </c>
      <c r="D7650">
        <v>6</v>
      </c>
      <c r="E7650" t="s">
        <v>8167</v>
      </c>
      <c r="F7650" t="s">
        <v>3928</v>
      </c>
      <c r="G7650" s="6">
        <v>1422</v>
      </c>
      <c r="H7650" s="6">
        <v>3</v>
      </c>
      <c r="I7650" s="6">
        <f t="shared" si="119"/>
        <v>1425</v>
      </c>
      <c r="J7650" s="6">
        <v>0.14000000000000001</v>
      </c>
      <c r="K7650">
        <v>0</v>
      </c>
    </row>
    <row r="7651" spans="1:11" x14ac:dyDescent="0.3">
      <c r="A7651" t="s">
        <v>7417</v>
      </c>
      <c r="B7651" t="s">
        <v>8160</v>
      </c>
      <c r="C7651" s="1">
        <v>45061</v>
      </c>
      <c r="D7651">
        <v>7</v>
      </c>
      <c r="E7651" t="s">
        <v>8168</v>
      </c>
      <c r="F7651" t="s">
        <v>7743</v>
      </c>
      <c r="G7651" s="6">
        <v>1310</v>
      </c>
      <c r="H7651" s="6">
        <v>0</v>
      </c>
      <c r="I7651" s="6">
        <f t="shared" si="119"/>
        <v>1310</v>
      </c>
      <c r="J7651" s="6">
        <v>0.13</v>
      </c>
      <c r="K7651">
        <v>0</v>
      </c>
    </row>
    <row r="7652" spans="1:11" x14ac:dyDescent="0.3">
      <c r="A7652" t="s">
        <v>7417</v>
      </c>
      <c r="B7652" t="s">
        <v>8160</v>
      </c>
      <c r="C7652" s="1">
        <v>45061</v>
      </c>
      <c r="D7652">
        <v>8</v>
      </c>
      <c r="E7652" t="s">
        <v>8169</v>
      </c>
      <c r="F7652" t="s">
        <v>5053</v>
      </c>
      <c r="G7652" s="6">
        <v>2806</v>
      </c>
      <c r="H7652" s="6">
        <v>8</v>
      </c>
      <c r="I7652" s="6">
        <f t="shared" si="119"/>
        <v>2814</v>
      </c>
      <c r="J7652" s="6">
        <v>0.27</v>
      </c>
      <c r="K7652">
        <v>0</v>
      </c>
    </row>
    <row r="7653" spans="1:11" x14ac:dyDescent="0.3">
      <c r="A7653" t="s">
        <v>7417</v>
      </c>
      <c r="B7653" t="s">
        <v>8160</v>
      </c>
      <c r="C7653" s="1">
        <v>45061</v>
      </c>
      <c r="D7653">
        <v>9</v>
      </c>
      <c r="E7653" t="s">
        <v>8170</v>
      </c>
      <c r="F7653" t="s">
        <v>1056</v>
      </c>
      <c r="G7653" s="6">
        <v>1491</v>
      </c>
      <c r="H7653" s="6">
        <v>0</v>
      </c>
      <c r="I7653" s="6">
        <f t="shared" si="119"/>
        <v>1491</v>
      </c>
      <c r="J7653" s="6">
        <v>0.14000000000000001</v>
      </c>
      <c r="K7653">
        <v>0</v>
      </c>
    </row>
    <row r="7654" spans="1:11" x14ac:dyDescent="0.3">
      <c r="A7654" t="s">
        <v>7417</v>
      </c>
      <c r="B7654" t="s">
        <v>8160</v>
      </c>
      <c r="C7654" s="1">
        <v>45061</v>
      </c>
      <c r="D7654">
        <v>10</v>
      </c>
      <c r="E7654" t="s">
        <v>8171</v>
      </c>
      <c r="F7654" t="s">
        <v>1054</v>
      </c>
      <c r="G7654" s="6">
        <v>1999</v>
      </c>
      <c r="H7654" s="6">
        <v>0</v>
      </c>
      <c r="I7654" s="6">
        <f t="shared" si="119"/>
        <v>1999</v>
      </c>
      <c r="J7654" s="6">
        <v>0.19</v>
      </c>
      <c r="K7654">
        <v>0</v>
      </c>
    </row>
    <row r="7655" spans="1:11" x14ac:dyDescent="0.3">
      <c r="A7655" t="s">
        <v>7417</v>
      </c>
      <c r="B7655" t="s">
        <v>8160</v>
      </c>
      <c r="C7655" s="1">
        <v>45061</v>
      </c>
      <c r="D7655">
        <v>11</v>
      </c>
      <c r="E7655" t="s">
        <v>8172</v>
      </c>
      <c r="F7655" t="s">
        <v>8173</v>
      </c>
      <c r="G7655" s="6">
        <v>2038</v>
      </c>
      <c r="H7655" s="6">
        <v>3</v>
      </c>
      <c r="I7655" s="6">
        <f t="shared" si="119"/>
        <v>2041</v>
      </c>
      <c r="J7655" s="6">
        <v>0.2</v>
      </c>
      <c r="K7655">
        <v>0</v>
      </c>
    </row>
    <row r="7656" spans="1:11" x14ac:dyDescent="0.3">
      <c r="A7656" t="s">
        <v>7417</v>
      </c>
      <c r="B7656" t="s">
        <v>8160</v>
      </c>
      <c r="C7656" s="1">
        <v>45061</v>
      </c>
      <c r="D7656">
        <v>12</v>
      </c>
      <c r="E7656" t="s">
        <v>8174</v>
      </c>
      <c r="F7656" t="s">
        <v>725</v>
      </c>
      <c r="G7656" s="6">
        <v>11212</v>
      </c>
      <c r="H7656" s="6">
        <v>11</v>
      </c>
      <c r="I7656" s="6">
        <f t="shared" si="119"/>
        <v>11223</v>
      </c>
      <c r="J7656" s="6">
        <v>1.08</v>
      </c>
      <c r="K7656">
        <v>0</v>
      </c>
    </row>
    <row r="7657" spans="1:11" x14ac:dyDescent="0.3">
      <c r="A7657" t="s">
        <v>7417</v>
      </c>
      <c r="B7657" t="s">
        <v>8160</v>
      </c>
      <c r="C7657" s="1">
        <v>45061</v>
      </c>
      <c r="D7657">
        <v>13</v>
      </c>
      <c r="E7657" t="s">
        <v>8175</v>
      </c>
      <c r="F7657" t="s">
        <v>757</v>
      </c>
      <c r="G7657" s="6">
        <v>4272</v>
      </c>
      <c r="H7657" s="6">
        <v>1</v>
      </c>
      <c r="I7657" s="6">
        <f t="shared" si="119"/>
        <v>4273</v>
      </c>
      <c r="J7657" s="6">
        <v>0.41</v>
      </c>
      <c r="K7657">
        <v>0</v>
      </c>
    </row>
    <row r="7658" spans="1:11" x14ac:dyDescent="0.3">
      <c r="A7658" t="s">
        <v>7417</v>
      </c>
      <c r="B7658" t="s">
        <v>8160</v>
      </c>
      <c r="C7658" s="1">
        <v>45061</v>
      </c>
      <c r="D7658">
        <v>14</v>
      </c>
      <c r="E7658" t="s">
        <v>8176</v>
      </c>
      <c r="F7658" t="s">
        <v>24</v>
      </c>
      <c r="G7658" s="6">
        <v>3167</v>
      </c>
      <c r="H7658" s="6">
        <v>1</v>
      </c>
      <c r="I7658" s="6">
        <f t="shared" si="119"/>
        <v>3168</v>
      </c>
      <c r="J7658" s="6">
        <v>0.31</v>
      </c>
      <c r="K7658">
        <v>0</v>
      </c>
    </row>
    <row r="7659" spans="1:11" x14ac:dyDescent="0.3">
      <c r="A7659" t="s">
        <v>7417</v>
      </c>
      <c r="B7659" t="s">
        <v>8160</v>
      </c>
      <c r="C7659" s="1">
        <v>45061</v>
      </c>
      <c r="D7659">
        <v>15</v>
      </c>
      <c r="E7659" t="s">
        <v>8177</v>
      </c>
      <c r="F7659" t="s">
        <v>24</v>
      </c>
      <c r="G7659" s="6">
        <v>5018</v>
      </c>
      <c r="H7659" s="6">
        <v>1</v>
      </c>
      <c r="I7659" s="6">
        <f t="shared" si="119"/>
        <v>5019</v>
      </c>
      <c r="J7659" s="6">
        <v>0.48</v>
      </c>
      <c r="K7659">
        <v>0</v>
      </c>
    </row>
    <row r="7660" spans="1:11" x14ac:dyDescent="0.3">
      <c r="A7660" t="s">
        <v>7417</v>
      </c>
      <c r="B7660" t="s">
        <v>8160</v>
      </c>
      <c r="C7660" s="1">
        <v>45061</v>
      </c>
      <c r="D7660">
        <v>16</v>
      </c>
      <c r="E7660" t="s">
        <v>33</v>
      </c>
      <c r="F7660" t="s">
        <v>34</v>
      </c>
      <c r="G7660" s="6">
        <v>10812</v>
      </c>
      <c r="H7660" s="6">
        <v>18</v>
      </c>
      <c r="I7660" s="6">
        <f t="shared" si="119"/>
        <v>10830</v>
      </c>
      <c r="J7660" s="6">
        <v>1.05</v>
      </c>
      <c r="K7660">
        <v>0</v>
      </c>
    </row>
    <row r="7661" spans="1:11" x14ac:dyDescent="0.3">
      <c r="A7661" t="s">
        <v>7417</v>
      </c>
      <c r="B7661" t="s">
        <v>963</v>
      </c>
      <c r="C7661" s="1">
        <v>45061</v>
      </c>
      <c r="D7661">
        <v>1</v>
      </c>
      <c r="E7661" t="s">
        <v>8178</v>
      </c>
      <c r="F7661" t="s">
        <v>221</v>
      </c>
      <c r="G7661" s="6">
        <v>385592</v>
      </c>
      <c r="H7661" s="6">
        <v>333</v>
      </c>
      <c r="I7661" s="6">
        <f t="shared" si="119"/>
        <v>385925</v>
      </c>
      <c r="J7661" s="6">
        <v>31.45</v>
      </c>
      <c r="K7661">
        <v>0</v>
      </c>
    </row>
    <row r="7662" spans="1:11" x14ac:dyDescent="0.3">
      <c r="A7662" t="s">
        <v>7417</v>
      </c>
      <c r="B7662" t="s">
        <v>963</v>
      </c>
      <c r="C7662" s="1">
        <v>45061</v>
      </c>
      <c r="D7662">
        <v>2</v>
      </c>
      <c r="E7662" t="s">
        <v>8179</v>
      </c>
      <c r="F7662" t="s">
        <v>18</v>
      </c>
      <c r="G7662" s="6">
        <v>725557</v>
      </c>
      <c r="H7662" s="6">
        <v>792</v>
      </c>
      <c r="I7662" s="6">
        <f t="shared" si="119"/>
        <v>726349</v>
      </c>
      <c r="J7662" s="6">
        <v>59.2</v>
      </c>
      <c r="K7662">
        <v>1</v>
      </c>
    </row>
    <row r="7663" spans="1:11" x14ac:dyDescent="0.3">
      <c r="A7663" t="s">
        <v>7417</v>
      </c>
      <c r="B7663" t="s">
        <v>963</v>
      </c>
      <c r="C7663" s="1">
        <v>45061</v>
      </c>
      <c r="D7663">
        <v>3</v>
      </c>
      <c r="E7663" t="s">
        <v>8180</v>
      </c>
      <c r="F7663" t="s">
        <v>14</v>
      </c>
      <c r="G7663" s="6">
        <v>72449</v>
      </c>
      <c r="H7663" s="6">
        <v>67</v>
      </c>
      <c r="I7663" s="6">
        <f t="shared" si="119"/>
        <v>72516</v>
      </c>
      <c r="J7663" s="6">
        <v>5.91</v>
      </c>
      <c r="K7663">
        <v>0</v>
      </c>
    </row>
    <row r="7664" spans="1:11" x14ac:dyDescent="0.3">
      <c r="A7664" t="s">
        <v>7417</v>
      </c>
      <c r="B7664" t="s">
        <v>963</v>
      </c>
      <c r="C7664" s="1">
        <v>45061</v>
      </c>
      <c r="D7664">
        <v>4</v>
      </c>
      <c r="E7664" t="s">
        <v>8181</v>
      </c>
      <c r="F7664" t="s">
        <v>8182</v>
      </c>
      <c r="G7664" s="6">
        <v>2856</v>
      </c>
      <c r="H7664" s="6">
        <v>1</v>
      </c>
      <c r="I7664" s="6">
        <f t="shared" si="119"/>
        <v>2857</v>
      </c>
      <c r="J7664" s="6">
        <v>0.23</v>
      </c>
      <c r="K7664">
        <v>0</v>
      </c>
    </row>
    <row r="7665" spans="1:11" x14ac:dyDescent="0.3">
      <c r="A7665" t="s">
        <v>7417</v>
      </c>
      <c r="B7665" t="s">
        <v>963</v>
      </c>
      <c r="C7665" s="1">
        <v>45061</v>
      </c>
      <c r="D7665">
        <v>5</v>
      </c>
      <c r="E7665" t="s">
        <v>2307</v>
      </c>
      <c r="F7665" t="s">
        <v>498</v>
      </c>
      <c r="G7665" s="6">
        <v>1530</v>
      </c>
      <c r="H7665" s="6">
        <v>4</v>
      </c>
      <c r="I7665" s="6">
        <f t="shared" si="119"/>
        <v>1534</v>
      </c>
      <c r="J7665" s="6">
        <v>0.13</v>
      </c>
      <c r="K7665">
        <v>0</v>
      </c>
    </row>
    <row r="7666" spans="1:11" x14ac:dyDescent="0.3">
      <c r="A7666" t="s">
        <v>7417</v>
      </c>
      <c r="B7666" t="s">
        <v>963</v>
      </c>
      <c r="C7666" s="1">
        <v>45061</v>
      </c>
      <c r="D7666">
        <v>6</v>
      </c>
      <c r="E7666" t="s">
        <v>8183</v>
      </c>
      <c r="F7666" t="s">
        <v>8184</v>
      </c>
      <c r="G7666" s="6">
        <v>1777</v>
      </c>
      <c r="H7666" s="6">
        <v>9</v>
      </c>
      <c r="I7666" s="6">
        <f t="shared" si="119"/>
        <v>1786</v>
      </c>
      <c r="J7666" s="6">
        <v>0.15</v>
      </c>
      <c r="K7666">
        <v>0</v>
      </c>
    </row>
    <row r="7667" spans="1:11" x14ac:dyDescent="0.3">
      <c r="A7667" t="s">
        <v>7417</v>
      </c>
      <c r="B7667" t="s">
        <v>963</v>
      </c>
      <c r="C7667" s="1">
        <v>45061</v>
      </c>
      <c r="D7667">
        <v>7</v>
      </c>
      <c r="E7667" t="s">
        <v>8185</v>
      </c>
      <c r="F7667" t="s">
        <v>8186</v>
      </c>
      <c r="G7667" s="6">
        <v>1431</v>
      </c>
      <c r="H7667" s="6">
        <v>0</v>
      </c>
      <c r="I7667" s="6">
        <f t="shared" si="119"/>
        <v>1431</v>
      </c>
      <c r="J7667" s="6">
        <v>0.12</v>
      </c>
      <c r="K7667">
        <v>0</v>
      </c>
    </row>
    <row r="7668" spans="1:11" x14ac:dyDescent="0.3">
      <c r="A7668" t="s">
        <v>7417</v>
      </c>
      <c r="B7668" t="s">
        <v>963</v>
      </c>
      <c r="C7668" s="1">
        <v>45061</v>
      </c>
      <c r="D7668">
        <v>8</v>
      </c>
      <c r="E7668" t="s">
        <v>8187</v>
      </c>
      <c r="F7668" t="s">
        <v>899</v>
      </c>
      <c r="G7668" s="6">
        <v>5183</v>
      </c>
      <c r="H7668" s="6">
        <v>0</v>
      </c>
      <c r="I7668" s="6">
        <f t="shared" si="119"/>
        <v>5183</v>
      </c>
      <c r="J7668" s="6">
        <v>0.42</v>
      </c>
      <c r="K7668">
        <v>0</v>
      </c>
    </row>
    <row r="7669" spans="1:11" x14ac:dyDescent="0.3">
      <c r="A7669" t="s">
        <v>7417</v>
      </c>
      <c r="B7669" t="s">
        <v>963</v>
      </c>
      <c r="C7669" s="1">
        <v>45061</v>
      </c>
      <c r="D7669">
        <v>9</v>
      </c>
      <c r="E7669" t="s">
        <v>8188</v>
      </c>
      <c r="F7669" t="s">
        <v>24</v>
      </c>
      <c r="G7669" s="6">
        <v>2040</v>
      </c>
      <c r="H7669" s="6">
        <v>2</v>
      </c>
      <c r="I7669" s="6">
        <f t="shared" si="119"/>
        <v>2042</v>
      </c>
      <c r="J7669" s="6">
        <v>0.17</v>
      </c>
      <c r="K7669">
        <v>0</v>
      </c>
    </row>
    <row r="7670" spans="1:11" x14ac:dyDescent="0.3">
      <c r="A7670" t="s">
        <v>7417</v>
      </c>
      <c r="B7670" t="s">
        <v>963</v>
      </c>
      <c r="C7670" s="1">
        <v>45061</v>
      </c>
      <c r="D7670">
        <v>10</v>
      </c>
      <c r="E7670" t="s">
        <v>8189</v>
      </c>
      <c r="F7670" t="s">
        <v>24</v>
      </c>
      <c r="G7670" s="6">
        <v>2254</v>
      </c>
      <c r="H7670" s="6">
        <v>0</v>
      </c>
      <c r="I7670" s="6">
        <f t="shared" si="119"/>
        <v>2254</v>
      </c>
      <c r="J7670" s="6">
        <v>0.18</v>
      </c>
      <c r="K7670">
        <v>0</v>
      </c>
    </row>
    <row r="7671" spans="1:11" x14ac:dyDescent="0.3">
      <c r="A7671" t="s">
        <v>7417</v>
      </c>
      <c r="B7671" t="s">
        <v>963</v>
      </c>
      <c r="C7671" s="1">
        <v>45061</v>
      </c>
      <c r="D7671">
        <v>11</v>
      </c>
      <c r="E7671" t="s">
        <v>8190</v>
      </c>
      <c r="F7671" t="s">
        <v>24</v>
      </c>
      <c r="G7671" s="6">
        <v>3871</v>
      </c>
      <c r="H7671" s="6">
        <v>1</v>
      </c>
      <c r="I7671" s="6">
        <f t="shared" si="119"/>
        <v>3872</v>
      </c>
      <c r="J7671" s="6">
        <v>0.32</v>
      </c>
      <c r="K7671">
        <v>0</v>
      </c>
    </row>
    <row r="7672" spans="1:11" x14ac:dyDescent="0.3">
      <c r="A7672" t="s">
        <v>7417</v>
      </c>
      <c r="B7672" t="s">
        <v>963</v>
      </c>
      <c r="C7672" s="1">
        <v>45061</v>
      </c>
      <c r="D7672">
        <v>12</v>
      </c>
      <c r="E7672" t="s">
        <v>7720</v>
      </c>
      <c r="F7672" t="s">
        <v>24</v>
      </c>
      <c r="G7672" s="6">
        <v>2236</v>
      </c>
      <c r="H7672" s="6">
        <v>0</v>
      </c>
      <c r="I7672" s="6">
        <f t="shared" si="119"/>
        <v>2236</v>
      </c>
      <c r="J7672" s="6">
        <v>0.18</v>
      </c>
      <c r="K7672">
        <v>0</v>
      </c>
    </row>
    <row r="7673" spans="1:11" x14ac:dyDescent="0.3">
      <c r="A7673" t="s">
        <v>7417</v>
      </c>
      <c r="B7673" t="s">
        <v>963</v>
      </c>
      <c r="C7673" s="1">
        <v>45061</v>
      </c>
      <c r="D7673">
        <v>13</v>
      </c>
      <c r="E7673" t="s">
        <v>8191</v>
      </c>
      <c r="F7673" t="s">
        <v>24</v>
      </c>
      <c r="G7673" s="6">
        <v>3066</v>
      </c>
      <c r="H7673" s="6">
        <v>0</v>
      </c>
      <c r="I7673" s="6">
        <f t="shared" si="119"/>
        <v>3066</v>
      </c>
      <c r="J7673" s="6">
        <v>0.25</v>
      </c>
      <c r="K7673">
        <v>0</v>
      </c>
    </row>
    <row r="7674" spans="1:11" x14ac:dyDescent="0.3">
      <c r="A7674" t="s">
        <v>7417</v>
      </c>
      <c r="B7674" t="s">
        <v>963</v>
      </c>
      <c r="C7674" s="1">
        <v>45061</v>
      </c>
      <c r="D7674">
        <v>14</v>
      </c>
      <c r="E7674" t="s">
        <v>8192</v>
      </c>
      <c r="F7674" t="s">
        <v>24</v>
      </c>
      <c r="G7674" s="6">
        <v>5386</v>
      </c>
      <c r="H7674" s="6">
        <v>1</v>
      </c>
      <c r="I7674" s="6">
        <f t="shared" si="119"/>
        <v>5387</v>
      </c>
      <c r="J7674" s="6">
        <v>0.44</v>
      </c>
      <c r="K7674">
        <v>0</v>
      </c>
    </row>
    <row r="7675" spans="1:11" x14ac:dyDescent="0.3">
      <c r="A7675" t="s">
        <v>7417</v>
      </c>
      <c r="B7675" t="s">
        <v>963</v>
      </c>
      <c r="C7675" s="1">
        <v>45061</v>
      </c>
      <c r="D7675">
        <v>15</v>
      </c>
      <c r="E7675" t="s">
        <v>33</v>
      </c>
      <c r="F7675" t="s">
        <v>34</v>
      </c>
      <c r="G7675" s="6">
        <v>10458</v>
      </c>
      <c r="H7675" s="6">
        <v>20</v>
      </c>
      <c r="I7675" s="6">
        <f t="shared" si="119"/>
        <v>10478</v>
      </c>
      <c r="J7675" s="6">
        <v>0.85</v>
      </c>
      <c r="K7675">
        <v>0</v>
      </c>
    </row>
    <row r="7676" spans="1:11" x14ac:dyDescent="0.3">
      <c r="A7676" t="s">
        <v>7417</v>
      </c>
      <c r="B7676" t="s">
        <v>8193</v>
      </c>
      <c r="C7676" s="1">
        <v>45061</v>
      </c>
      <c r="D7676">
        <v>1</v>
      </c>
      <c r="E7676" t="s">
        <v>8194</v>
      </c>
      <c r="F7676" t="s">
        <v>18</v>
      </c>
      <c r="G7676" s="6">
        <v>428559</v>
      </c>
      <c r="H7676" s="6">
        <v>1978</v>
      </c>
      <c r="I7676" s="6">
        <f t="shared" si="119"/>
        <v>430537</v>
      </c>
      <c r="J7676" s="6">
        <v>44.09</v>
      </c>
      <c r="K7676">
        <v>0</v>
      </c>
    </row>
    <row r="7677" spans="1:11" x14ac:dyDescent="0.3">
      <c r="A7677" t="s">
        <v>7417</v>
      </c>
      <c r="B7677" t="s">
        <v>8193</v>
      </c>
      <c r="C7677" s="1">
        <v>45061</v>
      </c>
      <c r="D7677">
        <v>2</v>
      </c>
      <c r="E7677" t="s">
        <v>8195</v>
      </c>
      <c r="F7677" t="s">
        <v>221</v>
      </c>
      <c r="G7677" s="6">
        <v>523145</v>
      </c>
      <c r="H7677" s="6">
        <v>1781</v>
      </c>
      <c r="I7677" s="6">
        <f t="shared" si="119"/>
        <v>524926</v>
      </c>
      <c r="J7677" s="6">
        <v>53.75</v>
      </c>
      <c r="K7677">
        <v>1</v>
      </c>
    </row>
    <row r="7678" spans="1:11" x14ac:dyDescent="0.3">
      <c r="A7678" t="s">
        <v>7417</v>
      </c>
      <c r="B7678" t="s">
        <v>8193</v>
      </c>
      <c r="C7678" s="1">
        <v>45061</v>
      </c>
      <c r="D7678">
        <v>3</v>
      </c>
      <c r="E7678" t="s">
        <v>8196</v>
      </c>
      <c r="F7678" t="s">
        <v>8197</v>
      </c>
      <c r="G7678" s="6">
        <v>2574</v>
      </c>
      <c r="H7678" s="6">
        <v>6</v>
      </c>
      <c r="I7678" s="6">
        <f t="shared" si="119"/>
        <v>2580</v>
      </c>
      <c r="J7678" s="6">
        <v>0.26</v>
      </c>
      <c r="K7678">
        <v>0</v>
      </c>
    </row>
    <row r="7679" spans="1:11" x14ac:dyDescent="0.3">
      <c r="A7679" t="s">
        <v>7417</v>
      </c>
      <c r="B7679" t="s">
        <v>8193</v>
      </c>
      <c r="C7679" s="1">
        <v>45061</v>
      </c>
      <c r="D7679">
        <v>4</v>
      </c>
      <c r="E7679" t="s">
        <v>8198</v>
      </c>
      <c r="F7679" t="s">
        <v>1392</v>
      </c>
      <c r="G7679" s="6">
        <v>1173</v>
      </c>
      <c r="H7679" s="6">
        <v>22</v>
      </c>
      <c r="I7679" s="6">
        <f t="shared" si="119"/>
        <v>1195</v>
      </c>
      <c r="J7679" s="6">
        <v>0.12</v>
      </c>
      <c r="K7679">
        <v>0</v>
      </c>
    </row>
    <row r="7680" spans="1:11" x14ac:dyDescent="0.3">
      <c r="A7680" t="s">
        <v>7417</v>
      </c>
      <c r="B7680" t="s">
        <v>8193</v>
      </c>
      <c r="C7680" s="1">
        <v>45061</v>
      </c>
      <c r="D7680">
        <v>5</v>
      </c>
      <c r="E7680" t="s">
        <v>8199</v>
      </c>
      <c r="F7680" t="s">
        <v>8200</v>
      </c>
      <c r="G7680" s="6">
        <v>1809</v>
      </c>
      <c r="H7680" s="6">
        <v>3</v>
      </c>
      <c r="I7680" s="6">
        <f t="shared" si="119"/>
        <v>1812</v>
      </c>
      <c r="J7680" s="6">
        <v>0.19</v>
      </c>
      <c r="K7680">
        <v>0</v>
      </c>
    </row>
    <row r="7681" spans="1:11" x14ac:dyDescent="0.3">
      <c r="A7681" t="s">
        <v>7417</v>
      </c>
      <c r="B7681" t="s">
        <v>8193</v>
      </c>
      <c r="C7681" s="1">
        <v>45061</v>
      </c>
      <c r="D7681">
        <v>6</v>
      </c>
      <c r="E7681" t="s">
        <v>8201</v>
      </c>
      <c r="F7681" t="s">
        <v>757</v>
      </c>
      <c r="G7681" s="6">
        <v>1728</v>
      </c>
      <c r="H7681" s="6">
        <v>2</v>
      </c>
      <c r="I7681" s="6">
        <f t="shared" si="119"/>
        <v>1730</v>
      </c>
      <c r="J7681" s="6">
        <v>0.18</v>
      </c>
      <c r="K7681">
        <v>0</v>
      </c>
    </row>
    <row r="7682" spans="1:11" x14ac:dyDescent="0.3">
      <c r="A7682" t="s">
        <v>7417</v>
      </c>
      <c r="B7682" t="s">
        <v>8193</v>
      </c>
      <c r="C7682" s="1">
        <v>45061</v>
      </c>
      <c r="D7682">
        <v>7</v>
      </c>
      <c r="E7682" t="s">
        <v>8202</v>
      </c>
      <c r="F7682" t="s">
        <v>7618</v>
      </c>
      <c r="G7682" s="6">
        <v>619</v>
      </c>
      <c r="H7682" s="6">
        <v>4</v>
      </c>
      <c r="I7682" s="6">
        <f t="shared" si="119"/>
        <v>623</v>
      </c>
      <c r="J7682" s="6">
        <v>0.06</v>
      </c>
      <c r="K7682">
        <v>0</v>
      </c>
    </row>
    <row r="7683" spans="1:11" x14ac:dyDescent="0.3">
      <c r="A7683" t="s">
        <v>7417</v>
      </c>
      <c r="B7683" t="s">
        <v>8193</v>
      </c>
      <c r="C7683" s="1">
        <v>45061</v>
      </c>
      <c r="D7683">
        <v>8</v>
      </c>
      <c r="E7683" t="s">
        <v>8203</v>
      </c>
      <c r="F7683" t="s">
        <v>8204</v>
      </c>
      <c r="G7683" s="6">
        <v>617</v>
      </c>
      <c r="H7683" s="6">
        <v>2</v>
      </c>
      <c r="I7683" s="6">
        <f t="shared" ref="I7683:I7746" si="120">SUM(G7683:H7683)</f>
        <v>619</v>
      </c>
      <c r="J7683" s="6">
        <v>0.06</v>
      </c>
      <c r="K7683">
        <v>0</v>
      </c>
    </row>
    <row r="7684" spans="1:11" x14ac:dyDescent="0.3">
      <c r="A7684" t="s">
        <v>7417</v>
      </c>
      <c r="B7684" t="s">
        <v>8193</v>
      </c>
      <c r="C7684" s="1">
        <v>45061</v>
      </c>
      <c r="D7684">
        <v>9</v>
      </c>
      <c r="E7684" t="s">
        <v>8205</v>
      </c>
      <c r="F7684" t="s">
        <v>3836</v>
      </c>
      <c r="G7684" s="6">
        <v>1051</v>
      </c>
      <c r="H7684" s="6">
        <v>2</v>
      </c>
      <c r="I7684" s="6">
        <f t="shared" si="120"/>
        <v>1053</v>
      </c>
      <c r="J7684" s="6">
        <v>0.11</v>
      </c>
      <c r="K7684">
        <v>0</v>
      </c>
    </row>
    <row r="7685" spans="1:11" x14ac:dyDescent="0.3">
      <c r="A7685" t="s">
        <v>7417</v>
      </c>
      <c r="B7685" t="s">
        <v>8193</v>
      </c>
      <c r="C7685" s="1">
        <v>45061</v>
      </c>
      <c r="D7685">
        <v>10</v>
      </c>
      <c r="E7685" t="s">
        <v>8206</v>
      </c>
      <c r="F7685" t="s">
        <v>466</v>
      </c>
      <c r="G7685" s="6">
        <v>1119</v>
      </c>
      <c r="H7685" s="6">
        <v>2</v>
      </c>
      <c r="I7685" s="6">
        <f t="shared" si="120"/>
        <v>1121</v>
      </c>
      <c r="J7685" s="6">
        <v>0.11</v>
      </c>
      <c r="K7685">
        <v>0</v>
      </c>
    </row>
    <row r="7686" spans="1:11" x14ac:dyDescent="0.3">
      <c r="A7686" t="s">
        <v>7417</v>
      </c>
      <c r="B7686" t="s">
        <v>8193</v>
      </c>
      <c r="C7686" s="1">
        <v>45061</v>
      </c>
      <c r="D7686">
        <v>11</v>
      </c>
      <c r="E7686" t="s">
        <v>8207</v>
      </c>
      <c r="F7686" t="s">
        <v>24</v>
      </c>
      <c r="G7686" s="6">
        <v>977</v>
      </c>
      <c r="H7686" s="6">
        <v>3</v>
      </c>
      <c r="I7686" s="6">
        <f t="shared" si="120"/>
        <v>980</v>
      </c>
      <c r="J7686" s="6">
        <v>0.1</v>
      </c>
      <c r="K7686">
        <v>0</v>
      </c>
    </row>
    <row r="7687" spans="1:11" x14ac:dyDescent="0.3">
      <c r="A7687" t="s">
        <v>7417</v>
      </c>
      <c r="B7687" t="s">
        <v>8193</v>
      </c>
      <c r="C7687" s="1">
        <v>45061</v>
      </c>
      <c r="D7687">
        <v>12</v>
      </c>
      <c r="E7687" t="s">
        <v>8208</v>
      </c>
      <c r="F7687" t="s">
        <v>24</v>
      </c>
      <c r="G7687" s="6">
        <v>2628</v>
      </c>
      <c r="H7687" s="6">
        <v>3</v>
      </c>
      <c r="I7687" s="6">
        <f t="shared" si="120"/>
        <v>2631</v>
      </c>
      <c r="J7687" s="6">
        <v>0.27</v>
      </c>
      <c r="K7687">
        <v>0</v>
      </c>
    </row>
    <row r="7688" spans="1:11" x14ac:dyDescent="0.3">
      <c r="A7688" t="s">
        <v>7417</v>
      </c>
      <c r="B7688" t="s">
        <v>8193</v>
      </c>
      <c r="C7688" s="1">
        <v>45061</v>
      </c>
      <c r="D7688">
        <v>13</v>
      </c>
      <c r="E7688" t="s">
        <v>33</v>
      </c>
      <c r="F7688" t="s">
        <v>34</v>
      </c>
      <c r="G7688" s="6">
        <v>6698</v>
      </c>
      <c r="H7688" s="6">
        <v>13</v>
      </c>
      <c r="I7688" s="6">
        <f t="shared" si="120"/>
        <v>6711</v>
      </c>
      <c r="J7688" s="6">
        <v>0.69</v>
      </c>
      <c r="K7688">
        <v>0</v>
      </c>
    </row>
    <row r="7689" spans="1:11" x14ac:dyDescent="0.3">
      <c r="A7689" t="s">
        <v>7417</v>
      </c>
      <c r="B7689" t="s">
        <v>8209</v>
      </c>
      <c r="C7689" s="1">
        <v>45061</v>
      </c>
      <c r="D7689">
        <v>1</v>
      </c>
      <c r="E7689" t="s">
        <v>8210</v>
      </c>
      <c r="F7689" t="s">
        <v>7585</v>
      </c>
      <c r="G7689" s="6">
        <v>377319</v>
      </c>
      <c r="H7689" s="6">
        <v>503</v>
      </c>
      <c r="I7689" s="6">
        <f t="shared" si="120"/>
        <v>377822</v>
      </c>
      <c r="J7689" s="6">
        <v>34.26</v>
      </c>
      <c r="K7689">
        <v>0</v>
      </c>
    </row>
    <row r="7690" spans="1:11" x14ac:dyDescent="0.3">
      <c r="A7690" t="s">
        <v>7417</v>
      </c>
      <c r="B7690" t="s">
        <v>8209</v>
      </c>
      <c r="C7690" s="1">
        <v>45061</v>
      </c>
      <c r="D7690">
        <v>2</v>
      </c>
      <c r="E7690" t="s">
        <v>8211</v>
      </c>
      <c r="F7690" t="s">
        <v>14</v>
      </c>
      <c r="G7690" s="6">
        <v>27970</v>
      </c>
      <c r="H7690" s="6">
        <v>114</v>
      </c>
      <c r="I7690" s="6">
        <f t="shared" si="120"/>
        <v>28084</v>
      </c>
      <c r="J7690" s="6">
        <v>2.5499999999999998</v>
      </c>
      <c r="K7690">
        <v>0</v>
      </c>
    </row>
    <row r="7691" spans="1:11" x14ac:dyDescent="0.3">
      <c r="A7691" t="s">
        <v>7417</v>
      </c>
      <c r="B7691" t="s">
        <v>8209</v>
      </c>
      <c r="C7691" s="1">
        <v>45061</v>
      </c>
      <c r="D7691">
        <v>3</v>
      </c>
      <c r="E7691" t="s">
        <v>8212</v>
      </c>
      <c r="F7691" t="s">
        <v>18</v>
      </c>
      <c r="G7691" s="6">
        <v>667342</v>
      </c>
      <c r="H7691" s="6">
        <v>3951</v>
      </c>
      <c r="I7691" s="6">
        <f t="shared" si="120"/>
        <v>671293</v>
      </c>
      <c r="J7691" s="6">
        <v>60.88</v>
      </c>
      <c r="K7691">
        <v>1</v>
      </c>
    </row>
    <row r="7692" spans="1:11" x14ac:dyDescent="0.3">
      <c r="A7692" t="s">
        <v>7417</v>
      </c>
      <c r="B7692" t="s">
        <v>8209</v>
      </c>
      <c r="C7692" s="1">
        <v>45061</v>
      </c>
      <c r="D7692">
        <v>4</v>
      </c>
      <c r="E7692" t="s">
        <v>8213</v>
      </c>
      <c r="F7692" t="s">
        <v>3836</v>
      </c>
      <c r="G7692" s="6">
        <v>5090</v>
      </c>
      <c r="H7692" s="6">
        <v>5</v>
      </c>
      <c r="I7692" s="6">
        <f t="shared" si="120"/>
        <v>5095</v>
      </c>
      <c r="J7692" s="6">
        <v>0.46</v>
      </c>
      <c r="K7692">
        <v>0</v>
      </c>
    </row>
    <row r="7693" spans="1:11" x14ac:dyDescent="0.3">
      <c r="A7693" t="s">
        <v>7417</v>
      </c>
      <c r="B7693" t="s">
        <v>8209</v>
      </c>
      <c r="C7693" s="1">
        <v>45061</v>
      </c>
      <c r="D7693">
        <v>5</v>
      </c>
      <c r="E7693" t="s">
        <v>8214</v>
      </c>
      <c r="F7693" t="s">
        <v>498</v>
      </c>
      <c r="G7693" s="6">
        <v>780</v>
      </c>
      <c r="H7693" s="6">
        <v>14</v>
      </c>
      <c r="I7693" s="6">
        <f t="shared" si="120"/>
        <v>794</v>
      </c>
      <c r="J7693" s="6">
        <v>7.0000000000000007E-2</v>
      </c>
      <c r="K7693">
        <v>0</v>
      </c>
    </row>
    <row r="7694" spans="1:11" x14ac:dyDescent="0.3">
      <c r="A7694" t="s">
        <v>7417</v>
      </c>
      <c r="B7694" t="s">
        <v>8209</v>
      </c>
      <c r="C7694" s="1">
        <v>45061</v>
      </c>
      <c r="D7694">
        <v>6</v>
      </c>
      <c r="E7694" t="s">
        <v>8215</v>
      </c>
      <c r="F7694" t="s">
        <v>644</v>
      </c>
      <c r="G7694" s="6">
        <v>467</v>
      </c>
      <c r="H7694" s="6">
        <v>3</v>
      </c>
      <c r="I7694" s="6">
        <f t="shared" si="120"/>
        <v>470</v>
      </c>
      <c r="J7694" s="6">
        <v>0.04</v>
      </c>
      <c r="K7694">
        <v>0</v>
      </c>
    </row>
    <row r="7695" spans="1:11" x14ac:dyDescent="0.3">
      <c r="A7695" t="s">
        <v>7417</v>
      </c>
      <c r="B7695" t="s">
        <v>8209</v>
      </c>
      <c r="C7695" s="1">
        <v>45061</v>
      </c>
      <c r="D7695">
        <v>7</v>
      </c>
      <c r="E7695" t="s">
        <v>8216</v>
      </c>
      <c r="F7695" t="s">
        <v>3693</v>
      </c>
      <c r="G7695" s="6">
        <v>1240</v>
      </c>
      <c r="H7695" s="6">
        <v>5</v>
      </c>
      <c r="I7695" s="6">
        <f t="shared" si="120"/>
        <v>1245</v>
      </c>
      <c r="J7695" s="6">
        <v>0.11</v>
      </c>
      <c r="K7695">
        <v>0</v>
      </c>
    </row>
    <row r="7696" spans="1:11" x14ac:dyDescent="0.3">
      <c r="A7696" t="s">
        <v>7417</v>
      </c>
      <c r="B7696" t="s">
        <v>8209</v>
      </c>
      <c r="C7696" s="1">
        <v>45061</v>
      </c>
      <c r="D7696">
        <v>8</v>
      </c>
      <c r="E7696" t="s">
        <v>8217</v>
      </c>
      <c r="F7696" t="s">
        <v>8218</v>
      </c>
      <c r="G7696" s="6">
        <v>1628</v>
      </c>
      <c r="H7696" s="6">
        <v>2</v>
      </c>
      <c r="I7696" s="6">
        <f t="shared" si="120"/>
        <v>1630</v>
      </c>
      <c r="J7696" s="6">
        <v>0.15</v>
      </c>
      <c r="K7696">
        <v>0</v>
      </c>
    </row>
    <row r="7697" spans="1:11" x14ac:dyDescent="0.3">
      <c r="A7697" t="s">
        <v>7417</v>
      </c>
      <c r="B7697" t="s">
        <v>8209</v>
      </c>
      <c r="C7697" s="1">
        <v>45061</v>
      </c>
      <c r="D7697">
        <v>9</v>
      </c>
      <c r="E7697" t="s">
        <v>8219</v>
      </c>
      <c r="F7697" t="s">
        <v>7040</v>
      </c>
      <c r="G7697" s="6">
        <v>2360</v>
      </c>
      <c r="H7697" s="6">
        <v>3</v>
      </c>
      <c r="I7697" s="6">
        <f t="shared" si="120"/>
        <v>2363</v>
      </c>
      <c r="J7697" s="6">
        <v>0.21</v>
      </c>
      <c r="K7697">
        <v>0</v>
      </c>
    </row>
    <row r="7698" spans="1:11" x14ac:dyDescent="0.3">
      <c r="A7698" t="s">
        <v>7417</v>
      </c>
      <c r="B7698" t="s">
        <v>8209</v>
      </c>
      <c r="C7698" s="1">
        <v>45061</v>
      </c>
      <c r="D7698">
        <v>10</v>
      </c>
      <c r="E7698" t="s">
        <v>8220</v>
      </c>
      <c r="F7698" t="s">
        <v>2671</v>
      </c>
      <c r="G7698" s="6">
        <v>1260</v>
      </c>
      <c r="H7698" s="6">
        <v>1</v>
      </c>
      <c r="I7698" s="6">
        <f t="shared" si="120"/>
        <v>1261</v>
      </c>
      <c r="J7698" s="6">
        <v>0.11</v>
      </c>
      <c r="K7698">
        <v>0</v>
      </c>
    </row>
    <row r="7699" spans="1:11" x14ac:dyDescent="0.3">
      <c r="A7699" t="s">
        <v>7417</v>
      </c>
      <c r="B7699" t="s">
        <v>8209</v>
      </c>
      <c r="C7699" s="1">
        <v>45061</v>
      </c>
      <c r="D7699">
        <v>11</v>
      </c>
      <c r="E7699" t="s">
        <v>8221</v>
      </c>
      <c r="F7699" t="s">
        <v>24</v>
      </c>
      <c r="G7699" s="6">
        <v>1489</v>
      </c>
      <c r="H7699" s="6">
        <v>1</v>
      </c>
      <c r="I7699" s="6">
        <f t="shared" si="120"/>
        <v>1490</v>
      </c>
      <c r="J7699" s="6">
        <v>0.14000000000000001</v>
      </c>
      <c r="K7699">
        <v>0</v>
      </c>
    </row>
    <row r="7700" spans="1:11" x14ac:dyDescent="0.3">
      <c r="A7700" t="s">
        <v>7417</v>
      </c>
      <c r="B7700" t="s">
        <v>8209</v>
      </c>
      <c r="C7700" s="1">
        <v>45061</v>
      </c>
      <c r="D7700">
        <v>12</v>
      </c>
      <c r="E7700" t="s">
        <v>8222</v>
      </c>
      <c r="F7700" t="s">
        <v>24</v>
      </c>
      <c r="G7700" s="6">
        <v>4084</v>
      </c>
      <c r="H7700" s="6">
        <v>2</v>
      </c>
      <c r="I7700" s="6">
        <f t="shared" si="120"/>
        <v>4086</v>
      </c>
      <c r="J7700" s="6">
        <v>0.37</v>
      </c>
      <c r="K7700">
        <v>0</v>
      </c>
    </row>
    <row r="7701" spans="1:11" x14ac:dyDescent="0.3">
      <c r="A7701" t="s">
        <v>7417</v>
      </c>
      <c r="B7701" t="s">
        <v>8209</v>
      </c>
      <c r="C7701" s="1">
        <v>45061</v>
      </c>
      <c r="D7701">
        <v>13</v>
      </c>
      <c r="E7701" t="s">
        <v>8223</v>
      </c>
      <c r="F7701" t="s">
        <v>24</v>
      </c>
      <c r="G7701" s="6">
        <v>1295</v>
      </c>
      <c r="H7701" s="6">
        <v>3</v>
      </c>
      <c r="I7701" s="6">
        <f t="shared" si="120"/>
        <v>1298</v>
      </c>
      <c r="J7701" s="6">
        <v>0.12</v>
      </c>
      <c r="K7701">
        <v>0</v>
      </c>
    </row>
    <row r="7702" spans="1:11" x14ac:dyDescent="0.3">
      <c r="A7702" t="s">
        <v>7417</v>
      </c>
      <c r="B7702" t="s">
        <v>8209</v>
      </c>
      <c r="C7702" s="1">
        <v>45061</v>
      </c>
      <c r="D7702">
        <v>14</v>
      </c>
      <c r="E7702" t="s">
        <v>33</v>
      </c>
      <c r="F7702" t="s">
        <v>34</v>
      </c>
      <c r="G7702" s="6">
        <v>5788</v>
      </c>
      <c r="H7702" s="6">
        <v>12</v>
      </c>
      <c r="I7702" s="6">
        <f t="shared" si="120"/>
        <v>5800</v>
      </c>
      <c r="J7702" s="6">
        <v>0.53</v>
      </c>
      <c r="K7702">
        <v>0</v>
      </c>
    </row>
    <row r="7703" spans="1:11" x14ac:dyDescent="0.3">
      <c r="A7703" t="s">
        <v>7417</v>
      </c>
      <c r="B7703" t="s">
        <v>8224</v>
      </c>
      <c r="C7703" s="1">
        <v>45061</v>
      </c>
      <c r="D7703">
        <v>1</v>
      </c>
      <c r="E7703" t="s">
        <v>8225</v>
      </c>
      <c r="F7703" t="s">
        <v>16</v>
      </c>
      <c r="G7703" s="6">
        <v>580597</v>
      </c>
      <c r="H7703" s="6">
        <v>858</v>
      </c>
      <c r="I7703" s="6">
        <f t="shared" si="120"/>
        <v>581455</v>
      </c>
      <c r="J7703" s="6">
        <v>47.8</v>
      </c>
      <c r="K7703">
        <v>0</v>
      </c>
    </row>
    <row r="7704" spans="1:11" x14ac:dyDescent="0.3">
      <c r="A7704" t="s">
        <v>7417</v>
      </c>
      <c r="B7704" t="s">
        <v>8224</v>
      </c>
      <c r="C7704" s="1">
        <v>45061</v>
      </c>
      <c r="D7704">
        <v>2</v>
      </c>
      <c r="E7704" t="s">
        <v>8226</v>
      </c>
      <c r="F7704" t="s">
        <v>18</v>
      </c>
      <c r="G7704" s="6">
        <v>582976</v>
      </c>
      <c r="H7704" s="6">
        <v>3208</v>
      </c>
      <c r="I7704" s="6">
        <f t="shared" si="120"/>
        <v>586184</v>
      </c>
      <c r="J7704" s="6">
        <v>48.19</v>
      </c>
      <c r="K7704">
        <v>1</v>
      </c>
    </row>
    <row r="7705" spans="1:11" x14ac:dyDescent="0.3">
      <c r="A7705" t="s">
        <v>7417</v>
      </c>
      <c r="B7705" t="s">
        <v>8224</v>
      </c>
      <c r="C7705" s="1">
        <v>45061</v>
      </c>
      <c r="D7705">
        <v>3</v>
      </c>
      <c r="E7705" t="s">
        <v>8227</v>
      </c>
      <c r="F7705" t="s">
        <v>14</v>
      </c>
      <c r="G7705" s="6">
        <v>34301</v>
      </c>
      <c r="H7705" s="6">
        <v>178</v>
      </c>
      <c r="I7705" s="6">
        <f t="shared" si="120"/>
        <v>34479</v>
      </c>
      <c r="J7705" s="6">
        <v>2.83</v>
      </c>
      <c r="K7705">
        <v>0</v>
      </c>
    </row>
    <row r="7706" spans="1:11" x14ac:dyDescent="0.3">
      <c r="A7706" t="s">
        <v>7417</v>
      </c>
      <c r="B7706" t="s">
        <v>8224</v>
      </c>
      <c r="C7706" s="1">
        <v>45061</v>
      </c>
      <c r="D7706">
        <v>4</v>
      </c>
      <c r="E7706" t="s">
        <v>8228</v>
      </c>
      <c r="F7706" t="s">
        <v>240</v>
      </c>
      <c r="G7706" s="6">
        <v>877</v>
      </c>
      <c r="H7706" s="6">
        <v>5</v>
      </c>
      <c r="I7706" s="6">
        <f t="shared" si="120"/>
        <v>882</v>
      </c>
      <c r="J7706" s="6">
        <v>7.0000000000000007E-2</v>
      </c>
      <c r="K7706">
        <v>0</v>
      </c>
    </row>
    <row r="7707" spans="1:11" x14ac:dyDescent="0.3">
      <c r="A7707" t="s">
        <v>7417</v>
      </c>
      <c r="B7707" t="s">
        <v>8224</v>
      </c>
      <c r="C7707" s="1">
        <v>45061</v>
      </c>
      <c r="D7707">
        <v>5</v>
      </c>
      <c r="E7707" t="s">
        <v>8229</v>
      </c>
      <c r="F7707" t="s">
        <v>770</v>
      </c>
      <c r="G7707" s="6">
        <v>946</v>
      </c>
      <c r="H7707" s="6">
        <v>11</v>
      </c>
      <c r="I7707" s="6">
        <f t="shared" si="120"/>
        <v>957</v>
      </c>
      <c r="J7707" s="6">
        <v>0.08</v>
      </c>
      <c r="K7707">
        <v>0</v>
      </c>
    </row>
    <row r="7708" spans="1:11" x14ac:dyDescent="0.3">
      <c r="A7708" t="s">
        <v>7417</v>
      </c>
      <c r="B7708" t="s">
        <v>8224</v>
      </c>
      <c r="C7708" s="1">
        <v>45061</v>
      </c>
      <c r="D7708">
        <v>6</v>
      </c>
      <c r="E7708" t="s">
        <v>8230</v>
      </c>
      <c r="F7708" t="s">
        <v>8231</v>
      </c>
      <c r="G7708" s="6">
        <v>500</v>
      </c>
      <c r="H7708" s="6">
        <v>12</v>
      </c>
      <c r="I7708" s="6">
        <f t="shared" si="120"/>
        <v>512</v>
      </c>
      <c r="J7708" s="6">
        <v>0.04</v>
      </c>
      <c r="K7708">
        <v>0</v>
      </c>
    </row>
    <row r="7709" spans="1:11" x14ac:dyDescent="0.3">
      <c r="A7709" t="s">
        <v>7417</v>
      </c>
      <c r="B7709" t="s">
        <v>8224</v>
      </c>
      <c r="C7709" s="1">
        <v>45061</v>
      </c>
      <c r="D7709">
        <v>7</v>
      </c>
      <c r="E7709" t="s">
        <v>5947</v>
      </c>
      <c r="F7709" t="s">
        <v>8232</v>
      </c>
      <c r="G7709" s="6">
        <v>479</v>
      </c>
      <c r="H7709" s="6">
        <v>10</v>
      </c>
      <c r="I7709" s="6">
        <f t="shared" si="120"/>
        <v>489</v>
      </c>
      <c r="J7709" s="6">
        <v>0.04</v>
      </c>
      <c r="K7709">
        <v>0</v>
      </c>
    </row>
    <row r="7710" spans="1:11" x14ac:dyDescent="0.3">
      <c r="A7710" t="s">
        <v>7417</v>
      </c>
      <c r="B7710" t="s">
        <v>8224</v>
      </c>
      <c r="C7710" s="1">
        <v>45061</v>
      </c>
      <c r="D7710">
        <v>8</v>
      </c>
      <c r="E7710" t="s">
        <v>8233</v>
      </c>
      <c r="F7710" t="s">
        <v>644</v>
      </c>
      <c r="G7710" s="6">
        <v>918</v>
      </c>
      <c r="H7710" s="6">
        <v>3</v>
      </c>
      <c r="I7710" s="6">
        <f t="shared" si="120"/>
        <v>921</v>
      </c>
      <c r="J7710" s="6">
        <v>0.08</v>
      </c>
      <c r="K7710">
        <v>0</v>
      </c>
    </row>
    <row r="7711" spans="1:11" x14ac:dyDescent="0.3">
      <c r="A7711" t="s">
        <v>7417</v>
      </c>
      <c r="B7711" t="s">
        <v>8224</v>
      </c>
      <c r="C7711" s="1">
        <v>45061</v>
      </c>
      <c r="D7711">
        <v>9</v>
      </c>
      <c r="E7711" t="s">
        <v>8234</v>
      </c>
      <c r="F7711" t="s">
        <v>1577</v>
      </c>
      <c r="G7711" s="6">
        <v>976</v>
      </c>
      <c r="H7711" s="6">
        <v>2</v>
      </c>
      <c r="I7711" s="6">
        <f t="shared" si="120"/>
        <v>978</v>
      </c>
      <c r="J7711" s="6">
        <v>0.08</v>
      </c>
      <c r="K7711">
        <v>0</v>
      </c>
    </row>
    <row r="7712" spans="1:11" x14ac:dyDescent="0.3">
      <c r="A7712" t="s">
        <v>7417</v>
      </c>
      <c r="B7712" t="s">
        <v>8224</v>
      </c>
      <c r="C7712" s="1">
        <v>45061</v>
      </c>
      <c r="D7712">
        <v>10</v>
      </c>
      <c r="E7712" t="s">
        <v>8235</v>
      </c>
      <c r="F7712" t="s">
        <v>24</v>
      </c>
      <c r="G7712" s="6">
        <v>1022</v>
      </c>
      <c r="H7712" s="6">
        <v>3</v>
      </c>
      <c r="I7712" s="6">
        <f t="shared" si="120"/>
        <v>1025</v>
      </c>
      <c r="J7712" s="6">
        <v>0.08</v>
      </c>
      <c r="K7712">
        <v>0</v>
      </c>
    </row>
    <row r="7713" spans="1:11" x14ac:dyDescent="0.3">
      <c r="A7713" t="s">
        <v>7417</v>
      </c>
      <c r="B7713" t="s">
        <v>8224</v>
      </c>
      <c r="C7713" s="1">
        <v>45061</v>
      </c>
      <c r="D7713">
        <v>11</v>
      </c>
      <c r="E7713" t="s">
        <v>8236</v>
      </c>
      <c r="F7713" t="s">
        <v>24</v>
      </c>
      <c r="G7713" s="6">
        <v>2213</v>
      </c>
      <c r="H7713" s="6">
        <v>2</v>
      </c>
      <c r="I7713" s="6">
        <f t="shared" si="120"/>
        <v>2215</v>
      </c>
      <c r="J7713" s="6">
        <v>0.18</v>
      </c>
      <c r="K7713">
        <v>0</v>
      </c>
    </row>
    <row r="7714" spans="1:11" x14ac:dyDescent="0.3">
      <c r="A7714" t="s">
        <v>7417</v>
      </c>
      <c r="B7714" t="s">
        <v>8224</v>
      </c>
      <c r="C7714" s="1">
        <v>45061</v>
      </c>
      <c r="D7714">
        <v>12</v>
      </c>
      <c r="E7714" t="s">
        <v>33</v>
      </c>
      <c r="F7714" t="s">
        <v>34</v>
      </c>
      <c r="G7714" s="6">
        <v>6271</v>
      </c>
      <c r="H7714" s="6">
        <v>45</v>
      </c>
      <c r="I7714" s="6">
        <f t="shared" si="120"/>
        <v>6316</v>
      </c>
      <c r="J7714" s="6">
        <v>0.52</v>
      </c>
      <c r="K7714">
        <v>0</v>
      </c>
    </row>
    <row r="7715" spans="1:11" x14ac:dyDescent="0.3">
      <c r="A7715" t="s">
        <v>7417</v>
      </c>
      <c r="B7715" t="s">
        <v>8237</v>
      </c>
      <c r="C7715" s="1">
        <v>45061</v>
      </c>
      <c r="D7715">
        <v>1</v>
      </c>
      <c r="E7715" t="s">
        <v>8238</v>
      </c>
      <c r="F7715" t="s">
        <v>221</v>
      </c>
      <c r="G7715" s="6">
        <v>359208</v>
      </c>
      <c r="H7715" s="6">
        <v>348</v>
      </c>
      <c r="I7715" s="6">
        <f t="shared" si="120"/>
        <v>359556</v>
      </c>
      <c r="J7715" s="6">
        <v>32.42</v>
      </c>
      <c r="K7715">
        <v>0</v>
      </c>
    </row>
    <row r="7716" spans="1:11" x14ac:dyDescent="0.3">
      <c r="A7716" t="s">
        <v>7417</v>
      </c>
      <c r="B7716" t="s">
        <v>8237</v>
      </c>
      <c r="C7716" s="1">
        <v>45061</v>
      </c>
      <c r="D7716">
        <v>2</v>
      </c>
      <c r="E7716" t="s">
        <v>8239</v>
      </c>
      <c r="F7716" t="s">
        <v>14</v>
      </c>
      <c r="G7716" s="6">
        <v>91392</v>
      </c>
      <c r="H7716" s="6">
        <v>109</v>
      </c>
      <c r="I7716" s="6">
        <f t="shared" si="120"/>
        <v>91501</v>
      </c>
      <c r="J7716" s="6">
        <v>8.25</v>
      </c>
      <c r="K7716">
        <v>0</v>
      </c>
    </row>
    <row r="7717" spans="1:11" x14ac:dyDescent="0.3">
      <c r="A7717" t="s">
        <v>7417</v>
      </c>
      <c r="B7717" t="s">
        <v>8237</v>
      </c>
      <c r="C7717" s="1">
        <v>45061</v>
      </c>
      <c r="D7717">
        <v>3</v>
      </c>
      <c r="E7717" t="s">
        <v>8240</v>
      </c>
      <c r="F7717" t="s">
        <v>2336</v>
      </c>
      <c r="G7717" s="6">
        <v>9165</v>
      </c>
      <c r="H7717" s="6">
        <v>41</v>
      </c>
      <c r="I7717" s="6">
        <f t="shared" si="120"/>
        <v>9206</v>
      </c>
      <c r="J7717" s="6">
        <v>0.83</v>
      </c>
      <c r="K7717">
        <v>0</v>
      </c>
    </row>
    <row r="7718" spans="1:11" x14ac:dyDescent="0.3">
      <c r="A7718" t="s">
        <v>7417</v>
      </c>
      <c r="B7718" t="s">
        <v>8237</v>
      </c>
      <c r="C7718" s="1">
        <v>45061</v>
      </c>
      <c r="D7718">
        <v>4</v>
      </c>
      <c r="E7718" t="s">
        <v>8241</v>
      </c>
      <c r="F7718" t="s">
        <v>8242</v>
      </c>
      <c r="G7718" s="6">
        <v>590867</v>
      </c>
      <c r="H7718" s="6">
        <v>697</v>
      </c>
      <c r="I7718" s="6">
        <f t="shared" si="120"/>
        <v>591564</v>
      </c>
      <c r="J7718" s="6">
        <v>53.34</v>
      </c>
      <c r="K7718">
        <v>1</v>
      </c>
    </row>
    <row r="7719" spans="1:11" x14ac:dyDescent="0.3">
      <c r="A7719" t="s">
        <v>7417</v>
      </c>
      <c r="B7719" t="s">
        <v>8237</v>
      </c>
      <c r="C7719" s="1">
        <v>45061</v>
      </c>
      <c r="D7719">
        <v>5</v>
      </c>
      <c r="E7719" t="s">
        <v>8243</v>
      </c>
      <c r="F7719" t="s">
        <v>1056</v>
      </c>
      <c r="G7719" s="6">
        <v>7866</v>
      </c>
      <c r="H7719" s="6">
        <v>55</v>
      </c>
      <c r="I7719" s="6">
        <f t="shared" si="120"/>
        <v>7921</v>
      </c>
      <c r="J7719" s="6">
        <v>0.71</v>
      </c>
      <c r="K7719">
        <v>0</v>
      </c>
    </row>
    <row r="7720" spans="1:11" x14ac:dyDescent="0.3">
      <c r="A7720" t="s">
        <v>7417</v>
      </c>
      <c r="B7720" t="s">
        <v>8237</v>
      </c>
      <c r="C7720" s="1">
        <v>45061</v>
      </c>
      <c r="D7720">
        <v>6</v>
      </c>
      <c r="E7720" t="s">
        <v>8244</v>
      </c>
      <c r="F7720" t="s">
        <v>644</v>
      </c>
      <c r="G7720" s="6">
        <v>4013</v>
      </c>
      <c r="H7720" s="6">
        <v>11</v>
      </c>
      <c r="I7720" s="6">
        <f t="shared" si="120"/>
        <v>4024</v>
      </c>
      <c r="J7720" s="6">
        <v>0.36</v>
      </c>
      <c r="K7720">
        <v>0</v>
      </c>
    </row>
    <row r="7721" spans="1:11" x14ac:dyDescent="0.3">
      <c r="A7721" t="s">
        <v>7417</v>
      </c>
      <c r="B7721" t="s">
        <v>8237</v>
      </c>
      <c r="C7721" s="1">
        <v>45061</v>
      </c>
      <c r="D7721">
        <v>7</v>
      </c>
      <c r="E7721" t="s">
        <v>8245</v>
      </c>
      <c r="F7721" t="s">
        <v>60</v>
      </c>
      <c r="G7721" s="6">
        <v>8545</v>
      </c>
      <c r="H7721" s="6">
        <v>8</v>
      </c>
      <c r="I7721" s="6">
        <f t="shared" si="120"/>
        <v>8553</v>
      </c>
      <c r="J7721" s="6">
        <v>0.77</v>
      </c>
      <c r="K7721">
        <v>0</v>
      </c>
    </row>
    <row r="7722" spans="1:11" x14ac:dyDescent="0.3">
      <c r="A7722" t="s">
        <v>7417</v>
      </c>
      <c r="B7722" t="s">
        <v>8237</v>
      </c>
      <c r="C7722" s="1">
        <v>45061</v>
      </c>
      <c r="D7722">
        <v>8</v>
      </c>
      <c r="E7722" t="s">
        <v>8246</v>
      </c>
      <c r="F7722" t="s">
        <v>1924</v>
      </c>
      <c r="G7722" s="6">
        <v>7135</v>
      </c>
      <c r="H7722" s="6">
        <v>10</v>
      </c>
      <c r="I7722" s="6">
        <f t="shared" si="120"/>
        <v>7145</v>
      </c>
      <c r="J7722" s="6">
        <v>0.64</v>
      </c>
      <c r="K7722">
        <v>0</v>
      </c>
    </row>
    <row r="7723" spans="1:11" x14ac:dyDescent="0.3">
      <c r="A7723" t="s">
        <v>7417</v>
      </c>
      <c r="B7723" t="s">
        <v>8237</v>
      </c>
      <c r="C7723" s="1">
        <v>45061</v>
      </c>
      <c r="D7723">
        <v>9</v>
      </c>
      <c r="E7723" t="s">
        <v>8247</v>
      </c>
      <c r="F7723" t="s">
        <v>8248</v>
      </c>
      <c r="G7723" s="6">
        <v>14136</v>
      </c>
      <c r="H7723" s="6">
        <v>6</v>
      </c>
      <c r="I7723" s="6">
        <f t="shared" si="120"/>
        <v>14142</v>
      </c>
      <c r="J7723" s="6">
        <v>1.28</v>
      </c>
      <c r="K7723">
        <v>0</v>
      </c>
    </row>
    <row r="7724" spans="1:11" x14ac:dyDescent="0.3">
      <c r="A7724" t="s">
        <v>7417</v>
      </c>
      <c r="B7724" t="s">
        <v>8237</v>
      </c>
      <c r="C7724" s="1">
        <v>45061</v>
      </c>
      <c r="D7724">
        <v>10</v>
      </c>
      <c r="E7724" t="s">
        <v>33</v>
      </c>
      <c r="F7724" t="s">
        <v>34</v>
      </c>
      <c r="G7724" s="6">
        <v>15333</v>
      </c>
      <c r="H7724" s="6">
        <v>20</v>
      </c>
      <c r="I7724" s="6">
        <f t="shared" si="120"/>
        <v>15353</v>
      </c>
      <c r="J7724" s="6">
        <v>1.38</v>
      </c>
      <c r="K7724">
        <v>0</v>
      </c>
    </row>
    <row r="7725" spans="1:11" x14ac:dyDescent="0.3">
      <c r="A7725" t="s">
        <v>7417</v>
      </c>
      <c r="B7725" t="s">
        <v>8249</v>
      </c>
      <c r="C7725" s="1">
        <v>45061</v>
      </c>
      <c r="D7725">
        <v>1</v>
      </c>
      <c r="E7725" t="s">
        <v>8250</v>
      </c>
      <c r="F7725" t="s">
        <v>18</v>
      </c>
      <c r="G7725" s="6">
        <v>533562</v>
      </c>
      <c r="H7725" s="6">
        <v>867</v>
      </c>
      <c r="I7725" s="6">
        <f t="shared" si="120"/>
        <v>534429</v>
      </c>
      <c r="J7725" s="6">
        <v>52.05</v>
      </c>
      <c r="K7725">
        <v>1</v>
      </c>
    </row>
    <row r="7726" spans="1:11" x14ac:dyDescent="0.3">
      <c r="A7726" t="s">
        <v>7417</v>
      </c>
      <c r="B7726" t="s">
        <v>8249</v>
      </c>
      <c r="C7726" s="1">
        <v>45061</v>
      </c>
      <c r="D7726">
        <v>2</v>
      </c>
      <c r="E7726" t="s">
        <v>8251</v>
      </c>
      <c r="F7726" t="s">
        <v>16</v>
      </c>
      <c r="G7726" s="6">
        <v>433110</v>
      </c>
      <c r="H7726" s="6">
        <v>647</v>
      </c>
      <c r="I7726" s="6">
        <f t="shared" si="120"/>
        <v>433757</v>
      </c>
      <c r="J7726" s="6">
        <v>42.25</v>
      </c>
      <c r="K7726">
        <v>0</v>
      </c>
    </row>
    <row r="7727" spans="1:11" x14ac:dyDescent="0.3">
      <c r="A7727" t="s">
        <v>7417</v>
      </c>
      <c r="B7727" t="s">
        <v>8249</v>
      </c>
      <c r="C7727" s="1">
        <v>45061</v>
      </c>
      <c r="D7727">
        <v>3</v>
      </c>
      <c r="E7727" t="s">
        <v>8252</v>
      </c>
      <c r="F7727" t="s">
        <v>14</v>
      </c>
      <c r="G7727" s="6">
        <v>26446</v>
      </c>
      <c r="H7727" s="6">
        <v>59</v>
      </c>
      <c r="I7727" s="6">
        <f t="shared" si="120"/>
        <v>26505</v>
      </c>
      <c r="J7727" s="6">
        <v>2.58</v>
      </c>
      <c r="K7727">
        <v>0</v>
      </c>
    </row>
    <row r="7728" spans="1:11" x14ac:dyDescent="0.3">
      <c r="A7728" t="s">
        <v>7417</v>
      </c>
      <c r="B7728" t="s">
        <v>8249</v>
      </c>
      <c r="C7728" s="1">
        <v>45061</v>
      </c>
      <c r="D7728">
        <v>4</v>
      </c>
      <c r="E7728" t="s">
        <v>8253</v>
      </c>
      <c r="F7728" t="s">
        <v>644</v>
      </c>
      <c r="G7728" s="6">
        <v>2429</v>
      </c>
      <c r="H7728" s="6">
        <v>13</v>
      </c>
      <c r="I7728" s="6">
        <f t="shared" si="120"/>
        <v>2442</v>
      </c>
      <c r="J7728" s="6">
        <v>0.24</v>
      </c>
      <c r="K7728">
        <v>0</v>
      </c>
    </row>
    <row r="7729" spans="1:11" x14ac:dyDescent="0.3">
      <c r="A7729" t="s">
        <v>7417</v>
      </c>
      <c r="B7729" t="s">
        <v>8249</v>
      </c>
      <c r="C7729" s="1">
        <v>45061</v>
      </c>
      <c r="D7729">
        <v>5</v>
      </c>
      <c r="E7729" t="s">
        <v>7891</v>
      </c>
      <c r="F7729" t="s">
        <v>8254</v>
      </c>
      <c r="G7729" s="6">
        <v>1547</v>
      </c>
      <c r="H7729" s="6">
        <v>1</v>
      </c>
      <c r="I7729" s="6">
        <f t="shared" si="120"/>
        <v>1548</v>
      </c>
      <c r="J7729" s="6">
        <v>0.15</v>
      </c>
      <c r="K7729">
        <v>0</v>
      </c>
    </row>
    <row r="7730" spans="1:11" x14ac:dyDescent="0.3">
      <c r="A7730" t="s">
        <v>7417</v>
      </c>
      <c r="B7730" t="s">
        <v>8249</v>
      </c>
      <c r="C7730" s="1">
        <v>45061</v>
      </c>
      <c r="D7730">
        <v>6</v>
      </c>
      <c r="E7730" t="s">
        <v>8255</v>
      </c>
      <c r="F7730" t="s">
        <v>482</v>
      </c>
      <c r="G7730" s="6">
        <v>1556</v>
      </c>
      <c r="H7730" s="6">
        <v>1</v>
      </c>
      <c r="I7730" s="6">
        <f t="shared" si="120"/>
        <v>1557</v>
      </c>
      <c r="J7730" s="6">
        <v>0.15</v>
      </c>
      <c r="K7730">
        <v>0</v>
      </c>
    </row>
    <row r="7731" spans="1:11" x14ac:dyDescent="0.3">
      <c r="A7731" t="s">
        <v>7417</v>
      </c>
      <c r="B7731" t="s">
        <v>8249</v>
      </c>
      <c r="C7731" s="1">
        <v>45061</v>
      </c>
      <c r="D7731">
        <v>7</v>
      </c>
      <c r="E7731" t="s">
        <v>7832</v>
      </c>
      <c r="F7731" t="s">
        <v>7549</v>
      </c>
      <c r="G7731" s="6">
        <v>911</v>
      </c>
      <c r="H7731" s="6">
        <v>0</v>
      </c>
      <c r="I7731" s="6">
        <f t="shared" si="120"/>
        <v>911</v>
      </c>
      <c r="J7731" s="6">
        <v>0.09</v>
      </c>
      <c r="K7731">
        <v>0</v>
      </c>
    </row>
    <row r="7732" spans="1:11" x14ac:dyDescent="0.3">
      <c r="A7732" t="s">
        <v>7417</v>
      </c>
      <c r="B7732" t="s">
        <v>8249</v>
      </c>
      <c r="C7732" s="1">
        <v>45061</v>
      </c>
      <c r="D7732">
        <v>8</v>
      </c>
      <c r="E7732" t="s">
        <v>8256</v>
      </c>
      <c r="F7732" t="s">
        <v>24</v>
      </c>
      <c r="G7732" s="6">
        <v>1002</v>
      </c>
      <c r="H7732" s="6">
        <v>0</v>
      </c>
      <c r="I7732" s="6">
        <f t="shared" si="120"/>
        <v>1002</v>
      </c>
      <c r="J7732" s="6">
        <v>0.1</v>
      </c>
      <c r="K7732">
        <v>0</v>
      </c>
    </row>
    <row r="7733" spans="1:11" x14ac:dyDescent="0.3">
      <c r="A7733" t="s">
        <v>7417</v>
      </c>
      <c r="B7733" t="s">
        <v>8249</v>
      </c>
      <c r="C7733" s="1">
        <v>45061</v>
      </c>
      <c r="D7733">
        <v>9</v>
      </c>
      <c r="E7733" t="s">
        <v>8257</v>
      </c>
      <c r="F7733" t="s">
        <v>24</v>
      </c>
      <c r="G7733" s="6">
        <v>939</v>
      </c>
      <c r="H7733" s="6">
        <v>0</v>
      </c>
      <c r="I7733" s="6">
        <f t="shared" si="120"/>
        <v>939</v>
      </c>
      <c r="J7733" s="6">
        <v>0.09</v>
      </c>
      <c r="K7733">
        <v>0</v>
      </c>
    </row>
    <row r="7734" spans="1:11" x14ac:dyDescent="0.3">
      <c r="A7734" t="s">
        <v>7417</v>
      </c>
      <c r="B7734" t="s">
        <v>8249</v>
      </c>
      <c r="C7734" s="1">
        <v>45061</v>
      </c>
      <c r="D7734">
        <v>10</v>
      </c>
      <c r="E7734" t="s">
        <v>8258</v>
      </c>
      <c r="F7734" t="s">
        <v>24</v>
      </c>
      <c r="G7734" s="6">
        <v>1939</v>
      </c>
      <c r="H7734" s="6">
        <v>0</v>
      </c>
      <c r="I7734" s="6">
        <f t="shared" si="120"/>
        <v>1939</v>
      </c>
      <c r="J7734" s="6">
        <v>0.19</v>
      </c>
      <c r="K7734">
        <v>0</v>
      </c>
    </row>
    <row r="7735" spans="1:11" x14ac:dyDescent="0.3">
      <c r="A7735" t="s">
        <v>7417</v>
      </c>
      <c r="B7735" t="s">
        <v>8249</v>
      </c>
      <c r="C7735" s="1">
        <v>45061</v>
      </c>
      <c r="D7735">
        <v>11</v>
      </c>
      <c r="E7735" t="s">
        <v>8259</v>
      </c>
      <c r="F7735" t="s">
        <v>24</v>
      </c>
      <c r="G7735" s="6">
        <v>1303</v>
      </c>
      <c r="H7735" s="6">
        <v>0</v>
      </c>
      <c r="I7735" s="6">
        <f t="shared" si="120"/>
        <v>1303</v>
      </c>
      <c r="J7735" s="6">
        <v>0.13</v>
      </c>
      <c r="K7735">
        <v>0</v>
      </c>
    </row>
    <row r="7736" spans="1:11" x14ac:dyDescent="0.3">
      <c r="A7736" t="s">
        <v>7417</v>
      </c>
      <c r="B7736" t="s">
        <v>8249</v>
      </c>
      <c r="C7736" s="1">
        <v>45061</v>
      </c>
      <c r="D7736">
        <v>12</v>
      </c>
      <c r="E7736" t="s">
        <v>8260</v>
      </c>
      <c r="F7736" t="s">
        <v>24</v>
      </c>
      <c r="G7736" s="6">
        <v>2221</v>
      </c>
      <c r="H7736" s="6">
        <v>0</v>
      </c>
      <c r="I7736" s="6">
        <f t="shared" si="120"/>
        <v>2221</v>
      </c>
      <c r="J7736" s="6">
        <v>0.22</v>
      </c>
      <c r="K7736">
        <v>0</v>
      </c>
    </row>
    <row r="7737" spans="1:11" x14ac:dyDescent="0.3">
      <c r="A7737" t="s">
        <v>7417</v>
      </c>
      <c r="B7737" t="s">
        <v>8249</v>
      </c>
      <c r="C7737" s="1">
        <v>45061</v>
      </c>
      <c r="D7737">
        <v>13</v>
      </c>
      <c r="E7737" t="s">
        <v>8261</v>
      </c>
      <c r="F7737" t="s">
        <v>24</v>
      </c>
      <c r="G7737" s="6">
        <v>7934</v>
      </c>
      <c r="H7737" s="6">
        <v>0</v>
      </c>
      <c r="I7737" s="6">
        <f t="shared" si="120"/>
        <v>7934</v>
      </c>
      <c r="J7737" s="6">
        <v>0.77</v>
      </c>
      <c r="K7737">
        <v>0</v>
      </c>
    </row>
    <row r="7738" spans="1:11" x14ac:dyDescent="0.3">
      <c r="A7738" t="s">
        <v>7417</v>
      </c>
      <c r="B7738" t="s">
        <v>8249</v>
      </c>
      <c r="C7738" s="1">
        <v>45061</v>
      </c>
      <c r="D7738">
        <v>14</v>
      </c>
      <c r="E7738" t="s">
        <v>33</v>
      </c>
      <c r="F7738" t="s">
        <v>34</v>
      </c>
      <c r="G7738" s="6">
        <v>10164</v>
      </c>
      <c r="H7738" s="6">
        <v>17</v>
      </c>
      <c r="I7738" s="6">
        <f t="shared" si="120"/>
        <v>10181</v>
      </c>
      <c r="J7738" s="6">
        <v>0.99</v>
      </c>
      <c r="K7738">
        <v>0</v>
      </c>
    </row>
    <row r="7739" spans="1:11" x14ac:dyDescent="0.3">
      <c r="A7739" t="s">
        <v>7417</v>
      </c>
      <c r="B7739" t="s">
        <v>8262</v>
      </c>
      <c r="C7739" s="1">
        <v>45061</v>
      </c>
      <c r="D7739">
        <v>1</v>
      </c>
      <c r="E7739" t="s">
        <v>8263</v>
      </c>
      <c r="F7739" t="s">
        <v>18</v>
      </c>
      <c r="G7739" s="6">
        <v>626972</v>
      </c>
      <c r="H7739" s="6">
        <v>2776</v>
      </c>
      <c r="I7739" s="6">
        <f t="shared" si="120"/>
        <v>629748</v>
      </c>
      <c r="J7739" s="6">
        <v>49.62</v>
      </c>
      <c r="K7739">
        <v>1</v>
      </c>
    </row>
    <row r="7740" spans="1:11" x14ac:dyDescent="0.3">
      <c r="A7740" t="s">
        <v>7417</v>
      </c>
      <c r="B7740" t="s">
        <v>8262</v>
      </c>
      <c r="C7740" s="1">
        <v>45061</v>
      </c>
      <c r="D7740">
        <v>2</v>
      </c>
      <c r="E7740" t="s">
        <v>8264</v>
      </c>
      <c r="F7740" t="s">
        <v>14</v>
      </c>
      <c r="G7740" s="6">
        <v>59632</v>
      </c>
      <c r="H7740" s="6">
        <v>429</v>
      </c>
      <c r="I7740" s="6">
        <f t="shared" si="120"/>
        <v>60061</v>
      </c>
      <c r="J7740" s="6">
        <v>4.7300000000000004</v>
      </c>
      <c r="K7740">
        <v>0</v>
      </c>
    </row>
    <row r="7741" spans="1:11" x14ac:dyDescent="0.3">
      <c r="A7741" t="s">
        <v>7417</v>
      </c>
      <c r="B7741" t="s">
        <v>8262</v>
      </c>
      <c r="C7741" s="1">
        <v>45061</v>
      </c>
      <c r="D7741">
        <v>3</v>
      </c>
      <c r="E7741" t="s">
        <v>8265</v>
      </c>
      <c r="F7741" t="s">
        <v>16</v>
      </c>
      <c r="G7741" s="6">
        <v>537172</v>
      </c>
      <c r="H7741" s="6">
        <v>2347</v>
      </c>
      <c r="I7741" s="6">
        <f t="shared" si="120"/>
        <v>539519</v>
      </c>
      <c r="J7741" s="6">
        <v>42.51</v>
      </c>
      <c r="K7741">
        <v>0</v>
      </c>
    </row>
    <row r="7742" spans="1:11" x14ac:dyDescent="0.3">
      <c r="A7742" t="s">
        <v>7417</v>
      </c>
      <c r="B7742" t="s">
        <v>8262</v>
      </c>
      <c r="C7742" s="1">
        <v>45061</v>
      </c>
      <c r="D7742">
        <v>4</v>
      </c>
      <c r="E7742" t="s">
        <v>8266</v>
      </c>
      <c r="F7742" t="s">
        <v>644</v>
      </c>
      <c r="G7742" s="6">
        <v>7954</v>
      </c>
      <c r="H7742" s="6">
        <v>21</v>
      </c>
      <c r="I7742" s="6">
        <f t="shared" si="120"/>
        <v>7975</v>
      </c>
      <c r="J7742" s="6">
        <v>0.63</v>
      </c>
      <c r="K7742">
        <v>0</v>
      </c>
    </row>
    <row r="7743" spans="1:11" x14ac:dyDescent="0.3">
      <c r="A7743" t="s">
        <v>7417</v>
      </c>
      <c r="B7743" t="s">
        <v>8262</v>
      </c>
      <c r="C7743" s="1">
        <v>45061</v>
      </c>
      <c r="D7743">
        <v>5</v>
      </c>
      <c r="E7743" t="s">
        <v>8267</v>
      </c>
      <c r="F7743" t="s">
        <v>7507</v>
      </c>
      <c r="G7743" s="6">
        <v>1441</v>
      </c>
      <c r="H7743" s="6">
        <v>2</v>
      </c>
      <c r="I7743" s="6">
        <f t="shared" si="120"/>
        <v>1443</v>
      </c>
      <c r="J7743" s="6">
        <v>0.11</v>
      </c>
      <c r="K7743">
        <v>0</v>
      </c>
    </row>
    <row r="7744" spans="1:11" x14ac:dyDescent="0.3">
      <c r="A7744" t="s">
        <v>7417</v>
      </c>
      <c r="B7744" t="s">
        <v>8262</v>
      </c>
      <c r="C7744" s="1">
        <v>45061</v>
      </c>
      <c r="D7744">
        <v>6</v>
      </c>
      <c r="E7744" t="s">
        <v>8268</v>
      </c>
      <c r="F7744" t="s">
        <v>660</v>
      </c>
      <c r="G7744" s="6">
        <v>1219</v>
      </c>
      <c r="H7744" s="6">
        <v>0</v>
      </c>
      <c r="I7744" s="6">
        <f t="shared" si="120"/>
        <v>1219</v>
      </c>
      <c r="J7744" s="6">
        <v>0.1</v>
      </c>
      <c r="K7744">
        <v>0</v>
      </c>
    </row>
    <row r="7745" spans="1:11" x14ac:dyDescent="0.3">
      <c r="A7745" t="s">
        <v>7417</v>
      </c>
      <c r="B7745" t="s">
        <v>8262</v>
      </c>
      <c r="C7745" s="1">
        <v>45061</v>
      </c>
      <c r="D7745">
        <v>7</v>
      </c>
      <c r="E7745" t="s">
        <v>8269</v>
      </c>
      <c r="F7745" t="s">
        <v>7651</v>
      </c>
      <c r="G7745" s="6">
        <v>1510</v>
      </c>
      <c r="H7745" s="6">
        <v>5</v>
      </c>
      <c r="I7745" s="6">
        <f t="shared" si="120"/>
        <v>1515</v>
      </c>
      <c r="J7745" s="6">
        <v>0.12</v>
      </c>
      <c r="K7745">
        <v>0</v>
      </c>
    </row>
    <row r="7746" spans="1:11" x14ac:dyDescent="0.3">
      <c r="A7746" t="s">
        <v>7417</v>
      </c>
      <c r="B7746" t="s">
        <v>8262</v>
      </c>
      <c r="C7746" s="1">
        <v>45061</v>
      </c>
      <c r="D7746">
        <v>8</v>
      </c>
      <c r="E7746" t="s">
        <v>8270</v>
      </c>
      <c r="F7746" t="s">
        <v>7458</v>
      </c>
      <c r="G7746" s="6">
        <v>2629</v>
      </c>
      <c r="H7746" s="6">
        <v>4</v>
      </c>
      <c r="I7746" s="6">
        <f t="shared" si="120"/>
        <v>2633</v>
      </c>
      <c r="J7746" s="6">
        <v>0.21</v>
      </c>
      <c r="K7746">
        <v>0</v>
      </c>
    </row>
    <row r="7747" spans="1:11" x14ac:dyDescent="0.3">
      <c r="A7747" t="s">
        <v>7417</v>
      </c>
      <c r="B7747" t="s">
        <v>8262</v>
      </c>
      <c r="C7747" s="1">
        <v>45061</v>
      </c>
      <c r="D7747">
        <v>9</v>
      </c>
      <c r="E7747" t="s">
        <v>2421</v>
      </c>
      <c r="F7747" t="s">
        <v>8271</v>
      </c>
      <c r="G7747" s="6">
        <v>4281</v>
      </c>
      <c r="H7747" s="6">
        <v>0</v>
      </c>
      <c r="I7747" s="6">
        <f t="shared" ref="I7747:I7810" si="121">SUM(G7747:H7747)</f>
        <v>4281</v>
      </c>
      <c r="J7747" s="6">
        <v>0.34</v>
      </c>
      <c r="K7747">
        <v>0</v>
      </c>
    </row>
    <row r="7748" spans="1:11" x14ac:dyDescent="0.3">
      <c r="A7748" t="s">
        <v>7417</v>
      </c>
      <c r="B7748" t="s">
        <v>8262</v>
      </c>
      <c r="C7748" s="1">
        <v>45061</v>
      </c>
      <c r="D7748">
        <v>10</v>
      </c>
      <c r="E7748" t="s">
        <v>8272</v>
      </c>
      <c r="F7748" t="s">
        <v>24</v>
      </c>
      <c r="G7748" s="6">
        <v>3060</v>
      </c>
      <c r="H7748" s="6">
        <v>2</v>
      </c>
      <c r="I7748" s="6">
        <f t="shared" si="121"/>
        <v>3062</v>
      </c>
      <c r="J7748" s="6">
        <v>0.24</v>
      </c>
      <c r="K7748">
        <v>0</v>
      </c>
    </row>
    <row r="7749" spans="1:11" x14ac:dyDescent="0.3">
      <c r="A7749" t="s">
        <v>7417</v>
      </c>
      <c r="B7749" t="s">
        <v>8262</v>
      </c>
      <c r="C7749" s="1">
        <v>45061</v>
      </c>
      <c r="D7749">
        <v>11</v>
      </c>
      <c r="E7749" t="s">
        <v>8273</v>
      </c>
      <c r="F7749" t="s">
        <v>24</v>
      </c>
      <c r="G7749" s="6">
        <v>4329</v>
      </c>
      <c r="H7749" s="6">
        <v>3</v>
      </c>
      <c r="I7749" s="6">
        <f t="shared" si="121"/>
        <v>4332</v>
      </c>
      <c r="J7749" s="6">
        <v>0.34</v>
      </c>
      <c r="K7749">
        <v>0</v>
      </c>
    </row>
    <row r="7750" spans="1:11" x14ac:dyDescent="0.3">
      <c r="A7750" t="s">
        <v>7417</v>
      </c>
      <c r="B7750" t="s">
        <v>8262</v>
      </c>
      <c r="C7750" s="1">
        <v>45061</v>
      </c>
      <c r="D7750">
        <v>12</v>
      </c>
      <c r="E7750" t="s">
        <v>8274</v>
      </c>
      <c r="F7750" t="s">
        <v>24</v>
      </c>
      <c r="G7750" s="6">
        <v>2462</v>
      </c>
      <c r="H7750" s="6">
        <v>0</v>
      </c>
      <c r="I7750" s="6">
        <f t="shared" si="121"/>
        <v>2462</v>
      </c>
      <c r="J7750" s="6">
        <v>0.19</v>
      </c>
      <c r="K7750">
        <v>0</v>
      </c>
    </row>
    <row r="7751" spans="1:11" x14ac:dyDescent="0.3">
      <c r="A7751" t="s">
        <v>7417</v>
      </c>
      <c r="B7751" t="s">
        <v>8262</v>
      </c>
      <c r="C7751" s="1">
        <v>45061</v>
      </c>
      <c r="D7751">
        <v>13</v>
      </c>
      <c r="E7751" t="s">
        <v>33</v>
      </c>
      <c r="F7751" t="s">
        <v>34</v>
      </c>
      <c r="G7751" s="6">
        <v>10721</v>
      </c>
      <c r="H7751" s="6">
        <v>69</v>
      </c>
      <c r="I7751" s="6">
        <f t="shared" si="121"/>
        <v>10790</v>
      </c>
      <c r="J7751" s="6">
        <v>0.85</v>
      </c>
      <c r="K7751">
        <v>0</v>
      </c>
    </row>
    <row r="7752" spans="1:11" x14ac:dyDescent="0.3">
      <c r="A7752" t="s">
        <v>7417</v>
      </c>
      <c r="B7752" t="s">
        <v>8275</v>
      </c>
      <c r="C7752" s="1">
        <v>45061</v>
      </c>
      <c r="D7752">
        <v>1</v>
      </c>
      <c r="E7752" t="s">
        <v>8276</v>
      </c>
      <c r="F7752" t="s">
        <v>14</v>
      </c>
      <c r="G7752" s="6">
        <v>59117</v>
      </c>
      <c r="H7752" s="6">
        <v>81</v>
      </c>
      <c r="I7752" s="6">
        <f t="shared" si="121"/>
        <v>59198</v>
      </c>
      <c r="J7752" s="6">
        <v>4.62</v>
      </c>
      <c r="K7752">
        <v>0</v>
      </c>
    </row>
    <row r="7753" spans="1:11" x14ac:dyDescent="0.3">
      <c r="A7753" t="s">
        <v>7417</v>
      </c>
      <c r="B7753" t="s">
        <v>8275</v>
      </c>
      <c r="C7753" s="1">
        <v>45061</v>
      </c>
      <c r="D7753">
        <v>2</v>
      </c>
      <c r="E7753" t="s">
        <v>8277</v>
      </c>
      <c r="F7753" t="s">
        <v>18</v>
      </c>
      <c r="G7753" s="6">
        <v>549729</v>
      </c>
      <c r="H7753" s="6">
        <v>1809</v>
      </c>
      <c r="I7753" s="6">
        <f t="shared" si="121"/>
        <v>551538</v>
      </c>
      <c r="J7753" s="6">
        <v>43.01</v>
      </c>
      <c r="K7753">
        <v>0</v>
      </c>
    </row>
    <row r="7754" spans="1:11" x14ac:dyDescent="0.3">
      <c r="A7754" t="s">
        <v>7417</v>
      </c>
      <c r="B7754" t="s">
        <v>8275</v>
      </c>
      <c r="C7754" s="1">
        <v>45061</v>
      </c>
      <c r="D7754">
        <v>3</v>
      </c>
      <c r="E7754" t="s">
        <v>8278</v>
      </c>
      <c r="F7754" t="s">
        <v>221</v>
      </c>
      <c r="G7754" s="6">
        <v>648817</v>
      </c>
      <c r="H7754" s="6">
        <v>599</v>
      </c>
      <c r="I7754" s="6">
        <f t="shared" si="121"/>
        <v>649416</v>
      </c>
      <c r="J7754" s="6">
        <v>50.65</v>
      </c>
      <c r="K7754">
        <v>1</v>
      </c>
    </row>
    <row r="7755" spans="1:11" x14ac:dyDescent="0.3">
      <c r="A7755" t="s">
        <v>7417</v>
      </c>
      <c r="B7755" t="s">
        <v>8275</v>
      </c>
      <c r="C7755" s="1">
        <v>45061</v>
      </c>
      <c r="D7755">
        <v>4</v>
      </c>
      <c r="E7755" t="s">
        <v>8279</v>
      </c>
      <c r="F7755" t="s">
        <v>7531</v>
      </c>
      <c r="G7755" s="6">
        <v>4593</v>
      </c>
      <c r="H7755" s="6">
        <v>1</v>
      </c>
      <c r="I7755" s="6">
        <f t="shared" si="121"/>
        <v>4594</v>
      </c>
      <c r="J7755" s="6">
        <v>0.36</v>
      </c>
      <c r="K7755">
        <v>0</v>
      </c>
    </row>
    <row r="7756" spans="1:11" x14ac:dyDescent="0.3">
      <c r="A7756" t="s">
        <v>7417</v>
      </c>
      <c r="B7756" t="s">
        <v>8275</v>
      </c>
      <c r="C7756" s="1">
        <v>45061</v>
      </c>
      <c r="D7756">
        <v>5</v>
      </c>
      <c r="E7756" t="s">
        <v>8280</v>
      </c>
      <c r="F7756" t="s">
        <v>8281</v>
      </c>
      <c r="G7756" s="6">
        <v>761</v>
      </c>
      <c r="H7756" s="6">
        <v>1</v>
      </c>
      <c r="I7756" s="6">
        <f t="shared" si="121"/>
        <v>762</v>
      </c>
      <c r="J7756" s="6">
        <v>0.06</v>
      </c>
      <c r="K7756">
        <v>0</v>
      </c>
    </row>
    <row r="7757" spans="1:11" x14ac:dyDescent="0.3">
      <c r="A7757" t="s">
        <v>7417</v>
      </c>
      <c r="B7757" t="s">
        <v>8275</v>
      </c>
      <c r="C7757" s="1">
        <v>45061</v>
      </c>
      <c r="D7757">
        <v>6</v>
      </c>
      <c r="E7757" t="s">
        <v>8282</v>
      </c>
      <c r="F7757" t="s">
        <v>8283</v>
      </c>
      <c r="G7757" s="6">
        <v>1886</v>
      </c>
      <c r="H7757" s="6">
        <v>0</v>
      </c>
      <c r="I7757" s="6">
        <f t="shared" si="121"/>
        <v>1886</v>
      </c>
      <c r="J7757" s="6">
        <v>0.15</v>
      </c>
      <c r="K7757">
        <v>0</v>
      </c>
    </row>
    <row r="7758" spans="1:11" x14ac:dyDescent="0.3">
      <c r="A7758" t="s">
        <v>7417</v>
      </c>
      <c r="B7758" t="s">
        <v>8275</v>
      </c>
      <c r="C7758" s="1">
        <v>45061</v>
      </c>
      <c r="D7758">
        <v>7</v>
      </c>
      <c r="E7758" t="s">
        <v>8284</v>
      </c>
      <c r="F7758" t="s">
        <v>4378</v>
      </c>
      <c r="G7758" s="6">
        <v>1046</v>
      </c>
      <c r="H7758" s="6">
        <v>5</v>
      </c>
      <c r="I7758" s="6">
        <f t="shared" si="121"/>
        <v>1051</v>
      </c>
      <c r="J7758" s="6">
        <v>0.08</v>
      </c>
      <c r="K7758">
        <v>0</v>
      </c>
    </row>
    <row r="7759" spans="1:11" x14ac:dyDescent="0.3">
      <c r="A7759" t="s">
        <v>7417</v>
      </c>
      <c r="B7759" t="s">
        <v>8275</v>
      </c>
      <c r="C7759" s="1">
        <v>45061</v>
      </c>
      <c r="D7759">
        <v>8</v>
      </c>
      <c r="E7759" t="s">
        <v>8285</v>
      </c>
      <c r="F7759" t="s">
        <v>8286</v>
      </c>
      <c r="G7759" s="6">
        <v>560</v>
      </c>
      <c r="H7759" s="6">
        <v>4</v>
      </c>
      <c r="I7759" s="6">
        <f t="shared" si="121"/>
        <v>564</v>
      </c>
      <c r="J7759" s="6">
        <v>0.04</v>
      </c>
      <c r="K7759">
        <v>0</v>
      </c>
    </row>
    <row r="7760" spans="1:11" x14ac:dyDescent="0.3">
      <c r="A7760" t="s">
        <v>7417</v>
      </c>
      <c r="B7760" t="s">
        <v>8275</v>
      </c>
      <c r="C7760" s="1">
        <v>45061</v>
      </c>
      <c r="D7760">
        <v>9</v>
      </c>
      <c r="E7760" t="s">
        <v>8287</v>
      </c>
      <c r="F7760" t="s">
        <v>8288</v>
      </c>
      <c r="G7760" s="6">
        <v>931</v>
      </c>
      <c r="H7760" s="6">
        <v>17</v>
      </c>
      <c r="I7760" s="6">
        <f t="shared" si="121"/>
        <v>948</v>
      </c>
      <c r="J7760" s="6">
        <v>7.0000000000000007E-2</v>
      </c>
      <c r="K7760">
        <v>0</v>
      </c>
    </row>
    <row r="7761" spans="1:11" x14ac:dyDescent="0.3">
      <c r="A7761" t="s">
        <v>7417</v>
      </c>
      <c r="B7761" t="s">
        <v>8275</v>
      </c>
      <c r="C7761" s="1">
        <v>45061</v>
      </c>
      <c r="D7761">
        <v>10</v>
      </c>
      <c r="E7761" t="s">
        <v>8289</v>
      </c>
      <c r="F7761" t="s">
        <v>24</v>
      </c>
      <c r="G7761" s="6">
        <v>890</v>
      </c>
      <c r="H7761" s="6">
        <v>0</v>
      </c>
      <c r="I7761" s="6">
        <f t="shared" si="121"/>
        <v>890</v>
      </c>
      <c r="J7761" s="6">
        <v>7.0000000000000007E-2</v>
      </c>
      <c r="K7761">
        <v>0</v>
      </c>
    </row>
    <row r="7762" spans="1:11" x14ac:dyDescent="0.3">
      <c r="A7762" t="s">
        <v>7417</v>
      </c>
      <c r="B7762" t="s">
        <v>8275</v>
      </c>
      <c r="C7762" s="1">
        <v>45061</v>
      </c>
      <c r="D7762">
        <v>11</v>
      </c>
      <c r="E7762" t="s">
        <v>8290</v>
      </c>
      <c r="F7762" t="s">
        <v>24</v>
      </c>
      <c r="G7762" s="6">
        <v>911</v>
      </c>
      <c r="H7762" s="6">
        <v>1</v>
      </c>
      <c r="I7762" s="6">
        <f t="shared" si="121"/>
        <v>912</v>
      </c>
      <c r="J7762" s="6">
        <v>7.0000000000000007E-2</v>
      </c>
      <c r="K7762">
        <v>0</v>
      </c>
    </row>
    <row r="7763" spans="1:11" x14ac:dyDescent="0.3">
      <c r="A7763" t="s">
        <v>7417</v>
      </c>
      <c r="B7763" t="s">
        <v>8275</v>
      </c>
      <c r="C7763" s="1">
        <v>45061</v>
      </c>
      <c r="D7763">
        <v>12</v>
      </c>
      <c r="E7763" t="s">
        <v>8291</v>
      </c>
      <c r="F7763" t="s">
        <v>24</v>
      </c>
      <c r="G7763" s="6">
        <v>2271</v>
      </c>
      <c r="H7763" s="6">
        <v>2</v>
      </c>
      <c r="I7763" s="6">
        <f t="shared" si="121"/>
        <v>2273</v>
      </c>
      <c r="J7763" s="6">
        <v>0.18</v>
      </c>
      <c r="K7763">
        <v>0</v>
      </c>
    </row>
    <row r="7764" spans="1:11" x14ac:dyDescent="0.3">
      <c r="A7764" t="s">
        <v>7417</v>
      </c>
      <c r="B7764" t="s">
        <v>8275</v>
      </c>
      <c r="C7764" s="1">
        <v>45061</v>
      </c>
      <c r="D7764">
        <v>13</v>
      </c>
      <c r="E7764" t="s">
        <v>8292</v>
      </c>
      <c r="F7764" t="s">
        <v>24</v>
      </c>
      <c r="G7764" s="6">
        <v>2417</v>
      </c>
      <c r="H7764" s="6">
        <v>0</v>
      </c>
      <c r="I7764" s="6">
        <f t="shared" si="121"/>
        <v>2417</v>
      </c>
      <c r="J7764" s="6">
        <v>0.19</v>
      </c>
      <c r="K7764">
        <v>0</v>
      </c>
    </row>
    <row r="7765" spans="1:11" x14ac:dyDescent="0.3">
      <c r="A7765" t="s">
        <v>7417</v>
      </c>
      <c r="B7765" t="s">
        <v>8275</v>
      </c>
      <c r="C7765" s="1">
        <v>45061</v>
      </c>
      <c r="D7765">
        <v>14</v>
      </c>
      <c r="E7765" t="s">
        <v>33</v>
      </c>
      <c r="F7765" t="s">
        <v>34</v>
      </c>
      <c r="G7765" s="6">
        <v>5740</v>
      </c>
      <c r="H7765" s="6">
        <v>17</v>
      </c>
      <c r="I7765" s="6">
        <f t="shared" si="121"/>
        <v>5757</v>
      </c>
      <c r="J7765" s="6">
        <v>0.45</v>
      </c>
      <c r="K7765">
        <v>0</v>
      </c>
    </row>
    <row r="7766" spans="1:11" x14ac:dyDescent="0.3">
      <c r="A7766" t="s">
        <v>7417</v>
      </c>
      <c r="B7766" t="s">
        <v>8293</v>
      </c>
      <c r="C7766" s="1">
        <v>45061</v>
      </c>
      <c r="D7766">
        <v>1</v>
      </c>
      <c r="E7766" t="s">
        <v>8294</v>
      </c>
      <c r="F7766" t="s">
        <v>7585</v>
      </c>
      <c r="G7766" s="6">
        <v>565753</v>
      </c>
      <c r="H7766" s="6">
        <v>1501</v>
      </c>
      <c r="I7766" s="6">
        <f t="shared" si="121"/>
        <v>567254</v>
      </c>
      <c r="J7766" s="6">
        <v>48.9</v>
      </c>
      <c r="K7766">
        <v>0</v>
      </c>
    </row>
    <row r="7767" spans="1:11" x14ac:dyDescent="0.3">
      <c r="A7767" t="s">
        <v>7417</v>
      </c>
      <c r="B7767" t="s">
        <v>8293</v>
      </c>
      <c r="C7767" s="1">
        <v>45061</v>
      </c>
      <c r="D7767">
        <v>2</v>
      </c>
      <c r="E7767" t="s">
        <v>8295</v>
      </c>
      <c r="F7767" t="s">
        <v>18</v>
      </c>
      <c r="G7767" s="6">
        <v>569535</v>
      </c>
      <c r="H7767" s="6">
        <v>4245</v>
      </c>
      <c r="I7767" s="6">
        <f t="shared" si="121"/>
        <v>573780</v>
      </c>
      <c r="J7767" s="6">
        <v>49.46</v>
      </c>
      <c r="K7767">
        <v>1</v>
      </c>
    </row>
    <row r="7768" spans="1:11" x14ac:dyDescent="0.3">
      <c r="A7768" t="s">
        <v>7417</v>
      </c>
      <c r="B7768" t="s">
        <v>8293</v>
      </c>
      <c r="C7768" s="1">
        <v>45061</v>
      </c>
      <c r="D7768">
        <v>3</v>
      </c>
      <c r="E7768" t="s">
        <v>8296</v>
      </c>
      <c r="F7768" t="s">
        <v>5062</v>
      </c>
      <c r="G7768" s="6">
        <v>2406</v>
      </c>
      <c r="H7768" s="6">
        <v>16</v>
      </c>
      <c r="I7768" s="6">
        <f t="shared" si="121"/>
        <v>2422</v>
      </c>
      <c r="J7768" s="6">
        <v>0.21</v>
      </c>
      <c r="K7768">
        <v>0</v>
      </c>
    </row>
    <row r="7769" spans="1:11" x14ac:dyDescent="0.3">
      <c r="A7769" t="s">
        <v>7417</v>
      </c>
      <c r="B7769" t="s">
        <v>8293</v>
      </c>
      <c r="C7769" s="1">
        <v>45061</v>
      </c>
      <c r="D7769">
        <v>4</v>
      </c>
      <c r="E7769" t="s">
        <v>8297</v>
      </c>
      <c r="F7769" t="s">
        <v>8288</v>
      </c>
      <c r="G7769" s="6">
        <v>1215</v>
      </c>
      <c r="H7769" s="6">
        <v>47</v>
      </c>
      <c r="I7769" s="6">
        <f t="shared" si="121"/>
        <v>1262</v>
      </c>
      <c r="J7769" s="6">
        <v>0.11</v>
      </c>
      <c r="K7769">
        <v>0</v>
      </c>
    </row>
    <row r="7770" spans="1:11" x14ac:dyDescent="0.3">
      <c r="A7770" t="s">
        <v>7417</v>
      </c>
      <c r="B7770" t="s">
        <v>8293</v>
      </c>
      <c r="C7770" s="1">
        <v>45061</v>
      </c>
      <c r="D7770">
        <v>5</v>
      </c>
      <c r="E7770" t="s">
        <v>8298</v>
      </c>
      <c r="F7770" t="s">
        <v>7713</v>
      </c>
      <c r="G7770" s="6">
        <v>945</v>
      </c>
      <c r="H7770" s="6">
        <v>4</v>
      </c>
      <c r="I7770" s="6">
        <f t="shared" si="121"/>
        <v>949</v>
      </c>
      <c r="J7770" s="6">
        <v>0.08</v>
      </c>
      <c r="K7770">
        <v>0</v>
      </c>
    </row>
    <row r="7771" spans="1:11" x14ac:dyDescent="0.3">
      <c r="A7771" t="s">
        <v>7417</v>
      </c>
      <c r="B7771" t="s">
        <v>8293</v>
      </c>
      <c r="C7771" s="1">
        <v>45061</v>
      </c>
      <c r="D7771">
        <v>6</v>
      </c>
      <c r="E7771" t="s">
        <v>8299</v>
      </c>
      <c r="F7771" t="s">
        <v>8300</v>
      </c>
      <c r="G7771" s="6">
        <v>686</v>
      </c>
      <c r="H7771" s="6">
        <v>1</v>
      </c>
      <c r="I7771" s="6">
        <f t="shared" si="121"/>
        <v>687</v>
      </c>
      <c r="J7771" s="6">
        <v>0.06</v>
      </c>
      <c r="K7771">
        <v>0</v>
      </c>
    </row>
    <row r="7772" spans="1:11" x14ac:dyDescent="0.3">
      <c r="A7772" t="s">
        <v>7417</v>
      </c>
      <c r="B7772" t="s">
        <v>8293</v>
      </c>
      <c r="C7772" s="1">
        <v>45061</v>
      </c>
      <c r="D7772">
        <v>7</v>
      </c>
      <c r="E7772" t="s">
        <v>8301</v>
      </c>
      <c r="F7772" t="s">
        <v>24</v>
      </c>
      <c r="G7772" s="6">
        <v>453</v>
      </c>
      <c r="H7772" s="6">
        <v>5</v>
      </c>
      <c r="I7772" s="6">
        <f t="shared" si="121"/>
        <v>458</v>
      </c>
      <c r="J7772" s="6">
        <v>0.04</v>
      </c>
      <c r="K7772">
        <v>0</v>
      </c>
    </row>
    <row r="7773" spans="1:11" x14ac:dyDescent="0.3">
      <c r="A7773" t="s">
        <v>7417</v>
      </c>
      <c r="B7773" t="s">
        <v>8293</v>
      </c>
      <c r="C7773" s="1">
        <v>45061</v>
      </c>
      <c r="D7773">
        <v>8</v>
      </c>
      <c r="E7773" t="s">
        <v>8302</v>
      </c>
      <c r="F7773" t="s">
        <v>24</v>
      </c>
      <c r="G7773" s="6">
        <v>550</v>
      </c>
      <c r="H7773" s="6">
        <v>7</v>
      </c>
      <c r="I7773" s="6">
        <f t="shared" si="121"/>
        <v>557</v>
      </c>
      <c r="J7773" s="6">
        <v>0.05</v>
      </c>
      <c r="K7773">
        <v>0</v>
      </c>
    </row>
    <row r="7774" spans="1:11" x14ac:dyDescent="0.3">
      <c r="A7774" t="s">
        <v>7417</v>
      </c>
      <c r="B7774" t="s">
        <v>8293</v>
      </c>
      <c r="C7774" s="1">
        <v>45061</v>
      </c>
      <c r="D7774">
        <v>9</v>
      </c>
      <c r="E7774" t="s">
        <v>8303</v>
      </c>
      <c r="F7774" t="s">
        <v>24</v>
      </c>
      <c r="G7774" s="6">
        <v>4884</v>
      </c>
      <c r="H7774" s="6">
        <v>3</v>
      </c>
      <c r="I7774" s="6">
        <f t="shared" si="121"/>
        <v>4887</v>
      </c>
      <c r="J7774" s="6">
        <v>0.42</v>
      </c>
      <c r="K7774">
        <v>0</v>
      </c>
    </row>
    <row r="7775" spans="1:11" x14ac:dyDescent="0.3">
      <c r="A7775" t="s">
        <v>7417</v>
      </c>
      <c r="B7775" t="s">
        <v>8293</v>
      </c>
      <c r="C7775" s="1">
        <v>45061</v>
      </c>
      <c r="D7775">
        <v>10</v>
      </c>
      <c r="E7775" t="s">
        <v>8304</v>
      </c>
      <c r="F7775" t="s">
        <v>24</v>
      </c>
      <c r="G7775" s="6">
        <v>2704</v>
      </c>
      <c r="H7775" s="6">
        <v>1</v>
      </c>
      <c r="I7775" s="6">
        <f t="shared" si="121"/>
        <v>2705</v>
      </c>
      <c r="J7775" s="6">
        <v>0.23</v>
      </c>
      <c r="K7775">
        <v>0</v>
      </c>
    </row>
    <row r="7776" spans="1:11" x14ac:dyDescent="0.3">
      <c r="A7776" t="s">
        <v>7417</v>
      </c>
      <c r="B7776" t="s">
        <v>8293</v>
      </c>
      <c r="C7776" s="1">
        <v>45061</v>
      </c>
      <c r="D7776">
        <v>11</v>
      </c>
      <c r="E7776" t="s">
        <v>33</v>
      </c>
      <c r="F7776" t="s">
        <v>34</v>
      </c>
      <c r="G7776" s="6">
        <v>5061</v>
      </c>
      <c r="H7776" s="6">
        <v>49</v>
      </c>
      <c r="I7776" s="6">
        <f t="shared" si="121"/>
        <v>5110</v>
      </c>
      <c r="J7776" s="6">
        <v>0.44</v>
      </c>
      <c r="K7776">
        <v>0</v>
      </c>
    </row>
    <row r="7777" spans="1:11" x14ac:dyDescent="0.3">
      <c r="A7777" t="s">
        <v>7417</v>
      </c>
      <c r="B7777" t="s">
        <v>8305</v>
      </c>
      <c r="C7777" s="1">
        <v>45061</v>
      </c>
      <c r="D7777">
        <v>1</v>
      </c>
      <c r="E7777" t="s">
        <v>8306</v>
      </c>
      <c r="F7777" t="s">
        <v>14</v>
      </c>
      <c r="G7777" s="6">
        <v>19967</v>
      </c>
      <c r="H7777" s="6">
        <v>79</v>
      </c>
      <c r="I7777" s="6">
        <f t="shared" si="121"/>
        <v>20046</v>
      </c>
      <c r="J7777" s="6">
        <v>1.99</v>
      </c>
      <c r="K7777">
        <v>0</v>
      </c>
    </row>
    <row r="7778" spans="1:11" x14ac:dyDescent="0.3">
      <c r="A7778" t="s">
        <v>7417</v>
      </c>
      <c r="B7778" t="s">
        <v>8305</v>
      </c>
      <c r="C7778" s="1">
        <v>45061</v>
      </c>
      <c r="D7778">
        <v>2</v>
      </c>
      <c r="E7778" t="s">
        <v>8307</v>
      </c>
      <c r="F7778" t="s">
        <v>16</v>
      </c>
      <c r="G7778" s="6">
        <v>567195</v>
      </c>
      <c r="H7778" s="6">
        <v>1183</v>
      </c>
      <c r="I7778" s="6">
        <f t="shared" si="121"/>
        <v>568378</v>
      </c>
      <c r="J7778" s="6">
        <v>56.31</v>
      </c>
      <c r="K7778">
        <v>1</v>
      </c>
    </row>
    <row r="7779" spans="1:11" x14ac:dyDescent="0.3">
      <c r="A7779" t="s">
        <v>7417</v>
      </c>
      <c r="B7779" t="s">
        <v>8305</v>
      </c>
      <c r="C7779" s="1">
        <v>45061</v>
      </c>
      <c r="D7779">
        <v>3</v>
      </c>
      <c r="E7779" t="s">
        <v>8308</v>
      </c>
      <c r="F7779" t="s">
        <v>18</v>
      </c>
      <c r="G7779" s="6">
        <v>399348</v>
      </c>
      <c r="H7779" s="6">
        <v>2198</v>
      </c>
      <c r="I7779" s="6">
        <f t="shared" si="121"/>
        <v>401546</v>
      </c>
      <c r="J7779" s="6">
        <v>39.78</v>
      </c>
      <c r="K7779">
        <v>0</v>
      </c>
    </row>
    <row r="7780" spans="1:11" x14ac:dyDescent="0.3">
      <c r="A7780" t="s">
        <v>7417</v>
      </c>
      <c r="B7780" t="s">
        <v>8305</v>
      </c>
      <c r="C7780" s="1">
        <v>45061</v>
      </c>
      <c r="D7780">
        <v>4</v>
      </c>
      <c r="E7780" t="s">
        <v>8309</v>
      </c>
      <c r="F7780" t="s">
        <v>8281</v>
      </c>
      <c r="G7780" s="6">
        <v>6154</v>
      </c>
      <c r="H7780" s="6">
        <v>2</v>
      </c>
      <c r="I7780" s="6">
        <f t="shared" si="121"/>
        <v>6156</v>
      </c>
      <c r="J7780" s="6">
        <v>0.61</v>
      </c>
      <c r="K7780">
        <v>0</v>
      </c>
    </row>
    <row r="7781" spans="1:11" x14ac:dyDescent="0.3">
      <c r="A7781" t="s">
        <v>7417</v>
      </c>
      <c r="B7781" t="s">
        <v>8305</v>
      </c>
      <c r="C7781" s="1">
        <v>45061</v>
      </c>
      <c r="D7781">
        <v>5</v>
      </c>
      <c r="E7781" t="s">
        <v>8310</v>
      </c>
      <c r="F7781" t="s">
        <v>660</v>
      </c>
      <c r="G7781" s="6">
        <v>1751</v>
      </c>
      <c r="H7781" s="6">
        <v>1</v>
      </c>
      <c r="I7781" s="6">
        <f t="shared" si="121"/>
        <v>1752</v>
      </c>
      <c r="J7781" s="6">
        <v>0.17</v>
      </c>
      <c r="K7781">
        <v>0</v>
      </c>
    </row>
    <row r="7782" spans="1:11" x14ac:dyDescent="0.3">
      <c r="A7782" t="s">
        <v>7417</v>
      </c>
      <c r="B7782" t="s">
        <v>8305</v>
      </c>
      <c r="C7782" s="1">
        <v>45061</v>
      </c>
      <c r="D7782">
        <v>6</v>
      </c>
      <c r="E7782" t="s">
        <v>8311</v>
      </c>
      <c r="F7782" t="s">
        <v>2998</v>
      </c>
      <c r="G7782" s="6">
        <v>2165</v>
      </c>
      <c r="H7782" s="6">
        <v>4</v>
      </c>
      <c r="I7782" s="6">
        <f t="shared" si="121"/>
        <v>2169</v>
      </c>
      <c r="J7782" s="6">
        <v>0.21</v>
      </c>
      <c r="K7782">
        <v>0</v>
      </c>
    </row>
    <row r="7783" spans="1:11" x14ac:dyDescent="0.3">
      <c r="A7783" t="s">
        <v>7417</v>
      </c>
      <c r="B7783" t="s">
        <v>8305</v>
      </c>
      <c r="C7783" s="1">
        <v>45061</v>
      </c>
      <c r="D7783">
        <v>7</v>
      </c>
      <c r="E7783" t="s">
        <v>7463</v>
      </c>
      <c r="F7783" t="s">
        <v>24</v>
      </c>
      <c r="G7783" s="6">
        <v>2877</v>
      </c>
      <c r="H7783" s="6">
        <v>4</v>
      </c>
      <c r="I7783" s="6">
        <f t="shared" si="121"/>
        <v>2881</v>
      </c>
      <c r="J7783" s="6">
        <v>0.28999999999999998</v>
      </c>
      <c r="K7783">
        <v>0</v>
      </c>
    </row>
    <row r="7784" spans="1:11" x14ac:dyDescent="0.3">
      <c r="A7784" t="s">
        <v>7417</v>
      </c>
      <c r="B7784" t="s">
        <v>8305</v>
      </c>
      <c r="C7784" s="1">
        <v>45061</v>
      </c>
      <c r="D7784">
        <v>8</v>
      </c>
      <c r="E7784" t="s">
        <v>33</v>
      </c>
      <c r="F7784" t="s">
        <v>34</v>
      </c>
      <c r="G7784" s="6">
        <v>6498</v>
      </c>
      <c r="H7784" s="6">
        <v>30</v>
      </c>
      <c r="I7784" s="6">
        <f t="shared" si="121"/>
        <v>6528</v>
      </c>
      <c r="J7784" s="6">
        <v>0.65</v>
      </c>
      <c r="K7784">
        <v>0</v>
      </c>
    </row>
    <row r="7785" spans="1:11" x14ac:dyDescent="0.3">
      <c r="A7785" t="s">
        <v>7417</v>
      </c>
      <c r="B7785" t="s">
        <v>8312</v>
      </c>
      <c r="C7785" s="1">
        <v>45061</v>
      </c>
      <c r="D7785">
        <v>1</v>
      </c>
      <c r="E7785" t="s">
        <v>8313</v>
      </c>
      <c r="F7785" t="s">
        <v>18</v>
      </c>
      <c r="G7785" s="6">
        <v>542398</v>
      </c>
      <c r="H7785" s="6">
        <v>2303</v>
      </c>
      <c r="I7785" s="6">
        <f t="shared" si="121"/>
        <v>544701</v>
      </c>
      <c r="J7785" s="6">
        <v>55.68</v>
      </c>
      <c r="K7785">
        <v>1</v>
      </c>
    </row>
    <row r="7786" spans="1:11" x14ac:dyDescent="0.3">
      <c r="A7786" t="s">
        <v>7417</v>
      </c>
      <c r="B7786" t="s">
        <v>8312</v>
      </c>
      <c r="C7786" s="1">
        <v>45061</v>
      </c>
      <c r="D7786">
        <v>2</v>
      </c>
      <c r="E7786" t="s">
        <v>8314</v>
      </c>
      <c r="F7786" t="s">
        <v>221</v>
      </c>
      <c r="G7786" s="6">
        <v>371318</v>
      </c>
      <c r="H7786" s="6">
        <v>1415</v>
      </c>
      <c r="I7786" s="6">
        <f t="shared" si="121"/>
        <v>372733</v>
      </c>
      <c r="J7786" s="6">
        <v>38.1</v>
      </c>
      <c r="K7786">
        <v>0</v>
      </c>
    </row>
    <row r="7787" spans="1:11" x14ac:dyDescent="0.3">
      <c r="A7787" t="s">
        <v>7417</v>
      </c>
      <c r="B7787" t="s">
        <v>8312</v>
      </c>
      <c r="C7787" s="1">
        <v>45061</v>
      </c>
      <c r="D7787">
        <v>3</v>
      </c>
      <c r="E7787" t="s">
        <v>5849</v>
      </c>
      <c r="F7787" t="s">
        <v>14</v>
      </c>
      <c r="G7787" s="6">
        <v>32617</v>
      </c>
      <c r="H7787" s="6">
        <v>144</v>
      </c>
      <c r="I7787" s="6">
        <f t="shared" si="121"/>
        <v>32761</v>
      </c>
      <c r="J7787" s="6">
        <v>3.35</v>
      </c>
      <c r="K7787">
        <v>0</v>
      </c>
    </row>
    <row r="7788" spans="1:11" x14ac:dyDescent="0.3">
      <c r="A7788" t="s">
        <v>7417</v>
      </c>
      <c r="B7788" t="s">
        <v>8312</v>
      </c>
      <c r="C7788" s="1">
        <v>45061</v>
      </c>
      <c r="D7788">
        <v>4</v>
      </c>
      <c r="E7788" t="s">
        <v>8315</v>
      </c>
      <c r="F7788" t="s">
        <v>1673</v>
      </c>
      <c r="G7788" s="6">
        <v>1398</v>
      </c>
      <c r="H7788" s="6">
        <v>8</v>
      </c>
      <c r="I7788" s="6">
        <f t="shared" si="121"/>
        <v>1406</v>
      </c>
      <c r="J7788" s="6">
        <v>0.14000000000000001</v>
      </c>
      <c r="K7788">
        <v>0</v>
      </c>
    </row>
    <row r="7789" spans="1:11" x14ac:dyDescent="0.3">
      <c r="A7789" t="s">
        <v>7417</v>
      </c>
      <c r="B7789" t="s">
        <v>8312</v>
      </c>
      <c r="C7789" s="1">
        <v>45061</v>
      </c>
      <c r="D7789">
        <v>5</v>
      </c>
      <c r="E7789" t="s">
        <v>8316</v>
      </c>
      <c r="F7789" t="s">
        <v>8317</v>
      </c>
      <c r="G7789" s="6">
        <v>916</v>
      </c>
      <c r="H7789" s="6">
        <v>5</v>
      </c>
      <c r="I7789" s="6">
        <f t="shared" si="121"/>
        <v>921</v>
      </c>
      <c r="J7789" s="6">
        <v>0.09</v>
      </c>
      <c r="K7789">
        <v>0</v>
      </c>
    </row>
    <row r="7790" spans="1:11" x14ac:dyDescent="0.3">
      <c r="A7790" t="s">
        <v>7417</v>
      </c>
      <c r="B7790" t="s">
        <v>8312</v>
      </c>
      <c r="C7790" s="1">
        <v>45061</v>
      </c>
      <c r="D7790">
        <v>6</v>
      </c>
      <c r="E7790" t="s">
        <v>8318</v>
      </c>
      <c r="F7790" t="s">
        <v>2226</v>
      </c>
      <c r="G7790" s="6">
        <v>974</v>
      </c>
      <c r="H7790" s="6">
        <v>1</v>
      </c>
      <c r="I7790" s="6">
        <f t="shared" si="121"/>
        <v>975</v>
      </c>
      <c r="J7790" s="6">
        <v>0.1</v>
      </c>
      <c r="K7790">
        <v>0</v>
      </c>
    </row>
    <row r="7791" spans="1:11" x14ac:dyDescent="0.3">
      <c r="A7791" t="s">
        <v>7417</v>
      </c>
      <c r="B7791" t="s">
        <v>8312</v>
      </c>
      <c r="C7791" s="1">
        <v>45061</v>
      </c>
      <c r="D7791">
        <v>7</v>
      </c>
      <c r="E7791" t="s">
        <v>8319</v>
      </c>
      <c r="F7791" t="s">
        <v>644</v>
      </c>
      <c r="G7791" s="6">
        <v>1602</v>
      </c>
      <c r="H7791" s="6">
        <v>5</v>
      </c>
      <c r="I7791" s="6">
        <f t="shared" si="121"/>
        <v>1607</v>
      </c>
      <c r="J7791" s="6">
        <v>0.16</v>
      </c>
      <c r="K7791">
        <v>0</v>
      </c>
    </row>
    <row r="7792" spans="1:11" x14ac:dyDescent="0.3">
      <c r="A7792" t="s">
        <v>7417</v>
      </c>
      <c r="B7792" t="s">
        <v>8312</v>
      </c>
      <c r="C7792" s="1">
        <v>45061</v>
      </c>
      <c r="D7792">
        <v>8</v>
      </c>
      <c r="E7792" t="s">
        <v>8320</v>
      </c>
      <c r="F7792" t="s">
        <v>8321</v>
      </c>
      <c r="G7792" s="6">
        <v>2058</v>
      </c>
      <c r="H7792" s="6">
        <v>0</v>
      </c>
      <c r="I7792" s="6">
        <f t="shared" si="121"/>
        <v>2058</v>
      </c>
      <c r="J7792" s="6">
        <v>0.21</v>
      </c>
      <c r="K7792">
        <v>0</v>
      </c>
    </row>
    <row r="7793" spans="1:11" x14ac:dyDescent="0.3">
      <c r="A7793" t="s">
        <v>7417</v>
      </c>
      <c r="B7793" t="s">
        <v>8312</v>
      </c>
      <c r="C7793" s="1">
        <v>45061</v>
      </c>
      <c r="D7793">
        <v>9</v>
      </c>
      <c r="E7793" t="s">
        <v>8322</v>
      </c>
      <c r="F7793" t="s">
        <v>757</v>
      </c>
      <c r="G7793" s="6">
        <v>1965</v>
      </c>
      <c r="H7793" s="6">
        <v>1</v>
      </c>
      <c r="I7793" s="6">
        <f t="shared" si="121"/>
        <v>1966</v>
      </c>
      <c r="J7793" s="6">
        <v>0.2</v>
      </c>
      <c r="K7793">
        <v>0</v>
      </c>
    </row>
    <row r="7794" spans="1:11" x14ac:dyDescent="0.3">
      <c r="A7794" t="s">
        <v>7417</v>
      </c>
      <c r="B7794" t="s">
        <v>8312</v>
      </c>
      <c r="C7794" s="1">
        <v>45061</v>
      </c>
      <c r="D7794">
        <v>10</v>
      </c>
      <c r="E7794" t="s">
        <v>8323</v>
      </c>
      <c r="F7794" t="s">
        <v>935</v>
      </c>
      <c r="G7794" s="6">
        <v>1261</v>
      </c>
      <c r="H7794" s="6">
        <v>1</v>
      </c>
      <c r="I7794" s="6">
        <f t="shared" si="121"/>
        <v>1262</v>
      </c>
      <c r="J7794" s="6">
        <v>0.13</v>
      </c>
      <c r="K7794">
        <v>0</v>
      </c>
    </row>
    <row r="7795" spans="1:11" x14ac:dyDescent="0.3">
      <c r="A7795" t="s">
        <v>7417</v>
      </c>
      <c r="B7795" t="s">
        <v>8312</v>
      </c>
      <c r="C7795" s="1">
        <v>45061</v>
      </c>
      <c r="D7795">
        <v>11</v>
      </c>
      <c r="E7795" t="s">
        <v>8324</v>
      </c>
      <c r="F7795" t="s">
        <v>7472</v>
      </c>
      <c r="G7795" s="6">
        <v>2185</v>
      </c>
      <c r="H7795" s="6">
        <v>4</v>
      </c>
      <c r="I7795" s="6">
        <f t="shared" si="121"/>
        <v>2189</v>
      </c>
      <c r="J7795" s="6">
        <v>0.22</v>
      </c>
      <c r="K7795">
        <v>0</v>
      </c>
    </row>
    <row r="7796" spans="1:11" x14ac:dyDescent="0.3">
      <c r="A7796" t="s">
        <v>7417</v>
      </c>
      <c r="B7796" t="s">
        <v>8312</v>
      </c>
      <c r="C7796" s="1">
        <v>45061</v>
      </c>
      <c r="D7796">
        <v>12</v>
      </c>
      <c r="E7796" t="s">
        <v>8325</v>
      </c>
      <c r="F7796" t="s">
        <v>8326</v>
      </c>
      <c r="G7796" s="6">
        <v>2858</v>
      </c>
      <c r="H7796" s="6">
        <v>0</v>
      </c>
      <c r="I7796" s="6">
        <f t="shared" si="121"/>
        <v>2858</v>
      </c>
      <c r="J7796" s="6">
        <v>0.28999999999999998</v>
      </c>
      <c r="K7796">
        <v>0</v>
      </c>
    </row>
    <row r="7797" spans="1:11" x14ac:dyDescent="0.3">
      <c r="A7797" t="s">
        <v>7417</v>
      </c>
      <c r="B7797" t="s">
        <v>8312</v>
      </c>
      <c r="C7797" s="1">
        <v>45061</v>
      </c>
      <c r="D7797">
        <v>13</v>
      </c>
      <c r="E7797" t="s">
        <v>8327</v>
      </c>
      <c r="F7797" t="s">
        <v>24</v>
      </c>
      <c r="G7797" s="6">
        <v>1945</v>
      </c>
      <c r="H7797" s="6">
        <v>0</v>
      </c>
      <c r="I7797" s="6">
        <f t="shared" si="121"/>
        <v>1945</v>
      </c>
      <c r="J7797" s="6">
        <v>0.2</v>
      </c>
      <c r="K7797">
        <v>0</v>
      </c>
    </row>
    <row r="7798" spans="1:11" x14ac:dyDescent="0.3">
      <c r="A7798" t="s">
        <v>7417</v>
      </c>
      <c r="B7798" t="s">
        <v>8312</v>
      </c>
      <c r="C7798" s="1">
        <v>45061</v>
      </c>
      <c r="D7798">
        <v>14</v>
      </c>
      <c r="E7798" t="s">
        <v>8328</v>
      </c>
      <c r="F7798" t="s">
        <v>24</v>
      </c>
      <c r="G7798" s="6">
        <v>2969</v>
      </c>
      <c r="H7798" s="6">
        <v>3</v>
      </c>
      <c r="I7798" s="6">
        <f t="shared" si="121"/>
        <v>2972</v>
      </c>
      <c r="J7798" s="6">
        <v>0.3</v>
      </c>
      <c r="K7798">
        <v>0</v>
      </c>
    </row>
    <row r="7799" spans="1:11" x14ac:dyDescent="0.3">
      <c r="A7799" t="s">
        <v>7417</v>
      </c>
      <c r="B7799" t="s">
        <v>8312</v>
      </c>
      <c r="C7799" s="1">
        <v>45061</v>
      </c>
      <c r="D7799">
        <v>15</v>
      </c>
      <c r="E7799" t="s">
        <v>33</v>
      </c>
      <c r="F7799" t="s">
        <v>34</v>
      </c>
      <c r="G7799" s="6">
        <v>7862</v>
      </c>
      <c r="H7799" s="6">
        <v>20</v>
      </c>
      <c r="I7799" s="6">
        <f t="shared" si="121"/>
        <v>7882</v>
      </c>
      <c r="J7799" s="6">
        <v>0.81</v>
      </c>
      <c r="K7799">
        <v>0</v>
      </c>
    </row>
    <row r="7800" spans="1:11" x14ac:dyDescent="0.3">
      <c r="A7800" t="s">
        <v>7417</v>
      </c>
      <c r="B7800" t="s">
        <v>8329</v>
      </c>
      <c r="C7800" s="1">
        <v>45061</v>
      </c>
      <c r="D7800">
        <v>1</v>
      </c>
      <c r="E7800" t="s">
        <v>8330</v>
      </c>
      <c r="F7800" t="s">
        <v>18</v>
      </c>
      <c r="G7800" s="6">
        <v>702755</v>
      </c>
      <c r="H7800" s="6">
        <v>1794</v>
      </c>
      <c r="I7800" s="6">
        <f t="shared" si="121"/>
        <v>704549</v>
      </c>
      <c r="J7800" s="6">
        <v>59.38</v>
      </c>
      <c r="K7800">
        <v>1</v>
      </c>
    </row>
    <row r="7801" spans="1:11" x14ac:dyDescent="0.3">
      <c r="A7801" t="s">
        <v>7417</v>
      </c>
      <c r="B7801" t="s">
        <v>8329</v>
      </c>
      <c r="C7801" s="1">
        <v>45061</v>
      </c>
      <c r="D7801">
        <v>2</v>
      </c>
      <c r="E7801" t="s">
        <v>8331</v>
      </c>
      <c r="F7801" t="s">
        <v>221</v>
      </c>
      <c r="G7801" s="6">
        <v>447140</v>
      </c>
      <c r="H7801" s="6">
        <v>1782</v>
      </c>
      <c r="I7801" s="6">
        <f t="shared" si="121"/>
        <v>448922</v>
      </c>
      <c r="J7801" s="6">
        <v>37.83</v>
      </c>
      <c r="K7801">
        <v>0</v>
      </c>
    </row>
    <row r="7802" spans="1:11" x14ac:dyDescent="0.3">
      <c r="A7802" t="s">
        <v>7417</v>
      </c>
      <c r="B7802" t="s">
        <v>8329</v>
      </c>
      <c r="C7802" s="1">
        <v>45061</v>
      </c>
      <c r="D7802">
        <v>3</v>
      </c>
      <c r="E7802" t="s">
        <v>8332</v>
      </c>
      <c r="F7802" t="s">
        <v>770</v>
      </c>
      <c r="G7802" s="6">
        <v>3961</v>
      </c>
      <c r="H7802" s="6">
        <v>13</v>
      </c>
      <c r="I7802" s="6">
        <f t="shared" si="121"/>
        <v>3974</v>
      </c>
      <c r="J7802" s="6">
        <v>0.33</v>
      </c>
      <c r="K7802">
        <v>0</v>
      </c>
    </row>
    <row r="7803" spans="1:11" x14ac:dyDescent="0.3">
      <c r="A7803" t="s">
        <v>7417</v>
      </c>
      <c r="B7803" t="s">
        <v>8329</v>
      </c>
      <c r="C7803" s="1">
        <v>45061</v>
      </c>
      <c r="D7803">
        <v>4</v>
      </c>
      <c r="E7803" t="s">
        <v>8333</v>
      </c>
      <c r="F7803" t="s">
        <v>672</v>
      </c>
      <c r="G7803" s="6">
        <v>1606</v>
      </c>
      <c r="H7803" s="6">
        <v>18</v>
      </c>
      <c r="I7803" s="6">
        <f t="shared" si="121"/>
        <v>1624</v>
      </c>
      <c r="J7803" s="6">
        <v>0.14000000000000001</v>
      </c>
      <c r="K7803">
        <v>0</v>
      </c>
    </row>
    <row r="7804" spans="1:11" x14ac:dyDescent="0.3">
      <c r="A7804" t="s">
        <v>7417</v>
      </c>
      <c r="B7804" t="s">
        <v>8329</v>
      </c>
      <c r="C7804" s="1">
        <v>45061</v>
      </c>
      <c r="D7804">
        <v>5</v>
      </c>
      <c r="E7804" t="s">
        <v>8334</v>
      </c>
      <c r="F7804" t="s">
        <v>7775</v>
      </c>
      <c r="G7804" s="6">
        <v>1097</v>
      </c>
      <c r="H7804" s="6">
        <v>1</v>
      </c>
      <c r="I7804" s="6">
        <f t="shared" si="121"/>
        <v>1098</v>
      </c>
      <c r="J7804" s="6">
        <v>0.09</v>
      </c>
      <c r="K7804">
        <v>0</v>
      </c>
    </row>
    <row r="7805" spans="1:11" x14ac:dyDescent="0.3">
      <c r="A7805" t="s">
        <v>7417</v>
      </c>
      <c r="B7805" t="s">
        <v>8329</v>
      </c>
      <c r="C7805" s="1">
        <v>45061</v>
      </c>
      <c r="D7805">
        <v>6</v>
      </c>
      <c r="E7805" t="s">
        <v>8335</v>
      </c>
      <c r="F7805" t="s">
        <v>4505</v>
      </c>
      <c r="G7805" s="6">
        <v>689</v>
      </c>
      <c r="H7805" s="6">
        <v>7</v>
      </c>
      <c r="I7805" s="6">
        <f t="shared" si="121"/>
        <v>696</v>
      </c>
      <c r="J7805" s="6">
        <v>0.06</v>
      </c>
      <c r="K7805">
        <v>0</v>
      </c>
    </row>
    <row r="7806" spans="1:11" x14ac:dyDescent="0.3">
      <c r="A7806" t="s">
        <v>7417</v>
      </c>
      <c r="B7806" t="s">
        <v>8329</v>
      </c>
      <c r="C7806" s="1">
        <v>45061</v>
      </c>
      <c r="D7806">
        <v>7</v>
      </c>
      <c r="E7806" t="s">
        <v>8336</v>
      </c>
      <c r="F7806" t="s">
        <v>644</v>
      </c>
      <c r="G7806" s="6">
        <v>1275</v>
      </c>
      <c r="H7806" s="6">
        <v>1</v>
      </c>
      <c r="I7806" s="6">
        <f t="shared" si="121"/>
        <v>1276</v>
      </c>
      <c r="J7806" s="6">
        <v>0.11</v>
      </c>
      <c r="K7806">
        <v>0</v>
      </c>
    </row>
    <row r="7807" spans="1:11" x14ac:dyDescent="0.3">
      <c r="A7807" t="s">
        <v>7417</v>
      </c>
      <c r="B7807" t="s">
        <v>8329</v>
      </c>
      <c r="C7807" s="1">
        <v>45061</v>
      </c>
      <c r="D7807">
        <v>8</v>
      </c>
      <c r="E7807" t="s">
        <v>8337</v>
      </c>
      <c r="F7807" t="s">
        <v>24</v>
      </c>
      <c r="G7807" s="6">
        <v>861</v>
      </c>
      <c r="H7807" s="6">
        <v>3</v>
      </c>
      <c r="I7807" s="6">
        <f t="shared" si="121"/>
        <v>864</v>
      </c>
      <c r="J7807" s="6">
        <v>7.0000000000000007E-2</v>
      </c>
      <c r="K7807">
        <v>0</v>
      </c>
    </row>
    <row r="7808" spans="1:11" x14ac:dyDescent="0.3">
      <c r="A7808" t="s">
        <v>7417</v>
      </c>
      <c r="B7808" t="s">
        <v>8329</v>
      </c>
      <c r="C7808" s="1">
        <v>45061</v>
      </c>
      <c r="D7808">
        <v>9</v>
      </c>
      <c r="E7808" t="s">
        <v>8338</v>
      </c>
      <c r="F7808" t="s">
        <v>24</v>
      </c>
      <c r="G7808" s="6">
        <v>924</v>
      </c>
      <c r="H7808" s="6">
        <v>2</v>
      </c>
      <c r="I7808" s="6">
        <f t="shared" si="121"/>
        <v>926</v>
      </c>
      <c r="J7808" s="6">
        <v>0.08</v>
      </c>
      <c r="K7808">
        <v>0</v>
      </c>
    </row>
    <row r="7809" spans="1:11" x14ac:dyDescent="0.3">
      <c r="A7809" t="s">
        <v>7417</v>
      </c>
      <c r="B7809" t="s">
        <v>8329</v>
      </c>
      <c r="C7809" s="1">
        <v>45061</v>
      </c>
      <c r="D7809">
        <v>10</v>
      </c>
      <c r="E7809" t="s">
        <v>8339</v>
      </c>
      <c r="F7809" t="s">
        <v>24</v>
      </c>
      <c r="G7809" s="6">
        <v>1627</v>
      </c>
      <c r="H7809" s="6">
        <v>6</v>
      </c>
      <c r="I7809" s="6">
        <f t="shared" si="121"/>
        <v>1633</v>
      </c>
      <c r="J7809" s="6">
        <v>0.14000000000000001</v>
      </c>
      <c r="K7809">
        <v>0</v>
      </c>
    </row>
    <row r="7810" spans="1:11" x14ac:dyDescent="0.3">
      <c r="A7810" t="s">
        <v>7417</v>
      </c>
      <c r="B7810" t="s">
        <v>8329</v>
      </c>
      <c r="C7810" s="1">
        <v>45061</v>
      </c>
      <c r="D7810">
        <v>11</v>
      </c>
      <c r="E7810" t="s">
        <v>8340</v>
      </c>
      <c r="F7810" t="s">
        <v>24</v>
      </c>
      <c r="G7810" s="6">
        <v>2128</v>
      </c>
      <c r="H7810" s="6">
        <v>1</v>
      </c>
      <c r="I7810" s="6">
        <f t="shared" si="121"/>
        <v>2129</v>
      </c>
      <c r="J7810" s="6">
        <v>0.18</v>
      </c>
      <c r="K7810">
        <v>0</v>
      </c>
    </row>
    <row r="7811" spans="1:11" x14ac:dyDescent="0.3">
      <c r="A7811" t="s">
        <v>7417</v>
      </c>
      <c r="B7811" t="s">
        <v>8329</v>
      </c>
      <c r="C7811" s="1">
        <v>45061</v>
      </c>
      <c r="D7811">
        <v>12</v>
      </c>
      <c r="E7811" t="s">
        <v>8341</v>
      </c>
      <c r="F7811" t="s">
        <v>24</v>
      </c>
      <c r="G7811" s="6">
        <v>4471</v>
      </c>
      <c r="H7811" s="6">
        <v>12</v>
      </c>
      <c r="I7811" s="6">
        <f t="shared" ref="I7811:I7874" si="122">SUM(G7811:H7811)</f>
        <v>4483</v>
      </c>
      <c r="J7811" s="6">
        <v>0.38</v>
      </c>
      <c r="K7811">
        <v>0</v>
      </c>
    </row>
    <row r="7812" spans="1:11" x14ac:dyDescent="0.3">
      <c r="A7812" t="s">
        <v>7417</v>
      </c>
      <c r="B7812" t="s">
        <v>8329</v>
      </c>
      <c r="C7812" s="1">
        <v>45061</v>
      </c>
      <c r="D7812">
        <v>13</v>
      </c>
      <c r="E7812" t="s">
        <v>8342</v>
      </c>
      <c r="F7812" t="s">
        <v>24</v>
      </c>
      <c r="G7812" s="6">
        <v>4440</v>
      </c>
      <c r="H7812" s="6">
        <v>2</v>
      </c>
      <c r="I7812" s="6">
        <f t="shared" si="122"/>
        <v>4442</v>
      </c>
      <c r="J7812" s="6">
        <v>0.37</v>
      </c>
      <c r="K7812">
        <v>0</v>
      </c>
    </row>
    <row r="7813" spans="1:11" x14ac:dyDescent="0.3">
      <c r="A7813" t="s">
        <v>7417</v>
      </c>
      <c r="B7813" t="s">
        <v>8329</v>
      </c>
      <c r="C7813" s="1">
        <v>45061</v>
      </c>
      <c r="D7813">
        <v>14</v>
      </c>
      <c r="E7813" t="s">
        <v>33</v>
      </c>
      <c r="F7813" t="s">
        <v>34</v>
      </c>
      <c r="G7813" s="6">
        <v>9916</v>
      </c>
      <c r="H7813" s="6">
        <v>57</v>
      </c>
      <c r="I7813" s="6">
        <f t="shared" si="122"/>
        <v>9973</v>
      </c>
      <c r="J7813" s="6">
        <v>0.84</v>
      </c>
      <c r="K7813">
        <v>0</v>
      </c>
    </row>
    <row r="7814" spans="1:11" x14ac:dyDescent="0.3">
      <c r="A7814" t="s">
        <v>7417</v>
      </c>
      <c r="B7814" t="s">
        <v>8343</v>
      </c>
      <c r="C7814" s="1">
        <v>45061</v>
      </c>
      <c r="D7814">
        <v>1</v>
      </c>
      <c r="E7814" t="s">
        <v>8344</v>
      </c>
      <c r="F7814" t="s">
        <v>16</v>
      </c>
      <c r="G7814" s="6">
        <v>316633</v>
      </c>
      <c r="H7814" s="6">
        <v>1906</v>
      </c>
      <c r="I7814" s="6">
        <f t="shared" si="122"/>
        <v>318539</v>
      </c>
      <c r="J7814" s="6">
        <v>34.83</v>
      </c>
      <c r="K7814">
        <v>0</v>
      </c>
    </row>
    <row r="7815" spans="1:11" x14ac:dyDescent="0.3">
      <c r="A7815" t="s">
        <v>7417</v>
      </c>
      <c r="B7815" t="s">
        <v>8343</v>
      </c>
      <c r="C7815" s="1">
        <v>45061</v>
      </c>
      <c r="D7815">
        <v>2</v>
      </c>
      <c r="E7815" t="s">
        <v>8345</v>
      </c>
      <c r="F7815" t="s">
        <v>14</v>
      </c>
      <c r="G7815" s="6">
        <v>76686</v>
      </c>
      <c r="H7815" s="6">
        <v>410</v>
      </c>
      <c r="I7815" s="6">
        <f t="shared" si="122"/>
        <v>77096</v>
      </c>
      <c r="J7815" s="6">
        <v>8.43</v>
      </c>
      <c r="K7815">
        <v>0</v>
      </c>
    </row>
    <row r="7816" spans="1:11" x14ac:dyDescent="0.3">
      <c r="A7816" t="s">
        <v>7417</v>
      </c>
      <c r="B7816" t="s">
        <v>8343</v>
      </c>
      <c r="C7816" s="1">
        <v>45061</v>
      </c>
      <c r="D7816">
        <v>3</v>
      </c>
      <c r="E7816" t="s">
        <v>8346</v>
      </c>
      <c r="F7816" t="s">
        <v>18</v>
      </c>
      <c r="G7816" s="6">
        <v>434222</v>
      </c>
      <c r="H7816" s="6">
        <v>2069</v>
      </c>
      <c r="I7816" s="6">
        <f t="shared" si="122"/>
        <v>436291</v>
      </c>
      <c r="J7816" s="6">
        <v>47.7</v>
      </c>
      <c r="K7816">
        <v>1</v>
      </c>
    </row>
    <row r="7817" spans="1:11" x14ac:dyDescent="0.3">
      <c r="A7817" t="s">
        <v>7417</v>
      </c>
      <c r="B7817" t="s">
        <v>8343</v>
      </c>
      <c r="C7817" s="1">
        <v>45061</v>
      </c>
      <c r="D7817">
        <v>4</v>
      </c>
      <c r="E7817" t="s">
        <v>8347</v>
      </c>
      <c r="F7817" t="s">
        <v>8090</v>
      </c>
      <c r="G7817" s="6">
        <v>46766</v>
      </c>
      <c r="H7817" s="6">
        <v>197</v>
      </c>
      <c r="I7817" s="6">
        <f t="shared" si="122"/>
        <v>46963</v>
      </c>
      <c r="J7817" s="6">
        <v>5.13</v>
      </c>
      <c r="K7817">
        <v>0</v>
      </c>
    </row>
    <row r="7818" spans="1:11" x14ac:dyDescent="0.3">
      <c r="A7818" t="s">
        <v>7417</v>
      </c>
      <c r="B7818" t="s">
        <v>8343</v>
      </c>
      <c r="C7818" s="1">
        <v>45061</v>
      </c>
      <c r="D7818">
        <v>5</v>
      </c>
      <c r="E7818" t="s">
        <v>8348</v>
      </c>
      <c r="F7818" t="s">
        <v>1577</v>
      </c>
      <c r="G7818" s="6">
        <v>5558</v>
      </c>
      <c r="H7818" s="6">
        <v>1</v>
      </c>
      <c r="I7818" s="6">
        <f t="shared" si="122"/>
        <v>5559</v>
      </c>
      <c r="J7818" s="6">
        <v>0.61</v>
      </c>
      <c r="K7818">
        <v>0</v>
      </c>
    </row>
    <row r="7819" spans="1:11" x14ac:dyDescent="0.3">
      <c r="A7819" t="s">
        <v>7417</v>
      </c>
      <c r="B7819" t="s">
        <v>8343</v>
      </c>
      <c r="C7819" s="1">
        <v>45061</v>
      </c>
      <c r="D7819">
        <v>6</v>
      </c>
      <c r="E7819" t="s">
        <v>8349</v>
      </c>
      <c r="F7819" t="s">
        <v>757</v>
      </c>
      <c r="G7819" s="6">
        <v>5576</v>
      </c>
      <c r="H7819" s="6">
        <v>2</v>
      </c>
      <c r="I7819" s="6">
        <f t="shared" si="122"/>
        <v>5578</v>
      </c>
      <c r="J7819" s="6">
        <v>0.61</v>
      </c>
      <c r="K7819">
        <v>0</v>
      </c>
    </row>
    <row r="7820" spans="1:11" x14ac:dyDescent="0.3">
      <c r="A7820" t="s">
        <v>7417</v>
      </c>
      <c r="B7820" t="s">
        <v>8343</v>
      </c>
      <c r="C7820" s="1">
        <v>45061</v>
      </c>
      <c r="D7820">
        <v>7</v>
      </c>
      <c r="E7820" t="s">
        <v>8350</v>
      </c>
      <c r="F7820" t="s">
        <v>79</v>
      </c>
      <c r="G7820" s="6">
        <v>4526</v>
      </c>
      <c r="H7820" s="6">
        <v>2</v>
      </c>
      <c r="I7820" s="6">
        <f t="shared" si="122"/>
        <v>4528</v>
      </c>
      <c r="J7820" s="6">
        <v>0.5</v>
      </c>
      <c r="K7820">
        <v>0</v>
      </c>
    </row>
    <row r="7821" spans="1:11" x14ac:dyDescent="0.3">
      <c r="A7821" t="s">
        <v>7417</v>
      </c>
      <c r="B7821" t="s">
        <v>8343</v>
      </c>
      <c r="C7821" s="1">
        <v>45061</v>
      </c>
      <c r="D7821">
        <v>8</v>
      </c>
      <c r="E7821" t="s">
        <v>8351</v>
      </c>
      <c r="F7821" t="s">
        <v>24</v>
      </c>
      <c r="G7821" s="6">
        <v>7921</v>
      </c>
      <c r="H7821" s="6">
        <v>31</v>
      </c>
      <c r="I7821" s="6">
        <f t="shared" si="122"/>
        <v>7952</v>
      </c>
      <c r="J7821" s="6">
        <v>0.87</v>
      </c>
      <c r="K7821">
        <v>0</v>
      </c>
    </row>
    <row r="7822" spans="1:11" x14ac:dyDescent="0.3">
      <c r="A7822" t="s">
        <v>7417</v>
      </c>
      <c r="B7822" t="s">
        <v>8343</v>
      </c>
      <c r="C7822" s="1">
        <v>45061</v>
      </c>
      <c r="D7822">
        <v>9</v>
      </c>
      <c r="E7822" t="s">
        <v>33</v>
      </c>
      <c r="F7822" t="s">
        <v>34</v>
      </c>
      <c r="G7822" s="6">
        <v>12127</v>
      </c>
      <c r="H7822" s="6">
        <v>32</v>
      </c>
      <c r="I7822" s="6">
        <f t="shared" si="122"/>
        <v>12159</v>
      </c>
      <c r="J7822" s="6">
        <v>1.33</v>
      </c>
      <c r="K7822">
        <v>0</v>
      </c>
    </row>
    <row r="7823" spans="1:11" x14ac:dyDescent="0.3">
      <c r="A7823" t="s">
        <v>7417</v>
      </c>
      <c r="B7823" t="s">
        <v>8352</v>
      </c>
      <c r="C7823" s="1">
        <v>45061</v>
      </c>
      <c r="D7823">
        <v>1</v>
      </c>
      <c r="E7823" t="s">
        <v>8353</v>
      </c>
      <c r="F7823" t="s">
        <v>18</v>
      </c>
      <c r="G7823" s="6">
        <v>365839</v>
      </c>
      <c r="H7823" s="6">
        <v>1901</v>
      </c>
      <c r="I7823" s="6">
        <f t="shared" si="122"/>
        <v>367740</v>
      </c>
      <c r="J7823" s="6">
        <v>38.36</v>
      </c>
      <c r="K7823">
        <v>0</v>
      </c>
    </row>
    <row r="7824" spans="1:11" x14ac:dyDescent="0.3">
      <c r="A7824" t="s">
        <v>7417</v>
      </c>
      <c r="B7824" t="s">
        <v>8352</v>
      </c>
      <c r="C7824" s="1">
        <v>45061</v>
      </c>
      <c r="D7824">
        <v>2</v>
      </c>
      <c r="E7824" t="s">
        <v>8354</v>
      </c>
      <c r="F7824" t="s">
        <v>14</v>
      </c>
      <c r="G7824" s="6">
        <v>533687</v>
      </c>
      <c r="H7824" s="6">
        <v>1231</v>
      </c>
      <c r="I7824" s="6">
        <f t="shared" si="122"/>
        <v>534918</v>
      </c>
      <c r="J7824" s="6">
        <v>55.8</v>
      </c>
      <c r="K7824">
        <v>1</v>
      </c>
    </row>
    <row r="7825" spans="1:11" x14ac:dyDescent="0.3">
      <c r="A7825" t="s">
        <v>7417</v>
      </c>
      <c r="B7825" t="s">
        <v>8352</v>
      </c>
      <c r="C7825" s="1">
        <v>45061</v>
      </c>
      <c r="D7825">
        <v>3</v>
      </c>
      <c r="E7825" t="s">
        <v>8355</v>
      </c>
      <c r="F7825" t="s">
        <v>3676</v>
      </c>
      <c r="G7825" s="6">
        <v>9449</v>
      </c>
      <c r="H7825" s="6">
        <v>10</v>
      </c>
      <c r="I7825" s="6">
        <f t="shared" si="122"/>
        <v>9459</v>
      </c>
      <c r="J7825" s="6">
        <v>0.99</v>
      </c>
      <c r="K7825">
        <v>0</v>
      </c>
    </row>
    <row r="7826" spans="1:11" x14ac:dyDescent="0.3">
      <c r="A7826" t="s">
        <v>7417</v>
      </c>
      <c r="B7826" t="s">
        <v>8352</v>
      </c>
      <c r="C7826" s="1">
        <v>45061</v>
      </c>
      <c r="D7826">
        <v>4</v>
      </c>
      <c r="E7826" t="s">
        <v>8356</v>
      </c>
      <c r="F7826" t="s">
        <v>498</v>
      </c>
      <c r="G7826" s="6">
        <v>2629</v>
      </c>
      <c r="H7826" s="6">
        <v>22</v>
      </c>
      <c r="I7826" s="6">
        <f t="shared" si="122"/>
        <v>2651</v>
      </c>
      <c r="J7826" s="6">
        <v>0.28000000000000003</v>
      </c>
      <c r="K7826">
        <v>0</v>
      </c>
    </row>
    <row r="7827" spans="1:11" x14ac:dyDescent="0.3">
      <c r="A7827" t="s">
        <v>7417</v>
      </c>
      <c r="B7827" t="s">
        <v>8352</v>
      </c>
      <c r="C7827" s="1">
        <v>45061</v>
      </c>
      <c r="D7827">
        <v>5</v>
      </c>
      <c r="E7827" t="s">
        <v>2243</v>
      </c>
      <c r="F7827" t="s">
        <v>466</v>
      </c>
      <c r="G7827" s="6">
        <v>1726</v>
      </c>
      <c r="H7827" s="6">
        <v>2</v>
      </c>
      <c r="I7827" s="6">
        <f t="shared" si="122"/>
        <v>1728</v>
      </c>
      <c r="J7827" s="6">
        <v>0.18</v>
      </c>
      <c r="K7827">
        <v>0</v>
      </c>
    </row>
    <row r="7828" spans="1:11" x14ac:dyDescent="0.3">
      <c r="A7828" t="s">
        <v>7417</v>
      </c>
      <c r="B7828" t="s">
        <v>8352</v>
      </c>
      <c r="C7828" s="1">
        <v>45061</v>
      </c>
      <c r="D7828">
        <v>6</v>
      </c>
      <c r="E7828" t="s">
        <v>8357</v>
      </c>
      <c r="F7828" t="s">
        <v>644</v>
      </c>
      <c r="G7828" s="6">
        <v>2282</v>
      </c>
      <c r="H7828" s="6">
        <v>23</v>
      </c>
      <c r="I7828" s="6">
        <f t="shared" si="122"/>
        <v>2305</v>
      </c>
      <c r="J7828" s="6">
        <v>0.24</v>
      </c>
      <c r="K7828">
        <v>0</v>
      </c>
    </row>
    <row r="7829" spans="1:11" x14ac:dyDescent="0.3">
      <c r="A7829" t="s">
        <v>7417</v>
      </c>
      <c r="B7829" t="s">
        <v>8352</v>
      </c>
      <c r="C7829" s="1">
        <v>45061</v>
      </c>
      <c r="D7829">
        <v>7</v>
      </c>
      <c r="E7829" t="s">
        <v>8358</v>
      </c>
      <c r="F7829" t="s">
        <v>7775</v>
      </c>
      <c r="G7829" s="6">
        <v>2117</v>
      </c>
      <c r="H7829" s="6">
        <v>2</v>
      </c>
      <c r="I7829" s="6">
        <f t="shared" si="122"/>
        <v>2119</v>
      </c>
      <c r="J7829" s="6">
        <v>0.22</v>
      </c>
      <c r="K7829">
        <v>0</v>
      </c>
    </row>
    <row r="7830" spans="1:11" x14ac:dyDescent="0.3">
      <c r="A7830" t="s">
        <v>7417</v>
      </c>
      <c r="B7830" t="s">
        <v>8352</v>
      </c>
      <c r="C7830" s="1">
        <v>45061</v>
      </c>
      <c r="D7830">
        <v>8</v>
      </c>
      <c r="E7830" t="s">
        <v>8359</v>
      </c>
      <c r="F7830" t="s">
        <v>4378</v>
      </c>
      <c r="G7830" s="6">
        <v>1770</v>
      </c>
      <c r="H7830" s="6">
        <v>1</v>
      </c>
      <c r="I7830" s="6">
        <f t="shared" si="122"/>
        <v>1771</v>
      </c>
      <c r="J7830" s="6">
        <v>0.18</v>
      </c>
      <c r="K7830">
        <v>0</v>
      </c>
    </row>
    <row r="7831" spans="1:11" x14ac:dyDescent="0.3">
      <c r="A7831" t="s">
        <v>7417</v>
      </c>
      <c r="B7831" t="s">
        <v>8352</v>
      </c>
      <c r="C7831" s="1">
        <v>45061</v>
      </c>
      <c r="D7831">
        <v>9</v>
      </c>
      <c r="E7831" t="s">
        <v>8360</v>
      </c>
      <c r="F7831" t="s">
        <v>7472</v>
      </c>
      <c r="G7831" s="6">
        <v>3295</v>
      </c>
      <c r="H7831" s="6">
        <v>1</v>
      </c>
      <c r="I7831" s="6">
        <f t="shared" si="122"/>
        <v>3296</v>
      </c>
      <c r="J7831" s="6">
        <v>0.34</v>
      </c>
      <c r="K7831">
        <v>0</v>
      </c>
    </row>
    <row r="7832" spans="1:11" x14ac:dyDescent="0.3">
      <c r="A7832" t="s">
        <v>7417</v>
      </c>
      <c r="B7832" t="s">
        <v>8352</v>
      </c>
      <c r="C7832" s="1">
        <v>45061</v>
      </c>
      <c r="D7832">
        <v>10</v>
      </c>
      <c r="E7832" t="s">
        <v>8361</v>
      </c>
      <c r="F7832" t="s">
        <v>24</v>
      </c>
      <c r="G7832" s="6">
        <v>1765</v>
      </c>
      <c r="H7832" s="6">
        <v>0</v>
      </c>
      <c r="I7832" s="6">
        <f t="shared" si="122"/>
        <v>1765</v>
      </c>
      <c r="J7832" s="6">
        <v>0.18</v>
      </c>
      <c r="K7832">
        <v>0</v>
      </c>
    </row>
    <row r="7833" spans="1:11" x14ac:dyDescent="0.3">
      <c r="A7833" t="s">
        <v>7417</v>
      </c>
      <c r="B7833" t="s">
        <v>8352</v>
      </c>
      <c r="C7833" s="1">
        <v>45061</v>
      </c>
      <c r="D7833">
        <v>11</v>
      </c>
      <c r="E7833" t="s">
        <v>8362</v>
      </c>
      <c r="F7833" t="s">
        <v>24</v>
      </c>
      <c r="G7833" s="6">
        <v>2887</v>
      </c>
      <c r="H7833" s="6">
        <v>1</v>
      </c>
      <c r="I7833" s="6">
        <f t="shared" si="122"/>
        <v>2888</v>
      </c>
      <c r="J7833" s="6">
        <v>0.3</v>
      </c>
      <c r="K7833">
        <v>0</v>
      </c>
    </row>
    <row r="7834" spans="1:11" x14ac:dyDescent="0.3">
      <c r="A7834" t="s">
        <v>7417</v>
      </c>
      <c r="B7834" t="s">
        <v>8352</v>
      </c>
      <c r="C7834" s="1">
        <v>45061</v>
      </c>
      <c r="D7834">
        <v>12</v>
      </c>
      <c r="E7834" t="s">
        <v>8363</v>
      </c>
      <c r="F7834" t="s">
        <v>24</v>
      </c>
      <c r="G7834" s="6">
        <v>3454</v>
      </c>
      <c r="H7834" s="6">
        <v>5</v>
      </c>
      <c r="I7834" s="6">
        <f t="shared" si="122"/>
        <v>3459</v>
      </c>
      <c r="J7834" s="6">
        <v>0.36</v>
      </c>
      <c r="K7834">
        <v>0</v>
      </c>
    </row>
    <row r="7835" spans="1:11" x14ac:dyDescent="0.3">
      <c r="A7835" t="s">
        <v>7417</v>
      </c>
      <c r="B7835" t="s">
        <v>8352</v>
      </c>
      <c r="C7835" s="1">
        <v>45061</v>
      </c>
      <c r="D7835">
        <v>13</v>
      </c>
      <c r="E7835" t="s">
        <v>8364</v>
      </c>
      <c r="F7835" t="s">
        <v>24</v>
      </c>
      <c r="G7835" s="6">
        <v>2812</v>
      </c>
      <c r="H7835" s="6">
        <v>2</v>
      </c>
      <c r="I7835" s="6">
        <f t="shared" si="122"/>
        <v>2814</v>
      </c>
      <c r="J7835" s="6">
        <v>0.28999999999999998</v>
      </c>
      <c r="K7835">
        <v>0</v>
      </c>
    </row>
    <row r="7836" spans="1:11" x14ac:dyDescent="0.3">
      <c r="A7836" t="s">
        <v>7417</v>
      </c>
      <c r="B7836" t="s">
        <v>8352</v>
      </c>
      <c r="C7836" s="1">
        <v>45061</v>
      </c>
      <c r="D7836">
        <v>14</v>
      </c>
      <c r="E7836" t="s">
        <v>8365</v>
      </c>
      <c r="F7836" t="s">
        <v>24</v>
      </c>
      <c r="G7836" s="6">
        <v>3333</v>
      </c>
      <c r="H7836" s="6">
        <v>0</v>
      </c>
      <c r="I7836" s="6">
        <f t="shared" si="122"/>
        <v>3333</v>
      </c>
      <c r="J7836" s="6">
        <v>0.35</v>
      </c>
      <c r="K7836">
        <v>0</v>
      </c>
    </row>
    <row r="7837" spans="1:11" x14ac:dyDescent="0.3">
      <c r="A7837" t="s">
        <v>7417</v>
      </c>
      <c r="B7837" t="s">
        <v>8352</v>
      </c>
      <c r="C7837" s="1">
        <v>45061</v>
      </c>
      <c r="D7837">
        <v>15</v>
      </c>
      <c r="E7837" t="s">
        <v>8366</v>
      </c>
      <c r="F7837" t="s">
        <v>24</v>
      </c>
      <c r="G7837" s="6">
        <v>8051</v>
      </c>
      <c r="H7837" s="6">
        <v>7</v>
      </c>
      <c r="I7837" s="6">
        <f t="shared" si="122"/>
        <v>8058</v>
      </c>
      <c r="J7837" s="6">
        <v>0.84</v>
      </c>
      <c r="K7837">
        <v>0</v>
      </c>
    </row>
    <row r="7838" spans="1:11" x14ac:dyDescent="0.3">
      <c r="A7838" t="s">
        <v>7417</v>
      </c>
      <c r="B7838" t="s">
        <v>8352</v>
      </c>
      <c r="C7838" s="1">
        <v>45061</v>
      </c>
      <c r="D7838">
        <v>16</v>
      </c>
      <c r="E7838" t="s">
        <v>33</v>
      </c>
      <c r="F7838" t="s">
        <v>34</v>
      </c>
      <c r="G7838" s="6">
        <v>10225</v>
      </c>
      <c r="H7838" s="6">
        <v>27</v>
      </c>
      <c r="I7838" s="6">
        <f t="shared" si="122"/>
        <v>10252</v>
      </c>
      <c r="J7838" s="6">
        <v>1.07</v>
      </c>
      <c r="K7838">
        <v>0</v>
      </c>
    </row>
    <row r="7839" spans="1:11" x14ac:dyDescent="0.3">
      <c r="A7839" t="s">
        <v>7417</v>
      </c>
      <c r="B7839" t="s">
        <v>8367</v>
      </c>
      <c r="C7839" s="1">
        <v>45061</v>
      </c>
      <c r="D7839">
        <v>1</v>
      </c>
      <c r="E7839" t="s">
        <v>8368</v>
      </c>
      <c r="F7839" t="s">
        <v>18</v>
      </c>
      <c r="G7839" s="6">
        <v>448630</v>
      </c>
      <c r="H7839" s="6">
        <v>550</v>
      </c>
      <c r="I7839" s="6">
        <f t="shared" si="122"/>
        <v>449180</v>
      </c>
      <c r="J7839" s="6">
        <v>42.34</v>
      </c>
      <c r="K7839">
        <v>0</v>
      </c>
    </row>
    <row r="7840" spans="1:11" x14ac:dyDescent="0.3">
      <c r="A7840" t="s">
        <v>7417</v>
      </c>
      <c r="B7840" t="s">
        <v>8367</v>
      </c>
      <c r="C7840" s="1">
        <v>45061</v>
      </c>
      <c r="D7840">
        <v>2</v>
      </c>
      <c r="E7840" t="s">
        <v>8369</v>
      </c>
      <c r="F7840" t="s">
        <v>221</v>
      </c>
      <c r="G7840" s="6">
        <v>559018</v>
      </c>
      <c r="H7840" s="6">
        <v>159</v>
      </c>
      <c r="I7840" s="6">
        <f t="shared" si="122"/>
        <v>559177</v>
      </c>
      <c r="J7840" s="6">
        <v>52.71</v>
      </c>
      <c r="K7840">
        <v>1</v>
      </c>
    </row>
    <row r="7841" spans="1:11" x14ac:dyDescent="0.3">
      <c r="A7841" t="s">
        <v>7417</v>
      </c>
      <c r="B7841" t="s">
        <v>8367</v>
      </c>
      <c r="C7841" s="1">
        <v>45061</v>
      </c>
      <c r="D7841">
        <v>3</v>
      </c>
      <c r="E7841" t="s">
        <v>8370</v>
      </c>
      <c r="F7841" t="s">
        <v>14</v>
      </c>
      <c r="G7841" s="6">
        <v>34965</v>
      </c>
      <c r="H7841" s="6">
        <v>44</v>
      </c>
      <c r="I7841" s="6">
        <f t="shared" si="122"/>
        <v>35009</v>
      </c>
      <c r="J7841" s="6">
        <v>3.3</v>
      </c>
      <c r="K7841">
        <v>0</v>
      </c>
    </row>
    <row r="7842" spans="1:11" x14ac:dyDescent="0.3">
      <c r="A7842" t="s">
        <v>7417</v>
      </c>
      <c r="B7842" t="s">
        <v>8367</v>
      </c>
      <c r="C7842" s="1">
        <v>45061</v>
      </c>
      <c r="D7842">
        <v>4</v>
      </c>
      <c r="E7842" t="s">
        <v>8371</v>
      </c>
      <c r="F7842" t="s">
        <v>3721</v>
      </c>
      <c r="G7842" s="6">
        <v>1070</v>
      </c>
      <c r="H7842" s="6">
        <v>0</v>
      </c>
      <c r="I7842" s="6">
        <f t="shared" si="122"/>
        <v>1070</v>
      </c>
      <c r="J7842" s="6">
        <v>0.1</v>
      </c>
      <c r="K7842">
        <v>0</v>
      </c>
    </row>
    <row r="7843" spans="1:11" x14ac:dyDescent="0.3">
      <c r="A7843" t="s">
        <v>7417</v>
      </c>
      <c r="B7843" t="s">
        <v>8367</v>
      </c>
      <c r="C7843" s="1">
        <v>45061</v>
      </c>
      <c r="D7843">
        <v>5</v>
      </c>
      <c r="E7843" t="s">
        <v>8372</v>
      </c>
      <c r="F7843" t="s">
        <v>4523</v>
      </c>
      <c r="G7843" s="6">
        <v>499</v>
      </c>
      <c r="H7843" s="6">
        <v>0</v>
      </c>
      <c r="I7843" s="6">
        <f t="shared" si="122"/>
        <v>499</v>
      </c>
      <c r="J7843" s="6">
        <v>0.05</v>
      </c>
      <c r="K7843">
        <v>0</v>
      </c>
    </row>
    <row r="7844" spans="1:11" x14ac:dyDescent="0.3">
      <c r="A7844" t="s">
        <v>7417</v>
      </c>
      <c r="B7844" t="s">
        <v>8367</v>
      </c>
      <c r="C7844" s="1">
        <v>45061</v>
      </c>
      <c r="D7844">
        <v>6</v>
      </c>
      <c r="E7844" t="s">
        <v>8373</v>
      </c>
      <c r="F7844" t="s">
        <v>8374</v>
      </c>
      <c r="G7844" s="6">
        <v>451</v>
      </c>
      <c r="H7844" s="6">
        <v>0</v>
      </c>
      <c r="I7844" s="6">
        <f t="shared" si="122"/>
        <v>451</v>
      </c>
      <c r="J7844" s="6">
        <v>0.04</v>
      </c>
      <c r="K7844">
        <v>0</v>
      </c>
    </row>
    <row r="7845" spans="1:11" x14ac:dyDescent="0.3">
      <c r="A7845" t="s">
        <v>7417</v>
      </c>
      <c r="B7845" t="s">
        <v>8367</v>
      </c>
      <c r="C7845" s="1">
        <v>45061</v>
      </c>
      <c r="D7845">
        <v>7</v>
      </c>
      <c r="E7845" t="s">
        <v>8375</v>
      </c>
      <c r="F7845" t="s">
        <v>660</v>
      </c>
      <c r="G7845" s="6">
        <v>647</v>
      </c>
      <c r="H7845" s="6">
        <v>5</v>
      </c>
      <c r="I7845" s="6">
        <f t="shared" si="122"/>
        <v>652</v>
      </c>
      <c r="J7845" s="6">
        <v>0.06</v>
      </c>
      <c r="K7845">
        <v>0</v>
      </c>
    </row>
    <row r="7846" spans="1:11" x14ac:dyDescent="0.3">
      <c r="A7846" t="s">
        <v>7417</v>
      </c>
      <c r="B7846" t="s">
        <v>8367</v>
      </c>
      <c r="C7846" s="1">
        <v>45061</v>
      </c>
      <c r="D7846">
        <v>8</v>
      </c>
      <c r="E7846" t="s">
        <v>8376</v>
      </c>
      <c r="F7846" t="s">
        <v>24</v>
      </c>
      <c r="G7846" s="6">
        <v>1963</v>
      </c>
      <c r="H7846" s="6">
        <v>0</v>
      </c>
      <c r="I7846" s="6">
        <f t="shared" si="122"/>
        <v>1963</v>
      </c>
      <c r="J7846" s="6">
        <v>0.19</v>
      </c>
      <c r="K7846">
        <v>0</v>
      </c>
    </row>
    <row r="7847" spans="1:11" x14ac:dyDescent="0.3">
      <c r="A7847" t="s">
        <v>7417</v>
      </c>
      <c r="B7847" t="s">
        <v>8367</v>
      </c>
      <c r="C7847" s="1">
        <v>45061</v>
      </c>
      <c r="D7847">
        <v>9</v>
      </c>
      <c r="E7847" t="s">
        <v>8377</v>
      </c>
      <c r="F7847" t="s">
        <v>24</v>
      </c>
      <c r="G7847" s="6">
        <v>1518</v>
      </c>
      <c r="H7847" s="6">
        <v>0</v>
      </c>
      <c r="I7847" s="6">
        <f t="shared" si="122"/>
        <v>1518</v>
      </c>
      <c r="J7847" s="6">
        <v>0.14000000000000001</v>
      </c>
      <c r="K7847">
        <v>0</v>
      </c>
    </row>
    <row r="7848" spans="1:11" x14ac:dyDescent="0.3">
      <c r="A7848" t="s">
        <v>7417</v>
      </c>
      <c r="B7848" t="s">
        <v>8367</v>
      </c>
      <c r="C7848" s="1">
        <v>45061</v>
      </c>
      <c r="D7848">
        <v>10</v>
      </c>
      <c r="E7848" t="s">
        <v>8378</v>
      </c>
      <c r="F7848" t="s">
        <v>24</v>
      </c>
      <c r="G7848" s="6">
        <v>2122</v>
      </c>
      <c r="H7848" s="6">
        <v>0</v>
      </c>
      <c r="I7848" s="6">
        <f t="shared" si="122"/>
        <v>2122</v>
      </c>
      <c r="J7848" s="6">
        <v>0.2</v>
      </c>
      <c r="K7848">
        <v>0</v>
      </c>
    </row>
    <row r="7849" spans="1:11" x14ac:dyDescent="0.3">
      <c r="A7849" t="s">
        <v>7417</v>
      </c>
      <c r="B7849" t="s">
        <v>8367</v>
      </c>
      <c r="C7849" s="1">
        <v>45061</v>
      </c>
      <c r="D7849">
        <v>11</v>
      </c>
      <c r="E7849" t="s">
        <v>8379</v>
      </c>
      <c r="F7849" t="s">
        <v>24</v>
      </c>
      <c r="G7849" s="6">
        <v>2703</v>
      </c>
      <c r="H7849" s="6">
        <v>0</v>
      </c>
      <c r="I7849" s="6">
        <f t="shared" si="122"/>
        <v>2703</v>
      </c>
      <c r="J7849" s="6">
        <v>0.25</v>
      </c>
      <c r="K7849">
        <v>0</v>
      </c>
    </row>
    <row r="7850" spans="1:11" x14ac:dyDescent="0.3">
      <c r="A7850" t="s">
        <v>7417</v>
      </c>
      <c r="B7850" t="s">
        <v>8367</v>
      </c>
      <c r="C7850" s="1">
        <v>45061</v>
      </c>
      <c r="D7850">
        <v>12</v>
      </c>
      <c r="E7850" t="s">
        <v>33</v>
      </c>
      <c r="F7850" t="s">
        <v>34</v>
      </c>
      <c r="G7850" s="6">
        <v>6575</v>
      </c>
      <c r="H7850" s="6">
        <v>2</v>
      </c>
      <c r="I7850" s="6">
        <f t="shared" si="122"/>
        <v>6577</v>
      </c>
      <c r="J7850" s="6">
        <v>0.62</v>
      </c>
      <c r="K7850">
        <v>0</v>
      </c>
    </row>
    <row r="7851" spans="1:11" x14ac:dyDescent="0.3">
      <c r="A7851" t="s">
        <v>7417</v>
      </c>
      <c r="B7851" t="s">
        <v>8380</v>
      </c>
      <c r="C7851" s="1">
        <v>45061</v>
      </c>
      <c r="D7851">
        <v>1</v>
      </c>
      <c r="E7851" t="s">
        <v>8381</v>
      </c>
      <c r="F7851" t="s">
        <v>69</v>
      </c>
      <c r="G7851" s="6">
        <v>17445</v>
      </c>
      <c r="H7851" s="6">
        <v>21</v>
      </c>
      <c r="I7851" s="6">
        <f t="shared" si="122"/>
        <v>17466</v>
      </c>
      <c r="J7851" s="6">
        <v>1.77</v>
      </c>
      <c r="K7851">
        <v>0</v>
      </c>
    </row>
    <row r="7852" spans="1:11" x14ac:dyDescent="0.3">
      <c r="A7852" t="s">
        <v>7417</v>
      </c>
      <c r="B7852" t="s">
        <v>8380</v>
      </c>
      <c r="C7852" s="1">
        <v>45061</v>
      </c>
      <c r="D7852">
        <v>2</v>
      </c>
      <c r="E7852" t="s">
        <v>8382</v>
      </c>
      <c r="F7852" t="s">
        <v>14</v>
      </c>
      <c r="G7852" s="6">
        <v>35222</v>
      </c>
      <c r="H7852" s="6">
        <v>47</v>
      </c>
      <c r="I7852" s="6">
        <f t="shared" si="122"/>
        <v>35269</v>
      </c>
      <c r="J7852" s="6">
        <v>3.57</v>
      </c>
      <c r="K7852">
        <v>0</v>
      </c>
    </row>
    <row r="7853" spans="1:11" x14ac:dyDescent="0.3">
      <c r="A7853" t="s">
        <v>7417</v>
      </c>
      <c r="B7853" t="s">
        <v>8380</v>
      </c>
      <c r="C7853" s="1">
        <v>45061</v>
      </c>
      <c r="D7853">
        <v>3</v>
      </c>
      <c r="E7853" t="s">
        <v>8383</v>
      </c>
      <c r="F7853" t="s">
        <v>221</v>
      </c>
      <c r="G7853" s="6">
        <v>393304</v>
      </c>
      <c r="H7853" s="6">
        <v>274</v>
      </c>
      <c r="I7853" s="6">
        <f t="shared" si="122"/>
        <v>393578</v>
      </c>
      <c r="J7853" s="6">
        <v>39.82</v>
      </c>
      <c r="K7853">
        <v>0</v>
      </c>
    </row>
    <row r="7854" spans="1:11" x14ac:dyDescent="0.3">
      <c r="A7854" t="s">
        <v>7417</v>
      </c>
      <c r="B7854" t="s">
        <v>8380</v>
      </c>
      <c r="C7854" s="1">
        <v>45061</v>
      </c>
      <c r="D7854">
        <v>4</v>
      </c>
      <c r="E7854" t="s">
        <v>8384</v>
      </c>
      <c r="F7854" t="s">
        <v>672</v>
      </c>
      <c r="G7854" s="6">
        <v>6597</v>
      </c>
      <c r="H7854" s="6">
        <v>86</v>
      </c>
      <c r="I7854" s="6">
        <f t="shared" si="122"/>
        <v>6683</v>
      </c>
      <c r="J7854" s="6">
        <v>0.68</v>
      </c>
      <c r="K7854">
        <v>0</v>
      </c>
    </row>
    <row r="7855" spans="1:11" x14ac:dyDescent="0.3">
      <c r="A7855" t="s">
        <v>7417</v>
      </c>
      <c r="B7855" t="s">
        <v>8380</v>
      </c>
      <c r="C7855" s="1">
        <v>45061</v>
      </c>
      <c r="D7855">
        <v>5</v>
      </c>
      <c r="E7855" t="s">
        <v>8385</v>
      </c>
      <c r="F7855" t="s">
        <v>700</v>
      </c>
      <c r="G7855" s="6">
        <v>18333</v>
      </c>
      <c r="H7855" s="6">
        <v>5</v>
      </c>
      <c r="I7855" s="6">
        <f t="shared" si="122"/>
        <v>18338</v>
      </c>
      <c r="J7855" s="6">
        <v>1.86</v>
      </c>
      <c r="K7855">
        <v>0</v>
      </c>
    </row>
    <row r="7856" spans="1:11" x14ac:dyDescent="0.3">
      <c r="A7856" t="s">
        <v>7417</v>
      </c>
      <c r="B7856" t="s">
        <v>8380</v>
      </c>
      <c r="C7856" s="1">
        <v>45061</v>
      </c>
      <c r="D7856">
        <v>6</v>
      </c>
      <c r="E7856" t="s">
        <v>8386</v>
      </c>
      <c r="F7856" t="s">
        <v>725</v>
      </c>
      <c r="G7856" s="6">
        <v>4813</v>
      </c>
      <c r="H7856" s="6">
        <v>4</v>
      </c>
      <c r="I7856" s="6">
        <f t="shared" si="122"/>
        <v>4817</v>
      </c>
      <c r="J7856" s="6">
        <v>0.49</v>
      </c>
      <c r="K7856">
        <v>0</v>
      </c>
    </row>
    <row r="7857" spans="1:11" x14ac:dyDescent="0.3">
      <c r="A7857" t="s">
        <v>7417</v>
      </c>
      <c r="B7857" t="s">
        <v>8380</v>
      </c>
      <c r="C7857" s="1">
        <v>45061</v>
      </c>
      <c r="D7857">
        <v>7</v>
      </c>
      <c r="E7857" t="s">
        <v>8387</v>
      </c>
      <c r="F7857" t="s">
        <v>8388</v>
      </c>
      <c r="G7857" s="6">
        <v>11029</v>
      </c>
      <c r="H7857" s="6">
        <v>3</v>
      </c>
      <c r="I7857" s="6">
        <f t="shared" si="122"/>
        <v>11032</v>
      </c>
      <c r="J7857" s="6">
        <v>1.1200000000000001</v>
      </c>
      <c r="K7857">
        <v>0</v>
      </c>
    </row>
    <row r="7858" spans="1:11" x14ac:dyDescent="0.3">
      <c r="A7858" t="s">
        <v>7417</v>
      </c>
      <c r="B7858" t="s">
        <v>8380</v>
      </c>
      <c r="C7858" s="1">
        <v>45061</v>
      </c>
      <c r="D7858">
        <v>8</v>
      </c>
      <c r="E7858" t="s">
        <v>8389</v>
      </c>
      <c r="F7858" t="s">
        <v>8242</v>
      </c>
      <c r="G7858" s="6">
        <v>447691</v>
      </c>
      <c r="H7858" s="6">
        <v>223</v>
      </c>
      <c r="I7858" s="6">
        <f t="shared" si="122"/>
        <v>447914</v>
      </c>
      <c r="J7858" s="6">
        <v>45.32</v>
      </c>
      <c r="K7858">
        <v>1</v>
      </c>
    </row>
    <row r="7859" spans="1:11" x14ac:dyDescent="0.3">
      <c r="A7859" t="s">
        <v>7417</v>
      </c>
      <c r="B7859" t="s">
        <v>8380</v>
      </c>
      <c r="C7859" s="1">
        <v>45061</v>
      </c>
      <c r="D7859">
        <v>9</v>
      </c>
      <c r="E7859" t="s">
        <v>8390</v>
      </c>
      <c r="F7859" t="s">
        <v>644</v>
      </c>
      <c r="G7859" s="6">
        <v>9120</v>
      </c>
      <c r="H7859" s="6">
        <v>10</v>
      </c>
      <c r="I7859" s="6">
        <f t="shared" si="122"/>
        <v>9130</v>
      </c>
      <c r="J7859" s="6">
        <v>0.92</v>
      </c>
      <c r="K7859">
        <v>0</v>
      </c>
    </row>
    <row r="7860" spans="1:11" x14ac:dyDescent="0.3">
      <c r="A7860" t="s">
        <v>7417</v>
      </c>
      <c r="B7860" t="s">
        <v>8380</v>
      </c>
      <c r="C7860" s="1">
        <v>45061</v>
      </c>
      <c r="D7860">
        <v>10</v>
      </c>
      <c r="E7860" t="s">
        <v>7447</v>
      </c>
      <c r="F7860" t="s">
        <v>1056</v>
      </c>
      <c r="G7860" s="6">
        <v>5787</v>
      </c>
      <c r="H7860" s="6">
        <v>6</v>
      </c>
      <c r="I7860" s="6">
        <f t="shared" si="122"/>
        <v>5793</v>
      </c>
      <c r="J7860" s="6">
        <v>0.59</v>
      </c>
      <c r="K7860">
        <v>0</v>
      </c>
    </row>
    <row r="7861" spans="1:11" x14ac:dyDescent="0.3">
      <c r="A7861" t="s">
        <v>7417</v>
      </c>
      <c r="B7861" t="s">
        <v>8380</v>
      </c>
      <c r="C7861" s="1">
        <v>45061</v>
      </c>
      <c r="D7861">
        <v>11</v>
      </c>
      <c r="E7861" t="s">
        <v>8391</v>
      </c>
      <c r="F7861" t="s">
        <v>24</v>
      </c>
      <c r="G7861" s="6">
        <v>8357</v>
      </c>
      <c r="H7861" s="6">
        <v>1</v>
      </c>
      <c r="I7861" s="6">
        <f t="shared" si="122"/>
        <v>8358</v>
      </c>
      <c r="J7861" s="6">
        <v>0.85</v>
      </c>
      <c r="K7861">
        <v>0</v>
      </c>
    </row>
    <row r="7862" spans="1:11" x14ac:dyDescent="0.3">
      <c r="A7862" t="s">
        <v>7417</v>
      </c>
      <c r="B7862" t="s">
        <v>8380</v>
      </c>
      <c r="C7862" s="1">
        <v>45061</v>
      </c>
      <c r="D7862">
        <v>12</v>
      </c>
      <c r="E7862" t="s">
        <v>8392</v>
      </c>
      <c r="F7862" t="s">
        <v>24</v>
      </c>
      <c r="G7862" s="6">
        <v>8788</v>
      </c>
      <c r="H7862" s="6">
        <v>3</v>
      </c>
      <c r="I7862" s="6">
        <f t="shared" si="122"/>
        <v>8791</v>
      </c>
      <c r="J7862" s="6">
        <v>0.89</v>
      </c>
      <c r="K7862">
        <v>0</v>
      </c>
    </row>
    <row r="7863" spans="1:11" x14ac:dyDescent="0.3">
      <c r="A7863" t="s">
        <v>7417</v>
      </c>
      <c r="B7863" t="s">
        <v>8380</v>
      </c>
      <c r="C7863" s="1">
        <v>45061</v>
      </c>
      <c r="D7863">
        <v>13</v>
      </c>
      <c r="E7863" t="s">
        <v>33</v>
      </c>
      <c r="F7863" t="s">
        <v>34</v>
      </c>
      <c r="G7863" s="6">
        <v>21103</v>
      </c>
      <c r="H7863" s="6">
        <v>15</v>
      </c>
      <c r="I7863" s="6">
        <f t="shared" si="122"/>
        <v>21118</v>
      </c>
      <c r="J7863" s="6">
        <v>2.14</v>
      </c>
      <c r="K7863">
        <v>0</v>
      </c>
    </row>
    <row r="7864" spans="1:11" x14ac:dyDescent="0.3">
      <c r="A7864" t="s">
        <v>7417</v>
      </c>
      <c r="B7864" t="s">
        <v>8393</v>
      </c>
      <c r="C7864" s="1">
        <v>45061</v>
      </c>
      <c r="D7864">
        <v>1</v>
      </c>
      <c r="E7864" t="s">
        <v>8394</v>
      </c>
      <c r="F7864" t="s">
        <v>14</v>
      </c>
      <c r="G7864" s="6">
        <v>206908</v>
      </c>
      <c r="H7864" s="6">
        <v>160</v>
      </c>
      <c r="I7864" s="6">
        <f t="shared" si="122"/>
        <v>207068</v>
      </c>
      <c r="J7864" s="6">
        <v>16.809999999999999</v>
      </c>
      <c r="K7864">
        <v>0</v>
      </c>
    </row>
    <row r="7865" spans="1:11" x14ac:dyDescent="0.3">
      <c r="A7865" t="s">
        <v>7417</v>
      </c>
      <c r="B7865" t="s">
        <v>8393</v>
      </c>
      <c r="C7865" s="1">
        <v>45061</v>
      </c>
      <c r="D7865">
        <v>2</v>
      </c>
      <c r="E7865" t="s">
        <v>8395</v>
      </c>
      <c r="F7865" t="s">
        <v>16</v>
      </c>
      <c r="G7865" s="6">
        <v>513268</v>
      </c>
      <c r="H7865" s="6">
        <v>871</v>
      </c>
      <c r="I7865" s="6">
        <f t="shared" si="122"/>
        <v>514139</v>
      </c>
      <c r="J7865" s="6">
        <v>41.74</v>
      </c>
      <c r="K7865">
        <v>1</v>
      </c>
    </row>
    <row r="7866" spans="1:11" x14ac:dyDescent="0.3">
      <c r="A7866" t="s">
        <v>7417</v>
      </c>
      <c r="B7866" t="s">
        <v>8393</v>
      </c>
      <c r="C7866" s="1">
        <v>45061</v>
      </c>
      <c r="D7866">
        <v>3</v>
      </c>
      <c r="E7866" t="s">
        <v>8396</v>
      </c>
      <c r="F7866" t="s">
        <v>18</v>
      </c>
      <c r="G7866" s="6">
        <v>489942</v>
      </c>
      <c r="H7866" s="6">
        <v>1780</v>
      </c>
      <c r="I7866" s="6">
        <f t="shared" si="122"/>
        <v>491722</v>
      </c>
      <c r="J7866" s="6">
        <v>39.92</v>
      </c>
      <c r="K7866">
        <v>0</v>
      </c>
    </row>
    <row r="7867" spans="1:11" x14ac:dyDescent="0.3">
      <c r="A7867" t="s">
        <v>7417</v>
      </c>
      <c r="B7867" t="s">
        <v>8393</v>
      </c>
      <c r="C7867" s="1">
        <v>45061</v>
      </c>
      <c r="D7867">
        <v>4</v>
      </c>
      <c r="E7867" t="s">
        <v>8397</v>
      </c>
      <c r="F7867" t="s">
        <v>644</v>
      </c>
      <c r="G7867" s="6">
        <v>2437</v>
      </c>
      <c r="H7867" s="6">
        <v>1</v>
      </c>
      <c r="I7867" s="6">
        <f t="shared" si="122"/>
        <v>2438</v>
      </c>
      <c r="J7867" s="6">
        <v>0.2</v>
      </c>
      <c r="K7867">
        <v>0</v>
      </c>
    </row>
    <row r="7868" spans="1:11" x14ac:dyDescent="0.3">
      <c r="A7868" t="s">
        <v>7417</v>
      </c>
      <c r="B7868" t="s">
        <v>8393</v>
      </c>
      <c r="C7868" s="1">
        <v>45061</v>
      </c>
      <c r="D7868">
        <v>5</v>
      </c>
      <c r="E7868" t="s">
        <v>2169</v>
      </c>
      <c r="F7868" t="s">
        <v>2093</v>
      </c>
      <c r="G7868" s="6">
        <v>726</v>
      </c>
      <c r="H7868" s="6">
        <v>1</v>
      </c>
      <c r="I7868" s="6">
        <f t="shared" si="122"/>
        <v>727</v>
      </c>
      <c r="J7868" s="6">
        <v>0.06</v>
      </c>
      <c r="K7868">
        <v>0</v>
      </c>
    </row>
    <row r="7869" spans="1:11" x14ac:dyDescent="0.3">
      <c r="A7869" t="s">
        <v>7417</v>
      </c>
      <c r="B7869" t="s">
        <v>8393</v>
      </c>
      <c r="C7869" s="1">
        <v>45061</v>
      </c>
      <c r="D7869">
        <v>6</v>
      </c>
      <c r="E7869" t="s">
        <v>8398</v>
      </c>
      <c r="F7869" t="s">
        <v>482</v>
      </c>
      <c r="G7869" s="6">
        <v>1224</v>
      </c>
      <c r="H7869" s="6">
        <v>1</v>
      </c>
      <c r="I7869" s="6">
        <f t="shared" si="122"/>
        <v>1225</v>
      </c>
      <c r="J7869" s="6">
        <v>0.1</v>
      </c>
      <c r="K7869">
        <v>0</v>
      </c>
    </row>
    <row r="7870" spans="1:11" x14ac:dyDescent="0.3">
      <c r="A7870" t="s">
        <v>7417</v>
      </c>
      <c r="B7870" t="s">
        <v>8393</v>
      </c>
      <c r="C7870" s="1">
        <v>45061</v>
      </c>
      <c r="D7870">
        <v>7</v>
      </c>
      <c r="E7870" t="s">
        <v>8399</v>
      </c>
      <c r="F7870" t="s">
        <v>20</v>
      </c>
      <c r="G7870" s="6">
        <v>1444</v>
      </c>
      <c r="H7870" s="6">
        <v>5</v>
      </c>
      <c r="I7870" s="6">
        <f t="shared" si="122"/>
        <v>1449</v>
      </c>
      <c r="J7870" s="6">
        <v>0.12</v>
      </c>
      <c r="K7870">
        <v>0</v>
      </c>
    </row>
    <row r="7871" spans="1:11" x14ac:dyDescent="0.3">
      <c r="A7871" t="s">
        <v>7417</v>
      </c>
      <c r="B7871" t="s">
        <v>8393</v>
      </c>
      <c r="C7871" s="1">
        <v>45061</v>
      </c>
      <c r="D7871">
        <v>8</v>
      </c>
      <c r="E7871" t="s">
        <v>2326</v>
      </c>
      <c r="F7871" t="s">
        <v>8400</v>
      </c>
      <c r="G7871" s="6">
        <v>718</v>
      </c>
      <c r="H7871" s="6">
        <v>0</v>
      </c>
      <c r="I7871" s="6">
        <f t="shared" si="122"/>
        <v>718</v>
      </c>
      <c r="J7871" s="6">
        <v>0.06</v>
      </c>
      <c r="K7871">
        <v>0</v>
      </c>
    </row>
    <row r="7872" spans="1:11" x14ac:dyDescent="0.3">
      <c r="A7872" t="s">
        <v>7417</v>
      </c>
      <c r="B7872" t="s">
        <v>8393</v>
      </c>
      <c r="C7872" s="1">
        <v>45061</v>
      </c>
      <c r="D7872">
        <v>9</v>
      </c>
      <c r="E7872" t="s">
        <v>8401</v>
      </c>
      <c r="F7872" t="s">
        <v>24</v>
      </c>
      <c r="G7872" s="6">
        <v>1090</v>
      </c>
      <c r="H7872" s="6">
        <v>1</v>
      </c>
      <c r="I7872" s="6">
        <f t="shared" si="122"/>
        <v>1091</v>
      </c>
      <c r="J7872" s="6">
        <v>0.09</v>
      </c>
      <c r="K7872">
        <v>0</v>
      </c>
    </row>
    <row r="7873" spans="1:11" x14ac:dyDescent="0.3">
      <c r="A7873" t="s">
        <v>7417</v>
      </c>
      <c r="B7873" t="s">
        <v>8393</v>
      </c>
      <c r="C7873" s="1">
        <v>45061</v>
      </c>
      <c r="D7873">
        <v>10</v>
      </c>
      <c r="E7873" t="s">
        <v>8402</v>
      </c>
      <c r="F7873" t="s">
        <v>24</v>
      </c>
      <c r="G7873" s="6">
        <v>2197</v>
      </c>
      <c r="H7873" s="6">
        <v>2</v>
      </c>
      <c r="I7873" s="6">
        <f t="shared" si="122"/>
        <v>2199</v>
      </c>
      <c r="J7873" s="6">
        <v>0.18</v>
      </c>
      <c r="K7873">
        <v>0</v>
      </c>
    </row>
    <row r="7874" spans="1:11" x14ac:dyDescent="0.3">
      <c r="A7874" t="s">
        <v>7417</v>
      </c>
      <c r="B7874" t="s">
        <v>8393</v>
      </c>
      <c r="C7874" s="1">
        <v>45061</v>
      </c>
      <c r="D7874">
        <v>11</v>
      </c>
      <c r="E7874" t="s">
        <v>8403</v>
      </c>
      <c r="F7874" t="s">
        <v>24</v>
      </c>
      <c r="G7874" s="6">
        <v>4684</v>
      </c>
      <c r="H7874" s="6">
        <v>2</v>
      </c>
      <c r="I7874" s="6">
        <f t="shared" si="122"/>
        <v>4686</v>
      </c>
      <c r="J7874" s="6">
        <v>0.38</v>
      </c>
      <c r="K7874">
        <v>0</v>
      </c>
    </row>
    <row r="7875" spans="1:11" x14ac:dyDescent="0.3">
      <c r="A7875" t="s">
        <v>7417</v>
      </c>
      <c r="B7875" t="s">
        <v>8393</v>
      </c>
      <c r="C7875" s="1">
        <v>45061</v>
      </c>
      <c r="D7875">
        <v>12</v>
      </c>
      <c r="E7875" t="s">
        <v>33</v>
      </c>
      <c r="F7875" t="s">
        <v>34</v>
      </c>
      <c r="G7875" s="6">
        <v>4277</v>
      </c>
      <c r="H7875" s="6">
        <v>7</v>
      </c>
      <c r="I7875" s="6">
        <f t="shared" ref="I7875:I7938" si="123">SUM(G7875:H7875)</f>
        <v>4284</v>
      </c>
      <c r="J7875" s="6">
        <v>0.35</v>
      </c>
      <c r="K7875">
        <v>0</v>
      </c>
    </row>
    <row r="7876" spans="1:11" x14ac:dyDescent="0.3">
      <c r="A7876" t="s">
        <v>7417</v>
      </c>
      <c r="B7876" t="s">
        <v>8404</v>
      </c>
      <c r="C7876" s="1">
        <v>45061</v>
      </c>
      <c r="D7876">
        <v>1</v>
      </c>
      <c r="E7876" t="s">
        <v>8405</v>
      </c>
      <c r="F7876" t="s">
        <v>16</v>
      </c>
      <c r="G7876" s="6">
        <v>351820</v>
      </c>
      <c r="H7876" s="6">
        <v>2944</v>
      </c>
      <c r="I7876" s="6">
        <f t="shared" si="123"/>
        <v>354764</v>
      </c>
      <c r="J7876" s="6">
        <v>38.520000000000003</v>
      </c>
      <c r="K7876">
        <v>0</v>
      </c>
    </row>
    <row r="7877" spans="1:11" x14ac:dyDescent="0.3">
      <c r="A7877" t="s">
        <v>7417</v>
      </c>
      <c r="B7877" t="s">
        <v>8404</v>
      </c>
      <c r="C7877" s="1">
        <v>45061</v>
      </c>
      <c r="D7877">
        <v>2</v>
      </c>
      <c r="E7877" t="s">
        <v>8406</v>
      </c>
      <c r="F7877" t="s">
        <v>18</v>
      </c>
      <c r="G7877" s="6">
        <v>463930</v>
      </c>
      <c r="H7877" s="6">
        <v>3311</v>
      </c>
      <c r="I7877" s="6">
        <f t="shared" si="123"/>
        <v>467241</v>
      </c>
      <c r="J7877" s="6">
        <v>50.73</v>
      </c>
      <c r="K7877">
        <v>1</v>
      </c>
    </row>
    <row r="7878" spans="1:11" x14ac:dyDescent="0.3">
      <c r="A7878" t="s">
        <v>7417</v>
      </c>
      <c r="B7878" t="s">
        <v>8404</v>
      </c>
      <c r="C7878" s="1">
        <v>45061</v>
      </c>
      <c r="D7878">
        <v>3</v>
      </c>
      <c r="E7878" t="s">
        <v>8407</v>
      </c>
      <c r="F7878" t="s">
        <v>14</v>
      </c>
      <c r="G7878" s="6">
        <v>26970</v>
      </c>
      <c r="H7878" s="6">
        <v>318</v>
      </c>
      <c r="I7878" s="6">
        <f t="shared" si="123"/>
        <v>27288</v>
      </c>
      <c r="J7878" s="6">
        <v>2.96</v>
      </c>
      <c r="K7878">
        <v>0</v>
      </c>
    </row>
    <row r="7879" spans="1:11" x14ac:dyDescent="0.3">
      <c r="A7879" t="s">
        <v>7417</v>
      </c>
      <c r="B7879" t="s">
        <v>8404</v>
      </c>
      <c r="C7879" s="1">
        <v>45061</v>
      </c>
      <c r="D7879">
        <v>4</v>
      </c>
      <c r="E7879" t="s">
        <v>8408</v>
      </c>
      <c r="F7879" t="s">
        <v>4378</v>
      </c>
      <c r="G7879" s="6">
        <v>2194</v>
      </c>
      <c r="H7879" s="6">
        <v>10</v>
      </c>
      <c r="I7879" s="6">
        <f t="shared" si="123"/>
        <v>2204</v>
      </c>
      <c r="J7879" s="6">
        <v>0.24</v>
      </c>
      <c r="K7879">
        <v>0</v>
      </c>
    </row>
    <row r="7880" spans="1:11" x14ac:dyDescent="0.3">
      <c r="A7880" t="s">
        <v>7417</v>
      </c>
      <c r="B7880" t="s">
        <v>8404</v>
      </c>
      <c r="C7880" s="1">
        <v>45061</v>
      </c>
      <c r="D7880">
        <v>5</v>
      </c>
      <c r="E7880" t="s">
        <v>8409</v>
      </c>
      <c r="F7880" t="s">
        <v>7625</v>
      </c>
      <c r="G7880" s="6">
        <v>2403</v>
      </c>
      <c r="H7880" s="6">
        <v>10</v>
      </c>
      <c r="I7880" s="6">
        <f t="shared" si="123"/>
        <v>2413</v>
      </c>
      <c r="J7880" s="6">
        <v>0.26</v>
      </c>
      <c r="K7880">
        <v>0</v>
      </c>
    </row>
    <row r="7881" spans="1:11" x14ac:dyDescent="0.3">
      <c r="A7881" t="s">
        <v>7417</v>
      </c>
      <c r="B7881" t="s">
        <v>8404</v>
      </c>
      <c r="C7881" s="1">
        <v>45061</v>
      </c>
      <c r="D7881">
        <v>6</v>
      </c>
      <c r="E7881" t="s">
        <v>8410</v>
      </c>
      <c r="F7881" t="s">
        <v>1273</v>
      </c>
      <c r="G7881" s="6">
        <v>1290</v>
      </c>
      <c r="H7881" s="6">
        <v>9</v>
      </c>
      <c r="I7881" s="6">
        <f t="shared" si="123"/>
        <v>1299</v>
      </c>
      <c r="J7881" s="6">
        <v>0.14000000000000001</v>
      </c>
      <c r="K7881">
        <v>0</v>
      </c>
    </row>
    <row r="7882" spans="1:11" x14ac:dyDescent="0.3">
      <c r="A7882" t="s">
        <v>7417</v>
      </c>
      <c r="B7882" t="s">
        <v>8404</v>
      </c>
      <c r="C7882" s="1">
        <v>45061</v>
      </c>
      <c r="D7882">
        <v>7</v>
      </c>
      <c r="E7882" t="s">
        <v>8411</v>
      </c>
      <c r="F7882" t="s">
        <v>644</v>
      </c>
      <c r="G7882" s="6">
        <v>1719</v>
      </c>
      <c r="H7882" s="6">
        <v>33</v>
      </c>
      <c r="I7882" s="6">
        <f t="shared" si="123"/>
        <v>1752</v>
      </c>
      <c r="J7882" s="6">
        <v>0.19</v>
      </c>
      <c r="K7882">
        <v>0</v>
      </c>
    </row>
    <row r="7883" spans="1:11" x14ac:dyDescent="0.3">
      <c r="A7883" t="s">
        <v>7417</v>
      </c>
      <c r="B7883" t="s">
        <v>8404</v>
      </c>
      <c r="C7883" s="1">
        <v>45061</v>
      </c>
      <c r="D7883">
        <v>8</v>
      </c>
      <c r="E7883" t="s">
        <v>7986</v>
      </c>
      <c r="F7883" t="s">
        <v>725</v>
      </c>
      <c r="G7883" s="6">
        <v>33504</v>
      </c>
      <c r="H7883" s="6">
        <v>16</v>
      </c>
      <c r="I7883" s="6">
        <f t="shared" si="123"/>
        <v>33520</v>
      </c>
      <c r="J7883" s="6">
        <v>3.64</v>
      </c>
      <c r="K7883">
        <v>0</v>
      </c>
    </row>
    <row r="7884" spans="1:11" x14ac:dyDescent="0.3">
      <c r="A7884" t="s">
        <v>7417</v>
      </c>
      <c r="B7884" t="s">
        <v>8404</v>
      </c>
      <c r="C7884" s="1">
        <v>45061</v>
      </c>
      <c r="D7884">
        <v>9</v>
      </c>
      <c r="E7884" t="s">
        <v>8412</v>
      </c>
      <c r="F7884" t="s">
        <v>482</v>
      </c>
      <c r="G7884" s="6">
        <v>1592</v>
      </c>
      <c r="H7884" s="6">
        <v>2</v>
      </c>
      <c r="I7884" s="6">
        <f t="shared" si="123"/>
        <v>1594</v>
      </c>
      <c r="J7884" s="6">
        <v>0.17</v>
      </c>
      <c r="K7884">
        <v>0</v>
      </c>
    </row>
    <row r="7885" spans="1:11" x14ac:dyDescent="0.3">
      <c r="A7885" t="s">
        <v>7417</v>
      </c>
      <c r="B7885" t="s">
        <v>8404</v>
      </c>
      <c r="C7885" s="1">
        <v>45061</v>
      </c>
      <c r="D7885">
        <v>10</v>
      </c>
      <c r="E7885" t="s">
        <v>8413</v>
      </c>
      <c r="F7885" t="s">
        <v>2587</v>
      </c>
      <c r="G7885" s="6">
        <v>1562</v>
      </c>
      <c r="H7885" s="6">
        <v>1</v>
      </c>
      <c r="I7885" s="6">
        <f t="shared" si="123"/>
        <v>1563</v>
      </c>
      <c r="J7885" s="6">
        <v>0.17</v>
      </c>
      <c r="K7885">
        <v>0</v>
      </c>
    </row>
    <row r="7886" spans="1:11" x14ac:dyDescent="0.3">
      <c r="A7886" t="s">
        <v>7417</v>
      </c>
      <c r="B7886" t="s">
        <v>8404</v>
      </c>
      <c r="C7886" s="1">
        <v>45061</v>
      </c>
      <c r="D7886">
        <v>11</v>
      </c>
      <c r="E7886" t="s">
        <v>8414</v>
      </c>
      <c r="F7886" t="s">
        <v>8415</v>
      </c>
      <c r="G7886" s="6">
        <v>3835</v>
      </c>
      <c r="H7886" s="6">
        <v>1</v>
      </c>
      <c r="I7886" s="6">
        <f t="shared" si="123"/>
        <v>3836</v>
      </c>
      <c r="J7886" s="6">
        <v>0.42</v>
      </c>
      <c r="K7886">
        <v>0</v>
      </c>
    </row>
    <row r="7887" spans="1:11" x14ac:dyDescent="0.3">
      <c r="A7887" t="s">
        <v>7417</v>
      </c>
      <c r="B7887" t="s">
        <v>8404</v>
      </c>
      <c r="C7887" s="1">
        <v>45061</v>
      </c>
      <c r="D7887">
        <v>12</v>
      </c>
      <c r="E7887" t="s">
        <v>7633</v>
      </c>
      <c r="F7887" t="s">
        <v>24</v>
      </c>
      <c r="G7887" s="6">
        <v>2283</v>
      </c>
      <c r="H7887" s="6">
        <v>0</v>
      </c>
      <c r="I7887" s="6">
        <f t="shared" si="123"/>
        <v>2283</v>
      </c>
      <c r="J7887" s="6">
        <v>0.25</v>
      </c>
      <c r="K7887">
        <v>0</v>
      </c>
    </row>
    <row r="7888" spans="1:11" x14ac:dyDescent="0.3">
      <c r="A7888" t="s">
        <v>7417</v>
      </c>
      <c r="B7888" t="s">
        <v>8404</v>
      </c>
      <c r="C7888" s="1">
        <v>45061</v>
      </c>
      <c r="D7888">
        <v>13</v>
      </c>
      <c r="E7888" t="s">
        <v>8416</v>
      </c>
      <c r="F7888" t="s">
        <v>24</v>
      </c>
      <c r="G7888" s="6">
        <v>2427</v>
      </c>
      <c r="H7888" s="6">
        <v>3</v>
      </c>
      <c r="I7888" s="6">
        <f t="shared" si="123"/>
        <v>2430</v>
      </c>
      <c r="J7888" s="6">
        <v>0.26</v>
      </c>
      <c r="K7888">
        <v>0</v>
      </c>
    </row>
    <row r="7889" spans="1:11" x14ac:dyDescent="0.3">
      <c r="A7889" t="s">
        <v>7417</v>
      </c>
      <c r="B7889" t="s">
        <v>8404</v>
      </c>
      <c r="C7889" s="1">
        <v>45061</v>
      </c>
      <c r="D7889">
        <v>14</v>
      </c>
      <c r="E7889" t="s">
        <v>8417</v>
      </c>
      <c r="F7889" t="s">
        <v>24</v>
      </c>
      <c r="G7889" s="6">
        <v>4812</v>
      </c>
      <c r="H7889" s="6">
        <v>1</v>
      </c>
      <c r="I7889" s="6">
        <f t="shared" si="123"/>
        <v>4813</v>
      </c>
      <c r="J7889" s="6">
        <v>0.52</v>
      </c>
      <c r="K7889">
        <v>0</v>
      </c>
    </row>
    <row r="7890" spans="1:11" x14ac:dyDescent="0.3">
      <c r="A7890" t="s">
        <v>7417</v>
      </c>
      <c r="B7890" t="s">
        <v>8404</v>
      </c>
      <c r="C7890" s="1">
        <v>45061</v>
      </c>
      <c r="D7890">
        <v>15</v>
      </c>
      <c r="E7890" t="s">
        <v>8418</v>
      </c>
      <c r="F7890" t="s">
        <v>24</v>
      </c>
      <c r="G7890" s="6">
        <v>6266</v>
      </c>
      <c r="H7890" s="6">
        <v>1</v>
      </c>
      <c r="I7890" s="6">
        <f t="shared" si="123"/>
        <v>6267</v>
      </c>
      <c r="J7890" s="6">
        <v>0.68</v>
      </c>
      <c r="K7890">
        <v>0</v>
      </c>
    </row>
    <row r="7891" spans="1:11" x14ac:dyDescent="0.3">
      <c r="A7891" t="s">
        <v>7417</v>
      </c>
      <c r="B7891" t="s">
        <v>8404</v>
      </c>
      <c r="C7891" s="1">
        <v>45061</v>
      </c>
      <c r="D7891">
        <v>16</v>
      </c>
      <c r="E7891" t="s">
        <v>33</v>
      </c>
      <c r="F7891" t="s">
        <v>34</v>
      </c>
      <c r="G7891" s="6">
        <v>7752</v>
      </c>
      <c r="H7891" s="6">
        <v>47</v>
      </c>
      <c r="I7891" s="6">
        <f t="shared" si="123"/>
        <v>7799</v>
      </c>
      <c r="J7891" s="6">
        <v>0.85</v>
      </c>
      <c r="K7891">
        <v>0</v>
      </c>
    </row>
    <row r="7892" spans="1:11" x14ac:dyDescent="0.3">
      <c r="A7892" t="s">
        <v>7417</v>
      </c>
      <c r="B7892" t="s">
        <v>8419</v>
      </c>
      <c r="C7892" s="1">
        <v>45061</v>
      </c>
      <c r="D7892">
        <v>1</v>
      </c>
      <c r="E7892" t="s">
        <v>8420</v>
      </c>
      <c r="F7892" t="s">
        <v>14</v>
      </c>
      <c r="G7892" s="6">
        <v>12076</v>
      </c>
      <c r="H7892" s="6">
        <v>29</v>
      </c>
      <c r="I7892" s="6">
        <f t="shared" si="123"/>
        <v>12105</v>
      </c>
      <c r="J7892" s="6">
        <v>1.02</v>
      </c>
      <c r="K7892">
        <v>0</v>
      </c>
    </row>
    <row r="7893" spans="1:11" x14ac:dyDescent="0.3">
      <c r="A7893" t="s">
        <v>7417</v>
      </c>
      <c r="B7893" t="s">
        <v>8419</v>
      </c>
      <c r="C7893" s="1">
        <v>45061</v>
      </c>
      <c r="D7893">
        <v>2</v>
      </c>
      <c r="E7893" t="s">
        <v>8421</v>
      </c>
      <c r="F7893" t="s">
        <v>18</v>
      </c>
      <c r="G7893" s="6">
        <v>482466</v>
      </c>
      <c r="H7893" s="6">
        <v>714</v>
      </c>
      <c r="I7893" s="6">
        <f t="shared" si="123"/>
        <v>483180</v>
      </c>
      <c r="J7893" s="6">
        <v>40.83</v>
      </c>
      <c r="K7893">
        <v>0</v>
      </c>
    </row>
    <row r="7894" spans="1:11" x14ac:dyDescent="0.3">
      <c r="A7894" t="s">
        <v>7417</v>
      </c>
      <c r="B7894" t="s">
        <v>8419</v>
      </c>
      <c r="C7894" s="1">
        <v>45061</v>
      </c>
      <c r="D7894">
        <v>3</v>
      </c>
      <c r="E7894" t="s">
        <v>8422</v>
      </c>
      <c r="F7894" t="s">
        <v>221</v>
      </c>
      <c r="G7894" s="6">
        <v>657505</v>
      </c>
      <c r="H7894" s="6">
        <v>501</v>
      </c>
      <c r="I7894" s="6">
        <f t="shared" si="123"/>
        <v>658006</v>
      </c>
      <c r="J7894" s="6">
        <v>55.6</v>
      </c>
      <c r="K7894">
        <v>1</v>
      </c>
    </row>
    <row r="7895" spans="1:11" x14ac:dyDescent="0.3">
      <c r="A7895" t="s">
        <v>7417</v>
      </c>
      <c r="B7895" t="s">
        <v>8419</v>
      </c>
      <c r="C7895" s="1">
        <v>45061</v>
      </c>
      <c r="D7895">
        <v>4</v>
      </c>
      <c r="E7895" t="s">
        <v>8423</v>
      </c>
      <c r="F7895" t="s">
        <v>8424</v>
      </c>
      <c r="G7895" s="6">
        <v>4081</v>
      </c>
      <c r="H7895" s="6">
        <v>0</v>
      </c>
      <c r="I7895" s="6">
        <f t="shared" si="123"/>
        <v>4081</v>
      </c>
      <c r="J7895" s="6">
        <v>0.34</v>
      </c>
      <c r="K7895">
        <v>0</v>
      </c>
    </row>
    <row r="7896" spans="1:11" x14ac:dyDescent="0.3">
      <c r="A7896" t="s">
        <v>7417</v>
      </c>
      <c r="B7896" t="s">
        <v>8419</v>
      </c>
      <c r="C7896" s="1">
        <v>45061</v>
      </c>
      <c r="D7896">
        <v>5</v>
      </c>
      <c r="E7896" t="s">
        <v>8425</v>
      </c>
      <c r="F7896" t="s">
        <v>644</v>
      </c>
      <c r="G7896" s="6">
        <v>4195</v>
      </c>
      <c r="H7896" s="6">
        <v>3</v>
      </c>
      <c r="I7896" s="6">
        <f t="shared" si="123"/>
        <v>4198</v>
      </c>
      <c r="J7896" s="6">
        <v>0.35</v>
      </c>
      <c r="K7896">
        <v>0</v>
      </c>
    </row>
    <row r="7897" spans="1:11" x14ac:dyDescent="0.3">
      <c r="A7897" t="s">
        <v>7417</v>
      </c>
      <c r="B7897" t="s">
        <v>8419</v>
      </c>
      <c r="C7897" s="1">
        <v>45061</v>
      </c>
      <c r="D7897">
        <v>6</v>
      </c>
      <c r="E7897" t="s">
        <v>8426</v>
      </c>
      <c r="F7897" t="s">
        <v>3836</v>
      </c>
      <c r="G7897" s="6">
        <v>746</v>
      </c>
      <c r="H7897" s="6">
        <v>0</v>
      </c>
      <c r="I7897" s="6">
        <f t="shared" si="123"/>
        <v>746</v>
      </c>
      <c r="J7897" s="6">
        <v>0.06</v>
      </c>
      <c r="K7897">
        <v>0</v>
      </c>
    </row>
    <row r="7898" spans="1:11" x14ac:dyDescent="0.3">
      <c r="A7898" t="s">
        <v>7417</v>
      </c>
      <c r="B7898" t="s">
        <v>8419</v>
      </c>
      <c r="C7898" s="1">
        <v>45061</v>
      </c>
      <c r="D7898">
        <v>7</v>
      </c>
      <c r="E7898" t="s">
        <v>5951</v>
      </c>
      <c r="F7898" t="s">
        <v>1056</v>
      </c>
      <c r="G7898" s="6">
        <v>645</v>
      </c>
      <c r="H7898" s="6">
        <v>0</v>
      </c>
      <c r="I7898" s="6">
        <f t="shared" si="123"/>
        <v>645</v>
      </c>
      <c r="J7898" s="6">
        <v>0.05</v>
      </c>
      <c r="K7898">
        <v>0</v>
      </c>
    </row>
    <row r="7899" spans="1:11" x14ac:dyDescent="0.3">
      <c r="A7899" t="s">
        <v>7417</v>
      </c>
      <c r="B7899" t="s">
        <v>8419</v>
      </c>
      <c r="C7899" s="1">
        <v>45061</v>
      </c>
      <c r="D7899">
        <v>8</v>
      </c>
      <c r="E7899" t="s">
        <v>8427</v>
      </c>
      <c r="F7899" t="s">
        <v>2998</v>
      </c>
      <c r="G7899" s="6">
        <v>1044</v>
      </c>
      <c r="H7899" s="6">
        <v>4</v>
      </c>
      <c r="I7899" s="6">
        <f t="shared" si="123"/>
        <v>1048</v>
      </c>
      <c r="J7899" s="6">
        <v>0.09</v>
      </c>
      <c r="K7899">
        <v>0</v>
      </c>
    </row>
    <row r="7900" spans="1:11" x14ac:dyDescent="0.3">
      <c r="A7900" t="s">
        <v>7417</v>
      </c>
      <c r="B7900" t="s">
        <v>8419</v>
      </c>
      <c r="C7900" s="1">
        <v>45061</v>
      </c>
      <c r="D7900">
        <v>9</v>
      </c>
      <c r="E7900" t="s">
        <v>8428</v>
      </c>
      <c r="F7900" t="s">
        <v>1076</v>
      </c>
      <c r="G7900" s="6">
        <v>1227</v>
      </c>
      <c r="H7900" s="6">
        <v>0</v>
      </c>
      <c r="I7900" s="6">
        <f t="shared" si="123"/>
        <v>1227</v>
      </c>
      <c r="J7900" s="6">
        <v>0.1</v>
      </c>
      <c r="K7900">
        <v>0</v>
      </c>
    </row>
    <row r="7901" spans="1:11" x14ac:dyDescent="0.3">
      <c r="A7901" t="s">
        <v>7417</v>
      </c>
      <c r="B7901" t="s">
        <v>8419</v>
      </c>
      <c r="C7901" s="1">
        <v>45061</v>
      </c>
      <c r="D7901">
        <v>10</v>
      </c>
      <c r="E7901" t="s">
        <v>8429</v>
      </c>
      <c r="F7901" t="s">
        <v>24</v>
      </c>
      <c r="G7901" s="6">
        <v>2733</v>
      </c>
      <c r="H7901" s="6">
        <v>1</v>
      </c>
      <c r="I7901" s="6">
        <f t="shared" si="123"/>
        <v>2734</v>
      </c>
      <c r="J7901" s="6">
        <v>0.23</v>
      </c>
      <c r="K7901">
        <v>0</v>
      </c>
    </row>
    <row r="7902" spans="1:11" x14ac:dyDescent="0.3">
      <c r="A7902" t="s">
        <v>7417</v>
      </c>
      <c r="B7902" t="s">
        <v>8419</v>
      </c>
      <c r="C7902" s="1">
        <v>45061</v>
      </c>
      <c r="D7902">
        <v>11</v>
      </c>
      <c r="E7902" t="s">
        <v>8430</v>
      </c>
      <c r="F7902" t="s">
        <v>24</v>
      </c>
      <c r="G7902" s="6">
        <v>3628</v>
      </c>
      <c r="H7902" s="6">
        <v>0</v>
      </c>
      <c r="I7902" s="6">
        <f t="shared" si="123"/>
        <v>3628</v>
      </c>
      <c r="J7902" s="6">
        <v>0.31</v>
      </c>
      <c r="K7902">
        <v>0</v>
      </c>
    </row>
    <row r="7903" spans="1:11" x14ac:dyDescent="0.3">
      <c r="A7903" t="s">
        <v>7417</v>
      </c>
      <c r="B7903" t="s">
        <v>8419</v>
      </c>
      <c r="C7903" s="1">
        <v>45061</v>
      </c>
      <c r="D7903">
        <v>12</v>
      </c>
      <c r="E7903" t="s">
        <v>8431</v>
      </c>
      <c r="F7903" t="s">
        <v>24</v>
      </c>
      <c r="G7903" s="6">
        <v>4637</v>
      </c>
      <c r="H7903" s="6">
        <v>4</v>
      </c>
      <c r="I7903" s="6">
        <f t="shared" si="123"/>
        <v>4641</v>
      </c>
      <c r="J7903" s="6">
        <v>0.39</v>
      </c>
      <c r="K7903">
        <v>0</v>
      </c>
    </row>
    <row r="7904" spans="1:11" x14ac:dyDescent="0.3">
      <c r="A7904" t="s">
        <v>7417</v>
      </c>
      <c r="B7904" t="s">
        <v>8419</v>
      </c>
      <c r="C7904" s="1">
        <v>45061</v>
      </c>
      <c r="D7904">
        <v>13</v>
      </c>
      <c r="E7904" t="s">
        <v>33</v>
      </c>
      <c r="F7904" t="s">
        <v>34</v>
      </c>
      <c r="G7904" s="6">
        <v>7226</v>
      </c>
      <c r="H7904" s="6">
        <v>4</v>
      </c>
      <c r="I7904" s="6">
        <f t="shared" si="123"/>
        <v>7230</v>
      </c>
      <c r="J7904" s="6">
        <v>0.61</v>
      </c>
      <c r="K7904">
        <v>0</v>
      </c>
    </row>
    <row r="7905" spans="1:11" x14ac:dyDescent="0.3">
      <c r="A7905" t="s">
        <v>7417</v>
      </c>
      <c r="B7905" t="s">
        <v>8432</v>
      </c>
      <c r="C7905" s="1">
        <v>45061</v>
      </c>
      <c r="D7905">
        <v>1</v>
      </c>
      <c r="E7905" t="s">
        <v>8433</v>
      </c>
      <c r="F7905" t="s">
        <v>18</v>
      </c>
      <c r="G7905" s="6">
        <v>466167</v>
      </c>
      <c r="H7905" s="6">
        <v>1376</v>
      </c>
      <c r="I7905" s="6">
        <f t="shared" si="123"/>
        <v>467543</v>
      </c>
      <c r="J7905" s="6">
        <v>43.97</v>
      </c>
      <c r="K7905">
        <v>1</v>
      </c>
    </row>
    <row r="7906" spans="1:11" x14ac:dyDescent="0.3">
      <c r="A7906" t="s">
        <v>7417</v>
      </c>
      <c r="B7906" t="s">
        <v>8432</v>
      </c>
      <c r="C7906" s="1">
        <v>45061</v>
      </c>
      <c r="D7906">
        <v>2</v>
      </c>
      <c r="E7906" t="s">
        <v>8434</v>
      </c>
      <c r="F7906" t="s">
        <v>14</v>
      </c>
      <c r="G7906" s="6">
        <v>128242</v>
      </c>
      <c r="H7906" s="6">
        <v>264</v>
      </c>
      <c r="I7906" s="6">
        <f t="shared" si="123"/>
        <v>128506</v>
      </c>
      <c r="J7906" s="6">
        <v>12.08</v>
      </c>
      <c r="K7906">
        <v>0</v>
      </c>
    </row>
    <row r="7907" spans="1:11" x14ac:dyDescent="0.3">
      <c r="A7907" t="s">
        <v>7417</v>
      </c>
      <c r="B7907" t="s">
        <v>8432</v>
      </c>
      <c r="C7907" s="1">
        <v>45061</v>
      </c>
      <c r="D7907">
        <v>3</v>
      </c>
      <c r="E7907" t="s">
        <v>8435</v>
      </c>
      <c r="F7907" t="s">
        <v>16</v>
      </c>
      <c r="G7907" s="6">
        <v>430899</v>
      </c>
      <c r="H7907" s="6">
        <v>895</v>
      </c>
      <c r="I7907" s="6">
        <f t="shared" si="123"/>
        <v>431794</v>
      </c>
      <c r="J7907" s="6">
        <v>40.61</v>
      </c>
      <c r="K7907">
        <v>0</v>
      </c>
    </row>
    <row r="7908" spans="1:11" x14ac:dyDescent="0.3">
      <c r="A7908" t="s">
        <v>7417</v>
      </c>
      <c r="B7908" t="s">
        <v>8432</v>
      </c>
      <c r="C7908" s="1">
        <v>45061</v>
      </c>
      <c r="D7908">
        <v>4</v>
      </c>
      <c r="E7908" t="s">
        <v>1129</v>
      </c>
      <c r="F7908" t="s">
        <v>757</v>
      </c>
      <c r="G7908" s="6">
        <v>8013</v>
      </c>
      <c r="H7908" s="6">
        <v>12</v>
      </c>
      <c r="I7908" s="6">
        <f t="shared" si="123"/>
        <v>8025</v>
      </c>
      <c r="J7908" s="6">
        <v>0.75</v>
      </c>
      <c r="K7908">
        <v>0</v>
      </c>
    </row>
    <row r="7909" spans="1:11" x14ac:dyDescent="0.3">
      <c r="A7909" t="s">
        <v>7417</v>
      </c>
      <c r="B7909" t="s">
        <v>8432</v>
      </c>
      <c r="C7909" s="1">
        <v>45061</v>
      </c>
      <c r="D7909">
        <v>5</v>
      </c>
      <c r="E7909" t="s">
        <v>8436</v>
      </c>
      <c r="F7909" t="s">
        <v>498</v>
      </c>
      <c r="G7909" s="6">
        <v>3984</v>
      </c>
      <c r="H7909" s="6">
        <v>3</v>
      </c>
      <c r="I7909" s="6">
        <f t="shared" si="123"/>
        <v>3987</v>
      </c>
      <c r="J7909" s="6">
        <v>0.37</v>
      </c>
      <c r="K7909">
        <v>0</v>
      </c>
    </row>
    <row r="7910" spans="1:11" x14ac:dyDescent="0.3">
      <c r="A7910" t="s">
        <v>7417</v>
      </c>
      <c r="B7910" t="s">
        <v>8432</v>
      </c>
      <c r="C7910" s="1">
        <v>45061</v>
      </c>
      <c r="D7910">
        <v>6</v>
      </c>
      <c r="E7910" t="s">
        <v>8437</v>
      </c>
      <c r="F7910" t="s">
        <v>24</v>
      </c>
      <c r="G7910" s="6">
        <v>6915</v>
      </c>
      <c r="H7910" s="6">
        <v>17</v>
      </c>
      <c r="I7910" s="6">
        <f t="shared" si="123"/>
        <v>6932</v>
      </c>
      <c r="J7910" s="6">
        <v>0.65</v>
      </c>
      <c r="K7910">
        <v>0</v>
      </c>
    </row>
    <row r="7911" spans="1:11" x14ac:dyDescent="0.3">
      <c r="A7911" t="s">
        <v>7417</v>
      </c>
      <c r="B7911" t="s">
        <v>8432</v>
      </c>
      <c r="C7911" s="1">
        <v>45061</v>
      </c>
      <c r="D7911">
        <v>7</v>
      </c>
      <c r="E7911" t="s">
        <v>8438</v>
      </c>
      <c r="F7911" t="s">
        <v>24</v>
      </c>
      <c r="G7911" s="6">
        <v>3972</v>
      </c>
      <c r="H7911" s="6">
        <v>0</v>
      </c>
      <c r="I7911" s="6">
        <f t="shared" si="123"/>
        <v>3972</v>
      </c>
      <c r="J7911" s="6">
        <v>0.37</v>
      </c>
      <c r="K7911">
        <v>0</v>
      </c>
    </row>
    <row r="7912" spans="1:11" x14ac:dyDescent="0.3">
      <c r="A7912" t="s">
        <v>7417</v>
      </c>
      <c r="B7912" t="s">
        <v>8432</v>
      </c>
      <c r="C7912" s="1">
        <v>45061</v>
      </c>
      <c r="D7912">
        <v>8</v>
      </c>
      <c r="E7912" t="s">
        <v>33</v>
      </c>
      <c r="F7912" t="s">
        <v>34</v>
      </c>
      <c r="G7912" s="6">
        <v>12614</v>
      </c>
      <c r="H7912" s="6">
        <v>17</v>
      </c>
      <c r="I7912" s="6">
        <f t="shared" si="123"/>
        <v>12631</v>
      </c>
      <c r="J7912" s="6">
        <v>1.19</v>
      </c>
      <c r="K7912">
        <v>0</v>
      </c>
    </row>
    <row r="7913" spans="1:11" x14ac:dyDescent="0.3">
      <c r="A7913" t="s">
        <v>7417</v>
      </c>
      <c r="B7913" t="s">
        <v>8439</v>
      </c>
      <c r="C7913" s="1">
        <v>45061</v>
      </c>
      <c r="D7913">
        <v>1</v>
      </c>
      <c r="E7913" t="s">
        <v>8440</v>
      </c>
      <c r="F7913" t="s">
        <v>16</v>
      </c>
      <c r="G7913" s="6">
        <v>417337</v>
      </c>
      <c r="H7913" s="6">
        <v>3235</v>
      </c>
      <c r="I7913" s="6">
        <f t="shared" si="123"/>
        <v>420572</v>
      </c>
      <c r="J7913" s="6">
        <v>35.46</v>
      </c>
      <c r="K7913">
        <v>0</v>
      </c>
    </row>
    <row r="7914" spans="1:11" x14ac:dyDescent="0.3">
      <c r="A7914" t="s">
        <v>7417</v>
      </c>
      <c r="B7914" t="s">
        <v>8439</v>
      </c>
      <c r="C7914" s="1">
        <v>45061</v>
      </c>
      <c r="D7914">
        <v>2</v>
      </c>
      <c r="E7914" t="s">
        <v>8441</v>
      </c>
      <c r="F7914" t="s">
        <v>18</v>
      </c>
      <c r="G7914" s="6">
        <v>686352</v>
      </c>
      <c r="H7914" s="6">
        <v>2638</v>
      </c>
      <c r="I7914" s="6">
        <f t="shared" si="123"/>
        <v>688990</v>
      </c>
      <c r="J7914" s="6">
        <v>58.09</v>
      </c>
      <c r="K7914">
        <v>1</v>
      </c>
    </row>
    <row r="7915" spans="1:11" x14ac:dyDescent="0.3">
      <c r="A7915" t="s">
        <v>7417</v>
      </c>
      <c r="B7915" t="s">
        <v>8439</v>
      </c>
      <c r="C7915" s="1">
        <v>45061</v>
      </c>
      <c r="D7915">
        <v>3</v>
      </c>
      <c r="E7915" t="s">
        <v>8442</v>
      </c>
      <c r="F7915" t="s">
        <v>14</v>
      </c>
      <c r="G7915" s="6">
        <v>35055</v>
      </c>
      <c r="H7915" s="6">
        <v>228</v>
      </c>
      <c r="I7915" s="6">
        <f t="shared" si="123"/>
        <v>35283</v>
      </c>
      <c r="J7915" s="6">
        <v>2.97</v>
      </c>
      <c r="K7915">
        <v>0</v>
      </c>
    </row>
    <row r="7916" spans="1:11" x14ac:dyDescent="0.3">
      <c r="A7916" t="s">
        <v>7417</v>
      </c>
      <c r="B7916" t="s">
        <v>8439</v>
      </c>
      <c r="C7916" s="1">
        <v>45061</v>
      </c>
      <c r="D7916">
        <v>4</v>
      </c>
      <c r="E7916" t="s">
        <v>8443</v>
      </c>
      <c r="F7916" t="s">
        <v>69</v>
      </c>
      <c r="G7916" s="6">
        <v>9462</v>
      </c>
      <c r="H7916" s="6">
        <v>2</v>
      </c>
      <c r="I7916" s="6">
        <f t="shared" si="123"/>
        <v>9464</v>
      </c>
      <c r="J7916" s="6">
        <v>0.8</v>
      </c>
      <c r="K7916">
        <v>0</v>
      </c>
    </row>
    <row r="7917" spans="1:11" x14ac:dyDescent="0.3">
      <c r="A7917" t="s">
        <v>7417</v>
      </c>
      <c r="B7917" t="s">
        <v>8439</v>
      </c>
      <c r="C7917" s="1">
        <v>45061</v>
      </c>
      <c r="D7917">
        <v>5</v>
      </c>
      <c r="E7917" t="s">
        <v>7654</v>
      </c>
      <c r="F7917" t="s">
        <v>1279</v>
      </c>
      <c r="G7917" s="6">
        <v>2249</v>
      </c>
      <c r="H7917" s="6">
        <v>1</v>
      </c>
      <c r="I7917" s="6">
        <f t="shared" si="123"/>
        <v>2250</v>
      </c>
      <c r="J7917" s="6">
        <v>0.19</v>
      </c>
      <c r="K7917">
        <v>0</v>
      </c>
    </row>
    <row r="7918" spans="1:11" x14ac:dyDescent="0.3">
      <c r="A7918" t="s">
        <v>7417</v>
      </c>
      <c r="B7918" t="s">
        <v>8439</v>
      </c>
      <c r="C7918" s="1">
        <v>45061</v>
      </c>
      <c r="D7918">
        <v>6</v>
      </c>
      <c r="E7918" t="s">
        <v>8444</v>
      </c>
      <c r="F7918" t="s">
        <v>8197</v>
      </c>
      <c r="G7918" s="6">
        <v>1150</v>
      </c>
      <c r="H7918" s="6">
        <v>1</v>
      </c>
      <c r="I7918" s="6">
        <f t="shared" si="123"/>
        <v>1151</v>
      </c>
      <c r="J7918" s="6">
        <v>0.1</v>
      </c>
      <c r="K7918">
        <v>0</v>
      </c>
    </row>
    <row r="7919" spans="1:11" x14ac:dyDescent="0.3">
      <c r="A7919" t="s">
        <v>7417</v>
      </c>
      <c r="B7919" t="s">
        <v>8439</v>
      </c>
      <c r="C7919" s="1">
        <v>45061</v>
      </c>
      <c r="D7919">
        <v>7</v>
      </c>
      <c r="E7919" t="s">
        <v>8445</v>
      </c>
      <c r="F7919" t="s">
        <v>7461</v>
      </c>
      <c r="G7919" s="6">
        <v>1155</v>
      </c>
      <c r="H7919" s="6">
        <v>4</v>
      </c>
      <c r="I7919" s="6">
        <f t="shared" si="123"/>
        <v>1159</v>
      </c>
      <c r="J7919" s="6">
        <v>0.1</v>
      </c>
      <c r="K7919">
        <v>0</v>
      </c>
    </row>
    <row r="7920" spans="1:11" x14ac:dyDescent="0.3">
      <c r="A7920" t="s">
        <v>7417</v>
      </c>
      <c r="B7920" t="s">
        <v>8439</v>
      </c>
      <c r="C7920" s="1">
        <v>45061</v>
      </c>
      <c r="D7920">
        <v>8</v>
      </c>
      <c r="E7920" t="s">
        <v>8446</v>
      </c>
      <c r="F7920" t="s">
        <v>644</v>
      </c>
      <c r="G7920" s="6">
        <v>2094</v>
      </c>
      <c r="H7920" s="6">
        <v>10</v>
      </c>
      <c r="I7920" s="6">
        <f t="shared" si="123"/>
        <v>2104</v>
      </c>
      <c r="J7920" s="6">
        <v>0.18</v>
      </c>
      <c r="K7920">
        <v>0</v>
      </c>
    </row>
    <row r="7921" spans="1:11" x14ac:dyDescent="0.3">
      <c r="A7921" t="s">
        <v>7417</v>
      </c>
      <c r="B7921" t="s">
        <v>8439</v>
      </c>
      <c r="C7921" s="1">
        <v>45061</v>
      </c>
      <c r="D7921">
        <v>9</v>
      </c>
      <c r="E7921" t="s">
        <v>8447</v>
      </c>
      <c r="F7921" t="s">
        <v>8448</v>
      </c>
      <c r="G7921" s="6">
        <v>2340</v>
      </c>
      <c r="H7921" s="6">
        <v>2</v>
      </c>
      <c r="I7921" s="6">
        <f t="shared" si="123"/>
        <v>2342</v>
      </c>
      <c r="J7921" s="6">
        <v>0.2</v>
      </c>
      <c r="K7921">
        <v>0</v>
      </c>
    </row>
    <row r="7922" spans="1:11" x14ac:dyDescent="0.3">
      <c r="A7922" t="s">
        <v>7417</v>
      </c>
      <c r="B7922" t="s">
        <v>8439</v>
      </c>
      <c r="C7922" s="1">
        <v>45061</v>
      </c>
      <c r="D7922">
        <v>10</v>
      </c>
      <c r="E7922" t="s">
        <v>8449</v>
      </c>
      <c r="F7922" t="s">
        <v>8450</v>
      </c>
      <c r="G7922" s="6">
        <v>1343</v>
      </c>
      <c r="H7922" s="6">
        <v>1</v>
      </c>
      <c r="I7922" s="6">
        <f t="shared" si="123"/>
        <v>1344</v>
      </c>
      <c r="J7922" s="6">
        <v>0.11</v>
      </c>
      <c r="K7922">
        <v>0</v>
      </c>
    </row>
    <row r="7923" spans="1:11" x14ac:dyDescent="0.3">
      <c r="A7923" t="s">
        <v>7417</v>
      </c>
      <c r="B7923" t="s">
        <v>8439</v>
      </c>
      <c r="C7923" s="1">
        <v>45061</v>
      </c>
      <c r="D7923">
        <v>11</v>
      </c>
      <c r="E7923" t="s">
        <v>8451</v>
      </c>
      <c r="F7923" t="s">
        <v>7549</v>
      </c>
      <c r="G7923" s="6">
        <v>1711</v>
      </c>
      <c r="H7923" s="6">
        <v>1</v>
      </c>
      <c r="I7923" s="6">
        <f t="shared" si="123"/>
        <v>1712</v>
      </c>
      <c r="J7923" s="6">
        <v>0.14000000000000001</v>
      </c>
      <c r="K7923">
        <v>0</v>
      </c>
    </row>
    <row r="7924" spans="1:11" x14ac:dyDescent="0.3">
      <c r="A7924" t="s">
        <v>7417</v>
      </c>
      <c r="B7924" t="s">
        <v>8439</v>
      </c>
      <c r="C7924" s="1">
        <v>45061</v>
      </c>
      <c r="D7924">
        <v>12</v>
      </c>
      <c r="E7924" t="s">
        <v>7443</v>
      </c>
      <c r="F7924" t="s">
        <v>24</v>
      </c>
      <c r="G7924" s="6">
        <v>2836</v>
      </c>
      <c r="H7924" s="6">
        <v>1</v>
      </c>
      <c r="I7924" s="6">
        <f t="shared" si="123"/>
        <v>2837</v>
      </c>
      <c r="J7924" s="6">
        <v>0.24</v>
      </c>
      <c r="K7924">
        <v>0</v>
      </c>
    </row>
    <row r="7925" spans="1:11" x14ac:dyDescent="0.3">
      <c r="A7925" t="s">
        <v>7417</v>
      </c>
      <c r="B7925" t="s">
        <v>8439</v>
      </c>
      <c r="C7925" s="1">
        <v>45061</v>
      </c>
      <c r="D7925">
        <v>13</v>
      </c>
      <c r="E7925" t="s">
        <v>8452</v>
      </c>
      <c r="F7925" t="s">
        <v>24</v>
      </c>
      <c r="G7925" s="6">
        <v>2604</v>
      </c>
      <c r="H7925" s="6">
        <v>0</v>
      </c>
      <c r="I7925" s="6">
        <f t="shared" si="123"/>
        <v>2604</v>
      </c>
      <c r="J7925" s="6">
        <v>0.22</v>
      </c>
      <c r="K7925">
        <v>0</v>
      </c>
    </row>
    <row r="7926" spans="1:11" x14ac:dyDescent="0.3">
      <c r="A7926" t="s">
        <v>7417</v>
      </c>
      <c r="B7926" t="s">
        <v>8439</v>
      </c>
      <c r="C7926" s="1">
        <v>45061</v>
      </c>
      <c r="D7926">
        <v>14</v>
      </c>
      <c r="E7926" t="s">
        <v>8453</v>
      </c>
      <c r="F7926" t="s">
        <v>24</v>
      </c>
      <c r="G7926" s="6">
        <v>5308</v>
      </c>
      <c r="H7926" s="6">
        <v>0</v>
      </c>
      <c r="I7926" s="6">
        <f t="shared" si="123"/>
        <v>5308</v>
      </c>
      <c r="J7926" s="6">
        <v>0.45</v>
      </c>
      <c r="K7926">
        <v>0</v>
      </c>
    </row>
    <row r="7927" spans="1:11" x14ac:dyDescent="0.3">
      <c r="A7927" t="s">
        <v>7417</v>
      </c>
      <c r="B7927" t="s">
        <v>8439</v>
      </c>
      <c r="C7927" s="1">
        <v>45061</v>
      </c>
      <c r="D7927">
        <v>15</v>
      </c>
      <c r="E7927" t="s">
        <v>33</v>
      </c>
      <c r="F7927" t="s">
        <v>34</v>
      </c>
      <c r="G7927" s="6">
        <v>8978</v>
      </c>
      <c r="H7927" s="6">
        <v>59</v>
      </c>
      <c r="I7927" s="6">
        <f t="shared" si="123"/>
        <v>9037</v>
      </c>
      <c r="J7927" s="6">
        <v>0.76</v>
      </c>
      <c r="K7927">
        <v>0</v>
      </c>
    </row>
    <row r="7928" spans="1:11" x14ac:dyDescent="0.3">
      <c r="A7928" t="s">
        <v>7417</v>
      </c>
      <c r="B7928" t="s">
        <v>8454</v>
      </c>
      <c r="C7928" s="1">
        <v>45061</v>
      </c>
      <c r="D7928">
        <v>1</v>
      </c>
      <c r="E7928" t="s">
        <v>8455</v>
      </c>
      <c r="F7928" t="s">
        <v>18</v>
      </c>
      <c r="G7928" s="6">
        <v>436228</v>
      </c>
      <c r="H7928" s="6">
        <v>223</v>
      </c>
      <c r="I7928" s="6">
        <f t="shared" si="123"/>
        <v>436451</v>
      </c>
      <c r="J7928" s="6">
        <v>43.78</v>
      </c>
      <c r="K7928">
        <v>0</v>
      </c>
    </row>
    <row r="7929" spans="1:11" x14ac:dyDescent="0.3">
      <c r="A7929" t="s">
        <v>7417</v>
      </c>
      <c r="B7929" t="s">
        <v>8454</v>
      </c>
      <c r="C7929" s="1">
        <v>45061</v>
      </c>
      <c r="D7929">
        <v>2</v>
      </c>
      <c r="E7929" t="s">
        <v>8456</v>
      </c>
      <c r="F7929" t="s">
        <v>14</v>
      </c>
      <c r="G7929" s="6">
        <v>58014</v>
      </c>
      <c r="H7929" s="6">
        <v>28</v>
      </c>
      <c r="I7929" s="6">
        <f t="shared" si="123"/>
        <v>58042</v>
      </c>
      <c r="J7929" s="6">
        <v>5.82</v>
      </c>
      <c r="K7929">
        <v>0</v>
      </c>
    </row>
    <row r="7930" spans="1:11" x14ac:dyDescent="0.3">
      <c r="A7930" t="s">
        <v>7417</v>
      </c>
      <c r="B7930" t="s">
        <v>8454</v>
      </c>
      <c r="C7930" s="1">
        <v>45061</v>
      </c>
      <c r="D7930">
        <v>3</v>
      </c>
      <c r="E7930" t="s">
        <v>8457</v>
      </c>
      <c r="F7930" t="s">
        <v>69</v>
      </c>
      <c r="G7930" s="6">
        <v>12662</v>
      </c>
      <c r="H7930" s="6">
        <v>0</v>
      </c>
      <c r="I7930" s="6">
        <f t="shared" si="123"/>
        <v>12662</v>
      </c>
      <c r="J7930" s="6">
        <v>1.27</v>
      </c>
      <c r="K7930">
        <v>0</v>
      </c>
    </row>
    <row r="7931" spans="1:11" x14ac:dyDescent="0.3">
      <c r="A7931" t="s">
        <v>7417</v>
      </c>
      <c r="B7931" t="s">
        <v>8454</v>
      </c>
      <c r="C7931" s="1">
        <v>45061</v>
      </c>
      <c r="D7931">
        <v>4</v>
      </c>
      <c r="E7931" t="s">
        <v>8458</v>
      </c>
      <c r="F7931" t="s">
        <v>16</v>
      </c>
      <c r="G7931" s="6">
        <v>441505</v>
      </c>
      <c r="H7931" s="6">
        <v>266</v>
      </c>
      <c r="I7931" s="6">
        <f t="shared" si="123"/>
        <v>441771</v>
      </c>
      <c r="J7931" s="6">
        <v>44.31</v>
      </c>
      <c r="K7931">
        <v>1</v>
      </c>
    </row>
    <row r="7932" spans="1:11" x14ac:dyDescent="0.3">
      <c r="A7932" t="s">
        <v>7417</v>
      </c>
      <c r="B7932" t="s">
        <v>8454</v>
      </c>
      <c r="C7932" s="1">
        <v>45061</v>
      </c>
      <c r="D7932">
        <v>5</v>
      </c>
      <c r="E7932" t="s">
        <v>8459</v>
      </c>
      <c r="F7932" t="s">
        <v>770</v>
      </c>
      <c r="G7932" s="6">
        <v>7479</v>
      </c>
      <c r="H7932" s="6">
        <v>0</v>
      </c>
      <c r="I7932" s="6">
        <f t="shared" si="123"/>
        <v>7479</v>
      </c>
      <c r="J7932" s="6">
        <v>0.75</v>
      </c>
      <c r="K7932">
        <v>0</v>
      </c>
    </row>
    <row r="7933" spans="1:11" x14ac:dyDescent="0.3">
      <c r="A7933" t="s">
        <v>7417</v>
      </c>
      <c r="B7933" t="s">
        <v>8454</v>
      </c>
      <c r="C7933" s="1">
        <v>45061</v>
      </c>
      <c r="D7933">
        <v>6</v>
      </c>
      <c r="E7933" t="s">
        <v>8460</v>
      </c>
      <c r="F7933" t="s">
        <v>482</v>
      </c>
      <c r="G7933" s="6">
        <v>4325</v>
      </c>
      <c r="H7933" s="6">
        <v>0</v>
      </c>
      <c r="I7933" s="6">
        <f t="shared" si="123"/>
        <v>4325</v>
      </c>
      <c r="J7933" s="6">
        <v>0.43</v>
      </c>
      <c r="K7933">
        <v>0</v>
      </c>
    </row>
    <row r="7934" spans="1:11" x14ac:dyDescent="0.3">
      <c r="A7934" t="s">
        <v>7417</v>
      </c>
      <c r="B7934" t="s">
        <v>8454</v>
      </c>
      <c r="C7934" s="1">
        <v>45061</v>
      </c>
      <c r="D7934">
        <v>7</v>
      </c>
      <c r="E7934" t="s">
        <v>8461</v>
      </c>
      <c r="F7934" t="s">
        <v>1556</v>
      </c>
      <c r="G7934" s="6">
        <v>3165</v>
      </c>
      <c r="H7934" s="6">
        <v>0</v>
      </c>
      <c r="I7934" s="6">
        <f t="shared" si="123"/>
        <v>3165</v>
      </c>
      <c r="J7934" s="6">
        <v>0.32</v>
      </c>
      <c r="K7934">
        <v>0</v>
      </c>
    </row>
    <row r="7935" spans="1:11" x14ac:dyDescent="0.3">
      <c r="A7935" t="s">
        <v>7417</v>
      </c>
      <c r="B7935" t="s">
        <v>8454</v>
      </c>
      <c r="C7935" s="1">
        <v>45061</v>
      </c>
      <c r="D7935">
        <v>8</v>
      </c>
      <c r="E7935" t="s">
        <v>8462</v>
      </c>
      <c r="F7935" t="s">
        <v>24</v>
      </c>
      <c r="G7935" s="6">
        <v>3509</v>
      </c>
      <c r="H7935" s="6">
        <v>0</v>
      </c>
      <c r="I7935" s="6">
        <f t="shared" si="123"/>
        <v>3509</v>
      </c>
      <c r="J7935" s="6">
        <v>0.35</v>
      </c>
      <c r="K7935">
        <v>0</v>
      </c>
    </row>
    <row r="7936" spans="1:11" x14ac:dyDescent="0.3">
      <c r="A7936" t="s">
        <v>7417</v>
      </c>
      <c r="B7936" t="s">
        <v>8454</v>
      </c>
      <c r="C7936" s="1">
        <v>45061</v>
      </c>
      <c r="D7936">
        <v>9</v>
      </c>
      <c r="E7936" t="s">
        <v>8463</v>
      </c>
      <c r="F7936" t="s">
        <v>24</v>
      </c>
      <c r="G7936" s="6">
        <v>7064</v>
      </c>
      <c r="H7936" s="6">
        <v>0</v>
      </c>
      <c r="I7936" s="6">
        <f t="shared" si="123"/>
        <v>7064</v>
      </c>
      <c r="J7936" s="6">
        <v>0.71</v>
      </c>
      <c r="K7936">
        <v>0</v>
      </c>
    </row>
    <row r="7937" spans="1:11" x14ac:dyDescent="0.3">
      <c r="A7937" t="s">
        <v>7417</v>
      </c>
      <c r="B7937" t="s">
        <v>8454</v>
      </c>
      <c r="C7937" s="1">
        <v>45061</v>
      </c>
      <c r="D7937">
        <v>10</v>
      </c>
      <c r="E7937" t="s">
        <v>8464</v>
      </c>
      <c r="F7937" t="s">
        <v>24</v>
      </c>
      <c r="G7937" s="6">
        <v>5431</v>
      </c>
      <c r="H7937" s="6">
        <v>0</v>
      </c>
      <c r="I7937" s="6">
        <f t="shared" si="123"/>
        <v>5431</v>
      </c>
      <c r="J7937" s="6">
        <v>0.54</v>
      </c>
      <c r="K7937">
        <v>0</v>
      </c>
    </row>
    <row r="7938" spans="1:11" x14ac:dyDescent="0.3">
      <c r="A7938" t="s">
        <v>7417</v>
      </c>
      <c r="B7938" t="s">
        <v>8454</v>
      </c>
      <c r="C7938" s="1">
        <v>45061</v>
      </c>
      <c r="D7938">
        <v>11</v>
      </c>
      <c r="E7938" t="s">
        <v>33</v>
      </c>
      <c r="F7938" t="s">
        <v>34</v>
      </c>
      <c r="G7938" s="6">
        <v>17104</v>
      </c>
      <c r="H7938" s="6">
        <v>4</v>
      </c>
      <c r="I7938" s="6">
        <f t="shared" si="123"/>
        <v>17108</v>
      </c>
      <c r="J7938" s="6">
        <v>1.72</v>
      </c>
      <c r="K7938">
        <v>0</v>
      </c>
    </row>
    <row r="7939" spans="1:11" x14ac:dyDescent="0.3">
      <c r="A7939" t="s">
        <v>7417</v>
      </c>
      <c r="B7939" t="s">
        <v>8465</v>
      </c>
      <c r="C7939" s="1">
        <v>45061</v>
      </c>
      <c r="D7939">
        <v>1</v>
      </c>
      <c r="E7939" t="s">
        <v>8466</v>
      </c>
      <c r="F7939" t="s">
        <v>14</v>
      </c>
      <c r="G7939" s="6">
        <v>95958</v>
      </c>
      <c r="H7939" s="6">
        <v>60</v>
      </c>
      <c r="I7939" s="6">
        <f t="shared" ref="I7939:I8002" si="124">SUM(G7939:H7939)</f>
        <v>96018</v>
      </c>
      <c r="J7939" s="6">
        <v>9.02</v>
      </c>
      <c r="K7939">
        <v>0</v>
      </c>
    </row>
    <row r="7940" spans="1:11" x14ac:dyDescent="0.3">
      <c r="A7940" t="s">
        <v>7417</v>
      </c>
      <c r="B7940" t="s">
        <v>8465</v>
      </c>
      <c r="C7940" s="1">
        <v>45061</v>
      </c>
      <c r="D7940">
        <v>2</v>
      </c>
      <c r="E7940" t="s">
        <v>8467</v>
      </c>
      <c r="F7940" t="s">
        <v>16</v>
      </c>
      <c r="G7940" s="6">
        <v>413173</v>
      </c>
      <c r="H7940" s="6">
        <v>522</v>
      </c>
      <c r="I7940" s="6">
        <f t="shared" si="124"/>
        <v>413695</v>
      </c>
      <c r="J7940" s="6">
        <v>38.86</v>
      </c>
      <c r="K7940">
        <v>0</v>
      </c>
    </row>
    <row r="7941" spans="1:11" x14ac:dyDescent="0.3">
      <c r="A7941" t="s">
        <v>7417</v>
      </c>
      <c r="B7941" t="s">
        <v>8465</v>
      </c>
      <c r="C7941" s="1">
        <v>45061</v>
      </c>
      <c r="D7941">
        <v>3</v>
      </c>
      <c r="E7941" t="s">
        <v>8468</v>
      </c>
      <c r="F7941" t="s">
        <v>18</v>
      </c>
      <c r="G7941" s="6">
        <v>513984</v>
      </c>
      <c r="H7941" s="6">
        <v>544</v>
      </c>
      <c r="I7941" s="6">
        <f t="shared" si="124"/>
        <v>514528</v>
      </c>
      <c r="J7941" s="6">
        <v>48.33</v>
      </c>
      <c r="K7941">
        <v>1</v>
      </c>
    </row>
    <row r="7942" spans="1:11" x14ac:dyDescent="0.3">
      <c r="A7942" t="s">
        <v>7417</v>
      </c>
      <c r="B7942" t="s">
        <v>8465</v>
      </c>
      <c r="C7942" s="1">
        <v>45061</v>
      </c>
      <c r="D7942">
        <v>4</v>
      </c>
      <c r="E7942" t="s">
        <v>2430</v>
      </c>
      <c r="F7942" t="s">
        <v>7562</v>
      </c>
      <c r="G7942" s="6">
        <v>7530</v>
      </c>
      <c r="H7942" s="6">
        <v>2</v>
      </c>
      <c r="I7942" s="6">
        <f t="shared" si="124"/>
        <v>7532</v>
      </c>
      <c r="J7942" s="6">
        <v>0.71</v>
      </c>
      <c r="K7942">
        <v>0</v>
      </c>
    </row>
    <row r="7943" spans="1:11" x14ac:dyDescent="0.3">
      <c r="A7943" t="s">
        <v>7417</v>
      </c>
      <c r="B7943" t="s">
        <v>8465</v>
      </c>
      <c r="C7943" s="1">
        <v>45061</v>
      </c>
      <c r="D7943">
        <v>5</v>
      </c>
      <c r="E7943" t="s">
        <v>8469</v>
      </c>
      <c r="F7943" t="s">
        <v>1056</v>
      </c>
      <c r="G7943" s="6">
        <v>1827</v>
      </c>
      <c r="H7943" s="6">
        <v>1</v>
      </c>
      <c r="I7943" s="6">
        <f t="shared" si="124"/>
        <v>1828</v>
      </c>
      <c r="J7943" s="6">
        <v>0.17</v>
      </c>
      <c r="K7943">
        <v>0</v>
      </c>
    </row>
    <row r="7944" spans="1:11" x14ac:dyDescent="0.3">
      <c r="A7944" t="s">
        <v>7417</v>
      </c>
      <c r="B7944" t="s">
        <v>8465</v>
      </c>
      <c r="C7944" s="1">
        <v>45061</v>
      </c>
      <c r="D7944">
        <v>6</v>
      </c>
      <c r="E7944" t="s">
        <v>8470</v>
      </c>
      <c r="F7944" t="s">
        <v>7765</v>
      </c>
      <c r="G7944" s="6">
        <v>1441</v>
      </c>
      <c r="H7944" s="6">
        <v>0</v>
      </c>
      <c r="I7944" s="6">
        <f t="shared" si="124"/>
        <v>1441</v>
      </c>
      <c r="J7944" s="6">
        <v>0.14000000000000001</v>
      </c>
      <c r="K7944">
        <v>0</v>
      </c>
    </row>
    <row r="7945" spans="1:11" x14ac:dyDescent="0.3">
      <c r="A7945" t="s">
        <v>7417</v>
      </c>
      <c r="B7945" t="s">
        <v>8465</v>
      </c>
      <c r="C7945" s="1">
        <v>45061</v>
      </c>
      <c r="D7945">
        <v>7</v>
      </c>
      <c r="E7945" t="s">
        <v>8471</v>
      </c>
      <c r="F7945" t="s">
        <v>7649</v>
      </c>
      <c r="G7945" s="6">
        <v>2332</v>
      </c>
      <c r="H7945" s="6">
        <v>0</v>
      </c>
      <c r="I7945" s="6">
        <f t="shared" si="124"/>
        <v>2332</v>
      </c>
      <c r="J7945" s="6">
        <v>0.22</v>
      </c>
      <c r="K7945">
        <v>0</v>
      </c>
    </row>
    <row r="7946" spans="1:11" x14ac:dyDescent="0.3">
      <c r="A7946" t="s">
        <v>7417</v>
      </c>
      <c r="B7946" t="s">
        <v>8465</v>
      </c>
      <c r="C7946" s="1">
        <v>45061</v>
      </c>
      <c r="D7946">
        <v>8</v>
      </c>
      <c r="E7946" t="s">
        <v>8472</v>
      </c>
      <c r="F7946" t="s">
        <v>644</v>
      </c>
      <c r="G7946" s="6">
        <v>1737</v>
      </c>
      <c r="H7946" s="6">
        <v>5</v>
      </c>
      <c r="I7946" s="6">
        <f t="shared" si="124"/>
        <v>1742</v>
      </c>
      <c r="J7946" s="6">
        <v>0.16</v>
      </c>
      <c r="K7946">
        <v>0</v>
      </c>
    </row>
    <row r="7947" spans="1:11" x14ac:dyDescent="0.3">
      <c r="A7947" t="s">
        <v>7417</v>
      </c>
      <c r="B7947" t="s">
        <v>8465</v>
      </c>
      <c r="C7947" s="1">
        <v>45061</v>
      </c>
      <c r="D7947">
        <v>9</v>
      </c>
      <c r="E7947" t="s">
        <v>8473</v>
      </c>
      <c r="F7947" t="s">
        <v>24</v>
      </c>
      <c r="G7947" s="6">
        <v>4508</v>
      </c>
      <c r="H7947" s="6">
        <v>0</v>
      </c>
      <c r="I7947" s="6">
        <f t="shared" si="124"/>
        <v>4508</v>
      </c>
      <c r="J7947" s="6">
        <v>0.42</v>
      </c>
      <c r="K7947">
        <v>0</v>
      </c>
    </row>
    <row r="7948" spans="1:11" x14ac:dyDescent="0.3">
      <c r="A7948" t="s">
        <v>7417</v>
      </c>
      <c r="B7948" t="s">
        <v>8465</v>
      </c>
      <c r="C7948" s="1">
        <v>45061</v>
      </c>
      <c r="D7948">
        <v>10</v>
      </c>
      <c r="E7948" t="s">
        <v>8474</v>
      </c>
      <c r="F7948" t="s">
        <v>24</v>
      </c>
      <c r="G7948" s="6">
        <v>4447</v>
      </c>
      <c r="H7948" s="6">
        <v>1</v>
      </c>
      <c r="I7948" s="6">
        <f t="shared" si="124"/>
        <v>4448</v>
      </c>
      <c r="J7948" s="6">
        <v>0.42</v>
      </c>
      <c r="K7948">
        <v>0</v>
      </c>
    </row>
    <row r="7949" spans="1:11" x14ac:dyDescent="0.3">
      <c r="A7949" t="s">
        <v>7417</v>
      </c>
      <c r="B7949" t="s">
        <v>8465</v>
      </c>
      <c r="C7949" s="1">
        <v>45061</v>
      </c>
      <c r="D7949">
        <v>11</v>
      </c>
      <c r="E7949" t="s">
        <v>2119</v>
      </c>
      <c r="F7949" t="s">
        <v>24</v>
      </c>
      <c r="G7949" s="6">
        <v>4083</v>
      </c>
      <c r="H7949" s="6">
        <v>0</v>
      </c>
      <c r="I7949" s="6">
        <f t="shared" si="124"/>
        <v>4083</v>
      </c>
      <c r="J7949" s="6">
        <v>0.38</v>
      </c>
      <c r="K7949">
        <v>0</v>
      </c>
    </row>
    <row r="7950" spans="1:11" x14ac:dyDescent="0.3">
      <c r="A7950" t="s">
        <v>7417</v>
      </c>
      <c r="B7950" t="s">
        <v>8465</v>
      </c>
      <c r="C7950" s="1">
        <v>45061</v>
      </c>
      <c r="D7950">
        <v>12</v>
      </c>
      <c r="E7950" t="s">
        <v>8475</v>
      </c>
      <c r="F7950" t="s">
        <v>24</v>
      </c>
      <c r="G7950" s="6">
        <v>3492</v>
      </c>
      <c r="H7950" s="6">
        <v>1</v>
      </c>
      <c r="I7950" s="6">
        <f t="shared" si="124"/>
        <v>3493</v>
      </c>
      <c r="J7950" s="6">
        <v>0.33</v>
      </c>
      <c r="K7950">
        <v>0</v>
      </c>
    </row>
    <row r="7951" spans="1:11" x14ac:dyDescent="0.3">
      <c r="A7951" t="s">
        <v>7417</v>
      </c>
      <c r="B7951" t="s">
        <v>8465</v>
      </c>
      <c r="C7951" s="1">
        <v>45061</v>
      </c>
      <c r="D7951">
        <v>13</v>
      </c>
      <c r="E7951" t="s">
        <v>33</v>
      </c>
      <c r="F7951" t="s">
        <v>34</v>
      </c>
      <c r="G7951" s="6">
        <v>8866</v>
      </c>
      <c r="H7951" s="6">
        <v>7</v>
      </c>
      <c r="I7951" s="6">
        <f t="shared" si="124"/>
        <v>8873</v>
      </c>
      <c r="J7951" s="6">
        <v>0.83</v>
      </c>
      <c r="K7951">
        <v>0</v>
      </c>
    </row>
    <row r="7952" spans="1:11" x14ac:dyDescent="0.3">
      <c r="A7952" t="s">
        <v>7417</v>
      </c>
      <c r="B7952" t="s">
        <v>8476</v>
      </c>
      <c r="C7952" s="1">
        <v>45061</v>
      </c>
      <c r="D7952">
        <v>1</v>
      </c>
      <c r="E7952" t="s">
        <v>8477</v>
      </c>
      <c r="F7952" t="s">
        <v>16</v>
      </c>
      <c r="G7952" s="6">
        <v>444422</v>
      </c>
      <c r="H7952" s="6">
        <v>248</v>
      </c>
      <c r="I7952" s="6">
        <f t="shared" si="124"/>
        <v>444670</v>
      </c>
      <c r="J7952" s="6">
        <v>44.45</v>
      </c>
      <c r="K7952">
        <v>0</v>
      </c>
    </row>
    <row r="7953" spans="1:11" x14ac:dyDescent="0.3">
      <c r="A7953" t="s">
        <v>7417</v>
      </c>
      <c r="B7953" t="s">
        <v>8476</v>
      </c>
      <c r="C7953" s="1">
        <v>45061</v>
      </c>
      <c r="D7953">
        <v>2</v>
      </c>
      <c r="E7953" t="s">
        <v>8478</v>
      </c>
      <c r="F7953" t="s">
        <v>18</v>
      </c>
      <c r="G7953" s="6">
        <v>458281</v>
      </c>
      <c r="H7953" s="6">
        <v>915</v>
      </c>
      <c r="I7953" s="6">
        <f t="shared" si="124"/>
        <v>459196</v>
      </c>
      <c r="J7953" s="6">
        <v>45.91</v>
      </c>
      <c r="K7953">
        <v>1</v>
      </c>
    </row>
    <row r="7954" spans="1:11" x14ac:dyDescent="0.3">
      <c r="A7954" t="s">
        <v>7417</v>
      </c>
      <c r="B7954" t="s">
        <v>8476</v>
      </c>
      <c r="C7954" s="1">
        <v>45061</v>
      </c>
      <c r="D7954">
        <v>3</v>
      </c>
      <c r="E7954" t="s">
        <v>8479</v>
      </c>
      <c r="F7954" t="s">
        <v>14</v>
      </c>
      <c r="G7954" s="6">
        <v>41588</v>
      </c>
      <c r="H7954" s="6">
        <v>93</v>
      </c>
      <c r="I7954" s="6">
        <f t="shared" si="124"/>
        <v>41681</v>
      </c>
      <c r="J7954" s="6">
        <v>4.17</v>
      </c>
      <c r="K7954">
        <v>0</v>
      </c>
    </row>
    <row r="7955" spans="1:11" x14ac:dyDescent="0.3">
      <c r="A7955" t="s">
        <v>7417</v>
      </c>
      <c r="B7955" t="s">
        <v>8476</v>
      </c>
      <c r="C7955" s="1">
        <v>45061</v>
      </c>
      <c r="D7955">
        <v>4</v>
      </c>
      <c r="E7955" t="s">
        <v>8480</v>
      </c>
      <c r="F7955" t="s">
        <v>8424</v>
      </c>
      <c r="G7955" s="6">
        <v>2424</v>
      </c>
      <c r="H7955" s="6">
        <v>3</v>
      </c>
      <c r="I7955" s="6">
        <f t="shared" si="124"/>
        <v>2427</v>
      </c>
      <c r="J7955" s="6">
        <v>0.24</v>
      </c>
      <c r="K7955">
        <v>0</v>
      </c>
    </row>
    <row r="7956" spans="1:11" x14ac:dyDescent="0.3">
      <c r="A7956" t="s">
        <v>7417</v>
      </c>
      <c r="B7956" t="s">
        <v>8476</v>
      </c>
      <c r="C7956" s="1">
        <v>45061</v>
      </c>
      <c r="D7956">
        <v>5</v>
      </c>
      <c r="E7956" t="s">
        <v>8481</v>
      </c>
      <c r="F7956" t="s">
        <v>644</v>
      </c>
      <c r="G7956" s="6">
        <v>11484</v>
      </c>
      <c r="H7956" s="6">
        <v>10</v>
      </c>
      <c r="I7956" s="6">
        <f t="shared" si="124"/>
        <v>11494</v>
      </c>
      <c r="J7956" s="6">
        <v>1.1499999999999999</v>
      </c>
      <c r="K7956">
        <v>0</v>
      </c>
    </row>
    <row r="7957" spans="1:11" x14ac:dyDescent="0.3">
      <c r="A7957" t="s">
        <v>7417</v>
      </c>
      <c r="B7957" t="s">
        <v>8476</v>
      </c>
      <c r="C7957" s="1">
        <v>45061</v>
      </c>
      <c r="D7957">
        <v>6</v>
      </c>
      <c r="E7957" t="s">
        <v>8482</v>
      </c>
      <c r="F7957" t="s">
        <v>1056</v>
      </c>
      <c r="G7957" s="6">
        <v>1246</v>
      </c>
      <c r="H7957" s="6">
        <v>0</v>
      </c>
      <c r="I7957" s="6">
        <f t="shared" si="124"/>
        <v>1246</v>
      </c>
      <c r="J7957" s="6">
        <v>0.12</v>
      </c>
      <c r="K7957">
        <v>0</v>
      </c>
    </row>
    <row r="7958" spans="1:11" x14ac:dyDescent="0.3">
      <c r="A7958" t="s">
        <v>7417</v>
      </c>
      <c r="B7958" t="s">
        <v>8476</v>
      </c>
      <c r="C7958" s="1">
        <v>45061</v>
      </c>
      <c r="D7958">
        <v>7</v>
      </c>
      <c r="E7958" t="s">
        <v>8483</v>
      </c>
      <c r="F7958" t="s">
        <v>5053</v>
      </c>
      <c r="G7958" s="6">
        <v>1590</v>
      </c>
      <c r="H7958" s="6">
        <v>2</v>
      </c>
      <c r="I7958" s="6">
        <f t="shared" si="124"/>
        <v>1592</v>
      </c>
      <c r="J7958" s="6">
        <v>0.16</v>
      </c>
      <c r="K7958">
        <v>0</v>
      </c>
    </row>
    <row r="7959" spans="1:11" x14ac:dyDescent="0.3">
      <c r="A7959" t="s">
        <v>7417</v>
      </c>
      <c r="B7959" t="s">
        <v>8476</v>
      </c>
      <c r="C7959" s="1">
        <v>45061</v>
      </c>
      <c r="D7959">
        <v>8</v>
      </c>
      <c r="E7959" t="s">
        <v>8484</v>
      </c>
      <c r="F7959" t="s">
        <v>7562</v>
      </c>
      <c r="G7959" s="6">
        <v>2148</v>
      </c>
      <c r="H7959" s="6">
        <v>0</v>
      </c>
      <c r="I7959" s="6">
        <f t="shared" si="124"/>
        <v>2148</v>
      </c>
      <c r="J7959" s="6">
        <v>0.21</v>
      </c>
      <c r="K7959">
        <v>0</v>
      </c>
    </row>
    <row r="7960" spans="1:11" x14ac:dyDescent="0.3">
      <c r="A7960" t="s">
        <v>7417</v>
      </c>
      <c r="B7960" t="s">
        <v>8476</v>
      </c>
      <c r="C7960" s="1">
        <v>45061</v>
      </c>
      <c r="D7960">
        <v>9</v>
      </c>
      <c r="E7960" t="s">
        <v>8485</v>
      </c>
      <c r="F7960" t="s">
        <v>725</v>
      </c>
      <c r="G7960" s="6">
        <v>4270</v>
      </c>
      <c r="H7960" s="6">
        <v>1</v>
      </c>
      <c r="I7960" s="6">
        <f t="shared" si="124"/>
        <v>4271</v>
      </c>
      <c r="J7960" s="6">
        <v>0.43</v>
      </c>
      <c r="K7960">
        <v>0</v>
      </c>
    </row>
    <row r="7961" spans="1:11" x14ac:dyDescent="0.3">
      <c r="A7961" t="s">
        <v>7417</v>
      </c>
      <c r="B7961" t="s">
        <v>8476</v>
      </c>
      <c r="C7961" s="1">
        <v>45061</v>
      </c>
      <c r="D7961">
        <v>10</v>
      </c>
      <c r="E7961" t="s">
        <v>8486</v>
      </c>
      <c r="F7961" t="s">
        <v>8487</v>
      </c>
      <c r="G7961" s="6">
        <v>3265</v>
      </c>
      <c r="H7961" s="6">
        <v>0</v>
      </c>
      <c r="I7961" s="6">
        <f t="shared" si="124"/>
        <v>3265</v>
      </c>
      <c r="J7961" s="6">
        <v>0.33</v>
      </c>
      <c r="K7961">
        <v>0</v>
      </c>
    </row>
    <row r="7962" spans="1:11" x14ac:dyDescent="0.3">
      <c r="A7962" t="s">
        <v>7417</v>
      </c>
      <c r="B7962" t="s">
        <v>8476</v>
      </c>
      <c r="C7962" s="1">
        <v>45061</v>
      </c>
      <c r="D7962">
        <v>11</v>
      </c>
      <c r="E7962" t="s">
        <v>8178</v>
      </c>
      <c r="F7962" t="s">
        <v>24</v>
      </c>
      <c r="G7962" s="6">
        <v>1826</v>
      </c>
      <c r="H7962" s="6">
        <v>2</v>
      </c>
      <c r="I7962" s="6">
        <f t="shared" si="124"/>
        <v>1828</v>
      </c>
      <c r="J7962" s="6">
        <v>0.18</v>
      </c>
      <c r="K7962">
        <v>0</v>
      </c>
    </row>
    <row r="7963" spans="1:11" x14ac:dyDescent="0.3">
      <c r="A7963" t="s">
        <v>7417</v>
      </c>
      <c r="B7963" t="s">
        <v>8476</v>
      </c>
      <c r="C7963" s="1">
        <v>45061</v>
      </c>
      <c r="D7963">
        <v>12</v>
      </c>
      <c r="E7963" t="s">
        <v>8488</v>
      </c>
      <c r="F7963" t="s">
        <v>24</v>
      </c>
      <c r="G7963" s="6">
        <v>1577</v>
      </c>
      <c r="H7963" s="6">
        <v>0</v>
      </c>
      <c r="I7963" s="6">
        <f t="shared" si="124"/>
        <v>1577</v>
      </c>
      <c r="J7963" s="6">
        <v>0.16</v>
      </c>
      <c r="K7963">
        <v>0</v>
      </c>
    </row>
    <row r="7964" spans="1:11" x14ac:dyDescent="0.3">
      <c r="A7964" t="s">
        <v>7417</v>
      </c>
      <c r="B7964" t="s">
        <v>8476</v>
      </c>
      <c r="C7964" s="1">
        <v>45061</v>
      </c>
      <c r="D7964">
        <v>13</v>
      </c>
      <c r="E7964" t="s">
        <v>8489</v>
      </c>
      <c r="F7964" t="s">
        <v>24</v>
      </c>
      <c r="G7964" s="6">
        <v>2226</v>
      </c>
      <c r="H7964" s="6">
        <v>0</v>
      </c>
      <c r="I7964" s="6">
        <f t="shared" si="124"/>
        <v>2226</v>
      </c>
      <c r="J7964" s="6">
        <v>0.22</v>
      </c>
      <c r="K7964">
        <v>0</v>
      </c>
    </row>
    <row r="7965" spans="1:11" x14ac:dyDescent="0.3">
      <c r="A7965" t="s">
        <v>7417</v>
      </c>
      <c r="B7965" t="s">
        <v>8476</v>
      </c>
      <c r="C7965" s="1">
        <v>45061</v>
      </c>
      <c r="D7965">
        <v>14</v>
      </c>
      <c r="E7965" t="s">
        <v>5733</v>
      </c>
      <c r="F7965" t="s">
        <v>24</v>
      </c>
      <c r="G7965" s="6">
        <v>5756</v>
      </c>
      <c r="H7965" s="6">
        <v>0</v>
      </c>
      <c r="I7965" s="6">
        <f t="shared" si="124"/>
        <v>5756</v>
      </c>
      <c r="J7965" s="6">
        <v>0.57999999999999996</v>
      </c>
      <c r="K7965">
        <v>0</v>
      </c>
    </row>
    <row r="7966" spans="1:11" x14ac:dyDescent="0.3">
      <c r="A7966" t="s">
        <v>7417</v>
      </c>
      <c r="B7966" t="s">
        <v>8476</v>
      </c>
      <c r="C7966" s="1">
        <v>45061</v>
      </c>
      <c r="D7966">
        <v>15</v>
      </c>
      <c r="E7966" t="s">
        <v>8490</v>
      </c>
      <c r="F7966" t="s">
        <v>24</v>
      </c>
      <c r="G7966" s="6">
        <v>7168</v>
      </c>
      <c r="H7966" s="6">
        <v>0</v>
      </c>
      <c r="I7966" s="6">
        <f t="shared" si="124"/>
        <v>7168</v>
      </c>
      <c r="J7966" s="6">
        <v>0.72</v>
      </c>
      <c r="K7966">
        <v>0</v>
      </c>
    </row>
    <row r="7967" spans="1:11" x14ac:dyDescent="0.3">
      <c r="A7967" t="s">
        <v>7417</v>
      </c>
      <c r="B7967" t="s">
        <v>8476</v>
      </c>
      <c r="C7967" s="1">
        <v>45061</v>
      </c>
      <c r="D7967">
        <v>16</v>
      </c>
      <c r="E7967" t="s">
        <v>33</v>
      </c>
      <c r="F7967" t="s">
        <v>34</v>
      </c>
      <c r="G7967" s="6">
        <v>9770</v>
      </c>
      <c r="H7967" s="6">
        <v>1</v>
      </c>
      <c r="I7967" s="6">
        <f t="shared" si="124"/>
        <v>9771</v>
      </c>
      <c r="J7967" s="6">
        <v>0.98</v>
      </c>
      <c r="K7967">
        <v>0</v>
      </c>
    </row>
    <row r="7968" spans="1:11" x14ac:dyDescent="0.3">
      <c r="A7968" t="s">
        <v>7417</v>
      </c>
      <c r="B7968" t="s">
        <v>8491</v>
      </c>
      <c r="C7968" s="1">
        <v>45061</v>
      </c>
      <c r="D7968">
        <v>1</v>
      </c>
      <c r="E7968" t="s">
        <v>8492</v>
      </c>
      <c r="F7968" t="s">
        <v>14</v>
      </c>
      <c r="G7968" s="6">
        <v>185468</v>
      </c>
      <c r="H7968" s="6">
        <v>166</v>
      </c>
      <c r="I7968" s="6">
        <f t="shared" si="124"/>
        <v>185634</v>
      </c>
      <c r="J7968" s="6">
        <v>15.01</v>
      </c>
      <c r="K7968">
        <v>0</v>
      </c>
    </row>
    <row r="7969" spans="1:11" x14ac:dyDescent="0.3">
      <c r="A7969" t="s">
        <v>7417</v>
      </c>
      <c r="B7969" t="s">
        <v>8491</v>
      </c>
      <c r="C7969" s="1">
        <v>45061</v>
      </c>
      <c r="D7969">
        <v>2</v>
      </c>
      <c r="E7969" t="s">
        <v>8493</v>
      </c>
      <c r="F7969" t="s">
        <v>221</v>
      </c>
      <c r="G7969" s="6">
        <v>302263</v>
      </c>
      <c r="H7969" s="6">
        <v>288</v>
      </c>
      <c r="I7969" s="6">
        <f t="shared" si="124"/>
        <v>302551</v>
      </c>
      <c r="J7969" s="6">
        <v>24.46</v>
      </c>
      <c r="K7969">
        <v>0</v>
      </c>
    </row>
    <row r="7970" spans="1:11" x14ac:dyDescent="0.3">
      <c r="A7970" t="s">
        <v>7417</v>
      </c>
      <c r="B7970" t="s">
        <v>8491</v>
      </c>
      <c r="C7970" s="1">
        <v>45061</v>
      </c>
      <c r="D7970">
        <v>3</v>
      </c>
      <c r="E7970" t="s">
        <v>8494</v>
      </c>
      <c r="F7970" t="s">
        <v>18</v>
      </c>
      <c r="G7970" s="6">
        <v>702441</v>
      </c>
      <c r="H7970" s="6">
        <v>1066</v>
      </c>
      <c r="I7970" s="6">
        <f t="shared" si="124"/>
        <v>703507</v>
      </c>
      <c r="J7970" s="6">
        <v>56.87</v>
      </c>
      <c r="K7970">
        <v>1</v>
      </c>
    </row>
    <row r="7971" spans="1:11" x14ac:dyDescent="0.3">
      <c r="A7971" t="s">
        <v>7417</v>
      </c>
      <c r="B7971" t="s">
        <v>8491</v>
      </c>
      <c r="C7971" s="1">
        <v>45061</v>
      </c>
      <c r="D7971">
        <v>4</v>
      </c>
      <c r="E7971" t="s">
        <v>8495</v>
      </c>
      <c r="F7971" t="s">
        <v>7559</v>
      </c>
      <c r="G7971" s="6">
        <v>11122</v>
      </c>
      <c r="H7971" s="6">
        <v>1</v>
      </c>
      <c r="I7971" s="6">
        <f t="shared" si="124"/>
        <v>11123</v>
      </c>
      <c r="J7971" s="6">
        <v>0.9</v>
      </c>
      <c r="K7971">
        <v>0</v>
      </c>
    </row>
    <row r="7972" spans="1:11" x14ac:dyDescent="0.3">
      <c r="A7972" t="s">
        <v>7417</v>
      </c>
      <c r="B7972" t="s">
        <v>8491</v>
      </c>
      <c r="C7972" s="1">
        <v>45061</v>
      </c>
      <c r="D7972">
        <v>5</v>
      </c>
      <c r="E7972" t="s">
        <v>8496</v>
      </c>
      <c r="F7972" t="s">
        <v>1056</v>
      </c>
      <c r="G7972" s="6">
        <v>3088</v>
      </c>
      <c r="H7972" s="6">
        <v>2</v>
      </c>
      <c r="I7972" s="6">
        <f t="shared" si="124"/>
        <v>3090</v>
      </c>
      <c r="J7972" s="6">
        <v>0.25</v>
      </c>
      <c r="K7972">
        <v>0</v>
      </c>
    </row>
    <row r="7973" spans="1:11" x14ac:dyDescent="0.3">
      <c r="A7973" t="s">
        <v>7417</v>
      </c>
      <c r="B7973" t="s">
        <v>8491</v>
      </c>
      <c r="C7973" s="1">
        <v>45061</v>
      </c>
      <c r="D7973">
        <v>6</v>
      </c>
      <c r="E7973" t="s">
        <v>8497</v>
      </c>
      <c r="F7973" t="s">
        <v>899</v>
      </c>
      <c r="G7973" s="6">
        <v>5712</v>
      </c>
      <c r="H7973" s="6">
        <v>3</v>
      </c>
      <c r="I7973" s="6">
        <f t="shared" si="124"/>
        <v>5715</v>
      </c>
      <c r="J7973" s="6">
        <v>0.46</v>
      </c>
      <c r="K7973">
        <v>0</v>
      </c>
    </row>
    <row r="7974" spans="1:11" x14ac:dyDescent="0.3">
      <c r="A7974" t="s">
        <v>7417</v>
      </c>
      <c r="B7974" t="s">
        <v>8491</v>
      </c>
      <c r="C7974" s="1">
        <v>45061</v>
      </c>
      <c r="D7974">
        <v>7</v>
      </c>
      <c r="E7974" t="s">
        <v>8498</v>
      </c>
      <c r="F7974" t="s">
        <v>3676</v>
      </c>
      <c r="G7974" s="6">
        <v>3550</v>
      </c>
      <c r="H7974" s="6">
        <v>0</v>
      </c>
      <c r="I7974" s="6">
        <f t="shared" si="124"/>
        <v>3550</v>
      </c>
      <c r="J7974" s="6">
        <v>0.28999999999999998</v>
      </c>
      <c r="K7974">
        <v>0</v>
      </c>
    </row>
    <row r="7975" spans="1:11" x14ac:dyDescent="0.3">
      <c r="A7975" t="s">
        <v>7417</v>
      </c>
      <c r="B7975" t="s">
        <v>8491</v>
      </c>
      <c r="C7975" s="1">
        <v>45061</v>
      </c>
      <c r="D7975">
        <v>8</v>
      </c>
      <c r="E7975" t="s">
        <v>8499</v>
      </c>
      <c r="F7975" t="s">
        <v>644</v>
      </c>
      <c r="G7975" s="6">
        <v>6710</v>
      </c>
      <c r="H7975" s="6">
        <v>1</v>
      </c>
      <c r="I7975" s="6">
        <f t="shared" si="124"/>
        <v>6711</v>
      </c>
      <c r="J7975" s="6">
        <v>0.54</v>
      </c>
      <c r="K7975">
        <v>0</v>
      </c>
    </row>
    <row r="7976" spans="1:11" x14ac:dyDescent="0.3">
      <c r="A7976" t="s">
        <v>7417</v>
      </c>
      <c r="B7976" t="s">
        <v>8491</v>
      </c>
      <c r="C7976" s="1">
        <v>45061</v>
      </c>
      <c r="D7976">
        <v>9</v>
      </c>
      <c r="E7976" t="s">
        <v>8500</v>
      </c>
      <c r="F7976" t="s">
        <v>24</v>
      </c>
      <c r="G7976" s="6">
        <v>4003</v>
      </c>
      <c r="H7976" s="6">
        <v>2</v>
      </c>
      <c r="I7976" s="6">
        <f t="shared" si="124"/>
        <v>4005</v>
      </c>
      <c r="J7976" s="6">
        <v>0.32</v>
      </c>
      <c r="K7976">
        <v>0</v>
      </c>
    </row>
    <row r="7977" spans="1:11" x14ac:dyDescent="0.3">
      <c r="A7977" t="s">
        <v>7417</v>
      </c>
      <c r="B7977" t="s">
        <v>8491</v>
      </c>
      <c r="C7977" s="1">
        <v>45061</v>
      </c>
      <c r="D7977">
        <v>10</v>
      </c>
      <c r="E7977" t="s">
        <v>33</v>
      </c>
      <c r="F7977" t="s">
        <v>34</v>
      </c>
      <c r="G7977" s="6">
        <v>11189</v>
      </c>
      <c r="H7977" s="6">
        <v>1</v>
      </c>
      <c r="I7977" s="6">
        <f t="shared" si="124"/>
        <v>11190</v>
      </c>
      <c r="J7977" s="6">
        <v>0.9</v>
      </c>
      <c r="K7977">
        <v>0</v>
      </c>
    </row>
    <row r="7978" spans="1:11" x14ac:dyDescent="0.3">
      <c r="A7978" t="s">
        <v>7417</v>
      </c>
      <c r="B7978" t="s">
        <v>8501</v>
      </c>
      <c r="C7978" s="1">
        <v>45061</v>
      </c>
      <c r="D7978">
        <v>1</v>
      </c>
      <c r="E7978" t="s">
        <v>8502</v>
      </c>
      <c r="F7978" t="s">
        <v>14</v>
      </c>
      <c r="G7978" s="6">
        <v>152456</v>
      </c>
      <c r="H7978" s="6">
        <v>92</v>
      </c>
      <c r="I7978" s="6">
        <f t="shared" si="124"/>
        <v>152548</v>
      </c>
      <c r="J7978" s="6">
        <v>14.38</v>
      </c>
      <c r="K7978">
        <v>0</v>
      </c>
    </row>
    <row r="7979" spans="1:11" x14ac:dyDescent="0.3">
      <c r="A7979" t="s">
        <v>7417</v>
      </c>
      <c r="B7979" t="s">
        <v>8501</v>
      </c>
      <c r="C7979" s="1">
        <v>45061</v>
      </c>
      <c r="D7979">
        <v>2</v>
      </c>
      <c r="E7979" t="s">
        <v>8503</v>
      </c>
      <c r="F7979" t="s">
        <v>18</v>
      </c>
      <c r="G7979" s="6">
        <v>673453</v>
      </c>
      <c r="H7979" s="6">
        <v>1211</v>
      </c>
      <c r="I7979" s="6">
        <f t="shared" si="124"/>
        <v>674664</v>
      </c>
      <c r="J7979" s="6">
        <v>63.62</v>
      </c>
      <c r="K7979">
        <v>1</v>
      </c>
    </row>
    <row r="7980" spans="1:11" x14ac:dyDescent="0.3">
      <c r="A7980" t="s">
        <v>7417</v>
      </c>
      <c r="B7980" t="s">
        <v>8501</v>
      </c>
      <c r="C7980" s="1">
        <v>45061</v>
      </c>
      <c r="D7980">
        <v>3</v>
      </c>
      <c r="E7980" t="s">
        <v>8504</v>
      </c>
      <c r="F7980" t="s">
        <v>221</v>
      </c>
      <c r="G7980" s="6">
        <v>194763</v>
      </c>
      <c r="H7980" s="6">
        <v>396</v>
      </c>
      <c r="I7980" s="6">
        <f t="shared" si="124"/>
        <v>195159</v>
      </c>
      <c r="J7980" s="6">
        <v>18.399999999999999</v>
      </c>
      <c r="K7980">
        <v>0</v>
      </c>
    </row>
    <row r="7981" spans="1:11" x14ac:dyDescent="0.3">
      <c r="A7981" t="s">
        <v>7417</v>
      </c>
      <c r="B7981" t="s">
        <v>8501</v>
      </c>
      <c r="C7981" s="1">
        <v>45061</v>
      </c>
      <c r="D7981">
        <v>4</v>
      </c>
      <c r="E7981" t="s">
        <v>8505</v>
      </c>
      <c r="F7981" t="s">
        <v>899</v>
      </c>
      <c r="G7981" s="6">
        <v>2756</v>
      </c>
      <c r="H7981" s="6">
        <v>2</v>
      </c>
      <c r="I7981" s="6">
        <f t="shared" si="124"/>
        <v>2758</v>
      </c>
      <c r="J7981" s="6">
        <v>0.26</v>
      </c>
      <c r="K7981">
        <v>0</v>
      </c>
    </row>
    <row r="7982" spans="1:11" x14ac:dyDescent="0.3">
      <c r="A7982" t="s">
        <v>7417</v>
      </c>
      <c r="B7982" t="s">
        <v>8501</v>
      </c>
      <c r="C7982" s="1">
        <v>45061</v>
      </c>
      <c r="D7982">
        <v>5</v>
      </c>
      <c r="E7982" t="s">
        <v>8506</v>
      </c>
      <c r="F7982" t="s">
        <v>1056</v>
      </c>
      <c r="G7982" s="6">
        <v>555</v>
      </c>
      <c r="H7982" s="6">
        <v>0</v>
      </c>
      <c r="I7982" s="6">
        <f t="shared" si="124"/>
        <v>555</v>
      </c>
      <c r="J7982" s="6">
        <v>0.05</v>
      </c>
      <c r="K7982">
        <v>0</v>
      </c>
    </row>
    <row r="7983" spans="1:11" x14ac:dyDescent="0.3">
      <c r="A7983" t="s">
        <v>7417</v>
      </c>
      <c r="B7983" t="s">
        <v>8501</v>
      </c>
      <c r="C7983" s="1">
        <v>45061</v>
      </c>
      <c r="D7983">
        <v>6</v>
      </c>
      <c r="E7983" t="s">
        <v>8507</v>
      </c>
      <c r="F7983" t="s">
        <v>3511</v>
      </c>
      <c r="G7983" s="6">
        <v>503</v>
      </c>
      <c r="H7983" s="6">
        <v>1</v>
      </c>
      <c r="I7983" s="6">
        <f t="shared" si="124"/>
        <v>504</v>
      </c>
      <c r="J7983" s="6">
        <v>0.05</v>
      </c>
      <c r="K7983">
        <v>0</v>
      </c>
    </row>
    <row r="7984" spans="1:11" x14ac:dyDescent="0.3">
      <c r="A7984" t="s">
        <v>7417</v>
      </c>
      <c r="B7984" t="s">
        <v>8501</v>
      </c>
      <c r="C7984" s="1">
        <v>45061</v>
      </c>
      <c r="D7984">
        <v>7</v>
      </c>
      <c r="E7984" t="s">
        <v>8508</v>
      </c>
      <c r="F7984" t="s">
        <v>8149</v>
      </c>
      <c r="G7984" s="6">
        <v>498</v>
      </c>
      <c r="H7984" s="6">
        <v>1</v>
      </c>
      <c r="I7984" s="6">
        <f t="shared" si="124"/>
        <v>499</v>
      </c>
      <c r="J7984" s="6">
        <v>0.05</v>
      </c>
      <c r="K7984">
        <v>0</v>
      </c>
    </row>
    <row r="7985" spans="1:11" x14ac:dyDescent="0.3">
      <c r="A7985" t="s">
        <v>7417</v>
      </c>
      <c r="B7985" t="s">
        <v>8501</v>
      </c>
      <c r="C7985" s="1">
        <v>45061</v>
      </c>
      <c r="D7985">
        <v>8</v>
      </c>
      <c r="E7985" t="s">
        <v>8509</v>
      </c>
      <c r="F7985" t="s">
        <v>7736</v>
      </c>
      <c r="G7985" s="6">
        <v>637</v>
      </c>
      <c r="H7985" s="6">
        <v>0</v>
      </c>
      <c r="I7985" s="6">
        <f t="shared" si="124"/>
        <v>637</v>
      </c>
      <c r="J7985" s="6">
        <v>0.06</v>
      </c>
      <c r="K7985">
        <v>0</v>
      </c>
    </row>
    <row r="7986" spans="1:11" x14ac:dyDescent="0.3">
      <c r="A7986" t="s">
        <v>7417</v>
      </c>
      <c r="B7986" t="s">
        <v>8501</v>
      </c>
      <c r="C7986" s="1">
        <v>45061</v>
      </c>
      <c r="D7986">
        <v>9</v>
      </c>
      <c r="E7986" t="s">
        <v>8510</v>
      </c>
      <c r="F7986" t="s">
        <v>8511</v>
      </c>
      <c r="G7986" s="6">
        <v>1694</v>
      </c>
      <c r="H7986" s="6">
        <v>1</v>
      </c>
      <c r="I7986" s="6">
        <f t="shared" si="124"/>
        <v>1695</v>
      </c>
      <c r="J7986" s="6">
        <v>0.16</v>
      </c>
      <c r="K7986">
        <v>0</v>
      </c>
    </row>
    <row r="7987" spans="1:11" x14ac:dyDescent="0.3">
      <c r="A7987" t="s">
        <v>7417</v>
      </c>
      <c r="B7987" t="s">
        <v>8501</v>
      </c>
      <c r="C7987" s="1">
        <v>45061</v>
      </c>
      <c r="D7987">
        <v>10</v>
      </c>
      <c r="E7987" t="s">
        <v>8512</v>
      </c>
      <c r="F7987" t="s">
        <v>757</v>
      </c>
      <c r="G7987" s="6">
        <v>1603</v>
      </c>
      <c r="H7987" s="6">
        <v>3</v>
      </c>
      <c r="I7987" s="6">
        <f t="shared" si="124"/>
        <v>1606</v>
      </c>
      <c r="J7987" s="6">
        <v>0.15</v>
      </c>
      <c r="K7987">
        <v>0</v>
      </c>
    </row>
    <row r="7988" spans="1:11" x14ac:dyDescent="0.3">
      <c r="A7988" t="s">
        <v>7417</v>
      </c>
      <c r="B7988" t="s">
        <v>8501</v>
      </c>
      <c r="C7988" s="1">
        <v>45061</v>
      </c>
      <c r="D7988">
        <v>11</v>
      </c>
      <c r="E7988" t="s">
        <v>8513</v>
      </c>
      <c r="F7988" t="s">
        <v>8514</v>
      </c>
      <c r="G7988" s="6">
        <v>838</v>
      </c>
      <c r="H7988" s="6">
        <v>0</v>
      </c>
      <c r="I7988" s="6">
        <f t="shared" si="124"/>
        <v>838</v>
      </c>
      <c r="J7988" s="6">
        <v>0.08</v>
      </c>
      <c r="K7988">
        <v>0</v>
      </c>
    </row>
    <row r="7989" spans="1:11" x14ac:dyDescent="0.3">
      <c r="A7989" t="s">
        <v>7417</v>
      </c>
      <c r="B7989" t="s">
        <v>8501</v>
      </c>
      <c r="C7989" s="1">
        <v>45061</v>
      </c>
      <c r="D7989">
        <v>12</v>
      </c>
      <c r="E7989" t="s">
        <v>8515</v>
      </c>
      <c r="F7989" t="s">
        <v>968</v>
      </c>
      <c r="G7989" s="6">
        <v>907</v>
      </c>
      <c r="H7989" s="6">
        <v>0</v>
      </c>
      <c r="I7989" s="6">
        <f t="shared" si="124"/>
        <v>907</v>
      </c>
      <c r="J7989" s="6">
        <v>0.09</v>
      </c>
      <c r="K7989">
        <v>0</v>
      </c>
    </row>
    <row r="7990" spans="1:11" x14ac:dyDescent="0.3">
      <c r="A7990" t="s">
        <v>7417</v>
      </c>
      <c r="B7990" t="s">
        <v>8501</v>
      </c>
      <c r="C7990" s="1">
        <v>45061</v>
      </c>
      <c r="D7990">
        <v>13</v>
      </c>
      <c r="E7990" t="s">
        <v>8516</v>
      </c>
      <c r="F7990" t="s">
        <v>8517</v>
      </c>
      <c r="G7990" s="6">
        <v>1257</v>
      </c>
      <c r="H7990" s="6">
        <v>1</v>
      </c>
      <c r="I7990" s="6">
        <f t="shared" si="124"/>
        <v>1258</v>
      </c>
      <c r="J7990" s="6">
        <v>0.12</v>
      </c>
      <c r="K7990">
        <v>0</v>
      </c>
    </row>
    <row r="7991" spans="1:11" x14ac:dyDescent="0.3">
      <c r="A7991" t="s">
        <v>7417</v>
      </c>
      <c r="B7991" t="s">
        <v>8501</v>
      </c>
      <c r="C7991" s="1">
        <v>45061</v>
      </c>
      <c r="D7991">
        <v>14</v>
      </c>
      <c r="E7991" t="s">
        <v>8518</v>
      </c>
      <c r="F7991" t="s">
        <v>7842</v>
      </c>
      <c r="G7991" s="6">
        <v>1236</v>
      </c>
      <c r="H7991" s="6">
        <v>1</v>
      </c>
      <c r="I7991" s="6">
        <f t="shared" si="124"/>
        <v>1237</v>
      </c>
      <c r="J7991" s="6">
        <v>0.12</v>
      </c>
      <c r="K7991">
        <v>0</v>
      </c>
    </row>
    <row r="7992" spans="1:11" x14ac:dyDescent="0.3">
      <c r="A7992" t="s">
        <v>7417</v>
      </c>
      <c r="B7992" t="s">
        <v>8501</v>
      </c>
      <c r="C7992" s="1">
        <v>45061</v>
      </c>
      <c r="D7992">
        <v>15</v>
      </c>
      <c r="E7992" t="s">
        <v>8519</v>
      </c>
      <c r="F7992" t="s">
        <v>8520</v>
      </c>
      <c r="G7992" s="6">
        <v>1771</v>
      </c>
      <c r="H7992" s="6">
        <v>0</v>
      </c>
      <c r="I7992" s="6">
        <f t="shared" si="124"/>
        <v>1771</v>
      </c>
      <c r="J7992" s="6">
        <v>0.17</v>
      </c>
      <c r="K7992">
        <v>0</v>
      </c>
    </row>
    <row r="7993" spans="1:11" x14ac:dyDescent="0.3">
      <c r="A7993" t="s">
        <v>7417</v>
      </c>
      <c r="B7993" t="s">
        <v>8501</v>
      </c>
      <c r="C7993" s="1">
        <v>45061</v>
      </c>
      <c r="D7993">
        <v>16</v>
      </c>
      <c r="E7993" t="s">
        <v>8521</v>
      </c>
      <c r="F7993" t="s">
        <v>725</v>
      </c>
      <c r="G7993" s="6">
        <v>8890</v>
      </c>
      <c r="H7993" s="6">
        <v>2</v>
      </c>
      <c r="I7993" s="6">
        <f t="shared" si="124"/>
        <v>8892</v>
      </c>
      <c r="J7993" s="6">
        <v>0.84</v>
      </c>
      <c r="K7993">
        <v>0</v>
      </c>
    </row>
    <row r="7994" spans="1:11" x14ac:dyDescent="0.3">
      <c r="A7994" t="s">
        <v>7417</v>
      </c>
      <c r="B7994" t="s">
        <v>8501</v>
      </c>
      <c r="C7994" s="1">
        <v>45061</v>
      </c>
      <c r="D7994">
        <v>17</v>
      </c>
      <c r="E7994" t="s">
        <v>8522</v>
      </c>
      <c r="F7994" t="s">
        <v>7562</v>
      </c>
      <c r="G7994" s="6">
        <v>1339</v>
      </c>
      <c r="H7994" s="6">
        <v>1</v>
      </c>
      <c r="I7994" s="6">
        <f t="shared" si="124"/>
        <v>1340</v>
      </c>
      <c r="J7994" s="6">
        <v>0.13</v>
      </c>
      <c r="K7994">
        <v>0</v>
      </c>
    </row>
    <row r="7995" spans="1:11" x14ac:dyDescent="0.3">
      <c r="A7995" t="s">
        <v>7417</v>
      </c>
      <c r="B7995" t="s">
        <v>8501</v>
      </c>
      <c r="C7995" s="1">
        <v>45061</v>
      </c>
      <c r="D7995">
        <v>18</v>
      </c>
      <c r="E7995" t="s">
        <v>8523</v>
      </c>
      <c r="F7995" t="s">
        <v>7839</v>
      </c>
      <c r="G7995" s="6">
        <v>1914</v>
      </c>
      <c r="H7995" s="6">
        <v>0</v>
      </c>
      <c r="I7995" s="6">
        <f t="shared" si="124"/>
        <v>1914</v>
      </c>
      <c r="J7995" s="6">
        <v>0.18</v>
      </c>
      <c r="K7995">
        <v>0</v>
      </c>
    </row>
    <row r="7996" spans="1:11" x14ac:dyDescent="0.3">
      <c r="A7996" t="s">
        <v>7417</v>
      </c>
      <c r="B7996" t="s">
        <v>8501</v>
      </c>
      <c r="C7996" s="1">
        <v>45061</v>
      </c>
      <c r="D7996">
        <v>19</v>
      </c>
      <c r="E7996" t="s">
        <v>8524</v>
      </c>
      <c r="F7996" t="s">
        <v>24</v>
      </c>
      <c r="G7996" s="6">
        <v>854</v>
      </c>
      <c r="H7996" s="6">
        <v>1</v>
      </c>
      <c r="I7996" s="6">
        <f t="shared" si="124"/>
        <v>855</v>
      </c>
      <c r="J7996" s="6">
        <v>0.08</v>
      </c>
      <c r="K7996">
        <v>0</v>
      </c>
    </row>
    <row r="7997" spans="1:11" x14ac:dyDescent="0.3">
      <c r="A7997" t="s">
        <v>7417</v>
      </c>
      <c r="B7997" t="s">
        <v>8501</v>
      </c>
      <c r="C7997" s="1">
        <v>45061</v>
      </c>
      <c r="D7997">
        <v>20</v>
      </c>
      <c r="E7997" t="s">
        <v>8525</v>
      </c>
      <c r="F7997" t="s">
        <v>24</v>
      </c>
      <c r="G7997" s="6">
        <v>657</v>
      </c>
      <c r="H7997" s="6">
        <v>0</v>
      </c>
      <c r="I7997" s="6">
        <f t="shared" si="124"/>
        <v>657</v>
      </c>
      <c r="J7997" s="6">
        <v>0.06</v>
      </c>
      <c r="K7997">
        <v>0</v>
      </c>
    </row>
    <row r="7998" spans="1:11" x14ac:dyDescent="0.3">
      <c r="A7998" t="s">
        <v>7417</v>
      </c>
      <c r="B7998" t="s">
        <v>8501</v>
      </c>
      <c r="C7998" s="1">
        <v>45061</v>
      </c>
      <c r="D7998">
        <v>21</v>
      </c>
      <c r="E7998" t="s">
        <v>8526</v>
      </c>
      <c r="F7998" t="s">
        <v>24</v>
      </c>
      <c r="G7998" s="6">
        <v>331</v>
      </c>
      <c r="H7998" s="6">
        <v>0</v>
      </c>
      <c r="I7998" s="6">
        <f t="shared" si="124"/>
        <v>331</v>
      </c>
      <c r="J7998" s="6">
        <v>0.03</v>
      </c>
      <c r="K7998">
        <v>0</v>
      </c>
    </row>
    <row r="7999" spans="1:11" x14ac:dyDescent="0.3">
      <c r="A7999" t="s">
        <v>7417</v>
      </c>
      <c r="B7999" t="s">
        <v>8501</v>
      </c>
      <c r="C7999" s="1">
        <v>45061</v>
      </c>
      <c r="D7999">
        <v>22</v>
      </c>
      <c r="E7999" t="s">
        <v>8527</v>
      </c>
      <c r="F7999" t="s">
        <v>24</v>
      </c>
      <c r="G7999" s="6">
        <v>350</v>
      </c>
      <c r="H7999" s="6">
        <v>0</v>
      </c>
      <c r="I7999" s="6">
        <f t="shared" si="124"/>
        <v>350</v>
      </c>
      <c r="J7999" s="6">
        <v>0.03</v>
      </c>
      <c r="K7999">
        <v>0</v>
      </c>
    </row>
    <row r="8000" spans="1:11" x14ac:dyDescent="0.3">
      <c r="A8000" t="s">
        <v>7417</v>
      </c>
      <c r="B8000" t="s">
        <v>8501</v>
      </c>
      <c r="C8000" s="1">
        <v>45061</v>
      </c>
      <c r="D8000">
        <v>23</v>
      </c>
      <c r="E8000" t="s">
        <v>8528</v>
      </c>
      <c r="F8000" t="s">
        <v>24</v>
      </c>
      <c r="G8000" s="6">
        <v>2134</v>
      </c>
      <c r="H8000" s="6">
        <v>0</v>
      </c>
      <c r="I8000" s="6">
        <f t="shared" si="124"/>
        <v>2134</v>
      </c>
      <c r="J8000" s="6">
        <v>0.2</v>
      </c>
      <c r="K8000">
        <v>0</v>
      </c>
    </row>
    <row r="8001" spans="1:11" x14ac:dyDescent="0.3">
      <c r="A8001" t="s">
        <v>7417</v>
      </c>
      <c r="B8001" t="s">
        <v>8501</v>
      </c>
      <c r="C8001" s="1">
        <v>45061</v>
      </c>
      <c r="D8001">
        <v>24</v>
      </c>
      <c r="E8001" t="s">
        <v>8529</v>
      </c>
      <c r="F8001" t="s">
        <v>24</v>
      </c>
      <c r="G8001" s="6">
        <v>1434</v>
      </c>
      <c r="H8001" s="6">
        <v>1</v>
      </c>
      <c r="I8001" s="6">
        <f t="shared" si="124"/>
        <v>1435</v>
      </c>
      <c r="J8001" s="6">
        <v>0.14000000000000001</v>
      </c>
      <c r="K8001">
        <v>0</v>
      </c>
    </row>
    <row r="8002" spans="1:11" x14ac:dyDescent="0.3">
      <c r="A8002" t="s">
        <v>7417</v>
      </c>
      <c r="B8002" t="s">
        <v>8501</v>
      </c>
      <c r="C8002" s="1">
        <v>45061</v>
      </c>
      <c r="D8002">
        <v>25</v>
      </c>
      <c r="E8002" t="s">
        <v>8530</v>
      </c>
      <c r="F8002" t="s">
        <v>24</v>
      </c>
      <c r="G8002" s="6">
        <v>798</v>
      </c>
      <c r="H8002" s="6">
        <v>0</v>
      </c>
      <c r="I8002" s="6">
        <f t="shared" si="124"/>
        <v>798</v>
      </c>
      <c r="J8002" s="6">
        <v>0.08</v>
      </c>
      <c r="K8002">
        <v>0</v>
      </c>
    </row>
    <row r="8003" spans="1:11" x14ac:dyDescent="0.3">
      <c r="A8003" t="s">
        <v>7417</v>
      </c>
      <c r="B8003" t="s">
        <v>8501</v>
      </c>
      <c r="C8003" s="1">
        <v>45061</v>
      </c>
      <c r="D8003">
        <v>26</v>
      </c>
      <c r="E8003" t="s">
        <v>715</v>
      </c>
      <c r="F8003" t="s">
        <v>24</v>
      </c>
      <c r="G8003" s="6">
        <v>1097</v>
      </c>
      <c r="H8003" s="6">
        <v>0</v>
      </c>
      <c r="I8003" s="6">
        <f t="shared" ref="I8003:I8066" si="125">SUM(G8003:H8003)</f>
        <v>1097</v>
      </c>
      <c r="J8003" s="6">
        <v>0.1</v>
      </c>
      <c r="K8003">
        <v>0</v>
      </c>
    </row>
    <row r="8004" spans="1:11" x14ac:dyDescent="0.3">
      <c r="A8004" t="s">
        <v>7417</v>
      </c>
      <c r="B8004" t="s">
        <v>8501</v>
      </c>
      <c r="C8004" s="1">
        <v>45061</v>
      </c>
      <c r="D8004">
        <v>27</v>
      </c>
      <c r="E8004" t="s">
        <v>33</v>
      </c>
      <c r="F8004" t="s">
        <v>34</v>
      </c>
      <c r="G8004" s="6">
        <v>4019</v>
      </c>
      <c r="H8004" s="6">
        <v>18</v>
      </c>
      <c r="I8004" s="6">
        <f t="shared" si="125"/>
        <v>4037</v>
      </c>
      <c r="J8004" s="6">
        <v>0.38</v>
      </c>
      <c r="K8004">
        <v>0</v>
      </c>
    </row>
    <row r="8005" spans="1:11" x14ac:dyDescent="0.3">
      <c r="A8005" t="s">
        <v>8531</v>
      </c>
      <c r="B8005" t="s">
        <v>8532</v>
      </c>
      <c r="C8005" s="1">
        <v>45062</v>
      </c>
      <c r="D8005">
        <v>1</v>
      </c>
      <c r="E8005" t="s">
        <v>8533</v>
      </c>
      <c r="F8005" t="s">
        <v>18</v>
      </c>
      <c r="G8005" s="6">
        <v>430455</v>
      </c>
      <c r="H8005" s="6">
        <v>14196</v>
      </c>
      <c r="I8005" s="6">
        <f t="shared" si="125"/>
        <v>444651</v>
      </c>
      <c r="J8005" s="6">
        <v>64.03</v>
      </c>
      <c r="K8005">
        <v>1</v>
      </c>
    </row>
    <row r="8006" spans="1:11" x14ac:dyDescent="0.3">
      <c r="A8006" t="s">
        <v>8531</v>
      </c>
      <c r="B8006" t="s">
        <v>8532</v>
      </c>
      <c r="C8006" s="1">
        <v>45062</v>
      </c>
      <c r="D8006">
        <v>2</v>
      </c>
      <c r="E8006" t="s">
        <v>8534</v>
      </c>
      <c r="F8006" t="s">
        <v>14</v>
      </c>
      <c r="G8006" s="6">
        <v>209836</v>
      </c>
      <c r="H8006" s="6">
        <v>1829</v>
      </c>
      <c r="I8006" s="6">
        <f t="shared" si="125"/>
        <v>211665</v>
      </c>
      <c r="J8006" s="6">
        <v>30.48</v>
      </c>
      <c r="K8006">
        <v>0</v>
      </c>
    </row>
    <row r="8007" spans="1:11" x14ac:dyDescent="0.3">
      <c r="A8007" t="s">
        <v>8531</v>
      </c>
      <c r="B8007" t="s">
        <v>8532</v>
      </c>
      <c r="C8007" s="1">
        <v>45062</v>
      </c>
      <c r="D8007">
        <v>3</v>
      </c>
      <c r="E8007" t="s">
        <v>8535</v>
      </c>
      <c r="F8007" t="s">
        <v>16</v>
      </c>
      <c r="G8007" s="6">
        <v>10059</v>
      </c>
      <c r="H8007" s="6">
        <v>131</v>
      </c>
      <c r="I8007" s="6">
        <f t="shared" si="125"/>
        <v>10190</v>
      </c>
      <c r="J8007" s="6">
        <v>1.47</v>
      </c>
      <c r="K8007">
        <v>0</v>
      </c>
    </row>
    <row r="8008" spans="1:11" x14ac:dyDescent="0.3">
      <c r="A8008" t="s">
        <v>8531</v>
      </c>
      <c r="B8008" t="s">
        <v>8532</v>
      </c>
      <c r="C8008" s="1">
        <v>45062</v>
      </c>
      <c r="D8008">
        <v>4</v>
      </c>
      <c r="E8008" t="s">
        <v>8536</v>
      </c>
      <c r="F8008" t="s">
        <v>8537</v>
      </c>
      <c r="G8008" s="6">
        <v>3991</v>
      </c>
      <c r="H8008" s="6">
        <v>69</v>
      </c>
      <c r="I8008" s="6">
        <f t="shared" si="125"/>
        <v>4060</v>
      </c>
      <c r="J8008" s="6">
        <v>0.57999999999999996</v>
      </c>
      <c r="K8008">
        <v>0</v>
      </c>
    </row>
    <row r="8009" spans="1:11" x14ac:dyDescent="0.3">
      <c r="A8009" t="s">
        <v>8531</v>
      </c>
      <c r="B8009" t="s">
        <v>8532</v>
      </c>
      <c r="C8009" s="1">
        <v>45062</v>
      </c>
      <c r="D8009">
        <v>5</v>
      </c>
      <c r="E8009" t="s">
        <v>8538</v>
      </c>
      <c r="F8009" t="s">
        <v>8539</v>
      </c>
      <c r="G8009" s="6">
        <v>2981</v>
      </c>
      <c r="H8009" s="6">
        <v>69</v>
      </c>
      <c r="I8009" s="6">
        <f t="shared" si="125"/>
        <v>3050</v>
      </c>
      <c r="J8009" s="6">
        <v>0.44</v>
      </c>
      <c r="K8009">
        <v>0</v>
      </c>
    </row>
    <row r="8010" spans="1:11" x14ac:dyDescent="0.3">
      <c r="A8010" t="s">
        <v>8531</v>
      </c>
      <c r="B8010" t="s">
        <v>8532</v>
      </c>
      <c r="C8010" s="1">
        <v>45062</v>
      </c>
      <c r="D8010">
        <v>6</v>
      </c>
      <c r="E8010" t="s">
        <v>8540</v>
      </c>
      <c r="F8010" t="s">
        <v>8541</v>
      </c>
      <c r="G8010" s="6">
        <v>5291</v>
      </c>
      <c r="H8010" s="6">
        <v>60</v>
      </c>
      <c r="I8010" s="6">
        <f t="shared" si="125"/>
        <v>5351</v>
      </c>
      <c r="J8010" s="6">
        <v>0.77</v>
      </c>
      <c r="K8010">
        <v>0</v>
      </c>
    </row>
    <row r="8011" spans="1:11" x14ac:dyDescent="0.3">
      <c r="A8011" t="s">
        <v>8531</v>
      </c>
      <c r="B8011" t="s">
        <v>8532</v>
      </c>
      <c r="C8011" s="1">
        <v>45062</v>
      </c>
      <c r="D8011">
        <v>7</v>
      </c>
      <c r="E8011" t="s">
        <v>33</v>
      </c>
      <c r="F8011" t="s">
        <v>34</v>
      </c>
      <c r="G8011" s="6">
        <v>15311</v>
      </c>
      <c r="H8011" s="6">
        <v>194</v>
      </c>
      <c r="I8011" s="6">
        <f t="shared" si="125"/>
        <v>15505</v>
      </c>
      <c r="J8011" s="6">
        <v>2.23</v>
      </c>
      <c r="K8011">
        <v>0</v>
      </c>
    </row>
    <row r="8012" spans="1:11" x14ac:dyDescent="0.3">
      <c r="A8012" t="s">
        <v>8531</v>
      </c>
      <c r="B8012" t="s">
        <v>8542</v>
      </c>
      <c r="C8012" s="1">
        <v>45062</v>
      </c>
      <c r="D8012">
        <v>1</v>
      </c>
      <c r="E8012" t="s">
        <v>8543</v>
      </c>
      <c r="F8012" t="s">
        <v>18</v>
      </c>
      <c r="G8012" s="6">
        <v>487613</v>
      </c>
      <c r="H8012" s="6">
        <v>19367</v>
      </c>
      <c r="I8012" s="6">
        <f t="shared" si="125"/>
        <v>506980</v>
      </c>
      <c r="J8012" s="6">
        <v>68.25</v>
      </c>
      <c r="K8012">
        <v>1</v>
      </c>
    </row>
    <row r="8013" spans="1:11" x14ac:dyDescent="0.3">
      <c r="A8013" t="s">
        <v>8531</v>
      </c>
      <c r="B8013" t="s">
        <v>8542</v>
      </c>
      <c r="C8013" s="1">
        <v>45062</v>
      </c>
      <c r="D8013">
        <v>2</v>
      </c>
      <c r="E8013" t="s">
        <v>8544</v>
      </c>
      <c r="F8013" t="s">
        <v>14</v>
      </c>
      <c r="G8013" s="6">
        <v>202610</v>
      </c>
      <c r="H8013" s="6">
        <v>1701</v>
      </c>
      <c r="I8013" s="6">
        <f t="shared" si="125"/>
        <v>204311</v>
      </c>
      <c r="J8013" s="6">
        <v>27.51</v>
      </c>
      <c r="K8013">
        <v>0</v>
      </c>
    </row>
    <row r="8014" spans="1:11" x14ac:dyDescent="0.3">
      <c r="A8014" t="s">
        <v>8531</v>
      </c>
      <c r="B8014" t="s">
        <v>8542</v>
      </c>
      <c r="C8014" s="1">
        <v>45062</v>
      </c>
      <c r="D8014">
        <v>3</v>
      </c>
      <c r="E8014" t="s">
        <v>8545</v>
      </c>
      <c r="F8014" t="s">
        <v>8539</v>
      </c>
      <c r="G8014" s="6">
        <v>5212</v>
      </c>
      <c r="H8014" s="6">
        <v>71</v>
      </c>
      <c r="I8014" s="6">
        <f t="shared" si="125"/>
        <v>5283</v>
      </c>
      <c r="J8014" s="6">
        <v>0.71</v>
      </c>
      <c r="K8014">
        <v>0</v>
      </c>
    </row>
    <row r="8015" spans="1:11" x14ac:dyDescent="0.3">
      <c r="A8015" t="s">
        <v>8531</v>
      </c>
      <c r="B8015" t="s">
        <v>8542</v>
      </c>
      <c r="C8015" s="1">
        <v>45062</v>
      </c>
      <c r="D8015">
        <v>4</v>
      </c>
      <c r="E8015" t="s">
        <v>8546</v>
      </c>
      <c r="F8015" t="s">
        <v>79</v>
      </c>
      <c r="G8015" s="6">
        <v>1404</v>
      </c>
      <c r="H8015" s="6">
        <v>33</v>
      </c>
      <c r="I8015" s="6">
        <f t="shared" si="125"/>
        <v>1437</v>
      </c>
      <c r="J8015" s="6">
        <v>0.19</v>
      </c>
      <c r="K8015">
        <v>0</v>
      </c>
    </row>
    <row r="8016" spans="1:11" x14ac:dyDescent="0.3">
      <c r="A8016" t="s">
        <v>8531</v>
      </c>
      <c r="B8016" t="s">
        <v>8542</v>
      </c>
      <c r="C8016" s="1">
        <v>45062</v>
      </c>
      <c r="D8016">
        <v>5</v>
      </c>
      <c r="E8016" t="s">
        <v>8547</v>
      </c>
      <c r="F8016" t="s">
        <v>8537</v>
      </c>
      <c r="G8016" s="6">
        <v>1877</v>
      </c>
      <c r="H8016" s="6">
        <v>74</v>
      </c>
      <c r="I8016" s="6">
        <f t="shared" si="125"/>
        <v>1951</v>
      </c>
      <c r="J8016" s="6">
        <v>0.26</v>
      </c>
      <c r="K8016">
        <v>0</v>
      </c>
    </row>
    <row r="8017" spans="1:11" x14ac:dyDescent="0.3">
      <c r="A8017" t="s">
        <v>8531</v>
      </c>
      <c r="B8017" t="s">
        <v>8542</v>
      </c>
      <c r="C8017" s="1">
        <v>45062</v>
      </c>
      <c r="D8017">
        <v>6</v>
      </c>
      <c r="E8017" t="s">
        <v>8548</v>
      </c>
      <c r="F8017" t="s">
        <v>24</v>
      </c>
      <c r="G8017" s="6">
        <v>1429</v>
      </c>
      <c r="H8017" s="6">
        <v>24</v>
      </c>
      <c r="I8017" s="6">
        <f t="shared" si="125"/>
        <v>1453</v>
      </c>
      <c r="J8017" s="6">
        <v>0.2</v>
      </c>
      <c r="K8017">
        <v>0</v>
      </c>
    </row>
    <row r="8018" spans="1:11" x14ac:dyDescent="0.3">
      <c r="A8018" t="s">
        <v>8531</v>
      </c>
      <c r="B8018" t="s">
        <v>8542</v>
      </c>
      <c r="C8018" s="1">
        <v>45062</v>
      </c>
      <c r="D8018">
        <v>7</v>
      </c>
      <c r="E8018" t="s">
        <v>8549</v>
      </c>
      <c r="F8018" t="s">
        <v>24</v>
      </c>
      <c r="G8018" s="6">
        <v>1581</v>
      </c>
      <c r="H8018" s="6">
        <v>20</v>
      </c>
      <c r="I8018" s="6">
        <f t="shared" si="125"/>
        <v>1601</v>
      </c>
      <c r="J8018" s="6">
        <v>0.22</v>
      </c>
      <c r="K8018">
        <v>0</v>
      </c>
    </row>
    <row r="8019" spans="1:11" x14ac:dyDescent="0.3">
      <c r="A8019" t="s">
        <v>8531</v>
      </c>
      <c r="B8019" t="s">
        <v>8542</v>
      </c>
      <c r="C8019" s="1">
        <v>45062</v>
      </c>
      <c r="D8019">
        <v>8</v>
      </c>
      <c r="E8019" t="s">
        <v>8550</v>
      </c>
      <c r="F8019" t="s">
        <v>24</v>
      </c>
      <c r="G8019" s="6">
        <v>2165</v>
      </c>
      <c r="H8019" s="6">
        <v>25</v>
      </c>
      <c r="I8019" s="6">
        <f t="shared" si="125"/>
        <v>2190</v>
      </c>
      <c r="J8019" s="6">
        <v>0.28999999999999998</v>
      </c>
      <c r="K8019">
        <v>0</v>
      </c>
    </row>
    <row r="8020" spans="1:11" x14ac:dyDescent="0.3">
      <c r="A8020" t="s">
        <v>8531</v>
      </c>
      <c r="B8020" t="s">
        <v>8542</v>
      </c>
      <c r="C8020" s="1">
        <v>45062</v>
      </c>
      <c r="D8020">
        <v>9</v>
      </c>
      <c r="E8020" t="s">
        <v>8551</v>
      </c>
      <c r="F8020" t="s">
        <v>24</v>
      </c>
      <c r="G8020" s="6">
        <v>5277</v>
      </c>
      <c r="H8020" s="6">
        <v>25</v>
      </c>
      <c r="I8020" s="6">
        <f t="shared" si="125"/>
        <v>5302</v>
      </c>
      <c r="J8020" s="6">
        <v>0.71</v>
      </c>
      <c r="K8020">
        <v>0</v>
      </c>
    </row>
    <row r="8021" spans="1:11" x14ac:dyDescent="0.3">
      <c r="A8021" t="s">
        <v>8531</v>
      </c>
      <c r="B8021" t="s">
        <v>8542</v>
      </c>
      <c r="C8021" s="1">
        <v>45062</v>
      </c>
      <c r="D8021">
        <v>10</v>
      </c>
      <c r="E8021" t="s">
        <v>33</v>
      </c>
      <c r="F8021" t="s">
        <v>34</v>
      </c>
      <c r="G8021" s="6">
        <v>12181</v>
      </c>
      <c r="H8021" s="6">
        <v>95</v>
      </c>
      <c r="I8021" s="6">
        <f t="shared" si="125"/>
        <v>12276</v>
      </c>
      <c r="J8021" s="6">
        <v>1.65</v>
      </c>
      <c r="K8021">
        <v>0</v>
      </c>
    </row>
    <row r="8022" spans="1:11" x14ac:dyDescent="0.3">
      <c r="A8022" t="s">
        <v>8531</v>
      </c>
      <c r="B8022" t="s">
        <v>8552</v>
      </c>
      <c r="C8022" s="1">
        <v>45062</v>
      </c>
      <c r="D8022">
        <v>1</v>
      </c>
      <c r="E8022" t="s">
        <v>8553</v>
      </c>
      <c r="F8022" t="s">
        <v>16</v>
      </c>
      <c r="G8022" s="6">
        <v>173169</v>
      </c>
      <c r="H8022" s="6">
        <v>359</v>
      </c>
      <c r="I8022" s="6">
        <f t="shared" si="125"/>
        <v>173528</v>
      </c>
      <c r="J8022" s="6">
        <v>13.65</v>
      </c>
      <c r="K8022">
        <v>0</v>
      </c>
    </row>
    <row r="8023" spans="1:11" x14ac:dyDescent="0.3">
      <c r="A8023" t="s">
        <v>8531</v>
      </c>
      <c r="B8023" t="s">
        <v>8552</v>
      </c>
      <c r="C8023" s="1">
        <v>45062</v>
      </c>
      <c r="D8023">
        <v>2</v>
      </c>
      <c r="E8023" t="s">
        <v>8554</v>
      </c>
      <c r="F8023" t="s">
        <v>14</v>
      </c>
      <c r="G8023" s="6">
        <v>406264</v>
      </c>
      <c r="H8023" s="6">
        <v>681</v>
      </c>
      <c r="I8023" s="6">
        <f t="shared" si="125"/>
        <v>406945</v>
      </c>
      <c r="J8023" s="6">
        <v>32.020000000000003</v>
      </c>
      <c r="K8023">
        <v>0</v>
      </c>
    </row>
    <row r="8024" spans="1:11" x14ac:dyDescent="0.3">
      <c r="A8024" t="s">
        <v>8531</v>
      </c>
      <c r="B8024" t="s">
        <v>8552</v>
      </c>
      <c r="C8024" s="1">
        <v>45062</v>
      </c>
      <c r="D8024">
        <v>3</v>
      </c>
      <c r="E8024" t="s">
        <v>8555</v>
      </c>
      <c r="F8024" t="s">
        <v>18</v>
      </c>
      <c r="G8024" s="6">
        <v>661050</v>
      </c>
      <c r="H8024" s="6">
        <v>4624</v>
      </c>
      <c r="I8024" s="6">
        <f t="shared" si="125"/>
        <v>665674</v>
      </c>
      <c r="J8024" s="6">
        <v>52.37</v>
      </c>
      <c r="K8024">
        <v>1</v>
      </c>
    </row>
    <row r="8025" spans="1:11" x14ac:dyDescent="0.3">
      <c r="A8025" t="s">
        <v>8531</v>
      </c>
      <c r="B8025" t="s">
        <v>8552</v>
      </c>
      <c r="C8025" s="1">
        <v>45062</v>
      </c>
      <c r="D8025">
        <v>4</v>
      </c>
      <c r="E8025" t="s">
        <v>8556</v>
      </c>
      <c r="F8025" t="s">
        <v>8539</v>
      </c>
      <c r="G8025" s="6">
        <v>3539</v>
      </c>
      <c r="H8025" s="6">
        <v>34</v>
      </c>
      <c r="I8025" s="6">
        <f t="shared" si="125"/>
        <v>3573</v>
      </c>
      <c r="J8025" s="6">
        <v>0.28000000000000003</v>
      </c>
      <c r="K8025">
        <v>0</v>
      </c>
    </row>
    <row r="8026" spans="1:11" x14ac:dyDescent="0.3">
      <c r="A8026" t="s">
        <v>8531</v>
      </c>
      <c r="B8026" t="s">
        <v>8552</v>
      </c>
      <c r="C8026" s="1">
        <v>45062</v>
      </c>
      <c r="D8026">
        <v>5</v>
      </c>
      <c r="E8026" t="s">
        <v>8557</v>
      </c>
      <c r="F8026" t="s">
        <v>2484</v>
      </c>
      <c r="G8026" s="6">
        <v>935</v>
      </c>
      <c r="H8026" s="6">
        <v>2</v>
      </c>
      <c r="I8026" s="6">
        <f t="shared" si="125"/>
        <v>937</v>
      </c>
      <c r="J8026" s="6">
        <v>7.0000000000000007E-2</v>
      </c>
      <c r="K8026">
        <v>0</v>
      </c>
    </row>
    <row r="8027" spans="1:11" x14ac:dyDescent="0.3">
      <c r="A8027" t="s">
        <v>8531</v>
      </c>
      <c r="B8027" t="s">
        <v>8552</v>
      </c>
      <c r="C8027" s="1">
        <v>45062</v>
      </c>
      <c r="D8027">
        <v>6</v>
      </c>
      <c r="E8027" t="s">
        <v>8558</v>
      </c>
      <c r="F8027" t="s">
        <v>644</v>
      </c>
      <c r="G8027" s="6">
        <v>705</v>
      </c>
      <c r="H8027" s="6">
        <v>2</v>
      </c>
      <c r="I8027" s="6">
        <f t="shared" si="125"/>
        <v>707</v>
      </c>
      <c r="J8027" s="6">
        <v>0.06</v>
      </c>
      <c r="K8027">
        <v>0</v>
      </c>
    </row>
    <row r="8028" spans="1:11" x14ac:dyDescent="0.3">
      <c r="A8028" t="s">
        <v>8531</v>
      </c>
      <c r="B8028" t="s">
        <v>8552</v>
      </c>
      <c r="C8028" s="1">
        <v>45062</v>
      </c>
      <c r="D8028">
        <v>7</v>
      </c>
      <c r="E8028" t="s">
        <v>8559</v>
      </c>
      <c r="F8028" t="s">
        <v>498</v>
      </c>
      <c r="G8028" s="6">
        <v>801</v>
      </c>
      <c r="H8028" s="6">
        <v>2</v>
      </c>
      <c r="I8028" s="6">
        <f t="shared" si="125"/>
        <v>803</v>
      </c>
      <c r="J8028" s="6">
        <v>0.06</v>
      </c>
      <c r="K8028">
        <v>0</v>
      </c>
    </row>
    <row r="8029" spans="1:11" x14ac:dyDescent="0.3">
      <c r="A8029" t="s">
        <v>8531</v>
      </c>
      <c r="B8029" t="s">
        <v>8552</v>
      </c>
      <c r="C8029" s="1">
        <v>45062</v>
      </c>
      <c r="D8029">
        <v>8</v>
      </c>
      <c r="E8029" t="s">
        <v>8560</v>
      </c>
      <c r="F8029" t="s">
        <v>482</v>
      </c>
      <c r="G8029" s="6">
        <v>884</v>
      </c>
      <c r="H8029" s="6">
        <v>13</v>
      </c>
      <c r="I8029" s="6">
        <f t="shared" si="125"/>
        <v>897</v>
      </c>
      <c r="J8029" s="6">
        <v>7.0000000000000007E-2</v>
      </c>
      <c r="K8029">
        <v>0</v>
      </c>
    </row>
    <row r="8030" spans="1:11" x14ac:dyDescent="0.3">
      <c r="A8030" t="s">
        <v>8531</v>
      </c>
      <c r="B8030" t="s">
        <v>8552</v>
      </c>
      <c r="C8030" s="1">
        <v>45062</v>
      </c>
      <c r="D8030">
        <v>9</v>
      </c>
      <c r="E8030" t="s">
        <v>8561</v>
      </c>
      <c r="F8030" t="s">
        <v>660</v>
      </c>
      <c r="G8030" s="6">
        <v>734</v>
      </c>
      <c r="H8030" s="6">
        <v>4</v>
      </c>
      <c r="I8030" s="6">
        <f t="shared" si="125"/>
        <v>738</v>
      </c>
      <c r="J8030" s="6">
        <v>0.06</v>
      </c>
      <c r="K8030">
        <v>0</v>
      </c>
    </row>
    <row r="8031" spans="1:11" x14ac:dyDescent="0.3">
      <c r="A8031" t="s">
        <v>8531</v>
      </c>
      <c r="B8031" t="s">
        <v>8552</v>
      </c>
      <c r="C8031" s="1">
        <v>45062</v>
      </c>
      <c r="D8031">
        <v>10</v>
      </c>
      <c r="E8031" t="s">
        <v>8562</v>
      </c>
      <c r="F8031" t="s">
        <v>8537</v>
      </c>
      <c r="G8031" s="6">
        <v>1653</v>
      </c>
      <c r="H8031" s="6">
        <v>9</v>
      </c>
      <c r="I8031" s="6">
        <f t="shared" si="125"/>
        <v>1662</v>
      </c>
      <c r="J8031" s="6">
        <v>0.13</v>
      </c>
      <c r="K8031">
        <v>0</v>
      </c>
    </row>
    <row r="8032" spans="1:11" x14ac:dyDescent="0.3">
      <c r="A8032" t="s">
        <v>8531</v>
      </c>
      <c r="B8032" t="s">
        <v>8552</v>
      </c>
      <c r="C8032" s="1">
        <v>45062</v>
      </c>
      <c r="D8032">
        <v>11</v>
      </c>
      <c r="E8032" t="s">
        <v>8563</v>
      </c>
      <c r="F8032" t="s">
        <v>24</v>
      </c>
      <c r="G8032" s="6">
        <v>1315</v>
      </c>
      <c r="H8032" s="6">
        <v>4</v>
      </c>
      <c r="I8032" s="6">
        <f t="shared" si="125"/>
        <v>1319</v>
      </c>
      <c r="J8032" s="6">
        <v>0.1</v>
      </c>
      <c r="K8032">
        <v>0</v>
      </c>
    </row>
    <row r="8033" spans="1:11" x14ac:dyDescent="0.3">
      <c r="A8033" t="s">
        <v>8531</v>
      </c>
      <c r="B8033" t="s">
        <v>8552</v>
      </c>
      <c r="C8033" s="1">
        <v>45062</v>
      </c>
      <c r="D8033">
        <v>12</v>
      </c>
      <c r="E8033" t="s">
        <v>8564</v>
      </c>
      <c r="F8033" t="s">
        <v>24</v>
      </c>
      <c r="G8033" s="6">
        <v>1133</v>
      </c>
      <c r="H8033" s="6">
        <v>1</v>
      </c>
      <c r="I8033" s="6">
        <f t="shared" si="125"/>
        <v>1134</v>
      </c>
      <c r="J8033" s="6">
        <v>0.09</v>
      </c>
      <c r="K8033">
        <v>0</v>
      </c>
    </row>
    <row r="8034" spans="1:11" x14ac:dyDescent="0.3">
      <c r="A8034" t="s">
        <v>8531</v>
      </c>
      <c r="B8034" t="s">
        <v>8552</v>
      </c>
      <c r="C8034" s="1">
        <v>45062</v>
      </c>
      <c r="D8034">
        <v>13</v>
      </c>
      <c r="E8034" t="s">
        <v>8565</v>
      </c>
      <c r="F8034" t="s">
        <v>24</v>
      </c>
      <c r="G8034" s="6">
        <v>1365</v>
      </c>
      <c r="H8034" s="6">
        <v>2</v>
      </c>
      <c r="I8034" s="6">
        <f t="shared" si="125"/>
        <v>1367</v>
      </c>
      <c r="J8034" s="6">
        <v>0.11</v>
      </c>
      <c r="K8034">
        <v>0</v>
      </c>
    </row>
    <row r="8035" spans="1:11" x14ac:dyDescent="0.3">
      <c r="A8035" t="s">
        <v>8531</v>
      </c>
      <c r="B8035" t="s">
        <v>8552</v>
      </c>
      <c r="C8035" s="1">
        <v>45062</v>
      </c>
      <c r="D8035">
        <v>14</v>
      </c>
      <c r="E8035" t="s">
        <v>8566</v>
      </c>
      <c r="F8035" t="s">
        <v>24</v>
      </c>
      <c r="G8035" s="6">
        <v>2910</v>
      </c>
      <c r="H8035" s="6">
        <v>3</v>
      </c>
      <c r="I8035" s="6">
        <f t="shared" si="125"/>
        <v>2913</v>
      </c>
      <c r="J8035" s="6">
        <v>0.23</v>
      </c>
      <c r="K8035">
        <v>0</v>
      </c>
    </row>
    <row r="8036" spans="1:11" x14ac:dyDescent="0.3">
      <c r="A8036" t="s">
        <v>8531</v>
      </c>
      <c r="B8036" t="s">
        <v>8552</v>
      </c>
      <c r="C8036" s="1">
        <v>45062</v>
      </c>
      <c r="D8036">
        <v>15</v>
      </c>
      <c r="E8036" t="s">
        <v>8567</v>
      </c>
      <c r="F8036" t="s">
        <v>24</v>
      </c>
      <c r="G8036" s="6">
        <v>2549</v>
      </c>
      <c r="H8036" s="6">
        <v>3</v>
      </c>
      <c r="I8036" s="6">
        <f t="shared" si="125"/>
        <v>2552</v>
      </c>
      <c r="J8036" s="6">
        <v>0.2</v>
      </c>
      <c r="K8036">
        <v>0</v>
      </c>
    </row>
    <row r="8037" spans="1:11" x14ac:dyDescent="0.3">
      <c r="A8037" t="s">
        <v>8531</v>
      </c>
      <c r="B8037" t="s">
        <v>8552</v>
      </c>
      <c r="C8037" s="1">
        <v>45062</v>
      </c>
      <c r="D8037">
        <v>16</v>
      </c>
      <c r="E8037" t="s">
        <v>33</v>
      </c>
      <c r="F8037" t="s">
        <v>34</v>
      </c>
      <c r="G8037" s="6">
        <v>6207</v>
      </c>
      <c r="H8037" s="6">
        <v>74</v>
      </c>
      <c r="I8037" s="6">
        <f t="shared" si="125"/>
        <v>6281</v>
      </c>
      <c r="J8037" s="6">
        <v>0.49</v>
      </c>
      <c r="K8037">
        <v>0</v>
      </c>
    </row>
    <row r="8038" spans="1:11" x14ac:dyDescent="0.3">
      <c r="A8038" t="s">
        <v>8531</v>
      </c>
      <c r="B8038" t="s">
        <v>8568</v>
      </c>
      <c r="C8038" s="1">
        <v>45062</v>
      </c>
      <c r="D8038">
        <v>1</v>
      </c>
      <c r="E8038" t="s">
        <v>8569</v>
      </c>
      <c r="F8038" t="s">
        <v>18</v>
      </c>
      <c r="G8038" s="6">
        <v>765173</v>
      </c>
      <c r="H8038" s="6">
        <v>7022</v>
      </c>
      <c r="I8038" s="6">
        <f t="shared" si="125"/>
        <v>772195</v>
      </c>
      <c r="J8038" s="6">
        <v>61.35</v>
      </c>
      <c r="K8038">
        <v>1</v>
      </c>
    </row>
    <row r="8039" spans="1:11" x14ac:dyDescent="0.3">
      <c r="A8039" t="s">
        <v>8531</v>
      </c>
      <c r="B8039" t="s">
        <v>8568</v>
      </c>
      <c r="C8039" s="1">
        <v>45062</v>
      </c>
      <c r="D8039">
        <v>2</v>
      </c>
      <c r="E8039" t="s">
        <v>8570</v>
      </c>
      <c r="F8039" t="s">
        <v>16</v>
      </c>
      <c r="G8039" s="6">
        <v>28271</v>
      </c>
      <c r="H8039" s="6">
        <v>184</v>
      </c>
      <c r="I8039" s="6">
        <f t="shared" si="125"/>
        <v>28455</v>
      </c>
      <c r="J8039" s="6">
        <v>2.2599999999999998</v>
      </c>
      <c r="K8039">
        <v>0</v>
      </c>
    </row>
    <row r="8040" spans="1:11" x14ac:dyDescent="0.3">
      <c r="A8040" t="s">
        <v>8531</v>
      </c>
      <c r="B8040" t="s">
        <v>8568</v>
      </c>
      <c r="C8040" s="1">
        <v>45062</v>
      </c>
      <c r="D8040">
        <v>3</v>
      </c>
      <c r="E8040" t="s">
        <v>8571</v>
      </c>
      <c r="F8040" t="s">
        <v>14</v>
      </c>
      <c r="G8040" s="6">
        <v>431101</v>
      </c>
      <c r="H8040" s="6">
        <v>1998</v>
      </c>
      <c r="I8040" s="6">
        <f t="shared" si="125"/>
        <v>433099</v>
      </c>
      <c r="J8040" s="6">
        <v>34.409999999999997</v>
      </c>
      <c r="K8040">
        <v>0</v>
      </c>
    </row>
    <row r="8041" spans="1:11" x14ac:dyDescent="0.3">
      <c r="A8041" t="s">
        <v>8531</v>
      </c>
      <c r="B8041" t="s">
        <v>8568</v>
      </c>
      <c r="C8041" s="1">
        <v>45062</v>
      </c>
      <c r="D8041">
        <v>4</v>
      </c>
      <c r="E8041" t="s">
        <v>8572</v>
      </c>
      <c r="F8041" t="s">
        <v>60</v>
      </c>
      <c r="G8041" s="6">
        <v>5468</v>
      </c>
      <c r="H8041" s="6">
        <v>20</v>
      </c>
      <c r="I8041" s="6">
        <f t="shared" si="125"/>
        <v>5488</v>
      </c>
      <c r="J8041" s="6">
        <v>0.44</v>
      </c>
      <c r="K8041">
        <v>0</v>
      </c>
    </row>
    <row r="8042" spans="1:11" x14ac:dyDescent="0.3">
      <c r="A8042" t="s">
        <v>8531</v>
      </c>
      <c r="B8042" t="s">
        <v>8568</v>
      </c>
      <c r="C8042" s="1">
        <v>45062</v>
      </c>
      <c r="D8042">
        <v>5</v>
      </c>
      <c r="E8042" t="s">
        <v>8573</v>
      </c>
      <c r="F8042" t="s">
        <v>498</v>
      </c>
      <c r="G8042" s="6">
        <v>2045</v>
      </c>
      <c r="H8042" s="6">
        <v>8</v>
      </c>
      <c r="I8042" s="6">
        <f t="shared" si="125"/>
        <v>2053</v>
      </c>
      <c r="J8042" s="6">
        <v>0.16</v>
      </c>
      <c r="K8042">
        <v>0</v>
      </c>
    </row>
    <row r="8043" spans="1:11" x14ac:dyDescent="0.3">
      <c r="A8043" t="s">
        <v>8531</v>
      </c>
      <c r="B8043" t="s">
        <v>8568</v>
      </c>
      <c r="C8043" s="1">
        <v>45062</v>
      </c>
      <c r="D8043">
        <v>6</v>
      </c>
      <c r="E8043" t="s">
        <v>8574</v>
      </c>
      <c r="F8043" t="s">
        <v>8575</v>
      </c>
      <c r="G8043" s="6">
        <v>3332</v>
      </c>
      <c r="H8043" s="6">
        <v>7</v>
      </c>
      <c r="I8043" s="6">
        <f t="shared" si="125"/>
        <v>3339</v>
      </c>
      <c r="J8043" s="6">
        <v>0.27</v>
      </c>
      <c r="K8043">
        <v>0</v>
      </c>
    </row>
    <row r="8044" spans="1:11" x14ac:dyDescent="0.3">
      <c r="A8044" t="s">
        <v>8531</v>
      </c>
      <c r="B8044" t="s">
        <v>8568</v>
      </c>
      <c r="C8044" s="1">
        <v>45062</v>
      </c>
      <c r="D8044">
        <v>7</v>
      </c>
      <c r="E8044" t="s">
        <v>8576</v>
      </c>
      <c r="F8044" t="s">
        <v>24</v>
      </c>
      <c r="G8044" s="6">
        <v>3326</v>
      </c>
      <c r="H8044" s="6">
        <v>7</v>
      </c>
      <c r="I8044" s="6">
        <f t="shared" si="125"/>
        <v>3333</v>
      </c>
      <c r="J8044" s="6">
        <v>0.26</v>
      </c>
      <c r="K8044">
        <v>0</v>
      </c>
    </row>
    <row r="8045" spans="1:11" x14ac:dyDescent="0.3">
      <c r="A8045" t="s">
        <v>8531</v>
      </c>
      <c r="B8045" t="s">
        <v>8568</v>
      </c>
      <c r="C8045" s="1">
        <v>45062</v>
      </c>
      <c r="D8045">
        <v>8</v>
      </c>
      <c r="E8045" t="s">
        <v>33</v>
      </c>
      <c r="F8045" t="s">
        <v>34</v>
      </c>
      <c r="G8045" s="6">
        <v>10540</v>
      </c>
      <c r="H8045" s="6">
        <v>68</v>
      </c>
      <c r="I8045" s="6">
        <f t="shared" si="125"/>
        <v>10608</v>
      </c>
      <c r="J8045" s="6">
        <v>0.84</v>
      </c>
      <c r="K8045">
        <v>0</v>
      </c>
    </row>
    <row r="8046" spans="1:11" x14ac:dyDescent="0.3">
      <c r="A8046" t="s">
        <v>8531</v>
      </c>
      <c r="B8046" t="s">
        <v>8577</v>
      </c>
      <c r="C8046" s="1">
        <v>45062</v>
      </c>
      <c r="D8046">
        <v>1</v>
      </c>
      <c r="E8046" t="s">
        <v>8578</v>
      </c>
      <c r="F8046" t="s">
        <v>14</v>
      </c>
      <c r="G8046" s="6">
        <v>262171</v>
      </c>
      <c r="H8046" s="6">
        <v>2576</v>
      </c>
      <c r="I8046" s="6">
        <f t="shared" si="125"/>
        <v>264747</v>
      </c>
      <c r="J8046" s="6">
        <v>30.22</v>
      </c>
      <c r="K8046">
        <v>0</v>
      </c>
    </row>
    <row r="8047" spans="1:11" x14ac:dyDescent="0.3">
      <c r="A8047" t="s">
        <v>8531</v>
      </c>
      <c r="B8047" t="s">
        <v>8577</v>
      </c>
      <c r="C8047" s="1">
        <v>45062</v>
      </c>
      <c r="D8047">
        <v>2</v>
      </c>
      <c r="E8047" t="s">
        <v>8579</v>
      </c>
      <c r="F8047" t="s">
        <v>18</v>
      </c>
      <c r="G8047" s="6">
        <v>556120</v>
      </c>
      <c r="H8047" s="6">
        <v>9213</v>
      </c>
      <c r="I8047" s="6">
        <f t="shared" si="125"/>
        <v>565333</v>
      </c>
      <c r="J8047" s="6">
        <v>64.53</v>
      </c>
      <c r="K8047">
        <v>1</v>
      </c>
    </row>
    <row r="8048" spans="1:11" x14ac:dyDescent="0.3">
      <c r="A8048" t="s">
        <v>8531</v>
      </c>
      <c r="B8048" t="s">
        <v>8577</v>
      </c>
      <c r="C8048" s="1">
        <v>45062</v>
      </c>
      <c r="D8048">
        <v>3</v>
      </c>
      <c r="E8048" t="s">
        <v>8580</v>
      </c>
      <c r="F8048" t="s">
        <v>215</v>
      </c>
      <c r="G8048" s="6">
        <v>6605</v>
      </c>
      <c r="H8048" s="6">
        <v>21</v>
      </c>
      <c r="I8048" s="6">
        <f t="shared" si="125"/>
        <v>6626</v>
      </c>
      <c r="J8048" s="6">
        <v>0.76</v>
      </c>
      <c r="K8048">
        <v>0</v>
      </c>
    </row>
    <row r="8049" spans="1:11" x14ac:dyDescent="0.3">
      <c r="A8049" t="s">
        <v>8531</v>
      </c>
      <c r="B8049" t="s">
        <v>8577</v>
      </c>
      <c r="C8049" s="1">
        <v>45062</v>
      </c>
      <c r="D8049">
        <v>4</v>
      </c>
      <c r="E8049" t="s">
        <v>8581</v>
      </c>
      <c r="F8049" t="s">
        <v>16</v>
      </c>
      <c r="G8049" s="6">
        <v>4498</v>
      </c>
      <c r="H8049" s="6">
        <v>84</v>
      </c>
      <c r="I8049" s="6">
        <f t="shared" si="125"/>
        <v>4582</v>
      </c>
      <c r="J8049" s="6">
        <v>0.52</v>
      </c>
      <c r="K8049">
        <v>0</v>
      </c>
    </row>
    <row r="8050" spans="1:11" x14ac:dyDescent="0.3">
      <c r="A8050" t="s">
        <v>8531</v>
      </c>
      <c r="B8050" t="s">
        <v>8577</v>
      </c>
      <c r="C8050" s="1">
        <v>45062</v>
      </c>
      <c r="D8050">
        <v>5</v>
      </c>
      <c r="E8050" t="s">
        <v>8582</v>
      </c>
      <c r="F8050" t="s">
        <v>8539</v>
      </c>
      <c r="G8050" s="6">
        <v>708</v>
      </c>
      <c r="H8050" s="6">
        <v>15</v>
      </c>
      <c r="I8050" s="6">
        <f t="shared" si="125"/>
        <v>723</v>
      </c>
      <c r="J8050" s="6">
        <v>0.08</v>
      </c>
      <c r="K8050">
        <v>0</v>
      </c>
    </row>
    <row r="8051" spans="1:11" x14ac:dyDescent="0.3">
      <c r="A8051" t="s">
        <v>8531</v>
      </c>
      <c r="B8051" t="s">
        <v>8577</v>
      </c>
      <c r="C8051" s="1">
        <v>45062</v>
      </c>
      <c r="D8051">
        <v>6</v>
      </c>
      <c r="E8051" t="s">
        <v>8583</v>
      </c>
      <c r="F8051" t="s">
        <v>8584</v>
      </c>
      <c r="G8051" s="6">
        <v>673</v>
      </c>
      <c r="H8051" s="6">
        <v>15</v>
      </c>
      <c r="I8051" s="6">
        <f t="shared" si="125"/>
        <v>688</v>
      </c>
      <c r="J8051" s="6">
        <v>0.08</v>
      </c>
      <c r="K8051">
        <v>0</v>
      </c>
    </row>
    <row r="8052" spans="1:11" x14ac:dyDescent="0.3">
      <c r="A8052" t="s">
        <v>8531</v>
      </c>
      <c r="B8052" t="s">
        <v>8577</v>
      </c>
      <c r="C8052" s="1">
        <v>45062</v>
      </c>
      <c r="D8052">
        <v>7</v>
      </c>
      <c r="E8052" t="s">
        <v>8585</v>
      </c>
      <c r="F8052" t="s">
        <v>8537</v>
      </c>
      <c r="G8052" s="6">
        <v>1146</v>
      </c>
      <c r="H8052" s="6">
        <v>11</v>
      </c>
      <c r="I8052" s="6">
        <f t="shared" si="125"/>
        <v>1157</v>
      </c>
      <c r="J8052" s="6">
        <v>0.13</v>
      </c>
      <c r="K8052">
        <v>0</v>
      </c>
    </row>
    <row r="8053" spans="1:11" x14ac:dyDescent="0.3">
      <c r="A8053" t="s">
        <v>8531</v>
      </c>
      <c r="B8053" t="s">
        <v>8577</v>
      </c>
      <c r="C8053" s="1">
        <v>45062</v>
      </c>
      <c r="D8053">
        <v>8</v>
      </c>
      <c r="E8053" t="s">
        <v>8586</v>
      </c>
      <c r="F8053" t="s">
        <v>5084</v>
      </c>
      <c r="G8053" s="6">
        <v>1090</v>
      </c>
      <c r="H8053" s="6">
        <v>8</v>
      </c>
      <c r="I8053" s="6">
        <f t="shared" si="125"/>
        <v>1098</v>
      </c>
      <c r="J8053" s="6">
        <v>0.13</v>
      </c>
      <c r="K8053">
        <v>0</v>
      </c>
    </row>
    <row r="8054" spans="1:11" x14ac:dyDescent="0.3">
      <c r="A8054" t="s">
        <v>8531</v>
      </c>
      <c r="B8054" t="s">
        <v>8577</v>
      </c>
      <c r="C8054" s="1">
        <v>45062</v>
      </c>
      <c r="D8054">
        <v>9</v>
      </c>
      <c r="E8054" t="s">
        <v>8587</v>
      </c>
      <c r="F8054" t="s">
        <v>24</v>
      </c>
      <c r="G8054" s="6">
        <v>10540</v>
      </c>
      <c r="H8054" s="6">
        <v>146</v>
      </c>
      <c r="I8054" s="6">
        <f t="shared" si="125"/>
        <v>10686</v>
      </c>
      <c r="J8054" s="6">
        <v>1.22</v>
      </c>
      <c r="K8054">
        <v>0</v>
      </c>
    </row>
    <row r="8055" spans="1:11" x14ac:dyDescent="0.3">
      <c r="A8055" t="s">
        <v>8531</v>
      </c>
      <c r="B8055" t="s">
        <v>8577</v>
      </c>
      <c r="C8055" s="1">
        <v>45062</v>
      </c>
      <c r="D8055">
        <v>10</v>
      </c>
      <c r="E8055" t="s">
        <v>8588</v>
      </c>
      <c r="F8055" t="s">
        <v>24</v>
      </c>
      <c r="G8055" s="6">
        <v>1374</v>
      </c>
      <c r="H8055" s="6">
        <v>25</v>
      </c>
      <c r="I8055" s="6">
        <f t="shared" si="125"/>
        <v>1399</v>
      </c>
      <c r="J8055" s="6">
        <v>0.16</v>
      </c>
      <c r="K8055">
        <v>0</v>
      </c>
    </row>
    <row r="8056" spans="1:11" x14ac:dyDescent="0.3">
      <c r="A8056" t="s">
        <v>8531</v>
      </c>
      <c r="B8056" t="s">
        <v>8577</v>
      </c>
      <c r="C8056" s="1">
        <v>45062</v>
      </c>
      <c r="D8056">
        <v>11</v>
      </c>
      <c r="E8056" t="s">
        <v>8589</v>
      </c>
      <c r="F8056" t="s">
        <v>24</v>
      </c>
      <c r="G8056" s="6">
        <v>1953</v>
      </c>
      <c r="H8056" s="6">
        <v>9</v>
      </c>
      <c r="I8056" s="6">
        <f t="shared" si="125"/>
        <v>1962</v>
      </c>
      <c r="J8056" s="6">
        <v>0.22</v>
      </c>
      <c r="K8056">
        <v>0</v>
      </c>
    </row>
    <row r="8057" spans="1:11" x14ac:dyDescent="0.3">
      <c r="A8057" t="s">
        <v>8531</v>
      </c>
      <c r="B8057" t="s">
        <v>8577</v>
      </c>
      <c r="C8057" s="1">
        <v>45062</v>
      </c>
      <c r="D8057">
        <v>12</v>
      </c>
      <c r="E8057" t="s">
        <v>8590</v>
      </c>
      <c r="F8057" t="s">
        <v>24</v>
      </c>
      <c r="G8057" s="6">
        <v>1444</v>
      </c>
      <c r="H8057" s="6">
        <v>2</v>
      </c>
      <c r="I8057" s="6">
        <f t="shared" si="125"/>
        <v>1446</v>
      </c>
      <c r="J8057" s="6">
        <v>0.17</v>
      </c>
      <c r="K8057">
        <v>0</v>
      </c>
    </row>
    <row r="8058" spans="1:11" x14ac:dyDescent="0.3">
      <c r="A8058" t="s">
        <v>8531</v>
      </c>
      <c r="B8058" t="s">
        <v>8577</v>
      </c>
      <c r="C8058" s="1">
        <v>45062</v>
      </c>
      <c r="D8058">
        <v>13</v>
      </c>
      <c r="E8058" t="s">
        <v>8591</v>
      </c>
      <c r="F8058" t="s">
        <v>24</v>
      </c>
      <c r="G8058" s="6">
        <v>1470</v>
      </c>
      <c r="H8058" s="6">
        <v>13</v>
      </c>
      <c r="I8058" s="6">
        <f t="shared" si="125"/>
        <v>1483</v>
      </c>
      <c r="J8058" s="6">
        <v>0.17</v>
      </c>
      <c r="K8058">
        <v>0</v>
      </c>
    </row>
    <row r="8059" spans="1:11" x14ac:dyDescent="0.3">
      <c r="A8059" t="s">
        <v>8531</v>
      </c>
      <c r="B8059" t="s">
        <v>8577</v>
      </c>
      <c r="C8059" s="1">
        <v>45062</v>
      </c>
      <c r="D8059">
        <v>14</v>
      </c>
      <c r="E8059" t="s">
        <v>8592</v>
      </c>
      <c r="F8059" t="s">
        <v>24</v>
      </c>
      <c r="G8059" s="6">
        <v>2405</v>
      </c>
      <c r="H8059" s="6">
        <v>1</v>
      </c>
      <c r="I8059" s="6">
        <f t="shared" si="125"/>
        <v>2406</v>
      </c>
      <c r="J8059" s="6">
        <v>0.27</v>
      </c>
      <c r="K8059">
        <v>0</v>
      </c>
    </row>
    <row r="8060" spans="1:11" x14ac:dyDescent="0.3">
      <c r="A8060" t="s">
        <v>8531</v>
      </c>
      <c r="B8060" t="s">
        <v>8577</v>
      </c>
      <c r="C8060" s="1">
        <v>45062</v>
      </c>
      <c r="D8060">
        <v>15</v>
      </c>
      <c r="E8060" t="s">
        <v>8593</v>
      </c>
      <c r="F8060" t="s">
        <v>24</v>
      </c>
      <c r="G8060" s="6">
        <v>5454</v>
      </c>
      <c r="H8060" s="6">
        <v>3</v>
      </c>
      <c r="I8060" s="6">
        <f t="shared" si="125"/>
        <v>5457</v>
      </c>
      <c r="J8060" s="6">
        <v>0.62</v>
      </c>
      <c r="K8060">
        <v>0</v>
      </c>
    </row>
    <row r="8061" spans="1:11" x14ac:dyDescent="0.3">
      <c r="A8061" t="s">
        <v>8531</v>
      </c>
      <c r="B8061" t="s">
        <v>8577</v>
      </c>
      <c r="C8061" s="1">
        <v>45062</v>
      </c>
      <c r="D8061">
        <v>16</v>
      </c>
      <c r="E8061" t="s">
        <v>33</v>
      </c>
      <c r="F8061" t="s">
        <v>34</v>
      </c>
      <c r="G8061" s="6">
        <v>6155</v>
      </c>
      <c r="H8061" s="6">
        <v>121</v>
      </c>
      <c r="I8061" s="6">
        <f t="shared" si="125"/>
        <v>6276</v>
      </c>
      <c r="J8061" s="6">
        <v>0.72</v>
      </c>
      <c r="K8061">
        <v>0</v>
      </c>
    </row>
    <row r="8062" spans="1:11" x14ac:dyDescent="0.3">
      <c r="A8062" t="s">
        <v>8594</v>
      </c>
      <c r="B8062" t="s">
        <v>8595</v>
      </c>
      <c r="C8062" s="1">
        <v>45063</v>
      </c>
      <c r="D8062">
        <v>1</v>
      </c>
      <c r="E8062" t="s">
        <v>8596</v>
      </c>
      <c r="F8062" t="s">
        <v>18</v>
      </c>
      <c r="G8062" s="6">
        <v>747788</v>
      </c>
      <c r="H8062" s="6">
        <v>3016</v>
      </c>
      <c r="I8062" s="6">
        <f t="shared" si="125"/>
        <v>750804</v>
      </c>
      <c r="J8062" s="6">
        <v>54.4</v>
      </c>
      <c r="K8062">
        <v>1</v>
      </c>
    </row>
    <row r="8063" spans="1:11" x14ac:dyDescent="0.3">
      <c r="A8063" t="s">
        <v>8594</v>
      </c>
      <c r="B8063" t="s">
        <v>8595</v>
      </c>
      <c r="C8063" s="1">
        <v>45063</v>
      </c>
      <c r="D8063">
        <v>2</v>
      </c>
      <c r="E8063" t="s">
        <v>8597</v>
      </c>
      <c r="F8063" t="s">
        <v>12</v>
      </c>
      <c r="G8063" s="6">
        <v>505885</v>
      </c>
      <c r="H8063" s="6">
        <v>930</v>
      </c>
      <c r="I8063" s="6">
        <f t="shared" si="125"/>
        <v>506815</v>
      </c>
      <c r="J8063" s="6">
        <v>36.72</v>
      </c>
      <c r="K8063">
        <v>0</v>
      </c>
    </row>
    <row r="8064" spans="1:11" x14ac:dyDescent="0.3">
      <c r="A8064" t="s">
        <v>8594</v>
      </c>
      <c r="B8064" t="s">
        <v>8595</v>
      </c>
      <c r="C8064" s="1">
        <v>45063</v>
      </c>
      <c r="D8064">
        <v>3</v>
      </c>
      <c r="E8064" t="s">
        <v>8598</v>
      </c>
      <c r="F8064" t="s">
        <v>3372</v>
      </c>
      <c r="G8064" s="6">
        <v>53859</v>
      </c>
      <c r="H8064" s="6">
        <v>151</v>
      </c>
      <c r="I8064" s="6">
        <f t="shared" si="125"/>
        <v>54010</v>
      </c>
      <c r="J8064" s="6">
        <v>3.91</v>
      </c>
      <c r="K8064">
        <v>0</v>
      </c>
    </row>
    <row r="8065" spans="1:11" x14ac:dyDescent="0.3">
      <c r="A8065" t="s">
        <v>8594</v>
      </c>
      <c r="B8065" t="s">
        <v>8595</v>
      </c>
      <c r="C8065" s="1">
        <v>45063</v>
      </c>
      <c r="D8065">
        <v>4</v>
      </c>
      <c r="E8065" t="s">
        <v>8599</v>
      </c>
      <c r="F8065" t="s">
        <v>14</v>
      </c>
      <c r="G8065" s="6">
        <v>27279</v>
      </c>
      <c r="H8065" s="6">
        <v>148</v>
      </c>
      <c r="I8065" s="6">
        <f t="shared" si="125"/>
        <v>27427</v>
      </c>
      <c r="J8065" s="6">
        <v>1.99</v>
      </c>
      <c r="K8065">
        <v>0</v>
      </c>
    </row>
    <row r="8066" spans="1:11" x14ac:dyDescent="0.3">
      <c r="A8066" t="s">
        <v>8594</v>
      </c>
      <c r="B8066" t="s">
        <v>8595</v>
      </c>
      <c r="C8066" s="1">
        <v>45063</v>
      </c>
      <c r="D8066">
        <v>5</v>
      </c>
      <c r="E8066" t="s">
        <v>8600</v>
      </c>
      <c r="F8066" t="s">
        <v>79</v>
      </c>
      <c r="G8066" s="6">
        <v>4152</v>
      </c>
      <c r="H8066" s="6">
        <v>13</v>
      </c>
      <c r="I8066" s="6">
        <f t="shared" si="125"/>
        <v>4165</v>
      </c>
      <c r="J8066" s="6">
        <v>0.3</v>
      </c>
      <c r="K8066">
        <v>0</v>
      </c>
    </row>
    <row r="8067" spans="1:11" x14ac:dyDescent="0.3">
      <c r="A8067" t="s">
        <v>8594</v>
      </c>
      <c r="B8067" t="s">
        <v>8595</v>
      </c>
      <c r="C8067" s="1">
        <v>45063</v>
      </c>
      <c r="D8067">
        <v>6</v>
      </c>
      <c r="E8067" t="s">
        <v>8601</v>
      </c>
      <c r="F8067" t="s">
        <v>24</v>
      </c>
      <c r="G8067" s="6">
        <v>4289</v>
      </c>
      <c r="H8067" s="6">
        <v>14</v>
      </c>
      <c r="I8067" s="6">
        <f t="shared" ref="I8067:I8130" si="126">SUM(G8067:H8067)</f>
        <v>4303</v>
      </c>
      <c r="J8067" s="6">
        <v>0.31</v>
      </c>
      <c r="K8067">
        <v>0</v>
      </c>
    </row>
    <row r="8068" spans="1:11" x14ac:dyDescent="0.3">
      <c r="A8068" t="s">
        <v>8594</v>
      </c>
      <c r="B8068" t="s">
        <v>8595</v>
      </c>
      <c r="C8068" s="1">
        <v>45063</v>
      </c>
      <c r="D8068">
        <v>7</v>
      </c>
      <c r="E8068" t="s">
        <v>8602</v>
      </c>
      <c r="F8068" t="s">
        <v>24</v>
      </c>
      <c r="G8068" s="6">
        <v>11506</v>
      </c>
      <c r="H8068" s="6">
        <v>12</v>
      </c>
      <c r="I8068" s="6">
        <f t="shared" si="126"/>
        <v>11518</v>
      </c>
      <c r="J8068" s="6">
        <v>0.83</v>
      </c>
      <c r="K8068">
        <v>0</v>
      </c>
    </row>
    <row r="8069" spans="1:11" x14ac:dyDescent="0.3">
      <c r="A8069" t="s">
        <v>8594</v>
      </c>
      <c r="B8069" t="s">
        <v>8595</v>
      </c>
      <c r="C8069" s="1">
        <v>45063</v>
      </c>
      <c r="D8069">
        <v>8</v>
      </c>
      <c r="E8069" t="s">
        <v>33</v>
      </c>
      <c r="F8069" t="s">
        <v>34</v>
      </c>
      <c r="G8069" s="6">
        <v>21147</v>
      </c>
      <c r="H8069" s="6">
        <v>28</v>
      </c>
      <c r="I8069" s="6">
        <f t="shared" si="126"/>
        <v>21175</v>
      </c>
      <c r="J8069" s="6">
        <v>1.53</v>
      </c>
      <c r="K8069">
        <v>0</v>
      </c>
    </row>
    <row r="8070" spans="1:11" x14ac:dyDescent="0.3">
      <c r="A8070" t="s">
        <v>8594</v>
      </c>
      <c r="B8070" t="s">
        <v>8603</v>
      </c>
      <c r="C8070" s="1">
        <v>45063</v>
      </c>
      <c r="D8070">
        <v>1</v>
      </c>
      <c r="E8070" t="s">
        <v>8604</v>
      </c>
      <c r="F8070" t="s">
        <v>12</v>
      </c>
      <c r="G8070" s="6">
        <v>649613</v>
      </c>
      <c r="H8070" s="6">
        <v>316</v>
      </c>
      <c r="I8070" s="6">
        <f t="shared" si="126"/>
        <v>649929</v>
      </c>
      <c r="J8070" s="6">
        <v>44.15</v>
      </c>
      <c r="K8070">
        <v>1</v>
      </c>
    </row>
    <row r="8071" spans="1:11" x14ac:dyDescent="0.3">
      <c r="A8071" t="s">
        <v>8594</v>
      </c>
      <c r="B8071" t="s">
        <v>8603</v>
      </c>
      <c r="C8071" s="1">
        <v>45063</v>
      </c>
      <c r="D8071">
        <v>2</v>
      </c>
      <c r="E8071" t="s">
        <v>8605</v>
      </c>
      <c r="F8071" t="s">
        <v>14</v>
      </c>
      <c r="G8071" s="6">
        <v>25094</v>
      </c>
      <c r="H8071" s="6">
        <v>34</v>
      </c>
      <c r="I8071" s="6">
        <f t="shared" si="126"/>
        <v>25128</v>
      </c>
      <c r="J8071" s="6">
        <v>1.71</v>
      </c>
      <c r="K8071">
        <v>0</v>
      </c>
    </row>
    <row r="8072" spans="1:11" x14ac:dyDescent="0.3">
      <c r="A8072" t="s">
        <v>8594</v>
      </c>
      <c r="B8072" t="s">
        <v>8603</v>
      </c>
      <c r="C8072" s="1">
        <v>45063</v>
      </c>
      <c r="D8072">
        <v>3</v>
      </c>
      <c r="E8072" t="s">
        <v>8606</v>
      </c>
      <c r="F8072" t="s">
        <v>18</v>
      </c>
      <c r="G8072" s="6">
        <v>647755</v>
      </c>
      <c r="H8072" s="6">
        <v>1032</v>
      </c>
      <c r="I8072" s="6">
        <f t="shared" si="126"/>
        <v>648787</v>
      </c>
      <c r="J8072" s="6">
        <v>44.08</v>
      </c>
      <c r="K8072">
        <v>0</v>
      </c>
    </row>
    <row r="8073" spans="1:11" x14ac:dyDescent="0.3">
      <c r="A8073" t="s">
        <v>8594</v>
      </c>
      <c r="B8073" t="s">
        <v>8603</v>
      </c>
      <c r="C8073" s="1">
        <v>45063</v>
      </c>
      <c r="D8073">
        <v>4</v>
      </c>
      <c r="E8073" t="s">
        <v>8607</v>
      </c>
      <c r="F8073" t="s">
        <v>215</v>
      </c>
      <c r="G8073" s="6">
        <v>100373</v>
      </c>
      <c r="H8073" s="6">
        <v>147</v>
      </c>
      <c r="I8073" s="6">
        <f t="shared" si="126"/>
        <v>100520</v>
      </c>
      <c r="J8073" s="6">
        <v>6.83</v>
      </c>
      <c r="K8073">
        <v>0</v>
      </c>
    </row>
    <row r="8074" spans="1:11" x14ac:dyDescent="0.3">
      <c r="A8074" t="s">
        <v>8594</v>
      </c>
      <c r="B8074" t="s">
        <v>8603</v>
      </c>
      <c r="C8074" s="1">
        <v>45063</v>
      </c>
      <c r="D8074">
        <v>5</v>
      </c>
      <c r="E8074" t="s">
        <v>8608</v>
      </c>
      <c r="F8074" t="s">
        <v>16</v>
      </c>
      <c r="G8074" s="6">
        <v>4710</v>
      </c>
      <c r="H8074" s="6">
        <v>4</v>
      </c>
      <c r="I8074" s="6">
        <f t="shared" si="126"/>
        <v>4714</v>
      </c>
      <c r="J8074" s="6">
        <v>0.32</v>
      </c>
      <c r="K8074">
        <v>0</v>
      </c>
    </row>
    <row r="8075" spans="1:11" x14ac:dyDescent="0.3">
      <c r="A8075" t="s">
        <v>8594</v>
      </c>
      <c r="B8075" t="s">
        <v>8603</v>
      </c>
      <c r="C8075" s="1">
        <v>45063</v>
      </c>
      <c r="D8075">
        <v>6</v>
      </c>
      <c r="E8075" t="s">
        <v>8609</v>
      </c>
      <c r="F8075" t="s">
        <v>8610</v>
      </c>
      <c r="G8075" s="6">
        <v>2616</v>
      </c>
      <c r="H8075" s="6">
        <v>2</v>
      </c>
      <c r="I8075" s="6">
        <f t="shared" si="126"/>
        <v>2618</v>
      </c>
      <c r="J8075" s="6">
        <v>0.18</v>
      </c>
      <c r="K8075">
        <v>0</v>
      </c>
    </row>
    <row r="8076" spans="1:11" x14ac:dyDescent="0.3">
      <c r="A8076" t="s">
        <v>8594</v>
      </c>
      <c r="B8076" t="s">
        <v>8603</v>
      </c>
      <c r="C8076" s="1">
        <v>45063</v>
      </c>
      <c r="D8076">
        <v>7</v>
      </c>
      <c r="E8076" t="s">
        <v>8611</v>
      </c>
      <c r="F8076" t="s">
        <v>79</v>
      </c>
      <c r="G8076" s="6">
        <v>3473</v>
      </c>
      <c r="H8076" s="6">
        <v>0</v>
      </c>
      <c r="I8076" s="6">
        <f t="shared" si="126"/>
        <v>3473</v>
      </c>
      <c r="J8076" s="6">
        <v>0.24</v>
      </c>
      <c r="K8076">
        <v>0</v>
      </c>
    </row>
    <row r="8077" spans="1:11" x14ac:dyDescent="0.3">
      <c r="A8077" t="s">
        <v>8594</v>
      </c>
      <c r="B8077" t="s">
        <v>8603</v>
      </c>
      <c r="C8077" s="1">
        <v>45063</v>
      </c>
      <c r="D8077">
        <v>8</v>
      </c>
      <c r="E8077" t="s">
        <v>8612</v>
      </c>
      <c r="F8077" t="s">
        <v>8613</v>
      </c>
      <c r="G8077" s="6">
        <v>8668</v>
      </c>
      <c r="H8077" s="6">
        <v>1</v>
      </c>
      <c r="I8077" s="6">
        <f t="shared" si="126"/>
        <v>8669</v>
      </c>
      <c r="J8077" s="6">
        <v>0.59</v>
      </c>
      <c r="K8077">
        <v>0</v>
      </c>
    </row>
    <row r="8078" spans="1:11" x14ac:dyDescent="0.3">
      <c r="A8078" t="s">
        <v>8594</v>
      </c>
      <c r="B8078" t="s">
        <v>8603</v>
      </c>
      <c r="C8078" s="1">
        <v>45063</v>
      </c>
      <c r="D8078">
        <v>9</v>
      </c>
      <c r="E8078" t="s">
        <v>8614</v>
      </c>
      <c r="F8078" t="s">
        <v>24</v>
      </c>
      <c r="G8078" s="6">
        <v>7646</v>
      </c>
      <c r="H8078" s="6">
        <v>2</v>
      </c>
      <c r="I8078" s="6">
        <f t="shared" si="126"/>
        <v>7648</v>
      </c>
      <c r="J8078" s="6">
        <v>0.52</v>
      </c>
      <c r="K8078">
        <v>0</v>
      </c>
    </row>
    <row r="8079" spans="1:11" x14ac:dyDescent="0.3">
      <c r="A8079" t="s">
        <v>8594</v>
      </c>
      <c r="B8079" t="s">
        <v>8603</v>
      </c>
      <c r="C8079" s="1">
        <v>45063</v>
      </c>
      <c r="D8079">
        <v>10</v>
      </c>
      <c r="E8079" t="s">
        <v>33</v>
      </c>
      <c r="F8079" t="s">
        <v>34</v>
      </c>
      <c r="G8079" s="6">
        <v>20484</v>
      </c>
      <c r="H8079" s="6">
        <v>11</v>
      </c>
      <c r="I8079" s="6">
        <f t="shared" si="126"/>
        <v>20495</v>
      </c>
      <c r="J8079" s="6">
        <v>1.39</v>
      </c>
      <c r="K8079">
        <v>0</v>
      </c>
    </row>
    <row r="8080" spans="1:11" x14ac:dyDescent="0.3">
      <c r="A8080" t="s">
        <v>8594</v>
      </c>
      <c r="B8080" t="s">
        <v>8615</v>
      </c>
      <c r="C8080" s="1">
        <v>45063</v>
      </c>
      <c r="D8080">
        <v>1</v>
      </c>
      <c r="E8080" t="s">
        <v>8616</v>
      </c>
      <c r="F8080" t="s">
        <v>215</v>
      </c>
      <c r="G8080" s="6">
        <v>87553</v>
      </c>
      <c r="H8080" s="6">
        <v>55</v>
      </c>
      <c r="I8080" s="6">
        <f t="shared" si="126"/>
        <v>87608</v>
      </c>
      <c r="J8080" s="6">
        <v>7.08</v>
      </c>
      <c r="K8080">
        <v>0</v>
      </c>
    </row>
    <row r="8081" spans="1:11" x14ac:dyDescent="0.3">
      <c r="A8081" t="s">
        <v>8594</v>
      </c>
      <c r="B8081" t="s">
        <v>8615</v>
      </c>
      <c r="C8081" s="1">
        <v>45063</v>
      </c>
      <c r="D8081">
        <v>2</v>
      </c>
      <c r="E8081" t="s">
        <v>8617</v>
      </c>
      <c r="F8081" t="s">
        <v>18</v>
      </c>
      <c r="G8081" s="6">
        <v>632727</v>
      </c>
      <c r="H8081" s="6">
        <v>651</v>
      </c>
      <c r="I8081" s="6">
        <f t="shared" si="126"/>
        <v>633378</v>
      </c>
      <c r="J8081" s="6">
        <v>51.16</v>
      </c>
      <c r="K8081">
        <v>1</v>
      </c>
    </row>
    <row r="8082" spans="1:11" x14ac:dyDescent="0.3">
      <c r="A8082" t="s">
        <v>8594</v>
      </c>
      <c r="B8082" t="s">
        <v>8615</v>
      </c>
      <c r="C8082" s="1">
        <v>45063</v>
      </c>
      <c r="D8082">
        <v>3</v>
      </c>
      <c r="E8082" t="s">
        <v>8618</v>
      </c>
      <c r="F8082" t="s">
        <v>14</v>
      </c>
      <c r="G8082" s="6">
        <v>21019</v>
      </c>
      <c r="H8082" s="6">
        <v>19</v>
      </c>
      <c r="I8082" s="6">
        <f t="shared" si="126"/>
        <v>21038</v>
      </c>
      <c r="J8082" s="6">
        <v>1.7</v>
      </c>
      <c r="K8082">
        <v>0</v>
      </c>
    </row>
    <row r="8083" spans="1:11" x14ac:dyDescent="0.3">
      <c r="A8083" t="s">
        <v>8594</v>
      </c>
      <c r="B8083" t="s">
        <v>8615</v>
      </c>
      <c r="C8083" s="1">
        <v>45063</v>
      </c>
      <c r="D8083">
        <v>4</v>
      </c>
      <c r="E8083" t="s">
        <v>8619</v>
      </c>
      <c r="F8083" t="s">
        <v>12</v>
      </c>
      <c r="G8083" s="6">
        <v>435584</v>
      </c>
      <c r="H8083" s="6">
        <v>157</v>
      </c>
      <c r="I8083" s="6">
        <f t="shared" si="126"/>
        <v>435741</v>
      </c>
      <c r="J8083" s="6">
        <v>35.19</v>
      </c>
      <c r="K8083">
        <v>0</v>
      </c>
    </row>
    <row r="8084" spans="1:11" x14ac:dyDescent="0.3">
      <c r="A8084" t="s">
        <v>8594</v>
      </c>
      <c r="B8084" t="s">
        <v>8615</v>
      </c>
      <c r="C8084" s="1">
        <v>45063</v>
      </c>
      <c r="D8084">
        <v>5</v>
      </c>
      <c r="E8084" t="s">
        <v>8620</v>
      </c>
      <c r="F8084" t="s">
        <v>16</v>
      </c>
      <c r="G8084" s="6">
        <v>7859</v>
      </c>
      <c r="H8084" s="6">
        <v>1</v>
      </c>
      <c r="I8084" s="6">
        <f t="shared" si="126"/>
        <v>7860</v>
      </c>
      <c r="J8084" s="6">
        <v>0.63</v>
      </c>
      <c r="K8084">
        <v>0</v>
      </c>
    </row>
    <row r="8085" spans="1:11" x14ac:dyDescent="0.3">
      <c r="A8085" t="s">
        <v>8594</v>
      </c>
      <c r="B8085" t="s">
        <v>8615</v>
      </c>
      <c r="C8085" s="1">
        <v>45063</v>
      </c>
      <c r="D8085">
        <v>6</v>
      </c>
      <c r="E8085" t="s">
        <v>8621</v>
      </c>
      <c r="F8085" t="s">
        <v>770</v>
      </c>
      <c r="G8085" s="6">
        <v>5757</v>
      </c>
      <c r="H8085" s="6">
        <v>4</v>
      </c>
      <c r="I8085" s="6">
        <f t="shared" si="126"/>
        <v>5761</v>
      </c>
      <c r="J8085" s="6">
        <v>0.47</v>
      </c>
      <c r="K8085">
        <v>0</v>
      </c>
    </row>
    <row r="8086" spans="1:11" x14ac:dyDescent="0.3">
      <c r="A8086" t="s">
        <v>8594</v>
      </c>
      <c r="B8086" t="s">
        <v>8615</v>
      </c>
      <c r="C8086" s="1">
        <v>45063</v>
      </c>
      <c r="D8086">
        <v>7</v>
      </c>
      <c r="E8086" t="s">
        <v>8622</v>
      </c>
      <c r="F8086" t="s">
        <v>79</v>
      </c>
      <c r="G8086" s="6">
        <v>4383</v>
      </c>
      <c r="H8086" s="6">
        <v>0</v>
      </c>
      <c r="I8086" s="6">
        <f t="shared" si="126"/>
        <v>4383</v>
      </c>
      <c r="J8086" s="6">
        <v>0.35</v>
      </c>
      <c r="K8086">
        <v>0</v>
      </c>
    </row>
    <row r="8087" spans="1:11" x14ac:dyDescent="0.3">
      <c r="A8087" t="s">
        <v>8594</v>
      </c>
      <c r="B8087" t="s">
        <v>8615</v>
      </c>
      <c r="C8087" s="1">
        <v>45063</v>
      </c>
      <c r="D8087">
        <v>8</v>
      </c>
      <c r="E8087" t="s">
        <v>8623</v>
      </c>
      <c r="F8087" t="s">
        <v>498</v>
      </c>
      <c r="G8087" s="6">
        <v>12677</v>
      </c>
      <c r="H8087" s="6">
        <v>0</v>
      </c>
      <c r="I8087" s="6">
        <f t="shared" si="126"/>
        <v>12677</v>
      </c>
      <c r="J8087" s="6">
        <v>1.02</v>
      </c>
      <c r="K8087">
        <v>0</v>
      </c>
    </row>
    <row r="8088" spans="1:11" x14ac:dyDescent="0.3">
      <c r="A8088" t="s">
        <v>8594</v>
      </c>
      <c r="B8088" t="s">
        <v>8615</v>
      </c>
      <c r="C8088" s="1">
        <v>45063</v>
      </c>
      <c r="D8088">
        <v>9</v>
      </c>
      <c r="E8088" t="s">
        <v>8624</v>
      </c>
      <c r="F8088" t="s">
        <v>24</v>
      </c>
      <c r="G8088" s="6">
        <v>5176</v>
      </c>
      <c r="H8088" s="6">
        <v>0</v>
      </c>
      <c r="I8088" s="6">
        <f t="shared" si="126"/>
        <v>5176</v>
      </c>
      <c r="J8088" s="6">
        <v>0.42</v>
      </c>
      <c r="K8088">
        <v>0</v>
      </c>
    </row>
    <row r="8089" spans="1:11" x14ac:dyDescent="0.3">
      <c r="A8089" t="s">
        <v>8594</v>
      </c>
      <c r="B8089" t="s">
        <v>8615</v>
      </c>
      <c r="C8089" s="1">
        <v>45063</v>
      </c>
      <c r="D8089">
        <v>10</v>
      </c>
      <c r="E8089" t="s">
        <v>8625</v>
      </c>
      <c r="F8089" t="s">
        <v>24</v>
      </c>
      <c r="G8089" s="6">
        <v>10065</v>
      </c>
      <c r="H8089" s="6">
        <v>1</v>
      </c>
      <c r="I8089" s="6">
        <f t="shared" si="126"/>
        <v>10066</v>
      </c>
      <c r="J8089" s="6">
        <v>0.81</v>
      </c>
      <c r="K8089">
        <v>0</v>
      </c>
    </row>
    <row r="8090" spans="1:11" x14ac:dyDescent="0.3">
      <c r="A8090" t="s">
        <v>8594</v>
      </c>
      <c r="B8090" t="s">
        <v>8615</v>
      </c>
      <c r="C8090" s="1">
        <v>45063</v>
      </c>
      <c r="D8090">
        <v>11</v>
      </c>
      <c r="E8090" t="s">
        <v>33</v>
      </c>
      <c r="F8090" t="s">
        <v>34</v>
      </c>
      <c r="G8090" s="6">
        <v>14432</v>
      </c>
      <c r="H8090" s="6">
        <v>15</v>
      </c>
      <c r="I8090" s="6">
        <f t="shared" si="126"/>
        <v>14447</v>
      </c>
      <c r="J8090" s="6">
        <v>1.17</v>
      </c>
      <c r="K8090">
        <v>0</v>
      </c>
    </row>
    <row r="8091" spans="1:11" x14ac:dyDescent="0.3">
      <c r="A8091" t="s">
        <v>8594</v>
      </c>
      <c r="B8091" t="s">
        <v>8626</v>
      </c>
      <c r="C8091" s="1">
        <v>45063</v>
      </c>
      <c r="D8091">
        <v>1</v>
      </c>
      <c r="E8091" t="s">
        <v>8627</v>
      </c>
      <c r="F8091" t="s">
        <v>14</v>
      </c>
      <c r="G8091" s="6">
        <v>589580</v>
      </c>
      <c r="H8091" s="6">
        <v>1526</v>
      </c>
      <c r="I8091" s="6">
        <f t="shared" si="126"/>
        <v>591106</v>
      </c>
      <c r="J8091" s="6">
        <v>45.47</v>
      </c>
      <c r="K8091">
        <v>1</v>
      </c>
    </row>
    <row r="8092" spans="1:11" x14ac:dyDescent="0.3">
      <c r="A8092" t="s">
        <v>8594</v>
      </c>
      <c r="B8092" t="s">
        <v>8626</v>
      </c>
      <c r="C8092" s="1">
        <v>45063</v>
      </c>
      <c r="D8092">
        <v>2</v>
      </c>
      <c r="E8092" t="s">
        <v>8628</v>
      </c>
      <c r="F8092" t="s">
        <v>12</v>
      </c>
      <c r="G8092" s="6">
        <v>509886</v>
      </c>
      <c r="H8092" s="6">
        <v>524</v>
      </c>
      <c r="I8092" s="6">
        <f t="shared" si="126"/>
        <v>510410</v>
      </c>
      <c r="J8092" s="6">
        <v>39.26</v>
      </c>
      <c r="K8092">
        <v>0</v>
      </c>
    </row>
    <row r="8093" spans="1:11" x14ac:dyDescent="0.3">
      <c r="A8093" t="s">
        <v>8594</v>
      </c>
      <c r="B8093" t="s">
        <v>8626</v>
      </c>
      <c r="C8093" s="1">
        <v>45063</v>
      </c>
      <c r="D8093">
        <v>3</v>
      </c>
      <c r="E8093" t="s">
        <v>8629</v>
      </c>
      <c r="F8093" t="s">
        <v>3372</v>
      </c>
      <c r="G8093" s="6">
        <v>13342</v>
      </c>
      <c r="H8093" s="6">
        <v>20</v>
      </c>
      <c r="I8093" s="6">
        <f t="shared" si="126"/>
        <v>13362</v>
      </c>
      <c r="J8093" s="6">
        <v>1.03</v>
      </c>
      <c r="K8093">
        <v>0</v>
      </c>
    </row>
    <row r="8094" spans="1:11" x14ac:dyDescent="0.3">
      <c r="A8094" t="s">
        <v>8594</v>
      </c>
      <c r="B8094" t="s">
        <v>8626</v>
      </c>
      <c r="C8094" s="1">
        <v>45063</v>
      </c>
      <c r="D8094">
        <v>4</v>
      </c>
      <c r="E8094" t="s">
        <v>8630</v>
      </c>
      <c r="F8094" t="s">
        <v>16</v>
      </c>
      <c r="G8094" s="6">
        <v>2892</v>
      </c>
      <c r="H8094" s="6">
        <v>22</v>
      </c>
      <c r="I8094" s="6">
        <f t="shared" si="126"/>
        <v>2914</v>
      </c>
      <c r="J8094" s="6">
        <v>0.22</v>
      </c>
      <c r="K8094">
        <v>0</v>
      </c>
    </row>
    <row r="8095" spans="1:11" x14ac:dyDescent="0.3">
      <c r="A8095" t="s">
        <v>8594</v>
      </c>
      <c r="B8095" t="s">
        <v>8626</v>
      </c>
      <c r="C8095" s="1">
        <v>45063</v>
      </c>
      <c r="D8095">
        <v>5</v>
      </c>
      <c r="E8095" t="s">
        <v>8631</v>
      </c>
      <c r="F8095" t="s">
        <v>18</v>
      </c>
      <c r="G8095" s="6">
        <v>141231</v>
      </c>
      <c r="H8095" s="6">
        <v>1807</v>
      </c>
      <c r="I8095" s="6">
        <f t="shared" si="126"/>
        <v>143038</v>
      </c>
      <c r="J8095" s="6">
        <v>11</v>
      </c>
      <c r="K8095">
        <v>0</v>
      </c>
    </row>
    <row r="8096" spans="1:11" x14ac:dyDescent="0.3">
      <c r="A8096" t="s">
        <v>8594</v>
      </c>
      <c r="B8096" t="s">
        <v>8626</v>
      </c>
      <c r="C8096" s="1">
        <v>45063</v>
      </c>
      <c r="D8096">
        <v>6</v>
      </c>
      <c r="E8096" t="s">
        <v>8632</v>
      </c>
      <c r="F8096" t="s">
        <v>79</v>
      </c>
      <c r="G8096" s="6">
        <v>2634</v>
      </c>
      <c r="H8096" s="6">
        <v>8</v>
      </c>
      <c r="I8096" s="6">
        <f t="shared" si="126"/>
        <v>2642</v>
      </c>
      <c r="J8096" s="6">
        <v>0.2</v>
      </c>
      <c r="K8096">
        <v>0</v>
      </c>
    </row>
    <row r="8097" spans="1:11" x14ac:dyDescent="0.3">
      <c r="A8097" t="s">
        <v>8594</v>
      </c>
      <c r="B8097" t="s">
        <v>8626</v>
      </c>
      <c r="C8097" s="1">
        <v>45063</v>
      </c>
      <c r="D8097">
        <v>7</v>
      </c>
      <c r="E8097" t="s">
        <v>8633</v>
      </c>
      <c r="F8097" t="s">
        <v>770</v>
      </c>
      <c r="G8097" s="6">
        <v>1210</v>
      </c>
      <c r="H8097" s="6">
        <v>7</v>
      </c>
      <c r="I8097" s="6">
        <f t="shared" si="126"/>
        <v>1217</v>
      </c>
      <c r="J8097" s="6">
        <v>0.09</v>
      </c>
      <c r="K8097">
        <v>0</v>
      </c>
    </row>
    <row r="8098" spans="1:11" x14ac:dyDescent="0.3">
      <c r="A8098" t="s">
        <v>8594</v>
      </c>
      <c r="B8098" t="s">
        <v>8626</v>
      </c>
      <c r="C8098" s="1">
        <v>45063</v>
      </c>
      <c r="D8098">
        <v>8</v>
      </c>
      <c r="E8098" t="s">
        <v>8634</v>
      </c>
      <c r="F8098" t="s">
        <v>132</v>
      </c>
      <c r="G8098" s="6">
        <v>1798</v>
      </c>
      <c r="H8098" s="6">
        <v>5</v>
      </c>
      <c r="I8098" s="6">
        <f t="shared" si="126"/>
        <v>1803</v>
      </c>
      <c r="J8098" s="6">
        <v>0.14000000000000001</v>
      </c>
      <c r="K8098">
        <v>0</v>
      </c>
    </row>
    <row r="8099" spans="1:11" x14ac:dyDescent="0.3">
      <c r="A8099" t="s">
        <v>8594</v>
      </c>
      <c r="B8099" t="s">
        <v>8626</v>
      </c>
      <c r="C8099" s="1">
        <v>45063</v>
      </c>
      <c r="D8099">
        <v>9</v>
      </c>
      <c r="E8099" t="s">
        <v>8635</v>
      </c>
      <c r="F8099" t="s">
        <v>8636</v>
      </c>
      <c r="G8099" s="6">
        <v>3040</v>
      </c>
      <c r="H8099" s="6">
        <v>6</v>
      </c>
      <c r="I8099" s="6">
        <f t="shared" si="126"/>
        <v>3046</v>
      </c>
      <c r="J8099" s="6">
        <v>0.23</v>
      </c>
      <c r="K8099">
        <v>0</v>
      </c>
    </row>
    <row r="8100" spans="1:11" x14ac:dyDescent="0.3">
      <c r="A8100" t="s">
        <v>8594</v>
      </c>
      <c r="B8100" t="s">
        <v>8626</v>
      </c>
      <c r="C8100" s="1">
        <v>45063</v>
      </c>
      <c r="D8100">
        <v>10</v>
      </c>
      <c r="E8100" t="s">
        <v>8637</v>
      </c>
      <c r="F8100" t="s">
        <v>24</v>
      </c>
      <c r="G8100" s="6">
        <v>2691</v>
      </c>
      <c r="H8100" s="6">
        <v>0</v>
      </c>
      <c r="I8100" s="6">
        <f t="shared" si="126"/>
        <v>2691</v>
      </c>
      <c r="J8100" s="6">
        <v>0.21</v>
      </c>
      <c r="K8100">
        <v>0</v>
      </c>
    </row>
    <row r="8101" spans="1:11" x14ac:dyDescent="0.3">
      <c r="A8101" t="s">
        <v>8594</v>
      </c>
      <c r="B8101" t="s">
        <v>8626</v>
      </c>
      <c r="C8101" s="1">
        <v>45063</v>
      </c>
      <c r="D8101">
        <v>11</v>
      </c>
      <c r="E8101" t="s">
        <v>8638</v>
      </c>
      <c r="F8101" t="s">
        <v>24</v>
      </c>
      <c r="G8101" s="6">
        <v>13681</v>
      </c>
      <c r="H8101" s="6">
        <v>1</v>
      </c>
      <c r="I8101" s="6">
        <f t="shared" si="126"/>
        <v>13682</v>
      </c>
      <c r="J8101" s="6">
        <v>1.05</v>
      </c>
      <c r="K8101">
        <v>0</v>
      </c>
    </row>
    <row r="8102" spans="1:11" x14ac:dyDescent="0.3">
      <c r="A8102" t="s">
        <v>8594</v>
      </c>
      <c r="B8102" t="s">
        <v>8626</v>
      </c>
      <c r="C8102" s="1">
        <v>45063</v>
      </c>
      <c r="D8102">
        <v>12</v>
      </c>
      <c r="E8102" t="s">
        <v>33</v>
      </c>
      <c r="F8102" t="s">
        <v>34</v>
      </c>
      <c r="G8102" s="6">
        <v>14072</v>
      </c>
      <c r="H8102" s="6">
        <v>14</v>
      </c>
      <c r="I8102" s="6">
        <f t="shared" si="126"/>
        <v>14086</v>
      </c>
      <c r="J8102" s="6">
        <v>1.08</v>
      </c>
      <c r="K8102">
        <v>0</v>
      </c>
    </row>
    <row r="8103" spans="1:11" x14ac:dyDescent="0.3">
      <c r="A8103" t="s">
        <v>8594</v>
      </c>
      <c r="B8103" t="s">
        <v>8639</v>
      </c>
      <c r="C8103" s="1">
        <v>45063</v>
      </c>
      <c r="D8103">
        <v>1</v>
      </c>
      <c r="E8103" t="s">
        <v>8640</v>
      </c>
      <c r="F8103" t="s">
        <v>12</v>
      </c>
      <c r="G8103" s="6">
        <v>505463</v>
      </c>
      <c r="H8103" s="6">
        <v>561</v>
      </c>
      <c r="I8103" s="6">
        <f t="shared" si="126"/>
        <v>506024</v>
      </c>
      <c r="J8103" s="6">
        <v>42.24</v>
      </c>
      <c r="K8103">
        <v>0</v>
      </c>
    </row>
    <row r="8104" spans="1:11" x14ac:dyDescent="0.3">
      <c r="A8104" t="s">
        <v>8594</v>
      </c>
      <c r="B8104" t="s">
        <v>8639</v>
      </c>
      <c r="C8104" s="1">
        <v>45063</v>
      </c>
      <c r="D8104">
        <v>2</v>
      </c>
      <c r="E8104" t="s">
        <v>8641</v>
      </c>
      <c r="F8104" t="s">
        <v>14</v>
      </c>
      <c r="G8104" s="6">
        <v>36698</v>
      </c>
      <c r="H8104" s="6">
        <v>85</v>
      </c>
      <c r="I8104" s="6">
        <f t="shared" si="126"/>
        <v>36783</v>
      </c>
      <c r="J8104" s="6">
        <v>3.07</v>
      </c>
      <c r="K8104">
        <v>0</v>
      </c>
    </row>
    <row r="8105" spans="1:11" x14ac:dyDescent="0.3">
      <c r="A8105" t="s">
        <v>8594</v>
      </c>
      <c r="B8105" t="s">
        <v>8639</v>
      </c>
      <c r="C8105" s="1">
        <v>45063</v>
      </c>
      <c r="D8105">
        <v>3</v>
      </c>
      <c r="E8105" t="s">
        <v>8642</v>
      </c>
      <c r="F8105" t="s">
        <v>16</v>
      </c>
      <c r="G8105" s="6">
        <v>3302</v>
      </c>
      <c r="H8105" s="6">
        <v>18</v>
      </c>
      <c r="I8105" s="6">
        <f t="shared" si="126"/>
        <v>3320</v>
      </c>
      <c r="J8105" s="6">
        <v>0.28000000000000003</v>
      </c>
      <c r="K8105">
        <v>0</v>
      </c>
    </row>
    <row r="8106" spans="1:11" x14ac:dyDescent="0.3">
      <c r="A8106" t="s">
        <v>8594</v>
      </c>
      <c r="B8106" t="s">
        <v>8639</v>
      </c>
      <c r="C8106" s="1">
        <v>45063</v>
      </c>
      <c r="D8106">
        <v>4</v>
      </c>
      <c r="E8106" t="s">
        <v>8643</v>
      </c>
      <c r="F8106" t="s">
        <v>3372</v>
      </c>
      <c r="G8106" s="6">
        <v>72917</v>
      </c>
      <c r="H8106" s="6">
        <v>73</v>
      </c>
      <c r="I8106" s="6">
        <f t="shared" si="126"/>
        <v>72990</v>
      </c>
      <c r="J8106" s="6">
        <v>6.09</v>
      </c>
      <c r="K8106">
        <v>0</v>
      </c>
    </row>
    <row r="8107" spans="1:11" x14ac:dyDescent="0.3">
      <c r="A8107" t="s">
        <v>8594</v>
      </c>
      <c r="B8107" t="s">
        <v>8639</v>
      </c>
      <c r="C8107" s="1">
        <v>45063</v>
      </c>
      <c r="D8107">
        <v>5</v>
      </c>
      <c r="E8107" t="s">
        <v>8644</v>
      </c>
      <c r="F8107" t="s">
        <v>18</v>
      </c>
      <c r="G8107" s="6">
        <v>537577</v>
      </c>
      <c r="H8107" s="6">
        <v>1740</v>
      </c>
      <c r="I8107" s="6">
        <f t="shared" si="126"/>
        <v>539317</v>
      </c>
      <c r="J8107" s="6">
        <v>45.02</v>
      </c>
      <c r="K8107">
        <v>1</v>
      </c>
    </row>
    <row r="8108" spans="1:11" x14ac:dyDescent="0.3">
      <c r="A8108" t="s">
        <v>8594</v>
      </c>
      <c r="B8108" t="s">
        <v>8639</v>
      </c>
      <c r="C8108" s="1">
        <v>45063</v>
      </c>
      <c r="D8108">
        <v>6</v>
      </c>
      <c r="E8108" t="s">
        <v>8645</v>
      </c>
      <c r="F8108" t="s">
        <v>681</v>
      </c>
      <c r="G8108" s="6">
        <v>6383</v>
      </c>
      <c r="H8108" s="6">
        <v>4</v>
      </c>
      <c r="I8108" s="6">
        <f t="shared" si="126"/>
        <v>6387</v>
      </c>
      <c r="J8108" s="6">
        <v>0.53</v>
      </c>
      <c r="K8108">
        <v>0</v>
      </c>
    </row>
    <row r="8109" spans="1:11" x14ac:dyDescent="0.3">
      <c r="A8109" t="s">
        <v>8594</v>
      </c>
      <c r="B8109" t="s">
        <v>8639</v>
      </c>
      <c r="C8109" s="1">
        <v>45063</v>
      </c>
      <c r="D8109">
        <v>7</v>
      </c>
      <c r="E8109" t="s">
        <v>8646</v>
      </c>
      <c r="F8109" t="s">
        <v>8647</v>
      </c>
      <c r="G8109" s="6">
        <v>1762</v>
      </c>
      <c r="H8109" s="6">
        <v>1</v>
      </c>
      <c r="I8109" s="6">
        <f t="shared" si="126"/>
        <v>1763</v>
      </c>
      <c r="J8109" s="6">
        <v>0.15</v>
      </c>
      <c r="K8109">
        <v>0</v>
      </c>
    </row>
    <row r="8110" spans="1:11" x14ac:dyDescent="0.3">
      <c r="A8110" t="s">
        <v>8594</v>
      </c>
      <c r="B8110" t="s">
        <v>8639</v>
      </c>
      <c r="C8110" s="1">
        <v>45063</v>
      </c>
      <c r="D8110">
        <v>8</v>
      </c>
      <c r="E8110" t="s">
        <v>8648</v>
      </c>
      <c r="F8110" t="s">
        <v>79</v>
      </c>
      <c r="G8110" s="6">
        <v>1525</v>
      </c>
      <c r="H8110" s="6">
        <v>1</v>
      </c>
      <c r="I8110" s="6">
        <f t="shared" si="126"/>
        <v>1526</v>
      </c>
      <c r="J8110" s="6">
        <v>0.13</v>
      </c>
      <c r="K8110">
        <v>0</v>
      </c>
    </row>
    <row r="8111" spans="1:11" x14ac:dyDescent="0.3">
      <c r="A8111" t="s">
        <v>8594</v>
      </c>
      <c r="B8111" t="s">
        <v>8639</v>
      </c>
      <c r="C8111" s="1">
        <v>45063</v>
      </c>
      <c r="D8111">
        <v>9</v>
      </c>
      <c r="E8111" t="s">
        <v>8649</v>
      </c>
      <c r="F8111" t="s">
        <v>149</v>
      </c>
      <c r="G8111" s="6">
        <v>1345</v>
      </c>
      <c r="H8111" s="6">
        <v>4</v>
      </c>
      <c r="I8111" s="6">
        <f t="shared" si="126"/>
        <v>1349</v>
      </c>
      <c r="J8111" s="6">
        <v>0.11</v>
      </c>
      <c r="K8111">
        <v>0</v>
      </c>
    </row>
    <row r="8112" spans="1:11" x14ac:dyDescent="0.3">
      <c r="A8112" t="s">
        <v>8594</v>
      </c>
      <c r="B8112" t="s">
        <v>8639</v>
      </c>
      <c r="C8112" s="1">
        <v>45063</v>
      </c>
      <c r="D8112">
        <v>10</v>
      </c>
      <c r="E8112" t="s">
        <v>8650</v>
      </c>
      <c r="F8112" t="s">
        <v>770</v>
      </c>
      <c r="G8112" s="6">
        <v>3297</v>
      </c>
      <c r="H8112" s="6">
        <v>3</v>
      </c>
      <c r="I8112" s="6">
        <f t="shared" si="126"/>
        <v>3300</v>
      </c>
      <c r="J8112" s="6">
        <v>0.28000000000000003</v>
      </c>
      <c r="K8112">
        <v>0</v>
      </c>
    </row>
    <row r="8113" spans="1:11" x14ac:dyDescent="0.3">
      <c r="A8113" t="s">
        <v>8594</v>
      </c>
      <c r="B8113" t="s">
        <v>8639</v>
      </c>
      <c r="C8113" s="1">
        <v>45063</v>
      </c>
      <c r="D8113">
        <v>11</v>
      </c>
      <c r="E8113" t="s">
        <v>8651</v>
      </c>
      <c r="F8113" t="s">
        <v>498</v>
      </c>
      <c r="G8113" s="6">
        <v>2005</v>
      </c>
      <c r="H8113" s="6">
        <v>2</v>
      </c>
      <c r="I8113" s="6">
        <f t="shared" si="126"/>
        <v>2007</v>
      </c>
      <c r="J8113" s="6">
        <v>0.17</v>
      </c>
      <c r="K8113">
        <v>0</v>
      </c>
    </row>
    <row r="8114" spans="1:11" x14ac:dyDescent="0.3">
      <c r="A8114" t="s">
        <v>8594</v>
      </c>
      <c r="B8114" t="s">
        <v>8639</v>
      </c>
      <c r="C8114" s="1">
        <v>45063</v>
      </c>
      <c r="D8114">
        <v>12</v>
      </c>
      <c r="E8114" t="s">
        <v>8652</v>
      </c>
      <c r="F8114" t="s">
        <v>24</v>
      </c>
      <c r="G8114" s="6">
        <v>4714</v>
      </c>
      <c r="H8114" s="6">
        <v>5</v>
      </c>
      <c r="I8114" s="6">
        <f t="shared" si="126"/>
        <v>4719</v>
      </c>
      <c r="J8114" s="6">
        <v>0.39</v>
      </c>
      <c r="K8114">
        <v>0</v>
      </c>
    </row>
    <row r="8115" spans="1:11" x14ac:dyDescent="0.3">
      <c r="A8115" t="s">
        <v>8594</v>
      </c>
      <c r="B8115" t="s">
        <v>8639</v>
      </c>
      <c r="C8115" s="1">
        <v>45063</v>
      </c>
      <c r="D8115">
        <v>13</v>
      </c>
      <c r="E8115" t="s">
        <v>8653</v>
      </c>
      <c r="F8115" t="s">
        <v>24</v>
      </c>
      <c r="G8115" s="6">
        <v>4949</v>
      </c>
      <c r="H8115" s="6">
        <v>1</v>
      </c>
      <c r="I8115" s="6">
        <f t="shared" si="126"/>
        <v>4950</v>
      </c>
      <c r="J8115" s="6">
        <v>0.41</v>
      </c>
      <c r="K8115">
        <v>0</v>
      </c>
    </row>
    <row r="8116" spans="1:11" x14ac:dyDescent="0.3">
      <c r="A8116" t="s">
        <v>8594</v>
      </c>
      <c r="B8116" t="s">
        <v>8639</v>
      </c>
      <c r="C8116" s="1">
        <v>45063</v>
      </c>
      <c r="D8116">
        <v>14</v>
      </c>
      <c r="E8116" t="s">
        <v>33</v>
      </c>
      <c r="F8116" t="s">
        <v>34</v>
      </c>
      <c r="G8116" s="6">
        <v>13403</v>
      </c>
      <c r="H8116" s="6">
        <v>11</v>
      </c>
      <c r="I8116" s="6">
        <f t="shared" si="126"/>
        <v>13414</v>
      </c>
      <c r="J8116" s="6">
        <v>1.1200000000000001</v>
      </c>
      <c r="K8116">
        <v>0</v>
      </c>
    </row>
    <row r="8117" spans="1:11" x14ac:dyDescent="0.3">
      <c r="A8117" t="s">
        <v>8594</v>
      </c>
      <c r="B8117" t="s">
        <v>8654</v>
      </c>
      <c r="C8117" s="1">
        <v>45063</v>
      </c>
      <c r="D8117">
        <v>1</v>
      </c>
      <c r="E8117" t="s">
        <v>8655</v>
      </c>
      <c r="F8117" t="s">
        <v>215</v>
      </c>
      <c r="G8117" s="6">
        <v>89996</v>
      </c>
      <c r="H8117" s="6">
        <v>126</v>
      </c>
      <c r="I8117" s="6">
        <f t="shared" si="126"/>
        <v>90122</v>
      </c>
      <c r="J8117" s="6">
        <v>6.4</v>
      </c>
      <c r="K8117">
        <v>0</v>
      </c>
    </row>
    <row r="8118" spans="1:11" x14ac:dyDescent="0.3">
      <c r="A8118" t="s">
        <v>8594</v>
      </c>
      <c r="B8118" t="s">
        <v>8654</v>
      </c>
      <c r="C8118" s="1">
        <v>45063</v>
      </c>
      <c r="D8118">
        <v>2</v>
      </c>
      <c r="E8118" t="s">
        <v>8656</v>
      </c>
      <c r="F8118" t="s">
        <v>16</v>
      </c>
      <c r="G8118" s="6">
        <v>4669</v>
      </c>
      <c r="H8118" s="6">
        <v>38</v>
      </c>
      <c r="I8118" s="6">
        <f t="shared" si="126"/>
        <v>4707</v>
      </c>
      <c r="J8118" s="6">
        <v>0.33</v>
      </c>
      <c r="K8118">
        <v>0</v>
      </c>
    </row>
    <row r="8119" spans="1:11" x14ac:dyDescent="0.3">
      <c r="A8119" t="s">
        <v>8594</v>
      </c>
      <c r="B8119" t="s">
        <v>8654</v>
      </c>
      <c r="C8119" s="1">
        <v>45063</v>
      </c>
      <c r="D8119">
        <v>3</v>
      </c>
      <c r="E8119" t="s">
        <v>8657</v>
      </c>
      <c r="F8119" t="s">
        <v>12</v>
      </c>
      <c r="G8119" s="6">
        <v>575382</v>
      </c>
      <c r="H8119" s="6">
        <v>646</v>
      </c>
      <c r="I8119" s="6">
        <f t="shared" si="126"/>
        <v>576028</v>
      </c>
      <c r="J8119" s="6">
        <v>40.92</v>
      </c>
      <c r="K8119">
        <v>0</v>
      </c>
    </row>
    <row r="8120" spans="1:11" x14ac:dyDescent="0.3">
      <c r="A8120" t="s">
        <v>8594</v>
      </c>
      <c r="B8120" t="s">
        <v>8654</v>
      </c>
      <c r="C8120" s="1">
        <v>45063</v>
      </c>
      <c r="D8120">
        <v>4</v>
      </c>
      <c r="E8120" t="s">
        <v>8658</v>
      </c>
      <c r="F8120" t="s">
        <v>18</v>
      </c>
      <c r="G8120" s="6">
        <v>685237</v>
      </c>
      <c r="H8120" s="6">
        <v>2385</v>
      </c>
      <c r="I8120" s="6">
        <f t="shared" si="126"/>
        <v>687622</v>
      </c>
      <c r="J8120" s="6">
        <v>48.85</v>
      </c>
      <c r="K8120">
        <v>1</v>
      </c>
    </row>
    <row r="8121" spans="1:11" x14ac:dyDescent="0.3">
      <c r="A8121" t="s">
        <v>8594</v>
      </c>
      <c r="B8121" t="s">
        <v>8654</v>
      </c>
      <c r="C8121" s="1">
        <v>45063</v>
      </c>
      <c r="D8121">
        <v>5</v>
      </c>
      <c r="E8121" t="s">
        <v>8659</v>
      </c>
      <c r="F8121" t="s">
        <v>14</v>
      </c>
      <c r="G8121" s="6">
        <v>22552</v>
      </c>
      <c r="H8121" s="6">
        <v>66</v>
      </c>
      <c r="I8121" s="6">
        <f t="shared" si="126"/>
        <v>22618</v>
      </c>
      <c r="J8121" s="6">
        <v>1.61</v>
      </c>
      <c r="K8121">
        <v>0</v>
      </c>
    </row>
    <row r="8122" spans="1:11" x14ac:dyDescent="0.3">
      <c r="A8122" t="s">
        <v>8594</v>
      </c>
      <c r="B8122" t="s">
        <v>8654</v>
      </c>
      <c r="C8122" s="1">
        <v>45063</v>
      </c>
      <c r="D8122">
        <v>6</v>
      </c>
      <c r="E8122" t="s">
        <v>8660</v>
      </c>
      <c r="F8122" t="s">
        <v>8661</v>
      </c>
      <c r="G8122" s="6">
        <v>1912</v>
      </c>
      <c r="H8122" s="6">
        <v>1</v>
      </c>
      <c r="I8122" s="6">
        <f t="shared" si="126"/>
        <v>1913</v>
      </c>
      <c r="J8122" s="6">
        <v>0.14000000000000001</v>
      </c>
      <c r="K8122">
        <v>0</v>
      </c>
    </row>
    <row r="8123" spans="1:11" x14ac:dyDescent="0.3">
      <c r="A8123" t="s">
        <v>8594</v>
      </c>
      <c r="B8123" t="s">
        <v>8654</v>
      </c>
      <c r="C8123" s="1">
        <v>45063</v>
      </c>
      <c r="D8123">
        <v>7</v>
      </c>
      <c r="E8123" t="s">
        <v>8662</v>
      </c>
      <c r="F8123" t="s">
        <v>498</v>
      </c>
      <c r="G8123" s="6">
        <v>1289</v>
      </c>
      <c r="H8123" s="6">
        <v>2</v>
      </c>
      <c r="I8123" s="6">
        <f t="shared" si="126"/>
        <v>1291</v>
      </c>
      <c r="J8123" s="6">
        <v>0.09</v>
      </c>
      <c r="K8123">
        <v>0</v>
      </c>
    </row>
    <row r="8124" spans="1:11" x14ac:dyDescent="0.3">
      <c r="A8124" t="s">
        <v>8594</v>
      </c>
      <c r="B8124" t="s">
        <v>8654</v>
      </c>
      <c r="C8124" s="1">
        <v>45063</v>
      </c>
      <c r="D8124">
        <v>8</v>
      </c>
      <c r="E8124" t="s">
        <v>8663</v>
      </c>
      <c r="F8124" t="s">
        <v>79</v>
      </c>
      <c r="G8124" s="6">
        <v>4539</v>
      </c>
      <c r="H8124" s="6">
        <v>5</v>
      </c>
      <c r="I8124" s="6">
        <f t="shared" si="126"/>
        <v>4544</v>
      </c>
      <c r="J8124" s="6">
        <v>0.32</v>
      </c>
      <c r="K8124">
        <v>0</v>
      </c>
    </row>
    <row r="8125" spans="1:11" x14ac:dyDescent="0.3">
      <c r="A8125" t="s">
        <v>8594</v>
      </c>
      <c r="B8125" t="s">
        <v>8654</v>
      </c>
      <c r="C8125" s="1">
        <v>45063</v>
      </c>
      <c r="D8125">
        <v>9</v>
      </c>
      <c r="E8125" t="s">
        <v>8664</v>
      </c>
      <c r="F8125" t="s">
        <v>24</v>
      </c>
      <c r="G8125" s="6">
        <v>9518</v>
      </c>
      <c r="H8125" s="6">
        <v>6</v>
      </c>
      <c r="I8125" s="6">
        <f t="shared" si="126"/>
        <v>9524</v>
      </c>
      <c r="J8125" s="6">
        <v>0.68</v>
      </c>
      <c r="K8125">
        <v>0</v>
      </c>
    </row>
    <row r="8126" spans="1:11" x14ac:dyDescent="0.3">
      <c r="A8126" t="s">
        <v>8594</v>
      </c>
      <c r="B8126" t="s">
        <v>8654</v>
      </c>
      <c r="C8126" s="1">
        <v>45063</v>
      </c>
      <c r="D8126">
        <v>10</v>
      </c>
      <c r="E8126" t="s">
        <v>8665</v>
      </c>
      <c r="F8126" t="s">
        <v>24</v>
      </c>
      <c r="G8126" s="6">
        <v>1859</v>
      </c>
      <c r="H8126" s="6">
        <v>0</v>
      </c>
      <c r="I8126" s="6">
        <f t="shared" si="126"/>
        <v>1859</v>
      </c>
      <c r="J8126" s="6">
        <v>0.13</v>
      </c>
      <c r="K8126">
        <v>0</v>
      </c>
    </row>
    <row r="8127" spans="1:11" x14ac:dyDescent="0.3">
      <c r="A8127" t="s">
        <v>8594</v>
      </c>
      <c r="B8127" t="s">
        <v>8654</v>
      </c>
      <c r="C8127" s="1">
        <v>45063</v>
      </c>
      <c r="D8127">
        <v>11</v>
      </c>
      <c r="E8127" t="s">
        <v>33</v>
      </c>
      <c r="F8127" t="s">
        <v>34</v>
      </c>
      <c r="G8127" s="6">
        <v>7513</v>
      </c>
      <c r="H8127" s="6">
        <v>17</v>
      </c>
      <c r="I8127" s="6">
        <f t="shared" si="126"/>
        <v>7530</v>
      </c>
      <c r="J8127" s="6">
        <v>0.53</v>
      </c>
      <c r="K8127">
        <v>0</v>
      </c>
    </row>
    <row r="8128" spans="1:11" x14ac:dyDescent="0.3">
      <c r="A8128" t="s">
        <v>8594</v>
      </c>
      <c r="B8128" t="s">
        <v>8666</v>
      </c>
      <c r="C8128" s="1">
        <v>45063</v>
      </c>
      <c r="D8128">
        <v>1</v>
      </c>
      <c r="E8128" t="s">
        <v>8667</v>
      </c>
      <c r="F8128" t="s">
        <v>215</v>
      </c>
      <c r="G8128" s="6">
        <v>100014</v>
      </c>
      <c r="H8128" s="6">
        <v>268</v>
      </c>
      <c r="I8128" s="6">
        <f t="shared" si="126"/>
        <v>100282</v>
      </c>
      <c r="J8128" s="6">
        <v>7.31</v>
      </c>
      <c r="K8128">
        <v>0</v>
      </c>
    </row>
    <row r="8129" spans="1:11" x14ac:dyDescent="0.3">
      <c r="A8129" t="s">
        <v>8594</v>
      </c>
      <c r="B8129" t="s">
        <v>8666</v>
      </c>
      <c r="C8129" s="1">
        <v>45063</v>
      </c>
      <c r="D8129">
        <v>2</v>
      </c>
      <c r="E8129" t="s">
        <v>8668</v>
      </c>
      <c r="F8129" t="s">
        <v>16</v>
      </c>
      <c r="G8129" s="6">
        <v>6689</v>
      </c>
      <c r="H8129" s="6">
        <v>18</v>
      </c>
      <c r="I8129" s="6">
        <f t="shared" si="126"/>
        <v>6707</v>
      </c>
      <c r="J8129" s="6">
        <v>0.49</v>
      </c>
      <c r="K8129">
        <v>0</v>
      </c>
    </row>
    <row r="8130" spans="1:11" x14ac:dyDescent="0.3">
      <c r="A8130" t="s">
        <v>8594</v>
      </c>
      <c r="B8130" t="s">
        <v>8666</v>
      </c>
      <c r="C8130" s="1">
        <v>45063</v>
      </c>
      <c r="D8130">
        <v>3</v>
      </c>
      <c r="E8130" t="s">
        <v>8669</v>
      </c>
      <c r="F8130" t="s">
        <v>12</v>
      </c>
      <c r="G8130" s="6">
        <v>500122</v>
      </c>
      <c r="H8130" s="6">
        <v>864</v>
      </c>
      <c r="I8130" s="6">
        <f t="shared" si="126"/>
        <v>500986</v>
      </c>
      <c r="J8130" s="6">
        <v>36.520000000000003</v>
      </c>
      <c r="K8130">
        <v>0</v>
      </c>
    </row>
    <row r="8131" spans="1:11" x14ac:dyDescent="0.3">
      <c r="A8131" t="s">
        <v>8594</v>
      </c>
      <c r="B8131" t="s">
        <v>8666</v>
      </c>
      <c r="C8131" s="1">
        <v>45063</v>
      </c>
      <c r="D8131">
        <v>4</v>
      </c>
      <c r="E8131" t="s">
        <v>8670</v>
      </c>
      <c r="F8131" t="s">
        <v>18</v>
      </c>
      <c r="G8131" s="6">
        <v>672202</v>
      </c>
      <c r="H8131" s="6">
        <v>3117</v>
      </c>
      <c r="I8131" s="6">
        <f t="shared" ref="I8131:I8194" si="127">SUM(G8131:H8131)</f>
        <v>675319</v>
      </c>
      <c r="J8131" s="6">
        <v>49.23</v>
      </c>
      <c r="K8131">
        <v>1</v>
      </c>
    </row>
    <row r="8132" spans="1:11" x14ac:dyDescent="0.3">
      <c r="A8132" t="s">
        <v>8594</v>
      </c>
      <c r="B8132" t="s">
        <v>8666</v>
      </c>
      <c r="C8132" s="1">
        <v>45063</v>
      </c>
      <c r="D8132">
        <v>5</v>
      </c>
      <c r="E8132" t="s">
        <v>8671</v>
      </c>
      <c r="F8132" t="s">
        <v>8610</v>
      </c>
      <c r="G8132" s="6">
        <v>9119</v>
      </c>
      <c r="H8132" s="6">
        <v>4</v>
      </c>
      <c r="I8132" s="6">
        <f t="shared" si="127"/>
        <v>9123</v>
      </c>
      <c r="J8132" s="6">
        <v>0.67</v>
      </c>
      <c r="K8132">
        <v>0</v>
      </c>
    </row>
    <row r="8133" spans="1:11" x14ac:dyDescent="0.3">
      <c r="A8133" t="s">
        <v>8594</v>
      </c>
      <c r="B8133" t="s">
        <v>8666</v>
      </c>
      <c r="C8133" s="1">
        <v>45063</v>
      </c>
      <c r="D8133">
        <v>6</v>
      </c>
      <c r="E8133" t="s">
        <v>8672</v>
      </c>
      <c r="F8133" t="s">
        <v>8613</v>
      </c>
      <c r="G8133" s="6">
        <v>3220</v>
      </c>
      <c r="H8133" s="6">
        <v>8</v>
      </c>
      <c r="I8133" s="6">
        <f t="shared" si="127"/>
        <v>3228</v>
      </c>
      <c r="J8133" s="6">
        <v>0.24</v>
      </c>
      <c r="K8133">
        <v>0</v>
      </c>
    </row>
    <row r="8134" spans="1:11" x14ac:dyDescent="0.3">
      <c r="A8134" t="s">
        <v>8594</v>
      </c>
      <c r="B8134" t="s">
        <v>8666</v>
      </c>
      <c r="C8134" s="1">
        <v>45063</v>
      </c>
      <c r="D8134">
        <v>7</v>
      </c>
      <c r="E8134" t="s">
        <v>8673</v>
      </c>
      <c r="F8134" t="s">
        <v>2482</v>
      </c>
      <c r="G8134" s="6">
        <v>2212</v>
      </c>
      <c r="H8134" s="6">
        <v>8</v>
      </c>
      <c r="I8134" s="6">
        <f t="shared" si="127"/>
        <v>2220</v>
      </c>
      <c r="J8134" s="6">
        <v>0.16</v>
      </c>
      <c r="K8134">
        <v>0</v>
      </c>
    </row>
    <row r="8135" spans="1:11" x14ac:dyDescent="0.3">
      <c r="A8135" t="s">
        <v>8594</v>
      </c>
      <c r="B8135" t="s">
        <v>8666</v>
      </c>
      <c r="C8135" s="1">
        <v>45063</v>
      </c>
      <c r="D8135">
        <v>8</v>
      </c>
      <c r="E8135" t="s">
        <v>8674</v>
      </c>
      <c r="F8135" t="s">
        <v>79</v>
      </c>
      <c r="G8135" s="6">
        <v>5662</v>
      </c>
      <c r="H8135" s="6">
        <v>17</v>
      </c>
      <c r="I8135" s="6">
        <f t="shared" si="127"/>
        <v>5679</v>
      </c>
      <c r="J8135" s="6">
        <v>0.41</v>
      </c>
      <c r="K8135">
        <v>0</v>
      </c>
    </row>
    <row r="8136" spans="1:11" x14ac:dyDescent="0.3">
      <c r="A8136" t="s">
        <v>8594</v>
      </c>
      <c r="B8136" t="s">
        <v>8666</v>
      </c>
      <c r="C8136" s="1">
        <v>45063</v>
      </c>
      <c r="D8136">
        <v>9</v>
      </c>
      <c r="E8136" t="s">
        <v>8675</v>
      </c>
      <c r="F8136" t="s">
        <v>8676</v>
      </c>
      <c r="G8136" s="6">
        <v>4158</v>
      </c>
      <c r="H8136" s="6">
        <v>6</v>
      </c>
      <c r="I8136" s="6">
        <f t="shared" si="127"/>
        <v>4164</v>
      </c>
      <c r="J8136" s="6">
        <v>0.3</v>
      </c>
      <c r="K8136">
        <v>0</v>
      </c>
    </row>
    <row r="8137" spans="1:11" x14ac:dyDescent="0.3">
      <c r="A8137" t="s">
        <v>8594</v>
      </c>
      <c r="B8137" t="s">
        <v>8666</v>
      </c>
      <c r="C8137" s="1">
        <v>45063</v>
      </c>
      <c r="D8137">
        <v>10</v>
      </c>
      <c r="E8137" t="s">
        <v>8677</v>
      </c>
      <c r="F8137" t="s">
        <v>149</v>
      </c>
      <c r="G8137" s="6">
        <v>2885</v>
      </c>
      <c r="H8137" s="6">
        <v>4</v>
      </c>
      <c r="I8137" s="6">
        <f t="shared" si="127"/>
        <v>2889</v>
      </c>
      <c r="J8137" s="6">
        <v>0.21</v>
      </c>
      <c r="K8137">
        <v>0</v>
      </c>
    </row>
    <row r="8138" spans="1:11" x14ac:dyDescent="0.3">
      <c r="A8138" t="s">
        <v>8594</v>
      </c>
      <c r="B8138" t="s">
        <v>8666</v>
      </c>
      <c r="C8138" s="1">
        <v>45063</v>
      </c>
      <c r="D8138">
        <v>11</v>
      </c>
      <c r="E8138" t="s">
        <v>8678</v>
      </c>
      <c r="F8138" t="s">
        <v>770</v>
      </c>
      <c r="G8138" s="6">
        <v>9057</v>
      </c>
      <c r="H8138" s="6">
        <v>15</v>
      </c>
      <c r="I8138" s="6">
        <f t="shared" si="127"/>
        <v>9072</v>
      </c>
      <c r="J8138" s="6">
        <v>0.66</v>
      </c>
      <c r="K8138">
        <v>0</v>
      </c>
    </row>
    <row r="8139" spans="1:11" x14ac:dyDescent="0.3">
      <c r="A8139" t="s">
        <v>8594</v>
      </c>
      <c r="B8139" t="s">
        <v>8666</v>
      </c>
      <c r="C8139" s="1">
        <v>45063</v>
      </c>
      <c r="D8139">
        <v>12</v>
      </c>
      <c r="E8139" t="s">
        <v>8679</v>
      </c>
      <c r="F8139" t="s">
        <v>24</v>
      </c>
      <c r="G8139" s="6">
        <v>5818</v>
      </c>
      <c r="H8139" s="6">
        <v>1</v>
      </c>
      <c r="I8139" s="6">
        <f t="shared" si="127"/>
        <v>5819</v>
      </c>
      <c r="J8139" s="6">
        <v>0.42</v>
      </c>
      <c r="K8139">
        <v>0</v>
      </c>
    </row>
    <row r="8140" spans="1:11" x14ac:dyDescent="0.3">
      <c r="A8140" t="s">
        <v>8594</v>
      </c>
      <c r="B8140" t="s">
        <v>8666</v>
      </c>
      <c r="C8140" s="1">
        <v>45063</v>
      </c>
      <c r="D8140">
        <v>13</v>
      </c>
      <c r="E8140" t="s">
        <v>8680</v>
      </c>
      <c r="F8140" t="s">
        <v>24</v>
      </c>
      <c r="G8140" s="6">
        <v>12369</v>
      </c>
      <c r="H8140" s="6">
        <v>3</v>
      </c>
      <c r="I8140" s="6">
        <f t="shared" si="127"/>
        <v>12372</v>
      </c>
      <c r="J8140" s="6">
        <v>0.9</v>
      </c>
      <c r="K8140">
        <v>0</v>
      </c>
    </row>
    <row r="8141" spans="1:11" x14ac:dyDescent="0.3">
      <c r="A8141" t="s">
        <v>8594</v>
      </c>
      <c r="B8141" t="s">
        <v>8666</v>
      </c>
      <c r="C8141" s="1">
        <v>45063</v>
      </c>
      <c r="D8141">
        <v>14</v>
      </c>
      <c r="E8141" t="s">
        <v>8681</v>
      </c>
      <c r="F8141" t="s">
        <v>24</v>
      </c>
      <c r="G8141" s="6">
        <v>14937</v>
      </c>
      <c r="H8141" s="6">
        <v>5</v>
      </c>
      <c r="I8141" s="6">
        <f t="shared" si="127"/>
        <v>14942</v>
      </c>
      <c r="J8141" s="6">
        <v>1.0900000000000001</v>
      </c>
      <c r="K8141">
        <v>0</v>
      </c>
    </row>
    <row r="8142" spans="1:11" x14ac:dyDescent="0.3">
      <c r="A8142" t="s">
        <v>8594</v>
      </c>
      <c r="B8142" t="s">
        <v>8666</v>
      </c>
      <c r="C8142" s="1">
        <v>45063</v>
      </c>
      <c r="D8142">
        <v>15</v>
      </c>
      <c r="E8142" t="s">
        <v>8682</v>
      </c>
      <c r="F8142" t="s">
        <v>24</v>
      </c>
      <c r="G8142" s="6">
        <v>5034</v>
      </c>
      <c r="H8142" s="6">
        <v>0</v>
      </c>
      <c r="I8142" s="6">
        <f t="shared" si="127"/>
        <v>5034</v>
      </c>
      <c r="J8142" s="6">
        <v>0.37</v>
      </c>
      <c r="K8142">
        <v>0</v>
      </c>
    </row>
    <row r="8143" spans="1:11" x14ac:dyDescent="0.3">
      <c r="A8143" t="s">
        <v>8594</v>
      </c>
      <c r="B8143" t="s">
        <v>8666</v>
      </c>
      <c r="C8143" s="1">
        <v>45063</v>
      </c>
      <c r="D8143">
        <v>16</v>
      </c>
      <c r="E8143" t="s">
        <v>33</v>
      </c>
      <c r="F8143" t="s">
        <v>34</v>
      </c>
      <c r="G8143" s="6">
        <v>13987</v>
      </c>
      <c r="H8143" s="6">
        <v>32</v>
      </c>
      <c r="I8143" s="6">
        <f t="shared" si="127"/>
        <v>14019</v>
      </c>
      <c r="J8143" s="6">
        <v>1.02</v>
      </c>
      <c r="K8143">
        <v>0</v>
      </c>
    </row>
    <row r="8144" spans="1:11" x14ac:dyDescent="0.3">
      <c r="A8144" t="s">
        <v>8594</v>
      </c>
      <c r="B8144" t="s">
        <v>8683</v>
      </c>
      <c r="C8144" s="1">
        <v>45063</v>
      </c>
      <c r="D8144">
        <v>1</v>
      </c>
      <c r="E8144" t="s">
        <v>8684</v>
      </c>
      <c r="F8144" t="s">
        <v>12</v>
      </c>
      <c r="G8144" s="6">
        <v>647459</v>
      </c>
      <c r="H8144" s="6">
        <v>625</v>
      </c>
      <c r="I8144" s="6">
        <f t="shared" si="127"/>
        <v>648084</v>
      </c>
      <c r="J8144" s="6">
        <v>46.47</v>
      </c>
      <c r="K8144">
        <v>1</v>
      </c>
    </row>
    <row r="8145" spans="1:11" x14ac:dyDescent="0.3">
      <c r="A8145" t="s">
        <v>8594</v>
      </c>
      <c r="B8145" t="s">
        <v>8683</v>
      </c>
      <c r="C8145" s="1">
        <v>45063</v>
      </c>
      <c r="D8145">
        <v>2</v>
      </c>
      <c r="E8145" t="s">
        <v>8685</v>
      </c>
      <c r="F8145" t="s">
        <v>18</v>
      </c>
      <c r="G8145" s="6">
        <v>536921</v>
      </c>
      <c r="H8145" s="6">
        <v>1180</v>
      </c>
      <c r="I8145" s="6">
        <f t="shared" si="127"/>
        <v>538101</v>
      </c>
      <c r="J8145" s="6">
        <v>38.58</v>
      </c>
      <c r="K8145">
        <v>0</v>
      </c>
    </row>
    <row r="8146" spans="1:11" x14ac:dyDescent="0.3">
      <c r="A8146" t="s">
        <v>8594</v>
      </c>
      <c r="B8146" t="s">
        <v>8683</v>
      </c>
      <c r="C8146" s="1">
        <v>45063</v>
      </c>
      <c r="D8146">
        <v>3</v>
      </c>
      <c r="E8146" t="s">
        <v>8686</v>
      </c>
      <c r="F8146" t="s">
        <v>16</v>
      </c>
      <c r="G8146" s="6">
        <v>9730</v>
      </c>
      <c r="H8146" s="6">
        <v>10</v>
      </c>
      <c r="I8146" s="6">
        <f t="shared" si="127"/>
        <v>9740</v>
      </c>
      <c r="J8146" s="6">
        <v>0.7</v>
      </c>
      <c r="K8146">
        <v>0</v>
      </c>
    </row>
    <row r="8147" spans="1:11" x14ac:dyDescent="0.3">
      <c r="A8147" t="s">
        <v>8594</v>
      </c>
      <c r="B8147" t="s">
        <v>8683</v>
      </c>
      <c r="C8147" s="1">
        <v>45063</v>
      </c>
      <c r="D8147">
        <v>4</v>
      </c>
      <c r="E8147" t="s">
        <v>8687</v>
      </c>
      <c r="F8147" t="s">
        <v>14</v>
      </c>
      <c r="G8147" s="6">
        <v>37230</v>
      </c>
      <c r="H8147" s="6">
        <v>41</v>
      </c>
      <c r="I8147" s="6">
        <f t="shared" si="127"/>
        <v>37271</v>
      </c>
      <c r="J8147" s="6">
        <v>2.67</v>
      </c>
      <c r="K8147">
        <v>0</v>
      </c>
    </row>
    <row r="8148" spans="1:11" x14ac:dyDescent="0.3">
      <c r="A8148" t="s">
        <v>8594</v>
      </c>
      <c r="B8148" t="s">
        <v>8683</v>
      </c>
      <c r="C8148" s="1">
        <v>45063</v>
      </c>
      <c r="D8148">
        <v>5</v>
      </c>
      <c r="E8148" t="s">
        <v>8688</v>
      </c>
      <c r="F8148" t="s">
        <v>205</v>
      </c>
      <c r="G8148" s="6">
        <v>123723</v>
      </c>
      <c r="H8148" s="6">
        <v>251</v>
      </c>
      <c r="I8148" s="6">
        <f t="shared" si="127"/>
        <v>123974</v>
      </c>
      <c r="J8148" s="6">
        <v>8.89</v>
      </c>
      <c r="K8148">
        <v>0</v>
      </c>
    </row>
    <row r="8149" spans="1:11" x14ac:dyDescent="0.3">
      <c r="A8149" t="s">
        <v>8594</v>
      </c>
      <c r="B8149" t="s">
        <v>8683</v>
      </c>
      <c r="C8149" s="1">
        <v>45063</v>
      </c>
      <c r="D8149">
        <v>6</v>
      </c>
      <c r="E8149" t="s">
        <v>8689</v>
      </c>
      <c r="F8149" t="s">
        <v>149</v>
      </c>
      <c r="G8149" s="6">
        <v>1294</v>
      </c>
      <c r="H8149" s="6">
        <v>12</v>
      </c>
      <c r="I8149" s="6">
        <f t="shared" si="127"/>
        <v>1306</v>
      </c>
      <c r="J8149" s="6">
        <v>0.09</v>
      </c>
      <c r="K8149">
        <v>0</v>
      </c>
    </row>
    <row r="8150" spans="1:11" x14ac:dyDescent="0.3">
      <c r="A8150" t="s">
        <v>8594</v>
      </c>
      <c r="B8150" t="s">
        <v>8683</v>
      </c>
      <c r="C8150" s="1">
        <v>45063</v>
      </c>
      <c r="D8150">
        <v>7</v>
      </c>
      <c r="E8150" t="s">
        <v>8690</v>
      </c>
      <c r="F8150" t="s">
        <v>79</v>
      </c>
      <c r="G8150" s="6">
        <v>1754</v>
      </c>
      <c r="H8150" s="6">
        <v>0</v>
      </c>
      <c r="I8150" s="6">
        <f t="shared" si="127"/>
        <v>1754</v>
      </c>
      <c r="J8150" s="6">
        <v>0.13</v>
      </c>
      <c r="K8150">
        <v>0</v>
      </c>
    </row>
    <row r="8151" spans="1:11" x14ac:dyDescent="0.3">
      <c r="A8151" t="s">
        <v>8594</v>
      </c>
      <c r="B8151" t="s">
        <v>8683</v>
      </c>
      <c r="C8151" s="1">
        <v>45063</v>
      </c>
      <c r="D8151">
        <v>8</v>
      </c>
      <c r="E8151" t="s">
        <v>8691</v>
      </c>
      <c r="F8151" t="s">
        <v>8692</v>
      </c>
      <c r="G8151" s="6">
        <v>1274</v>
      </c>
      <c r="H8151" s="6">
        <v>3</v>
      </c>
      <c r="I8151" s="6">
        <f t="shared" si="127"/>
        <v>1277</v>
      </c>
      <c r="J8151" s="6">
        <v>0.09</v>
      </c>
      <c r="K8151">
        <v>0</v>
      </c>
    </row>
    <row r="8152" spans="1:11" x14ac:dyDescent="0.3">
      <c r="A8152" t="s">
        <v>8594</v>
      </c>
      <c r="B8152" t="s">
        <v>8683</v>
      </c>
      <c r="C8152" s="1">
        <v>45063</v>
      </c>
      <c r="D8152">
        <v>9</v>
      </c>
      <c r="E8152" t="s">
        <v>8693</v>
      </c>
      <c r="F8152" t="s">
        <v>2510</v>
      </c>
      <c r="G8152" s="6">
        <v>2348</v>
      </c>
      <c r="H8152" s="6">
        <v>0</v>
      </c>
      <c r="I8152" s="6">
        <f t="shared" si="127"/>
        <v>2348</v>
      </c>
      <c r="J8152" s="6">
        <v>0.17</v>
      </c>
      <c r="K8152">
        <v>0</v>
      </c>
    </row>
    <row r="8153" spans="1:11" x14ac:dyDescent="0.3">
      <c r="A8153" t="s">
        <v>8594</v>
      </c>
      <c r="B8153" t="s">
        <v>8683</v>
      </c>
      <c r="C8153" s="1">
        <v>45063</v>
      </c>
      <c r="D8153">
        <v>10</v>
      </c>
      <c r="E8153" t="s">
        <v>8694</v>
      </c>
      <c r="F8153" t="s">
        <v>770</v>
      </c>
      <c r="G8153" s="6">
        <v>3115</v>
      </c>
      <c r="H8153" s="6">
        <v>1</v>
      </c>
      <c r="I8153" s="6">
        <f t="shared" si="127"/>
        <v>3116</v>
      </c>
      <c r="J8153" s="6">
        <v>0.22</v>
      </c>
      <c r="K8153">
        <v>0</v>
      </c>
    </row>
    <row r="8154" spans="1:11" x14ac:dyDescent="0.3">
      <c r="A8154" t="s">
        <v>8594</v>
      </c>
      <c r="B8154" t="s">
        <v>8683</v>
      </c>
      <c r="C8154" s="1">
        <v>45063</v>
      </c>
      <c r="D8154">
        <v>11</v>
      </c>
      <c r="E8154" t="s">
        <v>8695</v>
      </c>
      <c r="F8154" t="s">
        <v>8613</v>
      </c>
      <c r="G8154" s="6">
        <v>4424</v>
      </c>
      <c r="H8154" s="6">
        <v>1</v>
      </c>
      <c r="I8154" s="6">
        <f t="shared" si="127"/>
        <v>4425</v>
      </c>
      <c r="J8154" s="6">
        <v>0.32</v>
      </c>
      <c r="K8154">
        <v>0</v>
      </c>
    </row>
    <row r="8155" spans="1:11" x14ac:dyDescent="0.3">
      <c r="A8155" t="s">
        <v>8594</v>
      </c>
      <c r="B8155" t="s">
        <v>8683</v>
      </c>
      <c r="C8155" s="1">
        <v>45063</v>
      </c>
      <c r="D8155">
        <v>12</v>
      </c>
      <c r="E8155" t="s">
        <v>8696</v>
      </c>
      <c r="F8155" t="s">
        <v>24</v>
      </c>
      <c r="G8155" s="6">
        <v>5598</v>
      </c>
      <c r="H8155" s="6">
        <v>3</v>
      </c>
      <c r="I8155" s="6">
        <f t="shared" si="127"/>
        <v>5601</v>
      </c>
      <c r="J8155" s="6">
        <v>0.4</v>
      </c>
      <c r="K8155">
        <v>0</v>
      </c>
    </row>
    <row r="8156" spans="1:11" x14ac:dyDescent="0.3">
      <c r="A8156" t="s">
        <v>8594</v>
      </c>
      <c r="B8156" t="s">
        <v>8683</v>
      </c>
      <c r="C8156" s="1">
        <v>45063</v>
      </c>
      <c r="D8156">
        <v>13</v>
      </c>
      <c r="E8156" t="s">
        <v>33</v>
      </c>
      <c r="F8156" t="s">
        <v>34</v>
      </c>
      <c r="G8156" s="6">
        <v>17737</v>
      </c>
      <c r="H8156" s="6">
        <v>32</v>
      </c>
      <c r="I8156" s="6">
        <f t="shared" si="127"/>
        <v>17769</v>
      </c>
      <c r="J8156" s="6">
        <v>1.27</v>
      </c>
      <c r="K8156">
        <v>0</v>
      </c>
    </row>
    <row r="8157" spans="1:11" x14ac:dyDescent="0.3">
      <c r="A8157" t="s">
        <v>8594</v>
      </c>
      <c r="B8157" t="s">
        <v>8697</v>
      </c>
      <c r="C8157" s="1">
        <v>45063</v>
      </c>
      <c r="D8157">
        <v>1</v>
      </c>
      <c r="E8157" t="s">
        <v>8698</v>
      </c>
      <c r="F8157" t="s">
        <v>18</v>
      </c>
      <c r="G8157" s="6">
        <v>597450</v>
      </c>
      <c r="H8157" s="6">
        <v>926</v>
      </c>
      <c r="I8157" s="6">
        <f t="shared" si="127"/>
        <v>598376</v>
      </c>
      <c r="J8157" s="6">
        <v>41.76</v>
      </c>
      <c r="K8157">
        <v>1</v>
      </c>
    </row>
    <row r="8158" spans="1:11" x14ac:dyDescent="0.3">
      <c r="A8158" t="s">
        <v>8594</v>
      </c>
      <c r="B8158" t="s">
        <v>8697</v>
      </c>
      <c r="C8158" s="1">
        <v>45063</v>
      </c>
      <c r="D8158">
        <v>2</v>
      </c>
      <c r="E8158" t="s">
        <v>8699</v>
      </c>
      <c r="F8158" t="s">
        <v>215</v>
      </c>
      <c r="G8158" s="6">
        <v>161103</v>
      </c>
      <c r="H8158" s="6">
        <v>226</v>
      </c>
      <c r="I8158" s="6">
        <f t="shared" si="127"/>
        <v>161329</v>
      </c>
      <c r="J8158" s="6">
        <v>11.26</v>
      </c>
      <c r="K8158">
        <v>0</v>
      </c>
    </row>
    <row r="8159" spans="1:11" x14ac:dyDescent="0.3">
      <c r="A8159" t="s">
        <v>8594</v>
      </c>
      <c r="B8159" t="s">
        <v>8697</v>
      </c>
      <c r="C8159" s="1">
        <v>45063</v>
      </c>
      <c r="D8159">
        <v>3</v>
      </c>
      <c r="E8159" t="s">
        <v>8700</v>
      </c>
      <c r="F8159" t="s">
        <v>12</v>
      </c>
      <c r="G8159" s="6">
        <v>595611</v>
      </c>
      <c r="H8159" s="6">
        <v>326</v>
      </c>
      <c r="I8159" s="6">
        <f t="shared" si="127"/>
        <v>595937</v>
      </c>
      <c r="J8159" s="6">
        <v>41.59</v>
      </c>
      <c r="K8159">
        <v>0</v>
      </c>
    </row>
    <row r="8160" spans="1:11" x14ac:dyDescent="0.3">
      <c r="A8160" t="s">
        <v>8594</v>
      </c>
      <c r="B8160" t="s">
        <v>8697</v>
      </c>
      <c r="C8160" s="1">
        <v>45063</v>
      </c>
      <c r="D8160">
        <v>4</v>
      </c>
      <c r="E8160" t="s">
        <v>8701</v>
      </c>
      <c r="F8160" t="s">
        <v>14</v>
      </c>
      <c r="G8160" s="6">
        <v>38481</v>
      </c>
      <c r="H8160" s="6">
        <v>35</v>
      </c>
      <c r="I8160" s="6">
        <f t="shared" si="127"/>
        <v>38516</v>
      </c>
      <c r="J8160" s="6">
        <v>2.69</v>
      </c>
      <c r="K8160">
        <v>0</v>
      </c>
    </row>
    <row r="8161" spans="1:11" x14ac:dyDescent="0.3">
      <c r="A8161" t="s">
        <v>8594</v>
      </c>
      <c r="B8161" t="s">
        <v>8697</v>
      </c>
      <c r="C8161" s="1">
        <v>45063</v>
      </c>
      <c r="D8161">
        <v>5</v>
      </c>
      <c r="E8161" t="s">
        <v>8702</v>
      </c>
      <c r="F8161" t="s">
        <v>16</v>
      </c>
      <c r="G8161" s="6">
        <v>13762</v>
      </c>
      <c r="H8161" s="6">
        <v>4</v>
      </c>
      <c r="I8161" s="6">
        <f t="shared" si="127"/>
        <v>13766</v>
      </c>
      <c r="J8161" s="6">
        <v>0.96</v>
      </c>
      <c r="K8161">
        <v>0</v>
      </c>
    </row>
    <row r="8162" spans="1:11" x14ac:dyDescent="0.3">
      <c r="A8162" t="s">
        <v>8594</v>
      </c>
      <c r="B8162" t="s">
        <v>8697</v>
      </c>
      <c r="C8162" s="1">
        <v>45063</v>
      </c>
      <c r="D8162">
        <v>6</v>
      </c>
      <c r="E8162" t="s">
        <v>8703</v>
      </c>
      <c r="F8162" t="s">
        <v>79</v>
      </c>
      <c r="G8162" s="6">
        <v>6542</v>
      </c>
      <c r="H8162" s="6">
        <v>1</v>
      </c>
      <c r="I8162" s="6">
        <f t="shared" si="127"/>
        <v>6543</v>
      </c>
      <c r="J8162" s="6">
        <v>0.46</v>
      </c>
      <c r="K8162">
        <v>0</v>
      </c>
    </row>
    <row r="8163" spans="1:11" x14ac:dyDescent="0.3">
      <c r="A8163" t="s">
        <v>8594</v>
      </c>
      <c r="B8163" t="s">
        <v>8697</v>
      </c>
      <c r="C8163" s="1">
        <v>45063</v>
      </c>
      <c r="D8163">
        <v>7</v>
      </c>
      <c r="E8163" t="s">
        <v>33</v>
      </c>
      <c r="F8163" t="s">
        <v>34</v>
      </c>
      <c r="G8163" s="6">
        <v>18526</v>
      </c>
      <c r="H8163" s="6">
        <v>14</v>
      </c>
      <c r="I8163" s="6">
        <f t="shared" si="127"/>
        <v>18540</v>
      </c>
      <c r="J8163" s="6">
        <v>1.29</v>
      </c>
      <c r="K8163">
        <v>0</v>
      </c>
    </row>
    <row r="8164" spans="1:11" x14ac:dyDescent="0.3">
      <c r="A8164" t="s">
        <v>8594</v>
      </c>
      <c r="B8164" t="s">
        <v>8704</v>
      </c>
      <c r="C8164" s="1">
        <v>45063</v>
      </c>
      <c r="D8164">
        <v>1</v>
      </c>
      <c r="E8164" t="s">
        <v>8705</v>
      </c>
      <c r="F8164" t="s">
        <v>215</v>
      </c>
      <c r="G8164" s="6">
        <v>175768</v>
      </c>
      <c r="H8164" s="6">
        <v>152</v>
      </c>
      <c r="I8164" s="6">
        <f t="shared" si="127"/>
        <v>175920</v>
      </c>
      <c r="J8164" s="6">
        <v>12.22</v>
      </c>
      <c r="K8164">
        <v>0</v>
      </c>
    </row>
    <row r="8165" spans="1:11" x14ac:dyDescent="0.3">
      <c r="A8165" t="s">
        <v>8594</v>
      </c>
      <c r="B8165" t="s">
        <v>8704</v>
      </c>
      <c r="C8165" s="1">
        <v>45063</v>
      </c>
      <c r="D8165">
        <v>2</v>
      </c>
      <c r="E8165" t="s">
        <v>8706</v>
      </c>
      <c r="F8165" t="s">
        <v>18</v>
      </c>
      <c r="G8165" s="6">
        <v>550671</v>
      </c>
      <c r="H8165" s="6">
        <v>852</v>
      </c>
      <c r="I8165" s="6">
        <f t="shared" si="127"/>
        <v>551523</v>
      </c>
      <c r="J8165" s="6">
        <v>38.32</v>
      </c>
      <c r="K8165">
        <v>0</v>
      </c>
    </row>
    <row r="8166" spans="1:11" x14ac:dyDescent="0.3">
      <c r="A8166" t="s">
        <v>8594</v>
      </c>
      <c r="B8166" t="s">
        <v>8704</v>
      </c>
      <c r="C8166" s="1">
        <v>45063</v>
      </c>
      <c r="D8166">
        <v>3</v>
      </c>
      <c r="E8166" t="s">
        <v>8707</v>
      </c>
      <c r="F8166" t="s">
        <v>16</v>
      </c>
      <c r="G8166" s="6">
        <v>8852</v>
      </c>
      <c r="H8166" s="6">
        <v>10</v>
      </c>
      <c r="I8166" s="6">
        <f t="shared" si="127"/>
        <v>8862</v>
      </c>
      <c r="J8166" s="6">
        <v>0.62</v>
      </c>
      <c r="K8166">
        <v>0</v>
      </c>
    </row>
    <row r="8167" spans="1:11" x14ac:dyDescent="0.3">
      <c r="A8167" t="s">
        <v>8594</v>
      </c>
      <c r="B8167" t="s">
        <v>8704</v>
      </c>
      <c r="C8167" s="1">
        <v>45063</v>
      </c>
      <c r="D8167">
        <v>4</v>
      </c>
      <c r="E8167" t="s">
        <v>8708</v>
      </c>
      <c r="F8167" t="s">
        <v>14</v>
      </c>
      <c r="G8167" s="6">
        <v>38426</v>
      </c>
      <c r="H8167" s="6">
        <v>46</v>
      </c>
      <c r="I8167" s="6">
        <f t="shared" si="127"/>
        <v>38472</v>
      </c>
      <c r="J8167" s="6">
        <v>2.67</v>
      </c>
      <c r="K8167">
        <v>0</v>
      </c>
    </row>
    <row r="8168" spans="1:11" x14ac:dyDescent="0.3">
      <c r="A8168" t="s">
        <v>8594</v>
      </c>
      <c r="B8168" t="s">
        <v>8704</v>
      </c>
      <c r="C8168" s="1">
        <v>45063</v>
      </c>
      <c r="D8168">
        <v>5</v>
      </c>
      <c r="E8168" t="s">
        <v>8709</v>
      </c>
      <c r="F8168" t="s">
        <v>12</v>
      </c>
      <c r="G8168" s="6">
        <v>640490</v>
      </c>
      <c r="H8168" s="6">
        <v>344</v>
      </c>
      <c r="I8168" s="6">
        <f t="shared" si="127"/>
        <v>640834</v>
      </c>
      <c r="J8168" s="6">
        <v>44.52</v>
      </c>
      <c r="K8168">
        <v>1</v>
      </c>
    </row>
    <row r="8169" spans="1:11" x14ac:dyDescent="0.3">
      <c r="A8169" t="s">
        <v>8594</v>
      </c>
      <c r="B8169" t="s">
        <v>8704</v>
      </c>
      <c r="C8169" s="1">
        <v>45063</v>
      </c>
      <c r="D8169">
        <v>6</v>
      </c>
      <c r="E8169" t="s">
        <v>8710</v>
      </c>
      <c r="F8169" t="s">
        <v>79</v>
      </c>
      <c r="G8169" s="6">
        <v>6416</v>
      </c>
      <c r="H8169" s="6">
        <v>3</v>
      </c>
      <c r="I8169" s="6">
        <f t="shared" si="127"/>
        <v>6419</v>
      </c>
      <c r="J8169" s="6">
        <v>0.45</v>
      </c>
      <c r="K8169">
        <v>0</v>
      </c>
    </row>
    <row r="8170" spans="1:11" x14ac:dyDescent="0.3">
      <c r="A8170" t="s">
        <v>8594</v>
      </c>
      <c r="B8170" t="s">
        <v>8704</v>
      </c>
      <c r="C8170" s="1">
        <v>45063</v>
      </c>
      <c r="D8170">
        <v>7</v>
      </c>
      <c r="E8170" t="s">
        <v>8711</v>
      </c>
      <c r="F8170" t="s">
        <v>8610</v>
      </c>
      <c r="G8170" s="6">
        <v>6494</v>
      </c>
      <c r="H8170" s="6">
        <v>2</v>
      </c>
      <c r="I8170" s="6">
        <f t="shared" si="127"/>
        <v>6496</v>
      </c>
      <c r="J8170" s="6">
        <v>0.45</v>
      </c>
      <c r="K8170">
        <v>0</v>
      </c>
    </row>
    <row r="8171" spans="1:11" x14ac:dyDescent="0.3">
      <c r="A8171" t="s">
        <v>8594</v>
      </c>
      <c r="B8171" t="s">
        <v>8704</v>
      </c>
      <c r="C8171" s="1">
        <v>45063</v>
      </c>
      <c r="D8171">
        <v>8</v>
      </c>
      <c r="E8171" t="s">
        <v>33</v>
      </c>
      <c r="F8171" t="s">
        <v>34</v>
      </c>
      <c r="G8171" s="6">
        <v>10747</v>
      </c>
      <c r="H8171" s="6">
        <v>13</v>
      </c>
      <c r="I8171" s="6">
        <f t="shared" si="127"/>
        <v>10760</v>
      </c>
      <c r="J8171" s="6">
        <v>0.75</v>
      </c>
      <c r="K8171">
        <v>0</v>
      </c>
    </row>
    <row r="8172" spans="1:11" x14ac:dyDescent="0.3">
      <c r="A8172" t="s">
        <v>8594</v>
      </c>
      <c r="B8172" t="s">
        <v>8712</v>
      </c>
      <c r="C8172" s="1">
        <v>45063</v>
      </c>
      <c r="D8172">
        <v>1</v>
      </c>
      <c r="E8172" t="s">
        <v>1152</v>
      </c>
      <c r="F8172" t="s">
        <v>18</v>
      </c>
      <c r="G8172" s="6">
        <v>471490</v>
      </c>
      <c r="H8172" s="6">
        <v>1504</v>
      </c>
      <c r="I8172" s="6">
        <f t="shared" si="127"/>
        <v>472994</v>
      </c>
      <c r="J8172" s="6">
        <v>42.82</v>
      </c>
      <c r="K8172">
        <v>1</v>
      </c>
    </row>
    <row r="8173" spans="1:11" x14ac:dyDescent="0.3">
      <c r="A8173" t="s">
        <v>8594</v>
      </c>
      <c r="B8173" t="s">
        <v>8712</v>
      </c>
      <c r="C8173" s="1">
        <v>45063</v>
      </c>
      <c r="D8173">
        <v>2</v>
      </c>
      <c r="E8173" t="s">
        <v>8713</v>
      </c>
      <c r="F8173" t="s">
        <v>215</v>
      </c>
      <c r="G8173" s="6">
        <v>117354</v>
      </c>
      <c r="H8173" s="6">
        <v>102</v>
      </c>
      <c r="I8173" s="6">
        <f t="shared" si="127"/>
        <v>117456</v>
      </c>
      <c r="J8173" s="6">
        <v>10.63</v>
      </c>
      <c r="K8173">
        <v>0</v>
      </c>
    </row>
    <row r="8174" spans="1:11" x14ac:dyDescent="0.3">
      <c r="A8174" t="s">
        <v>8594</v>
      </c>
      <c r="B8174" t="s">
        <v>8712</v>
      </c>
      <c r="C8174" s="1">
        <v>45063</v>
      </c>
      <c r="D8174">
        <v>3</v>
      </c>
      <c r="E8174" t="s">
        <v>8714</v>
      </c>
      <c r="F8174" t="s">
        <v>16</v>
      </c>
      <c r="G8174" s="6">
        <v>3823</v>
      </c>
      <c r="H8174" s="6">
        <v>15</v>
      </c>
      <c r="I8174" s="6">
        <f t="shared" si="127"/>
        <v>3838</v>
      </c>
      <c r="J8174" s="6">
        <v>0.35</v>
      </c>
      <c r="K8174">
        <v>0</v>
      </c>
    </row>
    <row r="8175" spans="1:11" x14ac:dyDescent="0.3">
      <c r="A8175" t="s">
        <v>8594</v>
      </c>
      <c r="B8175" t="s">
        <v>8712</v>
      </c>
      <c r="C8175" s="1">
        <v>45063</v>
      </c>
      <c r="D8175">
        <v>4</v>
      </c>
      <c r="E8175" t="s">
        <v>8715</v>
      </c>
      <c r="F8175" t="s">
        <v>12</v>
      </c>
      <c r="G8175" s="6">
        <v>457870</v>
      </c>
      <c r="H8175" s="6">
        <v>267</v>
      </c>
      <c r="I8175" s="6">
        <f t="shared" si="127"/>
        <v>458137</v>
      </c>
      <c r="J8175" s="6">
        <v>41.48</v>
      </c>
      <c r="K8175">
        <v>0</v>
      </c>
    </row>
    <row r="8176" spans="1:11" x14ac:dyDescent="0.3">
      <c r="A8176" t="s">
        <v>8594</v>
      </c>
      <c r="B8176" t="s">
        <v>8712</v>
      </c>
      <c r="C8176" s="1">
        <v>45063</v>
      </c>
      <c r="D8176">
        <v>5</v>
      </c>
      <c r="E8176" t="s">
        <v>8716</v>
      </c>
      <c r="F8176" t="s">
        <v>14</v>
      </c>
      <c r="G8176" s="6">
        <v>15784</v>
      </c>
      <c r="H8176" s="6">
        <v>32</v>
      </c>
      <c r="I8176" s="6">
        <f t="shared" si="127"/>
        <v>15816</v>
      </c>
      <c r="J8176" s="6">
        <v>1.43</v>
      </c>
      <c r="K8176">
        <v>0</v>
      </c>
    </row>
    <row r="8177" spans="1:11" x14ac:dyDescent="0.3">
      <c r="A8177" t="s">
        <v>8594</v>
      </c>
      <c r="B8177" t="s">
        <v>8712</v>
      </c>
      <c r="C8177" s="1">
        <v>45063</v>
      </c>
      <c r="D8177">
        <v>6</v>
      </c>
      <c r="E8177" t="s">
        <v>8717</v>
      </c>
      <c r="F8177" t="s">
        <v>79</v>
      </c>
      <c r="G8177" s="6">
        <v>1629</v>
      </c>
      <c r="H8177" s="6">
        <v>3</v>
      </c>
      <c r="I8177" s="6">
        <f t="shared" si="127"/>
        <v>1632</v>
      </c>
      <c r="J8177" s="6">
        <v>0.15</v>
      </c>
      <c r="K8177">
        <v>0</v>
      </c>
    </row>
    <row r="8178" spans="1:11" x14ac:dyDescent="0.3">
      <c r="A8178" t="s">
        <v>8594</v>
      </c>
      <c r="B8178" t="s">
        <v>8712</v>
      </c>
      <c r="C8178" s="1">
        <v>45063</v>
      </c>
      <c r="D8178">
        <v>7</v>
      </c>
      <c r="E8178" t="s">
        <v>8718</v>
      </c>
      <c r="F8178" t="s">
        <v>24</v>
      </c>
      <c r="G8178" s="6">
        <v>670</v>
      </c>
      <c r="H8178" s="6">
        <v>0</v>
      </c>
      <c r="I8178" s="6">
        <f t="shared" si="127"/>
        <v>670</v>
      </c>
      <c r="J8178" s="6">
        <v>0.06</v>
      </c>
      <c r="K8178">
        <v>0</v>
      </c>
    </row>
    <row r="8179" spans="1:11" x14ac:dyDescent="0.3">
      <c r="A8179" t="s">
        <v>8594</v>
      </c>
      <c r="B8179" t="s">
        <v>8712</v>
      </c>
      <c r="C8179" s="1">
        <v>45063</v>
      </c>
      <c r="D8179">
        <v>8</v>
      </c>
      <c r="E8179" t="s">
        <v>8719</v>
      </c>
      <c r="F8179" t="s">
        <v>24</v>
      </c>
      <c r="G8179" s="6">
        <v>712</v>
      </c>
      <c r="H8179" s="6">
        <v>1</v>
      </c>
      <c r="I8179" s="6">
        <f t="shared" si="127"/>
        <v>713</v>
      </c>
      <c r="J8179" s="6">
        <v>0.06</v>
      </c>
      <c r="K8179">
        <v>0</v>
      </c>
    </row>
    <row r="8180" spans="1:11" x14ac:dyDescent="0.3">
      <c r="A8180" t="s">
        <v>8594</v>
      </c>
      <c r="B8180" t="s">
        <v>8712</v>
      </c>
      <c r="C8180" s="1">
        <v>45063</v>
      </c>
      <c r="D8180">
        <v>9</v>
      </c>
      <c r="E8180" t="s">
        <v>8720</v>
      </c>
      <c r="F8180" t="s">
        <v>24</v>
      </c>
      <c r="G8180" s="6">
        <v>858</v>
      </c>
      <c r="H8180" s="6">
        <v>0</v>
      </c>
      <c r="I8180" s="6">
        <f t="shared" si="127"/>
        <v>858</v>
      </c>
      <c r="J8180" s="6">
        <v>0.08</v>
      </c>
      <c r="K8180">
        <v>0</v>
      </c>
    </row>
    <row r="8181" spans="1:11" x14ac:dyDescent="0.3">
      <c r="A8181" t="s">
        <v>8594</v>
      </c>
      <c r="B8181" t="s">
        <v>8712</v>
      </c>
      <c r="C8181" s="1">
        <v>45063</v>
      </c>
      <c r="D8181">
        <v>10</v>
      </c>
      <c r="E8181" t="s">
        <v>8721</v>
      </c>
      <c r="F8181" t="s">
        <v>24</v>
      </c>
      <c r="G8181" s="6">
        <v>1705</v>
      </c>
      <c r="H8181" s="6">
        <v>0</v>
      </c>
      <c r="I8181" s="6">
        <f t="shared" si="127"/>
        <v>1705</v>
      </c>
      <c r="J8181" s="6">
        <v>0.15</v>
      </c>
      <c r="K8181">
        <v>0</v>
      </c>
    </row>
    <row r="8182" spans="1:11" x14ac:dyDescent="0.3">
      <c r="A8182" t="s">
        <v>8594</v>
      </c>
      <c r="B8182" t="s">
        <v>8712</v>
      </c>
      <c r="C8182" s="1">
        <v>45063</v>
      </c>
      <c r="D8182">
        <v>11</v>
      </c>
      <c r="E8182" t="s">
        <v>8722</v>
      </c>
      <c r="F8182" t="s">
        <v>24</v>
      </c>
      <c r="G8182" s="6">
        <v>1041</v>
      </c>
      <c r="H8182" s="6">
        <v>1</v>
      </c>
      <c r="I8182" s="6">
        <f t="shared" si="127"/>
        <v>1042</v>
      </c>
      <c r="J8182" s="6">
        <v>0.09</v>
      </c>
      <c r="K8182">
        <v>0</v>
      </c>
    </row>
    <row r="8183" spans="1:11" x14ac:dyDescent="0.3">
      <c r="A8183" t="s">
        <v>8594</v>
      </c>
      <c r="B8183" t="s">
        <v>8712</v>
      </c>
      <c r="C8183" s="1">
        <v>45063</v>
      </c>
      <c r="D8183">
        <v>12</v>
      </c>
      <c r="E8183" t="s">
        <v>8723</v>
      </c>
      <c r="F8183" t="s">
        <v>24</v>
      </c>
      <c r="G8183" s="6">
        <v>2982</v>
      </c>
      <c r="H8183" s="6">
        <v>2</v>
      </c>
      <c r="I8183" s="6">
        <f t="shared" si="127"/>
        <v>2984</v>
      </c>
      <c r="J8183" s="6">
        <v>0.27</v>
      </c>
      <c r="K8183">
        <v>0</v>
      </c>
    </row>
    <row r="8184" spans="1:11" x14ac:dyDescent="0.3">
      <c r="A8184" t="s">
        <v>8594</v>
      </c>
      <c r="B8184" t="s">
        <v>8712</v>
      </c>
      <c r="C8184" s="1">
        <v>45063</v>
      </c>
      <c r="D8184">
        <v>13</v>
      </c>
      <c r="E8184" t="s">
        <v>8724</v>
      </c>
      <c r="F8184" t="s">
        <v>24</v>
      </c>
      <c r="G8184" s="6">
        <v>8135</v>
      </c>
      <c r="H8184" s="6">
        <v>1</v>
      </c>
      <c r="I8184" s="6">
        <f t="shared" si="127"/>
        <v>8136</v>
      </c>
      <c r="J8184" s="6">
        <v>0.74</v>
      </c>
      <c r="K8184">
        <v>0</v>
      </c>
    </row>
    <row r="8185" spans="1:11" x14ac:dyDescent="0.3">
      <c r="A8185" t="s">
        <v>8594</v>
      </c>
      <c r="B8185" t="s">
        <v>8712</v>
      </c>
      <c r="C8185" s="1">
        <v>45063</v>
      </c>
      <c r="D8185">
        <v>14</v>
      </c>
      <c r="E8185" t="s">
        <v>8725</v>
      </c>
      <c r="F8185" t="s">
        <v>24</v>
      </c>
      <c r="G8185" s="6">
        <v>2270</v>
      </c>
      <c r="H8185" s="6">
        <v>1</v>
      </c>
      <c r="I8185" s="6">
        <f t="shared" si="127"/>
        <v>2271</v>
      </c>
      <c r="J8185" s="6">
        <v>0.21</v>
      </c>
      <c r="K8185">
        <v>0</v>
      </c>
    </row>
    <row r="8186" spans="1:11" x14ac:dyDescent="0.3">
      <c r="A8186" t="s">
        <v>8594</v>
      </c>
      <c r="B8186" t="s">
        <v>8712</v>
      </c>
      <c r="C8186" s="1">
        <v>45063</v>
      </c>
      <c r="D8186">
        <v>15</v>
      </c>
      <c r="E8186" t="s">
        <v>8726</v>
      </c>
      <c r="F8186" t="s">
        <v>24</v>
      </c>
      <c r="G8186" s="6">
        <v>3533</v>
      </c>
      <c r="H8186" s="6">
        <v>1</v>
      </c>
      <c r="I8186" s="6">
        <f t="shared" si="127"/>
        <v>3534</v>
      </c>
      <c r="J8186" s="6">
        <v>0.32</v>
      </c>
      <c r="K8186">
        <v>0</v>
      </c>
    </row>
    <row r="8187" spans="1:11" x14ac:dyDescent="0.3">
      <c r="A8187" t="s">
        <v>8594</v>
      </c>
      <c r="B8187" t="s">
        <v>8712</v>
      </c>
      <c r="C8187" s="1">
        <v>45063</v>
      </c>
      <c r="D8187">
        <v>16</v>
      </c>
      <c r="E8187" t="s">
        <v>33</v>
      </c>
      <c r="F8187" t="s">
        <v>34</v>
      </c>
      <c r="G8187" s="6">
        <v>12711</v>
      </c>
      <c r="H8187" s="6">
        <v>20</v>
      </c>
      <c r="I8187" s="6">
        <f t="shared" si="127"/>
        <v>12731</v>
      </c>
      <c r="J8187" s="6">
        <v>1.1499999999999999</v>
      </c>
      <c r="K8187">
        <v>0</v>
      </c>
    </row>
    <row r="8188" spans="1:11" x14ac:dyDescent="0.3">
      <c r="A8188" t="s">
        <v>8594</v>
      </c>
      <c r="B8188" t="s">
        <v>8727</v>
      </c>
      <c r="C8188" s="1">
        <v>45063</v>
      </c>
      <c r="D8188">
        <v>1</v>
      </c>
      <c r="E8188" t="s">
        <v>8728</v>
      </c>
      <c r="F8188" t="s">
        <v>16</v>
      </c>
      <c r="G8188" s="6">
        <v>4671</v>
      </c>
      <c r="H8188" s="6">
        <v>9</v>
      </c>
      <c r="I8188" s="6">
        <f t="shared" si="127"/>
        <v>4680</v>
      </c>
      <c r="J8188" s="6">
        <v>0.33</v>
      </c>
      <c r="K8188">
        <v>0</v>
      </c>
    </row>
    <row r="8189" spans="1:11" x14ac:dyDescent="0.3">
      <c r="A8189" t="s">
        <v>8594</v>
      </c>
      <c r="B8189" t="s">
        <v>8727</v>
      </c>
      <c r="C8189" s="1">
        <v>45063</v>
      </c>
      <c r="D8189">
        <v>2</v>
      </c>
      <c r="E8189" t="s">
        <v>8729</v>
      </c>
      <c r="F8189" t="s">
        <v>14</v>
      </c>
      <c r="G8189" s="6">
        <v>104137</v>
      </c>
      <c r="H8189" s="6">
        <v>46</v>
      </c>
      <c r="I8189" s="6">
        <f t="shared" si="127"/>
        <v>104183</v>
      </c>
      <c r="J8189" s="6">
        <v>7.27</v>
      </c>
      <c r="K8189">
        <v>0</v>
      </c>
    </row>
    <row r="8190" spans="1:11" x14ac:dyDescent="0.3">
      <c r="A8190" t="s">
        <v>8594</v>
      </c>
      <c r="B8190" t="s">
        <v>8727</v>
      </c>
      <c r="C8190" s="1">
        <v>45063</v>
      </c>
      <c r="D8190">
        <v>3</v>
      </c>
      <c r="E8190" t="s">
        <v>8730</v>
      </c>
      <c r="F8190" t="s">
        <v>12</v>
      </c>
      <c r="G8190" s="6">
        <v>781920</v>
      </c>
      <c r="H8190" s="6">
        <v>158</v>
      </c>
      <c r="I8190" s="6">
        <f t="shared" si="127"/>
        <v>782078</v>
      </c>
      <c r="J8190" s="6">
        <v>54.56</v>
      </c>
      <c r="K8190">
        <v>1</v>
      </c>
    </row>
    <row r="8191" spans="1:11" x14ac:dyDescent="0.3">
      <c r="A8191" t="s">
        <v>8594</v>
      </c>
      <c r="B8191" t="s">
        <v>8727</v>
      </c>
      <c r="C8191" s="1">
        <v>45063</v>
      </c>
      <c r="D8191">
        <v>4</v>
      </c>
      <c r="E8191" t="s">
        <v>8731</v>
      </c>
      <c r="F8191" t="s">
        <v>69</v>
      </c>
      <c r="G8191" s="6">
        <v>68278</v>
      </c>
      <c r="H8191" s="6">
        <v>38</v>
      </c>
      <c r="I8191" s="6">
        <f t="shared" si="127"/>
        <v>68316</v>
      </c>
      <c r="J8191" s="6">
        <v>4.7699999999999996</v>
      </c>
      <c r="K8191">
        <v>0</v>
      </c>
    </row>
    <row r="8192" spans="1:11" x14ac:dyDescent="0.3">
      <c r="A8192" t="s">
        <v>8594</v>
      </c>
      <c r="B8192" t="s">
        <v>8727</v>
      </c>
      <c r="C8192" s="1">
        <v>45063</v>
      </c>
      <c r="D8192">
        <v>5</v>
      </c>
      <c r="E8192" t="s">
        <v>8732</v>
      </c>
      <c r="F8192" t="s">
        <v>18</v>
      </c>
      <c r="G8192" s="6">
        <v>431105</v>
      </c>
      <c r="H8192" s="6">
        <v>604</v>
      </c>
      <c r="I8192" s="6">
        <f t="shared" si="127"/>
        <v>431709</v>
      </c>
      <c r="J8192" s="6">
        <v>30.12</v>
      </c>
      <c r="K8192">
        <v>0</v>
      </c>
    </row>
    <row r="8193" spans="1:11" x14ac:dyDescent="0.3">
      <c r="A8193" t="s">
        <v>8594</v>
      </c>
      <c r="B8193" t="s">
        <v>8727</v>
      </c>
      <c r="C8193" s="1">
        <v>45063</v>
      </c>
      <c r="D8193">
        <v>6</v>
      </c>
      <c r="E8193" t="s">
        <v>8733</v>
      </c>
      <c r="F8193" t="s">
        <v>79</v>
      </c>
      <c r="G8193" s="6">
        <v>3824</v>
      </c>
      <c r="H8193" s="6">
        <v>0</v>
      </c>
      <c r="I8193" s="6">
        <f t="shared" si="127"/>
        <v>3824</v>
      </c>
      <c r="J8193" s="6">
        <v>0.27</v>
      </c>
      <c r="K8193">
        <v>0</v>
      </c>
    </row>
    <row r="8194" spans="1:11" x14ac:dyDescent="0.3">
      <c r="A8194" t="s">
        <v>8594</v>
      </c>
      <c r="B8194" t="s">
        <v>8727</v>
      </c>
      <c r="C8194" s="1">
        <v>45063</v>
      </c>
      <c r="D8194">
        <v>7</v>
      </c>
      <c r="E8194" t="s">
        <v>8734</v>
      </c>
      <c r="F8194" t="s">
        <v>8610</v>
      </c>
      <c r="G8194" s="6">
        <v>1608</v>
      </c>
      <c r="H8194" s="6">
        <v>1</v>
      </c>
      <c r="I8194" s="6">
        <f t="shared" si="127"/>
        <v>1609</v>
      </c>
      <c r="J8194" s="6">
        <v>0.11</v>
      </c>
      <c r="K8194">
        <v>0</v>
      </c>
    </row>
    <row r="8195" spans="1:11" x14ac:dyDescent="0.3">
      <c r="A8195" t="s">
        <v>8594</v>
      </c>
      <c r="B8195" t="s">
        <v>8727</v>
      </c>
      <c r="C8195" s="1">
        <v>45063</v>
      </c>
      <c r="D8195">
        <v>8</v>
      </c>
      <c r="E8195" t="s">
        <v>8735</v>
      </c>
      <c r="F8195" t="s">
        <v>8736</v>
      </c>
      <c r="G8195" s="6">
        <v>2707</v>
      </c>
      <c r="H8195" s="6">
        <v>0</v>
      </c>
      <c r="I8195" s="6">
        <f t="shared" ref="I8195:I8258" si="128">SUM(G8195:H8195)</f>
        <v>2707</v>
      </c>
      <c r="J8195" s="6">
        <v>0.19</v>
      </c>
      <c r="K8195">
        <v>0</v>
      </c>
    </row>
    <row r="8196" spans="1:11" x14ac:dyDescent="0.3">
      <c r="A8196" t="s">
        <v>8594</v>
      </c>
      <c r="B8196" t="s">
        <v>8727</v>
      </c>
      <c r="C8196" s="1">
        <v>45063</v>
      </c>
      <c r="D8196">
        <v>9</v>
      </c>
      <c r="E8196" t="s">
        <v>8737</v>
      </c>
      <c r="F8196" t="s">
        <v>24</v>
      </c>
      <c r="G8196" s="6">
        <v>2375</v>
      </c>
      <c r="H8196" s="6">
        <v>0</v>
      </c>
      <c r="I8196" s="6">
        <f t="shared" si="128"/>
        <v>2375</v>
      </c>
      <c r="J8196" s="6">
        <v>0.17</v>
      </c>
      <c r="K8196">
        <v>0</v>
      </c>
    </row>
    <row r="8197" spans="1:11" x14ac:dyDescent="0.3">
      <c r="A8197" t="s">
        <v>8594</v>
      </c>
      <c r="B8197" t="s">
        <v>8727</v>
      </c>
      <c r="C8197" s="1">
        <v>45063</v>
      </c>
      <c r="D8197">
        <v>10</v>
      </c>
      <c r="E8197" t="s">
        <v>8738</v>
      </c>
      <c r="F8197" t="s">
        <v>24</v>
      </c>
      <c r="G8197" s="6">
        <v>4062</v>
      </c>
      <c r="H8197" s="6">
        <v>3</v>
      </c>
      <c r="I8197" s="6">
        <f t="shared" si="128"/>
        <v>4065</v>
      </c>
      <c r="J8197" s="6">
        <v>0.28000000000000003</v>
      </c>
      <c r="K8197">
        <v>0</v>
      </c>
    </row>
    <row r="8198" spans="1:11" x14ac:dyDescent="0.3">
      <c r="A8198" t="s">
        <v>8594</v>
      </c>
      <c r="B8198" t="s">
        <v>8727</v>
      </c>
      <c r="C8198" s="1">
        <v>45063</v>
      </c>
      <c r="D8198">
        <v>11</v>
      </c>
      <c r="E8198" t="s">
        <v>8739</v>
      </c>
      <c r="F8198" t="s">
        <v>24</v>
      </c>
      <c r="G8198" s="6">
        <v>3433</v>
      </c>
      <c r="H8198" s="6">
        <v>0</v>
      </c>
      <c r="I8198" s="6">
        <f t="shared" si="128"/>
        <v>3433</v>
      </c>
      <c r="J8198" s="6">
        <v>0.24</v>
      </c>
      <c r="K8198">
        <v>0</v>
      </c>
    </row>
    <row r="8199" spans="1:11" x14ac:dyDescent="0.3">
      <c r="A8199" t="s">
        <v>8594</v>
      </c>
      <c r="B8199" t="s">
        <v>8727</v>
      </c>
      <c r="C8199" s="1">
        <v>45063</v>
      </c>
      <c r="D8199">
        <v>12</v>
      </c>
      <c r="E8199" t="s">
        <v>8740</v>
      </c>
      <c r="F8199" t="s">
        <v>24</v>
      </c>
      <c r="G8199" s="6">
        <v>10953</v>
      </c>
      <c r="H8199" s="6">
        <v>0</v>
      </c>
      <c r="I8199" s="6">
        <f t="shared" si="128"/>
        <v>10953</v>
      </c>
      <c r="J8199" s="6">
        <v>0.76</v>
      </c>
      <c r="K8199">
        <v>0</v>
      </c>
    </row>
    <row r="8200" spans="1:11" x14ac:dyDescent="0.3">
      <c r="A8200" t="s">
        <v>8594</v>
      </c>
      <c r="B8200" t="s">
        <v>8727</v>
      </c>
      <c r="C8200" s="1">
        <v>45063</v>
      </c>
      <c r="D8200">
        <v>13</v>
      </c>
      <c r="E8200" t="s">
        <v>8741</v>
      </c>
      <c r="F8200" t="s">
        <v>24</v>
      </c>
      <c r="G8200" s="6">
        <v>4301</v>
      </c>
      <c r="H8200" s="6">
        <v>0</v>
      </c>
      <c r="I8200" s="6">
        <f t="shared" si="128"/>
        <v>4301</v>
      </c>
      <c r="J8200" s="6">
        <v>0.3</v>
      </c>
      <c r="K8200">
        <v>0</v>
      </c>
    </row>
    <row r="8201" spans="1:11" x14ac:dyDescent="0.3">
      <c r="A8201" t="s">
        <v>8594</v>
      </c>
      <c r="B8201" t="s">
        <v>8727</v>
      </c>
      <c r="C8201" s="1">
        <v>45063</v>
      </c>
      <c r="D8201">
        <v>14</v>
      </c>
      <c r="E8201" t="s">
        <v>33</v>
      </c>
      <c r="F8201" t="s">
        <v>34</v>
      </c>
      <c r="G8201" s="6">
        <v>9102</v>
      </c>
      <c r="H8201" s="6">
        <v>4</v>
      </c>
      <c r="I8201" s="6">
        <f t="shared" si="128"/>
        <v>9106</v>
      </c>
      <c r="J8201" s="6">
        <v>0.64</v>
      </c>
      <c r="K8201">
        <v>0</v>
      </c>
    </row>
    <row r="8202" spans="1:11" x14ac:dyDescent="0.3">
      <c r="A8202" t="s">
        <v>8594</v>
      </c>
      <c r="B8202" t="s">
        <v>8742</v>
      </c>
      <c r="C8202" s="1">
        <v>45063</v>
      </c>
      <c r="D8202">
        <v>1</v>
      </c>
      <c r="E8202" t="s">
        <v>8743</v>
      </c>
      <c r="F8202" t="s">
        <v>14</v>
      </c>
      <c r="G8202" s="6">
        <v>75451</v>
      </c>
      <c r="H8202" s="6">
        <v>95</v>
      </c>
      <c r="I8202" s="6">
        <f t="shared" si="128"/>
        <v>75546</v>
      </c>
      <c r="J8202" s="6">
        <v>5.21</v>
      </c>
      <c r="K8202">
        <v>0</v>
      </c>
    </row>
    <row r="8203" spans="1:11" x14ac:dyDescent="0.3">
      <c r="A8203" t="s">
        <v>8594</v>
      </c>
      <c r="B8203" t="s">
        <v>8742</v>
      </c>
      <c r="C8203" s="1">
        <v>45063</v>
      </c>
      <c r="D8203">
        <v>2</v>
      </c>
      <c r="E8203" t="s">
        <v>8744</v>
      </c>
      <c r="F8203" t="s">
        <v>215</v>
      </c>
      <c r="G8203" s="6">
        <v>96673</v>
      </c>
      <c r="H8203" s="6">
        <v>90</v>
      </c>
      <c r="I8203" s="6">
        <f t="shared" si="128"/>
        <v>96763</v>
      </c>
      <c r="J8203" s="6">
        <v>6.68</v>
      </c>
      <c r="K8203">
        <v>0</v>
      </c>
    </row>
    <row r="8204" spans="1:11" x14ac:dyDescent="0.3">
      <c r="A8204" t="s">
        <v>8594</v>
      </c>
      <c r="B8204" t="s">
        <v>8742</v>
      </c>
      <c r="C8204" s="1">
        <v>45063</v>
      </c>
      <c r="D8204">
        <v>3</v>
      </c>
      <c r="E8204" t="s">
        <v>8745</v>
      </c>
      <c r="F8204" t="s">
        <v>18</v>
      </c>
      <c r="G8204" s="6">
        <v>563715</v>
      </c>
      <c r="H8204" s="6">
        <v>1438</v>
      </c>
      <c r="I8204" s="6">
        <f t="shared" si="128"/>
        <v>565153</v>
      </c>
      <c r="J8204" s="6">
        <v>38.99</v>
      </c>
      <c r="K8204">
        <v>0</v>
      </c>
    </row>
    <row r="8205" spans="1:11" x14ac:dyDescent="0.3">
      <c r="A8205" t="s">
        <v>8594</v>
      </c>
      <c r="B8205" t="s">
        <v>8742</v>
      </c>
      <c r="C8205" s="1">
        <v>45063</v>
      </c>
      <c r="D8205">
        <v>4</v>
      </c>
      <c r="E8205" t="s">
        <v>8746</v>
      </c>
      <c r="F8205" t="s">
        <v>16</v>
      </c>
      <c r="G8205" s="6">
        <v>9459</v>
      </c>
      <c r="H8205" s="6">
        <v>8</v>
      </c>
      <c r="I8205" s="6">
        <f t="shared" si="128"/>
        <v>9467</v>
      </c>
      <c r="J8205" s="6">
        <v>0.65</v>
      </c>
      <c r="K8205">
        <v>0</v>
      </c>
    </row>
    <row r="8206" spans="1:11" x14ac:dyDescent="0.3">
      <c r="A8206" t="s">
        <v>8594</v>
      </c>
      <c r="B8206" t="s">
        <v>8742</v>
      </c>
      <c r="C8206" s="1">
        <v>45063</v>
      </c>
      <c r="D8206">
        <v>5</v>
      </c>
      <c r="E8206" t="s">
        <v>8747</v>
      </c>
      <c r="F8206" t="s">
        <v>12</v>
      </c>
      <c r="G8206" s="6">
        <v>653426</v>
      </c>
      <c r="H8206" s="6">
        <v>651</v>
      </c>
      <c r="I8206" s="6">
        <f t="shared" si="128"/>
        <v>654077</v>
      </c>
      <c r="J8206" s="6">
        <v>45.13</v>
      </c>
      <c r="K8206">
        <v>1</v>
      </c>
    </row>
    <row r="8207" spans="1:11" x14ac:dyDescent="0.3">
      <c r="A8207" t="s">
        <v>8594</v>
      </c>
      <c r="B8207" t="s">
        <v>8742</v>
      </c>
      <c r="C8207" s="1">
        <v>45063</v>
      </c>
      <c r="D8207">
        <v>6</v>
      </c>
      <c r="E8207" t="s">
        <v>8748</v>
      </c>
      <c r="F8207" t="s">
        <v>931</v>
      </c>
      <c r="G8207" s="6">
        <v>15171</v>
      </c>
      <c r="H8207" s="6">
        <v>0</v>
      </c>
      <c r="I8207" s="6">
        <f t="shared" si="128"/>
        <v>15171</v>
      </c>
      <c r="J8207" s="6">
        <v>1.05</v>
      </c>
      <c r="K8207">
        <v>0</v>
      </c>
    </row>
    <row r="8208" spans="1:11" x14ac:dyDescent="0.3">
      <c r="A8208" t="s">
        <v>8594</v>
      </c>
      <c r="B8208" t="s">
        <v>8742</v>
      </c>
      <c r="C8208" s="1">
        <v>45063</v>
      </c>
      <c r="D8208">
        <v>7</v>
      </c>
      <c r="E8208" t="s">
        <v>8749</v>
      </c>
      <c r="F8208" t="s">
        <v>79</v>
      </c>
      <c r="G8208" s="6">
        <v>5995</v>
      </c>
      <c r="H8208" s="6">
        <v>5</v>
      </c>
      <c r="I8208" s="6">
        <f t="shared" si="128"/>
        <v>6000</v>
      </c>
      <c r="J8208" s="6">
        <v>0.41</v>
      </c>
      <c r="K8208">
        <v>0</v>
      </c>
    </row>
    <row r="8209" spans="1:11" x14ac:dyDescent="0.3">
      <c r="A8209" t="s">
        <v>8594</v>
      </c>
      <c r="B8209" t="s">
        <v>8742</v>
      </c>
      <c r="C8209" s="1">
        <v>45063</v>
      </c>
      <c r="D8209">
        <v>8</v>
      </c>
      <c r="E8209" t="s">
        <v>8750</v>
      </c>
      <c r="F8209" t="s">
        <v>486</v>
      </c>
      <c r="G8209" s="6">
        <v>9400</v>
      </c>
      <c r="H8209" s="6">
        <v>0</v>
      </c>
      <c r="I8209" s="6">
        <f t="shared" si="128"/>
        <v>9400</v>
      </c>
      <c r="J8209" s="6">
        <v>0.65</v>
      </c>
      <c r="K8209">
        <v>0</v>
      </c>
    </row>
    <row r="8210" spans="1:11" x14ac:dyDescent="0.3">
      <c r="A8210" t="s">
        <v>8594</v>
      </c>
      <c r="B8210" t="s">
        <v>8742</v>
      </c>
      <c r="C8210" s="1">
        <v>45063</v>
      </c>
      <c r="D8210">
        <v>9</v>
      </c>
      <c r="E8210" t="s">
        <v>8751</v>
      </c>
      <c r="F8210" t="s">
        <v>24</v>
      </c>
      <c r="G8210" s="6">
        <v>5526</v>
      </c>
      <c r="H8210" s="6">
        <v>2</v>
      </c>
      <c r="I8210" s="6">
        <f t="shared" si="128"/>
        <v>5528</v>
      </c>
      <c r="J8210" s="6">
        <v>0.38</v>
      </c>
      <c r="K8210">
        <v>0</v>
      </c>
    </row>
    <row r="8211" spans="1:11" x14ac:dyDescent="0.3">
      <c r="A8211" t="s">
        <v>8594</v>
      </c>
      <c r="B8211" t="s">
        <v>8742</v>
      </c>
      <c r="C8211" s="1">
        <v>45063</v>
      </c>
      <c r="D8211">
        <v>10</v>
      </c>
      <c r="E8211" t="s">
        <v>33</v>
      </c>
      <c r="F8211" t="s">
        <v>34</v>
      </c>
      <c r="G8211" s="6">
        <v>12307</v>
      </c>
      <c r="H8211" s="6">
        <v>11</v>
      </c>
      <c r="I8211" s="6">
        <f t="shared" si="128"/>
        <v>12318</v>
      </c>
      <c r="J8211" s="6">
        <v>0.85</v>
      </c>
      <c r="K8211">
        <v>0</v>
      </c>
    </row>
    <row r="8212" spans="1:11" x14ac:dyDescent="0.3">
      <c r="A8212" t="s">
        <v>8594</v>
      </c>
      <c r="B8212" t="s">
        <v>8752</v>
      </c>
      <c r="C8212" s="1">
        <v>45063</v>
      </c>
      <c r="D8212">
        <v>1</v>
      </c>
      <c r="E8212" t="s">
        <v>8753</v>
      </c>
      <c r="F8212" t="s">
        <v>14</v>
      </c>
      <c r="G8212" s="6">
        <v>17860</v>
      </c>
      <c r="H8212" s="6">
        <v>72</v>
      </c>
      <c r="I8212" s="6">
        <f t="shared" si="128"/>
        <v>17932</v>
      </c>
      <c r="J8212" s="6">
        <v>1.26</v>
      </c>
      <c r="K8212">
        <v>0</v>
      </c>
    </row>
    <row r="8213" spans="1:11" x14ac:dyDescent="0.3">
      <c r="A8213" t="s">
        <v>8594</v>
      </c>
      <c r="B8213" t="s">
        <v>8752</v>
      </c>
      <c r="C8213" s="1">
        <v>45063</v>
      </c>
      <c r="D8213">
        <v>2</v>
      </c>
      <c r="E8213" t="s">
        <v>8754</v>
      </c>
      <c r="F8213" t="s">
        <v>215</v>
      </c>
      <c r="G8213" s="6">
        <v>102498</v>
      </c>
      <c r="H8213" s="6">
        <v>117</v>
      </c>
      <c r="I8213" s="6">
        <f t="shared" si="128"/>
        <v>102615</v>
      </c>
      <c r="J8213" s="6">
        <v>7.22</v>
      </c>
      <c r="K8213">
        <v>0</v>
      </c>
    </row>
    <row r="8214" spans="1:11" x14ac:dyDescent="0.3">
      <c r="A8214" t="s">
        <v>8594</v>
      </c>
      <c r="B8214" t="s">
        <v>8752</v>
      </c>
      <c r="C8214" s="1">
        <v>45063</v>
      </c>
      <c r="D8214">
        <v>3</v>
      </c>
      <c r="E8214" t="s">
        <v>8755</v>
      </c>
      <c r="F8214" t="s">
        <v>18</v>
      </c>
      <c r="G8214" s="6">
        <v>654904</v>
      </c>
      <c r="H8214" s="6">
        <v>2115</v>
      </c>
      <c r="I8214" s="6">
        <f t="shared" si="128"/>
        <v>657019</v>
      </c>
      <c r="J8214" s="6">
        <v>46.25</v>
      </c>
      <c r="K8214">
        <v>1</v>
      </c>
    </row>
    <row r="8215" spans="1:11" x14ac:dyDescent="0.3">
      <c r="A8215" t="s">
        <v>8594</v>
      </c>
      <c r="B8215" t="s">
        <v>8752</v>
      </c>
      <c r="C8215" s="1">
        <v>45063</v>
      </c>
      <c r="D8215">
        <v>4</v>
      </c>
      <c r="E8215" t="s">
        <v>8756</v>
      </c>
      <c r="F8215" t="s">
        <v>12</v>
      </c>
      <c r="G8215" s="6">
        <v>578560</v>
      </c>
      <c r="H8215" s="6">
        <v>412</v>
      </c>
      <c r="I8215" s="6">
        <f t="shared" si="128"/>
        <v>578972</v>
      </c>
      <c r="J8215" s="6">
        <v>40.75</v>
      </c>
      <c r="K8215">
        <v>0</v>
      </c>
    </row>
    <row r="8216" spans="1:11" x14ac:dyDescent="0.3">
      <c r="A8216" t="s">
        <v>8594</v>
      </c>
      <c r="B8216" t="s">
        <v>8752</v>
      </c>
      <c r="C8216" s="1">
        <v>45063</v>
      </c>
      <c r="D8216">
        <v>5</v>
      </c>
      <c r="E8216" t="s">
        <v>8757</v>
      </c>
      <c r="F8216" t="s">
        <v>79</v>
      </c>
      <c r="G8216" s="6">
        <v>11210</v>
      </c>
      <c r="H8216" s="6">
        <v>15</v>
      </c>
      <c r="I8216" s="6">
        <f t="shared" si="128"/>
        <v>11225</v>
      </c>
      <c r="J8216" s="6">
        <v>0.79</v>
      </c>
      <c r="K8216">
        <v>0</v>
      </c>
    </row>
    <row r="8217" spans="1:11" x14ac:dyDescent="0.3">
      <c r="A8217" t="s">
        <v>8594</v>
      </c>
      <c r="B8217" t="s">
        <v>8752</v>
      </c>
      <c r="C8217" s="1">
        <v>45063</v>
      </c>
      <c r="D8217">
        <v>6</v>
      </c>
      <c r="E8217" t="s">
        <v>8758</v>
      </c>
      <c r="F8217" t="s">
        <v>149</v>
      </c>
      <c r="G8217" s="6">
        <v>6434</v>
      </c>
      <c r="H8217" s="6">
        <v>4</v>
      </c>
      <c r="I8217" s="6">
        <f t="shared" si="128"/>
        <v>6438</v>
      </c>
      <c r="J8217" s="6">
        <v>0.45</v>
      </c>
      <c r="K8217">
        <v>0</v>
      </c>
    </row>
    <row r="8218" spans="1:11" x14ac:dyDescent="0.3">
      <c r="A8218" t="s">
        <v>8594</v>
      </c>
      <c r="B8218" t="s">
        <v>8752</v>
      </c>
      <c r="C8218" s="1">
        <v>45063</v>
      </c>
      <c r="D8218">
        <v>7</v>
      </c>
      <c r="E8218" t="s">
        <v>8759</v>
      </c>
      <c r="F8218" t="s">
        <v>498</v>
      </c>
      <c r="G8218" s="6">
        <v>13542</v>
      </c>
      <c r="H8218" s="6">
        <v>3</v>
      </c>
      <c r="I8218" s="6">
        <f t="shared" si="128"/>
        <v>13545</v>
      </c>
      <c r="J8218" s="6">
        <v>0.95</v>
      </c>
      <c r="K8218">
        <v>0</v>
      </c>
    </row>
    <row r="8219" spans="1:11" x14ac:dyDescent="0.3">
      <c r="A8219" t="s">
        <v>8594</v>
      </c>
      <c r="B8219" t="s">
        <v>8752</v>
      </c>
      <c r="C8219" s="1">
        <v>45063</v>
      </c>
      <c r="D8219">
        <v>8</v>
      </c>
      <c r="E8219" t="s">
        <v>8760</v>
      </c>
      <c r="F8219" t="s">
        <v>24</v>
      </c>
      <c r="G8219" s="6">
        <v>11059</v>
      </c>
      <c r="H8219" s="6">
        <v>11</v>
      </c>
      <c r="I8219" s="6">
        <f t="shared" si="128"/>
        <v>11070</v>
      </c>
      <c r="J8219" s="6">
        <v>0.78</v>
      </c>
      <c r="K8219">
        <v>0</v>
      </c>
    </row>
    <row r="8220" spans="1:11" x14ac:dyDescent="0.3">
      <c r="A8220" t="s">
        <v>8594</v>
      </c>
      <c r="B8220" t="s">
        <v>8752</v>
      </c>
      <c r="C8220" s="1">
        <v>45063</v>
      </c>
      <c r="D8220">
        <v>9</v>
      </c>
      <c r="E8220" t="s">
        <v>8761</v>
      </c>
      <c r="F8220" t="s">
        <v>24</v>
      </c>
      <c r="G8220" s="6">
        <v>7390</v>
      </c>
      <c r="H8220" s="6">
        <v>6</v>
      </c>
      <c r="I8220" s="6">
        <f t="shared" si="128"/>
        <v>7396</v>
      </c>
      <c r="J8220" s="6">
        <v>0.52</v>
      </c>
      <c r="K8220">
        <v>0</v>
      </c>
    </row>
    <row r="8221" spans="1:11" x14ac:dyDescent="0.3">
      <c r="A8221" t="s">
        <v>8594</v>
      </c>
      <c r="B8221" t="s">
        <v>8752</v>
      </c>
      <c r="C8221" s="1">
        <v>45063</v>
      </c>
      <c r="D8221">
        <v>10</v>
      </c>
      <c r="E8221" t="s">
        <v>33</v>
      </c>
      <c r="F8221" t="s">
        <v>34</v>
      </c>
      <c r="G8221" s="6">
        <v>14414</v>
      </c>
      <c r="H8221" s="6">
        <v>22</v>
      </c>
      <c r="I8221" s="6">
        <f t="shared" si="128"/>
        <v>14436</v>
      </c>
      <c r="J8221" s="6">
        <v>1.02</v>
      </c>
      <c r="K8221">
        <v>0</v>
      </c>
    </row>
    <row r="8222" spans="1:11" x14ac:dyDescent="0.3">
      <c r="A8222" t="s">
        <v>8594</v>
      </c>
      <c r="B8222" t="s">
        <v>8762</v>
      </c>
      <c r="C8222" s="1">
        <v>45063</v>
      </c>
      <c r="D8222">
        <v>1</v>
      </c>
      <c r="E8222" t="s">
        <v>8763</v>
      </c>
      <c r="F8222" t="s">
        <v>14</v>
      </c>
      <c r="G8222" s="6">
        <v>30005</v>
      </c>
      <c r="H8222" s="6">
        <v>107</v>
      </c>
      <c r="I8222" s="6">
        <f t="shared" si="128"/>
        <v>30112</v>
      </c>
      <c r="J8222" s="6">
        <v>2.06</v>
      </c>
      <c r="K8222">
        <v>0</v>
      </c>
    </row>
    <row r="8223" spans="1:11" x14ac:dyDescent="0.3">
      <c r="A8223" t="s">
        <v>8594</v>
      </c>
      <c r="B8223" t="s">
        <v>8762</v>
      </c>
      <c r="C8223" s="1">
        <v>45063</v>
      </c>
      <c r="D8223">
        <v>2</v>
      </c>
      <c r="E8223" t="s">
        <v>8764</v>
      </c>
      <c r="F8223" t="s">
        <v>12</v>
      </c>
      <c r="G8223" s="6">
        <v>698441</v>
      </c>
      <c r="H8223" s="6">
        <v>730</v>
      </c>
      <c r="I8223" s="6">
        <f t="shared" si="128"/>
        <v>699171</v>
      </c>
      <c r="J8223" s="6">
        <v>47.85</v>
      </c>
      <c r="K8223">
        <v>1</v>
      </c>
    </row>
    <row r="8224" spans="1:11" x14ac:dyDescent="0.3">
      <c r="A8224" t="s">
        <v>8594</v>
      </c>
      <c r="B8224" t="s">
        <v>8762</v>
      </c>
      <c r="C8224" s="1">
        <v>45063</v>
      </c>
      <c r="D8224">
        <v>3</v>
      </c>
      <c r="E8224" t="s">
        <v>8765</v>
      </c>
      <c r="F8224" t="s">
        <v>18</v>
      </c>
      <c r="G8224" s="6">
        <v>591445</v>
      </c>
      <c r="H8224" s="6">
        <v>1324</v>
      </c>
      <c r="I8224" s="6">
        <f t="shared" si="128"/>
        <v>592769</v>
      </c>
      <c r="J8224" s="6">
        <v>40.57</v>
      </c>
      <c r="K8224">
        <v>0</v>
      </c>
    </row>
    <row r="8225" spans="1:11" x14ac:dyDescent="0.3">
      <c r="A8225" t="s">
        <v>8594</v>
      </c>
      <c r="B8225" t="s">
        <v>8762</v>
      </c>
      <c r="C8225" s="1">
        <v>45063</v>
      </c>
      <c r="D8225">
        <v>4</v>
      </c>
      <c r="E8225" t="s">
        <v>8766</v>
      </c>
      <c r="F8225" t="s">
        <v>16</v>
      </c>
      <c r="G8225" s="6">
        <v>9156</v>
      </c>
      <c r="H8225" s="6">
        <v>9</v>
      </c>
      <c r="I8225" s="6">
        <f t="shared" si="128"/>
        <v>9165</v>
      </c>
      <c r="J8225" s="6">
        <v>0.63</v>
      </c>
      <c r="K8225">
        <v>0</v>
      </c>
    </row>
    <row r="8226" spans="1:11" x14ac:dyDescent="0.3">
      <c r="A8226" t="s">
        <v>8594</v>
      </c>
      <c r="B8226" t="s">
        <v>8762</v>
      </c>
      <c r="C8226" s="1">
        <v>45063</v>
      </c>
      <c r="D8226">
        <v>5</v>
      </c>
      <c r="E8226" t="s">
        <v>8767</v>
      </c>
      <c r="F8226" t="s">
        <v>215</v>
      </c>
      <c r="G8226" s="6">
        <v>91831</v>
      </c>
      <c r="H8226" s="6">
        <v>133</v>
      </c>
      <c r="I8226" s="6">
        <f t="shared" si="128"/>
        <v>91964</v>
      </c>
      <c r="J8226" s="6">
        <v>6.29</v>
      </c>
      <c r="K8226">
        <v>0</v>
      </c>
    </row>
    <row r="8227" spans="1:11" x14ac:dyDescent="0.3">
      <c r="A8227" t="s">
        <v>8594</v>
      </c>
      <c r="B8227" t="s">
        <v>8762</v>
      </c>
      <c r="C8227" s="1">
        <v>45063</v>
      </c>
      <c r="D8227">
        <v>6</v>
      </c>
      <c r="E8227" t="s">
        <v>8768</v>
      </c>
      <c r="F8227" t="s">
        <v>79</v>
      </c>
      <c r="G8227" s="6">
        <v>8796</v>
      </c>
      <c r="H8227" s="6">
        <v>1</v>
      </c>
      <c r="I8227" s="6">
        <f t="shared" si="128"/>
        <v>8797</v>
      </c>
      <c r="J8227" s="6">
        <v>0.6</v>
      </c>
      <c r="K8227">
        <v>0</v>
      </c>
    </row>
    <row r="8228" spans="1:11" x14ac:dyDescent="0.3">
      <c r="A8228" t="s">
        <v>8594</v>
      </c>
      <c r="B8228" t="s">
        <v>8762</v>
      </c>
      <c r="C8228" s="1">
        <v>45063</v>
      </c>
      <c r="D8228">
        <v>7</v>
      </c>
      <c r="E8228" t="s">
        <v>8769</v>
      </c>
      <c r="F8228" t="s">
        <v>931</v>
      </c>
      <c r="G8228" s="6">
        <v>17010</v>
      </c>
      <c r="H8228" s="6">
        <v>3</v>
      </c>
      <c r="I8228" s="6">
        <f t="shared" si="128"/>
        <v>17013</v>
      </c>
      <c r="J8228" s="6">
        <v>1.1599999999999999</v>
      </c>
      <c r="K8228">
        <v>0</v>
      </c>
    </row>
    <row r="8229" spans="1:11" x14ac:dyDescent="0.3">
      <c r="A8229" t="s">
        <v>8594</v>
      </c>
      <c r="B8229" t="s">
        <v>8762</v>
      </c>
      <c r="C8229" s="1">
        <v>45063</v>
      </c>
      <c r="D8229">
        <v>8</v>
      </c>
      <c r="E8229" t="s">
        <v>33</v>
      </c>
      <c r="F8229" t="s">
        <v>34</v>
      </c>
      <c r="G8229" s="6">
        <v>12265</v>
      </c>
      <c r="H8229" s="6">
        <v>13</v>
      </c>
      <c r="I8229" s="6">
        <f t="shared" si="128"/>
        <v>12278</v>
      </c>
      <c r="J8229" s="6">
        <v>0.84</v>
      </c>
      <c r="K8229">
        <v>0</v>
      </c>
    </row>
    <row r="8230" spans="1:11" x14ac:dyDescent="0.3">
      <c r="A8230" t="s">
        <v>8594</v>
      </c>
      <c r="B8230" t="s">
        <v>8770</v>
      </c>
      <c r="C8230" s="1">
        <v>45063</v>
      </c>
      <c r="D8230">
        <v>1</v>
      </c>
      <c r="E8230" t="s">
        <v>8771</v>
      </c>
      <c r="F8230" t="s">
        <v>12</v>
      </c>
      <c r="G8230" s="6">
        <v>676339</v>
      </c>
      <c r="H8230" s="6">
        <v>1024</v>
      </c>
      <c r="I8230" s="6">
        <f t="shared" si="128"/>
        <v>677363</v>
      </c>
      <c r="J8230" s="6">
        <v>44.43</v>
      </c>
      <c r="K8230">
        <v>0</v>
      </c>
    </row>
    <row r="8231" spans="1:11" x14ac:dyDescent="0.3">
      <c r="A8231" t="s">
        <v>8594</v>
      </c>
      <c r="B8231" t="s">
        <v>8770</v>
      </c>
      <c r="C8231" s="1">
        <v>45063</v>
      </c>
      <c r="D8231">
        <v>2</v>
      </c>
      <c r="E8231" t="s">
        <v>8772</v>
      </c>
      <c r="F8231" t="s">
        <v>205</v>
      </c>
      <c r="G8231" s="6">
        <v>46648</v>
      </c>
      <c r="H8231" s="6">
        <v>162</v>
      </c>
      <c r="I8231" s="6">
        <f t="shared" si="128"/>
        <v>46810</v>
      </c>
      <c r="J8231" s="6">
        <v>3.07</v>
      </c>
      <c r="K8231">
        <v>0</v>
      </c>
    </row>
    <row r="8232" spans="1:11" x14ac:dyDescent="0.3">
      <c r="A8232" t="s">
        <v>8594</v>
      </c>
      <c r="B8232" t="s">
        <v>8770</v>
      </c>
      <c r="C8232" s="1">
        <v>45063</v>
      </c>
      <c r="D8232">
        <v>3</v>
      </c>
      <c r="E8232" t="s">
        <v>8773</v>
      </c>
      <c r="F8232" t="s">
        <v>18</v>
      </c>
      <c r="G8232" s="6">
        <v>728634</v>
      </c>
      <c r="H8232" s="6">
        <v>2960</v>
      </c>
      <c r="I8232" s="6">
        <f t="shared" si="128"/>
        <v>731594</v>
      </c>
      <c r="J8232" s="6">
        <v>47.98</v>
      </c>
      <c r="K8232">
        <v>1</v>
      </c>
    </row>
    <row r="8233" spans="1:11" x14ac:dyDescent="0.3">
      <c r="A8233" t="s">
        <v>8594</v>
      </c>
      <c r="B8233" t="s">
        <v>8770</v>
      </c>
      <c r="C8233" s="1">
        <v>45063</v>
      </c>
      <c r="D8233">
        <v>4</v>
      </c>
      <c r="E8233" t="s">
        <v>8774</v>
      </c>
      <c r="F8233" t="s">
        <v>14</v>
      </c>
      <c r="G8233" s="6">
        <v>28087</v>
      </c>
      <c r="H8233" s="6">
        <v>128</v>
      </c>
      <c r="I8233" s="6">
        <f t="shared" si="128"/>
        <v>28215</v>
      </c>
      <c r="J8233" s="6">
        <v>1.85</v>
      </c>
      <c r="K8233">
        <v>0</v>
      </c>
    </row>
    <row r="8234" spans="1:11" x14ac:dyDescent="0.3">
      <c r="A8234" t="s">
        <v>8594</v>
      </c>
      <c r="B8234" t="s">
        <v>8770</v>
      </c>
      <c r="C8234" s="1">
        <v>45063</v>
      </c>
      <c r="D8234">
        <v>5</v>
      </c>
      <c r="E8234" t="s">
        <v>8775</v>
      </c>
      <c r="F8234" t="s">
        <v>8647</v>
      </c>
      <c r="G8234" s="6">
        <v>2066</v>
      </c>
      <c r="H8234" s="6">
        <v>12</v>
      </c>
      <c r="I8234" s="6">
        <f t="shared" si="128"/>
        <v>2078</v>
      </c>
      <c r="J8234" s="6">
        <v>0.14000000000000001</v>
      </c>
      <c r="K8234">
        <v>0</v>
      </c>
    </row>
    <row r="8235" spans="1:11" x14ac:dyDescent="0.3">
      <c r="A8235" t="s">
        <v>8594</v>
      </c>
      <c r="B8235" t="s">
        <v>8770</v>
      </c>
      <c r="C8235" s="1">
        <v>45063</v>
      </c>
      <c r="D8235">
        <v>6</v>
      </c>
      <c r="E8235" t="s">
        <v>8776</v>
      </c>
      <c r="F8235" t="s">
        <v>8777</v>
      </c>
      <c r="G8235" s="6">
        <v>1729</v>
      </c>
      <c r="H8235" s="6">
        <v>4</v>
      </c>
      <c r="I8235" s="6">
        <f t="shared" si="128"/>
        <v>1733</v>
      </c>
      <c r="J8235" s="6">
        <v>0.11</v>
      </c>
      <c r="K8235">
        <v>0</v>
      </c>
    </row>
    <row r="8236" spans="1:11" x14ac:dyDescent="0.3">
      <c r="A8236" t="s">
        <v>8594</v>
      </c>
      <c r="B8236" t="s">
        <v>8770</v>
      </c>
      <c r="C8236" s="1">
        <v>45063</v>
      </c>
      <c r="D8236">
        <v>7</v>
      </c>
      <c r="E8236" t="s">
        <v>8778</v>
      </c>
      <c r="F8236" t="s">
        <v>79</v>
      </c>
      <c r="G8236" s="6">
        <v>3169</v>
      </c>
      <c r="H8236" s="6">
        <v>5</v>
      </c>
      <c r="I8236" s="6">
        <f t="shared" si="128"/>
        <v>3174</v>
      </c>
      <c r="J8236" s="6">
        <v>0.21</v>
      </c>
      <c r="K8236">
        <v>0</v>
      </c>
    </row>
    <row r="8237" spans="1:11" x14ac:dyDescent="0.3">
      <c r="A8237" t="s">
        <v>8594</v>
      </c>
      <c r="B8237" t="s">
        <v>8770</v>
      </c>
      <c r="C8237" s="1">
        <v>45063</v>
      </c>
      <c r="D8237">
        <v>8</v>
      </c>
      <c r="E8237" t="s">
        <v>8779</v>
      </c>
      <c r="F8237" t="s">
        <v>2510</v>
      </c>
      <c r="G8237" s="6">
        <v>1930</v>
      </c>
      <c r="H8237" s="6">
        <v>5</v>
      </c>
      <c r="I8237" s="6">
        <f t="shared" si="128"/>
        <v>1935</v>
      </c>
      <c r="J8237" s="6">
        <v>0.13</v>
      </c>
      <c r="K8237">
        <v>0</v>
      </c>
    </row>
    <row r="8238" spans="1:11" x14ac:dyDescent="0.3">
      <c r="A8238" t="s">
        <v>8594</v>
      </c>
      <c r="B8238" t="s">
        <v>8770</v>
      </c>
      <c r="C8238" s="1">
        <v>45063</v>
      </c>
      <c r="D8238">
        <v>9</v>
      </c>
      <c r="E8238" t="s">
        <v>8780</v>
      </c>
      <c r="F8238" t="s">
        <v>24</v>
      </c>
      <c r="G8238" s="6">
        <v>4068</v>
      </c>
      <c r="H8238" s="6">
        <v>9</v>
      </c>
      <c r="I8238" s="6">
        <f t="shared" si="128"/>
        <v>4077</v>
      </c>
      <c r="J8238" s="6">
        <v>0.27</v>
      </c>
      <c r="K8238">
        <v>0</v>
      </c>
    </row>
    <row r="8239" spans="1:11" x14ac:dyDescent="0.3">
      <c r="A8239" t="s">
        <v>8594</v>
      </c>
      <c r="B8239" t="s">
        <v>8770</v>
      </c>
      <c r="C8239" s="1">
        <v>45063</v>
      </c>
      <c r="D8239">
        <v>10</v>
      </c>
      <c r="E8239" t="s">
        <v>8781</v>
      </c>
      <c r="F8239" t="s">
        <v>24</v>
      </c>
      <c r="G8239" s="6">
        <v>7068</v>
      </c>
      <c r="H8239" s="6">
        <v>1</v>
      </c>
      <c r="I8239" s="6">
        <f t="shared" si="128"/>
        <v>7069</v>
      </c>
      <c r="J8239" s="6">
        <v>0.46</v>
      </c>
      <c r="K8239">
        <v>0</v>
      </c>
    </row>
    <row r="8240" spans="1:11" x14ac:dyDescent="0.3">
      <c r="A8240" t="s">
        <v>8594</v>
      </c>
      <c r="B8240" t="s">
        <v>8770</v>
      </c>
      <c r="C8240" s="1">
        <v>45063</v>
      </c>
      <c r="D8240">
        <v>11</v>
      </c>
      <c r="E8240" t="s">
        <v>8782</v>
      </c>
      <c r="F8240" t="s">
        <v>24</v>
      </c>
      <c r="G8240" s="6">
        <v>6144</v>
      </c>
      <c r="H8240" s="6">
        <v>1</v>
      </c>
      <c r="I8240" s="6">
        <f t="shared" si="128"/>
        <v>6145</v>
      </c>
      <c r="J8240" s="6">
        <v>0.4</v>
      </c>
      <c r="K8240">
        <v>0</v>
      </c>
    </row>
    <row r="8241" spans="1:11" x14ac:dyDescent="0.3">
      <c r="A8241" t="s">
        <v>8594</v>
      </c>
      <c r="B8241" t="s">
        <v>8770</v>
      </c>
      <c r="C8241" s="1">
        <v>45063</v>
      </c>
      <c r="D8241">
        <v>12</v>
      </c>
      <c r="E8241" t="s">
        <v>33</v>
      </c>
      <c r="F8241" t="s">
        <v>34</v>
      </c>
      <c r="G8241" s="6">
        <v>14470</v>
      </c>
      <c r="H8241" s="6">
        <v>20</v>
      </c>
      <c r="I8241" s="6">
        <f t="shared" si="128"/>
        <v>14490</v>
      </c>
      <c r="J8241" s="6">
        <v>0.95</v>
      </c>
      <c r="K8241">
        <v>0</v>
      </c>
    </row>
    <row r="8242" spans="1:11" x14ac:dyDescent="0.3">
      <c r="A8242" t="s">
        <v>8594</v>
      </c>
      <c r="B8242" t="s">
        <v>8783</v>
      </c>
      <c r="C8242" s="1">
        <v>45063</v>
      </c>
      <c r="D8242">
        <v>1</v>
      </c>
      <c r="E8242" t="s">
        <v>8784</v>
      </c>
      <c r="F8242" t="s">
        <v>12</v>
      </c>
      <c r="G8242" s="6">
        <v>335793</v>
      </c>
      <c r="H8242" s="6">
        <v>831</v>
      </c>
      <c r="I8242" s="6">
        <f t="shared" si="128"/>
        <v>336624</v>
      </c>
      <c r="J8242" s="6">
        <v>26.56</v>
      </c>
      <c r="K8242">
        <v>0</v>
      </c>
    </row>
    <row r="8243" spans="1:11" x14ac:dyDescent="0.3">
      <c r="A8243" t="s">
        <v>8594</v>
      </c>
      <c r="B8243" t="s">
        <v>8783</v>
      </c>
      <c r="C8243" s="1">
        <v>45063</v>
      </c>
      <c r="D8243">
        <v>2</v>
      </c>
      <c r="E8243" t="s">
        <v>8785</v>
      </c>
      <c r="F8243" t="s">
        <v>18</v>
      </c>
      <c r="G8243" s="6">
        <v>744657</v>
      </c>
      <c r="H8243" s="6">
        <v>5410</v>
      </c>
      <c r="I8243" s="6">
        <f t="shared" si="128"/>
        <v>750067</v>
      </c>
      <c r="J8243" s="6">
        <v>59.19</v>
      </c>
      <c r="K8243">
        <v>1</v>
      </c>
    </row>
    <row r="8244" spans="1:11" x14ac:dyDescent="0.3">
      <c r="A8244" t="s">
        <v>8594</v>
      </c>
      <c r="B8244" t="s">
        <v>8783</v>
      </c>
      <c r="C8244" s="1">
        <v>45063</v>
      </c>
      <c r="D8244">
        <v>3</v>
      </c>
      <c r="E8244" t="s">
        <v>8786</v>
      </c>
      <c r="F8244" t="s">
        <v>14</v>
      </c>
      <c r="G8244" s="6">
        <v>64744</v>
      </c>
      <c r="H8244" s="6">
        <v>442</v>
      </c>
      <c r="I8244" s="6">
        <f t="shared" si="128"/>
        <v>65186</v>
      </c>
      <c r="J8244" s="6">
        <v>5.14</v>
      </c>
      <c r="K8244">
        <v>0</v>
      </c>
    </row>
    <row r="8245" spans="1:11" x14ac:dyDescent="0.3">
      <c r="A8245" t="s">
        <v>8594</v>
      </c>
      <c r="B8245" t="s">
        <v>8783</v>
      </c>
      <c r="C8245" s="1">
        <v>45063</v>
      </c>
      <c r="D8245">
        <v>4</v>
      </c>
      <c r="E8245" t="s">
        <v>8787</v>
      </c>
      <c r="F8245" t="s">
        <v>215</v>
      </c>
      <c r="G8245" s="6">
        <v>50446</v>
      </c>
      <c r="H8245" s="6">
        <v>78</v>
      </c>
      <c r="I8245" s="6">
        <f t="shared" si="128"/>
        <v>50524</v>
      </c>
      <c r="J8245" s="6">
        <v>3.99</v>
      </c>
      <c r="K8245">
        <v>0</v>
      </c>
    </row>
    <row r="8246" spans="1:11" x14ac:dyDescent="0.3">
      <c r="A8246" t="s">
        <v>8594</v>
      </c>
      <c r="B8246" t="s">
        <v>8783</v>
      </c>
      <c r="C8246" s="1">
        <v>45063</v>
      </c>
      <c r="D8246">
        <v>5</v>
      </c>
      <c r="E8246" t="s">
        <v>8788</v>
      </c>
      <c r="F8246" t="s">
        <v>16</v>
      </c>
      <c r="G8246" s="6">
        <v>2232</v>
      </c>
      <c r="H8246" s="6">
        <v>27</v>
      </c>
      <c r="I8246" s="6">
        <f t="shared" si="128"/>
        <v>2259</v>
      </c>
      <c r="J8246" s="6">
        <v>0.18</v>
      </c>
      <c r="K8246">
        <v>0</v>
      </c>
    </row>
    <row r="8247" spans="1:11" x14ac:dyDescent="0.3">
      <c r="A8247" t="s">
        <v>8594</v>
      </c>
      <c r="B8247" t="s">
        <v>8783</v>
      </c>
      <c r="C8247" s="1">
        <v>45063</v>
      </c>
      <c r="D8247">
        <v>6</v>
      </c>
      <c r="E8247" t="s">
        <v>8789</v>
      </c>
      <c r="F8247" t="s">
        <v>5541</v>
      </c>
      <c r="G8247" s="6">
        <v>1670</v>
      </c>
      <c r="H8247" s="6">
        <v>8</v>
      </c>
      <c r="I8247" s="6">
        <f t="shared" si="128"/>
        <v>1678</v>
      </c>
      <c r="J8247" s="6">
        <v>0.13</v>
      </c>
      <c r="K8247">
        <v>0</v>
      </c>
    </row>
    <row r="8248" spans="1:11" x14ac:dyDescent="0.3">
      <c r="A8248" t="s">
        <v>8594</v>
      </c>
      <c r="B8248" t="s">
        <v>8783</v>
      </c>
      <c r="C8248" s="1">
        <v>45063</v>
      </c>
      <c r="D8248">
        <v>7</v>
      </c>
      <c r="E8248" t="s">
        <v>8790</v>
      </c>
      <c r="F8248" t="s">
        <v>79</v>
      </c>
      <c r="G8248" s="6">
        <v>1445</v>
      </c>
      <c r="H8248" s="6">
        <v>4</v>
      </c>
      <c r="I8248" s="6">
        <f t="shared" si="128"/>
        <v>1449</v>
      </c>
      <c r="J8248" s="6">
        <v>0.11</v>
      </c>
      <c r="K8248">
        <v>0</v>
      </c>
    </row>
    <row r="8249" spans="1:11" x14ac:dyDescent="0.3">
      <c r="A8249" t="s">
        <v>8594</v>
      </c>
      <c r="B8249" t="s">
        <v>8783</v>
      </c>
      <c r="C8249" s="1">
        <v>45063</v>
      </c>
      <c r="D8249">
        <v>8</v>
      </c>
      <c r="E8249" t="s">
        <v>8791</v>
      </c>
      <c r="F8249" t="s">
        <v>8647</v>
      </c>
      <c r="G8249" s="6">
        <v>1525</v>
      </c>
      <c r="H8249" s="6">
        <v>14</v>
      </c>
      <c r="I8249" s="6">
        <f t="shared" si="128"/>
        <v>1539</v>
      </c>
      <c r="J8249" s="6">
        <v>0.12</v>
      </c>
      <c r="K8249">
        <v>0</v>
      </c>
    </row>
    <row r="8250" spans="1:11" x14ac:dyDescent="0.3">
      <c r="A8250" t="s">
        <v>8594</v>
      </c>
      <c r="B8250" t="s">
        <v>8783</v>
      </c>
      <c r="C8250" s="1">
        <v>45063</v>
      </c>
      <c r="D8250">
        <v>9</v>
      </c>
      <c r="E8250" t="s">
        <v>8792</v>
      </c>
      <c r="F8250" t="s">
        <v>8793</v>
      </c>
      <c r="G8250" s="6">
        <v>2927</v>
      </c>
      <c r="H8250" s="6">
        <v>25</v>
      </c>
      <c r="I8250" s="6">
        <f t="shared" si="128"/>
        <v>2952</v>
      </c>
      <c r="J8250" s="6">
        <v>0.23</v>
      </c>
      <c r="K8250">
        <v>0</v>
      </c>
    </row>
    <row r="8251" spans="1:11" x14ac:dyDescent="0.3">
      <c r="A8251" t="s">
        <v>8594</v>
      </c>
      <c r="B8251" t="s">
        <v>8783</v>
      </c>
      <c r="C8251" s="1">
        <v>45063</v>
      </c>
      <c r="D8251">
        <v>10</v>
      </c>
      <c r="E8251" t="s">
        <v>8794</v>
      </c>
      <c r="F8251" t="s">
        <v>8692</v>
      </c>
      <c r="G8251" s="6">
        <v>1486</v>
      </c>
      <c r="H8251" s="6">
        <v>19</v>
      </c>
      <c r="I8251" s="6">
        <f t="shared" si="128"/>
        <v>1505</v>
      </c>
      <c r="J8251" s="6">
        <v>0.12</v>
      </c>
      <c r="K8251">
        <v>0</v>
      </c>
    </row>
    <row r="8252" spans="1:11" x14ac:dyDescent="0.3">
      <c r="A8252" t="s">
        <v>8594</v>
      </c>
      <c r="B8252" t="s">
        <v>8783</v>
      </c>
      <c r="C8252" s="1">
        <v>45063</v>
      </c>
      <c r="D8252">
        <v>11</v>
      </c>
      <c r="E8252" t="s">
        <v>8795</v>
      </c>
      <c r="F8252" t="s">
        <v>8796</v>
      </c>
      <c r="G8252" s="6">
        <v>6364</v>
      </c>
      <c r="H8252" s="6">
        <v>131</v>
      </c>
      <c r="I8252" s="6">
        <f t="shared" si="128"/>
        <v>6495</v>
      </c>
      <c r="J8252" s="6">
        <v>0.51</v>
      </c>
      <c r="K8252">
        <v>0</v>
      </c>
    </row>
    <row r="8253" spans="1:11" x14ac:dyDescent="0.3">
      <c r="A8253" t="s">
        <v>8594</v>
      </c>
      <c r="B8253" t="s">
        <v>8783</v>
      </c>
      <c r="C8253" s="1">
        <v>45063</v>
      </c>
      <c r="D8253">
        <v>12</v>
      </c>
      <c r="E8253" t="s">
        <v>8797</v>
      </c>
      <c r="F8253" t="s">
        <v>24</v>
      </c>
      <c r="G8253" s="6">
        <v>2189</v>
      </c>
      <c r="H8253" s="6">
        <v>10</v>
      </c>
      <c r="I8253" s="6">
        <f t="shared" si="128"/>
        <v>2199</v>
      </c>
      <c r="J8253" s="6">
        <v>0.17</v>
      </c>
      <c r="K8253">
        <v>0</v>
      </c>
    </row>
    <row r="8254" spans="1:11" x14ac:dyDescent="0.3">
      <c r="A8254" t="s">
        <v>8594</v>
      </c>
      <c r="B8254" t="s">
        <v>8783</v>
      </c>
      <c r="C8254" s="1">
        <v>45063</v>
      </c>
      <c r="D8254">
        <v>13</v>
      </c>
      <c r="E8254" t="s">
        <v>8798</v>
      </c>
      <c r="F8254" t="s">
        <v>24</v>
      </c>
      <c r="G8254" s="6">
        <v>3281</v>
      </c>
      <c r="H8254" s="6">
        <v>78</v>
      </c>
      <c r="I8254" s="6">
        <f t="shared" si="128"/>
        <v>3359</v>
      </c>
      <c r="J8254" s="6">
        <v>0.27</v>
      </c>
      <c r="K8254">
        <v>0</v>
      </c>
    </row>
    <row r="8255" spans="1:11" x14ac:dyDescent="0.3">
      <c r="A8255" t="s">
        <v>8594</v>
      </c>
      <c r="B8255" t="s">
        <v>8783</v>
      </c>
      <c r="C8255" s="1">
        <v>45063</v>
      </c>
      <c r="D8255">
        <v>14</v>
      </c>
      <c r="E8255" t="s">
        <v>8799</v>
      </c>
      <c r="F8255" t="s">
        <v>24</v>
      </c>
      <c r="G8255" s="6">
        <v>4115</v>
      </c>
      <c r="H8255" s="6">
        <v>2</v>
      </c>
      <c r="I8255" s="6">
        <f t="shared" si="128"/>
        <v>4117</v>
      </c>
      <c r="J8255" s="6">
        <v>0.32</v>
      </c>
      <c r="K8255">
        <v>0</v>
      </c>
    </row>
    <row r="8256" spans="1:11" x14ac:dyDescent="0.3">
      <c r="A8256" t="s">
        <v>8594</v>
      </c>
      <c r="B8256" t="s">
        <v>8783</v>
      </c>
      <c r="C8256" s="1">
        <v>45063</v>
      </c>
      <c r="D8256">
        <v>15</v>
      </c>
      <c r="E8256" t="s">
        <v>8800</v>
      </c>
      <c r="F8256" t="s">
        <v>24</v>
      </c>
      <c r="G8256" s="6">
        <v>10718</v>
      </c>
      <c r="H8256" s="6">
        <v>1</v>
      </c>
      <c r="I8256" s="6">
        <f t="shared" si="128"/>
        <v>10719</v>
      </c>
      <c r="J8256" s="6">
        <v>0.85</v>
      </c>
      <c r="K8256">
        <v>0</v>
      </c>
    </row>
    <row r="8257" spans="1:11" x14ac:dyDescent="0.3">
      <c r="A8257" t="s">
        <v>8594</v>
      </c>
      <c r="B8257" t="s">
        <v>8783</v>
      </c>
      <c r="C8257" s="1">
        <v>45063</v>
      </c>
      <c r="D8257">
        <v>16</v>
      </c>
      <c r="E8257" t="s">
        <v>8801</v>
      </c>
      <c r="F8257" t="s">
        <v>24</v>
      </c>
      <c r="G8257" s="6">
        <v>15972</v>
      </c>
      <c r="H8257" s="6">
        <v>1</v>
      </c>
      <c r="I8257" s="6">
        <f t="shared" si="128"/>
        <v>15973</v>
      </c>
      <c r="J8257" s="6">
        <v>1.26</v>
      </c>
      <c r="K8257">
        <v>0</v>
      </c>
    </row>
    <row r="8258" spans="1:11" x14ac:dyDescent="0.3">
      <c r="A8258" t="s">
        <v>8594</v>
      </c>
      <c r="B8258" t="s">
        <v>8783</v>
      </c>
      <c r="C8258" s="1">
        <v>45063</v>
      </c>
      <c r="D8258">
        <v>17</v>
      </c>
      <c r="E8258" t="s">
        <v>33</v>
      </c>
      <c r="F8258" t="s">
        <v>34</v>
      </c>
      <c r="G8258" s="6">
        <v>10561</v>
      </c>
      <c r="H8258" s="6">
        <v>64</v>
      </c>
      <c r="I8258" s="6">
        <f t="shared" si="128"/>
        <v>10625</v>
      </c>
      <c r="J8258" s="6">
        <v>0.84</v>
      </c>
      <c r="K8258">
        <v>0</v>
      </c>
    </row>
    <row r="8259" spans="1:11" x14ac:dyDescent="0.3">
      <c r="A8259" t="s">
        <v>8594</v>
      </c>
      <c r="B8259" t="s">
        <v>8802</v>
      </c>
      <c r="C8259" s="1">
        <v>45063</v>
      </c>
      <c r="D8259">
        <v>1</v>
      </c>
      <c r="E8259" t="s">
        <v>8803</v>
      </c>
      <c r="F8259" t="s">
        <v>12</v>
      </c>
      <c r="G8259" s="6">
        <v>790725</v>
      </c>
      <c r="H8259" s="6">
        <v>402</v>
      </c>
      <c r="I8259" s="6">
        <f t="shared" ref="I8259:I8322" si="129">SUM(G8259:H8259)</f>
        <v>791127</v>
      </c>
      <c r="J8259" s="6">
        <v>56.15</v>
      </c>
      <c r="K8259">
        <v>1</v>
      </c>
    </row>
    <row r="8260" spans="1:11" x14ac:dyDescent="0.3">
      <c r="A8260" t="s">
        <v>8594</v>
      </c>
      <c r="B8260" t="s">
        <v>8802</v>
      </c>
      <c r="C8260" s="1">
        <v>45063</v>
      </c>
      <c r="D8260">
        <v>2</v>
      </c>
      <c r="E8260" t="s">
        <v>8804</v>
      </c>
      <c r="F8260" t="s">
        <v>18</v>
      </c>
      <c r="G8260" s="6">
        <v>470047</v>
      </c>
      <c r="H8260" s="6">
        <v>486</v>
      </c>
      <c r="I8260" s="6">
        <f t="shared" si="129"/>
        <v>470533</v>
      </c>
      <c r="J8260" s="6">
        <v>33.39</v>
      </c>
      <c r="K8260">
        <v>0</v>
      </c>
    </row>
    <row r="8261" spans="1:11" x14ac:dyDescent="0.3">
      <c r="A8261" t="s">
        <v>8594</v>
      </c>
      <c r="B8261" t="s">
        <v>8802</v>
      </c>
      <c r="C8261" s="1">
        <v>45063</v>
      </c>
      <c r="D8261">
        <v>3</v>
      </c>
      <c r="E8261" t="s">
        <v>8805</v>
      </c>
      <c r="F8261" t="s">
        <v>215</v>
      </c>
      <c r="G8261" s="6">
        <v>93833</v>
      </c>
      <c r="H8261" s="6">
        <v>108</v>
      </c>
      <c r="I8261" s="6">
        <f t="shared" si="129"/>
        <v>93941</v>
      </c>
      <c r="J8261" s="6">
        <v>6.67</v>
      </c>
      <c r="K8261">
        <v>0</v>
      </c>
    </row>
    <row r="8262" spans="1:11" x14ac:dyDescent="0.3">
      <c r="A8262" t="s">
        <v>8594</v>
      </c>
      <c r="B8262" t="s">
        <v>8802</v>
      </c>
      <c r="C8262" s="1">
        <v>45063</v>
      </c>
      <c r="D8262">
        <v>4</v>
      </c>
      <c r="E8262" t="s">
        <v>8806</v>
      </c>
      <c r="F8262" t="s">
        <v>16</v>
      </c>
      <c r="G8262" s="6">
        <v>2907</v>
      </c>
      <c r="H8262" s="6">
        <v>4</v>
      </c>
      <c r="I8262" s="6">
        <f t="shared" si="129"/>
        <v>2911</v>
      </c>
      <c r="J8262" s="6">
        <v>0.21</v>
      </c>
      <c r="K8262">
        <v>0</v>
      </c>
    </row>
    <row r="8263" spans="1:11" x14ac:dyDescent="0.3">
      <c r="A8263" t="s">
        <v>8594</v>
      </c>
      <c r="B8263" t="s">
        <v>8802</v>
      </c>
      <c r="C8263" s="1">
        <v>45063</v>
      </c>
      <c r="D8263">
        <v>5</v>
      </c>
      <c r="E8263" t="s">
        <v>8807</v>
      </c>
      <c r="F8263" t="s">
        <v>14</v>
      </c>
      <c r="G8263" s="6">
        <v>19819</v>
      </c>
      <c r="H8263" s="6">
        <v>9</v>
      </c>
      <c r="I8263" s="6">
        <f t="shared" si="129"/>
        <v>19828</v>
      </c>
      <c r="J8263" s="6">
        <v>1.41</v>
      </c>
      <c r="K8263">
        <v>0</v>
      </c>
    </row>
    <row r="8264" spans="1:11" x14ac:dyDescent="0.3">
      <c r="A8264" t="s">
        <v>8594</v>
      </c>
      <c r="B8264" t="s">
        <v>8802</v>
      </c>
      <c r="C8264" s="1">
        <v>45063</v>
      </c>
      <c r="D8264">
        <v>6</v>
      </c>
      <c r="E8264" t="s">
        <v>8808</v>
      </c>
      <c r="F8264" t="s">
        <v>79</v>
      </c>
      <c r="G8264" s="6">
        <v>1846</v>
      </c>
      <c r="H8264" s="6">
        <v>0</v>
      </c>
      <c r="I8264" s="6">
        <f t="shared" si="129"/>
        <v>1846</v>
      </c>
      <c r="J8264" s="6">
        <v>0.13</v>
      </c>
      <c r="K8264">
        <v>0</v>
      </c>
    </row>
    <row r="8265" spans="1:11" x14ac:dyDescent="0.3">
      <c r="A8265" t="s">
        <v>8594</v>
      </c>
      <c r="B8265" t="s">
        <v>8802</v>
      </c>
      <c r="C8265" s="1">
        <v>45063</v>
      </c>
      <c r="D8265">
        <v>7</v>
      </c>
      <c r="E8265" t="s">
        <v>992</v>
      </c>
      <c r="F8265" t="s">
        <v>770</v>
      </c>
      <c r="G8265" s="6">
        <v>2252</v>
      </c>
      <c r="H8265" s="6">
        <v>0</v>
      </c>
      <c r="I8265" s="6">
        <f t="shared" si="129"/>
        <v>2252</v>
      </c>
      <c r="J8265" s="6">
        <v>0.16</v>
      </c>
      <c r="K8265">
        <v>0</v>
      </c>
    </row>
    <row r="8266" spans="1:11" x14ac:dyDescent="0.3">
      <c r="A8266" t="s">
        <v>8594</v>
      </c>
      <c r="B8266" t="s">
        <v>8802</v>
      </c>
      <c r="C8266" s="1">
        <v>45063</v>
      </c>
      <c r="D8266">
        <v>8</v>
      </c>
      <c r="E8266" t="s">
        <v>8809</v>
      </c>
      <c r="F8266" t="s">
        <v>8610</v>
      </c>
      <c r="G8266" s="6">
        <v>2018</v>
      </c>
      <c r="H8266" s="6">
        <v>0</v>
      </c>
      <c r="I8266" s="6">
        <f t="shared" si="129"/>
        <v>2018</v>
      </c>
      <c r="J8266" s="6">
        <v>0.14000000000000001</v>
      </c>
      <c r="K8266">
        <v>0</v>
      </c>
    </row>
    <row r="8267" spans="1:11" x14ac:dyDescent="0.3">
      <c r="A8267" t="s">
        <v>8594</v>
      </c>
      <c r="B8267" t="s">
        <v>8802</v>
      </c>
      <c r="C8267" s="1">
        <v>45063</v>
      </c>
      <c r="D8267">
        <v>9</v>
      </c>
      <c r="E8267" t="s">
        <v>8810</v>
      </c>
      <c r="F8267" t="s">
        <v>24</v>
      </c>
      <c r="G8267" s="6">
        <v>2743</v>
      </c>
      <c r="H8267" s="6">
        <v>1</v>
      </c>
      <c r="I8267" s="6">
        <f t="shared" si="129"/>
        <v>2744</v>
      </c>
      <c r="J8267" s="6">
        <v>0.19</v>
      </c>
      <c r="K8267">
        <v>0</v>
      </c>
    </row>
    <row r="8268" spans="1:11" x14ac:dyDescent="0.3">
      <c r="A8268" t="s">
        <v>8594</v>
      </c>
      <c r="B8268" t="s">
        <v>8802</v>
      </c>
      <c r="C8268" s="1">
        <v>45063</v>
      </c>
      <c r="D8268">
        <v>10</v>
      </c>
      <c r="E8268" t="s">
        <v>8811</v>
      </c>
      <c r="F8268" t="s">
        <v>24</v>
      </c>
      <c r="G8268" s="6">
        <v>5555</v>
      </c>
      <c r="H8268" s="6">
        <v>0</v>
      </c>
      <c r="I8268" s="6">
        <f t="shared" si="129"/>
        <v>5555</v>
      </c>
      <c r="J8268" s="6">
        <v>0.39</v>
      </c>
      <c r="K8268">
        <v>0</v>
      </c>
    </row>
    <row r="8269" spans="1:11" x14ac:dyDescent="0.3">
      <c r="A8269" t="s">
        <v>8594</v>
      </c>
      <c r="B8269" t="s">
        <v>8802</v>
      </c>
      <c r="C8269" s="1">
        <v>45063</v>
      </c>
      <c r="D8269">
        <v>11</v>
      </c>
      <c r="E8269" t="s">
        <v>33</v>
      </c>
      <c r="F8269" t="s">
        <v>34</v>
      </c>
      <c r="G8269" s="6">
        <v>16242</v>
      </c>
      <c r="H8269" s="6">
        <v>5</v>
      </c>
      <c r="I8269" s="6">
        <f t="shared" si="129"/>
        <v>16247</v>
      </c>
      <c r="J8269" s="6">
        <v>1.1499999999999999</v>
      </c>
      <c r="K8269">
        <v>0</v>
      </c>
    </row>
    <row r="8270" spans="1:11" x14ac:dyDescent="0.3">
      <c r="A8270" t="s">
        <v>8594</v>
      </c>
      <c r="B8270" t="s">
        <v>8812</v>
      </c>
      <c r="C8270" s="1">
        <v>45063</v>
      </c>
      <c r="D8270">
        <v>1</v>
      </c>
      <c r="E8270" t="s">
        <v>8813</v>
      </c>
      <c r="F8270" t="s">
        <v>16</v>
      </c>
      <c r="G8270" s="6">
        <v>4967</v>
      </c>
      <c r="H8270" s="6">
        <v>7</v>
      </c>
      <c r="I8270" s="6">
        <f t="shared" si="129"/>
        <v>4974</v>
      </c>
      <c r="J8270" s="6">
        <v>0.41</v>
      </c>
      <c r="K8270">
        <v>0</v>
      </c>
    </row>
    <row r="8271" spans="1:11" x14ac:dyDescent="0.3">
      <c r="A8271" t="s">
        <v>8594</v>
      </c>
      <c r="B8271" t="s">
        <v>8812</v>
      </c>
      <c r="C8271" s="1">
        <v>45063</v>
      </c>
      <c r="D8271">
        <v>2</v>
      </c>
      <c r="E8271" t="s">
        <v>8814</v>
      </c>
      <c r="F8271" t="s">
        <v>215</v>
      </c>
      <c r="G8271" s="6">
        <v>167249</v>
      </c>
      <c r="H8271" s="6">
        <v>341</v>
      </c>
      <c r="I8271" s="6">
        <f t="shared" si="129"/>
        <v>167590</v>
      </c>
      <c r="J8271" s="6">
        <v>13.91</v>
      </c>
      <c r="K8271">
        <v>0</v>
      </c>
    </row>
    <row r="8272" spans="1:11" x14ac:dyDescent="0.3">
      <c r="A8272" t="s">
        <v>8594</v>
      </c>
      <c r="B8272" t="s">
        <v>8812</v>
      </c>
      <c r="C8272" s="1">
        <v>45063</v>
      </c>
      <c r="D8272">
        <v>3</v>
      </c>
      <c r="E8272" t="s">
        <v>8815</v>
      </c>
      <c r="F8272" t="s">
        <v>18</v>
      </c>
      <c r="G8272" s="6">
        <v>458270</v>
      </c>
      <c r="H8272" s="6">
        <v>790</v>
      </c>
      <c r="I8272" s="6">
        <f t="shared" si="129"/>
        <v>459060</v>
      </c>
      <c r="J8272" s="6">
        <v>38.11</v>
      </c>
      <c r="K8272">
        <v>0</v>
      </c>
    </row>
    <row r="8273" spans="1:11" x14ac:dyDescent="0.3">
      <c r="A8273" t="s">
        <v>8594</v>
      </c>
      <c r="B8273" t="s">
        <v>8812</v>
      </c>
      <c r="C8273" s="1">
        <v>45063</v>
      </c>
      <c r="D8273">
        <v>4</v>
      </c>
      <c r="E8273" t="s">
        <v>8816</v>
      </c>
      <c r="F8273" t="s">
        <v>12</v>
      </c>
      <c r="G8273" s="6">
        <v>511707</v>
      </c>
      <c r="H8273" s="6">
        <v>355</v>
      </c>
      <c r="I8273" s="6">
        <f t="shared" si="129"/>
        <v>512062</v>
      </c>
      <c r="J8273" s="6">
        <v>42.51</v>
      </c>
      <c r="K8273">
        <v>1</v>
      </c>
    </row>
    <row r="8274" spans="1:11" x14ac:dyDescent="0.3">
      <c r="A8274" t="s">
        <v>8594</v>
      </c>
      <c r="B8274" t="s">
        <v>8812</v>
      </c>
      <c r="C8274" s="1">
        <v>45063</v>
      </c>
      <c r="D8274">
        <v>5</v>
      </c>
      <c r="E8274" t="s">
        <v>8817</v>
      </c>
      <c r="F8274" t="s">
        <v>14</v>
      </c>
      <c r="G8274" s="6">
        <v>29066</v>
      </c>
      <c r="H8274" s="6">
        <v>31</v>
      </c>
      <c r="I8274" s="6">
        <f t="shared" si="129"/>
        <v>29097</v>
      </c>
      <c r="J8274" s="6">
        <v>2.42</v>
      </c>
      <c r="K8274">
        <v>0</v>
      </c>
    </row>
    <row r="8275" spans="1:11" x14ac:dyDescent="0.3">
      <c r="A8275" t="s">
        <v>8594</v>
      </c>
      <c r="B8275" t="s">
        <v>8812</v>
      </c>
      <c r="C8275" s="1">
        <v>45063</v>
      </c>
      <c r="D8275">
        <v>6</v>
      </c>
      <c r="E8275" t="s">
        <v>8818</v>
      </c>
      <c r="F8275" t="s">
        <v>8692</v>
      </c>
      <c r="G8275" s="6">
        <v>1186</v>
      </c>
      <c r="H8275" s="6">
        <v>0</v>
      </c>
      <c r="I8275" s="6">
        <f t="shared" si="129"/>
        <v>1186</v>
      </c>
      <c r="J8275" s="6">
        <v>0.1</v>
      </c>
      <c r="K8275">
        <v>0</v>
      </c>
    </row>
    <row r="8276" spans="1:11" x14ac:dyDescent="0.3">
      <c r="A8276" t="s">
        <v>8594</v>
      </c>
      <c r="B8276" t="s">
        <v>8812</v>
      </c>
      <c r="C8276" s="1">
        <v>45063</v>
      </c>
      <c r="D8276">
        <v>7</v>
      </c>
      <c r="E8276" t="s">
        <v>8819</v>
      </c>
      <c r="F8276" t="s">
        <v>770</v>
      </c>
      <c r="G8276" s="6">
        <v>2394</v>
      </c>
      <c r="H8276" s="6">
        <v>1</v>
      </c>
      <c r="I8276" s="6">
        <f t="shared" si="129"/>
        <v>2395</v>
      </c>
      <c r="J8276" s="6">
        <v>0.2</v>
      </c>
      <c r="K8276">
        <v>0</v>
      </c>
    </row>
    <row r="8277" spans="1:11" x14ac:dyDescent="0.3">
      <c r="A8277" t="s">
        <v>8594</v>
      </c>
      <c r="B8277" t="s">
        <v>8812</v>
      </c>
      <c r="C8277" s="1">
        <v>45063</v>
      </c>
      <c r="D8277">
        <v>8</v>
      </c>
      <c r="E8277" t="s">
        <v>8820</v>
      </c>
      <c r="F8277" t="s">
        <v>8661</v>
      </c>
      <c r="G8277" s="6">
        <v>1703</v>
      </c>
      <c r="H8277" s="6">
        <v>2</v>
      </c>
      <c r="I8277" s="6">
        <f t="shared" si="129"/>
        <v>1705</v>
      </c>
      <c r="J8277" s="6">
        <v>0.14000000000000001</v>
      </c>
      <c r="K8277">
        <v>0</v>
      </c>
    </row>
    <row r="8278" spans="1:11" x14ac:dyDescent="0.3">
      <c r="A8278" t="s">
        <v>8594</v>
      </c>
      <c r="B8278" t="s">
        <v>8812</v>
      </c>
      <c r="C8278" s="1">
        <v>45063</v>
      </c>
      <c r="D8278">
        <v>9</v>
      </c>
      <c r="E8278" t="s">
        <v>8821</v>
      </c>
      <c r="F8278" t="s">
        <v>79</v>
      </c>
      <c r="G8278" s="6">
        <v>2436</v>
      </c>
      <c r="H8278" s="6">
        <v>1</v>
      </c>
      <c r="I8278" s="6">
        <f t="shared" si="129"/>
        <v>2437</v>
      </c>
      <c r="J8278" s="6">
        <v>0.2</v>
      </c>
      <c r="K8278">
        <v>0</v>
      </c>
    </row>
    <row r="8279" spans="1:11" x14ac:dyDescent="0.3">
      <c r="A8279" t="s">
        <v>8594</v>
      </c>
      <c r="B8279" t="s">
        <v>8812</v>
      </c>
      <c r="C8279" s="1">
        <v>45063</v>
      </c>
      <c r="D8279">
        <v>10</v>
      </c>
      <c r="E8279" t="s">
        <v>8822</v>
      </c>
      <c r="F8279" t="s">
        <v>149</v>
      </c>
      <c r="G8279" s="6">
        <v>4379</v>
      </c>
      <c r="H8279" s="6">
        <v>0</v>
      </c>
      <c r="I8279" s="6">
        <f t="shared" si="129"/>
        <v>4379</v>
      </c>
      <c r="J8279" s="6">
        <v>0.36</v>
      </c>
      <c r="K8279">
        <v>0</v>
      </c>
    </row>
    <row r="8280" spans="1:11" x14ac:dyDescent="0.3">
      <c r="A8280" t="s">
        <v>8594</v>
      </c>
      <c r="B8280" t="s">
        <v>8812</v>
      </c>
      <c r="C8280" s="1">
        <v>45063</v>
      </c>
      <c r="D8280">
        <v>11</v>
      </c>
      <c r="E8280" t="s">
        <v>8823</v>
      </c>
      <c r="F8280" t="s">
        <v>8613</v>
      </c>
      <c r="G8280" s="6">
        <v>2964</v>
      </c>
      <c r="H8280" s="6">
        <v>0</v>
      </c>
      <c r="I8280" s="6">
        <f t="shared" si="129"/>
        <v>2964</v>
      </c>
      <c r="J8280" s="6">
        <v>0.25</v>
      </c>
      <c r="K8280">
        <v>0</v>
      </c>
    </row>
    <row r="8281" spans="1:11" x14ac:dyDescent="0.3">
      <c r="A8281" t="s">
        <v>8594</v>
      </c>
      <c r="B8281" t="s">
        <v>8812</v>
      </c>
      <c r="C8281" s="1">
        <v>45063</v>
      </c>
      <c r="D8281">
        <v>12</v>
      </c>
      <c r="E8281" t="s">
        <v>8824</v>
      </c>
      <c r="F8281" t="s">
        <v>8825</v>
      </c>
      <c r="G8281" s="6">
        <v>2320</v>
      </c>
      <c r="H8281" s="6">
        <v>0</v>
      </c>
      <c r="I8281" s="6">
        <f t="shared" si="129"/>
        <v>2320</v>
      </c>
      <c r="J8281" s="6">
        <v>0.19</v>
      </c>
      <c r="K8281">
        <v>0</v>
      </c>
    </row>
    <row r="8282" spans="1:11" x14ac:dyDescent="0.3">
      <c r="A8282" t="s">
        <v>8594</v>
      </c>
      <c r="B8282" t="s">
        <v>8812</v>
      </c>
      <c r="C8282" s="1">
        <v>45063</v>
      </c>
      <c r="D8282">
        <v>13</v>
      </c>
      <c r="E8282" t="s">
        <v>33</v>
      </c>
      <c r="F8282" t="s">
        <v>34</v>
      </c>
      <c r="G8282" s="6">
        <v>14466</v>
      </c>
      <c r="H8282" s="6">
        <v>25</v>
      </c>
      <c r="I8282" s="6">
        <f t="shared" si="129"/>
        <v>14491</v>
      </c>
      <c r="J8282" s="6">
        <v>1.2</v>
      </c>
      <c r="K8282">
        <v>0</v>
      </c>
    </row>
    <row r="8283" spans="1:11" x14ac:dyDescent="0.3">
      <c r="A8283" t="s">
        <v>8594</v>
      </c>
      <c r="B8283" t="s">
        <v>8826</v>
      </c>
      <c r="C8283" s="1">
        <v>45063</v>
      </c>
      <c r="D8283">
        <v>1</v>
      </c>
      <c r="E8283" t="s">
        <v>8827</v>
      </c>
      <c r="F8283" t="s">
        <v>12</v>
      </c>
      <c r="G8283" s="6">
        <v>717407</v>
      </c>
      <c r="H8283" s="6">
        <v>552</v>
      </c>
      <c r="I8283" s="6">
        <f t="shared" si="129"/>
        <v>717959</v>
      </c>
      <c r="J8283" s="6">
        <v>48.22</v>
      </c>
      <c r="K8283">
        <v>1</v>
      </c>
    </row>
    <row r="8284" spans="1:11" x14ac:dyDescent="0.3">
      <c r="A8284" t="s">
        <v>8594</v>
      </c>
      <c r="B8284" t="s">
        <v>8826</v>
      </c>
      <c r="C8284" s="1">
        <v>45063</v>
      </c>
      <c r="D8284">
        <v>2</v>
      </c>
      <c r="E8284" t="s">
        <v>8828</v>
      </c>
      <c r="F8284" t="s">
        <v>14</v>
      </c>
      <c r="G8284" s="6">
        <v>32793</v>
      </c>
      <c r="H8284" s="6">
        <v>46</v>
      </c>
      <c r="I8284" s="6">
        <f t="shared" si="129"/>
        <v>32839</v>
      </c>
      <c r="J8284" s="6">
        <v>2.21</v>
      </c>
      <c r="K8284">
        <v>0</v>
      </c>
    </row>
    <row r="8285" spans="1:11" x14ac:dyDescent="0.3">
      <c r="A8285" t="s">
        <v>8594</v>
      </c>
      <c r="B8285" t="s">
        <v>8826</v>
      </c>
      <c r="C8285" s="1">
        <v>45063</v>
      </c>
      <c r="D8285">
        <v>3</v>
      </c>
      <c r="E8285" t="s">
        <v>8829</v>
      </c>
      <c r="F8285" t="s">
        <v>69</v>
      </c>
      <c r="G8285" s="6">
        <v>96943</v>
      </c>
      <c r="H8285" s="6">
        <v>117</v>
      </c>
      <c r="I8285" s="6">
        <f t="shared" si="129"/>
        <v>97060</v>
      </c>
      <c r="J8285" s="6">
        <v>6.52</v>
      </c>
      <c r="K8285">
        <v>0</v>
      </c>
    </row>
    <row r="8286" spans="1:11" x14ac:dyDescent="0.3">
      <c r="A8286" t="s">
        <v>8594</v>
      </c>
      <c r="B8286" t="s">
        <v>8826</v>
      </c>
      <c r="C8286" s="1">
        <v>45063</v>
      </c>
      <c r="D8286">
        <v>4</v>
      </c>
      <c r="E8286" t="s">
        <v>8830</v>
      </c>
      <c r="F8286" t="s">
        <v>18</v>
      </c>
      <c r="G8286" s="6">
        <v>608523</v>
      </c>
      <c r="H8286" s="6">
        <v>1463</v>
      </c>
      <c r="I8286" s="6">
        <f t="shared" si="129"/>
        <v>609986</v>
      </c>
      <c r="J8286" s="6">
        <v>40.97</v>
      </c>
      <c r="K8286">
        <v>0</v>
      </c>
    </row>
    <row r="8287" spans="1:11" x14ac:dyDescent="0.3">
      <c r="A8287" t="s">
        <v>8594</v>
      </c>
      <c r="B8287" t="s">
        <v>8826</v>
      </c>
      <c r="C8287" s="1">
        <v>45063</v>
      </c>
      <c r="D8287">
        <v>5</v>
      </c>
      <c r="E8287" t="s">
        <v>8831</v>
      </c>
      <c r="F8287" t="s">
        <v>16</v>
      </c>
      <c r="G8287" s="6">
        <v>7646</v>
      </c>
      <c r="H8287" s="6">
        <v>4</v>
      </c>
      <c r="I8287" s="6">
        <f t="shared" si="129"/>
        <v>7650</v>
      </c>
      <c r="J8287" s="6">
        <v>0.51</v>
      </c>
      <c r="K8287">
        <v>0</v>
      </c>
    </row>
    <row r="8288" spans="1:11" x14ac:dyDescent="0.3">
      <c r="A8288" t="s">
        <v>8594</v>
      </c>
      <c r="B8288" t="s">
        <v>8826</v>
      </c>
      <c r="C8288" s="1">
        <v>45063</v>
      </c>
      <c r="D8288">
        <v>6</v>
      </c>
      <c r="E8288" t="s">
        <v>8832</v>
      </c>
      <c r="F8288" t="s">
        <v>770</v>
      </c>
      <c r="G8288" s="6">
        <v>4209</v>
      </c>
      <c r="H8288" s="6">
        <v>4</v>
      </c>
      <c r="I8288" s="6">
        <f t="shared" si="129"/>
        <v>4213</v>
      </c>
      <c r="J8288" s="6">
        <v>0.28000000000000003</v>
      </c>
      <c r="K8288">
        <v>0</v>
      </c>
    </row>
    <row r="8289" spans="1:11" x14ac:dyDescent="0.3">
      <c r="A8289" t="s">
        <v>8594</v>
      </c>
      <c r="B8289" t="s">
        <v>8826</v>
      </c>
      <c r="C8289" s="1">
        <v>45063</v>
      </c>
      <c r="D8289">
        <v>7</v>
      </c>
      <c r="E8289" t="s">
        <v>8833</v>
      </c>
      <c r="F8289" t="s">
        <v>79</v>
      </c>
      <c r="G8289" s="6">
        <v>5283</v>
      </c>
      <c r="H8289" s="6">
        <v>18</v>
      </c>
      <c r="I8289" s="6">
        <f t="shared" si="129"/>
        <v>5301</v>
      </c>
      <c r="J8289" s="6">
        <v>0.36</v>
      </c>
      <c r="K8289">
        <v>0</v>
      </c>
    </row>
    <row r="8290" spans="1:11" x14ac:dyDescent="0.3">
      <c r="A8290" t="s">
        <v>8594</v>
      </c>
      <c r="B8290" t="s">
        <v>8826</v>
      </c>
      <c r="C8290" s="1">
        <v>45063</v>
      </c>
      <c r="D8290">
        <v>8</v>
      </c>
      <c r="E8290" t="s">
        <v>33</v>
      </c>
      <c r="F8290" t="s">
        <v>34</v>
      </c>
      <c r="G8290" s="6">
        <v>13796</v>
      </c>
      <c r="H8290" s="6">
        <v>14</v>
      </c>
      <c r="I8290" s="6">
        <f t="shared" si="129"/>
        <v>13810</v>
      </c>
      <c r="J8290" s="6">
        <v>0.93</v>
      </c>
      <c r="K8290">
        <v>0</v>
      </c>
    </row>
    <row r="8291" spans="1:11" x14ac:dyDescent="0.3">
      <c r="A8291" t="s">
        <v>8594</v>
      </c>
      <c r="B8291" t="s">
        <v>8834</v>
      </c>
      <c r="C8291" s="1">
        <v>45063</v>
      </c>
      <c r="D8291">
        <v>1</v>
      </c>
      <c r="E8291" t="s">
        <v>8835</v>
      </c>
      <c r="F8291" t="s">
        <v>14</v>
      </c>
      <c r="G8291" s="6">
        <v>25329</v>
      </c>
      <c r="H8291" s="6">
        <v>45</v>
      </c>
      <c r="I8291" s="6">
        <f t="shared" si="129"/>
        <v>25374</v>
      </c>
      <c r="J8291" s="6">
        <v>1.74</v>
      </c>
      <c r="K8291">
        <v>0</v>
      </c>
    </row>
    <row r="8292" spans="1:11" x14ac:dyDescent="0.3">
      <c r="A8292" t="s">
        <v>8594</v>
      </c>
      <c r="B8292" t="s">
        <v>8834</v>
      </c>
      <c r="C8292" s="1">
        <v>45063</v>
      </c>
      <c r="D8292">
        <v>2</v>
      </c>
      <c r="E8292" t="s">
        <v>8836</v>
      </c>
      <c r="F8292" t="s">
        <v>215</v>
      </c>
      <c r="G8292" s="6">
        <v>121329</v>
      </c>
      <c r="H8292" s="6">
        <v>259</v>
      </c>
      <c r="I8292" s="6">
        <f t="shared" si="129"/>
        <v>121588</v>
      </c>
      <c r="J8292" s="6">
        <v>8.34</v>
      </c>
      <c r="K8292">
        <v>0</v>
      </c>
    </row>
    <row r="8293" spans="1:11" x14ac:dyDescent="0.3">
      <c r="A8293" t="s">
        <v>8594</v>
      </c>
      <c r="B8293" t="s">
        <v>8834</v>
      </c>
      <c r="C8293" s="1">
        <v>45063</v>
      </c>
      <c r="D8293">
        <v>3</v>
      </c>
      <c r="E8293" t="s">
        <v>8837</v>
      </c>
      <c r="F8293" t="s">
        <v>16</v>
      </c>
      <c r="G8293" s="6">
        <v>5125</v>
      </c>
      <c r="H8293" s="6">
        <v>13</v>
      </c>
      <c r="I8293" s="6">
        <f t="shared" si="129"/>
        <v>5138</v>
      </c>
      <c r="J8293" s="6">
        <v>0.35</v>
      </c>
      <c r="K8293">
        <v>0</v>
      </c>
    </row>
    <row r="8294" spans="1:11" x14ac:dyDescent="0.3">
      <c r="A8294" t="s">
        <v>8594</v>
      </c>
      <c r="B8294" t="s">
        <v>8834</v>
      </c>
      <c r="C8294" s="1">
        <v>45063</v>
      </c>
      <c r="D8294">
        <v>4</v>
      </c>
      <c r="E8294" t="s">
        <v>8838</v>
      </c>
      <c r="F8294" t="s">
        <v>12</v>
      </c>
      <c r="G8294" s="6">
        <v>597482</v>
      </c>
      <c r="H8294" s="6">
        <v>604</v>
      </c>
      <c r="I8294" s="6">
        <f t="shared" si="129"/>
        <v>598086</v>
      </c>
      <c r="J8294" s="6">
        <v>41.03</v>
      </c>
      <c r="K8294">
        <v>0</v>
      </c>
    </row>
    <row r="8295" spans="1:11" x14ac:dyDescent="0.3">
      <c r="A8295" t="s">
        <v>8594</v>
      </c>
      <c r="B8295" t="s">
        <v>8834</v>
      </c>
      <c r="C8295" s="1">
        <v>45063</v>
      </c>
      <c r="D8295">
        <v>5</v>
      </c>
      <c r="E8295" t="s">
        <v>8839</v>
      </c>
      <c r="F8295" t="s">
        <v>18</v>
      </c>
      <c r="G8295" s="6">
        <v>670031</v>
      </c>
      <c r="H8295" s="6">
        <v>1417</v>
      </c>
      <c r="I8295" s="6">
        <f t="shared" si="129"/>
        <v>671448</v>
      </c>
      <c r="J8295" s="6">
        <v>46.06</v>
      </c>
      <c r="K8295">
        <v>1</v>
      </c>
    </row>
    <row r="8296" spans="1:11" x14ac:dyDescent="0.3">
      <c r="A8296" t="s">
        <v>8594</v>
      </c>
      <c r="B8296" t="s">
        <v>8834</v>
      </c>
      <c r="C8296" s="1">
        <v>45063</v>
      </c>
      <c r="D8296">
        <v>6</v>
      </c>
      <c r="E8296" t="s">
        <v>8840</v>
      </c>
      <c r="F8296" t="s">
        <v>79</v>
      </c>
      <c r="G8296" s="6">
        <v>8079</v>
      </c>
      <c r="H8296" s="6">
        <v>3</v>
      </c>
      <c r="I8296" s="6">
        <f t="shared" si="129"/>
        <v>8082</v>
      </c>
      <c r="J8296" s="6">
        <v>0.55000000000000004</v>
      </c>
      <c r="K8296">
        <v>0</v>
      </c>
    </row>
    <row r="8297" spans="1:11" x14ac:dyDescent="0.3">
      <c r="A8297" t="s">
        <v>8594</v>
      </c>
      <c r="B8297" t="s">
        <v>8834</v>
      </c>
      <c r="C8297" s="1">
        <v>45063</v>
      </c>
      <c r="D8297">
        <v>7</v>
      </c>
      <c r="E8297" t="s">
        <v>8841</v>
      </c>
      <c r="F8297" t="s">
        <v>60</v>
      </c>
      <c r="G8297" s="6">
        <v>8010</v>
      </c>
      <c r="H8297" s="6">
        <v>2</v>
      </c>
      <c r="I8297" s="6">
        <f t="shared" si="129"/>
        <v>8012</v>
      </c>
      <c r="J8297" s="6">
        <v>0.55000000000000004</v>
      </c>
      <c r="K8297">
        <v>0</v>
      </c>
    </row>
    <row r="8298" spans="1:11" x14ac:dyDescent="0.3">
      <c r="A8298" t="s">
        <v>8594</v>
      </c>
      <c r="B8298" t="s">
        <v>8834</v>
      </c>
      <c r="C8298" s="1">
        <v>45063</v>
      </c>
      <c r="D8298">
        <v>8</v>
      </c>
      <c r="E8298" t="s">
        <v>8842</v>
      </c>
      <c r="F8298" t="s">
        <v>24</v>
      </c>
      <c r="G8298" s="6">
        <v>3078</v>
      </c>
      <c r="H8298" s="6">
        <v>2</v>
      </c>
      <c r="I8298" s="6">
        <f t="shared" si="129"/>
        <v>3080</v>
      </c>
      <c r="J8298" s="6">
        <v>0.21</v>
      </c>
      <c r="K8298">
        <v>0</v>
      </c>
    </row>
    <row r="8299" spans="1:11" x14ac:dyDescent="0.3">
      <c r="A8299" t="s">
        <v>8594</v>
      </c>
      <c r="B8299" t="s">
        <v>8834</v>
      </c>
      <c r="C8299" s="1">
        <v>45063</v>
      </c>
      <c r="D8299">
        <v>9</v>
      </c>
      <c r="E8299" t="s">
        <v>8843</v>
      </c>
      <c r="F8299" t="s">
        <v>24</v>
      </c>
      <c r="G8299" s="6">
        <v>3507</v>
      </c>
      <c r="H8299" s="6">
        <v>2</v>
      </c>
      <c r="I8299" s="6">
        <f t="shared" si="129"/>
        <v>3509</v>
      </c>
      <c r="J8299" s="6">
        <v>0.24</v>
      </c>
      <c r="K8299">
        <v>0</v>
      </c>
    </row>
    <row r="8300" spans="1:11" x14ac:dyDescent="0.3">
      <c r="A8300" t="s">
        <v>8594</v>
      </c>
      <c r="B8300" t="s">
        <v>8834</v>
      </c>
      <c r="C8300" s="1">
        <v>45063</v>
      </c>
      <c r="D8300">
        <v>10</v>
      </c>
      <c r="E8300" t="s">
        <v>33</v>
      </c>
      <c r="F8300" t="s">
        <v>34</v>
      </c>
      <c r="G8300" s="6">
        <v>13498</v>
      </c>
      <c r="H8300" s="6">
        <v>27</v>
      </c>
      <c r="I8300" s="6">
        <f t="shared" si="129"/>
        <v>13525</v>
      </c>
      <c r="J8300" s="6">
        <v>0.93</v>
      </c>
      <c r="K8300">
        <v>0</v>
      </c>
    </row>
    <row r="8301" spans="1:11" x14ac:dyDescent="0.3">
      <c r="A8301" t="s">
        <v>8594</v>
      </c>
      <c r="B8301" t="s">
        <v>8844</v>
      </c>
      <c r="C8301" s="1">
        <v>45063</v>
      </c>
      <c r="D8301">
        <v>1</v>
      </c>
      <c r="E8301" t="s">
        <v>8845</v>
      </c>
      <c r="F8301" t="s">
        <v>12</v>
      </c>
      <c r="G8301" s="6">
        <v>576499</v>
      </c>
      <c r="H8301" s="6">
        <v>212</v>
      </c>
      <c r="I8301" s="6">
        <f t="shared" si="129"/>
        <v>576711</v>
      </c>
      <c r="J8301" s="6">
        <v>47.18</v>
      </c>
      <c r="K8301">
        <v>1</v>
      </c>
    </row>
    <row r="8302" spans="1:11" x14ac:dyDescent="0.3">
      <c r="A8302" t="s">
        <v>8594</v>
      </c>
      <c r="B8302" t="s">
        <v>8844</v>
      </c>
      <c r="C8302" s="1">
        <v>45063</v>
      </c>
      <c r="D8302">
        <v>2</v>
      </c>
      <c r="E8302" t="s">
        <v>8846</v>
      </c>
      <c r="F8302" t="s">
        <v>18</v>
      </c>
      <c r="G8302" s="6">
        <v>472456</v>
      </c>
      <c r="H8302" s="6">
        <v>560</v>
      </c>
      <c r="I8302" s="6">
        <f t="shared" si="129"/>
        <v>473016</v>
      </c>
      <c r="J8302" s="6">
        <v>38.700000000000003</v>
      </c>
      <c r="K8302">
        <v>0</v>
      </c>
    </row>
    <row r="8303" spans="1:11" x14ac:dyDescent="0.3">
      <c r="A8303" t="s">
        <v>8594</v>
      </c>
      <c r="B8303" t="s">
        <v>8844</v>
      </c>
      <c r="C8303" s="1">
        <v>45063</v>
      </c>
      <c r="D8303">
        <v>3</v>
      </c>
      <c r="E8303" t="s">
        <v>8847</v>
      </c>
      <c r="F8303" t="s">
        <v>14</v>
      </c>
      <c r="G8303" s="6">
        <v>32088</v>
      </c>
      <c r="H8303" s="6">
        <v>19</v>
      </c>
      <c r="I8303" s="6">
        <f t="shared" si="129"/>
        <v>32107</v>
      </c>
      <c r="J8303" s="6">
        <v>2.63</v>
      </c>
      <c r="K8303">
        <v>0</v>
      </c>
    </row>
    <row r="8304" spans="1:11" x14ac:dyDescent="0.3">
      <c r="A8304" t="s">
        <v>8594</v>
      </c>
      <c r="B8304" t="s">
        <v>8844</v>
      </c>
      <c r="C8304" s="1">
        <v>45063</v>
      </c>
      <c r="D8304">
        <v>4</v>
      </c>
      <c r="E8304" t="s">
        <v>8848</v>
      </c>
      <c r="F8304" t="s">
        <v>215</v>
      </c>
      <c r="G8304" s="6">
        <v>105421</v>
      </c>
      <c r="H8304" s="6">
        <v>126</v>
      </c>
      <c r="I8304" s="6">
        <f t="shared" si="129"/>
        <v>105547</v>
      </c>
      <c r="J8304" s="6">
        <v>8.64</v>
      </c>
      <c r="K8304">
        <v>0</v>
      </c>
    </row>
    <row r="8305" spans="1:11" x14ac:dyDescent="0.3">
      <c r="A8305" t="s">
        <v>8594</v>
      </c>
      <c r="B8305" t="s">
        <v>8844</v>
      </c>
      <c r="C8305" s="1">
        <v>45063</v>
      </c>
      <c r="D8305">
        <v>5</v>
      </c>
      <c r="E8305" t="s">
        <v>8849</v>
      </c>
      <c r="F8305" t="s">
        <v>463</v>
      </c>
      <c r="G8305" s="6">
        <v>1378</v>
      </c>
      <c r="H8305" s="6">
        <v>1</v>
      </c>
      <c r="I8305" s="6">
        <f t="shared" si="129"/>
        <v>1379</v>
      </c>
      <c r="J8305" s="6">
        <v>0.11</v>
      </c>
      <c r="K8305">
        <v>0</v>
      </c>
    </row>
    <row r="8306" spans="1:11" x14ac:dyDescent="0.3">
      <c r="A8306" t="s">
        <v>8594</v>
      </c>
      <c r="B8306" t="s">
        <v>8844</v>
      </c>
      <c r="C8306" s="1">
        <v>45063</v>
      </c>
      <c r="D8306">
        <v>6</v>
      </c>
      <c r="E8306" t="s">
        <v>8850</v>
      </c>
      <c r="F8306" t="s">
        <v>770</v>
      </c>
      <c r="G8306" s="6">
        <v>1840</v>
      </c>
      <c r="H8306" s="6">
        <v>0</v>
      </c>
      <c r="I8306" s="6">
        <f t="shared" si="129"/>
        <v>1840</v>
      </c>
      <c r="J8306" s="6">
        <v>0.15</v>
      </c>
      <c r="K8306">
        <v>0</v>
      </c>
    </row>
    <row r="8307" spans="1:11" x14ac:dyDescent="0.3">
      <c r="A8307" t="s">
        <v>8594</v>
      </c>
      <c r="B8307" t="s">
        <v>8844</v>
      </c>
      <c r="C8307" s="1">
        <v>45063</v>
      </c>
      <c r="D8307">
        <v>7</v>
      </c>
      <c r="E8307" t="s">
        <v>8851</v>
      </c>
      <c r="F8307" t="s">
        <v>79</v>
      </c>
      <c r="G8307" s="6">
        <v>1119</v>
      </c>
      <c r="H8307" s="6">
        <v>1</v>
      </c>
      <c r="I8307" s="6">
        <f t="shared" si="129"/>
        <v>1120</v>
      </c>
      <c r="J8307" s="6">
        <v>0.09</v>
      </c>
      <c r="K8307">
        <v>0</v>
      </c>
    </row>
    <row r="8308" spans="1:11" x14ac:dyDescent="0.3">
      <c r="A8308" t="s">
        <v>8594</v>
      </c>
      <c r="B8308" t="s">
        <v>8844</v>
      </c>
      <c r="C8308" s="1">
        <v>45063</v>
      </c>
      <c r="D8308">
        <v>8</v>
      </c>
      <c r="E8308" t="s">
        <v>8852</v>
      </c>
      <c r="F8308" t="s">
        <v>8853</v>
      </c>
      <c r="G8308" s="6">
        <v>730</v>
      </c>
      <c r="H8308" s="6">
        <v>0</v>
      </c>
      <c r="I8308" s="6">
        <f t="shared" si="129"/>
        <v>730</v>
      </c>
      <c r="J8308" s="6">
        <v>0.06</v>
      </c>
      <c r="K8308">
        <v>0</v>
      </c>
    </row>
    <row r="8309" spans="1:11" x14ac:dyDescent="0.3">
      <c r="A8309" t="s">
        <v>8594</v>
      </c>
      <c r="B8309" t="s">
        <v>8844</v>
      </c>
      <c r="C8309" s="1">
        <v>45063</v>
      </c>
      <c r="D8309">
        <v>9</v>
      </c>
      <c r="E8309" t="s">
        <v>8854</v>
      </c>
      <c r="F8309" t="s">
        <v>24</v>
      </c>
      <c r="G8309" s="6">
        <v>974</v>
      </c>
      <c r="H8309" s="6">
        <v>1</v>
      </c>
      <c r="I8309" s="6">
        <f t="shared" si="129"/>
        <v>975</v>
      </c>
      <c r="J8309" s="6">
        <v>0.08</v>
      </c>
      <c r="K8309">
        <v>0</v>
      </c>
    </row>
    <row r="8310" spans="1:11" x14ac:dyDescent="0.3">
      <c r="A8310" t="s">
        <v>8594</v>
      </c>
      <c r="B8310" t="s">
        <v>8844</v>
      </c>
      <c r="C8310" s="1">
        <v>45063</v>
      </c>
      <c r="D8310">
        <v>10</v>
      </c>
      <c r="E8310" t="s">
        <v>8855</v>
      </c>
      <c r="F8310" t="s">
        <v>24</v>
      </c>
      <c r="G8310" s="6">
        <v>1323</v>
      </c>
      <c r="H8310" s="6">
        <v>0</v>
      </c>
      <c r="I8310" s="6">
        <f t="shared" si="129"/>
        <v>1323</v>
      </c>
      <c r="J8310" s="6">
        <v>0.11</v>
      </c>
      <c r="K8310">
        <v>0</v>
      </c>
    </row>
    <row r="8311" spans="1:11" x14ac:dyDescent="0.3">
      <c r="A8311" t="s">
        <v>8594</v>
      </c>
      <c r="B8311" t="s">
        <v>8844</v>
      </c>
      <c r="C8311" s="1">
        <v>45063</v>
      </c>
      <c r="D8311">
        <v>11</v>
      </c>
      <c r="E8311" t="s">
        <v>8856</v>
      </c>
      <c r="F8311" t="s">
        <v>24</v>
      </c>
      <c r="G8311" s="6">
        <v>1003</v>
      </c>
      <c r="H8311" s="6">
        <v>0</v>
      </c>
      <c r="I8311" s="6">
        <f t="shared" si="129"/>
        <v>1003</v>
      </c>
      <c r="J8311" s="6">
        <v>0.08</v>
      </c>
      <c r="K8311">
        <v>0</v>
      </c>
    </row>
    <row r="8312" spans="1:11" x14ac:dyDescent="0.3">
      <c r="A8312" t="s">
        <v>8594</v>
      </c>
      <c r="B8312" t="s">
        <v>8844</v>
      </c>
      <c r="C8312" s="1">
        <v>45063</v>
      </c>
      <c r="D8312">
        <v>12</v>
      </c>
      <c r="E8312" t="s">
        <v>8857</v>
      </c>
      <c r="F8312" t="s">
        <v>24</v>
      </c>
      <c r="G8312" s="6">
        <v>1014</v>
      </c>
      <c r="H8312" s="6">
        <v>0</v>
      </c>
      <c r="I8312" s="6">
        <f t="shared" si="129"/>
        <v>1014</v>
      </c>
      <c r="J8312" s="6">
        <v>0.08</v>
      </c>
      <c r="K8312">
        <v>0</v>
      </c>
    </row>
    <row r="8313" spans="1:11" x14ac:dyDescent="0.3">
      <c r="A8313" t="s">
        <v>8594</v>
      </c>
      <c r="B8313" t="s">
        <v>8844</v>
      </c>
      <c r="C8313" s="1">
        <v>45063</v>
      </c>
      <c r="D8313">
        <v>13</v>
      </c>
      <c r="E8313" t="s">
        <v>8858</v>
      </c>
      <c r="F8313" t="s">
        <v>24</v>
      </c>
      <c r="G8313" s="6">
        <v>1346</v>
      </c>
      <c r="H8313" s="6">
        <v>1</v>
      </c>
      <c r="I8313" s="6">
        <f t="shared" si="129"/>
        <v>1347</v>
      </c>
      <c r="J8313" s="6">
        <v>0.11</v>
      </c>
      <c r="K8313">
        <v>0</v>
      </c>
    </row>
    <row r="8314" spans="1:11" x14ac:dyDescent="0.3">
      <c r="A8314" t="s">
        <v>8594</v>
      </c>
      <c r="B8314" t="s">
        <v>8844</v>
      </c>
      <c r="C8314" s="1">
        <v>45063</v>
      </c>
      <c r="D8314">
        <v>14</v>
      </c>
      <c r="E8314" t="s">
        <v>8859</v>
      </c>
      <c r="F8314" t="s">
        <v>24</v>
      </c>
      <c r="G8314" s="6">
        <v>1179</v>
      </c>
      <c r="H8314" s="6">
        <v>0</v>
      </c>
      <c r="I8314" s="6">
        <f t="shared" si="129"/>
        <v>1179</v>
      </c>
      <c r="J8314" s="6">
        <v>0.1</v>
      </c>
      <c r="K8314">
        <v>0</v>
      </c>
    </row>
    <row r="8315" spans="1:11" x14ac:dyDescent="0.3">
      <c r="A8315" t="s">
        <v>8594</v>
      </c>
      <c r="B8315" t="s">
        <v>8844</v>
      </c>
      <c r="C8315" s="1">
        <v>45063</v>
      </c>
      <c r="D8315">
        <v>15</v>
      </c>
      <c r="E8315" t="s">
        <v>8860</v>
      </c>
      <c r="F8315" t="s">
        <v>24</v>
      </c>
      <c r="G8315" s="6">
        <v>3555</v>
      </c>
      <c r="H8315" s="6">
        <v>0</v>
      </c>
      <c r="I8315" s="6">
        <f t="shared" si="129"/>
        <v>3555</v>
      </c>
      <c r="J8315" s="6">
        <v>0.28999999999999998</v>
      </c>
      <c r="K8315">
        <v>0</v>
      </c>
    </row>
    <row r="8316" spans="1:11" x14ac:dyDescent="0.3">
      <c r="A8316" t="s">
        <v>8594</v>
      </c>
      <c r="B8316" t="s">
        <v>8844</v>
      </c>
      <c r="C8316" s="1">
        <v>45063</v>
      </c>
      <c r="D8316">
        <v>16</v>
      </c>
      <c r="E8316" t="s">
        <v>8861</v>
      </c>
      <c r="F8316" t="s">
        <v>24</v>
      </c>
      <c r="G8316" s="6">
        <v>6446</v>
      </c>
      <c r="H8316" s="6">
        <v>1</v>
      </c>
      <c r="I8316" s="6">
        <f t="shared" si="129"/>
        <v>6447</v>
      </c>
      <c r="J8316" s="6">
        <v>0.53</v>
      </c>
      <c r="K8316">
        <v>0</v>
      </c>
    </row>
    <row r="8317" spans="1:11" x14ac:dyDescent="0.3">
      <c r="A8317" t="s">
        <v>8594</v>
      </c>
      <c r="B8317" t="s">
        <v>8844</v>
      </c>
      <c r="C8317" s="1">
        <v>45063</v>
      </c>
      <c r="D8317">
        <v>17</v>
      </c>
      <c r="E8317" t="s">
        <v>8862</v>
      </c>
      <c r="F8317" t="s">
        <v>24</v>
      </c>
      <c r="G8317" s="6">
        <v>3949</v>
      </c>
      <c r="H8317" s="6">
        <v>0</v>
      </c>
      <c r="I8317" s="6">
        <f t="shared" si="129"/>
        <v>3949</v>
      </c>
      <c r="J8317" s="6">
        <v>0.32</v>
      </c>
      <c r="K8317">
        <v>0</v>
      </c>
    </row>
    <row r="8318" spans="1:11" x14ac:dyDescent="0.3">
      <c r="A8318" t="s">
        <v>8594</v>
      </c>
      <c r="B8318" t="s">
        <v>8844</v>
      </c>
      <c r="C8318" s="1">
        <v>45063</v>
      </c>
      <c r="D8318">
        <v>18</v>
      </c>
      <c r="E8318" t="s">
        <v>8863</v>
      </c>
      <c r="F8318" t="s">
        <v>24</v>
      </c>
      <c r="G8318" s="6">
        <v>2028</v>
      </c>
      <c r="H8318" s="6">
        <v>0</v>
      </c>
      <c r="I8318" s="6">
        <f t="shared" si="129"/>
        <v>2028</v>
      </c>
      <c r="J8318" s="6">
        <v>0.17</v>
      </c>
      <c r="K8318">
        <v>0</v>
      </c>
    </row>
    <row r="8319" spans="1:11" x14ac:dyDescent="0.3">
      <c r="A8319" t="s">
        <v>8594</v>
      </c>
      <c r="B8319" t="s">
        <v>8844</v>
      </c>
      <c r="C8319" s="1">
        <v>45063</v>
      </c>
      <c r="D8319">
        <v>19</v>
      </c>
      <c r="E8319" t="s">
        <v>8864</v>
      </c>
      <c r="F8319" t="s">
        <v>24</v>
      </c>
      <c r="G8319" s="6">
        <v>686</v>
      </c>
      <c r="H8319" s="6">
        <v>0</v>
      </c>
      <c r="I8319" s="6">
        <f t="shared" si="129"/>
        <v>686</v>
      </c>
      <c r="J8319" s="6">
        <v>0.06</v>
      </c>
      <c r="K8319">
        <v>0</v>
      </c>
    </row>
    <row r="8320" spans="1:11" x14ac:dyDescent="0.3">
      <c r="A8320" t="s">
        <v>8594</v>
      </c>
      <c r="B8320" t="s">
        <v>8844</v>
      </c>
      <c r="C8320" s="1">
        <v>45063</v>
      </c>
      <c r="D8320">
        <v>20</v>
      </c>
      <c r="E8320" t="s">
        <v>33</v>
      </c>
      <c r="F8320" t="s">
        <v>34</v>
      </c>
      <c r="G8320" s="6">
        <v>6325</v>
      </c>
      <c r="H8320" s="6">
        <v>12</v>
      </c>
      <c r="I8320" s="6">
        <f t="shared" si="129"/>
        <v>6337</v>
      </c>
      <c r="J8320" s="6">
        <v>0.52</v>
      </c>
      <c r="K8320">
        <v>0</v>
      </c>
    </row>
    <row r="8321" spans="1:11" x14ac:dyDescent="0.3">
      <c r="A8321" t="s">
        <v>8594</v>
      </c>
      <c r="B8321" t="s">
        <v>8865</v>
      </c>
      <c r="C8321" s="1">
        <v>45063</v>
      </c>
      <c r="D8321">
        <v>1</v>
      </c>
      <c r="E8321" t="s">
        <v>8866</v>
      </c>
      <c r="F8321" t="s">
        <v>18</v>
      </c>
      <c r="G8321" s="6">
        <v>392610</v>
      </c>
      <c r="H8321" s="6">
        <v>623</v>
      </c>
      <c r="I8321" s="6">
        <f t="shared" si="129"/>
        <v>393233</v>
      </c>
      <c r="J8321" s="6">
        <v>27.37</v>
      </c>
      <c r="K8321">
        <v>0</v>
      </c>
    </row>
    <row r="8322" spans="1:11" x14ac:dyDescent="0.3">
      <c r="A8322" t="s">
        <v>8594</v>
      </c>
      <c r="B8322" t="s">
        <v>8865</v>
      </c>
      <c r="C8322" s="1">
        <v>45063</v>
      </c>
      <c r="D8322">
        <v>2</v>
      </c>
      <c r="E8322" t="s">
        <v>8867</v>
      </c>
      <c r="F8322" t="s">
        <v>215</v>
      </c>
      <c r="G8322" s="6">
        <v>301560</v>
      </c>
      <c r="H8322" s="6">
        <v>704</v>
      </c>
      <c r="I8322" s="6">
        <f t="shared" si="129"/>
        <v>302264</v>
      </c>
      <c r="J8322" s="6">
        <v>21.04</v>
      </c>
      <c r="K8322">
        <v>0</v>
      </c>
    </row>
    <row r="8323" spans="1:11" x14ac:dyDescent="0.3">
      <c r="A8323" t="s">
        <v>8594</v>
      </c>
      <c r="B8323" t="s">
        <v>8865</v>
      </c>
      <c r="C8323" s="1">
        <v>45063</v>
      </c>
      <c r="D8323">
        <v>3</v>
      </c>
      <c r="E8323" t="s">
        <v>8868</v>
      </c>
      <c r="F8323" t="s">
        <v>16</v>
      </c>
      <c r="G8323" s="6">
        <v>5112</v>
      </c>
      <c r="H8323" s="6">
        <v>2</v>
      </c>
      <c r="I8323" s="6">
        <f t="shared" ref="I8323:I8386" si="130">SUM(G8323:H8323)</f>
        <v>5114</v>
      </c>
      <c r="J8323" s="6">
        <v>0.36</v>
      </c>
      <c r="K8323">
        <v>0</v>
      </c>
    </row>
    <row r="8324" spans="1:11" x14ac:dyDescent="0.3">
      <c r="A8324" t="s">
        <v>8594</v>
      </c>
      <c r="B8324" t="s">
        <v>8865</v>
      </c>
      <c r="C8324" s="1">
        <v>45063</v>
      </c>
      <c r="D8324">
        <v>4</v>
      </c>
      <c r="E8324" t="s">
        <v>8869</v>
      </c>
      <c r="F8324" t="s">
        <v>12</v>
      </c>
      <c r="G8324" s="6">
        <v>687773</v>
      </c>
      <c r="H8324" s="6">
        <v>699</v>
      </c>
      <c r="I8324" s="6">
        <f t="shared" si="130"/>
        <v>688472</v>
      </c>
      <c r="J8324" s="6">
        <v>47.91</v>
      </c>
      <c r="K8324">
        <v>1</v>
      </c>
    </row>
    <row r="8325" spans="1:11" x14ac:dyDescent="0.3">
      <c r="A8325" t="s">
        <v>8594</v>
      </c>
      <c r="B8325" t="s">
        <v>8865</v>
      </c>
      <c r="C8325" s="1">
        <v>45063</v>
      </c>
      <c r="D8325">
        <v>5</v>
      </c>
      <c r="E8325" t="s">
        <v>8870</v>
      </c>
      <c r="F8325" t="s">
        <v>8661</v>
      </c>
      <c r="G8325" s="6">
        <v>5549</v>
      </c>
      <c r="H8325" s="6">
        <v>0</v>
      </c>
      <c r="I8325" s="6">
        <f t="shared" si="130"/>
        <v>5549</v>
      </c>
      <c r="J8325" s="6">
        <v>0.39</v>
      </c>
      <c r="K8325">
        <v>0</v>
      </c>
    </row>
    <row r="8326" spans="1:11" x14ac:dyDescent="0.3">
      <c r="A8326" t="s">
        <v>8594</v>
      </c>
      <c r="B8326" t="s">
        <v>8865</v>
      </c>
      <c r="C8326" s="1">
        <v>45063</v>
      </c>
      <c r="D8326">
        <v>6</v>
      </c>
      <c r="E8326" t="s">
        <v>8871</v>
      </c>
      <c r="F8326" t="s">
        <v>8692</v>
      </c>
      <c r="G8326" s="6">
        <v>1342</v>
      </c>
      <c r="H8326" s="6">
        <v>1</v>
      </c>
      <c r="I8326" s="6">
        <f t="shared" si="130"/>
        <v>1343</v>
      </c>
      <c r="J8326" s="6">
        <v>0.09</v>
      </c>
      <c r="K8326">
        <v>0</v>
      </c>
    </row>
    <row r="8327" spans="1:11" x14ac:dyDescent="0.3">
      <c r="A8327" t="s">
        <v>8594</v>
      </c>
      <c r="B8327" t="s">
        <v>8865</v>
      </c>
      <c r="C8327" s="1">
        <v>45063</v>
      </c>
      <c r="D8327">
        <v>7</v>
      </c>
      <c r="E8327" t="s">
        <v>8872</v>
      </c>
      <c r="F8327" t="s">
        <v>8873</v>
      </c>
      <c r="G8327" s="6">
        <v>1601</v>
      </c>
      <c r="H8327" s="6">
        <v>4</v>
      </c>
      <c r="I8327" s="6">
        <f t="shared" si="130"/>
        <v>1605</v>
      </c>
      <c r="J8327" s="6">
        <v>0.11</v>
      </c>
      <c r="K8327">
        <v>0</v>
      </c>
    </row>
    <row r="8328" spans="1:11" x14ac:dyDescent="0.3">
      <c r="A8328" t="s">
        <v>8594</v>
      </c>
      <c r="B8328" t="s">
        <v>8865</v>
      </c>
      <c r="C8328" s="1">
        <v>45063</v>
      </c>
      <c r="D8328">
        <v>8</v>
      </c>
      <c r="E8328" t="s">
        <v>8874</v>
      </c>
      <c r="F8328" t="s">
        <v>8610</v>
      </c>
      <c r="G8328" s="6">
        <v>1667</v>
      </c>
      <c r="H8328" s="6">
        <v>0</v>
      </c>
      <c r="I8328" s="6">
        <f t="shared" si="130"/>
        <v>1667</v>
      </c>
      <c r="J8328" s="6">
        <v>0.12</v>
      </c>
      <c r="K8328">
        <v>0</v>
      </c>
    </row>
    <row r="8329" spans="1:11" x14ac:dyDescent="0.3">
      <c r="A8329" t="s">
        <v>8594</v>
      </c>
      <c r="B8329" t="s">
        <v>8865</v>
      </c>
      <c r="C8329" s="1">
        <v>45063</v>
      </c>
      <c r="D8329">
        <v>9</v>
      </c>
      <c r="E8329" t="s">
        <v>8875</v>
      </c>
      <c r="F8329" t="s">
        <v>79</v>
      </c>
      <c r="G8329" s="6">
        <v>4345</v>
      </c>
      <c r="H8329" s="6">
        <v>9</v>
      </c>
      <c r="I8329" s="6">
        <f t="shared" si="130"/>
        <v>4354</v>
      </c>
      <c r="J8329" s="6">
        <v>0.3</v>
      </c>
      <c r="K8329">
        <v>0</v>
      </c>
    </row>
    <row r="8330" spans="1:11" x14ac:dyDescent="0.3">
      <c r="A8330" t="s">
        <v>8594</v>
      </c>
      <c r="B8330" t="s">
        <v>8865</v>
      </c>
      <c r="C8330" s="1">
        <v>45063</v>
      </c>
      <c r="D8330">
        <v>10</v>
      </c>
      <c r="E8330" t="s">
        <v>8876</v>
      </c>
      <c r="F8330" t="s">
        <v>24</v>
      </c>
      <c r="G8330" s="6">
        <v>2345</v>
      </c>
      <c r="H8330" s="6">
        <v>0</v>
      </c>
      <c r="I8330" s="6">
        <f t="shared" si="130"/>
        <v>2345</v>
      </c>
      <c r="J8330" s="6">
        <v>0.16</v>
      </c>
      <c r="K8330">
        <v>0</v>
      </c>
    </row>
    <row r="8331" spans="1:11" x14ac:dyDescent="0.3">
      <c r="A8331" t="s">
        <v>8594</v>
      </c>
      <c r="B8331" t="s">
        <v>8865</v>
      </c>
      <c r="C8331" s="1">
        <v>45063</v>
      </c>
      <c r="D8331">
        <v>11</v>
      </c>
      <c r="E8331" t="s">
        <v>8877</v>
      </c>
      <c r="F8331" t="s">
        <v>24</v>
      </c>
      <c r="G8331" s="6">
        <v>9378</v>
      </c>
      <c r="H8331" s="6">
        <v>0</v>
      </c>
      <c r="I8331" s="6">
        <f t="shared" si="130"/>
        <v>9378</v>
      </c>
      <c r="J8331" s="6">
        <v>0.65</v>
      </c>
      <c r="K8331">
        <v>0</v>
      </c>
    </row>
    <row r="8332" spans="1:11" x14ac:dyDescent="0.3">
      <c r="A8332" t="s">
        <v>8594</v>
      </c>
      <c r="B8332" t="s">
        <v>8865</v>
      </c>
      <c r="C8332" s="1">
        <v>45063</v>
      </c>
      <c r="D8332">
        <v>12</v>
      </c>
      <c r="E8332" t="s">
        <v>8878</v>
      </c>
      <c r="F8332" t="s">
        <v>24</v>
      </c>
      <c r="G8332" s="6">
        <v>2554</v>
      </c>
      <c r="H8332" s="6">
        <v>0</v>
      </c>
      <c r="I8332" s="6">
        <f t="shared" si="130"/>
        <v>2554</v>
      </c>
      <c r="J8332" s="6">
        <v>0.18</v>
      </c>
      <c r="K8332">
        <v>0</v>
      </c>
    </row>
    <row r="8333" spans="1:11" x14ac:dyDescent="0.3">
      <c r="A8333" t="s">
        <v>8594</v>
      </c>
      <c r="B8333" t="s">
        <v>8865</v>
      </c>
      <c r="C8333" s="1">
        <v>45063</v>
      </c>
      <c r="D8333">
        <v>13</v>
      </c>
      <c r="E8333" t="s">
        <v>8879</v>
      </c>
      <c r="F8333" t="s">
        <v>24</v>
      </c>
      <c r="G8333" s="6">
        <v>3474</v>
      </c>
      <c r="H8333" s="6">
        <v>1</v>
      </c>
      <c r="I8333" s="6">
        <f t="shared" si="130"/>
        <v>3475</v>
      </c>
      <c r="J8333" s="6">
        <v>0.24</v>
      </c>
      <c r="K8333">
        <v>0</v>
      </c>
    </row>
    <row r="8334" spans="1:11" x14ac:dyDescent="0.3">
      <c r="A8334" t="s">
        <v>8594</v>
      </c>
      <c r="B8334" t="s">
        <v>8865</v>
      </c>
      <c r="C8334" s="1">
        <v>45063</v>
      </c>
      <c r="D8334">
        <v>14</v>
      </c>
      <c r="E8334" t="s">
        <v>33</v>
      </c>
      <c r="F8334" t="s">
        <v>34</v>
      </c>
      <c r="G8334" s="6">
        <v>15516</v>
      </c>
      <c r="H8334" s="6">
        <v>25</v>
      </c>
      <c r="I8334" s="6">
        <f t="shared" si="130"/>
        <v>15541</v>
      </c>
      <c r="J8334" s="6">
        <v>1.08</v>
      </c>
      <c r="K8334">
        <v>0</v>
      </c>
    </row>
    <row r="8335" spans="1:11" x14ac:dyDescent="0.3">
      <c r="A8335" t="s">
        <v>8594</v>
      </c>
      <c r="B8335" t="s">
        <v>8880</v>
      </c>
      <c r="C8335" s="1">
        <v>45063</v>
      </c>
      <c r="D8335">
        <v>1</v>
      </c>
      <c r="E8335" t="s">
        <v>8881</v>
      </c>
      <c r="F8335" t="s">
        <v>18</v>
      </c>
      <c r="G8335" s="6">
        <v>757806</v>
      </c>
      <c r="H8335" s="6">
        <v>2339</v>
      </c>
      <c r="I8335" s="6">
        <f t="shared" si="130"/>
        <v>760145</v>
      </c>
      <c r="J8335" s="6">
        <v>50.65</v>
      </c>
      <c r="K8335">
        <v>1</v>
      </c>
    </row>
    <row r="8336" spans="1:11" x14ac:dyDescent="0.3">
      <c r="A8336" t="s">
        <v>8594</v>
      </c>
      <c r="B8336" t="s">
        <v>8880</v>
      </c>
      <c r="C8336" s="1">
        <v>45063</v>
      </c>
      <c r="D8336">
        <v>2</v>
      </c>
      <c r="E8336" t="s">
        <v>8882</v>
      </c>
      <c r="F8336" t="s">
        <v>16</v>
      </c>
      <c r="G8336" s="6">
        <v>8101</v>
      </c>
      <c r="H8336" s="6">
        <v>33</v>
      </c>
      <c r="I8336" s="6">
        <f t="shared" si="130"/>
        <v>8134</v>
      </c>
      <c r="J8336" s="6">
        <v>0.54</v>
      </c>
      <c r="K8336">
        <v>0</v>
      </c>
    </row>
    <row r="8337" spans="1:11" x14ac:dyDescent="0.3">
      <c r="A8337" t="s">
        <v>8594</v>
      </c>
      <c r="B8337" t="s">
        <v>8880</v>
      </c>
      <c r="C8337" s="1">
        <v>45063</v>
      </c>
      <c r="D8337">
        <v>3</v>
      </c>
      <c r="E8337" t="s">
        <v>8883</v>
      </c>
      <c r="F8337" t="s">
        <v>12</v>
      </c>
      <c r="G8337" s="6">
        <v>575547</v>
      </c>
      <c r="H8337" s="6">
        <v>594</v>
      </c>
      <c r="I8337" s="6">
        <f t="shared" si="130"/>
        <v>576141</v>
      </c>
      <c r="J8337" s="6">
        <v>38.39</v>
      </c>
      <c r="K8337">
        <v>0</v>
      </c>
    </row>
    <row r="8338" spans="1:11" x14ac:dyDescent="0.3">
      <c r="A8338" t="s">
        <v>8594</v>
      </c>
      <c r="B8338" t="s">
        <v>8880</v>
      </c>
      <c r="C8338" s="1">
        <v>45063</v>
      </c>
      <c r="D8338">
        <v>4</v>
      </c>
      <c r="E8338" t="s">
        <v>8884</v>
      </c>
      <c r="F8338" t="s">
        <v>215</v>
      </c>
      <c r="G8338" s="6">
        <v>76054</v>
      </c>
      <c r="H8338" s="6">
        <v>112</v>
      </c>
      <c r="I8338" s="6">
        <f t="shared" si="130"/>
        <v>76166</v>
      </c>
      <c r="J8338" s="6">
        <v>5.07</v>
      </c>
      <c r="K8338">
        <v>0</v>
      </c>
    </row>
    <row r="8339" spans="1:11" x14ac:dyDescent="0.3">
      <c r="A8339" t="s">
        <v>8594</v>
      </c>
      <c r="B8339" t="s">
        <v>8880</v>
      </c>
      <c r="C8339" s="1">
        <v>45063</v>
      </c>
      <c r="D8339">
        <v>5</v>
      </c>
      <c r="E8339" t="s">
        <v>8885</v>
      </c>
      <c r="F8339" t="s">
        <v>14</v>
      </c>
      <c r="G8339" s="6">
        <v>28488</v>
      </c>
      <c r="H8339" s="6">
        <v>74</v>
      </c>
      <c r="I8339" s="6">
        <f t="shared" si="130"/>
        <v>28562</v>
      </c>
      <c r="J8339" s="6">
        <v>1.9</v>
      </c>
      <c r="K8339">
        <v>0</v>
      </c>
    </row>
    <row r="8340" spans="1:11" x14ac:dyDescent="0.3">
      <c r="A8340" t="s">
        <v>8594</v>
      </c>
      <c r="B8340" t="s">
        <v>8880</v>
      </c>
      <c r="C8340" s="1">
        <v>45063</v>
      </c>
      <c r="D8340">
        <v>6</v>
      </c>
      <c r="E8340" t="s">
        <v>8886</v>
      </c>
      <c r="F8340" t="s">
        <v>2510</v>
      </c>
      <c r="G8340" s="6">
        <v>2199</v>
      </c>
      <c r="H8340" s="6">
        <v>6</v>
      </c>
      <c r="I8340" s="6">
        <f t="shared" si="130"/>
        <v>2205</v>
      </c>
      <c r="J8340" s="6">
        <v>0.15</v>
      </c>
      <c r="K8340">
        <v>0</v>
      </c>
    </row>
    <row r="8341" spans="1:11" x14ac:dyDescent="0.3">
      <c r="A8341" t="s">
        <v>8594</v>
      </c>
      <c r="B8341" t="s">
        <v>8880</v>
      </c>
      <c r="C8341" s="1">
        <v>45063</v>
      </c>
      <c r="D8341">
        <v>7</v>
      </c>
      <c r="E8341" t="s">
        <v>8887</v>
      </c>
      <c r="F8341" t="s">
        <v>8888</v>
      </c>
      <c r="G8341" s="6">
        <v>1894</v>
      </c>
      <c r="H8341" s="6">
        <v>5</v>
      </c>
      <c r="I8341" s="6">
        <f t="shared" si="130"/>
        <v>1899</v>
      </c>
      <c r="J8341" s="6">
        <v>0.13</v>
      </c>
      <c r="K8341">
        <v>0</v>
      </c>
    </row>
    <row r="8342" spans="1:11" x14ac:dyDescent="0.3">
      <c r="A8342" t="s">
        <v>8594</v>
      </c>
      <c r="B8342" t="s">
        <v>8880</v>
      </c>
      <c r="C8342" s="1">
        <v>45063</v>
      </c>
      <c r="D8342">
        <v>8</v>
      </c>
      <c r="E8342" t="s">
        <v>8889</v>
      </c>
      <c r="F8342" t="s">
        <v>8647</v>
      </c>
      <c r="G8342" s="6">
        <v>2668</v>
      </c>
      <c r="H8342" s="6">
        <v>17</v>
      </c>
      <c r="I8342" s="6">
        <f t="shared" si="130"/>
        <v>2685</v>
      </c>
      <c r="J8342" s="6">
        <v>0.18</v>
      </c>
      <c r="K8342">
        <v>0</v>
      </c>
    </row>
    <row r="8343" spans="1:11" x14ac:dyDescent="0.3">
      <c r="A8343" t="s">
        <v>8594</v>
      </c>
      <c r="B8343" t="s">
        <v>8880</v>
      </c>
      <c r="C8343" s="1">
        <v>45063</v>
      </c>
      <c r="D8343">
        <v>9</v>
      </c>
      <c r="E8343" t="s">
        <v>8890</v>
      </c>
      <c r="F8343" t="s">
        <v>79</v>
      </c>
      <c r="G8343" s="6">
        <v>4686</v>
      </c>
      <c r="H8343" s="6">
        <v>6</v>
      </c>
      <c r="I8343" s="6">
        <f t="shared" si="130"/>
        <v>4692</v>
      </c>
      <c r="J8343" s="6">
        <v>0.31</v>
      </c>
      <c r="K8343">
        <v>0</v>
      </c>
    </row>
    <row r="8344" spans="1:11" x14ac:dyDescent="0.3">
      <c r="A8344" t="s">
        <v>8594</v>
      </c>
      <c r="B8344" t="s">
        <v>8880</v>
      </c>
      <c r="C8344" s="1">
        <v>45063</v>
      </c>
      <c r="D8344">
        <v>10</v>
      </c>
      <c r="E8344" t="s">
        <v>8891</v>
      </c>
      <c r="F8344" t="s">
        <v>24</v>
      </c>
      <c r="G8344" s="6">
        <v>3411</v>
      </c>
      <c r="H8344" s="6">
        <v>2</v>
      </c>
      <c r="I8344" s="6">
        <f t="shared" si="130"/>
        <v>3413</v>
      </c>
      <c r="J8344" s="6">
        <v>0.23</v>
      </c>
      <c r="K8344">
        <v>0</v>
      </c>
    </row>
    <row r="8345" spans="1:11" x14ac:dyDescent="0.3">
      <c r="A8345" t="s">
        <v>8594</v>
      </c>
      <c r="B8345" t="s">
        <v>8880</v>
      </c>
      <c r="C8345" s="1">
        <v>45063</v>
      </c>
      <c r="D8345">
        <v>11</v>
      </c>
      <c r="E8345" t="s">
        <v>8892</v>
      </c>
      <c r="F8345" t="s">
        <v>24</v>
      </c>
      <c r="G8345" s="6">
        <v>10854</v>
      </c>
      <c r="H8345" s="6">
        <v>3</v>
      </c>
      <c r="I8345" s="6">
        <f t="shared" si="130"/>
        <v>10857</v>
      </c>
      <c r="J8345" s="6">
        <v>0.72</v>
      </c>
      <c r="K8345">
        <v>0</v>
      </c>
    </row>
    <row r="8346" spans="1:11" x14ac:dyDescent="0.3">
      <c r="A8346" t="s">
        <v>8594</v>
      </c>
      <c r="B8346" t="s">
        <v>8880</v>
      </c>
      <c r="C8346" s="1">
        <v>45063</v>
      </c>
      <c r="D8346">
        <v>12</v>
      </c>
      <c r="E8346" t="s">
        <v>8782</v>
      </c>
      <c r="F8346" t="s">
        <v>24</v>
      </c>
      <c r="G8346" s="6">
        <v>6094</v>
      </c>
      <c r="H8346" s="6">
        <v>1</v>
      </c>
      <c r="I8346" s="6">
        <f t="shared" si="130"/>
        <v>6095</v>
      </c>
      <c r="J8346" s="6">
        <v>0.41</v>
      </c>
      <c r="K8346">
        <v>0</v>
      </c>
    </row>
    <row r="8347" spans="1:11" x14ac:dyDescent="0.3">
      <c r="A8347" t="s">
        <v>8594</v>
      </c>
      <c r="B8347" t="s">
        <v>8880</v>
      </c>
      <c r="C8347" s="1">
        <v>45063</v>
      </c>
      <c r="D8347">
        <v>13</v>
      </c>
      <c r="E8347" t="s">
        <v>33</v>
      </c>
      <c r="F8347" t="s">
        <v>34</v>
      </c>
      <c r="G8347" s="6">
        <v>19909</v>
      </c>
      <c r="H8347" s="6">
        <v>19</v>
      </c>
      <c r="I8347" s="6">
        <f t="shared" si="130"/>
        <v>19928</v>
      </c>
      <c r="J8347" s="6">
        <v>1.33</v>
      </c>
      <c r="K8347">
        <v>0</v>
      </c>
    </row>
    <row r="8348" spans="1:11" x14ac:dyDescent="0.3">
      <c r="A8348" t="s">
        <v>8594</v>
      </c>
      <c r="B8348" t="s">
        <v>8893</v>
      </c>
      <c r="C8348" s="1">
        <v>45063</v>
      </c>
      <c r="D8348">
        <v>1</v>
      </c>
      <c r="E8348" t="s">
        <v>8894</v>
      </c>
      <c r="F8348" t="s">
        <v>14</v>
      </c>
      <c r="G8348" s="6">
        <v>255554</v>
      </c>
      <c r="H8348" s="6">
        <v>282</v>
      </c>
      <c r="I8348" s="6">
        <f t="shared" si="130"/>
        <v>255836</v>
      </c>
      <c r="J8348" s="6">
        <v>19.61</v>
      </c>
      <c r="K8348">
        <v>0</v>
      </c>
    </row>
    <row r="8349" spans="1:11" x14ac:dyDescent="0.3">
      <c r="A8349" t="s">
        <v>8594</v>
      </c>
      <c r="B8349" t="s">
        <v>8893</v>
      </c>
      <c r="C8349" s="1">
        <v>45063</v>
      </c>
      <c r="D8349">
        <v>2</v>
      </c>
      <c r="E8349" t="s">
        <v>8895</v>
      </c>
      <c r="F8349" t="s">
        <v>12</v>
      </c>
      <c r="G8349" s="6">
        <v>562518</v>
      </c>
      <c r="H8349" s="6">
        <v>320</v>
      </c>
      <c r="I8349" s="6">
        <f t="shared" si="130"/>
        <v>562838</v>
      </c>
      <c r="J8349" s="6">
        <v>43.15</v>
      </c>
      <c r="K8349">
        <v>1</v>
      </c>
    </row>
    <row r="8350" spans="1:11" x14ac:dyDescent="0.3">
      <c r="A8350" t="s">
        <v>8594</v>
      </c>
      <c r="B8350" t="s">
        <v>8893</v>
      </c>
      <c r="C8350" s="1">
        <v>45063</v>
      </c>
      <c r="D8350">
        <v>3</v>
      </c>
      <c r="E8350" t="s">
        <v>8896</v>
      </c>
      <c r="F8350" t="s">
        <v>18</v>
      </c>
      <c r="G8350" s="6">
        <v>316147</v>
      </c>
      <c r="H8350" s="6">
        <v>909</v>
      </c>
      <c r="I8350" s="6">
        <f t="shared" si="130"/>
        <v>317056</v>
      </c>
      <c r="J8350" s="6">
        <v>24.3</v>
      </c>
      <c r="K8350">
        <v>0</v>
      </c>
    </row>
    <row r="8351" spans="1:11" x14ac:dyDescent="0.3">
      <c r="A8351" t="s">
        <v>8594</v>
      </c>
      <c r="B8351" t="s">
        <v>8893</v>
      </c>
      <c r="C8351" s="1">
        <v>45063</v>
      </c>
      <c r="D8351">
        <v>4</v>
      </c>
      <c r="E8351" t="s">
        <v>8897</v>
      </c>
      <c r="F8351" t="s">
        <v>215</v>
      </c>
      <c r="G8351" s="6">
        <v>95450</v>
      </c>
      <c r="H8351" s="6">
        <v>51</v>
      </c>
      <c r="I8351" s="6">
        <f t="shared" si="130"/>
        <v>95501</v>
      </c>
      <c r="J8351" s="6">
        <v>7.32</v>
      </c>
      <c r="K8351">
        <v>0</v>
      </c>
    </row>
    <row r="8352" spans="1:11" x14ac:dyDescent="0.3">
      <c r="A8352" t="s">
        <v>8594</v>
      </c>
      <c r="B8352" t="s">
        <v>8893</v>
      </c>
      <c r="C8352" s="1">
        <v>45063</v>
      </c>
      <c r="D8352">
        <v>5</v>
      </c>
      <c r="E8352" t="s">
        <v>8898</v>
      </c>
      <c r="F8352" t="s">
        <v>16</v>
      </c>
      <c r="G8352" s="6">
        <v>3497</v>
      </c>
      <c r="H8352" s="6">
        <v>1</v>
      </c>
      <c r="I8352" s="6">
        <f t="shared" si="130"/>
        <v>3498</v>
      </c>
      <c r="J8352" s="6">
        <v>0.27</v>
      </c>
      <c r="K8352">
        <v>0</v>
      </c>
    </row>
    <row r="8353" spans="1:11" x14ac:dyDescent="0.3">
      <c r="A8353" t="s">
        <v>8594</v>
      </c>
      <c r="B8353" t="s">
        <v>8893</v>
      </c>
      <c r="C8353" s="1">
        <v>45063</v>
      </c>
      <c r="D8353">
        <v>6</v>
      </c>
      <c r="E8353" t="s">
        <v>8899</v>
      </c>
      <c r="F8353" t="s">
        <v>8777</v>
      </c>
      <c r="G8353" s="6">
        <v>21292</v>
      </c>
      <c r="H8353" s="6">
        <v>10</v>
      </c>
      <c r="I8353" s="6">
        <f t="shared" si="130"/>
        <v>21302</v>
      </c>
      <c r="J8353" s="6">
        <v>1.63</v>
      </c>
      <c r="K8353">
        <v>0</v>
      </c>
    </row>
    <row r="8354" spans="1:11" x14ac:dyDescent="0.3">
      <c r="A8354" t="s">
        <v>8594</v>
      </c>
      <c r="B8354" t="s">
        <v>8893</v>
      </c>
      <c r="C8354" s="1">
        <v>45063</v>
      </c>
      <c r="D8354">
        <v>7</v>
      </c>
      <c r="E8354" t="s">
        <v>8900</v>
      </c>
      <c r="F8354" t="s">
        <v>218</v>
      </c>
      <c r="G8354" s="6">
        <v>11693</v>
      </c>
      <c r="H8354" s="6">
        <v>3</v>
      </c>
      <c r="I8354" s="6">
        <f t="shared" si="130"/>
        <v>11696</v>
      </c>
      <c r="J8354" s="6">
        <v>0.9</v>
      </c>
      <c r="K8354">
        <v>0</v>
      </c>
    </row>
    <row r="8355" spans="1:11" x14ac:dyDescent="0.3">
      <c r="A8355" t="s">
        <v>8594</v>
      </c>
      <c r="B8355" t="s">
        <v>8893</v>
      </c>
      <c r="C8355" s="1">
        <v>45063</v>
      </c>
      <c r="D8355">
        <v>8</v>
      </c>
      <c r="E8355" t="s">
        <v>8901</v>
      </c>
      <c r="F8355" t="s">
        <v>463</v>
      </c>
      <c r="G8355" s="6">
        <v>2934</v>
      </c>
      <c r="H8355" s="6">
        <v>2</v>
      </c>
      <c r="I8355" s="6">
        <f t="shared" si="130"/>
        <v>2936</v>
      </c>
      <c r="J8355" s="6">
        <v>0.23</v>
      </c>
      <c r="K8355">
        <v>0</v>
      </c>
    </row>
    <row r="8356" spans="1:11" x14ac:dyDescent="0.3">
      <c r="A8356" t="s">
        <v>8594</v>
      </c>
      <c r="B8356" t="s">
        <v>8893</v>
      </c>
      <c r="C8356" s="1">
        <v>45063</v>
      </c>
      <c r="D8356">
        <v>9</v>
      </c>
      <c r="E8356" t="s">
        <v>8902</v>
      </c>
      <c r="F8356" t="s">
        <v>79</v>
      </c>
      <c r="G8356" s="6">
        <v>3856</v>
      </c>
      <c r="H8356" s="6">
        <v>1</v>
      </c>
      <c r="I8356" s="6">
        <f t="shared" si="130"/>
        <v>3857</v>
      </c>
      <c r="J8356" s="6">
        <v>0.3</v>
      </c>
      <c r="K8356">
        <v>0</v>
      </c>
    </row>
    <row r="8357" spans="1:11" x14ac:dyDescent="0.3">
      <c r="A8357" t="s">
        <v>8594</v>
      </c>
      <c r="B8357" t="s">
        <v>8893</v>
      </c>
      <c r="C8357" s="1">
        <v>45063</v>
      </c>
      <c r="D8357">
        <v>10</v>
      </c>
      <c r="E8357" t="s">
        <v>8903</v>
      </c>
      <c r="F8357" t="s">
        <v>24</v>
      </c>
      <c r="G8357" s="6">
        <v>5788</v>
      </c>
      <c r="H8357" s="6">
        <v>2</v>
      </c>
      <c r="I8357" s="6">
        <f t="shared" si="130"/>
        <v>5790</v>
      </c>
      <c r="J8357" s="6">
        <v>0.44</v>
      </c>
      <c r="K8357">
        <v>0</v>
      </c>
    </row>
    <row r="8358" spans="1:11" x14ac:dyDescent="0.3">
      <c r="A8358" t="s">
        <v>8594</v>
      </c>
      <c r="B8358" t="s">
        <v>8893</v>
      </c>
      <c r="C8358" s="1">
        <v>45063</v>
      </c>
      <c r="D8358">
        <v>11</v>
      </c>
      <c r="E8358" t="s">
        <v>8904</v>
      </c>
      <c r="F8358" t="s">
        <v>24</v>
      </c>
      <c r="G8358" s="6">
        <v>12838</v>
      </c>
      <c r="H8358" s="6">
        <v>1</v>
      </c>
      <c r="I8358" s="6">
        <f t="shared" si="130"/>
        <v>12839</v>
      </c>
      <c r="J8358" s="6">
        <v>0.98</v>
      </c>
      <c r="K8358">
        <v>0</v>
      </c>
    </row>
    <row r="8359" spans="1:11" x14ac:dyDescent="0.3">
      <c r="A8359" t="s">
        <v>8594</v>
      </c>
      <c r="B8359" t="s">
        <v>8893</v>
      </c>
      <c r="C8359" s="1">
        <v>45063</v>
      </c>
      <c r="D8359">
        <v>12</v>
      </c>
      <c r="E8359" t="s">
        <v>33</v>
      </c>
      <c r="F8359" t="s">
        <v>34</v>
      </c>
      <c r="G8359" s="6">
        <v>11349</v>
      </c>
      <c r="H8359" s="6">
        <v>6</v>
      </c>
      <c r="I8359" s="6">
        <f t="shared" si="130"/>
        <v>11355</v>
      </c>
      <c r="J8359" s="6">
        <v>0.87</v>
      </c>
      <c r="K8359">
        <v>0</v>
      </c>
    </row>
    <row r="8360" spans="1:11" x14ac:dyDescent="0.3">
      <c r="A8360" t="s">
        <v>8594</v>
      </c>
      <c r="B8360" t="s">
        <v>8905</v>
      </c>
      <c r="C8360" s="1">
        <v>45063</v>
      </c>
      <c r="D8360">
        <v>1</v>
      </c>
      <c r="E8360" t="s">
        <v>8906</v>
      </c>
      <c r="F8360" t="s">
        <v>16</v>
      </c>
      <c r="G8360" s="6">
        <v>11311</v>
      </c>
      <c r="H8360" s="6">
        <v>13</v>
      </c>
      <c r="I8360" s="6">
        <f t="shared" si="130"/>
        <v>11324</v>
      </c>
      <c r="J8360" s="6">
        <v>0.81</v>
      </c>
      <c r="K8360">
        <v>0</v>
      </c>
    </row>
    <row r="8361" spans="1:11" x14ac:dyDescent="0.3">
      <c r="A8361" t="s">
        <v>8594</v>
      </c>
      <c r="B8361" t="s">
        <v>8905</v>
      </c>
      <c r="C8361" s="1">
        <v>45063</v>
      </c>
      <c r="D8361">
        <v>2</v>
      </c>
      <c r="E8361" t="s">
        <v>8907</v>
      </c>
      <c r="F8361" t="s">
        <v>18</v>
      </c>
      <c r="G8361" s="6">
        <v>623373</v>
      </c>
      <c r="H8361" s="6">
        <v>3210</v>
      </c>
      <c r="I8361" s="6">
        <f t="shared" si="130"/>
        <v>626583</v>
      </c>
      <c r="J8361" s="6">
        <v>44.56</v>
      </c>
      <c r="K8361">
        <v>1</v>
      </c>
    </row>
    <row r="8362" spans="1:11" x14ac:dyDescent="0.3">
      <c r="A8362" t="s">
        <v>8594</v>
      </c>
      <c r="B8362" t="s">
        <v>8905</v>
      </c>
      <c r="C8362" s="1">
        <v>45063</v>
      </c>
      <c r="D8362">
        <v>3</v>
      </c>
      <c r="E8362" t="s">
        <v>8908</v>
      </c>
      <c r="F8362" t="s">
        <v>215</v>
      </c>
      <c r="G8362" s="6">
        <v>75379</v>
      </c>
      <c r="H8362" s="6">
        <v>301</v>
      </c>
      <c r="I8362" s="6">
        <f t="shared" si="130"/>
        <v>75680</v>
      </c>
      <c r="J8362" s="6">
        <v>5.38</v>
      </c>
      <c r="K8362">
        <v>0</v>
      </c>
    </row>
    <row r="8363" spans="1:11" x14ac:dyDescent="0.3">
      <c r="A8363" t="s">
        <v>8594</v>
      </c>
      <c r="B8363" t="s">
        <v>8905</v>
      </c>
      <c r="C8363" s="1">
        <v>45063</v>
      </c>
      <c r="D8363">
        <v>4</v>
      </c>
      <c r="E8363" t="s">
        <v>8909</v>
      </c>
      <c r="F8363" t="s">
        <v>12</v>
      </c>
      <c r="G8363" s="6">
        <v>613566</v>
      </c>
      <c r="H8363" s="6">
        <v>1250</v>
      </c>
      <c r="I8363" s="6">
        <f t="shared" si="130"/>
        <v>614816</v>
      </c>
      <c r="J8363" s="6">
        <v>43.72</v>
      </c>
      <c r="K8363">
        <v>0</v>
      </c>
    </row>
    <row r="8364" spans="1:11" x14ac:dyDescent="0.3">
      <c r="A8364" t="s">
        <v>8594</v>
      </c>
      <c r="B8364" t="s">
        <v>8905</v>
      </c>
      <c r="C8364" s="1">
        <v>45063</v>
      </c>
      <c r="D8364">
        <v>5</v>
      </c>
      <c r="E8364" t="s">
        <v>8910</v>
      </c>
      <c r="F8364" t="s">
        <v>14</v>
      </c>
      <c r="G8364" s="6">
        <v>20712</v>
      </c>
      <c r="H8364" s="6">
        <v>42</v>
      </c>
      <c r="I8364" s="6">
        <f t="shared" si="130"/>
        <v>20754</v>
      </c>
      <c r="J8364" s="6">
        <v>1.48</v>
      </c>
      <c r="K8364">
        <v>0</v>
      </c>
    </row>
    <row r="8365" spans="1:11" x14ac:dyDescent="0.3">
      <c r="A8365" t="s">
        <v>8594</v>
      </c>
      <c r="B8365" t="s">
        <v>8905</v>
      </c>
      <c r="C8365" s="1">
        <v>45063</v>
      </c>
      <c r="D8365">
        <v>6</v>
      </c>
      <c r="E8365" t="s">
        <v>8911</v>
      </c>
      <c r="F8365" t="s">
        <v>2610</v>
      </c>
      <c r="G8365" s="6">
        <v>11165</v>
      </c>
      <c r="H8365" s="6">
        <v>39</v>
      </c>
      <c r="I8365" s="6">
        <f t="shared" si="130"/>
        <v>11204</v>
      </c>
      <c r="J8365" s="6">
        <v>0.8</v>
      </c>
      <c r="K8365">
        <v>0</v>
      </c>
    </row>
    <row r="8366" spans="1:11" x14ac:dyDescent="0.3">
      <c r="A8366" t="s">
        <v>8594</v>
      </c>
      <c r="B8366" t="s">
        <v>8905</v>
      </c>
      <c r="C8366" s="1">
        <v>45063</v>
      </c>
      <c r="D8366">
        <v>7</v>
      </c>
      <c r="E8366" t="s">
        <v>8912</v>
      </c>
      <c r="F8366" t="s">
        <v>8913</v>
      </c>
      <c r="G8366" s="6">
        <v>8481</v>
      </c>
      <c r="H8366" s="6">
        <v>3</v>
      </c>
      <c r="I8366" s="6">
        <f t="shared" si="130"/>
        <v>8484</v>
      </c>
      <c r="J8366" s="6">
        <v>0.6</v>
      </c>
      <c r="K8366">
        <v>0</v>
      </c>
    </row>
    <row r="8367" spans="1:11" x14ac:dyDescent="0.3">
      <c r="A8367" t="s">
        <v>8594</v>
      </c>
      <c r="B8367" t="s">
        <v>8905</v>
      </c>
      <c r="C8367" s="1">
        <v>45063</v>
      </c>
      <c r="D8367">
        <v>8</v>
      </c>
      <c r="E8367" t="s">
        <v>8914</v>
      </c>
      <c r="F8367" t="s">
        <v>79</v>
      </c>
      <c r="G8367" s="6">
        <v>6446</v>
      </c>
      <c r="H8367" s="6">
        <v>3</v>
      </c>
      <c r="I8367" s="6">
        <f t="shared" si="130"/>
        <v>6449</v>
      </c>
      <c r="J8367" s="6">
        <v>0.46</v>
      </c>
      <c r="K8367">
        <v>0</v>
      </c>
    </row>
    <row r="8368" spans="1:11" x14ac:dyDescent="0.3">
      <c r="A8368" t="s">
        <v>8594</v>
      </c>
      <c r="B8368" t="s">
        <v>8905</v>
      </c>
      <c r="C8368" s="1">
        <v>45063</v>
      </c>
      <c r="D8368">
        <v>9</v>
      </c>
      <c r="E8368" t="s">
        <v>8915</v>
      </c>
      <c r="F8368" t="s">
        <v>24</v>
      </c>
      <c r="G8368" s="6">
        <v>13209</v>
      </c>
      <c r="H8368" s="6">
        <v>19</v>
      </c>
      <c r="I8368" s="6">
        <f t="shared" si="130"/>
        <v>13228</v>
      </c>
      <c r="J8368" s="6">
        <v>0.94</v>
      </c>
      <c r="K8368">
        <v>0</v>
      </c>
    </row>
    <row r="8369" spans="1:11" x14ac:dyDescent="0.3">
      <c r="A8369" t="s">
        <v>8594</v>
      </c>
      <c r="B8369" t="s">
        <v>8905</v>
      </c>
      <c r="C8369" s="1">
        <v>45063</v>
      </c>
      <c r="D8369">
        <v>10</v>
      </c>
      <c r="E8369" t="s">
        <v>33</v>
      </c>
      <c r="F8369" t="s">
        <v>34</v>
      </c>
      <c r="G8369" s="6">
        <v>17664</v>
      </c>
      <c r="H8369" s="6">
        <v>28</v>
      </c>
      <c r="I8369" s="6">
        <f t="shared" si="130"/>
        <v>17692</v>
      </c>
      <c r="J8369" s="6">
        <v>1.26</v>
      </c>
      <c r="K8369">
        <v>0</v>
      </c>
    </row>
    <row r="8370" spans="1:11" x14ac:dyDescent="0.3">
      <c r="A8370" t="s">
        <v>8594</v>
      </c>
      <c r="B8370" t="s">
        <v>8916</v>
      </c>
      <c r="C8370" s="1">
        <v>45063</v>
      </c>
      <c r="D8370">
        <v>1</v>
      </c>
      <c r="E8370" t="s">
        <v>8917</v>
      </c>
      <c r="F8370" t="s">
        <v>18</v>
      </c>
      <c r="G8370" s="6">
        <v>444040</v>
      </c>
      <c r="H8370" s="6">
        <v>387</v>
      </c>
      <c r="I8370" s="6">
        <f t="shared" si="130"/>
        <v>444427</v>
      </c>
      <c r="J8370" s="6">
        <v>32.770000000000003</v>
      </c>
      <c r="K8370">
        <v>0</v>
      </c>
    </row>
    <row r="8371" spans="1:11" x14ac:dyDescent="0.3">
      <c r="A8371" t="s">
        <v>8594</v>
      </c>
      <c r="B8371" t="s">
        <v>8916</v>
      </c>
      <c r="C8371" s="1">
        <v>45063</v>
      </c>
      <c r="D8371">
        <v>2</v>
      </c>
      <c r="E8371" t="s">
        <v>8918</v>
      </c>
      <c r="F8371" t="s">
        <v>14</v>
      </c>
      <c r="G8371" s="6">
        <v>18746</v>
      </c>
      <c r="H8371" s="6">
        <v>12</v>
      </c>
      <c r="I8371" s="6">
        <f t="shared" si="130"/>
        <v>18758</v>
      </c>
      <c r="J8371" s="6">
        <v>1.38</v>
      </c>
      <c r="K8371">
        <v>0</v>
      </c>
    </row>
    <row r="8372" spans="1:11" x14ac:dyDescent="0.3">
      <c r="A8372" t="s">
        <v>8594</v>
      </c>
      <c r="B8372" t="s">
        <v>8916</v>
      </c>
      <c r="C8372" s="1">
        <v>45063</v>
      </c>
      <c r="D8372">
        <v>3</v>
      </c>
      <c r="E8372" t="s">
        <v>8919</v>
      </c>
      <c r="F8372" t="s">
        <v>12</v>
      </c>
      <c r="G8372" s="6">
        <v>760934</v>
      </c>
      <c r="H8372" s="6">
        <v>268</v>
      </c>
      <c r="I8372" s="6">
        <f t="shared" si="130"/>
        <v>761202</v>
      </c>
      <c r="J8372" s="6">
        <v>56.13</v>
      </c>
      <c r="K8372">
        <v>1</v>
      </c>
    </row>
    <row r="8373" spans="1:11" x14ac:dyDescent="0.3">
      <c r="A8373" t="s">
        <v>8594</v>
      </c>
      <c r="B8373" t="s">
        <v>8916</v>
      </c>
      <c r="C8373" s="1">
        <v>45063</v>
      </c>
      <c r="D8373">
        <v>4</v>
      </c>
      <c r="E8373" t="s">
        <v>8920</v>
      </c>
      <c r="F8373" t="s">
        <v>16</v>
      </c>
      <c r="G8373" s="6">
        <v>8531</v>
      </c>
      <c r="H8373" s="6">
        <v>2</v>
      </c>
      <c r="I8373" s="6">
        <f t="shared" si="130"/>
        <v>8533</v>
      </c>
      <c r="J8373" s="6">
        <v>0.63</v>
      </c>
      <c r="K8373">
        <v>0</v>
      </c>
    </row>
    <row r="8374" spans="1:11" x14ac:dyDescent="0.3">
      <c r="A8374" t="s">
        <v>8594</v>
      </c>
      <c r="B8374" t="s">
        <v>8916</v>
      </c>
      <c r="C8374" s="1">
        <v>45063</v>
      </c>
      <c r="D8374">
        <v>5</v>
      </c>
      <c r="E8374" t="s">
        <v>8921</v>
      </c>
      <c r="F8374" t="s">
        <v>3372</v>
      </c>
      <c r="G8374" s="6">
        <v>67880</v>
      </c>
      <c r="H8374" s="6">
        <v>33</v>
      </c>
      <c r="I8374" s="6">
        <f t="shared" si="130"/>
        <v>67913</v>
      </c>
      <c r="J8374" s="6">
        <v>5.01</v>
      </c>
      <c r="K8374">
        <v>0</v>
      </c>
    </row>
    <row r="8375" spans="1:11" x14ac:dyDescent="0.3">
      <c r="A8375" t="s">
        <v>8594</v>
      </c>
      <c r="B8375" t="s">
        <v>8916</v>
      </c>
      <c r="C8375" s="1">
        <v>45063</v>
      </c>
      <c r="D8375">
        <v>6</v>
      </c>
      <c r="E8375" t="s">
        <v>8922</v>
      </c>
      <c r="F8375" t="s">
        <v>8825</v>
      </c>
      <c r="G8375" s="6">
        <v>3267</v>
      </c>
      <c r="H8375" s="6">
        <v>0</v>
      </c>
      <c r="I8375" s="6">
        <f t="shared" si="130"/>
        <v>3267</v>
      </c>
      <c r="J8375" s="6">
        <v>0.24</v>
      </c>
      <c r="K8375">
        <v>0</v>
      </c>
    </row>
    <row r="8376" spans="1:11" x14ac:dyDescent="0.3">
      <c r="A8376" t="s">
        <v>8594</v>
      </c>
      <c r="B8376" t="s">
        <v>8916</v>
      </c>
      <c r="C8376" s="1">
        <v>45063</v>
      </c>
      <c r="D8376">
        <v>7</v>
      </c>
      <c r="E8376" t="s">
        <v>8923</v>
      </c>
      <c r="F8376" t="s">
        <v>79</v>
      </c>
      <c r="G8376" s="6">
        <v>38258</v>
      </c>
      <c r="H8376" s="6">
        <v>3</v>
      </c>
      <c r="I8376" s="6">
        <f t="shared" si="130"/>
        <v>38261</v>
      </c>
      <c r="J8376" s="6">
        <v>2.82</v>
      </c>
      <c r="K8376">
        <v>0</v>
      </c>
    </row>
    <row r="8377" spans="1:11" x14ac:dyDescent="0.3">
      <c r="A8377" t="s">
        <v>8594</v>
      </c>
      <c r="B8377" t="s">
        <v>8916</v>
      </c>
      <c r="C8377" s="1">
        <v>45063</v>
      </c>
      <c r="D8377">
        <v>8</v>
      </c>
      <c r="E8377" t="s">
        <v>8924</v>
      </c>
      <c r="F8377" t="s">
        <v>8692</v>
      </c>
      <c r="G8377" s="6">
        <v>3298</v>
      </c>
      <c r="H8377" s="6">
        <v>0</v>
      </c>
      <c r="I8377" s="6">
        <f t="shared" si="130"/>
        <v>3298</v>
      </c>
      <c r="J8377" s="6">
        <v>0.24</v>
      </c>
      <c r="K8377">
        <v>0</v>
      </c>
    </row>
    <row r="8378" spans="1:11" x14ac:dyDescent="0.3">
      <c r="A8378" t="s">
        <v>8594</v>
      </c>
      <c r="B8378" t="s">
        <v>8916</v>
      </c>
      <c r="C8378" s="1">
        <v>45063</v>
      </c>
      <c r="D8378">
        <v>9</v>
      </c>
      <c r="E8378" t="s">
        <v>33</v>
      </c>
      <c r="F8378" t="s">
        <v>34</v>
      </c>
      <c r="G8378" s="6">
        <v>10437</v>
      </c>
      <c r="H8378" s="6">
        <v>6</v>
      </c>
      <c r="I8378" s="6">
        <f t="shared" si="130"/>
        <v>10443</v>
      </c>
      <c r="J8378" s="6">
        <v>0.77</v>
      </c>
      <c r="K8378">
        <v>0</v>
      </c>
    </row>
    <row r="8379" spans="1:11" x14ac:dyDescent="0.3">
      <c r="A8379" t="s">
        <v>8594</v>
      </c>
      <c r="B8379" t="s">
        <v>8925</v>
      </c>
      <c r="C8379" s="1">
        <v>45063</v>
      </c>
      <c r="D8379">
        <v>1</v>
      </c>
      <c r="E8379" t="s">
        <v>8926</v>
      </c>
      <c r="F8379" t="s">
        <v>12</v>
      </c>
      <c r="G8379" s="6">
        <v>711233</v>
      </c>
      <c r="H8379" s="6">
        <v>639</v>
      </c>
      <c r="I8379" s="6">
        <f t="shared" si="130"/>
        <v>711872</v>
      </c>
      <c r="J8379" s="6">
        <v>49.98</v>
      </c>
      <c r="K8379">
        <v>1</v>
      </c>
    </row>
    <row r="8380" spans="1:11" x14ac:dyDescent="0.3">
      <c r="A8380" t="s">
        <v>8594</v>
      </c>
      <c r="B8380" t="s">
        <v>8925</v>
      </c>
      <c r="C8380" s="1">
        <v>45063</v>
      </c>
      <c r="D8380">
        <v>2</v>
      </c>
      <c r="E8380" t="s">
        <v>8927</v>
      </c>
      <c r="F8380" t="s">
        <v>14</v>
      </c>
      <c r="G8380" s="6">
        <v>16789</v>
      </c>
      <c r="H8380" s="6">
        <v>62</v>
      </c>
      <c r="I8380" s="6">
        <f t="shared" si="130"/>
        <v>16851</v>
      </c>
      <c r="J8380" s="6">
        <v>1.18</v>
      </c>
      <c r="K8380">
        <v>0</v>
      </c>
    </row>
    <row r="8381" spans="1:11" x14ac:dyDescent="0.3">
      <c r="A8381" t="s">
        <v>8594</v>
      </c>
      <c r="B8381" t="s">
        <v>8925</v>
      </c>
      <c r="C8381" s="1">
        <v>45063</v>
      </c>
      <c r="D8381">
        <v>3</v>
      </c>
      <c r="E8381" t="s">
        <v>8928</v>
      </c>
      <c r="F8381" t="s">
        <v>18</v>
      </c>
      <c r="G8381" s="6">
        <v>598616</v>
      </c>
      <c r="H8381" s="6">
        <v>1588</v>
      </c>
      <c r="I8381" s="6">
        <f t="shared" si="130"/>
        <v>600204</v>
      </c>
      <c r="J8381" s="6">
        <v>42.14</v>
      </c>
      <c r="K8381">
        <v>0</v>
      </c>
    </row>
    <row r="8382" spans="1:11" x14ac:dyDescent="0.3">
      <c r="A8382" t="s">
        <v>8594</v>
      </c>
      <c r="B8382" t="s">
        <v>8925</v>
      </c>
      <c r="C8382" s="1">
        <v>45063</v>
      </c>
      <c r="D8382">
        <v>4</v>
      </c>
      <c r="E8382" t="s">
        <v>8929</v>
      </c>
      <c r="F8382" t="s">
        <v>215</v>
      </c>
      <c r="G8382" s="6">
        <v>76002</v>
      </c>
      <c r="H8382" s="6">
        <v>183</v>
      </c>
      <c r="I8382" s="6">
        <f t="shared" si="130"/>
        <v>76185</v>
      </c>
      <c r="J8382" s="6">
        <v>5.35</v>
      </c>
      <c r="K8382">
        <v>0</v>
      </c>
    </row>
    <row r="8383" spans="1:11" x14ac:dyDescent="0.3">
      <c r="A8383" t="s">
        <v>8594</v>
      </c>
      <c r="B8383" t="s">
        <v>8925</v>
      </c>
      <c r="C8383" s="1">
        <v>45063</v>
      </c>
      <c r="D8383">
        <v>5</v>
      </c>
      <c r="E8383" t="s">
        <v>8930</v>
      </c>
      <c r="F8383" t="s">
        <v>16</v>
      </c>
      <c r="G8383" s="6">
        <v>3000</v>
      </c>
      <c r="H8383" s="6">
        <v>4</v>
      </c>
      <c r="I8383" s="6">
        <f t="shared" si="130"/>
        <v>3004</v>
      </c>
      <c r="J8383" s="6">
        <v>0.21</v>
      </c>
      <c r="K8383">
        <v>0</v>
      </c>
    </row>
    <row r="8384" spans="1:11" x14ac:dyDescent="0.3">
      <c r="A8384" t="s">
        <v>8594</v>
      </c>
      <c r="B8384" t="s">
        <v>8925</v>
      </c>
      <c r="C8384" s="1">
        <v>45063</v>
      </c>
      <c r="D8384">
        <v>6</v>
      </c>
      <c r="E8384" t="s">
        <v>8931</v>
      </c>
      <c r="F8384" t="s">
        <v>770</v>
      </c>
      <c r="G8384" s="6">
        <v>4143</v>
      </c>
      <c r="H8384" s="6">
        <v>4</v>
      </c>
      <c r="I8384" s="6">
        <f t="shared" si="130"/>
        <v>4147</v>
      </c>
      <c r="J8384" s="6">
        <v>0.28999999999999998</v>
      </c>
      <c r="K8384">
        <v>0</v>
      </c>
    </row>
    <row r="8385" spans="1:11" x14ac:dyDescent="0.3">
      <c r="A8385" t="s">
        <v>8594</v>
      </c>
      <c r="B8385" t="s">
        <v>8925</v>
      </c>
      <c r="C8385" s="1">
        <v>45063</v>
      </c>
      <c r="D8385">
        <v>7</v>
      </c>
      <c r="E8385" t="s">
        <v>8932</v>
      </c>
      <c r="F8385" t="s">
        <v>79</v>
      </c>
      <c r="G8385" s="6">
        <v>3288</v>
      </c>
      <c r="H8385" s="6">
        <v>9</v>
      </c>
      <c r="I8385" s="6">
        <f t="shared" si="130"/>
        <v>3297</v>
      </c>
      <c r="J8385" s="6">
        <v>0.23</v>
      </c>
      <c r="K8385">
        <v>0</v>
      </c>
    </row>
    <row r="8386" spans="1:11" x14ac:dyDescent="0.3">
      <c r="A8386" t="s">
        <v>8594</v>
      </c>
      <c r="B8386" t="s">
        <v>8925</v>
      </c>
      <c r="C8386" s="1">
        <v>45063</v>
      </c>
      <c r="D8386">
        <v>8</v>
      </c>
      <c r="E8386" t="s">
        <v>33</v>
      </c>
      <c r="F8386" t="s">
        <v>34</v>
      </c>
      <c r="G8386" s="6">
        <v>8679</v>
      </c>
      <c r="H8386" s="6">
        <v>8</v>
      </c>
      <c r="I8386" s="6">
        <f t="shared" si="130"/>
        <v>8687</v>
      </c>
      <c r="J8386" s="6">
        <v>0.61</v>
      </c>
      <c r="K8386">
        <v>0</v>
      </c>
    </row>
    <row r="8387" spans="1:11" x14ac:dyDescent="0.3">
      <c r="A8387" t="s">
        <v>8594</v>
      </c>
      <c r="B8387" t="s">
        <v>8933</v>
      </c>
      <c r="C8387" s="1">
        <v>45063</v>
      </c>
      <c r="D8387">
        <v>1</v>
      </c>
      <c r="E8387" t="s">
        <v>8934</v>
      </c>
      <c r="F8387" t="s">
        <v>18</v>
      </c>
      <c r="G8387" s="6">
        <v>417086</v>
      </c>
      <c r="H8387" s="6">
        <v>841</v>
      </c>
      <c r="I8387" s="6">
        <f t="shared" ref="I8387:I8450" si="131">SUM(G8387:H8387)</f>
        <v>417927</v>
      </c>
      <c r="J8387" s="6">
        <v>34.64</v>
      </c>
      <c r="K8387">
        <v>0</v>
      </c>
    </row>
    <row r="8388" spans="1:11" x14ac:dyDescent="0.3">
      <c r="A8388" t="s">
        <v>8594</v>
      </c>
      <c r="B8388" t="s">
        <v>8933</v>
      </c>
      <c r="C8388" s="1">
        <v>45063</v>
      </c>
      <c r="D8388">
        <v>2</v>
      </c>
      <c r="E8388" t="s">
        <v>8935</v>
      </c>
      <c r="F8388" t="s">
        <v>12</v>
      </c>
      <c r="G8388" s="6">
        <v>572188</v>
      </c>
      <c r="H8388" s="6">
        <v>931</v>
      </c>
      <c r="I8388" s="6">
        <f t="shared" si="131"/>
        <v>573119</v>
      </c>
      <c r="J8388" s="6">
        <v>47.5</v>
      </c>
      <c r="K8388">
        <v>1</v>
      </c>
    </row>
    <row r="8389" spans="1:11" x14ac:dyDescent="0.3">
      <c r="A8389" t="s">
        <v>8594</v>
      </c>
      <c r="B8389" t="s">
        <v>8933</v>
      </c>
      <c r="C8389" s="1">
        <v>45063</v>
      </c>
      <c r="D8389">
        <v>3</v>
      </c>
      <c r="E8389" t="s">
        <v>8936</v>
      </c>
      <c r="F8389" t="s">
        <v>14</v>
      </c>
      <c r="G8389" s="6">
        <v>42536</v>
      </c>
      <c r="H8389" s="6">
        <v>82</v>
      </c>
      <c r="I8389" s="6">
        <f t="shared" si="131"/>
        <v>42618</v>
      </c>
      <c r="J8389" s="6">
        <v>3.53</v>
      </c>
      <c r="K8389">
        <v>0</v>
      </c>
    </row>
    <row r="8390" spans="1:11" x14ac:dyDescent="0.3">
      <c r="A8390" t="s">
        <v>8594</v>
      </c>
      <c r="B8390" t="s">
        <v>8933</v>
      </c>
      <c r="C8390" s="1">
        <v>45063</v>
      </c>
      <c r="D8390">
        <v>4</v>
      </c>
      <c r="E8390" t="s">
        <v>8937</v>
      </c>
      <c r="F8390" t="s">
        <v>215</v>
      </c>
      <c r="G8390" s="6">
        <v>139770</v>
      </c>
      <c r="H8390" s="6">
        <v>505</v>
      </c>
      <c r="I8390" s="6">
        <f t="shared" si="131"/>
        <v>140275</v>
      </c>
      <c r="J8390" s="6">
        <v>11.63</v>
      </c>
      <c r="K8390">
        <v>0</v>
      </c>
    </row>
    <row r="8391" spans="1:11" x14ac:dyDescent="0.3">
      <c r="A8391" t="s">
        <v>8594</v>
      </c>
      <c r="B8391" t="s">
        <v>8933</v>
      </c>
      <c r="C8391" s="1">
        <v>45063</v>
      </c>
      <c r="D8391">
        <v>5</v>
      </c>
      <c r="E8391" t="s">
        <v>8938</v>
      </c>
      <c r="F8391" t="s">
        <v>16</v>
      </c>
      <c r="G8391" s="6">
        <v>2358</v>
      </c>
      <c r="H8391" s="6">
        <v>2</v>
      </c>
      <c r="I8391" s="6">
        <f t="shared" si="131"/>
        <v>2360</v>
      </c>
      <c r="J8391" s="6">
        <v>0.2</v>
      </c>
      <c r="K8391">
        <v>0</v>
      </c>
    </row>
    <row r="8392" spans="1:11" x14ac:dyDescent="0.3">
      <c r="A8392" t="s">
        <v>8594</v>
      </c>
      <c r="B8392" t="s">
        <v>8933</v>
      </c>
      <c r="C8392" s="1">
        <v>45063</v>
      </c>
      <c r="D8392">
        <v>6</v>
      </c>
      <c r="E8392" t="s">
        <v>8939</v>
      </c>
      <c r="F8392" t="s">
        <v>79</v>
      </c>
      <c r="G8392" s="6">
        <v>2389</v>
      </c>
      <c r="H8392" s="6">
        <v>2</v>
      </c>
      <c r="I8392" s="6">
        <f t="shared" si="131"/>
        <v>2391</v>
      </c>
      <c r="J8392" s="6">
        <v>0.2</v>
      </c>
      <c r="K8392">
        <v>0</v>
      </c>
    </row>
    <row r="8393" spans="1:11" x14ac:dyDescent="0.3">
      <c r="A8393" t="s">
        <v>8594</v>
      </c>
      <c r="B8393" t="s">
        <v>8933</v>
      </c>
      <c r="C8393" s="1">
        <v>45063</v>
      </c>
      <c r="D8393">
        <v>7</v>
      </c>
      <c r="E8393" t="s">
        <v>8940</v>
      </c>
      <c r="F8393" t="s">
        <v>770</v>
      </c>
      <c r="G8393" s="6">
        <v>1697</v>
      </c>
      <c r="H8393" s="6">
        <v>0</v>
      </c>
      <c r="I8393" s="6">
        <f t="shared" si="131"/>
        <v>1697</v>
      </c>
      <c r="J8393" s="6">
        <v>0.14000000000000001</v>
      </c>
      <c r="K8393">
        <v>0</v>
      </c>
    </row>
    <row r="8394" spans="1:11" x14ac:dyDescent="0.3">
      <c r="A8394" t="s">
        <v>8594</v>
      </c>
      <c r="B8394" t="s">
        <v>8933</v>
      </c>
      <c r="C8394" s="1">
        <v>45063</v>
      </c>
      <c r="D8394">
        <v>8</v>
      </c>
      <c r="E8394" t="s">
        <v>8941</v>
      </c>
      <c r="F8394" t="s">
        <v>24</v>
      </c>
      <c r="G8394" s="6">
        <v>801</v>
      </c>
      <c r="H8394" s="6">
        <v>0</v>
      </c>
      <c r="I8394" s="6">
        <f t="shared" si="131"/>
        <v>801</v>
      </c>
      <c r="J8394" s="6">
        <v>7.0000000000000007E-2</v>
      </c>
      <c r="K8394">
        <v>0</v>
      </c>
    </row>
    <row r="8395" spans="1:11" x14ac:dyDescent="0.3">
      <c r="A8395" t="s">
        <v>8594</v>
      </c>
      <c r="B8395" t="s">
        <v>8933</v>
      </c>
      <c r="C8395" s="1">
        <v>45063</v>
      </c>
      <c r="D8395">
        <v>9</v>
      </c>
      <c r="E8395" t="s">
        <v>8942</v>
      </c>
      <c r="F8395" t="s">
        <v>24</v>
      </c>
      <c r="G8395" s="6">
        <v>699</v>
      </c>
      <c r="H8395" s="6">
        <v>2</v>
      </c>
      <c r="I8395" s="6">
        <f t="shared" si="131"/>
        <v>701</v>
      </c>
      <c r="J8395" s="6">
        <v>0.06</v>
      </c>
      <c r="K8395">
        <v>0</v>
      </c>
    </row>
    <row r="8396" spans="1:11" x14ac:dyDescent="0.3">
      <c r="A8396" t="s">
        <v>8594</v>
      </c>
      <c r="B8396" t="s">
        <v>8933</v>
      </c>
      <c r="C8396" s="1">
        <v>45063</v>
      </c>
      <c r="D8396">
        <v>10</v>
      </c>
      <c r="E8396" t="s">
        <v>8943</v>
      </c>
      <c r="F8396" t="s">
        <v>24</v>
      </c>
      <c r="G8396" s="6">
        <v>1253</v>
      </c>
      <c r="H8396" s="6">
        <v>0</v>
      </c>
      <c r="I8396" s="6">
        <f t="shared" si="131"/>
        <v>1253</v>
      </c>
      <c r="J8396" s="6">
        <v>0.1</v>
      </c>
      <c r="K8396">
        <v>0</v>
      </c>
    </row>
    <row r="8397" spans="1:11" x14ac:dyDescent="0.3">
      <c r="A8397" t="s">
        <v>8594</v>
      </c>
      <c r="B8397" t="s">
        <v>8933</v>
      </c>
      <c r="C8397" s="1">
        <v>45063</v>
      </c>
      <c r="D8397">
        <v>11</v>
      </c>
      <c r="E8397" t="s">
        <v>8944</v>
      </c>
      <c r="F8397" t="s">
        <v>24</v>
      </c>
      <c r="G8397" s="6">
        <v>1658</v>
      </c>
      <c r="H8397" s="6">
        <v>0</v>
      </c>
      <c r="I8397" s="6">
        <f t="shared" si="131"/>
        <v>1658</v>
      </c>
      <c r="J8397" s="6">
        <v>0.14000000000000001</v>
      </c>
      <c r="K8397">
        <v>0</v>
      </c>
    </row>
    <row r="8398" spans="1:11" x14ac:dyDescent="0.3">
      <c r="A8398" t="s">
        <v>8594</v>
      </c>
      <c r="B8398" t="s">
        <v>8933</v>
      </c>
      <c r="C8398" s="1">
        <v>45063</v>
      </c>
      <c r="D8398">
        <v>12</v>
      </c>
      <c r="E8398" t="s">
        <v>8945</v>
      </c>
      <c r="F8398" t="s">
        <v>24</v>
      </c>
      <c r="G8398" s="6">
        <v>2457</v>
      </c>
      <c r="H8398" s="6">
        <v>0</v>
      </c>
      <c r="I8398" s="6">
        <f t="shared" si="131"/>
        <v>2457</v>
      </c>
      <c r="J8398" s="6">
        <v>0.2</v>
      </c>
      <c r="K8398">
        <v>0</v>
      </c>
    </row>
    <row r="8399" spans="1:11" x14ac:dyDescent="0.3">
      <c r="A8399" t="s">
        <v>8594</v>
      </c>
      <c r="B8399" t="s">
        <v>8933</v>
      </c>
      <c r="C8399" s="1">
        <v>45063</v>
      </c>
      <c r="D8399">
        <v>13</v>
      </c>
      <c r="E8399" t="s">
        <v>8946</v>
      </c>
      <c r="F8399" t="s">
        <v>24</v>
      </c>
      <c r="G8399" s="6">
        <v>4564</v>
      </c>
      <c r="H8399" s="6">
        <v>0</v>
      </c>
      <c r="I8399" s="6">
        <f t="shared" si="131"/>
        <v>4564</v>
      </c>
      <c r="J8399" s="6">
        <v>0.38</v>
      </c>
      <c r="K8399">
        <v>0</v>
      </c>
    </row>
    <row r="8400" spans="1:11" x14ac:dyDescent="0.3">
      <c r="A8400" t="s">
        <v>8594</v>
      </c>
      <c r="B8400" t="s">
        <v>8933</v>
      </c>
      <c r="C8400" s="1">
        <v>45063</v>
      </c>
      <c r="D8400">
        <v>14</v>
      </c>
      <c r="E8400" t="s">
        <v>33</v>
      </c>
      <c r="F8400" t="s">
        <v>34</v>
      </c>
      <c r="G8400" s="6">
        <v>14780</v>
      </c>
      <c r="H8400" s="6">
        <v>44</v>
      </c>
      <c r="I8400" s="6">
        <f t="shared" si="131"/>
        <v>14824</v>
      </c>
      <c r="J8400" s="6">
        <v>1.23</v>
      </c>
      <c r="K8400">
        <v>0</v>
      </c>
    </row>
    <row r="8401" spans="1:11" x14ac:dyDescent="0.3">
      <c r="A8401" t="s">
        <v>8594</v>
      </c>
      <c r="B8401" t="s">
        <v>8947</v>
      </c>
      <c r="C8401" s="1">
        <v>45063</v>
      </c>
      <c r="D8401">
        <v>1</v>
      </c>
      <c r="E8401" t="s">
        <v>8948</v>
      </c>
      <c r="F8401" t="s">
        <v>12</v>
      </c>
      <c r="G8401" s="6">
        <v>474490</v>
      </c>
      <c r="H8401" s="6">
        <v>401</v>
      </c>
      <c r="I8401" s="6">
        <f t="shared" si="131"/>
        <v>474891</v>
      </c>
      <c r="J8401" s="6">
        <v>49.96</v>
      </c>
      <c r="K8401">
        <v>1</v>
      </c>
    </row>
    <row r="8402" spans="1:11" x14ac:dyDescent="0.3">
      <c r="A8402" t="s">
        <v>8594</v>
      </c>
      <c r="B8402" t="s">
        <v>8947</v>
      </c>
      <c r="C8402" s="1">
        <v>45063</v>
      </c>
      <c r="D8402">
        <v>2</v>
      </c>
      <c r="E8402" t="s">
        <v>8949</v>
      </c>
      <c r="F8402" t="s">
        <v>215</v>
      </c>
      <c r="G8402" s="6">
        <v>70848</v>
      </c>
      <c r="H8402" s="6">
        <v>232</v>
      </c>
      <c r="I8402" s="6">
        <f t="shared" si="131"/>
        <v>71080</v>
      </c>
      <c r="J8402" s="6">
        <v>7.48</v>
      </c>
      <c r="K8402">
        <v>0</v>
      </c>
    </row>
    <row r="8403" spans="1:11" x14ac:dyDescent="0.3">
      <c r="A8403" t="s">
        <v>8594</v>
      </c>
      <c r="B8403" t="s">
        <v>8947</v>
      </c>
      <c r="C8403" s="1">
        <v>45063</v>
      </c>
      <c r="D8403">
        <v>3</v>
      </c>
      <c r="E8403" t="s">
        <v>8950</v>
      </c>
      <c r="F8403" t="s">
        <v>16</v>
      </c>
      <c r="G8403" s="6">
        <v>2594</v>
      </c>
      <c r="H8403" s="6">
        <v>3</v>
      </c>
      <c r="I8403" s="6">
        <f t="shared" si="131"/>
        <v>2597</v>
      </c>
      <c r="J8403" s="6">
        <v>0.27</v>
      </c>
      <c r="K8403">
        <v>0</v>
      </c>
    </row>
    <row r="8404" spans="1:11" x14ac:dyDescent="0.3">
      <c r="A8404" t="s">
        <v>8594</v>
      </c>
      <c r="B8404" t="s">
        <v>8947</v>
      </c>
      <c r="C8404" s="1">
        <v>45063</v>
      </c>
      <c r="D8404">
        <v>4</v>
      </c>
      <c r="E8404" t="s">
        <v>8951</v>
      </c>
      <c r="F8404" t="s">
        <v>18</v>
      </c>
      <c r="G8404" s="6">
        <v>347307</v>
      </c>
      <c r="H8404" s="6">
        <v>489</v>
      </c>
      <c r="I8404" s="6">
        <f t="shared" si="131"/>
        <v>347796</v>
      </c>
      <c r="J8404" s="6">
        <v>36.590000000000003</v>
      </c>
      <c r="K8404">
        <v>0</v>
      </c>
    </row>
    <row r="8405" spans="1:11" x14ac:dyDescent="0.3">
      <c r="A8405" t="s">
        <v>8594</v>
      </c>
      <c r="B8405" t="s">
        <v>8947</v>
      </c>
      <c r="C8405" s="1">
        <v>45063</v>
      </c>
      <c r="D8405">
        <v>5</v>
      </c>
      <c r="E8405" t="s">
        <v>8952</v>
      </c>
      <c r="F8405" t="s">
        <v>14</v>
      </c>
      <c r="G8405" s="6">
        <v>26072</v>
      </c>
      <c r="H8405" s="6">
        <v>21</v>
      </c>
      <c r="I8405" s="6">
        <f t="shared" si="131"/>
        <v>26093</v>
      </c>
      <c r="J8405" s="6">
        <v>2.74</v>
      </c>
      <c r="K8405">
        <v>0</v>
      </c>
    </row>
    <row r="8406" spans="1:11" x14ac:dyDescent="0.3">
      <c r="A8406" t="s">
        <v>8594</v>
      </c>
      <c r="B8406" t="s">
        <v>8947</v>
      </c>
      <c r="C8406" s="1">
        <v>45063</v>
      </c>
      <c r="D8406">
        <v>6</v>
      </c>
      <c r="E8406" t="s">
        <v>8953</v>
      </c>
      <c r="F8406" t="s">
        <v>79</v>
      </c>
      <c r="G8406" s="6">
        <v>1314</v>
      </c>
      <c r="H8406" s="6">
        <v>1</v>
      </c>
      <c r="I8406" s="6">
        <f t="shared" si="131"/>
        <v>1315</v>
      </c>
      <c r="J8406" s="6">
        <v>0.14000000000000001</v>
      </c>
      <c r="K8406">
        <v>0</v>
      </c>
    </row>
    <row r="8407" spans="1:11" x14ac:dyDescent="0.3">
      <c r="A8407" t="s">
        <v>8594</v>
      </c>
      <c r="B8407" t="s">
        <v>8947</v>
      </c>
      <c r="C8407" s="1">
        <v>45063</v>
      </c>
      <c r="D8407">
        <v>7</v>
      </c>
      <c r="E8407" t="s">
        <v>8954</v>
      </c>
      <c r="F8407" t="s">
        <v>8955</v>
      </c>
      <c r="G8407" s="6">
        <v>480</v>
      </c>
      <c r="H8407" s="6">
        <v>0</v>
      </c>
      <c r="I8407" s="6">
        <f t="shared" si="131"/>
        <v>480</v>
      </c>
      <c r="J8407" s="6">
        <v>0.05</v>
      </c>
      <c r="K8407">
        <v>0</v>
      </c>
    </row>
    <row r="8408" spans="1:11" x14ac:dyDescent="0.3">
      <c r="A8408" t="s">
        <v>8594</v>
      </c>
      <c r="B8408" t="s">
        <v>8947</v>
      </c>
      <c r="C8408" s="1">
        <v>45063</v>
      </c>
      <c r="D8408">
        <v>8</v>
      </c>
      <c r="E8408" t="s">
        <v>8956</v>
      </c>
      <c r="F8408" t="s">
        <v>770</v>
      </c>
      <c r="G8408" s="6">
        <v>901</v>
      </c>
      <c r="H8408" s="6">
        <v>0</v>
      </c>
      <c r="I8408" s="6">
        <f t="shared" si="131"/>
        <v>901</v>
      </c>
      <c r="J8408" s="6">
        <v>0.09</v>
      </c>
      <c r="K8408">
        <v>0</v>
      </c>
    </row>
    <row r="8409" spans="1:11" x14ac:dyDescent="0.3">
      <c r="A8409" t="s">
        <v>8594</v>
      </c>
      <c r="B8409" t="s">
        <v>8947</v>
      </c>
      <c r="C8409" s="1">
        <v>45063</v>
      </c>
      <c r="D8409">
        <v>9</v>
      </c>
      <c r="E8409" t="s">
        <v>8957</v>
      </c>
      <c r="F8409" t="s">
        <v>8958</v>
      </c>
      <c r="G8409" s="6">
        <v>440</v>
      </c>
      <c r="H8409" s="6">
        <v>0</v>
      </c>
      <c r="I8409" s="6">
        <f t="shared" si="131"/>
        <v>440</v>
      </c>
      <c r="J8409" s="6">
        <v>0.05</v>
      </c>
      <c r="K8409">
        <v>0</v>
      </c>
    </row>
    <row r="8410" spans="1:11" x14ac:dyDescent="0.3">
      <c r="A8410" t="s">
        <v>8594</v>
      </c>
      <c r="B8410" t="s">
        <v>8947</v>
      </c>
      <c r="C8410" s="1">
        <v>45063</v>
      </c>
      <c r="D8410">
        <v>10</v>
      </c>
      <c r="E8410" t="s">
        <v>8959</v>
      </c>
      <c r="F8410" t="s">
        <v>1056</v>
      </c>
      <c r="G8410" s="6">
        <v>418</v>
      </c>
      <c r="H8410" s="6">
        <v>0</v>
      </c>
      <c r="I8410" s="6">
        <f t="shared" si="131"/>
        <v>418</v>
      </c>
      <c r="J8410" s="6">
        <v>0.04</v>
      </c>
      <c r="K8410">
        <v>0</v>
      </c>
    </row>
    <row r="8411" spans="1:11" x14ac:dyDescent="0.3">
      <c r="A8411" t="s">
        <v>8594</v>
      </c>
      <c r="B8411" t="s">
        <v>8947</v>
      </c>
      <c r="C8411" s="1">
        <v>45063</v>
      </c>
      <c r="D8411">
        <v>11</v>
      </c>
      <c r="E8411" t="s">
        <v>8960</v>
      </c>
      <c r="F8411" t="s">
        <v>8661</v>
      </c>
      <c r="G8411" s="6">
        <v>503</v>
      </c>
      <c r="H8411" s="6">
        <v>0</v>
      </c>
      <c r="I8411" s="6">
        <f t="shared" si="131"/>
        <v>503</v>
      </c>
      <c r="J8411" s="6">
        <v>0.05</v>
      </c>
      <c r="K8411">
        <v>0</v>
      </c>
    </row>
    <row r="8412" spans="1:11" x14ac:dyDescent="0.3">
      <c r="A8412" t="s">
        <v>8594</v>
      </c>
      <c r="B8412" t="s">
        <v>8947</v>
      </c>
      <c r="C8412" s="1">
        <v>45063</v>
      </c>
      <c r="D8412">
        <v>12</v>
      </c>
      <c r="E8412" t="s">
        <v>8961</v>
      </c>
      <c r="F8412" t="s">
        <v>8962</v>
      </c>
      <c r="G8412" s="6">
        <v>712</v>
      </c>
      <c r="H8412" s="6">
        <v>0</v>
      </c>
      <c r="I8412" s="6">
        <f t="shared" si="131"/>
        <v>712</v>
      </c>
      <c r="J8412" s="6">
        <v>7.0000000000000007E-2</v>
      </c>
      <c r="K8412">
        <v>0</v>
      </c>
    </row>
    <row r="8413" spans="1:11" x14ac:dyDescent="0.3">
      <c r="A8413" t="s">
        <v>8594</v>
      </c>
      <c r="B8413" t="s">
        <v>8947</v>
      </c>
      <c r="C8413" s="1">
        <v>45063</v>
      </c>
      <c r="D8413">
        <v>13</v>
      </c>
      <c r="E8413" t="s">
        <v>8963</v>
      </c>
      <c r="F8413" t="s">
        <v>463</v>
      </c>
      <c r="G8413" s="6">
        <v>1602</v>
      </c>
      <c r="H8413" s="6">
        <v>0</v>
      </c>
      <c r="I8413" s="6">
        <f t="shared" si="131"/>
        <v>1602</v>
      </c>
      <c r="J8413" s="6">
        <v>0.17</v>
      </c>
      <c r="K8413">
        <v>0</v>
      </c>
    </row>
    <row r="8414" spans="1:11" x14ac:dyDescent="0.3">
      <c r="A8414" t="s">
        <v>8594</v>
      </c>
      <c r="B8414" t="s">
        <v>8947</v>
      </c>
      <c r="C8414" s="1">
        <v>45063</v>
      </c>
      <c r="D8414">
        <v>14</v>
      </c>
      <c r="E8414" t="s">
        <v>8964</v>
      </c>
      <c r="F8414" t="s">
        <v>50</v>
      </c>
      <c r="G8414" s="6">
        <v>965</v>
      </c>
      <c r="H8414" s="6">
        <v>0</v>
      </c>
      <c r="I8414" s="6">
        <f t="shared" si="131"/>
        <v>965</v>
      </c>
      <c r="J8414" s="6">
        <v>0.1</v>
      </c>
      <c r="K8414">
        <v>0</v>
      </c>
    </row>
    <row r="8415" spans="1:11" x14ac:dyDescent="0.3">
      <c r="A8415" t="s">
        <v>8594</v>
      </c>
      <c r="B8415" t="s">
        <v>8947</v>
      </c>
      <c r="C8415" s="1">
        <v>45063</v>
      </c>
      <c r="D8415">
        <v>15</v>
      </c>
      <c r="E8415" t="s">
        <v>8965</v>
      </c>
      <c r="F8415" t="s">
        <v>1671</v>
      </c>
      <c r="G8415" s="6">
        <v>1301</v>
      </c>
      <c r="H8415" s="6">
        <v>0</v>
      </c>
      <c r="I8415" s="6">
        <f t="shared" si="131"/>
        <v>1301</v>
      </c>
      <c r="J8415" s="6">
        <v>0.14000000000000001</v>
      </c>
      <c r="K8415">
        <v>0</v>
      </c>
    </row>
    <row r="8416" spans="1:11" x14ac:dyDescent="0.3">
      <c r="A8416" t="s">
        <v>8594</v>
      </c>
      <c r="B8416" t="s">
        <v>8947</v>
      </c>
      <c r="C8416" s="1">
        <v>45063</v>
      </c>
      <c r="D8416">
        <v>16</v>
      </c>
      <c r="E8416" t="s">
        <v>8966</v>
      </c>
      <c r="F8416" t="s">
        <v>24</v>
      </c>
      <c r="G8416" s="6">
        <v>5737</v>
      </c>
      <c r="H8416" s="6">
        <v>0</v>
      </c>
      <c r="I8416" s="6">
        <f t="shared" si="131"/>
        <v>5737</v>
      </c>
      <c r="J8416" s="6">
        <v>0.6</v>
      </c>
      <c r="K8416">
        <v>0</v>
      </c>
    </row>
    <row r="8417" spans="1:11" x14ac:dyDescent="0.3">
      <c r="A8417" t="s">
        <v>8594</v>
      </c>
      <c r="B8417" t="s">
        <v>8947</v>
      </c>
      <c r="C8417" s="1">
        <v>45063</v>
      </c>
      <c r="D8417">
        <v>17</v>
      </c>
      <c r="E8417" t="s">
        <v>8967</v>
      </c>
      <c r="F8417" t="s">
        <v>24</v>
      </c>
      <c r="G8417" s="6">
        <v>3713</v>
      </c>
      <c r="H8417" s="6">
        <v>0</v>
      </c>
      <c r="I8417" s="6">
        <f t="shared" si="131"/>
        <v>3713</v>
      </c>
      <c r="J8417" s="6">
        <v>0.39</v>
      </c>
      <c r="K8417">
        <v>0</v>
      </c>
    </row>
    <row r="8418" spans="1:11" x14ac:dyDescent="0.3">
      <c r="A8418" t="s">
        <v>8594</v>
      </c>
      <c r="B8418" t="s">
        <v>8947</v>
      </c>
      <c r="C8418" s="1">
        <v>45063</v>
      </c>
      <c r="D8418">
        <v>18</v>
      </c>
      <c r="E8418" t="s">
        <v>8968</v>
      </c>
      <c r="F8418" t="s">
        <v>24</v>
      </c>
      <c r="G8418" s="6">
        <v>923</v>
      </c>
      <c r="H8418" s="6">
        <v>1</v>
      </c>
      <c r="I8418" s="6">
        <f t="shared" si="131"/>
        <v>924</v>
      </c>
      <c r="J8418" s="6">
        <v>0.1</v>
      </c>
      <c r="K8418">
        <v>0</v>
      </c>
    </row>
    <row r="8419" spans="1:11" x14ac:dyDescent="0.3">
      <c r="A8419" t="s">
        <v>8594</v>
      </c>
      <c r="B8419" t="s">
        <v>8947</v>
      </c>
      <c r="C8419" s="1">
        <v>45063</v>
      </c>
      <c r="D8419">
        <v>19</v>
      </c>
      <c r="E8419" t="s">
        <v>8969</v>
      </c>
      <c r="F8419" t="s">
        <v>24</v>
      </c>
      <c r="G8419" s="6">
        <v>599</v>
      </c>
      <c r="H8419" s="6">
        <v>0</v>
      </c>
      <c r="I8419" s="6">
        <f t="shared" si="131"/>
        <v>599</v>
      </c>
      <c r="J8419" s="6">
        <v>0.06</v>
      </c>
      <c r="K8419">
        <v>0</v>
      </c>
    </row>
    <row r="8420" spans="1:11" x14ac:dyDescent="0.3">
      <c r="A8420" t="s">
        <v>8594</v>
      </c>
      <c r="B8420" t="s">
        <v>8947</v>
      </c>
      <c r="C8420" s="1">
        <v>45063</v>
      </c>
      <c r="D8420">
        <v>20</v>
      </c>
      <c r="E8420" t="s">
        <v>8970</v>
      </c>
      <c r="F8420" t="s">
        <v>24</v>
      </c>
      <c r="G8420" s="6">
        <v>1301</v>
      </c>
      <c r="H8420" s="6">
        <v>0</v>
      </c>
      <c r="I8420" s="6">
        <f t="shared" si="131"/>
        <v>1301</v>
      </c>
      <c r="J8420" s="6">
        <v>0.14000000000000001</v>
      </c>
      <c r="K8420">
        <v>0</v>
      </c>
    </row>
    <row r="8421" spans="1:11" x14ac:dyDescent="0.3">
      <c r="A8421" t="s">
        <v>8594</v>
      </c>
      <c r="B8421" t="s">
        <v>8947</v>
      </c>
      <c r="C8421" s="1">
        <v>45063</v>
      </c>
      <c r="D8421">
        <v>21</v>
      </c>
      <c r="E8421" t="s">
        <v>8971</v>
      </c>
      <c r="F8421" t="s">
        <v>24</v>
      </c>
      <c r="G8421" s="6">
        <v>509</v>
      </c>
      <c r="H8421" s="6">
        <v>0</v>
      </c>
      <c r="I8421" s="6">
        <f t="shared" si="131"/>
        <v>509</v>
      </c>
      <c r="J8421" s="6">
        <v>0.05</v>
      </c>
      <c r="K8421">
        <v>0</v>
      </c>
    </row>
    <row r="8422" spans="1:11" x14ac:dyDescent="0.3">
      <c r="A8422" t="s">
        <v>8594</v>
      </c>
      <c r="B8422" t="s">
        <v>8947</v>
      </c>
      <c r="C8422" s="1">
        <v>45063</v>
      </c>
      <c r="D8422">
        <v>22</v>
      </c>
      <c r="E8422" t="s">
        <v>33</v>
      </c>
      <c r="F8422" t="s">
        <v>34</v>
      </c>
      <c r="G8422" s="6">
        <v>6724</v>
      </c>
      <c r="H8422" s="6">
        <v>12</v>
      </c>
      <c r="I8422" s="6">
        <f t="shared" si="131"/>
        <v>6736</v>
      </c>
      <c r="J8422" s="6">
        <v>0.71</v>
      </c>
      <c r="K8422">
        <v>0</v>
      </c>
    </row>
    <row r="8423" spans="1:11" x14ac:dyDescent="0.3">
      <c r="A8423" t="s">
        <v>8594</v>
      </c>
      <c r="B8423" t="s">
        <v>8972</v>
      </c>
      <c r="C8423" s="1">
        <v>45063</v>
      </c>
      <c r="D8423">
        <v>1</v>
      </c>
      <c r="E8423" t="s">
        <v>8973</v>
      </c>
      <c r="F8423" t="s">
        <v>14</v>
      </c>
      <c r="G8423" s="6">
        <v>38116</v>
      </c>
      <c r="H8423" s="6">
        <v>189</v>
      </c>
      <c r="I8423" s="6">
        <f t="shared" si="131"/>
        <v>38305</v>
      </c>
      <c r="J8423" s="6">
        <v>2.8</v>
      </c>
      <c r="K8423">
        <v>0</v>
      </c>
    </row>
    <row r="8424" spans="1:11" x14ac:dyDescent="0.3">
      <c r="A8424" t="s">
        <v>8594</v>
      </c>
      <c r="B8424" t="s">
        <v>8972</v>
      </c>
      <c r="C8424" s="1">
        <v>45063</v>
      </c>
      <c r="D8424">
        <v>2</v>
      </c>
      <c r="E8424" t="s">
        <v>8974</v>
      </c>
      <c r="F8424" t="s">
        <v>16</v>
      </c>
      <c r="G8424" s="6">
        <v>4166</v>
      </c>
      <c r="H8424" s="6">
        <v>33</v>
      </c>
      <c r="I8424" s="6">
        <f t="shared" si="131"/>
        <v>4199</v>
      </c>
      <c r="J8424" s="6">
        <v>0.31</v>
      </c>
      <c r="K8424">
        <v>0</v>
      </c>
    </row>
    <row r="8425" spans="1:11" x14ac:dyDescent="0.3">
      <c r="A8425" t="s">
        <v>8594</v>
      </c>
      <c r="B8425" t="s">
        <v>8972</v>
      </c>
      <c r="C8425" s="1">
        <v>45063</v>
      </c>
      <c r="D8425">
        <v>3</v>
      </c>
      <c r="E8425" t="s">
        <v>8975</v>
      </c>
      <c r="F8425" t="s">
        <v>18</v>
      </c>
      <c r="G8425" s="6">
        <v>548248</v>
      </c>
      <c r="H8425" s="6">
        <v>3406</v>
      </c>
      <c r="I8425" s="6">
        <f t="shared" si="131"/>
        <v>551654</v>
      </c>
      <c r="J8425" s="6">
        <v>40.369999999999997</v>
      </c>
      <c r="K8425">
        <v>0</v>
      </c>
    </row>
    <row r="8426" spans="1:11" x14ac:dyDescent="0.3">
      <c r="A8426" t="s">
        <v>8594</v>
      </c>
      <c r="B8426" t="s">
        <v>8972</v>
      </c>
      <c r="C8426" s="1">
        <v>45063</v>
      </c>
      <c r="D8426">
        <v>4</v>
      </c>
      <c r="E8426" t="s">
        <v>8976</v>
      </c>
      <c r="F8426" t="s">
        <v>215</v>
      </c>
      <c r="G8426" s="6">
        <v>120016</v>
      </c>
      <c r="H8426" s="6">
        <v>206</v>
      </c>
      <c r="I8426" s="6">
        <f t="shared" si="131"/>
        <v>120222</v>
      </c>
      <c r="J8426" s="6">
        <v>8.8000000000000007</v>
      </c>
      <c r="K8426">
        <v>0</v>
      </c>
    </row>
    <row r="8427" spans="1:11" x14ac:dyDescent="0.3">
      <c r="A8427" t="s">
        <v>8594</v>
      </c>
      <c r="B8427" t="s">
        <v>8972</v>
      </c>
      <c r="C8427" s="1">
        <v>45063</v>
      </c>
      <c r="D8427">
        <v>5</v>
      </c>
      <c r="E8427" t="s">
        <v>8977</v>
      </c>
      <c r="F8427" t="s">
        <v>12</v>
      </c>
      <c r="G8427" s="6">
        <v>613652</v>
      </c>
      <c r="H8427" s="6">
        <v>1220</v>
      </c>
      <c r="I8427" s="6">
        <f t="shared" si="131"/>
        <v>614872</v>
      </c>
      <c r="J8427" s="6">
        <v>45</v>
      </c>
      <c r="K8427">
        <v>1</v>
      </c>
    </row>
    <row r="8428" spans="1:11" x14ac:dyDescent="0.3">
      <c r="A8428" t="s">
        <v>8594</v>
      </c>
      <c r="B8428" t="s">
        <v>8972</v>
      </c>
      <c r="C8428" s="1">
        <v>45063</v>
      </c>
      <c r="D8428">
        <v>6</v>
      </c>
      <c r="E8428" t="s">
        <v>8978</v>
      </c>
      <c r="F8428" t="s">
        <v>79</v>
      </c>
      <c r="G8428" s="6">
        <v>8096</v>
      </c>
      <c r="H8428" s="6">
        <v>16</v>
      </c>
      <c r="I8428" s="6">
        <f t="shared" si="131"/>
        <v>8112</v>
      </c>
      <c r="J8428" s="6">
        <v>0.59</v>
      </c>
      <c r="K8428">
        <v>0</v>
      </c>
    </row>
    <row r="8429" spans="1:11" x14ac:dyDescent="0.3">
      <c r="A8429" t="s">
        <v>8594</v>
      </c>
      <c r="B8429" t="s">
        <v>8972</v>
      </c>
      <c r="C8429" s="1">
        <v>45063</v>
      </c>
      <c r="D8429">
        <v>7</v>
      </c>
      <c r="E8429" t="s">
        <v>8979</v>
      </c>
      <c r="F8429" t="s">
        <v>2549</v>
      </c>
      <c r="G8429" s="6">
        <v>2218</v>
      </c>
      <c r="H8429" s="6">
        <v>7</v>
      </c>
      <c r="I8429" s="6">
        <f t="shared" si="131"/>
        <v>2225</v>
      </c>
      <c r="J8429" s="6">
        <v>0.16</v>
      </c>
      <c r="K8429">
        <v>0</v>
      </c>
    </row>
    <row r="8430" spans="1:11" x14ac:dyDescent="0.3">
      <c r="A8430" t="s">
        <v>8594</v>
      </c>
      <c r="B8430" t="s">
        <v>8972</v>
      </c>
      <c r="C8430" s="1">
        <v>45063</v>
      </c>
      <c r="D8430">
        <v>8</v>
      </c>
      <c r="E8430" t="s">
        <v>8980</v>
      </c>
      <c r="F8430" t="s">
        <v>60</v>
      </c>
      <c r="G8430" s="6">
        <v>7581</v>
      </c>
      <c r="H8430" s="6">
        <v>4</v>
      </c>
      <c r="I8430" s="6">
        <f t="shared" si="131"/>
        <v>7585</v>
      </c>
      <c r="J8430" s="6">
        <v>0.56000000000000005</v>
      </c>
      <c r="K8430">
        <v>0</v>
      </c>
    </row>
    <row r="8431" spans="1:11" x14ac:dyDescent="0.3">
      <c r="A8431" t="s">
        <v>8594</v>
      </c>
      <c r="B8431" t="s">
        <v>8972</v>
      </c>
      <c r="C8431" s="1">
        <v>45063</v>
      </c>
      <c r="D8431">
        <v>9</v>
      </c>
      <c r="E8431" t="s">
        <v>8981</v>
      </c>
      <c r="F8431" t="s">
        <v>24</v>
      </c>
      <c r="G8431" s="6">
        <v>2963</v>
      </c>
      <c r="H8431" s="6">
        <v>4</v>
      </c>
      <c r="I8431" s="6">
        <f t="shared" si="131"/>
        <v>2967</v>
      </c>
      <c r="J8431" s="6">
        <v>0.22</v>
      </c>
      <c r="K8431">
        <v>0</v>
      </c>
    </row>
    <row r="8432" spans="1:11" x14ac:dyDescent="0.3">
      <c r="A8432" t="s">
        <v>8594</v>
      </c>
      <c r="B8432" t="s">
        <v>8972</v>
      </c>
      <c r="C8432" s="1">
        <v>45063</v>
      </c>
      <c r="D8432">
        <v>10</v>
      </c>
      <c r="E8432" t="s">
        <v>8982</v>
      </c>
      <c r="F8432" t="s">
        <v>24</v>
      </c>
      <c r="G8432" s="6">
        <v>6512</v>
      </c>
      <c r="H8432" s="6">
        <v>0</v>
      </c>
      <c r="I8432" s="6">
        <f t="shared" si="131"/>
        <v>6512</v>
      </c>
      <c r="J8432" s="6">
        <v>0.48</v>
      </c>
      <c r="K8432">
        <v>0</v>
      </c>
    </row>
    <row r="8433" spans="1:11" x14ac:dyDescent="0.3">
      <c r="A8433" t="s">
        <v>8594</v>
      </c>
      <c r="B8433" t="s">
        <v>8972</v>
      </c>
      <c r="C8433" s="1">
        <v>45063</v>
      </c>
      <c r="D8433">
        <v>11</v>
      </c>
      <c r="E8433" t="s">
        <v>8983</v>
      </c>
      <c r="F8433" t="s">
        <v>24</v>
      </c>
      <c r="G8433" s="6">
        <v>2279</v>
      </c>
      <c r="H8433" s="6">
        <v>3</v>
      </c>
      <c r="I8433" s="6">
        <f t="shared" si="131"/>
        <v>2282</v>
      </c>
      <c r="J8433" s="6">
        <v>0.17</v>
      </c>
      <c r="K8433">
        <v>0</v>
      </c>
    </row>
    <row r="8434" spans="1:11" x14ac:dyDescent="0.3">
      <c r="A8434" t="s">
        <v>8594</v>
      </c>
      <c r="B8434" t="s">
        <v>8972</v>
      </c>
      <c r="C8434" s="1">
        <v>45063</v>
      </c>
      <c r="D8434">
        <v>12</v>
      </c>
      <c r="E8434" t="s">
        <v>33</v>
      </c>
      <c r="F8434" t="s">
        <v>34</v>
      </c>
      <c r="G8434" s="6">
        <v>7484</v>
      </c>
      <c r="H8434" s="6">
        <v>24</v>
      </c>
      <c r="I8434" s="6">
        <f t="shared" si="131"/>
        <v>7508</v>
      </c>
      <c r="J8434" s="6">
        <v>0.55000000000000004</v>
      </c>
      <c r="K8434">
        <v>0</v>
      </c>
    </row>
    <row r="8435" spans="1:11" x14ac:dyDescent="0.3">
      <c r="A8435" t="s">
        <v>8594</v>
      </c>
      <c r="B8435" t="s">
        <v>8984</v>
      </c>
      <c r="C8435" s="1">
        <v>45063</v>
      </c>
      <c r="D8435">
        <v>1</v>
      </c>
      <c r="E8435" t="s">
        <v>8985</v>
      </c>
      <c r="F8435" t="s">
        <v>14</v>
      </c>
      <c r="G8435" s="6">
        <v>443540</v>
      </c>
      <c r="H8435" s="6">
        <v>730</v>
      </c>
      <c r="I8435" s="6">
        <f t="shared" si="131"/>
        <v>444270</v>
      </c>
      <c r="J8435" s="6">
        <v>34.729999999999997</v>
      </c>
      <c r="K8435">
        <v>1</v>
      </c>
    </row>
    <row r="8436" spans="1:11" x14ac:dyDescent="0.3">
      <c r="A8436" t="s">
        <v>8594</v>
      </c>
      <c r="B8436" t="s">
        <v>8984</v>
      </c>
      <c r="C8436" s="1">
        <v>45063</v>
      </c>
      <c r="D8436">
        <v>2</v>
      </c>
      <c r="E8436" t="s">
        <v>8986</v>
      </c>
      <c r="F8436" t="s">
        <v>16</v>
      </c>
      <c r="G8436" s="6">
        <v>6171</v>
      </c>
      <c r="H8436" s="6">
        <v>19</v>
      </c>
      <c r="I8436" s="6">
        <f t="shared" si="131"/>
        <v>6190</v>
      </c>
      <c r="J8436" s="6">
        <v>0.48</v>
      </c>
      <c r="K8436">
        <v>0</v>
      </c>
    </row>
    <row r="8437" spans="1:11" x14ac:dyDescent="0.3">
      <c r="A8437" t="s">
        <v>8594</v>
      </c>
      <c r="B8437" t="s">
        <v>8984</v>
      </c>
      <c r="C8437" s="1">
        <v>45063</v>
      </c>
      <c r="D8437">
        <v>3</v>
      </c>
      <c r="E8437" t="s">
        <v>8987</v>
      </c>
      <c r="F8437" t="s">
        <v>12</v>
      </c>
      <c r="G8437" s="6">
        <v>350374</v>
      </c>
      <c r="H8437" s="6">
        <v>979</v>
      </c>
      <c r="I8437" s="6">
        <f t="shared" si="131"/>
        <v>351353</v>
      </c>
      <c r="J8437" s="6">
        <v>27.47</v>
      </c>
      <c r="K8437">
        <v>0</v>
      </c>
    </row>
    <row r="8438" spans="1:11" x14ac:dyDescent="0.3">
      <c r="A8438" t="s">
        <v>8594</v>
      </c>
      <c r="B8438" t="s">
        <v>8984</v>
      </c>
      <c r="C8438" s="1">
        <v>45063</v>
      </c>
      <c r="D8438">
        <v>4</v>
      </c>
      <c r="E8438" t="s">
        <v>8988</v>
      </c>
      <c r="F8438" t="s">
        <v>18</v>
      </c>
      <c r="G8438" s="6">
        <v>434003</v>
      </c>
      <c r="H8438" s="6">
        <v>2045</v>
      </c>
      <c r="I8438" s="6">
        <f t="shared" si="131"/>
        <v>436048</v>
      </c>
      <c r="J8438" s="6">
        <v>34.090000000000003</v>
      </c>
      <c r="K8438">
        <v>0</v>
      </c>
    </row>
    <row r="8439" spans="1:11" x14ac:dyDescent="0.3">
      <c r="A8439" t="s">
        <v>8594</v>
      </c>
      <c r="B8439" t="s">
        <v>8984</v>
      </c>
      <c r="C8439" s="1">
        <v>45063</v>
      </c>
      <c r="D8439">
        <v>5</v>
      </c>
      <c r="E8439" t="s">
        <v>8989</v>
      </c>
      <c r="F8439" t="s">
        <v>79</v>
      </c>
      <c r="G8439" s="6">
        <v>5600</v>
      </c>
      <c r="H8439" s="6">
        <v>5</v>
      </c>
      <c r="I8439" s="6">
        <f t="shared" si="131"/>
        <v>5605</v>
      </c>
      <c r="J8439" s="6">
        <v>0.44</v>
      </c>
      <c r="K8439">
        <v>0</v>
      </c>
    </row>
    <row r="8440" spans="1:11" x14ac:dyDescent="0.3">
      <c r="A8440" t="s">
        <v>8594</v>
      </c>
      <c r="B8440" t="s">
        <v>8984</v>
      </c>
      <c r="C8440" s="1">
        <v>45063</v>
      </c>
      <c r="D8440">
        <v>6</v>
      </c>
      <c r="E8440" t="s">
        <v>8990</v>
      </c>
      <c r="F8440" t="s">
        <v>8661</v>
      </c>
      <c r="G8440" s="6">
        <v>2416</v>
      </c>
      <c r="H8440" s="6">
        <v>1</v>
      </c>
      <c r="I8440" s="6">
        <f t="shared" si="131"/>
        <v>2417</v>
      </c>
      <c r="J8440" s="6">
        <v>0.19</v>
      </c>
      <c r="K8440">
        <v>0</v>
      </c>
    </row>
    <row r="8441" spans="1:11" x14ac:dyDescent="0.3">
      <c r="A8441" t="s">
        <v>8594</v>
      </c>
      <c r="B8441" t="s">
        <v>8984</v>
      </c>
      <c r="C8441" s="1">
        <v>45063</v>
      </c>
      <c r="D8441">
        <v>7</v>
      </c>
      <c r="E8441" t="s">
        <v>8991</v>
      </c>
      <c r="F8441" t="s">
        <v>2549</v>
      </c>
      <c r="G8441" s="6">
        <v>2415</v>
      </c>
      <c r="H8441" s="6">
        <v>0</v>
      </c>
      <c r="I8441" s="6">
        <f t="shared" si="131"/>
        <v>2415</v>
      </c>
      <c r="J8441" s="6">
        <v>0.19</v>
      </c>
      <c r="K8441">
        <v>0</v>
      </c>
    </row>
    <row r="8442" spans="1:11" x14ac:dyDescent="0.3">
      <c r="A8442" t="s">
        <v>8594</v>
      </c>
      <c r="B8442" t="s">
        <v>8984</v>
      </c>
      <c r="C8442" s="1">
        <v>45063</v>
      </c>
      <c r="D8442">
        <v>8</v>
      </c>
      <c r="E8442" t="s">
        <v>8992</v>
      </c>
      <c r="F8442" t="s">
        <v>24</v>
      </c>
      <c r="G8442" s="6">
        <v>5542</v>
      </c>
      <c r="H8442" s="6">
        <v>1</v>
      </c>
      <c r="I8442" s="6">
        <f t="shared" si="131"/>
        <v>5543</v>
      </c>
      <c r="J8442" s="6">
        <v>0.43</v>
      </c>
      <c r="K8442">
        <v>0</v>
      </c>
    </row>
    <row r="8443" spans="1:11" x14ac:dyDescent="0.3">
      <c r="A8443" t="s">
        <v>8594</v>
      </c>
      <c r="B8443" t="s">
        <v>8984</v>
      </c>
      <c r="C8443" s="1">
        <v>45063</v>
      </c>
      <c r="D8443">
        <v>9</v>
      </c>
      <c r="E8443" t="s">
        <v>8993</v>
      </c>
      <c r="F8443" t="s">
        <v>24</v>
      </c>
      <c r="G8443" s="6">
        <v>9428</v>
      </c>
      <c r="H8443" s="6">
        <v>2</v>
      </c>
      <c r="I8443" s="6">
        <f t="shared" si="131"/>
        <v>9430</v>
      </c>
      <c r="J8443" s="6">
        <v>0.74</v>
      </c>
      <c r="K8443">
        <v>0</v>
      </c>
    </row>
    <row r="8444" spans="1:11" x14ac:dyDescent="0.3">
      <c r="A8444" t="s">
        <v>8594</v>
      </c>
      <c r="B8444" t="s">
        <v>8984</v>
      </c>
      <c r="C8444" s="1">
        <v>45063</v>
      </c>
      <c r="D8444">
        <v>10</v>
      </c>
      <c r="E8444" t="s">
        <v>8994</v>
      </c>
      <c r="F8444" t="s">
        <v>24</v>
      </c>
      <c r="G8444" s="6">
        <v>3866</v>
      </c>
      <c r="H8444" s="6">
        <v>3</v>
      </c>
      <c r="I8444" s="6">
        <f t="shared" si="131"/>
        <v>3869</v>
      </c>
      <c r="J8444" s="6">
        <v>0.3</v>
      </c>
      <c r="K8444">
        <v>0</v>
      </c>
    </row>
    <row r="8445" spans="1:11" x14ac:dyDescent="0.3">
      <c r="A8445" t="s">
        <v>8594</v>
      </c>
      <c r="B8445" t="s">
        <v>8984</v>
      </c>
      <c r="C8445" s="1">
        <v>45063</v>
      </c>
      <c r="D8445">
        <v>11</v>
      </c>
      <c r="E8445" t="s">
        <v>33</v>
      </c>
      <c r="F8445" t="s">
        <v>34</v>
      </c>
      <c r="G8445" s="6">
        <v>12043</v>
      </c>
      <c r="H8445" s="6">
        <v>19</v>
      </c>
      <c r="I8445" s="6">
        <f t="shared" si="131"/>
        <v>12062</v>
      </c>
      <c r="J8445" s="6">
        <v>0.94</v>
      </c>
      <c r="K8445">
        <v>0</v>
      </c>
    </row>
    <row r="8446" spans="1:11" x14ac:dyDescent="0.3">
      <c r="A8446" t="s">
        <v>8594</v>
      </c>
      <c r="B8446" t="s">
        <v>8995</v>
      </c>
      <c r="C8446" s="1">
        <v>45063</v>
      </c>
      <c r="D8446">
        <v>1</v>
      </c>
      <c r="E8446" t="s">
        <v>8996</v>
      </c>
      <c r="F8446" t="s">
        <v>14</v>
      </c>
      <c r="G8446" s="6">
        <v>304964</v>
      </c>
      <c r="H8446" s="6">
        <v>306</v>
      </c>
      <c r="I8446" s="6">
        <f t="shared" si="131"/>
        <v>305270</v>
      </c>
      <c r="J8446" s="6">
        <v>22.53</v>
      </c>
      <c r="K8446">
        <v>0</v>
      </c>
    </row>
    <row r="8447" spans="1:11" x14ac:dyDescent="0.3">
      <c r="A8447" t="s">
        <v>8594</v>
      </c>
      <c r="B8447" t="s">
        <v>8995</v>
      </c>
      <c r="C8447" s="1">
        <v>45063</v>
      </c>
      <c r="D8447">
        <v>2</v>
      </c>
      <c r="E8447" t="s">
        <v>8997</v>
      </c>
      <c r="F8447" t="s">
        <v>18</v>
      </c>
      <c r="G8447" s="6">
        <v>507798</v>
      </c>
      <c r="H8447" s="6">
        <v>1726</v>
      </c>
      <c r="I8447" s="6">
        <f t="shared" si="131"/>
        <v>509524</v>
      </c>
      <c r="J8447" s="6">
        <v>37.61</v>
      </c>
      <c r="K8447">
        <v>1</v>
      </c>
    </row>
    <row r="8448" spans="1:11" x14ac:dyDescent="0.3">
      <c r="A8448" t="s">
        <v>8594</v>
      </c>
      <c r="B8448" t="s">
        <v>8995</v>
      </c>
      <c r="C8448" s="1">
        <v>45063</v>
      </c>
      <c r="D8448">
        <v>3</v>
      </c>
      <c r="E8448" t="s">
        <v>8998</v>
      </c>
      <c r="F8448" t="s">
        <v>16</v>
      </c>
      <c r="G8448" s="6">
        <v>6332</v>
      </c>
      <c r="H8448" s="6">
        <v>15</v>
      </c>
      <c r="I8448" s="6">
        <f t="shared" si="131"/>
        <v>6347</v>
      </c>
      <c r="J8448" s="6">
        <v>0.47</v>
      </c>
      <c r="K8448">
        <v>0</v>
      </c>
    </row>
    <row r="8449" spans="1:11" x14ac:dyDescent="0.3">
      <c r="A8449" t="s">
        <v>8594</v>
      </c>
      <c r="B8449" t="s">
        <v>8995</v>
      </c>
      <c r="C8449" s="1">
        <v>45063</v>
      </c>
      <c r="D8449">
        <v>4</v>
      </c>
      <c r="E8449" t="s">
        <v>8999</v>
      </c>
      <c r="F8449" t="s">
        <v>215</v>
      </c>
      <c r="G8449" s="6">
        <v>50315</v>
      </c>
      <c r="H8449" s="6">
        <v>86</v>
      </c>
      <c r="I8449" s="6">
        <f t="shared" si="131"/>
        <v>50401</v>
      </c>
      <c r="J8449" s="6">
        <v>3.72</v>
      </c>
      <c r="K8449">
        <v>0</v>
      </c>
    </row>
    <row r="8450" spans="1:11" x14ac:dyDescent="0.3">
      <c r="A8450" t="s">
        <v>8594</v>
      </c>
      <c r="B8450" t="s">
        <v>8995</v>
      </c>
      <c r="C8450" s="1">
        <v>45063</v>
      </c>
      <c r="D8450">
        <v>5</v>
      </c>
      <c r="E8450" t="s">
        <v>9000</v>
      </c>
      <c r="F8450" t="s">
        <v>12</v>
      </c>
      <c r="G8450" s="6">
        <v>424517</v>
      </c>
      <c r="H8450" s="6">
        <v>719</v>
      </c>
      <c r="I8450" s="6">
        <f t="shared" si="131"/>
        <v>425236</v>
      </c>
      <c r="J8450" s="6">
        <v>31.39</v>
      </c>
      <c r="K8450">
        <v>0</v>
      </c>
    </row>
    <row r="8451" spans="1:11" x14ac:dyDescent="0.3">
      <c r="A8451" t="s">
        <v>8594</v>
      </c>
      <c r="B8451" t="s">
        <v>8995</v>
      </c>
      <c r="C8451" s="1">
        <v>45063</v>
      </c>
      <c r="D8451">
        <v>6</v>
      </c>
      <c r="E8451" t="s">
        <v>9001</v>
      </c>
      <c r="F8451" t="s">
        <v>770</v>
      </c>
      <c r="G8451" s="6">
        <v>4985</v>
      </c>
      <c r="H8451" s="6">
        <v>0</v>
      </c>
      <c r="I8451" s="6">
        <f t="shared" ref="I8451:I8514" si="132">SUM(G8451:H8451)</f>
        <v>4985</v>
      </c>
      <c r="J8451" s="6">
        <v>0.37</v>
      </c>
      <c r="K8451">
        <v>0</v>
      </c>
    </row>
    <row r="8452" spans="1:11" x14ac:dyDescent="0.3">
      <c r="A8452" t="s">
        <v>8594</v>
      </c>
      <c r="B8452" t="s">
        <v>8995</v>
      </c>
      <c r="C8452" s="1">
        <v>45063</v>
      </c>
      <c r="D8452">
        <v>7</v>
      </c>
      <c r="E8452" t="s">
        <v>9002</v>
      </c>
      <c r="F8452" t="s">
        <v>2549</v>
      </c>
      <c r="G8452" s="6">
        <v>1469</v>
      </c>
      <c r="H8452" s="6">
        <v>1</v>
      </c>
      <c r="I8452" s="6">
        <f t="shared" si="132"/>
        <v>1470</v>
      </c>
      <c r="J8452" s="6">
        <v>0.11</v>
      </c>
      <c r="K8452">
        <v>0</v>
      </c>
    </row>
    <row r="8453" spans="1:11" x14ac:dyDescent="0.3">
      <c r="A8453" t="s">
        <v>8594</v>
      </c>
      <c r="B8453" t="s">
        <v>8995</v>
      </c>
      <c r="C8453" s="1">
        <v>45063</v>
      </c>
      <c r="D8453">
        <v>8</v>
      </c>
      <c r="E8453" t="s">
        <v>9003</v>
      </c>
      <c r="F8453" t="s">
        <v>498</v>
      </c>
      <c r="G8453" s="6">
        <v>5981</v>
      </c>
      <c r="H8453" s="6">
        <v>4</v>
      </c>
      <c r="I8453" s="6">
        <f t="shared" si="132"/>
        <v>5985</v>
      </c>
      <c r="J8453" s="6">
        <v>0.44</v>
      </c>
      <c r="K8453">
        <v>0</v>
      </c>
    </row>
    <row r="8454" spans="1:11" x14ac:dyDescent="0.3">
      <c r="A8454" t="s">
        <v>8594</v>
      </c>
      <c r="B8454" t="s">
        <v>8995</v>
      </c>
      <c r="C8454" s="1">
        <v>45063</v>
      </c>
      <c r="D8454">
        <v>9</v>
      </c>
      <c r="E8454" t="s">
        <v>9004</v>
      </c>
      <c r="F8454" t="s">
        <v>681</v>
      </c>
      <c r="G8454" s="6">
        <v>1917</v>
      </c>
      <c r="H8454" s="6">
        <v>3</v>
      </c>
      <c r="I8454" s="6">
        <f t="shared" si="132"/>
        <v>1920</v>
      </c>
      <c r="J8454" s="6">
        <v>0.14000000000000001</v>
      </c>
      <c r="K8454">
        <v>0</v>
      </c>
    </row>
    <row r="8455" spans="1:11" x14ac:dyDescent="0.3">
      <c r="A8455" t="s">
        <v>8594</v>
      </c>
      <c r="B8455" t="s">
        <v>8995</v>
      </c>
      <c r="C8455" s="1">
        <v>45063</v>
      </c>
      <c r="D8455">
        <v>10</v>
      </c>
      <c r="E8455" t="s">
        <v>9005</v>
      </c>
      <c r="F8455" t="s">
        <v>8647</v>
      </c>
      <c r="G8455" s="6">
        <v>1641</v>
      </c>
      <c r="H8455" s="6">
        <v>1</v>
      </c>
      <c r="I8455" s="6">
        <f t="shared" si="132"/>
        <v>1642</v>
      </c>
      <c r="J8455" s="6">
        <v>0.12</v>
      </c>
      <c r="K8455">
        <v>0</v>
      </c>
    </row>
    <row r="8456" spans="1:11" x14ac:dyDescent="0.3">
      <c r="A8456" t="s">
        <v>8594</v>
      </c>
      <c r="B8456" t="s">
        <v>8995</v>
      </c>
      <c r="C8456" s="1">
        <v>45063</v>
      </c>
      <c r="D8456">
        <v>11</v>
      </c>
      <c r="E8456" t="s">
        <v>8678</v>
      </c>
      <c r="F8456" t="s">
        <v>79</v>
      </c>
      <c r="G8456" s="6">
        <v>2029</v>
      </c>
      <c r="H8456" s="6">
        <v>1</v>
      </c>
      <c r="I8456" s="6">
        <f t="shared" si="132"/>
        <v>2030</v>
      </c>
      <c r="J8456" s="6">
        <v>0.15</v>
      </c>
      <c r="K8456">
        <v>0</v>
      </c>
    </row>
    <row r="8457" spans="1:11" x14ac:dyDescent="0.3">
      <c r="A8457" t="s">
        <v>8594</v>
      </c>
      <c r="B8457" t="s">
        <v>8995</v>
      </c>
      <c r="C8457" s="1">
        <v>45063</v>
      </c>
      <c r="D8457">
        <v>12</v>
      </c>
      <c r="E8457" t="s">
        <v>9006</v>
      </c>
      <c r="F8457" t="s">
        <v>24</v>
      </c>
      <c r="G8457" s="6">
        <v>7225</v>
      </c>
      <c r="H8457" s="6">
        <v>0</v>
      </c>
      <c r="I8457" s="6">
        <f t="shared" si="132"/>
        <v>7225</v>
      </c>
      <c r="J8457" s="6">
        <v>0.53</v>
      </c>
      <c r="K8457">
        <v>0</v>
      </c>
    </row>
    <row r="8458" spans="1:11" x14ac:dyDescent="0.3">
      <c r="A8458" t="s">
        <v>8594</v>
      </c>
      <c r="B8458" t="s">
        <v>8995</v>
      </c>
      <c r="C8458" s="1">
        <v>45063</v>
      </c>
      <c r="D8458">
        <v>13</v>
      </c>
      <c r="E8458" t="s">
        <v>9007</v>
      </c>
      <c r="F8458" t="s">
        <v>24</v>
      </c>
      <c r="G8458" s="6">
        <v>2534</v>
      </c>
      <c r="H8458" s="6">
        <v>1</v>
      </c>
      <c r="I8458" s="6">
        <f t="shared" si="132"/>
        <v>2535</v>
      </c>
      <c r="J8458" s="6">
        <v>0.19</v>
      </c>
      <c r="K8458">
        <v>0</v>
      </c>
    </row>
    <row r="8459" spans="1:11" x14ac:dyDescent="0.3">
      <c r="A8459" t="s">
        <v>8594</v>
      </c>
      <c r="B8459" t="s">
        <v>8995</v>
      </c>
      <c r="C8459" s="1">
        <v>45063</v>
      </c>
      <c r="D8459">
        <v>14</v>
      </c>
      <c r="E8459" t="s">
        <v>9008</v>
      </c>
      <c r="F8459" t="s">
        <v>24</v>
      </c>
      <c r="G8459" s="6">
        <v>3090</v>
      </c>
      <c r="H8459" s="6">
        <v>0</v>
      </c>
      <c r="I8459" s="6">
        <f t="shared" si="132"/>
        <v>3090</v>
      </c>
      <c r="J8459" s="6">
        <v>0.23</v>
      </c>
      <c r="K8459">
        <v>0</v>
      </c>
    </row>
    <row r="8460" spans="1:11" x14ac:dyDescent="0.3">
      <c r="A8460" t="s">
        <v>8594</v>
      </c>
      <c r="B8460" t="s">
        <v>8995</v>
      </c>
      <c r="C8460" s="1">
        <v>45063</v>
      </c>
      <c r="D8460">
        <v>15</v>
      </c>
      <c r="E8460" t="s">
        <v>9009</v>
      </c>
      <c r="F8460" t="s">
        <v>24</v>
      </c>
      <c r="G8460" s="6">
        <v>5534</v>
      </c>
      <c r="H8460" s="6">
        <v>0</v>
      </c>
      <c r="I8460" s="6">
        <f t="shared" si="132"/>
        <v>5534</v>
      </c>
      <c r="J8460" s="6">
        <v>0.41</v>
      </c>
      <c r="K8460">
        <v>0</v>
      </c>
    </row>
    <row r="8461" spans="1:11" x14ac:dyDescent="0.3">
      <c r="A8461" t="s">
        <v>8594</v>
      </c>
      <c r="B8461" t="s">
        <v>8995</v>
      </c>
      <c r="C8461" s="1">
        <v>45063</v>
      </c>
      <c r="D8461">
        <v>16</v>
      </c>
      <c r="E8461" t="s">
        <v>9010</v>
      </c>
      <c r="F8461" t="s">
        <v>24</v>
      </c>
      <c r="G8461" s="6">
        <v>13471</v>
      </c>
      <c r="H8461" s="6">
        <v>2</v>
      </c>
      <c r="I8461" s="6">
        <f t="shared" si="132"/>
        <v>13473</v>
      </c>
      <c r="J8461" s="6">
        <v>0.99</v>
      </c>
      <c r="K8461">
        <v>0</v>
      </c>
    </row>
    <row r="8462" spans="1:11" x14ac:dyDescent="0.3">
      <c r="A8462" t="s">
        <v>8594</v>
      </c>
      <c r="B8462" t="s">
        <v>8995</v>
      </c>
      <c r="C8462" s="1">
        <v>45063</v>
      </c>
      <c r="D8462">
        <v>17</v>
      </c>
      <c r="E8462" t="s">
        <v>33</v>
      </c>
      <c r="F8462" t="s">
        <v>34</v>
      </c>
      <c r="G8462" s="6">
        <v>8028</v>
      </c>
      <c r="H8462" s="6">
        <v>11</v>
      </c>
      <c r="I8462" s="6">
        <f t="shared" si="132"/>
        <v>8039</v>
      </c>
      <c r="J8462" s="6">
        <v>0.59</v>
      </c>
      <c r="K8462">
        <v>0</v>
      </c>
    </row>
    <row r="8463" spans="1:11" x14ac:dyDescent="0.3">
      <c r="A8463" t="s">
        <v>8594</v>
      </c>
      <c r="B8463" t="s">
        <v>9011</v>
      </c>
      <c r="C8463" s="1">
        <v>45063</v>
      </c>
      <c r="D8463">
        <v>1</v>
      </c>
      <c r="E8463" t="s">
        <v>9012</v>
      </c>
      <c r="F8463" t="s">
        <v>14</v>
      </c>
      <c r="G8463" s="6">
        <v>32299</v>
      </c>
      <c r="H8463" s="6">
        <v>25</v>
      </c>
      <c r="I8463" s="6">
        <f t="shared" si="132"/>
        <v>32324</v>
      </c>
      <c r="J8463" s="6">
        <v>2.31</v>
      </c>
      <c r="K8463">
        <v>0</v>
      </c>
    </row>
    <row r="8464" spans="1:11" x14ac:dyDescent="0.3">
      <c r="A8464" t="s">
        <v>8594</v>
      </c>
      <c r="B8464" t="s">
        <v>9011</v>
      </c>
      <c r="C8464" s="1">
        <v>45063</v>
      </c>
      <c r="D8464">
        <v>2</v>
      </c>
      <c r="E8464" t="s">
        <v>9013</v>
      </c>
      <c r="F8464" t="s">
        <v>12</v>
      </c>
      <c r="G8464" s="6">
        <v>726463</v>
      </c>
      <c r="H8464" s="6">
        <v>365</v>
      </c>
      <c r="I8464" s="6">
        <f t="shared" si="132"/>
        <v>726828</v>
      </c>
      <c r="J8464" s="6">
        <v>51.84</v>
      </c>
      <c r="K8464">
        <v>1</v>
      </c>
    </row>
    <row r="8465" spans="1:11" x14ac:dyDescent="0.3">
      <c r="A8465" t="s">
        <v>8594</v>
      </c>
      <c r="B8465" t="s">
        <v>9011</v>
      </c>
      <c r="C8465" s="1">
        <v>45063</v>
      </c>
      <c r="D8465">
        <v>3</v>
      </c>
      <c r="E8465" t="s">
        <v>9014</v>
      </c>
      <c r="F8465" t="s">
        <v>215</v>
      </c>
      <c r="G8465" s="6">
        <v>92372</v>
      </c>
      <c r="H8465" s="6">
        <v>45</v>
      </c>
      <c r="I8465" s="6">
        <f t="shared" si="132"/>
        <v>92417</v>
      </c>
      <c r="J8465" s="6">
        <v>6.59</v>
      </c>
      <c r="K8465">
        <v>0</v>
      </c>
    </row>
    <row r="8466" spans="1:11" x14ac:dyDescent="0.3">
      <c r="A8466" t="s">
        <v>8594</v>
      </c>
      <c r="B8466" t="s">
        <v>9011</v>
      </c>
      <c r="C8466" s="1">
        <v>45063</v>
      </c>
      <c r="D8466">
        <v>4</v>
      </c>
      <c r="E8466" t="s">
        <v>9015</v>
      </c>
      <c r="F8466" t="s">
        <v>18</v>
      </c>
      <c r="G8466" s="6">
        <v>522267</v>
      </c>
      <c r="H8466" s="6">
        <v>587</v>
      </c>
      <c r="I8466" s="6">
        <f t="shared" si="132"/>
        <v>522854</v>
      </c>
      <c r="J8466" s="6">
        <v>37.29</v>
      </c>
      <c r="K8466">
        <v>0</v>
      </c>
    </row>
    <row r="8467" spans="1:11" x14ac:dyDescent="0.3">
      <c r="A8467" t="s">
        <v>8594</v>
      </c>
      <c r="B8467" t="s">
        <v>9011</v>
      </c>
      <c r="C8467" s="1">
        <v>45063</v>
      </c>
      <c r="D8467">
        <v>5</v>
      </c>
      <c r="E8467" t="s">
        <v>9016</v>
      </c>
      <c r="F8467" t="s">
        <v>16</v>
      </c>
      <c r="G8467" s="6">
        <v>4633</v>
      </c>
      <c r="H8467" s="6">
        <v>1</v>
      </c>
      <c r="I8467" s="6">
        <f t="shared" si="132"/>
        <v>4634</v>
      </c>
      <c r="J8467" s="6">
        <v>0.33</v>
      </c>
      <c r="K8467">
        <v>0</v>
      </c>
    </row>
    <row r="8468" spans="1:11" x14ac:dyDescent="0.3">
      <c r="A8468" t="s">
        <v>8594</v>
      </c>
      <c r="B8468" t="s">
        <v>9011</v>
      </c>
      <c r="C8468" s="1">
        <v>45063</v>
      </c>
      <c r="D8468">
        <v>6</v>
      </c>
      <c r="E8468" t="s">
        <v>9017</v>
      </c>
      <c r="F8468" t="s">
        <v>8825</v>
      </c>
      <c r="G8468" s="6">
        <v>1493</v>
      </c>
      <c r="H8468" s="6">
        <v>1</v>
      </c>
      <c r="I8468" s="6">
        <f t="shared" si="132"/>
        <v>1494</v>
      </c>
      <c r="J8468" s="6">
        <v>0.11</v>
      </c>
      <c r="K8468">
        <v>0</v>
      </c>
    </row>
    <row r="8469" spans="1:11" x14ac:dyDescent="0.3">
      <c r="A8469" t="s">
        <v>8594</v>
      </c>
      <c r="B8469" t="s">
        <v>9011</v>
      </c>
      <c r="C8469" s="1">
        <v>45063</v>
      </c>
      <c r="D8469">
        <v>7</v>
      </c>
      <c r="E8469" t="s">
        <v>9018</v>
      </c>
      <c r="F8469" t="s">
        <v>79</v>
      </c>
      <c r="G8469" s="6">
        <v>6690</v>
      </c>
      <c r="H8469" s="6">
        <v>2</v>
      </c>
      <c r="I8469" s="6">
        <f t="shared" si="132"/>
        <v>6692</v>
      </c>
      <c r="J8469" s="6">
        <v>0.48</v>
      </c>
      <c r="K8469">
        <v>0</v>
      </c>
    </row>
    <row r="8470" spans="1:11" x14ac:dyDescent="0.3">
      <c r="A8470" t="s">
        <v>8594</v>
      </c>
      <c r="B8470" t="s">
        <v>9011</v>
      </c>
      <c r="C8470" s="1">
        <v>45063</v>
      </c>
      <c r="D8470">
        <v>8</v>
      </c>
      <c r="E8470" t="s">
        <v>9019</v>
      </c>
      <c r="F8470" t="s">
        <v>24</v>
      </c>
      <c r="G8470" s="6">
        <v>1750</v>
      </c>
      <c r="H8470" s="6">
        <v>2</v>
      </c>
      <c r="I8470" s="6">
        <f t="shared" si="132"/>
        <v>1752</v>
      </c>
      <c r="J8470" s="6">
        <v>0.12</v>
      </c>
      <c r="K8470">
        <v>0</v>
      </c>
    </row>
    <row r="8471" spans="1:11" x14ac:dyDescent="0.3">
      <c r="A8471" t="s">
        <v>8594</v>
      </c>
      <c r="B8471" t="s">
        <v>9011</v>
      </c>
      <c r="C8471" s="1">
        <v>45063</v>
      </c>
      <c r="D8471">
        <v>9</v>
      </c>
      <c r="E8471" t="s">
        <v>9020</v>
      </c>
      <c r="F8471" t="s">
        <v>24</v>
      </c>
      <c r="G8471" s="6">
        <v>6048</v>
      </c>
      <c r="H8471" s="6">
        <v>0</v>
      </c>
      <c r="I8471" s="6">
        <f t="shared" si="132"/>
        <v>6048</v>
      </c>
      <c r="J8471" s="6">
        <v>0.43</v>
      </c>
      <c r="K8471">
        <v>0</v>
      </c>
    </row>
    <row r="8472" spans="1:11" x14ac:dyDescent="0.3">
      <c r="A8472" t="s">
        <v>8594</v>
      </c>
      <c r="B8472" t="s">
        <v>9011</v>
      </c>
      <c r="C8472" s="1">
        <v>45063</v>
      </c>
      <c r="D8472">
        <v>10</v>
      </c>
      <c r="E8472" t="s">
        <v>33</v>
      </c>
      <c r="F8472" t="s">
        <v>34</v>
      </c>
      <c r="G8472" s="6">
        <v>6904</v>
      </c>
      <c r="H8472" s="6">
        <v>6</v>
      </c>
      <c r="I8472" s="6">
        <f t="shared" si="132"/>
        <v>6910</v>
      </c>
      <c r="J8472" s="6">
        <v>0.49</v>
      </c>
      <c r="K8472">
        <v>0</v>
      </c>
    </row>
    <row r="8473" spans="1:11" x14ac:dyDescent="0.3">
      <c r="A8473" t="s">
        <v>8594</v>
      </c>
      <c r="B8473" t="s">
        <v>9021</v>
      </c>
      <c r="C8473" s="1">
        <v>45063</v>
      </c>
      <c r="D8473">
        <v>1</v>
      </c>
      <c r="E8473" t="s">
        <v>9022</v>
      </c>
      <c r="F8473" t="s">
        <v>18</v>
      </c>
      <c r="G8473" s="6">
        <v>683285</v>
      </c>
      <c r="H8473" s="6">
        <v>2148</v>
      </c>
      <c r="I8473" s="6">
        <f t="shared" si="132"/>
        <v>685433</v>
      </c>
      <c r="J8473" s="6">
        <v>48.62</v>
      </c>
      <c r="K8473">
        <v>1</v>
      </c>
    </row>
    <row r="8474" spans="1:11" x14ac:dyDescent="0.3">
      <c r="A8474" t="s">
        <v>8594</v>
      </c>
      <c r="B8474" t="s">
        <v>9021</v>
      </c>
      <c r="C8474" s="1">
        <v>45063</v>
      </c>
      <c r="D8474">
        <v>2</v>
      </c>
      <c r="E8474" t="s">
        <v>9023</v>
      </c>
      <c r="F8474" t="s">
        <v>69</v>
      </c>
      <c r="G8474" s="6">
        <v>62232</v>
      </c>
      <c r="H8474" s="6">
        <v>87</v>
      </c>
      <c r="I8474" s="6">
        <f t="shared" si="132"/>
        <v>62319</v>
      </c>
      <c r="J8474" s="6">
        <v>4.42</v>
      </c>
      <c r="K8474">
        <v>0</v>
      </c>
    </row>
    <row r="8475" spans="1:11" x14ac:dyDescent="0.3">
      <c r="A8475" t="s">
        <v>8594</v>
      </c>
      <c r="B8475" t="s">
        <v>9021</v>
      </c>
      <c r="C8475" s="1">
        <v>45063</v>
      </c>
      <c r="D8475">
        <v>3</v>
      </c>
      <c r="E8475" t="s">
        <v>9024</v>
      </c>
      <c r="F8475" t="s">
        <v>12</v>
      </c>
      <c r="G8475" s="6">
        <v>595972</v>
      </c>
      <c r="H8475" s="6">
        <v>509</v>
      </c>
      <c r="I8475" s="6">
        <f t="shared" si="132"/>
        <v>596481</v>
      </c>
      <c r="J8475" s="6">
        <v>42.31</v>
      </c>
      <c r="K8475">
        <v>0</v>
      </c>
    </row>
    <row r="8476" spans="1:11" x14ac:dyDescent="0.3">
      <c r="A8476" t="s">
        <v>8594</v>
      </c>
      <c r="B8476" t="s">
        <v>9021</v>
      </c>
      <c r="C8476" s="1">
        <v>45063</v>
      </c>
      <c r="D8476">
        <v>4</v>
      </c>
      <c r="E8476" t="s">
        <v>9025</v>
      </c>
      <c r="F8476" t="s">
        <v>16</v>
      </c>
      <c r="G8476" s="6">
        <v>7558</v>
      </c>
      <c r="H8476" s="6">
        <v>10</v>
      </c>
      <c r="I8476" s="6">
        <f t="shared" si="132"/>
        <v>7568</v>
      </c>
      <c r="J8476" s="6">
        <v>0.54</v>
      </c>
      <c r="K8476">
        <v>0</v>
      </c>
    </row>
    <row r="8477" spans="1:11" x14ac:dyDescent="0.3">
      <c r="A8477" t="s">
        <v>8594</v>
      </c>
      <c r="B8477" t="s">
        <v>9021</v>
      </c>
      <c r="C8477" s="1">
        <v>45063</v>
      </c>
      <c r="D8477">
        <v>5</v>
      </c>
      <c r="E8477" t="s">
        <v>9026</v>
      </c>
      <c r="F8477" t="s">
        <v>14</v>
      </c>
      <c r="G8477" s="6">
        <v>20769</v>
      </c>
      <c r="H8477" s="6">
        <v>38</v>
      </c>
      <c r="I8477" s="6">
        <f t="shared" si="132"/>
        <v>20807</v>
      </c>
      <c r="J8477" s="6">
        <v>1.48</v>
      </c>
      <c r="K8477">
        <v>0</v>
      </c>
    </row>
    <row r="8478" spans="1:11" x14ac:dyDescent="0.3">
      <c r="A8478" t="s">
        <v>8594</v>
      </c>
      <c r="B8478" t="s">
        <v>9021</v>
      </c>
      <c r="C8478" s="1">
        <v>45063</v>
      </c>
      <c r="D8478">
        <v>6</v>
      </c>
      <c r="E8478" t="s">
        <v>9027</v>
      </c>
      <c r="F8478" t="s">
        <v>770</v>
      </c>
      <c r="G8478" s="6">
        <v>3087</v>
      </c>
      <c r="H8478" s="6">
        <v>6</v>
      </c>
      <c r="I8478" s="6">
        <f t="shared" si="132"/>
        <v>3093</v>
      </c>
      <c r="J8478" s="6">
        <v>0.22</v>
      </c>
      <c r="K8478">
        <v>0</v>
      </c>
    </row>
    <row r="8479" spans="1:11" x14ac:dyDescent="0.3">
      <c r="A8479" t="s">
        <v>8594</v>
      </c>
      <c r="B8479" t="s">
        <v>9021</v>
      </c>
      <c r="C8479" s="1">
        <v>45063</v>
      </c>
      <c r="D8479">
        <v>7</v>
      </c>
      <c r="E8479" t="s">
        <v>9028</v>
      </c>
      <c r="F8479" t="s">
        <v>79</v>
      </c>
      <c r="G8479" s="6">
        <v>6598</v>
      </c>
      <c r="H8479" s="6">
        <v>5</v>
      </c>
      <c r="I8479" s="6">
        <f t="shared" si="132"/>
        <v>6603</v>
      </c>
      <c r="J8479" s="6">
        <v>0.47</v>
      </c>
      <c r="K8479">
        <v>0</v>
      </c>
    </row>
    <row r="8480" spans="1:11" x14ac:dyDescent="0.3">
      <c r="A8480" t="s">
        <v>8594</v>
      </c>
      <c r="B8480" t="s">
        <v>9021</v>
      </c>
      <c r="C8480" s="1">
        <v>45063</v>
      </c>
      <c r="D8480">
        <v>8</v>
      </c>
      <c r="E8480" t="s">
        <v>9029</v>
      </c>
      <c r="F8480" t="s">
        <v>2510</v>
      </c>
      <c r="G8480" s="6">
        <v>8569</v>
      </c>
      <c r="H8480" s="6">
        <v>1</v>
      </c>
      <c r="I8480" s="6">
        <f t="shared" si="132"/>
        <v>8570</v>
      </c>
      <c r="J8480" s="6">
        <v>0.61</v>
      </c>
      <c r="K8480">
        <v>0</v>
      </c>
    </row>
    <row r="8481" spans="1:11" x14ac:dyDescent="0.3">
      <c r="A8481" t="s">
        <v>8594</v>
      </c>
      <c r="B8481" t="s">
        <v>9021</v>
      </c>
      <c r="C8481" s="1">
        <v>45063</v>
      </c>
      <c r="D8481">
        <v>9</v>
      </c>
      <c r="E8481" t="s">
        <v>9030</v>
      </c>
      <c r="F8481" t="s">
        <v>24</v>
      </c>
      <c r="G8481" s="6">
        <v>4178</v>
      </c>
      <c r="H8481" s="6">
        <v>5</v>
      </c>
      <c r="I8481" s="6">
        <f t="shared" si="132"/>
        <v>4183</v>
      </c>
      <c r="J8481" s="6">
        <v>0.3</v>
      </c>
      <c r="K8481">
        <v>0</v>
      </c>
    </row>
    <row r="8482" spans="1:11" x14ac:dyDescent="0.3">
      <c r="A8482" t="s">
        <v>8594</v>
      </c>
      <c r="B8482" t="s">
        <v>9021</v>
      </c>
      <c r="C8482" s="1">
        <v>45063</v>
      </c>
      <c r="D8482">
        <v>10</v>
      </c>
      <c r="E8482" t="s">
        <v>33</v>
      </c>
      <c r="F8482" t="s">
        <v>34</v>
      </c>
      <c r="G8482" s="6">
        <v>14729</v>
      </c>
      <c r="H8482" s="6">
        <v>29</v>
      </c>
      <c r="I8482" s="6">
        <f t="shared" si="132"/>
        <v>14758</v>
      </c>
      <c r="J8482" s="6">
        <v>1.05</v>
      </c>
      <c r="K8482">
        <v>0</v>
      </c>
    </row>
    <row r="8483" spans="1:11" x14ac:dyDescent="0.3">
      <c r="A8483" t="s">
        <v>8594</v>
      </c>
      <c r="B8483" t="s">
        <v>9031</v>
      </c>
      <c r="C8483" s="1">
        <v>45063</v>
      </c>
      <c r="D8483">
        <v>1</v>
      </c>
      <c r="E8483" t="s">
        <v>9032</v>
      </c>
      <c r="F8483" t="s">
        <v>12</v>
      </c>
      <c r="G8483" s="6">
        <v>604024</v>
      </c>
      <c r="H8483" s="6">
        <v>322</v>
      </c>
      <c r="I8483" s="6">
        <f t="shared" si="132"/>
        <v>604346</v>
      </c>
      <c r="J8483" s="6">
        <v>41.57</v>
      </c>
      <c r="K8483">
        <v>1</v>
      </c>
    </row>
    <row r="8484" spans="1:11" x14ac:dyDescent="0.3">
      <c r="A8484" t="s">
        <v>8594</v>
      </c>
      <c r="B8484" t="s">
        <v>9031</v>
      </c>
      <c r="C8484" s="1">
        <v>45063</v>
      </c>
      <c r="D8484">
        <v>2</v>
      </c>
      <c r="E8484" t="s">
        <v>9033</v>
      </c>
      <c r="F8484" t="s">
        <v>14</v>
      </c>
      <c r="G8484" s="6">
        <v>377721</v>
      </c>
      <c r="H8484" s="6">
        <v>208</v>
      </c>
      <c r="I8484" s="6">
        <f t="shared" si="132"/>
        <v>377929</v>
      </c>
      <c r="J8484" s="6">
        <v>26</v>
      </c>
      <c r="K8484">
        <v>0</v>
      </c>
    </row>
    <row r="8485" spans="1:11" x14ac:dyDescent="0.3">
      <c r="A8485" t="s">
        <v>8594</v>
      </c>
      <c r="B8485" t="s">
        <v>9031</v>
      </c>
      <c r="C8485" s="1">
        <v>45063</v>
      </c>
      <c r="D8485">
        <v>3</v>
      </c>
      <c r="E8485" t="s">
        <v>9034</v>
      </c>
      <c r="F8485" t="s">
        <v>215</v>
      </c>
      <c r="G8485" s="6">
        <v>180662</v>
      </c>
      <c r="H8485" s="6">
        <v>131</v>
      </c>
      <c r="I8485" s="6">
        <f t="shared" si="132"/>
        <v>180793</v>
      </c>
      <c r="J8485" s="6">
        <v>12.44</v>
      </c>
      <c r="K8485">
        <v>0</v>
      </c>
    </row>
    <row r="8486" spans="1:11" x14ac:dyDescent="0.3">
      <c r="A8486" t="s">
        <v>8594</v>
      </c>
      <c r="B8486" t="s">
        <v>9031</v>
      </c>
      <c r="C8486" s="1">
        <v>45063</v>
      </c>
      <c r="D8486">
        <v>4</v>
      </c>
      <c r="E8486" t="s">
        <v>9035</v>
      </c>
      <c r="F8486" t="s">
        <v>16</v>
      </c>
      <c r="G8486" s="6">
        <v>4509</v>
      </c>
      <c r="H8486" s="6">
        <v>12</v>
      </c>
      <c r="I8486" s="6">
        <f t="shared" si="132"/>
        <v>4521</v>
      </c>
      <c r="J8486" s="6">
        <v>0.31</v>
      </c>
      <c r="K8486">
        <v>0</v>
      </c>
    </row>
    <row r="8487" spans="1:11" x14ac:dyDescent="0.3">
      <c r="A8487" t="s">
        <v>8594</v>
      </c>
      <c r="B8487" t="s">
        <v>9031</v>
      </c>
      <c r="C8487" s="1">
        <v>45063</v>
      </c>
      <c r="D8487">
        <v>5</v>
      </c>
      <c r="E8487" t="s">
        <v>9036</v>
      </c>
      <c r="F8487" t="s">
        <v>18</v>
      </c>
      <c r="G8487" s="6">
        <v>246745</v>
      </c>
      <c r="H8487" s="6">
        <v>1064</v>
      </c>
      <c r="I8487" s="6">
        <f t="shared" si="132"/>
        <v>247809</v>
      </c>
      <c r="J8487" s="6">
        <v>17.05</v>
      </c>
      <c r="K8487">
        <v>0</v>
      </c>
    </row>
    <row r="8488" spans="1:11" x14ac:dyDescent="0.3">
      <c r="A8488" t="s">
        <v>8594</v>
      </c>
      <c r="B8488" t="s">
        <v>9031</v>
      </c>
      <c r="C8488" s="1">
        <v>45063</v>
      </c>
      <c r="D8488">
        <v>6</v>
      </c>
      <c r="E8488" t="s">
        <v>9037</v>
      </c>
      <c r="F8488" t="s">
        <v>79</v>
      </c>
      <c r="G8488" s="6">
        <v>5649</v>
      </c>
      <c r="H8488" s="6">
        <v>6</v>
      </c>
      <c r="I8488" s="6">
        <f t="shared" si="132"/>
        <v>5655</v>
      </c>
      <c r="J8488" s="6">
        <v>0.39</v>
      </c>
      <c r="K8488">
        <v>0</v>
      </c>
    </row>
    <row r="8489" spans="1:11" x14ac:dyDescent="0.3">
      <c r="A8489" t="s">
        <v>8594</v>
      </c>
      <c r="B8489" t="s">
        <v>9031</v>
      </c>
      <c r="C8489" s="1">
        <v>45063</v>
      </c>
      <c r="D8489">
        <v>7</v>
      </c>
      <c r="E8489" t="s">
        <v>9038</v>
      </c>
      <c r="F8489" t="s">
        <v>498</v>
      </c>
      <c r="G8489" s="6">
        <v>1107</v>
      </c>
      <c r="H8489" s="6">
        <v>8</v>
      </c>
      <c r="I8489" s="6">
        <f t="shared" si="132"/>
        <v>1115</v>
      </c>
      <c r="J8489" s="6">
        <v>0.08</v>
      </c>
      <c r="K8489">
        <v>0</v>
      </c>
    </row>
    <row r="8490" spans="1:11" x14ac:dyDescent="0.3">
      <c r="A8490" t="s">
        <v>8594</v>
      </c>
      <c r="B8490" t="s">
        <v>9031</v>
      </c>
      <c r="C8490" s="1">
        <v>45063</v>
      </c>
      <c r="D8490">
        <v>8</v>
      </c>
      <c r="E8490" t="s">
        <v>9039</v>
      </c>
      <c r="F8490" t="s">
        <v>8636</v>
      </c>
      <c r="G8490" s="6">
        <v>2836</v>
      </c>
      <c r="H8490" s="6">
        <v>3</v>
      </c>
      <c r="I8490" s="6">
        <f t="shared" si="132"/>
        <v>2839</v>
      </c>
      <c r="J8490" s="6">
        <v>0.2</v>
      </c>
      <c r="K8490">
        <v>0</v>
      </c>
    </row>
    <row r="8491" spans="1:11" x14ac:dyDescent="0.3">
      <c r="A8491" t="s">
        <v>8594</v>
      </c>
      <c r="B8491" t="s">
        <v>9031</v>
      </c>
      <c r="C8491" s="1">
        <v>45063</v>
      </c>
      <c r="D8491">
        <v>9</v>
      </c>
      <c r="E8491" t="s">
        <v>9040</v>
      </c>
      <c r="F8491" t="s">
        <v>24</v>
      </c>
      <c r="G8491" s="6">
        <v>2500</v>
      </c>
      <c r="H8491" s="6">
        <v>3</v>
      </c>
      <c r="I8491" s="6">
        <f t="shared" si="132"/>
        <v>2503</v>
      </c>
      <c r="J8491" s="6">
        <v>0.17</v>
      </c>
      <c r="K8491">
        <v>0</v>
      </c>
    </row>
    <row r="8492" spans="1:11" x14ac:dyDescent="0.3">
      <c r="A8492" t="s">
        <v>8594</v>
      </c>
      <c r="B8492" t="s">
        <v>9031</v>
      </c>
      <c r="C8492" s="1">
        <v>45063</v>
      </c>
      <c r="D8492">
        <v>10</v>
      </c>
      <c r="E8492" t="s">
        <v>9041</v>
      </c>
      <c r="F8492" t="s">
        <v>24</v>
      </c>
      <c r="G8492" s="6">
        <v>4040</v>
      </c>
      <c r="H8492" s="6">
        <v>0</v>
      </c>
      <c r="I8492" s="6">
        <f t="shared" si="132"/>
        <v>4040</v>
      </c>
      <c r="J8492" s="6">
        <v>0.28000000000000003</v>
      </c>
      <c r="K8492">
        <v>0</v>
      </c>
    </row>
    <row r="8493" spans="1:11" x14ac:dyDescent="0.3">
      <c r="A8493" t="s">
        <v>8594</v>
      </c>
      <c r="B8493" t="s">
        <v>9031</v>
      </c>
      <c r="C8493" s="1">
        <v>45063</v>
      </c>
      <c r="D8493">
        <v>11</v>
      </c>
      <c r="E8493" t="s">
        <v>9042</v>
      </c>
      <c r="F8493" t="s">
        <v>24</v>
      </c>
      <c r="G8493" s="6">
        <v>7178</v>
      </c>
      <c r="H8493" s="6">
        <v>2</v>
      </c>
      <c r="I8493" s="6">
        <f t="shared" si="132"/>
        <v>7180</v>
      </c>
      <c r="J8493" s="6">
        <v>0.49</v>
      </c>
      <c r="K8493">
        <v>0</v>
      </c>
    </row>
    <row r="8494" spans="1:11" x14ac:dyDescent="0.3">
      <c r="A8494" t="s">
        <v>8594</v>
      </c>
      <c r="B8494" t="s">
        <v>9031</v>
      </c>
      <c r="C8494" s="1">
        <v>45063</v>
      </c>
      <c r="D8494">
        <v>12</v>
      </c>
      <c r="E8494" t="s">
        <v>33</v>
      </c>
      <c r="F8494" t="s">
        <v>34</v>
      </c>
      <c r="G8494" s="6">
        <v>15012</v>
      </c>
      <c r="H8494" s="6">
        <v>13</v>
      </c>
      <c r="I8494" s="6">
        <f t="shared" si="132"/>
        <v>15025</v>
      </c>
      <c r="J8494" s="6">
        <v>1.03</v>
      </c>
      <c r="K8494">
        <v>0</v>
      </c>
    </row>
    <row r="8495" spans="1:11" x14ac:dyDescent="0.3">
      <c r="A8495" t="s">
        <v>8594</v>
      </c>
      <c r="B8495" t="s">
        <v>9043</v>
      </c>
      <c r="C8495" s="1">
        <v>45063</v>
      </c>
      <c r="D8495">
        <v>1</v>
      </c>
      <c r="E8495" t="s">
        <v>9044</v>
      </c>
      <c r="F8495" t="s">
        <v>16</v>
      </c>
      <c r="G8495" s="6">
        <v>11180</v>
      </c>
      <c r="H8495" s="6">
        <v>22</v>
      </c>
      <c r="I8495" s="6">
        <f t="shared" si="132"/>
        <v>11202</v>
      </c>
      <c r="J8495" s="6">
        <v>0.83</v>
      </c>
      <c r="K8495">
        <v>0</v>
      </c>
    </row>
    <row r="8496" spans="1:11" x14ac:dyDescent="0.3">
      <c r="A8496" t="s">
        <v>8594</v>
      </c>
      <c r="B8496" t="s">
        <v>9043</v>
      </c>
      <c r="C8496" s="1">
        <v>45063</v>
      </c>
      <c r="D8496">
        <v>2</v>
      </c>
      <c r="E8496" t="s">
        <v>9045</v>
      </c>
      <c r="F8496" t="s">
        <v>18</v>
      </c>
      <c r="G8496" s="6">
        <v>666016</v>
      </c>
      <c r="H8496" s="6">
        <v>2091</v>
      </c>
      <c r="I8496" s="6">
        <f t="shared" si="132"/>
        <v>668107</v>
      </c>
      <c r="J8496" s="6">
        <v>49.3</v>
      </c>
      <c r="K8496">
        <v>1</v>
      </c>
    </row>
    <row r="8497" spans="1:11" x14ac:dyDescent="0.3">
      <c r="A8497" t="s">
        <v>8594</v>
      </c>
      <c r="B8497" t="s">
        <v>9043</v>
      </c>
      <c r="C8497" s="1">
        <v>45063</v>
      </c>
      <c r="D8497">
        <v>3</v>
      </c>
      <c r="E8497" t="s">
        <v>9046</v>
      </c>
      <c r="F8497" t="s">
        <v>14</v>
      </c>
      <c r="G8497" s="6">
        <v>84366</v>
      </c>
      <c r="H8497" s="6">
        <v>111</v>
      </c>
      <c r="I8497" s="6">
        <f t="shared" si="132"/>
        <v>84477</v>
      </c>
      <c r="J8497" s="6">
        <v>6.23</v>
      </c>
      <c r="K8497">
        <v>0</v>
      </c>
    </row>
    <row r="8498" spans="1:11" x14ac:dyDescent="0.3">
      <c r="A8498" t="s">
        <v>8594</v>
      </c>
      <c r="B8498" t="s">
        <v>9043</v>
      </c>
      <c r="C8498" s="1">
        <v>45063</v>
      </c>
      <c r="D8498">
        <v>4</v>
      </c>
      <c r="E8498" t="s">
        <v>9047</v>
      </c>
      <c r="F8498" t="s">
        <v>205</v>
      </c>
      <c r="G8498" s="6">
        <v>68293</v>
      </c>
      <c r="H8498" s="6">
        <v>141</v>
      </c>
      <c r="I8498" s="6">
        <f t="shared" si="132"/>
        <v>68434</v>
      </c>
      <c r="J8498" s="6">
        <v>5.05</v>
      </c>
      <c r="K8498">
        <v>0</v>
      </c>
    </row>
    <row r="8499" spans="1:11" x14ac:dyDescent="0.3">
      <c r="A8499" t="s">
        <v>8594</v>
      </c>
      <c r="B8499" t="s">
        <v>9043</v>
      </c>
      <c r="C8499" s="1">
        <v>45063</v>
      </c>
      <c r="D8499">
        <v>5</v>
      </c>
      <c r="E8499" t="s">
        <v>9048</v>
      </c>
      <c r="F8499" t="s">
        <v>12</v>
      </c>
      <c r="G8499" s="6">
        <v>462785</v>
      </c>
      <c r="H8499" s="6">
        <v>590</v>
      </c>
      <c r="I8499" s="6">
        <f t="shared" si="132"/>
        <v>463375</v>
      </c>
      <c r="J8499" s="6">
        <v>34.19</v>
      </c>
      <c r="K8499">
        <v>0</v>
      </c>
    </row>
    <row r="8500" spans="1:11" x14ac:dyDescent="0.3">
      <c r="A8500" t="s">
        <v>8594</v>
      </c>
      <c r="B8500" t="s">
        <v>9043</v>
      </c>
      <c r="C8500" s="1">
        <v>45063</v>
      </c>
      <c r="D8500">
        <v>6</v>
      </c>
      <c r="E8500" t="s">
        <v>9049</v>
      </c>
      <c r="F8500" t="s">
        <v>8955</v>
      </c>
      <c r="G8500" s="6">
        <v>6031</v>
      </c>
      <c r="H8500" s="6">
        <v>0</v>
      </c>
      <c r="I8500" s="6">
        <f t="shared" si="132"/>
        <v>6031</v>
      </c>
      <c r="J8500" s="6">
        <v>0.45</v>
      </c>
      <c r="K8500">
        <v>0</v>
      </c>
    </row>
    <row r="8501" spans="1:11" x14ac:dyDescent="0.3">
      <c r="A8501" t="s">
        <v>8594</v>
      </c>
      <c r="B8501" t="s">
        <v>9043</v>
      </c>
      <c r="C8501" s="1">
        <v>45063</v>
      </c>
      <c r="D8501">
        <v>7</v>
      </c>
      <c r="E8501" t="s">
        <v>9050</v>
      </c>
      <c r="F8501" t="s">
        <v>8873</v>
      </c>
      <c r="G8501" s="6">
        <v>2450</v>
      </c>
      <c r="H8501" s="6">
        <v>2</v>
      </c>
      <c r="I8501" s="6">
        <f t="shared" si="132"/>
        <v>2452</v>
      </c>
      <c r="J8501" s="6">
        <v>0.18</v>
      </c>
      <c r="K8501">
        <v>0</v>
      </c>
    </row>
    <row r="8502" spans="1:11" x14ac:dyDescent="0.3">
      <c r="A8502" t="s">
        <v>8594</v>
      </c>
      <c r="B8502" t="s">
        <v>9043</v>
      </c>
      <c r="C8502" s="1">
        <v>45063</v>
      </c>
      <c r="D8502">
        <v>8</v>
      </c>
      <c r="E8502" t="s">
        <v>9051</v>
      </c>
      <c r="F8502" t="s">
        <v>681</v>
      </c>
      <c r="G8502" s="6">
        <v>1796</v>
      </c>
      <c r="H8502" s="6">
        <v>2</v>
      </c>
      <c r="I8502" s="6">
        <f t="shared" si="132"/>
        <v>1798</v>
      </c>
      <c r="J8502" s="6">
        <v>0.13</v>
      </c>
      <c r="K8502">
        <v>0</v>
      </c>
    </row>
    <row r="8503" spans="1:11" x14ac:dyDescent="0.3">
      <c r="A8503" t="s">
        <v>8594</v>
      </c>
      <c r="B8503" t="s">
        <v>9043</v>
      </c>
      <c r="C8503" s="1">
        <v>45063</v>
      </c>
      <c r="D8503">
        <v>9</v>
      </c>
      <c r="E8503" t="s">
        <v>9052</v>
      </c>
      <c r="F8503" t="s">
        <v>79</v>
      </c>
      <c r="G8503" s="6">
        <v>4363</v>
      </c>
      <c r="H8503" s="6">
        <v>6</v>
      </c>
      <c r="I8503" s="6">
        <f t="shared" si="132"/>
        <v>4369</v>
      </c>
      <c r="J8503" s="6">
        <v>0.32</v>
      </c>
      <c r="K8503">
        <v>0</v>
      </c>
    </row>
    <row r="8504" spans="1:11" x14ac:dyDescent="0.3">
      <c r="A8504" t="s">
        <v>8594</v>
      </c>
      <c r="B8504" t="s">
        <v>9043</v>
      </c>
      <c r="C8504" s="1">
        <v>45063</v>
      </c>
      <c r="D8504">
        <v>10</v>
      </c>
      <c r="E8504" t="s">
        <v>9053</v>
      </c>
      <c r="F8504" t="s">
        <v>770</v>
      </c>
      <c r="G8504" s="6">
        <v>1661</v>
      </c>
      <c r="H8504" s="6">
        <v>0</v>
      </c>
      <c r="I8504" s="6">
        <f t="shared" si="132"/>
        <v>1661</v>
      </c>
      <c r="J8504" s="6">
        <v>0.12</v>
      </c>
      <c r="K8504">
        <v>0</v>
      </c>
    </row>
    <row r="8505" spans="1:11" x14ac:dyDescent="0.3">
      <c r="A8505" t="s">
        <v>8594</v>
      </c>
      <c r="B8505" t="s">
        <v>9043</v>
      </c>
      <c r="C8505" s="1">
        <v>45063</v>
      </c>
      <c r="D8505">
        <v>11</v>
      </c>
      <c r="E8505" t="s">
        <v>9054</v>
      </c>
      <c r="F8505" t="s">
        <v>2510</v>
      </c>
      <c r="G8505" s="6">
        <v>3499</v>
      </c>
      <c r="H8505" s="6">
        <v>4</v>
      </c>
      <c r="I8505" s="6">
        <f t="shared" si="132"/>
        <v>3503</v>
      </c>
      <c r="J8505" s="6">
        <v>0.26</v>
      </c>
      <c r="K8505">
        <v>0</v>
      </c>
    </row>
    <row r="8506" spans="1:11" x14ac:dyDescent="0.3">
      <c r="A8506" t="s">
        <v>8594</v>
      </c>
      <c r="B8506" t="s">
        <v>9043</v>
      </c>
      <c r="C8506" s="1">
        <v>45063</v>
      </c>
      <c r="D8506">
        <v>12</v>
      </c>
      <c r="E8506" t="s">
        <v>9055</v>
      </c>
      <c r="F8506" t="s">
        <v>8610</v>
      </c>
      <c r="G8506" s="6">
        <v>7777</v>
      </c>
      <c r="H8506" s="6">
        <v>0</v>
      </c>
      <c r="I8506" s="6">
        <f t="shared" si="132"/>
        <v>7777</v>
      </c>
      <c r="J8506" s="6">
        <v>0.56999999999999995</v>
      </c>
      <c r="K8506">
        <v>0</v>
      </c>
    </row>
    <row r="8507" spans="1:11" x14ac:dyDescent="0.3">
      <c r="A8507" t="s">
        <v>8594</v>
      </c>
      <c r="B8507" t="s">
        <v>9043</v>
      </c>
      <c r="C8507" s="1">
        <v>45063</v>
      </c>
      <c r="D8507">
        <v>13</v>
      </c>
      <c r="E8507" t="s">
        <v>9056</v>
      </c>
      <c r="F8507" t="s">
        <v>24</v>
      </c>
      <c r="G8507" s="6">
        <v>3875</v>
      </c>
      <c r="H8507" s="6">
        <v>1</v>
      </c>
      <c r="I8507" s="6">
        <f t="shared" si="132"/>
        <v>3876</v>
      </c>
      <c r="J8507" s="6">
        <v>0.28999999999999998</v>
      </c>
      <c r="K8507">
        <v>0</v>
      </c>
    </row>
    <row r="8508" spans="1:11" x14ac:dyDescent="0.3">
      <c r="A8508" t="s">
        <v>8594</v>
      </c>
      <c r="B8508" t="s">
        <v>9043</v>
      </c>
      <c r="C8508" s="1">
        <v>45063</v>
      </c>
      <c r="D8508">
        <v>14</v>
      </c>
      <c r="E8508" t="s">
        <v>9057</v>
      </c>
      <c r="F8508" t="s">
        <v>24</v>
      </c>
      <c r="G8508" s="6">
        <v>6512</v>
      </c>
      <c r="H8508" s="6">
        <v>4</v>
      </c>
      <c r="I8508" s="6">
        <f t="shared" si="132"/>
        <v>6516</v>
      </c>
      <c r="J8508" s="6">
        <v>0.48</v>
      </c>
      <c r="K8508">
        <v>0</v>
      </c>
    </row>
    <row r="8509" spans="1:11" x14ac:dyDescent="0.3">
      <c r="A8509" t="s">
        <v>8594</v>
      </c>
      <c r="B8509" t="s">
        <v>9043</v>
      </c>
      <c r="C8509" s="1">
        <v>45063</v>
      </c>
      <c r="D8509">
        <v>15</v>
      </c>
      <c r="E8509" t="s">
        <v>9058</v>
      </c>
      <c r="F8509" t="s">
        <v>24</v>
      </c>
      <c r="G8509" s="6">
        <v>10334</v>
      </c>
      <c r="H8509" s="6">
        <v>2</v>
      </c>
      <c r="I8509" s="6">
        <f t="shared" si="132"/>
        <v>10336</v>
      </c>
      <c r="J8509" s="6">
        <v>0.76</v>
      </c>
      <c r="K8509">
        <v>0</v>
      </c>
    </row>
    <row r="8510" spans="1:11" x14ac:dyDescent="0.3">
      <c r="A8510" t="s">
        <v>8594</v>
      </c>
      <c r="B8510" t="s">
        <v>9043</v>
      </c>
      <c r="C8510" s="1">
        <v>45063</v>
      </c>
      <c r="D8510">
        <v>16</v>
      </c>
      <c r="E8510" t="s">
        <v>33</v>
      </c>
      <c r="F8510" t="s">
        <v>34</v>
      </c>
      <c r="G8510" s="6">
        <v>11304</v>
      </c>
      <c r="H8510" s="6">
        <v>18</v>
      </c>
      <c r="I8510" s="6">
        <f t="shared" si="132"/>
        <v>11322</v>
      </c>
      <c r="J8510" s="6">
        <v>0.84</v>
      </c>
      <c r="K8510">
        <v>0</v>
      </c>
    </row>
    <row r="8511" spans="1:11" x14ac:dyDescent="0.3">
      <c r="A8511" t="s">
        <v>8594</v>
      </c>
      <c r="B8511" t="s">
        <v>9059</v>
      </c>
      <c r="C8511" s="1">
        <v>45063</v>
      </c>
      <c r="D8511">
        <v>1</v>
      </c>
      <c r="E8511" t="s">
        <v>9060</v>
      </c>
      <c r="F8511" t="s">
        <v>12</v>
      </c>
      <c r="G8511" s="6">
        <v>449269</v>
      </c>
      <c r="H8511" s="6">
        <v>1809</v>
      </c>
      <c r="I8511" s="6">
        <f t="shared" si="132"/>
        <v>451078</v>
      </c>
      <c r="J8511" s="6">
        <v>35.32</v>
      </c>
      <c r="K8511">
        <v>0</v>
      </c>
    </row>
    <row r="8512" spans="1:11" x14ac:dyDescent="0.3">
      <c r="A8512" t="s">
        <v>8594</v>
      </c>
      <c r="B8512" t="s">
        <v>9059</v>
      </c>
      <c r="C8512" s="1">
        <v>45063</v>
      </c>
      <c r="D8512">
        <v>2</v>
      </c>
      <c r="E8512" t="s">
        <v>9061</v>
      </c>
      <c r="F8512" t="s">
        <v>16</v>
      </c>
      <c r="G8512" s="6">
        <v>4080</v>
      </c>
      <c r="H8512" s="6">
        <v>11</v>
      </c>
      <c r="I8512" s="6">
        <f t="shared" si="132"/>
        <v>4091</v>
      </c>
      <c r="J8512" s="6">
        <v>0.32</v>
      </c>
      <c r="K8512">
        <v>0</v>
      </c>
    </row>
    <row r="8513" spans="1:11" x14ac:dyDescent="0.3">
      <c r="A8513" t="s">
        <v>8594</v>
      </c>
      <c r="B8513" t="s">
        <v>9059</v>
      </c>
      <c r="C8513" s="1">
        <v>45063</v>
      </c>
      <c r="D8513">
        <v>3</v>
      </c>
      <c r="E8513" t="s">
        <v>9062</v>
      </c>
      <c r="F8513" t="s">
        <v>14</v>
      </c>
      <c r="G8513" s="6">
        <v>83460</v>
      </c>
      <c r="H8513" s="6">
        <v>202</v>
      </c>
      <c r="I8513" s="6">
        <f t="shared" si="132"/>
        <v>83662</v>
      </c>
      <c r="J8513" s="6">
        <v>6.55</v>
      </c>
      <c r="K8513">
        <v>0</v>
      </c>
    </row>
    <row r="8514" spans="1:11" x14ac:dyDescent="0.3">
      <c r="A8514" t="s">
        <v>8594</v>
      </c>
      <c r="B8514" t="s">
        <v>9059</v>
      </c>
      <c r="C8514" s="1">
        <v>45063</v>
      </c>
      <c r="D8514">
        <v>4</v>
      </c>
      <c r="E8514" t="s">
        <v>9063</v>
      </c>
      <c r="F8514" t="s">
        <v>18</v>
      </c>
      <c r="G8514" s="6">
        <v>509862</v>
      </c>
      <c r="H8514" s="6">
        <v>1790</v>
      </c>
      <c r="I8514" s="6">
        <f t="shared" si="132"/>
        <v>511652</v>
      </c>
      <c r="J8514" s="6">
        <v>40.06</v>
      </c>
      <c r="K8514">
        <v>1</v>
      </c>
    </row>
    <row r="8515" spans="1:11" x14ac:dyDescent="0.3">
      <c r="A8515" t="s">
        <v>8594</v>
      </c>
      <c r="B8515" t="s">
        <v>9059</v>
      </c>
      <c r="C8515" s="1">
        <v>45063</v>
      </c>
      <c r="D8515">
        <v>5</v>
      </c>
      <c r="E8515" t="s">
        <v>9064</v>
      </c>
      <c r="F8515" t="s">
        <v>215</v>
      </c>
      <c r="G8515" s="6">
        <v>181310</v>
      </c>
      <c r="H8515" s="6">
        <v>725</v>
      </c>
      <c r="I8515" s="6">
        <f t="shared" ref="I8515:I8569" si="133">SUM(G8515:H8515)</f>
        <v>182035</v>
      </c>
      <c r="J8515" s="6">
        <v>14.25</v>
      </c>
      <c r="K8515">
        <v>0</v>
      </c>
    </row>
    <row r="8516" spans="1:11" x14ac:dyDescent="0.3">
      <c r="A8516" t="s">
        <v>8594</v>
      </c>
      <c r="B8516" t="s">
        <v>9059</v>
      </c>
      <c r="C8516" s="1">
        <v>45063</v>
      </c>
      <c r="D8516">
        <v>6</v>
      </c>
      <c r="E8516" t="s">
        <v>9065</v>
      </c>
      <c r="F8516" t="s">
        <v>8647</v>
      </c>
      <c r="G8516" s="6">
        <v>2959</v>
      </c>
      <c r="H8516" s="6">
        <v>0</v>
      </c>
      <c r="I8516" s="6">
        <f t="shared" si="133"/>
        <v>2959</v>
      </c>
      <c r="J8516" s="6">
        <v>0.23</v>
      </c>
      <c r="K8516">
        <v>0</v>
      </c>
    </row>
    <row r="8517" spans="1:11" x14ac:dyDescent="0.3">
      <c r="A8517" t="s">
        <v>8594</v>
      </c>
      <c r="B8517" t="s">
        <v>9059</v>
      </c>
      <c r="C8517" s="1">
        <v>45063</v>
      </c>
      <c r="D8517">
        <v>7</v>
      </c>
      <c r="E8517" t="s">
        <v>9066</v>
      </c>
      <c r="F8517" t="s">
        <v>337</v>
      </c>
      <c r="G8517" s="6">
        <v>3267</v>
      </c>
      <c r="H8517" s="6">
        <v>2</v>
      </c>
      <c r="I8517" s="6">
        <f t="shared" si="133"/>
        <v>3269</v>
      </c>
      <c r="J8517" s="6">
        <v>0.26</v>
      </c>
      <c r="K8517">
        <v>0</v>
      </c>
    </row>
    <row r="8518" spans="1:11" x14ac:dyDescent="0.3">
      <c r="A8518" t="s">
        <v>8594</v>
      </c>
      <c r="B8518" t="s">
        <v>9059</v>
      </c>
      <c r="C8518" s="1">
        <v>45063</v>
      </c>
      <c r="D8518">
        <v>8</v>
      </c>
      <c r="E8518" t="s">
        <v>9067</v>
      </c>
      <c r="F8518" t="s">
        <v>681</v>
      </c>
      <c r="G8518" s="6">
        <v>2829</v>
      </c>
      <c r="H8518" s="6">
        <v>2</v>
      </c>
      <c r="I8518" s="6">
        <f t="shared" si="133"/>
        <v>2831</v>
      </c>
      <c r="J8518" s="6">
        <v>0.22</v>
      </c>
      <c r="K8518">
        <v>0</v>
      </c>
    </row>
    <row r="8519" spans="1:11" x14ac:dyDescent="0.3">
      <c r="A8519" t="s">
        <v>8594</v>
      </c>
      <c r="B8519" t="s">
        <v>9059</v>
      </c>
      <c r="C8519" s="1">
        <v>45063</v>
      </c>
      <c r="D8519">
        <v>9</v>
      </c>
      <c r="E8519" t="s">
        <v>9068</v>
      </c>
      <c r="F8519" t="s">
        <v>79</v>
      </c>
      <c r="G8519" s="6">
        <v>1629</v>
      </c>
      <c r="H8519" s="6">
        <v>3</v>
      </c>
      <c r="I8519" s="6">
        <f t="shared" si="133"/>
        <v>1632</v>
      </c>
      <c r="J8519" s="6">
        <v>0.13</v>
      </c>
      <c r="K8519">
        <v>0</v>
      </c>
    </row>
    <row r="8520" spans="1:11" x14ac:dyDescent="0.3">
      <c r="A8520" t="s">
        <v>8594</v>
      </c>
      <c r="B8520" t="s">
        <v>9059</v>
      </c>
      <c r="C8520" s="1">
        <v>45063</v>
      </c>
      <c r="D8520">
        <v>10</v>
      </c>
      <c r="E8520" t="s">
        <v>9069</v>
      </c>
      <c r="F8520" t="s">
        <v>24</v>
      </c>
      <c r="G8520" s="6">
        <v>2369</v>
      </c>
      <c r="H8520" s="6">
        <v>2</v>
      </c>
      <c r="I8520" s="6">
        <f t="shared" si="133"/>
        <v>2371</v>
      </c>
      <c r="J8520" s="6">
        <v>0.19</v>
      </c>
      <c r="K8520">
        <v>0</v>
      </c>
    </row>
    <row r="8521" spans="1:11" x14ac:dyDescent="0.3">
      <c r="A8521" t="s">
        <v>8594</v>
      </c>
      <c r="B8521" t="s">
        <v>9059</v>
      </c>
      <c r="C8521" s="1">
        <v>45063</v>
      </c>
      <c r="D8521">
        <v>11</v>
      </c>
      <c r="E8521" t="s">
        <v>9070</v>
      </c>
      <c r="F8521" t="s">
        <v>24</v>
      </c>
      <c r="G8521" s="6">
        <v>3159</v>
      </c>
      <c r="H8521" s="6">
        <v>4</v>
      </c>
      <c r="I8521" s="6">
        <f t="shared" si="133"/>
        <v>3163</v>
      </c>
      <c r="J8521" s="6">
        <v>0.25</v>
      </c>
      <c r="K8521">
        <v>0</v>
      </c>
    </row>
    <row r="8522" spans="1:11" x14ac:dyDescent="0.3">
      <c r="A8522" t="s">
        <v>8594</v>
      </c>
      <c r="B8522" t="s">
        <v>9059</v>
      </c>
      <c r="C8522" s="1">
        <v>45063</v>
      </c>
      <c r="D8522">
        <v>12</v>
      </c>
      <c r="E8522" t="s">
        <v>9071</v>
      </c>
      <c r="F8522" t="s">
        <v>24</v>
      </c>
      <c r="G8522" s="6">
        <v>6925</v>
      </c>
      <c r="H8522" s="6">
        <v>0</v>
      </c>
      <c r="I8522" s="6">
        <f t="shared" si="133"/>
        <v>6925</v>
      </c>
      <c r="J8522" s="6">
        <v>0.54</v>
      </c>
      <c r="K8522">
        <v>0</v>
      </c>
    </row>
    <row r="8523" spans="1:11" x14ac:dyDescent="0.3">
      <c r="A8523" t="s">
        <v>8594</v>
      </c>
      <c r="B8523" t="s">
        <v>9059</v>
      </c>
      <c r="C8523" s="1">
        <v>45063</v>
      </c>
      <c r="D8523">
        <v>13</v>
      </c>
      <c r="E8523" t="s">
        <v>9072</v>
      </c>
      <c r="F8523" t="s">
        <v>24</v>
      </c>
      <c r="G8523" s="6">
        <v>5054</v>
      </c>
      <c r="H8523" s="6">
        <v>0</v>
      </c>
      <c r="I8523" s="6">
        <f t="shared" si="133"/>
        <v>5054</v>
      </c>
      <c r="J8523" s="6">
        <v>0.4</v>
      </c>
      <c r="K8523">
        <v>0</v>
      </c>
    </row>
    <row r="8524" spans="1:11" x14ac:dyDescent="0.3">
      <c r="A8524" t="s">
        <v>8594</v>
      </c>
      <c r="B8524" t="s">
        <v>9059</v>
      </c>
      <c r="C8524" s="1">
        <v>45063</v>
      </c>
      <c r="D8524">
        <v>14</v>
      </c>
      <c r="E8524" t="s">
        <v>9073</v>
      </c>
      <c r="F8524" t="s">
        <v>24</v>
      </c>
      <c r="G8524" s="6">
        <v>2638</v>
      </c>
      <c r="H8524" s="6">
        <v>0</v>
      </c>
      <c r="I8524" s="6">
        <f t="shared" si="133"/>
        <v>2638</v>
      </c>
      <c r="J8524" s="6">
        <v>0.21</v>
      </c>
      <c r="K8524">
        <v>0</v>
      </c>
    </row>
    <row r="8525" spans="1:11" x14ac:dyDescent="0.3">
      <c r="A8525" t="s">
        <v>8594</v>
      </c>
      <c r="B8525" t="s">
        <v>9059</v>
      </c>
      <c r="C8525" s="1">
        <v>45063</v>
      </c>
      <c r="D8525">
        <v>15</v>
      </c>
      <c r="E8525" t="s">
        <v>33</v>
      </c>
      <c r="F8525" t="s">
        <v>34</v>
      </c>
      <c r="G8525" s="6">
        <v>13747</v>
      </c>
      <c r="H8525" s="6">
        <v>2</v>
      </c>
      <c r="I8525" s="6">
        <f t="shared" si="133"/>
        <v>13749</v>
      </c>
      <c r="J8525" s="6">
        <v>1.08</v>
      </c>
      <c r="K8525">
        <v>0</v>
      </c>
    </row>
    <row r="8526" spans="1:11" x14ac:dyDescent="0.3">
      <c r="A8526" t="s">
        <v>8594</v>
      </c>
      <c r="B8526" t="s">
        <v>9074</v>
      </c>
      <c r="C8526" s="1">
        <v>45063</v>
      </c>
      <c r="D8526">
        <v>1</v>
      </c>
      <c r="E8526" t="s">
        <v>9075</v>
      </c>
      <c r="F8526" t="s">
        <v>16</v>
      </c>
      <c r="G8526" s="6">
        <v>8536</v>
      </c>
      <c r="H8526" s="6">
        <v>33</v>
      </c>
      <c r="I8526" s="6">
        <f t="shared" si="133"/>
        <v>8569</v>
      </c>
      <c r="J8526" s="6">
        <v>0.57999999999999996</v>
      </c>
      <c r="K8526">
        <v>0</v>
      </c>
    </row>
    <row r="8527" spans="1:11" x14ac:dyDescent="0.3">
      <c r="A8527" t="s">
        <v>8594</v>
      </c>
      <c r="B8527" t="s">
        <v>9074</v>
      </c>
      <c r="C8527" s="1">
        <v>45063</v>
      </c>
      <c r="D8527">
        <v>2</v>
      </c>
      <c r="E8527" t="s">
        <v>9076</v>
      </c>
      <c r="F8527" t="s">
        <v>18</v>
      </c>
      <c r="G8527" s="6">
        <v>779767</v>
      </c>
      <c r="H8527" s="6">
        <v>3486</v>
      </c>
      <c r="I8527" s="6">
        <f t="shared" si="133"/>
        <v>783253</v>
      </c>
      <c r="J8527" s="6">
        <v>52.78</v>
      </c>
      <c r="K8527">
        <v>1</v>
      </c>
    </row>
    <row r="8528" spans="1:11" x14ac:dyDescent="0.3">
      <c r="A8528" t="s">
        <v>8594</v>
      </c>
      <c r="B8528" t="s">
        <v>9074</v>
      </c>
      <c r="C8528" s="1">
        <v>45063</v>
      </c>
      <c r="D8528">
        <v>3</v>
      </c>
      <c r="E8528" t="s">
        <v>9077</v>
      </c>
      <c r="F8528" t="s">
        <v>215</v>
      </c>
      <c r="G8528" s="6">
        <v>97462</v>
      </c>
      <c r="H8528" s="6">
        <v>309</v>
      </c>
      <c r="I8528" s="6">
        <f t="shared" si="133"/>
        <v>97771</v>
      </c>
      <c r="J8528" s="6">
        <v>6.59</v>
      </c>
      <c r="K8528">
        <v>0</v>
      </c>
    </row>
    <row r="8529" spans="1:11" x14ac:dyDescent="0.3">
      <c r="A8529" t="s">
        <v>8594</v>
      </c>
      <c r="B8529" t="s">
        <v>9074</v>
      </c>
      <c r="C8529" s="1">
        <v>45063</v>
      </c>
      <c r="D8529">
        <v>4</v>
      </c>
      <c r="E8529" t="s">
        <v>28</v>
      </c>
      <c r="F8529" t="s">
        <v>14</v>
      </c>
      <c r="G8529" s="6">
        <v>23178</v>
      </c>
      <c r="H8529" s="6">
        <v>119</v>
      </c>
      <c r="I8529" s="6">
        <f t="shared" si="133"/>
        <v>23297</v>
      </c>
      <c r="J8529" s="6">
        <v>1.57</v>
      </c>
      <c r="K8529">
        <v>0</v>
      </c>
    </row>
    <row r="8530" spans="1:11" x14ac:dyDescent="0.3">
      <c r="A8530" t="s">
        <v>8594</v>
      </c>
      <c r="B8530" t="s">
        <v>9074</v>
      </c>
      <c r="C8530" s="1">
        <v>45063</v>
      </c>
      <c r="D8530">
        <v>5</v>
      </c>
      <c r="E8530" t="s">
        <v>9078</v>
      </c>
      <c r="F8530" t="s">
        <v>12</v>
      </c>
      <c r="G8530" s="6">
        <v>548736</v>
      </c>
      <c r="H8530" s="6">
        <v>1089</v>
      </c>
      <c r="I8530" s="6">
        <f t="shared" si="133"/>
        <v>549825</v>
      </c>
      <c r="J8530" s="6">
        <v>37.049999999999997</v>
      </c>
      <c r="K8530">
        <v>0</v>
      </c>
    </row>
    <row r="8531" spans="1:11" x14ac:dyDescent="0.3">
      <c r="A8531" t="s">
        <v>8594</v>
      </c>
      <c r="B8531" t="s">
        <v>9074</v>
      </c>
      <c r="C8531" s="1">
        <v>45063</v>
      </c>
      <c r="D8531">
        <v>6</v>
      </c>
      <c r="E8531" t="s">
        <v>9079</v>
      </c>
      <c r="F8531" t="s">
        <v>79</v>
      </c>
      <c r="G8531" s="6">
        <v>6449</v>
      </c>
      <c r="H8531" s="6">
        <v>5</v>
      </c>
      <c r="I8531" s="6">
        <f t="shared" si="133"/>
        <v>6454</v>
      </c>
      <c r="J8531" s="6">
        <v>0.43</v>
      </c>
      <c r="K8531">
        <v>0</v>
      </c>
    </row>
    <row r="8532" spans="1:11" x14ac:dyDescent="0.3">
      <c r="A8532" t="s">
        <v>8594</v>
      </c>
      <c r="B8532" t="s">
        <v>9074</v>
      </c>
      <c r="C8532" s="1">
        <v>45063</v>
      </c>
      <c r="D8532">
        <v>7</v>
      </c>
      <c r="E8532" t="s">
        <v>9080</v>
      </c>
      <c r="F8532" t="s">
        <v>24</v>
      </c>
      <c r="G8532" s="6">
        <v>5716</v>
      </c>
      <c r="H8532" s="6">
        <v>13</v>
      </c>
      <c r="I8532" s="6">
        <f t="shared" si="133"/>
        <v>5729</v>
      </c>
      <c r="J8532" s="6">
        <v>0.39</v>
      </c>
      <c r="K8532">
        <v>0</v>
      </c>
    </row>
    <row r="8533" spans="1:11" x14ac:dyDescent="0.3">
      <c r="A8533" t="s">
        <v>8594</v>
      </c>
      <c r="B8533" t="s">
        <v>9074</v>
      </c>
      <c r="C8533" s="1">
        <v>45063</v>
      </c>
      <c r="D8533">
        <v>8</v>
      </c>
      <c r="E8533" t="s">
        <v>33</v>
      </c>
      <c r="F8533" t="s">
        <v>34</v>
      </c>
      <c r="G8533" s="6">
        <v>9111</v>
      </c>
      <c r="H8533" s="6">
        <v>26</v>
      </c>
      <c r="I8533" s="6">
        <f t="shared" si="133"/>
        <v>9137</v>
      </c>
      <c r="J8533" s="6">
        <v>0.62</v>
      </c>
      <c r="K8533">
        <v>0</v>
      </c>
    </row>
    <row r="8534" spans="1:11" x14ac:dyDescent="0.3">
      <c r="A8534" t="s">
        <v>8594</v>
      </c>
      <c r="B8534" t="s">
        <v>9081</v>
      </c>
      <c r="C8534" s="1">
        <v>45063</v>
      </c>
      <c r="D8534">
        <v>1</v>
      </c>
      <c r="E8534" t="s">
        <v>9082</v>
      </c>
      <c r="F8534" t="s">
        <v>12</v>
      </c>
      <c r="G8534" s="6">
        <v>637231</v>
      </c>
      <c r="H8534" s="6">
        <v>476</v>
      </c>
      <c r="I8534" s="6">
        <f t="shared" si="133"/>
        <v>637707</v>
      </c>
      <c r="J8534" s="6">
        <v>45.5</v>
      </c>
      <c r="K8534">
        <v>1</v>
      </c>
    </row>
    <row r="8535" spans="1:11" x14ac:dyDescent="0.3">
      <c r="A8535" t="s">
        <v>8594</v>
      </c>
      <c r="B8535" t="s">
        <v>9081</v>
      </c>
      <c r="C8535" s="1">
        <v>45063</v>
      </c>
      <c r="D8535">
        <v>2</v>
      </c>
      <c r="E8535" t="s">
        <v>9083</v>
      </c>
      <c r="F8535" t="s">
        <v>215</v>
      </c>
      <c r="G8535" s="6">
        <v>152050</v>
      </c>
      <c r="H8535" s="6">
        <v>231</v>
      </c>
      <c r="I8535" s="6">
        <f t="shared" si="133"/>
        <v>152281</v>
      </c>
      <c r="J8535" s="6">
        <v>10.86</v>
      </c>
      <c r="K8535">
        <v>0</v>
      </c>
    </row>
    <row r="8536" spans="1:11" x14ac:dyDescent="0.3">
      <c r="A8536" t="s">
        <v>8594</v>
      </c>
      <c r="B8536" t="s">
        <v>9081</v>
      </c>
      <c r="C8536" s="1">
        <v>45063</v>
      </c>
      <c r="D8536">
        <v>3</v>
      </c>
      <c r="E8536" t="s">
        <v>9084</v>
      </c>
      <c r="F8536" t="s">
        <v>18</v>
      </c>
      <c r="G8536" s="6">
        <v>538273</v>
      </c>
      <c r="H8536" s="6">
        <v>898</v>
      </c>
      <c r="I8536" s="6">
        <f t="shared" si="133"/>
        <v>539171</v>
      </c>
      <c r="J8536" s="6">
        <v>38.47</v>
      </c>
      <c r="K8536">
        <v>0</v>
      </c>
    </row>
    <row r="8537" spans="1:11" x14ac:dyDescent="0.3">
      <c r="A8537" t="s">
        <v>8594</v>
      </c>
      <c r="B8537" t="s">
        <v>9081</v>
      </c>
      <c r="C8537" s="1">
        <v>45063</v>
      </c>
      <c r="D8537">
        <v>4</v>
      </c>
      <c r="E8537" t="s">
        <v>9085</v>
      </c>
      <c r="F8537" t="s">
        <v>14</v>
      </c>
      <c r="G8537" s="6">
        <v>32474</v>
      </c>
      <c r="H8537" s="6">
        <v>35</v>
      </c>
      <c r="I8537" s="6">
        <f t="shared" si="133"/>
        <v>32509</v>
      </c>
      <c r="J8537" s="6">
        <v>2.3199999999999998</v>
      </c>
      <c r="K8537">
        <v>0</v>
      </c>
    </row>
    <row r="8538" spans="1:11" x14ac:dyDescent="0.3">
      <c r="A8538" t="s">
        <v>8594</v>
      </c>
      <c r="B8538" t="s">
        <v>9081</v>
      </c>
      <c r="C8538" s="1">
        <v>45063</v>
      </c>
      <c r="D8538">
        <v>5</v>
      </c>
      <c r="E8538" t="s">
        <v>9086</v>
      </c>
      <c r="F8538" t="s">
        <v>16</v>
      </c>
      <c r="G8538" s="6">
        <v>2589</v>
      </c>
      <c r="H8538" s="6">
        <v>4</v>
      </c>
      <c r="I8538" s="6">
        <f t="shared" si="133"/>
        <v>2593</v>
      </c>
      <c r="J8538" s="6">
        <v>0.18</v>
      </c>
      <c r="K8538">
        <v>0</v>
      </c>
    </row>
    <row r="8539" spans="1:11" x14ac:dyDescent="0.3">
      <c r="A8539" t="s">
        <v>8594</v>
      </c>
      <c r="B8539" t="s">
        <v>9081</v>
      </c>
      <c r="C8539" s="1">
        <v>45063</v>
      </c>
      <c r="D8539">
        <v>6</v>
      </c>
      <c r="E8539" t="s">
        <v>9087</v>
      </c>
      <c r="F8539" t="s">
        <v>9088</v>
      </c>
      <c r="G8539" s="6">
        <v>1662</v>
      </c>
      <c r="H8539" s="6">
        <v>2</v>
      </c>
      <c r="I8539" s="6">
        <f t="shared" si="133"/>
        <v>1664</v>
      </c>
      <c r="J8539" s="6">
        <v>0.12</v>
      </c>
      <c r="K8539">
        <v>0</v>
      </c>
    </row>
    <row r="8540" spans="1:11" x14ac:dyDescent="0.3">
      <c r="A8540" t="s">
        <v>8594</v>
      </c>
      <c r="B8540" t="s">
        <v>9081</v>
      </c>
      <c r="C8540" s="1">
        <v>45063</v>
      </c>
      <c r="D8540">
        <v>7</v>
      </c>
      <c r="E8540" t="s">
        <v>9089</v>
      </c>
      <c r="F8540" t="s">
        <v>79</v>
      </c>
      <c r="G8540" s="6">
        <v>1886</v>
      </c>
      <c r="H8540" s="6">
        <v>0</v>
      </c>
      <c r="I8540" s="6">
        <f t="shared" si="133"/>
        <v>1886</v>
      </c>
      <c r="J8540" s="6">
        <v>0.13</v>
      </c>
      <c r="K8540">
        <v>0</v>
      </c>
    </row>
    <row r="8541" spans="1:11" x14ac:dyDescent="0.3">
      <c r="A8541" t="s">
        <v>8594</v>
      </c>
      <c r="B8541" t="s">
        <v>9081</v>
      </c>
      <c r="C8541" s="1">
        <v>45063</v>
      </c>
      <c r="D8541">
        <v>8</v>
      </c>
      <c r="E8541" t="s">
        <v>9090</v>
      </c>
      <c r="F8541" t="s">
        <v>8613</v>
      </c>
      <c r="G8541" s="6">
        <v>1772</v>
      </c>
      <c r="H8541" s="6">
        <v>0</v>
      </c>
      <c r="I8541" s="6">
        <f t="shared" si="133"/>
        <v>1772</v>
      </c>
      <c r="J8541" s="6">
        <v>0.13</v>
      </c>
      <c r="K8541">
        <v>0</v>
      </c>
    </row>
    <row r="8542" spans="1:11" x14ac:dyDescent="0.3">
      <c r="A8542" t="s">
        <v>8594</v>
      </c>
      <c r="B8542" t="s">
        <v>9081</v>
      </c>
      <c r="C8542" s="1">
        <v>45063</v>
      </c>
      <c r="D8542">
        <v>9</v>
      </c>
      <c r="E8542" t="s">
        <v>9091</v>
      </c>
      <c r="F8542" t="s">
        <v>24</v>
      </c>
      <c r="G8542" s="6">
        <v>2270</v>
      </c>
      <c r="H8542" s="6">
        <v>2</v>
      </c>
      <c r="I8542" s="6">
        <f t="shared" si="133"/>
        <v>2272</v>
      </c>
      <c r="J8542" s="6">
        <v>0.16</v>
      </c>
      <c r="K8542">
        <v>0</v>
      </c>
    </row>
    <row r="8543" spans="1:11" x14ac:dyDescent="0.3">
      <c r="A8543" t="s">
        <v>8594</v>
      </c>
      <c r="B8543" t="s">
        <v>9081</v>
      </c>
      <c r="C8543" s="1">
        <v>45063</v>
      </c>
      <c r="D8543">
        <v>10</v>
      </c>
      <c r="E8543" t="s">
        <v>9092</v>
      </c>
      <c r="F8543" t="s">
        <v>24</v>
      </c>
      <c r="G8543" s="6">
        <v>5092</v>
      </c>
      <c r="H8543" s="6">
        <v>0</v>
      </c>
      <c r="I8543" s="6">
        <f t="shared" si="133"/>
        <v>5092</v>
      </c>
      <c r="J8543" s="6">
        <v>0.36</v>
      </c>
      <c r="K8543">
        <v>0</v>
      </c>
    </row>
    <row r="8544" spans="1:11" x14ac:dyDescent="0.3">
      <c r="A8544" t="s">
        <v>8594</v>
      </c>
      <c r="B8544" t="s">
        <v>9081</v>
      </c>
      <c r="C8544" s="1">
        <v>45063</v>
      </c>
      <c r="D8544">
        <v>11</v>
      </c>
      <c r="E8544" t="s">
        <v>9093</v>
      </c>
      <c r="F8544" t="s">
        <v>24</v>
      </c>
      <c r="G8544" s="6">
        <v>4257</v>
      </c>
      <c r="H8544" s="6">
        <v>0</v>
      </c>
      <c r="I8544" s="6">
        <f t="shared" si="133"/>
        <v>4257</v>
      </c>
      <c r="J8544" s="6">
        <v>0.3</v>
      </c>
      <c r="K8544">
        <v>0</v>
      </c>
    </row>
    <row r="8545" spans="1:11" x14ac:dyDescent="0.3">
      <c r="A8545" t="s">
        <v>8594</v>
      </c>
      <c r="B8545" t="s">
        <v>9081</v>
      </c>
      <c r="C8545" s="1">
        <v>45063</v>
      </c>
      <c r="D8545">
        <v>12</v>
      </c>
      <c r="E8545" t="s">
        <v>33</v>
      </c>
      <c r="F8545" t="s">
        <v>34</v>
      </c>
      <c r="G8545" s="6">
        <v>20486</v>
      </c>
      <c r="H8545" s="6">
        <v>15</v>
      </c>
      <c r="I8545" s="6">
        <f t="shared" si="133"/>
        <v>20501</v>
      </c>
      <c r="J8545" s="6">
        <v>1.46</v>
      </c>
      <c r="K8545">
        <v>0</v>
      </c>
    </row>
    <row r="8546" spans="1:11" x14ac:dyDescent="0.3">
      <c r="A8546" t="s">
        <v>8594</v>
      </c>
      <c r="B8546" t="s">
        <v>9094</v>
      </c>
      <c r="C8546" s="1">
        <v>45063</v>
      </c>
      <c r="D8546">
        <v>1</v>
      </c>
      <c r="E8546" t="s">
        <v>9095</v>
      </c>
      <c r="F8546" t="s">
        <v>12</v>
      </c>
      <c r="G8546" s="6">
        <v>723641</v>
      </c>
      <c r="H8546" s="6">
        <v>792</v>
      </c>
      <c r="I8546" s="6">
        <f t="shared" si="133"/>
        <v>724433</v>
      </c>
      <c r="J8546" s="6">
        <v>50.08</v>
      </c>
      <c r="K8546">
        <v>1</v>
      </c>
    </row>
    <row r="8547" spans="1:11" x14ac:dyDescent="0.3">
      <c r="A8547" t="s">
        <v>8594</v>
      </c>
      <c r="B8547" t="s">
        <v>9094</v>
      </c>
      <c r="C8547" s="1">
        <v>45063</v>
      </c>
      <c r="D8547">
        <v>2</v>
      </c>
      <c r="E8547" t="s">
        <v>9096</v>
      </c>
      <c r="F8547" t="s">
        <v>16</v>
      </c>
      <c r="G8547" s="6">
        <v>4480</v>
      </c>
      <c r="H8547" s="6">
        <v>16</v>
      </c>
      <c r="I8547" s="6">
        <f t="shared" si="133"/>
        <v>4496</v>
      </c>
      <c r="J8547" s="6">
        <v>0.31</v>
      </c>
      <c r="K8547">
        <v>0</v>
      </c>
    </row>
    <row r="8548" spans="1:11" x14ac:dyDescent="0.3">
      <c r="A8548" t="s">
        <v>8594</v>
      </c>
      <c r="B8548" t="s">
        <v>9094</v>
      </c>
      <c r="C8548" s="1">
        <v>45063</v>
      </c>
      <c r="D8548">
        <v>3</v>
      </c>
      <c r="E8548" t="s">
        <v>9097</v>
      </c>
      <c r="F8548" t="s">
        <v>14</v>
      </c>
      <c r="G8548" s="6">
        <v>15954</v>
      </c>
      <c r="H8548" s="6">
        <v>47</v>
      </c>
      <c r="I8548" s="6">
        <f t="shared" si="133"/>
        <v>16001</v>
      </c>
      <c r="J8548" s="6">
        <v>1.1100000000000001</v>
      </c>
      <c r="K8548">
        <v>0</v>
      </c>
    </row>
    <row r="8549" spans="1:11" x14ac:dyDescent="0.3">
      <c r="A8549" t="s">
        <v>8594</v>
      </c>
      <c r="B8549" t="s">
        <v>9094</v>
      </c>
      <c r="C8549" s="1">
        <v>45063</v>
      </c>
      <c r="D8549">
        <v>4</v>
      </c>
      <c r="E8549" t="s">
        <v>9098</v>
      </c>
      <c r="F8549" t="s">
        <v>18</v>
      </c>
      <c r="G8549" s="6">
        <v>532844</v>
      </c>
      <c r="H8549" s="6">
        <v>1424</v>
      </c>
      <c r="I8549" s="6">
        <f t="shared" si="133"/>
        <v>534268</v>
      </c>
      <c r="J8549" s="6">
        <v>36.94</v>
      </c>
      <c r="K8549">
        <v>0</v>
      </c>
    </row>
    <row r="8550" spans="1:11" x14ac:dyDescent="0.3">
      <c r="A8550" t="s">
        <v>8594</v>
      </c>
      <c r="B8550" t="s">
        <v>9094</v>
      </c>
      <c r="C8550" s="1">
        <v>45063</v>
      </c>
      <c r="D8550">
        <v>5</v>
      </c>
      <c r="E8550" t="s">
        <v>9099</v>
      </c>
      <c r="F8550" t="s">
        <v>215</v>
      </c>
      <c r="G8550" s="6">
        <v>135862</v>
      </c>
      <c r="H8550" s="6">
        <v>267</v>
      </c>
      <c r="I8550" s="6">
        <f t="shared" si="133"/>
        <v>136129</v>
      </c>
      <c r="J8550" s="6">
        <v>9.41</v>
      </c>
      <c r="K8550">
        <v>0</v>
      </c>
    </row>
    <row r="8551" spans="1:11" x14ac:dyDescent="0.3">
      <c r="A8551" t="s">
        <v>8594</v>
      </c>
      <c r="B8551" t="s">
        <v>9094</v>
      </c>
      <c r="C8551" s="1">
        <v>45063</v>
      </c>
      <c r="D8551">
        <v>6</v>
      </c>
      <c r="E8551" t="s">
        <v>9100</v>
      </c>
      <c r="F8551" t="s">
        <v>1056</v>
      </c>
      <c r="G8551" s="6">
        <v>1339</v>
      </c>
      <c r="H8551" s="6">
        <v>2</v>
      </c>
      <c r="I8551" s="6">
        <f t="shared" si="133"/>
        <v>1341</v>
      </c>
      <c r="J8551" s="6">
        <v>0.09</v>
      </c>
      <c r="K8551">
        <v>0</v>
      </c>
    </row>
    <row r="8552" spans="1:11" x14ac:dyDescent="0.3">
      <c r="A8552" t="s">
        <v>8594</v>
      </c>
      <c r="B8552" t="s">
        <v>9094</v>
      </c>
      <c r="C8552" s="1">
        <v>45063</v>
      </c>
      <c r="D8552">
        <v>7</v>
      </c>
      <c r="E8552" t="s">
        <v>9101</v>
      </c>
      <c r="F8552" t="s">
        <v>79</v>
      </c>
      <c r="G8552" s="6">
        <v>5998</v>
      </c>
      <c r="H8552" s="6">
        <v>10</v>
      </c>
      <c r="I8552" s="6">
        <f t="shared" si="133"/>
        <v>6008</v>
      </c>
      <c r="J8552" s="6">
        <v>0.42</v>
      </c>
      <c r="K8552">
        <v>0</v>
      </c>
    </row>
    <row r="8553" spans="1:11" x14ac:dyDescent="0.3">
      <c r="A8553" t="s">
        <v>8594</v>
      </c>
      <c r="B8553" t="s">
        <v>9094</v>
      </c>
      <c r="C8553" s="1">
        <v>45063</v>
      </c>
      <c r="D8553">
        <v>8</v>
      </c>
      <c r="E8553" t="s">
        <v>9102</v>
      </c>
      <c r="F8553" t="s">
        <v>5192</v>
      </c>
      <c r="G8553" s="6">
        <v>1225</v>
      </c>
      <c r="H8553" s="6">
        <v>1</v>
      </c>
      <c r="I8553" s="6">
        <f t="shared" si="133"/>
        <v>1226</v>
      </c>
      <c r="J8553" s="6">
        <v>0.08</v>
      </c>
      <c r="K8553">
        <v>0</v>
      </c>
    </row>
    <row r="8554" spans="1:11" x14ac:dyDescent="0.3">
      <c r="A8554" t="s">
        <v>8594</v>
      </c>
      <c r="B8554" t="s">
        <v>9094</v>
      </c>
      <c r="C8554" s="1">
        <v>45063</v>
      </c>
      <c r="D8554">
        <v>9</v>
      </c>
      <c r="E8554" t="s">
        <v>9103</v>
      </c>
      <c r="F8554" t="s">
        <v>770</v>
      </c>
      <c r="G8554" s="6">
        <v>3194</v>
      </c>
      <c r="H8554" s="6">
        <v>3</v>
      </c>
      <c r="I8554" s="6">
        <f t="shared" si="133"/>
        <v>3197</v>
      </c>
      <c r="J8554" s="6">
        <v>0.22</v>
      </c>
      <c r="K8554">
        <v>0</v>
      </c>
    </row>
    <row r="8555" spans="1:11" x14ac:dyDescent="0.3">
      <c r="A8555" t="s">
        <v>8594</v>
      </c>
      <c r="B8555" t="s">
        <v>9094</v>
      </c>
      <c r="C8555" s="1">
        <v>45063</v>
      </c>
      <c r="D8555">
        <v>10</v>
      </c>
      <c r="E8555" t="s">
        <v>9104</v>
      </c>
      <c r="F8555" t="s">
        <v>24</v>
      </c>
      <c r="G8555" s="6">
        <v>2486</v>
      </c>
      <c r="H8555" s="6">
        <v>0</v>
      </c>
      <c r="I8555" s="6">
        <f t="shared" si="133"/>
        <v>2486</v>
      </c>
      <c r="J8555" s="6">
        <v>0.17</v>
      </c>
      <c r="K8555">
        <v>0</v>
      </c>
    </row>
    <row r="8556" spans="1:11" x14ac:dyDescent="0.3">
      <c r="A8556" t="s">
        <v>8594</v>
      </c>
      <c r="B8556" t="s">
        <v>9094</v>
      </c>
      <c r="C8556" s="1">
        <v>45063</v>
      </c>
      <c r="D8556">
        <v>11</v>
      </c>
      <c r="E8556" t="s">
        <v>9105</v>
      </c>
      <c r="F8556" t="s">
        <v>24</v>
      </c>
      <c r="G8556" s="6">
        <v>1631</v>
      </c>
      <c r="H8556" s="6">
        <v>0</v>
      </c>
      <c r="I8556" s="6">
        <f t="shared" si="133"/>
        <v>1631</v>
      </c>
      <c r="J8556" s="6">
        <v>0.11</v>
      </c>
      <c r="K8556">
        <v>0</v>
      </c>
    </row>
    <row r="8557" spans="1:11" x14ac:dyDescent="0.3">
      <c r="A8557" t="s">
        <v>8594</v>
      </c>
      <c r="B8557" t="s">
        <v>9094</v>
      </c>
      <c r="C8557" s="1">
        <v>45063</v>
      </c>
      <c r="D8557">
        <v>12</v>
      </c>
      <c r="E8557" t="s">
        <v>9106</v>
      </c>
      <c r="F8557" t="s">
        <v>24</v>
      </c>
      <c r="G8557" s="6">
        <v>4749</v>
      </c>
      <c r="H8557" s="6">
        <v>1</v>
      </c>
      <c r="I8557" s="6">
        <f t="shared" si="133"/>
        <v>4750</v>
      </c>
      <c r="J8557" s="6">
        <v>0.33</v>
      </c>
      <c r="K8557">
        <v>0</v>
      </c>
    </row>
    <row r="8558" spans="1:11" x14ac:dyDescent="0.3">
      <c r="A8558" t="s">
        <v>8594</v>
      </c>
      <c r="B8558" t="s">
        <v>9094</v>
      </c>
      <c r="C8558" s="1">
        <v>45063</v>
      </c>
      <c r="D8558">
        <v>13</v>
      </c>
      <c r="E8558" t="s">
        <v>33</v>
      </c>
      <c r="F8558" t="s">
        <v>34</v>
      </c>
      <c r="G8558" s="6">
        <v>10513</v>
      </c>
      <c r="H8558" s="6">
        <v>20</v>
      </c>
      <c r="I8558" s="6">
        <f t="shared" si="133"/>
        <v>10533</v>
      </c>
      <c r="J8558" s="6">
        <v>0.73</v>
      </c>
      <c r="K8558">
        <v>0</v>
      </c>
    </row>
    <row r="8559" spans="1:11" x14ac:dyDescent="0.3">
      <c r="A8559" t="s">
        <v>8594</v>
      </c>
      <c r="B8559" t="s">
        <v>9107</v>
      </c>
      <c r="C8559" s="1">
        <v>45063</v>
      </c>
      <c r="D8559">
        <v>1</v>
      </c>
      <c r="E8559" t="s">
        <v>9108</v>
      </c>
      <c r="F8559" t="s">
        <v>18</v>
      </c>
      <c r="G8559" s="6">
        <v>479016</v>
      </c>
      <c r="H8559" s="6">
        <v>570</v>
      </c>
      <c r="I8559" s="6">
        <f t="shared" si="133"/>
        <v>479586</v>
      </c>
      <c r="J8559" s="6">
        <v>36.58</v>
      </c>
      <c r="K8559">
        <v>0</v>
      </c>
    </row>
    <row r="8560" spans="1:11" x14ac:dyDescent="0.3">
      <c r="A8560" t="s">
        <v>8594</v>
      </c>
      <c r="B8560" t="s">
        <v>9107</v>
      </c>
      <c r="C8560" s="1">
        <v>45063</v>
      </c>
      <c r="D8560">
        <v>2</v>
      </c>
      <c r="E8560" t="s">
        <v>9109</v>
      </c>
      <c r="F8560" t="s">
        <v>215</v>
      </c>
      <c r="G8560" s="6">
        <v>81149</v>
      </c>
      <c r="H8560" s="6">
        <v>165</v>
      </c>
      <c r="I8560" s="6">
        <f t="shared" si="133"/>
        <v>81314</v>
      </c>
      <c r="J8560" s="6">
        <v>6.2</v>
      </c>
      <c r="K8560">
        <v>0</v>
      </c>
    </row>
    <row r="8561" spans="1:11" x14ac:dyDescent="0.3">
      <c r="A8561" t="s">
        <v>8594</v>
      </c>
      <c r="B8561" t="s">
        <v>9107</v>
      </c>
      <c r="C8561" s="1">
        <v>45063</v>
      </c>
      <c r="D8561">
        <v>3</v>
      </c>
      <c r="E8561" t="s">
        <v>9110</v>
      </c>
      <c r="F8561" t="s">
        <v>12</v>
      </c>
      <c r="G8561" s="6">
        <v>694617</v>
      </c>
      <c r="H8561" s="6">
        <v>328</v>
      </c>
      <c r="I8561" s="6">
        <f t="shared" si="133"/>
        <v>694945</v>
      </c>
      <c r="J8561" s="6">
        <v>53</v>
      </c>
      <c r="K8561">
        <v>1</v>
      </c>
    </row>
    <row r="8562" spans="1:11" x14ac:dyDescent="0.3">
      <c r="A8562" t="s">
        <v>8594</v>
      </c>
      <c r="B8562" t="s">
        <v>9107</v>
      </c>
      <c r="C8562" s="1">
        <v>45063</v>
      </c>
      <c r="D8562">
        <v>4</v>
      </c>
      <c r="E8562" t="s">
        <v>9111</v>
      </c>
      <c r="F8562" t="s">
        <v>14</v>
      </c>
      <c r="G8562" s="6">
        <v>27555</v>
      </c>
      <c r="H8562" s="6">
        <v>13</v>
      </c>
      <c r="I8562" s="6">
        <f t="shared" si="133"/>
        <v>27568</v>
      </c>
      <c r="J8562" s="6">
        <v>2.1</v>
      </c>
      <c r="K8562">
        <v>0</v>
      </c>
    </row>
    <row r="8563" spans="1:11" x14ac:dyDescent="0.3">
      <c r="A8563" t="s">
        <v>8594</v>
      </c>
      <c r="B8563" t="s">
        <v>9107</v>
      </c>
      <c r="C8563" s="1">
        <v>45063</v>
      </c>
      <c r="D8563">
        <v>5</v>
      </c>
      <c r="E8563" t="s">
        <v>9112</v>
      </c>
      <c r="F8563" t="s">
        <v>8613</v>
      </c>
      <c r="G8563" s="6">
        <v>2519</v>
      </c>
      <c r="H8563" s="6">
        <v>0</v>
      </c>
      <c r="I8563" s="6">
        <f t="shared" si="133"/>
        <v>2519</v>
      </c>
      <c r="J8563" s="6">
        <v>0.19</v>
      </c>
      <c r="K8563">
        <v>0</v>
      </c>
    </row>
    <row r="8564" spans="1:11" x14ac:dyDescent="0.3">
      <c r="A8564" t="s">
        <v>8594</v>
      </c>
      <c r="B8564" t="s">
        <v>9107</v>
      </c>
      <c r="C8564" s="1">
        <v>45063</v>
      </c>
      <c r="D8564">
        <v>6</v>
      </c>
      <c r="E8564" t="s">
        <v>9113</v>
      </c>
      <c r="F8564" t="s">
        <v>79</v>
      </c>
      <c r="G8564" s="6">
        <v>1696</v>
      </c>
      <c r="H8564" s="6">
        <v>1</v>
      </c>
      <c r="I8564" s="6">
        <f t="shared" si="133"/>
        <v>1697</v>
      </c>
      <c r="J8564" s="6">
        <v>0.13</v>
      </c>
      <c r="K8564">
        <v>0</v>
      </c>
    </row>
    <row r="8565" spans="1:11" x14ac:dyDescent="0.3">
      <c r="A8565" t="s">
        <v>8594</v>
      </c>
      <c r="B8565" t="s">
        <v>9107</v>
      </c>
      <c r="C8565" s="1">
        <v>45063</v>
      </c>
      <c r="D8565">
        <v>7</v>
      </c>
      <c r="E8565" t="s">
        <v>9114</v>
      </c>
      <c r="F8565" t="s">
        <v>9088</v>
      </c>
      <c r="G8565" s="6">
        <v>2338</v>
      </c>
      <c r="H8565" s="6">
        <v>1</v>
      </c>
      <c r="I8565" s="6">
        <f t="shared" si="133"/>
        <v>2339</v>
      </c>
      <c r="J8565" s="6">
        <v>0.18</v>
      </c>
      <c r="K8565">
        <v>0</v>
      </c>
    </row>
    <row r="8566" spans="1:11" x14ac:dyDescent="0.3">
      <c r="A8566" t="s">
        <v>8594</v>
      </c>
      <c r="B8566" t="s">
        <v>9107</v>
      </c>
      <c r="C8566" s="1">
        <v>45063</v>
      </c>
      <c r="D8566">
        <v>8</v>
      </c>
      <c r="E8566" t="s">
        <v>9115</v>
      </c>
      <c r="F8566" t="s">
        <v>24</v>
      </c>
      <c r="G8566" s="6">
        <v>1885</v>
      </c>
      <c r="H8566" s="6">
        <v>0</v>
      </c>
      <c r="I8566" s="6">
        <f t="shared" si="133"/>
        <v>1885</v>
      </c>
      <c r="J8566" s="6">
        <v>0.14000000000000001</v>
      </c>
      <c r="K8566">
        <v>0</v>
      </c>
    </row>
    <row r="8567" spans="1:11" x14ac:dyDescent="0.3">
      <c r="A8567" t="s">
        <v>8594</v>
      </c>
      <c r="B8567" t="s">
        <v>9107</v>
      </c>
      <c r="C8567" s="1">
        <v>45063</v>
      </c>
      <c r="D8567">
        <v>9</v>
      </c>
      <c r="E8567" t="s">
        <v>9116</v>
      </c>
      <c r="F8567" t="s">
        <v>24</v>
      </c>
      <c r="G8567" s="6">
        <v>6770</v>
      </c>
      <c r="H8567" s="6">
        <v>0</v>
      </c>
      <c r="I8567" s="6">
        <f t="shared" si="133"/>
        <v>6770</v>
      </c>
      <c r="J8567" s="6">
        <v>0.52</v>
      </c>
      <c r="K8567">
        <v>0</v>
      </c>
    </row>
    <row r="8568" spans="1:11" x14ac:dyDescent="0.3">
      <c r="A8568" t="s">
        <v>8594</v>
      </c>
      <c r="B8568" t="s">
        <v>9107</v>
      </c>
      <c r="C8568" s="1">
        <v>45063</v>
      </c>
      <c r="D8568">
        <v>10</v>
      </c>
      <c r="E8568" t="s">
        <v>9117</v>
      </c>
      <c r="F8568" t="s">
        <v>24</v>
      </c>
      <c r="G8568" s="6">
        <v>3077</v>
      </c>
      <c r="H8568" s="6">
        <v>0</v>
      </c>
      <c r="I8568" s="6">
        <f t="shared" si="133"/>
        <v>3077</v>
      </c>
      <c r="J8568" s="6">
        <v>0.23</v>
      </c>
      <c r="K8568">
        <v>0</v>
      </c>
    </row>
    <row r="8569" spans="1:11" x14ac:dyDescent="0.3">
      <c r="A8569" t="s">
        <v>8594</v>
      </c>
      <c r="B8569" t="s">
        <v>9107</v>
      </c>
      <c r="C8569" s="1">
        <v>45063</v>
      </c>
      <c r="D8569">
        <v>11</v>
      </c>
      <c r="E8569" t="s">
        <v>33</v>
      </c>
      <c r="F8569" t="s">
        <v>34</v>
      </c>
      <c r="G8569" s="6">
        <v>9395</v>
      </c>
      <c r="H8569" s="6">
        <v>4</v>
      </c>
      <c r="I8569" s="6">
        <f t="shared" si="133"/>
        <v>9399</v>
      </c>
      <c r="J8569" s="6">
        <v>0.72</v>
      </c>
      <c r="K8569">
        <v>0</v>
      </c>
    </row>
  </sheetData>
  <autoFilter ref="A1:K8569" xr:uid="{4A39687C-B5F5-49B0-A938-37EC112A700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569"/>
  <sheetViews>
    <sheetView workbookViewId="0">
      <selection activeCell="E12" sqref="E12"/>
    </sheetView>
  </sheetViews>
  <sheetFormatPr defaultColWidth="8.77734375" defaultRowHeight="14.4" x14ac:dyDescent="0.3"/>
  <cols>
    <col min="1" max="1" width="24.109375" bestFit="1" customWidth="1"/>
    <col min="2" max="2" width="24.6640625" bestFit="1" customWidth="1"/>
    <col min="3" max="3" width="24.6640625" style="1" customWidth="1"/>
    <col min="4" max="4" width="6" bestFit="1" customWidth="1"/>
    <col min="5" max="5" width="62.6640625" bestFit="1" customWidth="1"/>
    <col min="6" max="6" width="62.33203125" bestFit="1" customWidth="1"/>
    <col min="7" max="7" width="9.6640625" bestFit="1" customWidth="1"/>
    <col min="8" max="8" width="10.77734375" bestFit="1" customWidth="1"/>
    <col min="9" max="9" width="10.109375" bestFit="1" customWidth="1"/>
  </cols>
  <sheetData>
    <row r="1" spans="1:14" x14ac:dyDescent="0.3">
      <c r="A1" t="s">
        <v>0</v>
      </c>
      <c r="B1" t="s">
        <v>1</v>
      </c>
      <c r="C1" s="1" t="s">
        <v>9118</v>
      </c>
      <c r="D1" t="s">
        <v>2</v>
      </c>
      <c r="E1" t="s">
        <v>3</v>
      </c>
      <c r="F1" t="s">
        <v>4</v>
      </c>
      <c r="G1" t="s">
        <v>5</v>
      </c>
      <c r="H1" t="s">
        <v>6</v>
      </c>
      <c r="I1" t="s">
        <v>7</v>
      </c>
      <c r="J1" t="s">
        <v>8</v>
      </c>
      <c r="K1" t="s">
        <v>9119</v>
      </c>
    </row>
    <row r="2" spans="1:14" x14ac:dyDescent="0.3">
      <c r="A2" t="s">
        <v>9</v>
      </c>
      <c r="B2" t="s">
        <v>10</v>
      </c>
      <c r="C2" s="1">
        <f>VLOOKUP(A2,[1]Sheet2!A:B,2,0)</f>
        <v>45027</v>
      </c>
      <c r="D2">
        <v>1</v>
      </c>
      <c r="E2" t="s">
        <v>11</v>
      </c>
      <c r="F2" t="s">
        <v>12</v>
      </c>
      <c r="G2">
        <v>1717</v>
      </c>
      <c r="H2">
        <v>4</v>
      </c>
      <c r="I2">
        <f>SUM(G2:H2)</f>
        <v>1721</v>
      </c>
      <c r="J2">
        <v>0.83</v>
      </c>
      <c r="K2">
        <v>0</v>
      </c>
    </row>
    <row r="3" spans="1:14" x14ac:dyDescent="0.3">
      <c r="A3" t="s">
        <v>9</v>
      </c>
      <c r="B3" t="s">
        <v>10</v>
      </c>
      <c r="C3" s="1">
        <f>VLOOKUP(A3,[1]Sheet2!A:B,2,0)</f>
        <v>45027</v>
      </c>
      <c r="D3">
        <v>2</v>
      </c>
      <c r="E3" t="s">
        <v>13</v>
      </c>
      <c r="F3" t="s">
        <v>14</v>
      </c>
      <c r="G3">
        <v>95249</v>
      </c>
      <c r="H3">
        <v>59</v>
      </c>
      <c r="I3">
        <f t="shared" ref="I3:I66" si="0">SUM(G3:H3)</f>
        <v>95308</v>
      </c>
      <c r="J3">
        <v>45.98</v>
      </c>
      <c r="K3">
        <v>1</v>
      </c>
      <c r="N3">
        <f>COUNTIF(A:A,"&gt;100")</f>
        <v>0</v>
      </c>
    </row>
    <row r="4" spans="1:14" x14ac:dyDescent="0.3">
      <c r="A4" t="s">
        <v>9</v>
      </c>
      <c r="B4" t="s">
        <v>10</v>
      </c>
      <c r="C4" s="1">
        <f>VLOOKUP(A4,[1]Sheet2!A:B,2,0)</f>
        <v>45027</v>
      </c>
      <c r="D4">
        <v>3</v>
      </c>
      <c r="E4" t="s">
        <v>15</v>
      </c>
      <c r="F4" t="s">
        <v>16</v>
      </c>
      <c r="G4">
        <v>2478</v>
      </c>
      <c r="H4">
        <v>8</v>
      </c>
      <c r="I4">
        <f t="shared" si="0"/>
        <v>2486</v>
      </c>
      <c r="J4">
        <v>1.2</v>
      </c>
      <c r="K4">
        <v>0</v>
      </c>
    </row>
    <row r="5" spans="1:14" x14ac:dyDescent="0.3">
      <c r="A5" t="s">
        <v>9</v>
      </c>
      <c r="B5" t="s">
        <v>10</v>
      </c>
      <c r="C5" s="1">
        <f>VLOOKUP(A5,[1]Sheet2!A:B,2,0)</f>
        <v>45027</v>
      </c>
      <c r="D5">
        <v>4</v>
      </c>
      <c r="E5" t="s">
        <v>17</v>
      </c>
      <c r="F5" t="s">
        <v>18</v>
      </c>
      <c r="G5">
        <v>93772</v>
      </c>
      <c r="H5">
        <v>129</v>
      </c>
      <c r="I5">
        <f t="shared" si="0"/>
        <v>93901</v>
      </c>
      <c r="J5">
        <v>45.3</v>
      </c>
      <c r="K5">
        <v>0</v>
      </c>
    </row>
    <row r="6" spans="1:14" x14ac:dyDescent="0.3">
      <c r="A6" t="s">
        <v>9</v>
      </c>
      <c r="B6" t="s">
        <v>10</v>
      </c>
      <c r="C6" s="1">
        <f>VLOOKUP(A6,[1]Sheet2!A:B,2,0)</f>
        <v>45027</v>
      </c>
      <c r="D6">
        <v>5</v>
      </c>
      <c r="E6" t="s">
        <v>19</v>
      </c>
      <c r="F6" t="s">
        <v>20</v>
      </c>
      <c r="G6">
        <v>2837</v>
      </c>
      <c r="H6">
        <v>2</v>
      </c>
      <c r="I6">
        <f t="shared" si="0"/>
        <v>2839</v>
      </c>
      <c r="J6">
        <v>1.37</v>
      </c>
      <c r="K6">
        <v>0</v>
      </c>
    </row>
    <row r="7" spans="1:14" x14ac:dyDescent="0.3">
      <c r="A7" t="s">
        <v>9</v>
      </c>
      <c r="B7" t="s">
        <v>10</v>
      </c>
      <c r="C7" s="1">
        <f>VLOOKUP(A7,[1]Sheet2!A:B,2,0)</f>
        <v>45027</v>
      </c>
      <c r="D7">
        <v>6</v>
      </c>
      <c r="E7" t="s">
        <v>21</v>
      </c>
      <c r="F7" t="s">
        <v>22</v>
      </c>
      <c r="G7">
        <v>212</v>
      </c>
      <c r="H7">
        <v>0</v>
      </c>
      <c r="I7">
        <f t="shared" si="0"/>
        <v>212</v>
      </c>
      <c r="J7">
        <v>0.1</v>
      </c>
      <c r="K7">
        <v>0</v>
      </c>
    </row>
    <row r="8" spans="1:14" x14ac:dyDescent="0.3">
      <c r="A8" t="s">
        <v>9</v>
      </c>
      <c r="B8" t="s">
        <v>10</v>
      </c>
      <c r="C8" s="1">
        <f>VLOOKUP(A8,[1]Sheet2!A:B,2,0)</f>
        <v>45027</v>
      </c>
      <c r="D8">
        <v>7</v>
      </c>
      <c r="E8" t="s">
        <v>23</v>
      </c>
      <c r="F8" t="s">
        <v>24</v>
      </c>
      <c r="G8">
        <v>269</v>
      </c>
      <c r="H8">
        <v>6</v>
      </c>
      <c r="I8">
        <f t="shared" si="0"/>
        <v>275</v>
      </c>
      <c r="J8">
        <v>0.13</v>
      </c>
      <c r="K8">
        <v>0</v>
      </c>
    </row>
    <row r="9" spans="1:14" x14ac:dyDescent="0.3">
      <c r="A9" t="s">
        <v>9</v>
      </c>
      <c r="B9" t="s">
        <v>10</v>
      </c>
      <c r="C9" s="1">
        <f>VLOOKUP(A9,[1]Sheet2!A:B,2,0)</f>
        <v>45027</v>
      </c>
      <c r="D9">
        <v>8</v>
      </c>
      <c r="E9" t="s">
        <v>25</v>
      </c>
      <c r="F9" t="s">
        <v>24</v>
      </c>
      <c r="G9">
        <v>305</v>
      </c>
      <c r="H9">
        <v>1</v>
      </c>
      <c r="I9">
        <f t="shared" si="0"/>
        <v>306</v>
      </c>
      <c r="J9">
        <v>0.15</v>
      </c>
      <c r="K9">
        <v>0</v>
      </c>
    </row>
    <row r="10" spans="1:14" x14ac:dyDescent="0.3">
      <c r="A10" t="s">
        <v>9</v>
      </c>
      <c r="B10" t="s">
        <v>10</v>
      </c>
      <c r="C10" s="1">
        <f>VLOOKUP(A10,[1]Sheet2!A:B,2,0)</f>
        <v>45027</v>
      </c>
      <c r="D10">
        <v>9</v>
      </c>
      <c r="E10" t="s">
        <v>26</v>
      </c>
      <c r="F10" t="s">
        <v>24</v>
      </c>
      <c r="G10">
        <v>221</v>
      </c>
      <c r="H10">
        <v>0</v>
      </c>
      <c r="I10">
        <f t="shared" si="0"/>
        <v>221</v>
      </c>
      <c r="J10">
        <v>0.11</v>
      </c>
      <c r="K10">
        <v>0</v>
      </c>
    </row>
    <row r="11" spans="1:14" x14ac:dyDescent="0.3">
      <c r="A11" t="s">
        <v>9</v>
      </c>
      <c r="B11" t="s">
        <v>10</v>
      </c>
      <c r="C11" s="1">
        <f>VLOOKUP(A11,[1]Sheet2!A:B,2,0)</f>
        <v>45027</v>
      </c>
      <c r="D11">
        <v>10</v>
      </c>
      <c r="E11" t="s">
        <v>27</v>
      </c>
      <c r="F11" t="s">
        <v>24</v>
      </c>
      <c r="G11">
        <v>5339</v>
      </c>
      <c r="H11">
        <v>2</v>
      </c>
      <c r="I11">
        <f t="shared" si="0"/>
        <v>5341</v>
      </c>
      <c r="J11">
        <v>2.58</v>
      </c>
      <c r="K11">
        <v>0</v>
      </c>
    </row>
    <row r="12" spans="1:14" x14ac:dyDescent="0.3">
      <c r="A12" t="s">
        <v>9</v>
      </c>
      <c r="B12" t="s">
        <v>10</v>
      </c>
      <c r="C12" s="1">
        <f>VLOOKUP(A12,[1]Sheet2!A:B,2,0)</f>
        <v>45027</v>
      </c>
      <c r="D12">
        <v>11</v>
      </c>
      <c r="E12" t="s">
        <v>28</v>
      </c>
      <c r="F12" t="s">
        <v>24</v>
      </c>
      <c r="G12">
        <v>615</v>
      </c>
      <c r="H12">
        <v>3</v>
      </c>
      <c r="I12">
        <f t="shared" si="0"/>
        <v>618</v>
      </c>
      <c r="J12">
        <v>0.3</v>
      </c>
      <c r="K12">
        <v>0</v>
      </c>
    </row>
    <row r="13" spans="1:14" x14ac:dyDescent="0.3">
      <c r="A13" t="s">
        <v>9</v>
      </c>
      <c r="B13" t="s">
        <v>10</v>
      </c>
      <c r="C13" s="1">
        <f>VLOOKUP(A13,[1]Sheet2!A:B,2,0)</f>
        <v>45027</v>
      </c>
      <c r="D13">
        <v>12</v>
      </c>
      <c r="E13" t="s">
        <v>29</v>
      </c>
      <c r="F13" t="s">
        <v>24</v>
      </c>
      <c r="G13">
        <v>272</v>
      </c>
      <c r="H13">
        <v>1</v>
      </c>
      <c r="I13">
        <f t="shared" si="0"/>
        <v>273</v>
      </c>
      <c r="J13">
        <v>0.13</v>
      </c>
      <c r="K13">
        <v>0</v>
      </c>
    </row>
    <row r="14" spans="1:14" x14ac:dyDescent="0.3">
      <c r="A14" t="s">
        <v>9</v>
      </c>
      <c r="B14" t="s">
        <v>10</v>
      </c>
      <c r="C14" s="1">
        <f>VLOOKUP(A14,[1]Sheet2!A:B,2,0)</f>
        <v>45027</v>
      </c>
      <c r="D14">
        <v>13</v>
      </c>
      <c r="E14" t="s">
        <v>30</v>
      </c>
      <c r="F14" t="s">
        <v>24</v>
      </c>
      <c r="G14">
        <v>914</v>
      </c>
      <c r="H14">
        <v>0</v>
      </c>
      <c r="I14">
        <f t="shared" si="0"/>
        <v>914</v>
      </c>
      <c r="J14">
        <v>0.44</v>
      </c>
      <c r="K14">
        <v>0</v>
      </c>
    </row>
    <row r="15" spans="1:14" x14ac:dyDescent="0.3">
      <c r="A15" t="s">
        <v>9</v>
      </c>
      <c r="B15" t="s">
        <v>10</v>
      </c>
      <c r="C15" s="1">
        <f>VLOOKUP(A15,[1]Sheet2!A:B,2,0)</f>
        <v>45027</v>
      </c>
      <c r="D15">
        <v>14</v>
      </c>
      <c r="E15" t="s">
        <v>31</v>
      </c>
      <c r="F15" t="s">
        <v>24</v>
      </c>
      <c r="G15">
        <v>475</v>
      </c>
      <c r="H15">
        <v>0</v>
      </c>
      <c r="I15">
        <f t="shared" si="0"/>
        <v>475</v>
      </c>
      <c r="J15">
        <v>0.23</v>
      </c>
      <c r="K15">
        <v>0</v>
      </c>
    </row>
    <row r="16" spans="1:14" x14ac:dyDescent="0.3">
      <c r="A16" t="s">
        <v>9</v>
      </c>
      <c r="B16" t="s">
        <v>10</v>
      </c>
      <c r="C16" s="1">
        <f>VLOOKUP(A16,[1]Sheet2!A:B,2,0)</f>
        <v>45027</v>
      </c>
      <c r="D16">
        <v>15</v>
      </c>
      <c r="E16" t="s">
        <v>32</v>
      </c>
      <c r="F16" t="s">
        <v>24</v>
      </c>
      <c r="G16">
        <v>994</v>
      </c>
      <c r="H16">
        <v>0</v>
      </c>
      <c r="I16">
        <f t="shared" si="0"/>
        <v>994</v>
      </c>
      <c r="J16">
        <v>0.48</v>
      </c>
      <c r="K16">
        <v>0</v>
      </c>
    </row>
    <row r="17" spans="1:11" x14ac:dyDescent="0.3">
      <c r="A17" t="s">
        <v>9</v>
      </c>
      <c r="B17" t="s">
        <v>10</v>
      </c>
      <c r="C17" s="1">
        <f>VLOOKUP(A17,[1]Sheet2!A:B,2,0)</f>
        <v>45027</v>
      </c>
      <c r="D17">
        <v>16</v>
      </c>
      <c r="E17" t="s">
        <v>33</v>
      </c>
      <c r="F17" t="s">
        <v>34</v>
      </c>
      <c r="G17">
        <v>1411</v>
      </c>
      <c r="H17">
        <v>1</v>
      </c>
      <c r="I17">
        <f t="shared" si="0"/>
        <v>1412</v>
      </c>
      <c r="J17">
        <v>0.68</v>
      </c>
      <c r="K17">
        <v>0</v>
      </c>
    </row>
    <row r="18" spans="1:11" x14ac:dyDescent="0.3">
      <c r="A18" t="s">
        <v>35</v>
      </c>
      <c r="B18" t="s">
        <v>36</v>
      </c>
      <c r="C18" s="1">
        <f>VLOOKUP(A18,[1]Sheet2!A:B,2,0)</f>
        <v>45028</v>
      </c>
      <c r="D18">
        <v>1</v>
      </c>
      <c r="E18" t="s">
        <v>37</v>
      </c>
      <c r="F18" t="s">
        <v>18</v>
      </c>
      <c r="G18">
        <v>11358</v>
      </c>
      <c r="H18">
        <v>158</v>
      </c>
      <c r="I18">
        <f t="shared" si="0"/>
        <v>11516</v>
      </c>
      <c r="J18">
        <v>0.94</v>
      </c>
      <c r="K18">
        <v>0</v>
      </c>
    </row>
    <row r="19" spans="1:11" x14ac:dyDescent="0.3">
      <c r="A19" t="s">
        <v>35</v>
      </c>
      <c r="B19" t="s">
        <v>36</v>
      </c>
      <c r="C19" s="1">
        <f>VLOOKUP(A19,[1]Sheet2!A:B,2,0)</f>
        <v>45028</v>
      </c>
      <c r="D19">
        <v>2</v>
      </c>
      <c r="E19" t="s">
        <v>38</v>
      </c>
      <c r="F19" t="s">
        <v>39</v>
      </c>
      <c r="G19">
        <v>442774</v>
      </c>
      <c r="H19">
        <v>2573</v>
      </c>
      <c r="I19">
        <f t="shared" si="0"/>
        <v>445347</v>
      </c>
      <c r="J19">
        <v>36.18</v>
      </c>
      <c r="K19">
        <v>0</v>
      </c>
    </row>
    <row r="20" spans="1:11" x14ac:dyDescent="0.3">
      <c r="A20" t="s">
        <v>35</v>
      </c>
      <c r="B20" t="s">
        <v>36</v>
      </c>
      <c r="C20" s="1">
        <f>VLOOKUP(A20,[1]Sheet2!A:B,2,0)</f>
        <v>45028</v>
      </c>
      <c r="D20">
        <v>3</v>
      </c>
      <c r="E20" t="s">
        <v>40</v>
      </c>
      <c r="F20" t="s">
        <v>41</v>
      </c>
      <c r="G20">
        <v>481358</v>
      </c>
      <c r="H20">
        <v>3955</v>
      </c>
      <c r="I20">
        <f t="shared" si="0"/>
        <v>485313</v>
      </c>
      <c r="J20">
        <v>39.43</v>
      </c>
      <c r="K20">
        <v>1</v>
      </c>
    </row>
    <row r="21" spans="1:11" x14ac:dyDescent="0.3">
      <c r="A21" t="s">
        <v>35</v>
      </c>
      <c r="B21" t="s">
        <v>36</v>
      </c>
      <c r="C21" s="1">
        <f>VLOOKUP(A21,[1]Sheet2!A:B,2,0)</f>
        <v>45028</v>
      </c>
      <c r="D21">
        <v>4</v>
      </c>
      <c r="E21" t="s">
        <v>42</v>
      </c>
      <c r="F21" t="s">
        <v>14</v>
      </c>
      <c r="G21">
        <v>7840</v>
      </c>
      <c r="H21">
        <v>38</v>
      </c>
      <c r="I21">
        <f t="shared" si="0"/>
        <v>7878</v>
      </c>
      <c r="J21">
        <v>0.64</v>
      </c>
      <c r="K21">
        <v>0</v>
      </c>
    </row>
    <row r="22" spans="1:11" x14ac:dyDescent="0.3">
      <c r="A22" t="s">
        <v>35</v>
      </c>
      <c r="B22" t="s">
        <v>36</v>
      </c>
      <c r="C22" s="1">
        <f>VLOOKUP(A22,[1]Sheet2!A:B,2,0)</f>
        <v>45028</v>
      </c>
      <c r="D22">
        <v>5</v>
      </c>
      <c r="E22" t="s">
        <v>43</v>
      </c>
      <c r="F22" t="s">
        <v>44</v>
      </c>
      <c r="G22">
        <v>1228</v>
      </c>
      <c r="H22">
        <v>0</v>
      </c>
      <c r="I22">
        <f t="shared" si="0"/>
        <v>1228</v>
      </c>
      <c r="J22">
        <v>0.1</v>
      </c>
      <c r="K22">
        <v>0</v>
      </c>
    </row>
    <row r="23" spans="1:11" x14ac:dyDescent="0.3">
      <c r="A23" t="s">
        <v>35</v>
      </c>
      <c r="B23" t="s">
        <v>36</v>
      </c>
      <c r="C23" s="1">
        <f>VLOOKUP(A23,[1]Sheet2!A:B,2,0)</f>
        <v>45028</v>
      </c>
      <c r="D23">
        <v>6</v>
      </c>
      <c r="E23" t="s">
        <v>45</v>
      </c>
      <c r="F23" t="s">
        <v>46</v>
      </c>
      <c r="G23">
        <v>1801</v>
      </c>
      <c r="H23">
        <v>0</v>
      </c>
      <c r="I23">
        <f t="shared" si="0"/>
        <v>1801</v>
      </c>
      <c r="J23">
        <v>0.15</v>
      </c>
      <c r="K23">
        <v>0</v>
      </c>
    </row>
    <row r="24" spans="1:11" x14ac:dyDescent="0.3">
      <c r="A24" t="s">
        <v>35</v>
      </c>
      <c r="B24" t="s">
        <v>36</v>
      </c>
      <c r="C24" s="1">
        <f>VLOOKUP(A24,[1]Sheet2!A:B,2,0)</f>
        <v>45028</v>
      </c>
      <c r="D24">
        <v>7</v>
      </c>
      <c r="E24" t="s">
        <v>47</v>
      </c>
      <c r="F24" t="s">
        <v>48</v>
      </c>
      <c r="G24">
        <v>1801</v>
      </c>
      <c r="H24">
        <v>1</v>
      </c>
      <c r="I24">
        <f t="shared" si="0"/>
        <v>1802</v>
      </c>
      <c r="J24">
        <v>0.15</v>
      </c>
      <c r="K24">
        <v>0</v>
      </c>
    </row>
    <row r="25" spans="1:11" x14ac:dyDescent="0.3">
      <c r="A25" t="s">
        <v>35</v>
      </c>
      <c r="B25" t="s">
        <v>36</v>
      </c>
      <c r="C25" s="1">
        <f>VLOOKUP(A25,[1]Sheet2!A:B,2,0)</f>
        <v>45028</v>
      </c>
      <c r="D25">
        <v>8</v>
      </c>
      <c r="E25" t="s">
        <v>49</v>
      </c>
      <c r="F25" t="s">
        <v>50</v>
      </c>
      <c r="G25">
        <v>1946</v>
      </c>
      <c r="H25">
        <v>4</v>
      </c>
      <c r="I25">
        <f t="shared" si="0"/>
        <v>1950</v>
      </c>
      <c r="J25">
        <v>0.16</v>
      </c>
      <c r="K25">
        <v>0</v>
      </c>
    </row>
    <row r="26" spans="1:11" x14ac:dyDescent="0.3">
      <c r="A26" t="s">
        <v>35</v>
      </c>
      <c r="B26" t="s">
        <v>36</v>
      </c>
      <c r="C26" s="1">
        <f>VLOOKUP(A26,[1]Sheet2!A:B,2,0)</f>
        <v>45028</v>
      </c>
      <c r="D26">
        <v>9</v>
      </c>
      <c r="E26" t="s">
        <v>51</v>
      </c>
      <c r="F26" t="s">
        <v>52</v>
      </c>
      <c r="G26">
        <v>253271</v>
      </c>
      <c r="H26">
        <v>1577</v>
      </c>
      <c r="I26">
        <f t="shared" si="0"/>
        <v>254848</v>
      </c>
      <c r="J26">
        <v>20.7</v>
      </c>
      <c r="K26">
        <v>0</v>
      </c>
    </row>
    <row r="27" spans="1:11" x14ac:dyDescent="0.3">
      <c r="A27" t="s">
        <v>35</v>
      </c>
      <c r="B27" t="s">
        <v>36</v>
      </c>
      <c r="C27" s="1">
        <f>VLOOKUP(A27,[1]Sheet2!A:B,2,0)</f>
        <v>45028</v>
      </c>
      <c r="D27">
        <v>10</v>
      </c>
      <c r="E27" t="s">
        <v>53</v>
      </c>
      <c r="F27" t="s">
        <v>24</v>
      </c>
      <c r="G27">
        <v>2770</v>
      </c>
      <c r="H27">
        <v>1</v>
      </c>
      <c r="I27">
        <f t="shared" si="0"/>
        <v>2771</v>
      </c>
      <c r="J27">
        <v>0.23</v>
      </c>
      <c r="K27">
        <v>0</v>
      </c>
    </row>
    <row r="28" spans="1:11" x14ac:dyDescent="0.3">
      <c r="A28" t="s">
        <v>35</v>
      </c>
      <c r="B28" t="s">
        <v>36</v>
      </c>
      <c r="C28" s="1">
        <f>VLOOKUP(A28,[1]Sheet2!A:B,2,0)</f>
        <v>45028</v>
      </c>
      <c r="D28">
        <v>11</v>
      </c>
      <c r="E28" t="s">
        <v>33</v>
      </c>
      <c r="F28" t="s">
        <v>34</v>
      </c>
      <c r="G28">
        <v>16408</v>
      </c>
      <c r="H28">
        <v>41</v>
      </c>
      <c r="I28">
        <f t="shared" si="0"/>
        <v>16449</v>
      </c>
      <c r="J28">
        <v>1.34</v>
      </c>
      <c r="K28">
        <v>0</v>
      </c>
    </row>
    <row r="29" spans="1:11" x14ac:dyDescent="0.3">
      <c r="A29" t="s">
        <v>35</v>
      </c>
      <c r="B29" t="s">
        <v>54</v>
      </c>
      <c r="C29" s="1">
        <f>VLOOKUP(A29,[1]Sheet2!A:B,2,0)</f>
        <v>45028</v>
      </c>
      <c r="D29">
        <v>1</v>
      </c>
      <c r="E29" t="s">
        <v>55</v>
      </c>
      <c r="F29" t="s">
        <v>39</v>
      </c>
      <c r="G29">
        <v>495381</v>
      </c>
      <c r="H29">
        <v>1653</v>
      </c>
      <c r="I29">
        <f t="shared" si="0"/>
        <v>497034</v>
      </c>
      <c r="J29">
        <v>40.130000000000003</v>
      </c>
      <c r="K29">
        <v>0</v>
      </c>
    </row>
    <row r="30" spans="1:11" x14ac:dyDescent="0.3">
      <c r="A30" t="s">
        <v>35</v>
      </c>
      <c r="B30" t="s">
        <v>54</v>
      </c>
      <c r="C30" s="1">
        <f>VLOOKUP(A30,[1]Sheet2!A:B,2,0)</f>
        <v>45028</v>
      </c>
      <c r="D30">
        <v>2</v>
      </c>
      <c r="E30" t="s">
        <v>56</v>
      </c>
      <c r="F30" t="s">
        <v>18</v>
      </c>
      <c r="G30">
        <v>12888</v>
      </c>
      <c r="H30">
        <v>388</v>
      </c>
      <c r="I30">
        <f t="shared" si="0"/>
        <v>13276</v>
      </c>
      <c r="J30">
        <v>1.07</v>
      </c>
      <c r="K30">
        <v>0</v>
      </c>
    </row>
    <row r="31" spans="1:11" x14ac:dyDescent="0.3">
      <c r="A31" t="s">
        <v>35</v>
      </c>
      <c r="B31" t="s">
        <v>54</v>
      </c>
      <c r="C31" s="1">
        <f>VLOOKUP(A31,[1]Sheet2!A:B,2,0)</f>
        <v>45028</v>
      </c>
      <c r="D31">
        <v>3</v>
      </c>
      <c r="E31" t="s">
        <v>57</v>
      </c>
      <c r="F31" t="s">
        <v>41</v>
      </c>
      <c r="G31">
        <v>583210</v>
      </c>
      <c r="H31">
        <v>3016</v>
      </c>
      <c r="I31">
        <f t="shared" si="0"/>
        <v>586226</v>
      </c>
      <c r="J31">
        <v>47.33</v>
      </c>
      <c r="K31">
        <v>1</v>
      </c>
    </row>
    <row r="32" spans="1:11" x14ac:dyDescent="0.3">
      <c r="A32" t="s">
        <v>35</v>
      </c>
      <c r="B32" t="s">
        <v>54</v>
      </c>
      <c r="C32" s="1">
        <f>VLOOKUP(A32,[1]Sheet2!A:B,2,0)</f>
        <v>45028</v>
      </c>
      <c r="D32">
        <v>4</v>
      </c>
      <c r="E32" t="s">
        <v>58</v>
      </c>
      <c r="F32" t="s">
        <v>14</v>
      </c>
      <c r="G32">
        <v>10072</v>
      </c>
      <c r="H32">
        <v>49</v>
      </c>
      <c r="I32">
        <f t="shared" si="0"/>
        <v>10121</v>
      </c>
      <c r="J32">
        <v>0.82</v>
      </c>
      <c r="K32">
        <v>0</v>
      </c>
    </row>
    <row r="33" spans="1:11" x14ac:dyDescent="0.3">
      <c r="A33" t="s">
        <v>35</v>
      </c>
      <c r="B33" t="s">
        <v>54</v>
      </c>
      <c r="C33" s="1">
        <f>VLOOKUP(A33,[1]Sheet2!A:B,2,0)</f>
        <v>45028</v>
      </c>
      <c r="D33">
        <v>5</v>
      </c>
      <c r="E33" t="s">
        <v>59</v>
      </c>
      <c r="F33" t="s">
        <v>60</v>
      </c>
      <c r="G33">
        <v>2708</v>
      </c>
      <c r="H33">
        <v>8</v>
      </c>
      <c r="I33">
        <f t="shared" si="0"/>
        <v>2716</v>
      </c>
      <c r="J33">
        <v>0.22</v>
      </c>
      <c r="K33">
        <v>0</v>
      </c>
    </row>
    <row r="34" spans="1:11" x14ac:dyDescent="0.3">
      <c r="A34" t="s">
        <v>35</v>
      </c>
      <c r="B34" t="s">
        <v>54</v>
      </c>
      <c r="C34" s="1">
        <f>VLOOKUP(A34,[1]Sheet2!A:B,2,0)</f>
        <v>45028</v>
      </c>
      <c r="D34">
        <v>6</v>
      </c>
      <c r="E34" t="s">
        <v>61</v>
      </c>
      <c r="F34" t="s">
        <v>44</v>
      </c>
      <c r="G34">
        <v>1615</v>
      </c>
      <c r="H34">
        <v>6</v>
      </c>
      <c r="I34">
        <f t="shared" si="0"/>
        <v>1621</v>
      </c>
      <c r="J34">
        <v>0.13</v>
      </c>
      <c r="K34">
        <v>0</v>
      </c>
    </row>
    <row r="35" spans="1:11" x14ac:dyDescent="0.3">
      <c r="A35" t="s">
        <v>35</v>
      </c>
      <c r="B35" t="s">
        <v>54</v>
      </c>
      <c r="C35" s="1">
        <f>VLOOKUP(A35,[1]Sheet2!A:B,2,0)</f>
        <v>45028</v>
      </c>
      <c r="D35">
        <v>7</v>
      </c>
      <c r="E35" t="s">
        <v>62</v>
      </c>
      <c r="F35" t="s">
        <v>52</v>
      </c>
      <c r="G35">
        <v>82126</v>
      </c>
      <c r="H35">
        <v>462</v>
      </c>
      <c r="I35">
        <f t="shared" si="0"/>
        <v>82588</v>
      </c>
      <c r="J35">
        <v>6.67</v>
      </c>
      <c r="K35">
        <v>0</v>
      </c>
    </row>
    <row r="36" spans="1:11" x14ac:dyDescent="0.3">
      <c r="A36" t="s">
        <v>35</v>
      </c>
      <c r="B36" t="s">
        <v>54</v>
      </c>
      <c r="C36" s="1">
        <f>VLOOKUP(A36,[1]Sheet2!A:B,2,0)</f>
        <v>45028</v>
      </c>
      <c r="D36">
        <v>8</v>
      </c>
      <c r="E36" t="s">
        <v>63</v>
      </c>
      <c r="F36" t="s">
        <v>50</v>
      </c>
      <c r="G36">
        <v>1801</v>
      </c>
      <c r="H36">
        <v>2</v>
      </c>
      <c r="I36">
        <f t="shared" si="0"/>
        <v>1803</v>
      </c>
      <c r="J36">
        <v>0.15</v>
      </c>
      <c r="K36">
        <v>0</v>
      </c>
    </row>
    <row r="37" spans="1:11" x14ac:dyDescent="0.3">
      <c r="A37" t="s">
        <v>35</v>
      </c>
      <c r="B37" t="s">
        <v>54</v>
      </c>
      <c r="C37" s="1">
        <f>VLOOKUP(A37,[1]Sheet2!A:B,2,0)</f>
        <v>45028</v>
      </c>
      <c r="D37">
        <v>9</v>
      </c>
      <c r="E37" t="s">
        <v>64</v>
      </c>
      <c r="F37" t="s">
        <v>65</v>
      </c>
      <c r="G37">
        <v>4443</v>
      </c>
      <c r="H37">
        <v>1</v>
      </c>
      <c r="I37">
        <f t="shared" si="0"/>
        <v>4444</v>
      </c>
      <c r="J37">
        <v>0.36</v>
      </c>
      <c r="K37">
        <v>0</v>
      </c>
    </row>
    <row r="38" spans="1:11" x14ac:dyDescent="0.3">
      <c r="A38" t="s">
        <v>35</v>
      </c>
      <c r="B38" t="s">
        <v>54</v>
      </c>
      <c r="C38" s="1">
        <f>VLOOKUP(A38,[1]Sheet2!A:B,2,0)</f>
        <v>45028</v>
      </c>
      <c r="D38">
        <v>10</v>
      </c>
      <c r="E38" t="s">
        <v>66</v>
      </c>
      <c r="F38" t="s">
        <v>24</v>
      </c>
      <c r="G38">
        <v>3760</v>
      </c>
      <c r="H38">
        <v>5</v>
      </c>
      <c r="I38">
        <f t="shared" si="0"/>
        <v>3765</v>
      </c>
      <c r="J38">
        <v>0.3</v>
      </c>
      <c r="K38">
        <v>0</v>
      </c>
    </row>
    <row r="39" spans="1:11" x14ac:dyDescent="0.3">
      <c r="A39" t="s">
        <v>35</v>
      </c>
      <c r="B39" t="s">
        <v>54</v>
      </c>
      <c r="C39" s="1">
        <f>VLOOKUP(A39,[1]Sheet2!A:B,2,0)</f>
        <v>45028</v>
      </c>
      <c r="D39">
        <v>11</v>
      </c>
      <c r="E39" t="s">
        <v>33</v>
      </c>
      <c r="F39" t="s">
        <v>34</v>
      </c>
      <c r="G39">
        <v>34877</v>
      </c>
      <c r="H39">
        <v>20</v>
      </c>
      <c r="I39">
        <f t="shared" si="0"/>
        <v>34897</v>
      </c>
      <c r="J39">
        <v>2.82</v>
      </c>
      <c r="K39">
        <v>0</v>
      </c>
    </row>
    <row r="40" spans="1:11" x14ac:dyDescent="0.3">
      <c r="A40" t="s">
        <v>35</v>
      </c>
      <c r="B40" t="s">
        <v>67</v>
      </c>
      <c r="C40" s="1">
        <f>VLOOKUP(A40,[1]Sheet2!A:B,2,0)</f>
        <v>45028</v>
      </c>
      <c r="D40">
        <v>1</v>
      </c>
      <c r="E40" t="s">
        <v>68</v>
      </c>
      <c r="F40" t="s">
        <v>69</v>
      </c>
      <c r="G40">
        <v>20192</v>
      </c>
      <c r="H40">
        <v>102</v>
      </c>
      <c r="I40">
        <f t="shared" si="0"/>
        <v>20294</v>
      </c>
      <c r="J40">
        <v>1.51</v>
      </c>
      <c r="K40">
        <v>0</v>
      </c>
    </row>
    <row r="41" spans="1:11" x14ac:dyDescent="0.3">
      <c r="A41" t="s">
        <v>35</v>
      </c>
      <c r="B41" t="s">
        <v>67</v>
      </c>
      <c r="C41" s="1">
        <f>VLOOKUP(A41,[1]Sheet2!A:B,2,0)</f>
        <v>45028</v>
      </c>
      <c r="D41">
        <v>2</v>
      </c>
      <c r="E41" t="s">
        <v>70</v>
      </c>
      <c r="F41" t="s">
        <v>41</v>
      </c>
      <c r="G41">
        <v>690901</v>
      </c>
      <c r="H41">
        <v>4307</v>
      </c>
      <c r="I41">
        <f t="shared" si="0"/>
        <v>695208</v>
      </c>
      <c r="J41">
        <v>51.79</v>
      </c>
      <c r="K41">
        <v>1</v>
      </c>
    </row>
    <row r="42" spans="1:11" x14ac:dyDescent="0.3">
      <c r="A42" t="s">
        <v>35</v>
      </c>
      <c r="B42" t="s">
        <v>67</v>
      </c>
      <c r="C42" s="1">
        <f>VLOOKUP(A42,[1]Sheet2!A:B,2,0)</f>
        <v>45028</v>
      </c>
      <c r="D42">
        <v>3</v>
      </c>
      <c r="E42" t="s">
        <v>71</v>
      </c>
      <c r="F42" t="s">
        <v>39</v>
      </c>
      <c r="G42">
        <v>550597</v>
      </c>
      <c r="H42">
        <v>3183</v>
      </c>
      <c r="I42">
        <f t="shared" si="0"/>
        <v>553780</v>
      </c>
      <c r="J42">
        <v>41.26</v>
      </c>
      <c r="K42">
        <v>0</v>
      </c>
    </row>
    <row r="43" spans="1:11" x14ac:dyDescent="0.3">
      <c r="A43" t="s">
        <v>35</v>
      </c>
      <c r="B43" t="s">
        <v>67</v>
      </c>
      <c r="C43" s="1">
        <f>VLOOKUP(A43,[1]Sheet2!A:B,2,0)</f>
        <v>45028</v>
      </c>
      <c r="D43">
        <v>4</v>
      </c>
      <c r="E43" t="s">
        <v>72</v>
      </c>
      <c r="F43" t="s">
        <v>14</v>
      </c>
      <c r="G43">
        <v>29994</v>
      </c>
      <c r="H43">
        <v>85</v>
      </c>
      <c r="I43">
        <f t="shared" si="0"/>
        <v>30079</v>
      </c>
      <c r="J43">
        <v>2.2400000000000002</v>
      </c>
      <c r="K43">
        <v>0</v>
      </c>
    </row>
    <row r="44" spans="1:11" x14ac:dyDescent="0.3">
      <c r="A44" t="s">
        <v>35</v>
      </c>
      <c r="B44" t="s">
        <v>67</v>
      </c>
      <c r="C44" s="1">
        <f>VLOOKUP(A44,[1]Sheet2!A:B,2,0)</f>
        <v>45028</v>
      </c>
      <c r="D44">
        <v>5</v>
      </c>
      <c r="E44" t="s">
        <v>73</v>
      </c>
      <c r="F44" t="s">
        <v>18</v>
      </c>
      <c r="G44">
        <v>7440</v>
      </c>
      <c r="H44">
        <v>164</v>
      </c>
      <c r="I44">
        <f t="shared" si="0"/>
        <v>7604</v>
      </c>
      <c r="J44">
        <v>0.56999999999999995</v>
      </c>
      <c r="K44">
        <v>0</v>
      </c>
    </row>
    <row r="45" spans="1:11" x14ac:dyDescent="0.3">
      <c r="A45" t="s">
        <v>35</v>
      </c>
      <c r="B45" t="s">
        <v>67</v>
      </c>
      <c r="C45" s="1">
        <f>VLOOKUP(A45,[1]Sheet2!A:B,2,0)</f>
        <v>45028</v>
      </c>
      <c r="D45">
        <v>6</v>
      </c>
      <c r="E45" t="s">
        <v>74</v>
      </c>
      <c r="F45" t="s">
        <v>75</v>
      </c>
      <c r="G45">
        <v>728</v>
      </c>
      <c r="H45">
        <v>0</v>
      </c>
      <c r="I45">
        <f t="shared" si="0"/>
        <v>728</v>
      </c>
      <c r="J45">
        <v>0.05</v>
      </c>
      <c r="K45">
        <v>0</v>
      </c>
    </row>
    <row r="46" spans="1:11" x14ac:dyDescent="0.3">
      <c r="A46" t="s">
        <v>35</v>
      </c>
      <c r="B46" t="s">
        <v>67</v>
      </c>
      <c r="C46" s="1">
        <f>VLOOKUP(A46,[1]Sheet2!A:B,2,0)</f>
        <v>45028</v>
      </c>
      <c r="D46">
        <v>7</v>
      </c>
      <c r="E46" t="s">
        <v>76</v>
      </c>
      <c r="F46" t="s">
        <v>77</v>
      </c>
      <c r="G46">
        <v>1219</v>
      </c>
      <c r="H46">
        <v>1</v>
      </c>
      <c r="I46">
        <f t="shared" si="0"/>
        <v>1220</v>
      </c>
      <c r="J46">
        <v>0.09</v>
      </c>
      <c r="K46">
        <v>0</v>
      </c>
    </row>
    <row r="47" spans="1:11" x14ac:dyDescent="0.3">
      <c r="A47" t="s">
        <v>35</v>
      </c>
      <c r="B47" t="s">
        <v>67</v>
      </c>
      <c r="C47" s="1">
        <f>VLOOKUP(A47,[1]Sheet2!A:B,2,0)</f>
        <v>45028</v>
      </c>
      <c r="D47">
        <v>8</v>
      </c>
      <c r="E47" t="s">
        <v>78</v>
      </c>
      <c r="F47" t="s">
        <v>79</v>
      </c>
      <c r="G47">
        <v>890</v>
      </c>
      <c r="H47">
        <v>9</v>
      </c>
      <c r="I47">
        <f t="shared" si="0"/>
        <v>899</v>
      </c>
      <c r="J47">
        <v>7.0000000000000007E-2</v>
      </c>
      <c r="K47">
        <v>0</v>
      </c>
    </row>
    <row r="48" spans="1:11" x14ac:dyDescent="0.3">
      <c r="A48" t="s">
        <v>35</v>
      </c>
      <c r="B48" t="s">
        <v>67</v>
      </c>
      <c r="C48" s="1">
        <f>VLOOKUP(A48,[1]Sheet2!A:B,2,0)</f>
        <v>45028</v>
      </c>
      <c r="D48">
        <v>9</v>
      </c>
      <c r="E48" t="s">
        <v>80</v>
      </c>
      <c r="F48" t="s">
        <v>50</v>
      </c>
      <c r="G48">
        <v>1043</v>
      </c>
      <c r="H48">
        <v>5</v>
      </c>
      <c r="I48">
        <f t="shared" si="0"/>
        <v>1048</v>
      </c>
      <c r="J48">
        <v>0.08</v>
      </c>
      <c r="K48">
        <v>0</v>
      </c>
    </row>
    <row r="49" spans="1:11" x14ac:dyDescent="0.3">
      <c r="A49" t="s">
        <v>35</v>
      </c>
      <c r="B49" t="s">
        <v>67</v>
      </c>
      <c r="C49" s="1">
        <f>VLOOKUP(A49,[1]Sheet2!A:B,2,0)</f>
        <v>45028</v>
      </c>
      <c r="D49">
        <v>10</v>
      </c>
      <c r="E49" t="s">
        <v>81</v>
      </c>
      <c r="F49" t="s">
        <v>24</v>
      </c>
      <c r="G49">
        <v>4398</v>
      </c>
      <c r="H49">
        <v>0</v>
      </c>
      <c r="I49">
        <f t="shared" si="0"/>
        <v>4398</v>
      </c>
      <c r="J49">
        <v>0.33</v>
      </c>
      <c r="K49">
        <v>0</v>
      </c>
    </row>
    <row r="50" spans="1:11" x14ac:dyDescent="0.3">
      <c r="A50" t="s">
        <v>35</v>
      </c>
      <c r="B50" t="s">
        <v>67</v>
      </c>
      <c r="C50" s="1">
        <f>VLOOKUP(A50,[1]Sheet2!A:B,2,0)</f>
        <v>45028</v>
      </c>
      <c r="D50">
        <v>11</v>
      </c>
      <c r="E50" t="s">
        <v>82</v>
      </c>
      <c r="F50" t="s">
        <v>24</v>
      </c>
      <c r="G50">
        <v>3580</v>
      </c>
      <c r="H50">
        <v>8</v>
      </c>
      <c r="I50">
        <f t="shared" si="0"/>
        <v>3588</v>
      </c>
      <c r="J50">
        <v>0.27</v>
      </c>
      <c r="K50">
        <v>0</v>
      </c>
    </row>
    <row r="51" spans="1:11" x14ac:dyDescent="0.3">
      <c r="A51" t="s">
        <v>35</v>
      </c>
      <c r="B51" t="s">
        <v>67</v>
      </c>
      <c r="C51" s="1">
        <f>VLOOKUP(A51,[1]Sheet2!A:B,2,0)</f>
        <v>45028</v>
      </c>
      <c r="D51">
        <v>12</v>
      </c>
      <c r="E51" t="s">
        <v>83</v>
      </c>
      <c r="F51" t="s">
        <v>24</v>
      </c>
      <c r="G51">
        <v>1688</v>
      </c>
      <c r="H51">
        <v>3</v>
      </c>
      <c r="I51">
        <f t="shared" si="0"/>
        <v>1691</v>
      </c>
      <c r="J51">
        <v>0.13</v>
      </c>
      <c r="K51">
        <v>0</v>
      </c>
    </row>
    <row r="52" spans="1:11" x14ac:dyDescent="0.3">
      <c r="A52" t="s">
        <v>35</v>
      </c>
      <c r="B52" t="s">
        <v>67</v>
      </c>
      <c r="C52" s="1">
        <f>VLOOKUP(A52,[1]Sheet2!A:B,2,0)</f>
        <v>45028</v>
      </c>
      <c r="D52">
        <v>13</v>
      </c>
      <c r="E52" t="s">
        <v>84</v>
      </c>
      <c r="F52" t="s">
        <v>24</v>
      </c>
      <c r="G52">
        <v>2063</v>
      </c>
      <c r="H52">
        <v>3</v>
      </c>
      <c r="I52">
        <f t="shared" si="0"/>
        <v>2066</v>
      </c>
      <c r="J52">
        <v>0.15</v>
      </c>
      <c r="K52">
        <v>0</v>
      </c>
    </row>
    <row r="53" spans="1:11" x14ac:dyDescent="0.3">
      <c r="A53" t="s">
        <v>35</v>
      </c>
      <c r="B53" t="s">
        <v>67</v>
      </c>
      <c r="C53" s="1">
        <f>VLOOKUP(A53,[1]Sheet2!A:B,2,0)</f>
        <v>45028</v>
      </c>
      <c r="D53">
        <v>14</v>
      </c>
      <c r="E53" t="s">
        <v>85</v>
      </c>
      <c r="F53" t="s">
        <v>24</v>
      </c>
      <c r="G53">
        <v>3236</v>
      </c>
      <c r="H53">
        <v>1</v>
      </c>
      <c r="I53">
        <f t="shared" si="0"/>
        <v>3237</v>
      </c>
      <c r="J53">
        <v>0.24</v>
      </c>
      <c r="K53">
        <v>0</v>
      </c>
    </row>
    <row r="54" spans="1:11" x14ac:dyDescent="0.3">
      <c r="A54" t="s">
        <v>35</v>
      </c>
      <c r="B54" t="s">
        <v>67</v>
      </c>
      <c r="C54" s="1">
        <f>VLOOKUP(A54,[1]Sheet2!A:B,2,0)</f>
        <v>45028</v>
      </c>
      <c r="D54">
        <v>15</v>
      </c>
      <c r="E54" t="s">
        <v>33</v>
      </c>
      <c r="F54" t="s">
        <v>34</v>
      </c>
      <c r="G54">
        <v>16406</v>
      </c>
      <c r="H54">
        <v>60</v>
      </c>
      <c r="I54">
        <f t="shared" si="0"/>
        <v>16466</v>
      </c>
      <c r="J54">
        <v>1.23</v>
      </c>
      <c r="K54">
        <v>0</v>
      </c>
    </row>
    <row r="55" spans="1:11" x14ac:dyDescent="0.3">
      <c r="A55" t="s">
        <v>35</v>
      </c>
      <c r="B55" t="s">
        <v>86</v>
      </c>
      <c r="C55" s="1">
        <f>VLOOKUP(A55,[1]Sheet2!A:B,2,0)</f>
        <v>45028</v>
      </c>
      <c r="D55">
        <v>1</v>
      </c>
      <c r="E55" t="s">
        <v>87</v>
      </c>
      <c r="F55" t="s">
        <v>39</v>
      </c>
      <c r="G55">
        <v>336163</v>
      </c>
      <c r="H55">
        <v>1938</v>
      </c>
      <c r="I55">
        <f t="shared" si="0"/>
        <v>338101</v>
      </c>
      <c r="J55">
        <v>31.46</v>
      </c>
      <c r="K55">
        <v>0</v>
      </c>
    </row>
    <row r="56" spans="1:11" x14ac:dyDescent="0.3">
      <c r="A56" t="s">
        <v>35</v>
      </c>
      <c r="B56" t="s">
        <v>86</v>
      </c>
      <c r="C56" s="1">
        <f>VLOOKUP(A56,[1]Sheet2!A:B,2,0)</f>
        <v>45028</v>
      </c>
      <c r="D56">
        <v>2</v>
      </c>
      <c r="E56" t="s">
        <v>88</v>
      </c>
      <c r="F56" t="s">
        <v>18</v>
      </c>
      <c r="G56">
        <v>17578</v>
      </c>
      <c r="H56">
        <v>289</v>
      </c>
      <c r="I56">
        <f t="shared" si="0"/>
        <v>17867</v>
      </c>
      <c r="J56">
        <v>1.66</v>
      </c>
      <c r="K56">
        <v>0</v>
      </c>
    </row>
    <row r="57" spans="1:11" x14ac:dyDescent="0.3">
      <c r="A57" t="s">
        <v>35</v>
      </c>
      <c r="B57" t="s">
        <v>86</v>
      </c>
      <c r="C57" s="1">
        <f>VLOOKUP(A57,[1]Sheet2!A:B,2,0)</f>
        <v>45028</v>
      </c>
      <c r="D57">
        <v>3</v>
      </c>
      <c r="E57" t="s">
        <v>89</v>
      </c>
      <c r="F57" t="s">
        <v>41</v>
      </c>
      <c r="G57">
        <v>557561</v>
      </c>
      <c r="H57">
        <v>4629</v>
      </c>
      <c r="I57">
        <f t="shared" si="0"/>
        <v>562190</v>
      </c>
      <c r="J57">
        <v>52.32</v>
      </c>
      <c r="K57">
        <v>1</v>
      </c>
    </row>
    <row r="58" spans="1:11" x14ac:dyDescent="0.3">
      <c r="A58" t="s">
        <v>35</v>
      </c>
      <c r="B58" t="s">
        <v>86</v>
      </c>
      <c r="C58" s="1">
        <f>VLOOKUP(A58,[1]Sheet2!A:B,2,0)</f>
        <v>45028</v>
      </c>
      <c r="D58">
        <v>4</v>
      </c>
      <c r="E58" t="s">
        <v>90</v>
      </c>
      <c r="F58" t="s">
        <v>14</v>
      </c>
      <c r="G58">
        <v>17656</v>
      </c>
      <c r="H58">
        <v>74</v>
      </c>
      <c r="I58">
        <f t="shared" si="0"/>
        <v>17730</v>
      </c>
      <c r="J58">
        <v>1.65</v>
      </c>
      <c r="K58">
        <v>0</v>
      </c>
    </row>
    <row r="59" spans="1:11" x14ac:dyDescent="0.3">
      <c r="A59" t="s">
        <v>35</v>
      </c>
      <c r="B59" t="s">
        <v>86</v>
      </c>
      <c r="C59" s="1">
        <f>VLOOKUP(A59,[1]Sheet2!A:B,2,0)</f>
        <v>45028</v>
      </c>
      <c r="D59">
        <v>5</v>
      </c>
      <c r="E59" t="s">
        <v>91</v>
      </c>
      <c r="F59" t="s">
        <v>52</v>
      </c>
      <c r="G59">
        <v>42245</v>
      </c>
      <c r="H59">
        <v>549</v>
      </c>
      <c r="I59">
        <f t="shared" si="0"/>
        <v>42794</v>
      </c>
      <c r="J59">
        <v>3.98</v>
      </c>
      <c r="K59">
        <v>0</v>
      </c>
    </row>
    <row r="60" spans="1:11" x14ac:dyDescent="0.3">
      <c r="A60" t="s">
        <v>35</v>
      </c>
      <c r="B60" t="s">
        <v>86</v>
      </c>
      <c r="C60" s="1">
        <f>VLOOKUP(A60,[1]Sheet2!A:B,2,0)</f>
        <v>45028</v>
      </c>
      <c r="D60">
        <v>6</v>
      </c>
      <c r="E60" t="s">
        <v>92</v>
      </c>
      <c r="F60" t="s">
        <v>44</v>
      </c>
      <c r="G60">
        <v>4705</v>
      </c>
      <c r="H60">
        <v>5</v>
      </c>
      <c r="I60">
        <f t="shared" si="0"/>
        <v>4710</v>
      </c>
      <c r="J60">
        <v>0.44</v>
      </c>
      <c r="K60">
        <v>0</v>
      </c>
    </row>
    <row r="61" spans="1:11" x14ac:dyDescent="0.3">
      <c r="A61" t="s">
        <v>35</v>
      </c>
      <c r="B61" t="s">
        <v>86</v>
      </c>
      <c r="C61" s="1">
        <f>VLOOKUP(A61,[1]Sheet2!A:B,2,0)</f>
        <v>45028</v>
      </c>
      <c r="D61">
        <v>7</v>
      </c>
      <c r="E61" t="s">
        <v>93</v>
      </c>
      <c r="F61" t="s">
        <v>24</v>
      </c>
      <c r="G61">
        <v>10211</v>
      </c>
      <c r="H61">
        <v>29</v>
      </c>
      <c r="I61">
        <f t="shared" si="0"/>
        <v>10240</v>
      </c>
      <c r="J61">
        <v>0.95</v>
      </c>
      <c r="K61">
        <v>0</v>
      </c>
    </row>
    <row r="62" spans="1:11" x14ac:dyDescent="0.3">
      <c r="A62" t="s">
        <v>35</v>
      </c>
      <c r="B62" t="s">
        <v>86</v>
      </c>
      <c r="C62" s="1">
        <f>VLOOKUP(A62,[1]Sheet2!A:B,2,0)</f>
        <v>45028</v>
      </c>
      <c r="D62">
        <v>8</v>
      </c>
      <c r="E62" t="s">
        <v>94</v>
      </c>
      <c r="F62" t="s">
        <v>24</v>
      </c>
      <c r="G62">
        <v>13810</v>
      </c>
      <c r="H62">
        <v>16</v>
      </c>
      <c r="I62">
        <f t="shared" si="0"/>
        <v>13826</v>
      </c>
      <c r="J62">
        <v>1.29</v>
      </c>
      <c r="K62">
        <v>0</v>
      </c>
    </row>
    <row r="63" spans="1:11" x14ac:dyDescent="0.3">
      <c r="A63" t="s">
        <v>35</v>
      </c>
      <c r="B63" t="s">
        <v>86</v>
      </c>
      <c r="C63" s="1">
        <f>VLOOKUP(A63,[1]Sheet2!A:B,2,0)</f>
        <v>45028</v>
      </c>
      <c r="D63">
        <v>9</v>
      </c>
      <c r="E63" t="s">
        <v>95</v>
      </c>
      <c r="F63" t="s">
        <v>24</v>
      </c>
      <c r="G63">
        <v>11231</v>
      </c>
      <c r="H63">
        <v>5</v>
      </c>
      <c r="I63">
        <f t="shared" si="0"/>
        <v>11236</v>
      </c>
      <c r="J63">
        <v>1.05</v>
      </c>
      <c r="K63">
        <v>0</v>
      </c>
    </row>
    <row r="64" spans="1:11" x14ac:dyDescent="0.3">
      <c r="A64" t="s">
        <v>35</v>
      </c>
      <c r="B64" t="s">
        <v>86</v>
      </c>
      <c r="C64" s="1">
        <f>VLOOKUP(A64,[1]Sheet2!A:B,2,0)</f>
        <v>45028</v>
      </c>
      <c r="D64">
        <v>10</v>
      </c>
      <c r="E64" t="s">
        <v>96</v>
      </c>
      <c r="F64" t="s">
        <v>24</v>
      </c>
      <c r="G64">
        <v>7863</v>
      </c>
      <c r="H64">
        <v>4</v>
      </c>
      <c r="I64">
        <f t="shared" si="0"/>
        <v>7867</v>
      </c>
      <c r="J64">
        <v>0.73</v>
      </c>
      <c r="K64">
        <v>0</v>
      </c>
    </row>
    <row r="65" spans="1:11" x14ac:dyDescent="0.3">
      <c r="A65" t="s">
        <v>35</v>
      </c>
      <c r="B65" t="s">
        <v>86</v>
      </c>
      <c r="C65" s="1">
        <f>VLOOKUP(A65,[1]Sheet2!A:B,2,0)</f>
        <v>45028</v>
      </c>
      <c r="D65">
        <v>11</v>
      </c>
      <c r="E65" t="s">
        <v>33</v>
      </c>
      <c r="F65" t="s">
        <v>34</v>
      </c>
      <c r="G65">
        <v>47955</v>
      </c>
      <c r="H65">
        <v>22</v>
      </c>
      <c r="I65">
        <f t="shared" si="0"/>
        <v>47977</v>
      </c>
      <c r="J65">
        <v>4.46</v>
      </c>
      <c r="K65">
        <v>0</v>
      </c>
    </row>
    <row r="66" spans="1:11" x14ac:dyDescent="0.3">
      <c r="A66" t="s">
        <v>35</v>
      </c>
      <c r="B66" t="s">
        <v>97</v>
      </c>
      <c r="C66" s="1">
        <f>VLOOKUP(A66,[1]Sheet2!A:B,2,0)</f>
        <v>45028</v>
      </c>
      <c r="D66">
        <v>1</v>
      </c>
      <c r="E66" t="s">
        <v>98</v>
      </c>
      <c r="F66" t="s">
        <v>18</v>
      </c>
      <c r="G66">
        <v>9842</v>
      </c>
      <c r="H66">
        <v>509</v>
      </c>
      <c r="I66">
        <f t="shared" si="0"/>
        <v>10351</v>
      </c>
      <c r="J66">
        <v>0.82</v>
      </c>
      <c r="K66">
        <v>0</v>
      </c>
    </row>
    <row r="67" spans="1:11" x14ac:dyDescent="0.3">
      <c r="A67" t="s">
        <v>35</v>
      </c>
      <c r="B67" t="s">
        <v>97</v>
      </c>
      <c r="C67" s="1">
        <f>VLOOKUP(A67,[1]Sheet2!A:B,2,0)</f>
        <v>45028</v>
      </c>
      <c r="D67">
        <v>2</v>
      </c>
      <c r="E67" t="s">
        <v>99</v>
      </c>
      <c r="F67" t="s">
        <v>16</v>
      </c>
      <c r="G67">
        <v>42262</v>
      </c>
      <c r="H67">
        <v>318</v>
      </c>
      <c r="I67">
        <f t="shared" ref="I67:I130" si="1">SUM(G67:H67)</f>
        <v>42580</v>
      </c>
      <c r="J67">
        <v>3.36</v>
      </c>
      <c r="K67">
        <v>0</v>
      </c>
    </row>
    <row r="68" spans="1:11" x14ac:dyDescent="0.3">
      <c r="A68" t="s">
        <v>35</v>
      </c>
      <c r="B68" t="s">
        <v>97</v>
      </c>
      <c r="C68" s="1">
        <f>VLOOKUP(A68,[1]Sheet2!A:B,2,0)</f>
        <v>45028</v>
      </c>
      <c r="D68">
        <v>3</v>
      </c>
      <c r="E68" t="s">
        <v>100</v>
      </c>
      <c r="F68" t="s">
        <v>41</v>
      </c>
      <c r="G68">
        <v>592250</v>
      </c>
      <c r="H68">
        <v>6007</v>
      </c>
      <c r="I68">
        <f t="shared" si="1"/>
        <v>598257</v>
      </c>
      <c r="J68">
        <v>47.24</v>
      </c>
      <c r="K68">
        <v>1</v>
      </c>
    </row>
    <row r="69" spans="1:11" x14ac:dyDescent="0.3">
      <c r="A69" t="s">
        <v>35</v>
      </c>
      <c r="B69" t="s">
        <v>97</v>
      </c>
      <c r="C69" s="1">
        <f>VLOOKUP(A69,[1]Sheet2!A:B,2,0)</f>
        <v>45028</v>
      </c>
      <c r="D69">
        <v>4</v>
      </c>
      <c r="E69" t="s">
        <v>101</v>
      </c>
      <c r="F69" t="s">
        <v>39</v>
      </c>
      <c r="G69">
        <v>577403</v>
      </c>
      <c r="H69">
        <v>4789</v>
      </c>
      <c r="I69">
        <f t="shared" si="1"/>
        <v>582192</v>
      </c>
      <c r="J69">
        <v>45.97</v>
      </c>
      <c r="K69">
        <v>0</v>
      </c>
    </row>
    <row r="70" spans="1:11" x14ac:dyDescent="0.3">
      <c r="A70" t="s">
        <v>35</v>
      </c>
      <c r="B70" t="s">
        <v>97</v>
      </c>
      <c r="C70" s="1">
        <f>VLOOKUP(A70,[1]Sheet2!A:B,2,0)</f>
        <v>45028</v>
      </c>
      <c r="D70">
        <v>5</v>
      </c>
      <c r="E70" t="s">
        <v>102</v>
      </c>
      <c r="F70" t="s">
        <v>14</v>
      </c>
      <c r="G70">
        <v>12941</v>
      </c>
      <c r="H70">
        <v>214</v>
      </c>
      <c r="I70">
        <f t="shared" si="1"/>
        <v>13155</v>
      </c>
      <c r="J70">
        <v>1.04</v>
      </c>
      <c r="K70">
        <v>0</v>
      </c>
    </row>
    <row r="71" spans="1:11" x14ac:dyDescent="0.3">
      <c r="A71" t="s">
        <v>35</v>
      </c>
      <c r="B71" t="s">
        <v>97</v>
      </c>
      <c r="C71" s="1">
        <f>VLOOKUP(A71,[1]Sheet2!A:B,2,0)</f>
        <v>45028</v>
      </c>
      <c r="D71">
        <v>6</v>
      </c>
      <c r="E71" t="s">
        <v>103</v>
      </c>
      <c r="F71" t="s">
        <v>50</v>
      </c>
      <c r="G71">
        <v>877</v>
      </c>
      <c r="H71">
        <v>8</v>
      </c>
      <c r="I71">
        <f t="shared" si="1"/>
        <v>885</v>
      </c>
      <c r="J71">
        <v>7.0000000000000007E-2</v>
      </c>
      <c r="K71">
        <v>0</v>
      </c>
    </row>
    <row r="72" spans="1:11" x14ac:dyDescent="0.3">
      <c r="A72" t="s">
        <v>35</v>
      </c>
      <c r="B72" t="s">
        <v>97</v>
      </c>
      <c r="C72" s="1">
        <f>VLOOKUP(A72,[1]Sheet2!A:B,2,0)</f>
        <v>45028</v>
      </c>
      <c r="D72">
        <v>7</v>
      </c>
      <c r="E72" t="s">
        <v>104</v>
      </c>
      <c r="F72" t="s">
        <v>105</v>
      </c>
      <c r="G72">
        <v>521</v>
      </c>
      <c r="H72">
        <v>9</v>
      </c>
      <c r="I72">
        <f t="shared" si="1"/>
        <v>530</v>
      </c>
      <c r="J72">
        <v>0.04</v>
      </c>
      <c r="K72">
        <v>0</v>
      </c>
    </row>
    <row r="73" spans="1:11" x14ac:dyDescent="0.3">
      <c r="A73" t="s">
        <v>35</v>
      </c>
      <c r="B73" t="s">
        <v>97</v>
      </c>
      <c r="C73" s="1">
        <f>VLOOKUP(A73,[1]Sheet2!A:B,2,0)</f>
        <v>45028</v>
      </c>
      <c r="D73">
        <v>8</v>
      </c>
      <c r="E73" t="s">
        <v>106</v>
      </c>
      <c r="F73" t="s">
        <v>107</v>
      </c>
      <c r="G73">
        <v>463</v>
      </c>
      <c r="H73">
        <v>3</v>
      </c>
      <c r="I73">
        <f t="shared" si="1"/>
        <v>466</v>
      </c>
      <c r="J73">
        <v>0.04</v>
      </c>
      <c r="K73">
        <v>0</v>
      </c>
    </row>
    <row r="74" spans="1:11" x14ac:dyDescent="0.3">
      <c r="A74" t="s">
        <v>35</v>
      </c>
      <c r="B74" t="s">
        <v>97</v>
      </c>
      <c r="C74" s="1">
        <f>VLOOKUP(A74,[1]Sheet2!A:B,2,0)</f>
        <v>45028</v>
      </c>
      <c r="D74">
        <v>9</v>
      </c>
      <c r="E74" t="s">
        <v>108</v>
      </c>
      <c r="F74" t="s">
        <v>109</v>
      </c>
      <c r="G74">
        <v>368</v>
      </c>
      <c r="H74">
        <v>2</v>
      </c>
      <c r="I74">
        <f t="shared" si="1"/>
        <v>370</v>
      </c>
      <c r="J74">
        <v>0.03</v>
      </c>
      <c r="K74">
        <v>0</v>
      </c>
    </row>
    <row r="75" spans="1:11" x14ac:dyDescent="0.3">
      <c r="A75" t="s">
        <v>35</v>
      </c>
      <c r="B75" t="s">
        <v>97</v>
      </c>
      <c r="C75" s="1">
        <f>VLOOKUP(A75,[1]Sheet2!A:B,2,0)</f>
        <v>45028</v>
      </c>
      <c r="D75">
        <v>10</v>
      </c>
      <c r="E75" t="s">
        <v>110</v>
      </c>
      <c r="F75" t="s">
        <v>111</v>
      </c>
      <c r="G75">
        <v>600</v>
      </c>
      <c r="H75">
        <v>6</v>
      </c>
      <c r="I75">
        <f t="shared" si="1"/>
        <v>606</v>
      </c>
      <c r="J75">
        <v>0.05</v>
      </c>
      <c r="K75">
        <v>0</v>
      </c>
    </row>
    <row r="76" spans="1:11" x14ac:dyDescent="0.3">
      <c r="A76" t="s">
        <v>35</v>
      </c>
      <c r="B76" t="s">
        <v>97</v>
      </c>
      <c r="C76" s="1">
        <f>VLOOKUP(A76,[1]Sheet2!A:B,2,0)</f>
        <v>45028</v>
      </c>
      <c r="D76">
        <v>11</v>
      </c>
      <c r="E76" t="s">
        <v>112</v>
      </c>
      <c r="F76" t="s">
        <v>24</v>
      </c>
      <c r="G76">
        <v>651</v>
      </c>
      <c r="H76">
        <v>4</v>
      </c>
      <c r="I76">
        <f t="shared" si="1"/>
        <v>655</v>
      </c>
      <c r="J76">
        <v>0.05</v>
      </c>
      <c r="K76">
        <v>0</v>
      </c>
    </row>
    <row r="77" spans="1:11" x14ac:dyDescent="0.3">
      <c r="A77" t="s">
        <v>35</v>
      </c>
      <c r="B77" t="s">
        <v>97</v>
      </c>
      <c r="C77" s="1">
        <f>VLOOKUP(A77,[1]Sheet2!A:B,2,0)</f>
        <v>45028</v>
      </c>
      <c r="D77">
        <v>12</v>
      </c>
      <c r="E77" t="s">
        <v>113</v>
      </c>
      <c r="F77" t="s">
        <v>24</v>
      </c>
      <c r="G77">
        <v>1271</v>
      </c>
      <c r="H77">
        <v>5</v>
      </c>
      <c r="I77">
        <f t="shared" si="1"/>
        <v>1276</v>
      </c>
      <c r="J77">
        <v>0.1</v>
      </c>
      <c r="K77">
        <v>0</v>
      </c>
    </row>
    <row r="78" spans="1:11" x14ac:dyDescent="0.3">
      <c r="A78" t="s">
        <v>35</v>
      </c>
      <c r="B78" t="s">
        <v>97</v>
      </c>
      <c r="C78" s="1">
        <f>VLOOKUP(A78,[1]Sheet2!A:B,2,0)</f>
        <v>45028</v>
      </c>
      <c r="D78">
        <v>13</v>
      </c>
      <c r="E78" t="s">
        <v>114</v>
      </c>
      <c r="F78" t="s">
        <v>24</v>
      </c>
      <c r="G78">
        <v>1943</v>
      </c>
      <c r="H78">
        <v>8</v>
      </c>
      <c r="I78">
        <f t="shared" si="1"/>
        <v>1951</v>
      </c>
      <c r="J78">
        <v>0.15</v>
      </c>
      <c r="K78">
        <v>0</v>
      </c>
    </row>
    <row r="79" spans="1:11" x14ac:dyDescent="0.3">
      <c r="A79" t="s">
        <v>35</v>
      </c>
      <c r="B79" t="s">
        <v>97</v>
      </c>
      <c r="C79" s="1">
        <f>VLOOKUP(A79,[1]Sheet2!A:B,2,0)</f>
        <v>45028</v>
      </c>
      <c r="D79">
        <v>14</v>
      </c>
      <c r="E79" t="s">
        <v>33</v>
      </c>
      <c r="F79" t="s">
        <v>34</v>
      </c>
      <c r="G79">
        <v>13178</v>
      </c>
      <c r="H79">
        <v>40</v>
      </c>
      <c r="I79">
        <f t="shared" si="1"/>
        <v>13218</v>
      </c>
      <c r="J79">
        <v>1.04</v>
      </c>
      <c r="K79">
        <v>0</v>
      </c>
    </row>
    <row r="80" spans="1:11" x14ac:dyDescent="0.3">
      <c r="A80" t="s">
        <v>35</v>
      </c>
      <c r="B80" t="s">
        <v>115</v>
      </c>
      <c r="C80" s="1">
        <f>VLOOKUP(A80,[1]Sheet2!A:B,2,0)</f>
        <v>45028</v>
      </c>
      <c r="D80">
        <v>1</v>
      </c>
      <c r="E80" t="s">
        <v>116</v>
      </c>
      <c r="F80" t="s">
        <v>14</v>
      </c>
      <c r="G80">
        <v>24497</v>
      </c>
      <c r="H80">
        <v>146</v>
      </c>
      <c r="I80">
        <f t="shared" si="1"/>
        <v>24643</v>
      </c>
      <c r="J80">
        <v>1.87</v>
      </c>
      <c r="K80">
        <v>0</v>
      </c>
    </row>
    <row r="81" spans="1:11" x14ac:dyDescent="0.3">
      <c r="A81" t="s">
        <v>35</v>
      </c>
      <c r="B81" t="s">
        <v>115</v>
      </c>
      <c r="C81" s="1">
        <f>VLOOKUP(A81,[1]Sheet2!A:B,2,0)</f>
        <v>45028</v>
      </c>
      <c r="D81">
        <v>2</v>
      </c>
      <c r="E81" t="s">
        <v>117</v>
      </c>
      <c r="F81" t="s">
        <v>18</v>
      </c>
      <c r="G81">
        <v>10137</v>
      </c>
      <c r="H81">
        <v>359</v>
      </c>
      <c r="I81">
        <f t="shared" si="1"/>
        <v>10496</v>
      </c>
      <c r="J81">
        <v>0.8</v>
      </c>
      <c r="K81">
        <v>0</v>
      </c>
    </row>
    <row r="82" spans="1:11" x14ac:dyDescent="0.3">
      <c r="A82" t="s">
        <v>35</v>
      </c>
      <c r="B82" t="s">
        <v>115</v>
      </c>
      <c r="C82" s="1">
        <f>VLOOKUP(A82,[1]Sheet2!A:B,2,0)</f>
        <v>45028</v>
      </c>
      <c r="D82">
        <v>3</v>
      </c>
      <c r="E82" t="s">
        <v>118</v>
      </c>
      <c r="F82" t="s">
        <v>39</v>
      </c>
      <c r="G82">
        <v>545374</v>
      </c>
      <c r="H82">
        <v>4147</v>
      </c>
      <c r="I82">
        <f t="shared" si="1"/>
        <v>549521</v>
      </c>
      <c r="J82">
        <v>41.65</v>
      </c>
      <c r="K82">
        <v>0</v>
      </c>
    </row>
    <row r="83" spans="1:11" x14ac:dyDescent="0.3">
      <c r="A83" t="s">
        <v>35</v>
      </c>
      <c r="B83" t="s">
        <v>115</v>
      </c>
      <c r="C83" s="1">
        <f>VLOOKUP(A83,[1]Sheet2!A:B,2,0)</f>
        <v>45028</v>
      </c>
      <c r="D83">
        <v>4</v>
      </c>
      <c r="E83" t="s">
        <v>119</v>
      </c>
      <c r="F83" t="s">
        <v>16</v>
      </c>
      <c r="G83">
        <v>19952</v>
      </c>
      <c r="H83">
        <v>110</v>
      </c>
      <c r="I83">
        <f t="shared" si="1"/>
        <v>20062</v>
      </c>
      <c r="J83">
        <v>1.52</v>
      </c>
      <c r="K83">
        <v>0</v>
      </c>
    </row>
    <row r="84" spans="1:11" x14ac:dyDescent="0.3">
      <c r="A84" t="s">
        <v>35</v>
      </c>
      <c r="B84" t="s">
        <v>115</v>
      </c>
      <c r="C84" s="1">
        <f>VLOOKUP(A84,[1]Sheet2!A:B,2,0)</f>
        <v>45028</v>
      </c>
      <c r="D84">
        <v>5</v>
      </c>
      <c r="E84" t="s">
        <v>120</v>
      </c>
      <c r="F84" t="s">
        <v>41</v>
      </c>
      <c r="G84">
        <v>681325</v>
      </c>
      <c r="H84">
        <v>5467</v>
      </c>
      <c r="I84">
        <f t="shared" si="1"/>
        <v>686792</v>
      </c>
      <c r="J84">
        <v>52.05</v>
      </c>
      <c r="K84">
        <v>1</v>
      </c>
    </row>
    <row r="85" spans="1:11" x14ac:dyDescent="0.3">
      <c r="A85" t="s">
        <v>35</v>
      </c>
      <c r="B85" t="s">
        <v>115</v>
      </c>
      <c r="C85" s="1">
        <f>VLOOKUP(A85,[1]Sheet2!A:B,2,0)</f>
        <v>45028</v>
      </c>
      <c r="D85">
        <v>6</v>
      </c>
      <c r="E85" t="s">
        <v>121</v>
      </c>
      <c r="F85" t="s">
        <v>107</v>
      </c>
      <c r="G85">
        <v>3441</v>
      </c>
      <c r="H85">
        <v>4</v>
      </c>
      <c r="I85">
        <f t="shared" si="1"/>
        <v>3445</v>
      </c>
      <c r="J85">
        <v>0.26</v>
      </c>
      <c r="K85">
        <v>0</v>
      </c>
    </row>
    <row r="86" spans="1:11" x14ac:dyDescent="0.3">
      <c r="A86" t="s">
        <v>35</v>
      </c>
      <c r="B86" t="s">
        <v>115</v>
      </c>
      <c r="C86" s="1">
        <f>VLOOKUP(A86,[1]Sheet2!A:B,2,0)</f>
        <v>45028</v>
      </c>
      <c r="D86">
        <v>7</v>
      </c>
      <c r="E86" t="s">
        <v>122</v>
      </c>
      <c r="F86" t="s">
        <v>24</v>
      </c>
      <c r="G86">
        <v>1854</v>
      </c>
      <c r="H86">
        <v>9</v>
      </c>
      <c r="I86">
        <f t="shared" si="1"/>
        <v>1863</v>
      </c>
      <c r="J86">
        <v>0.14000000000000001</v>
      </c>
      <c r="K86">
        <v>0</v>
      </c>
    </row>
    <row r="87" spans="1:11" x14ac:dyDescent="0.3">
      <c r="A87" t="s">
        <v>35</v>
      </c>
      <c r="B87" t="s">
        <v>115</v>
      </c>
      <c r="C87" s="1">
        <f>VLOOKUP(A87,[1]Sheet2!A:B,2,0)</f>
        <v>45028</v>
      </c>
      <c r="D87">
        <v>8</v>
      </c>
      <c r="E87" t="s">
        <v>123</v>
      </c>
      <c r="F87" t="s">
        <v>24</v>
      </c>
      <c r="G87">
        <v>2089</v>
      </c>
      <c r="H87">
        <v>5</v>
      </c>
      <c r="I87">
        <f t="shared" si="1"/>
        <v>2094</v>
      </c>
      <c r="J87">
        <v>0.16</v>
      </c>
      <c r="K87">
        <v>0</v>
      </c>
    </row>
    <row r="88" spans="1:11" x14ac:dyDescent="0.3">
      <c r="A88" t="s">
        <v>35</v>
      </c>
      <c r="B88" t="s">
        <v>115</v>
      </c>
      <c r="C88" s="1">
        <f>VLOOKUP(A88,[1]Sheet2!A:B,2,0)</f>
        <v>45028</v>
      </c>
      <c r="D88">
        <v>9</v>
      </c>
      <c r="E88" t="s">
        <v>33</v>
      </c>
      <c r="F88" t="s">
        <v>34</v>
      </c>
      <c r="G88">
        <v>20503</v>
      </c>
      <c r="H88">
        <v>53</v>
      </c>
      <c r="I88">
        <f t="shared" si="1"/>
        <v>20556</v>
      </c>
      <c r="J88">
        <v>1.56</v>
      </c>
      <c r="K88">
        <v>0</v>
      </c>
    </row>
    <row r="89" spans="1:11" x14ac:dyDescent="0.3">
      <c r="A89" t="s">
        <v>35</v>
      </c>
      <c r="B89" t="s">
        <v>124</v>
      </c>
      <c r="C89" s="1">
        <f>VLOOKUP(A89,[1]Sheet2!A:B,2,0)</f>
        <v>45028</v>
      </c>
      <c r="D89">
        <v>1</v>
      </c>
      <c r="E89" t="s">
        <v>125</v>
      </c>
      <c r="F89" t="s">
        <v>41</v>
      </c>
      <c r="G89">
        <v>672834</v>
      </c>
      <c r="H89">
        <v>3975</v>
      </c>
      <c r="I89">
        <f t="shared" si="1"/>
        <v>676809</v>
      </c>
      <c r="J89">
        <v>50.97</v>
      </c>
      <c r="K89">
        <v>1</v>
      </c>
    </row>
    <row r="90" spans="1:11" x14ac:dyDescent="0.3">
      <c r="A90" t="s">
        <v>35</v>
      </c>
      <c r="B90" t="s">
        <v>124</v>
      </c>
      <c r="C90" s="1">
        <f>VLOOKUP(A90,[1]Sheet2!A:B,2,0)</f>
        <v>45028</v>
      </c>
      <c r="D90">
        <v>2</v>
      </c>
      <c r="E90" t="s">
        <v>126</v>
      </c>
      <c r="F90" t="s">
        <v>18</v>
      </c>
      <c r="G90">
        <v>8317</v>
      </c>
      <c r="H90">
        <v>95</v>
      </c>
      <c r="I90">
        <f t="shared" si="1"/>
        <v>8412</v>
      </c>
      <c r="J90">
        <v>0.63</v>
      </c>
      <c r="K90">
        <v>0</v>
      </c>
    </row>
    <row r="91" spans="1:11" x14ac:dyDescent="0.3">
      <c r="A91" t="s">
        <v>35</v>
      </c>
      <c r="B91" t="s">
        <v>124</v>
      </c>
      <c r="C91" s="1">
        <f>VLOOKUP(A91,[1]Sheet2!A:B,2,0)</f>
        <v>45028</v>
      </c>
      <c r="D91">
        <v>3</v>
      </c>
      <c r="E91" t="s">
        <v>127</v>
      </c>
      <c r="F91" t="s">
        <v>14</v>
      </c>
      <c r="G91">
        <v>20284</v>
      </c>
      <c r="H91">
        <v>94</v>
      </c>
      <c r="I91">
        <f t="shared" si="1"/>
        <v>20378</v>
      </c>
      <c r="J91">
        <v>1.53</v>
      </c>
      <c r="K91">
        <v>0</v>
      </c>
    </row>
    <row r="92" spans="1:11" x14ac:dyDescent="0.3">
      <c r="A92" t="s">
        <v>35</v>
      </c>
      <c r="B92" t="s">
        <v>124</v>
      </c>
      <c r="C92" s="1">
        <f>VLOOKUP(A92,[1]Sheet2!A:B,2,0)</f>
        <v>45028</v>
      </c>
      <c r="D92">
        <v>4</v>
      </c>
      <c r="E92" t="s">
        <v>128</v>
      </c>
      <c r="F92" t="s">
        <v>39</v>
      </c>
      <c r="G92">
        <v>509549</v>
      </c>
      <c r="H92">
        <v>1335</v>
      </c>
      <c r="I92">
        <f t="shared" si="1"/>
        <v>510884</v>
      </c>
      <c r="J92">
        <v>38.47</v>
      </c>
      <c r="K92">
        <v>0</v>
      </c>
    </row>
    <row r="93" spans="1:11" x14ac:dyDescent="0.3">
      <c r="A93" t="s">
        <v>35</v>
      </c>
      <c r="B93" t="s">
        <v>124</v>
      </c>
      <c r="C93" s="1">
        <f>VLOOKUP(A93,[1]Sheet2!A:B,2,0)</f>
        <v>45028</v>
      </c>
      <c r="D93">
        <v>5</v>
      </c>
      <c r="E93" t="s">
        <v>129</v>
      </c>
      <c r="F93" t="s">
        <v>50</v>
      </c>
      <c r="G93">
        <v>2932</v>
      </c>
      <c r="H93">
        <v>3</v>
      </c>
      <c r="I93">
        <f t="shared" si="1"/>
        <v>2935</v>
      </c>
      <c r="J93">
        <v>0.22</v>
      </c>
      <c r="K93">
        <v>0</v>
      </c>
    </row>
    <row r="94" spans="1:11" x14ac:dyDescent="0.3">
      <c r="A94" t="s">
        <v>35</v>
      </c>
      <c r="B94" t="s">
        <v>124</v>
      </c>
      <c r="C94" s="1">
        <f>VLOOKUP(A94,[1]Sheet2!A:B,2,0)</f>
        <v>45028</v>
      </c>
      <c r="D94">
        <v>6</v>
      </c>
      <c r="E94" t="s">
        <v>130</v>
      </c>
      <c r="F94" t="s">
        <v>52</v>
      </c>
      <c r="G94">
        <v>76481</v>
      </c>
      <c r="H94">
        <v>346</v>
      </c>
      <c r="I94">
        <f t="shared" si="1"/>
        <v>76827</v>
      </c>
      <c r="J94">
        <v>5.79</v>
      </c>
      <c r="K94">
        <v>0</v>
      </c>
    </row>
    <row r="95" spans="1:11" x14ac:dyDescent="0.3">
      <c r="A95" t="s">
        <v>35</v>
      </c>
      <c r="B95" t="s">
        <v>124</v>
      </c>
      <c r="C95" s="1">
        <f>VLOOKUP(A95,[1]Sheet2!A:B,2,0)</f>
        <v>45028</v>
      </c>
      <c r="D95">
        <v>7</v>
      </c>
      <c r="E95" t="s">
        <v>131</v>
      </c>
      <c r="F95" t="s">
        <v>132</v>
      </c>
      <c r="G95">
        <v>1871</v>
      </c>
      <c r="H95">
        <v>8</v>
      </c>
      <c r="I95">
        <f t="shared" si="1"/>
        <v>1879</v>
      </c>
      <c r="J95">
        <v>0.14000000000000001</v>
      </c>
      <c r="K95">
        <v>0</v>
      </c>
    </row>
    <row r="96" spans="1:11" x14ac:dyDescent="0.3">
      <c r="A96" t="s">
        <v>35</v>
      </c>
      <c r="B96" t="s">
        <v>124</v>
      </c>
      <c r="C96" s="1">
        <f>VLOOKUP(A96,[1]Sheet2!A:B,2,0)</f>
        <v>45028</v>
      </c>
      <c r="D96">
        <v>8</v>
      </c>
      <c r="E96" t="s">
        <v>133</v>
      </c>
      <c r="F96" t="s">
        <v>44</v>
      </c>
      <c r="G96">
        <v>1261</v>
      </c>
      <c r="H96">
        <v>0</v>
      </c>
      <c r="I96">
        <f t="shared" si="1"/>
        <v>1261</v>
      </c>
      <c r="J96">
        <v>0.09</v>
      </c>
      <c r="K96">
        <v>0</v>
      </c>
    </row>
    <row r="97" spans="1:11" x14ac:dyDescent="0.3">
      <c r="A97" t="s">
        <v>35</v>
      </c>
      <c r="B97" t="s">
        <v>124</v>
      </c>
      <c r="C97" s="1">
        <f>VLOOKUP(A97,[1]Sheet2!A:B,2,0)</f>
        <v>45028</v>
      </c>
      <c r="D97">
        <v>9</v>
      </c>
      <c r="E97" t="s">
        <v>134</v>
      </c>
      <c r="F97" t="s">
        <v>24</v>
      </c>
      <c r="G97">
        <v>1648</v>
      </c>
      <c r="H97">
        <v>0</v>
      </c>
      <c r="I97">
        <f t="shared" si="1"/>
        <v>1648</v>
      </c>
      <c r="J97">
        <v>0.12</v>
      </c>
      <c r="K97">
        <v>0</v>
      </c>
    </row>
    <row r="98" spans="1:11" x14ac:dyDescent="0.3">
      <c r="A98" t="s">
        <v>35</v>
      </c>
      <c r="B98" t="s">
        <v>124</v>
      </c>
      <c r="C98" s="1">
        <f>VLOOKUP(A98,[1]Sheet2!A:B,2,0)</f>
        <v>45028</v>
      </c>
      <c r="D98">
        <v>10</v>
      </c>
      <c r="E98" t="s">
        <v>135</v>
      </c>
      <c r="F98" t="s">
        <v>24</v>
      </c>
      <c r="G98">
        <v>3010</v>
      </c>
      <c r="H98">
        <v>0</v>
      </c>
      <c r="I98">
        <f t="shared" si="1"/>
        <v>3010</v>
      </c>
      <c r="J98">
        <v>0.23</v>
      </c>
      <c r="K98">
        <v>0</v>
      </c>
    </row>
    <row r="99" spans="1:11" x14ac:dyDescent="0.3">
      <c r="A99" t="s">
        <v>35</v>
      </c>
      <c r="B99" t="s">
        <v>124</v>
      </c>
      <c r="C99" s="1">
        <f>VLOOKUP(A99,[1]Sheet2!A:B,2,0)</f>
        <v>45028</v>
      </c>
      <c r="D99">
        <v>11</v>
      </c>
      <c r="E99" t="s">
        <v>33</v>
      </c>
      <c r="F99" t="s">
        <v>34</v>
      </c>
      <c r="G99">
        <v>23861</v>
      </c>
      <c r="H99">
        <v>19</v>
      </c>
      <c r="I99">
        <f t="shared" si="1"/>
        <v>23880</v>
      </c>
      <c r="J99">
        <v>1.8</v>
      </c>
      <c r="K99">
        <v>0</v>
      </c>
    </row>
    <row r="100" spans="1:11" x14ac:dyDescent="0.3">
      <c r="A100" t="s">
        <v>136</v>
      </c>
      <c r="B100" t="s">
        <v>137</v>
      </c>
      <c r="C100" s="1">
        <f>VLOOKUP(A100,[1]Sheet2!A:B,2,0)</f>
        <v>45029</v>
      </c>
      <c r="D100">
        <v>1</v>
      </c>
      <c r="E100" t="s">
        <v>138</v>
      </c>
      <c r="F100" t="s">
        <v>39</v>
      </c>
      <c r="G100">
        <v>586292</v>
      </c>
      <c r="H100">
        <v>1626</v>
      </c>
      <c r="I100">
        <f t="shared" si="1"/>
        <v>587918</v>
      </c>
      <c r="J100">
        <v>43.5</v>
      </c>
      <c r="K100">
        <v>1</v>
      </c>
    </row>
    <row r="101" spans="1:11" x14ac:dyDescent="0.3">
      <c r="A101" t="s">
        <v>136</v>
      </c>
      <c r="B101" t="s">
        <v>137</v>
      </c>
      <c r="C101" s="1">
        <f>VLOOKUP(A101,[1]Sheet2!A:B,2,0)</f>
        <v>45029</v>
      </c>
      <c r="D101">
        <v>2</v>
      </c>
      <c r="E101" t="s">
        <v>139</v>
      </c>
      <c r="F101" t="s">
        <v>18</v>
      </c>
      <c r="G101">
        <v>11667</v>
      </c>
      <c r="H101">
        <v>174</v>
      </c>
      <c r="I101">
        <f t="shared" si="1"/>
        <v>11841</v>
      </c>
      <c r="J101">
        <v>0.88</v>
      </c>
      <c r="K101">
        <v>0</v>
      </c>
    </row>
    <row r="102" spans="1:11" x14ac:dyDescent="0.3">
      <c r="A102" t="s">
        <v>136</v>
      </c>
      <c r="B102" t="s">
        <v>137</v>
      </c>
      <c r="C102" s="1">
        <f>VLOOKUP(A102,[1]Sheet2!A:B,2,0)</f>
        <v>45029</v>
      </c>
      <c r="D102">
        <v>3</v>
      </c>
      <c r="E102" t="s">
        <v>140</v>
      </c>
      <c r="F102" t="s">
        <v>41</v>
      </c>
      <c r="G102">
        <v>580840</v>
      </c>
      <c r="H102">
        <v>2873</v>
      </c>
      <c r="I102">
        <f t="shared" si="1"/>
        <v>583713</v>
      </c>
      <c r="J102">
        <v>43.19</v>
      </c>
      <c r="K102">
        <v>0</v>
      </c>
    </row>
    <row r="103" spans="1:11" x14ac:dyDescent="0.3">
      <c r="A103" t="s">
        <v>136</v>
      </c>
      <c r="B103" t="s">
        <v>137</v>
      </c>
      <c r="C103" s="1">
        <f>VLOOKUP(A103,[1]Sheet2!A:B,2,0)</f>
        <v>45029</v>
      </c>
      <c r="D103">
        <v>4</v>
      </c>
      <c r="E103" t="s">
        <v>141</v>
      </c>
      <c r="F103" t="s">
        <v>14</v>
      </c>
      <c r="G103">
        <v>14124</v>
      </c>
      <c r="H103">
        <v>81</v>
      </c>
      <c r="I103">
        <f t="shared" si="1"/>
        <v>14205</v>
      </c>
      <c r="J103">
        <v>1.05</v>
      </c>
      <c r="K103">
        <v>0</v>
      </c>
    </row>
    <row r="104" spans="1:11" x14ac:dyDescent="0.3">
      <c r="A104" t="s">
        <v>136</v>
      </c>
      <c r="B104" t="s">
        <v>137</v>
      </c>
      <c r="C104" s="1">
        <f>VLOOKUP(A104,[1]Sheet2!A:B,2,0)</f>
        <v>45029</v>
      </c>
      <c r="D104">
        <v>5</v>
      </c>
      <c r="E104" t="s">
        <v>142</v>
      </c>
      <c r="F104" t="s">
        <v>50</v>
      </c>
      <c r="G104">
        <v>808</v>
      </c>
      <c r="H104">
        <v>2</v>
      </c>
      <c r="I104">
        <f t="shared" si="1"/>
        <v>810</v>
      </c>
      <c r="J104">
        <v>0.06</v>
      </c>
      <c r="K104">
        <v>0</v>
      </c>
    </row>
    <row r="105" spans="1:11" x14ac:dyDescent="0.3">
      <c r="A105" t="s">
        <v>136</v>
      </c>
      <c r="B105" t="s">
        <v>137</v>
      </c>
      <c r="C105" s="1">
        <f>VLOOKUP(A105,[1]Sheet2!A:B,2,0)</f>
        <v>45029</v>
      </c>
      <c r="D105">
        <v>6</v>
      </c>
      <c r="E105" t="s">
        <v>143</v>
      </c>
      <c r="F105" t="s">
        <v>144</v>
      </c>
      <c r="G105">
        <v>447</v>
      </c>
      <c r="H105">
        <v>0</v>
      </c>
      <c r="I105">
        <f t="shared" si="1"/>
        <v>447</v>
      </c>
      <c r="J105">
        <v>0.03</v>
      </c>
      <c r="K105">
        <v>0</v>
      </c>
    </row>
    <row r="106" spans="1:11" x14ac:dyDescent="0.3">
      <c r="A106" t="s">
        <v>136</v>
      </c>
      <c r="B106" t="s">
        <v>137</v>
      </c>
      <c r="C106" s="1">
        <f>VLOOKUP(A106,[1]Sheet2!A:B,2,0)</f>
        <v>45029</v>
      </c>
      <c r="D106">
        <v>7</v>
      </c>
      <c r="E106" t="s">
        <v>145</v>
      </c>
      <c r="F106" t="s">
        <v>111</v>
      </c>
      <c r="G106">
        <v>437</v>
      </c>
      <c r="H106">
        <v>0</v>
      </c>
      <c r="I106">
        <f t="shared" si="1"/>
        <v>437</v>
      </c>
      <c r="J106">
        <v>0.03</v>
      </c>
      <c r="K106">
        <v>0</v>
      </c>
    </row>
    <row r="107" spans="1:11" x14ac:dyDescent="0.3">
      <c r="A107" t="s">
        <v>136</v>
      </c>
      <c r="B107" t="s">
        <v>137</v>
      </c>
      <c r="C107" s="1">
        <f>VLOOKUP(A107,[1]Sheet2!A:B,2,0)</f>
        <v>45029</v>
      </c>
      <c r="D107">
        <v>8</v>
      </c>
      <c r="E107" t="s">
        <v>146</v>
      </c>
      <c r="F107" t="s">
        <v>132</v>
      </c>
      <c r="G107">
        <v>920</v>
      </c>
      <c r="H107">
        <v>0</v>
      </c>
      <c r="I107">
        <f t="shared" si="1"/>
        <v>920</v>
      </c>
      <c r="J107">
        <v>7.0000000000000007E-2</v>
      </c>
      <c r="K107">
        <v>0</v>
      </c>
    </row>
    <row r="108" spans="1:11" x14ac:dyDescent="0.3">
      <c r="A108" t="s">
        <v>136</v>
      </c>
      <c r="B108" t="s">
        <v>137</v>
      </c>
      <c r="C108" s="1">
        <f>VLOOKUP(A108,[1]Sheet2!A:B,2,0)</f>
        <v>45029</v>
      </c>
      <c r="D108">
        <v>9</v>
      </c>
      <c r="E108" t="s">
        <v>147</v>
      </c>
      <c r="F108" t="s">
        <v>52</v>
      </c>
      <c r="G108">
        <v>128746</v>
      </c>
      <c r="H108">
        <v>459</v>
      </c>
      <c r="I108">
        <f t="shared" si="1"/>
        <v>129205</v>
      </c>
      <c r="J108">
        <v>9.56</v>
      </c>
      <c r="K108">
        <v>0</v>
      </c>
    </row>
    <row r="109" spans="1:11" x14ac:dyDescent="0.3">
      <c r="A109" t="s">
        <v>136</v>
      </c>
      <c r="B109" t="s">
        <v>137</v>
      </c>
      <c r="C109" s="1">
        <f>VLOOKUP(A109,[1]Sheet2!A:B,2,0)</f>
        <v>45029</v>
      </c>
      <c r="D109">
        <v>10</v>
      </c>
      <c r="E109" t="s">
        <v>148</v>
      </c>
      <c r="F109" t="s">
        <v>149</v>
      </c>
      <c r="G109">
        <v>3212</v>
      </c>
      <c r="H109">
        <v>4</v>
      </c>
      <c r="I109">
        <f t="shared" si="1"/>
        <v>3216</v>
      </c>
      <c r="J109">
        <v>0.24</v>
      </c>
      <c r="K109">
        <v>0</v>
      </c>
    </row>
    <row r="110" spans="1:11" x14ac:dyDescent="0.3">
      <c r="A110" t="s">
        <v>136</v>
      </c>
      <c r="B110" t="s">
        <v>137</v>
      </c>
      <c r="C110" s="1">
        <f>VLOOKUP(A110,[1]Sheet2!A:B,2,0)</f>
        <v>45029</v>
      </c>
      <c r="D110">
        <v>11</v>
      </c>
      <c r="E110" t="s">
        <v>150</v>
      </c>
      <c r="F110" t="s">
        <v>151</v>
      </c>
      <c r="G110">
        <v>1744</v>
      </c>
      <c r="H110">
        <v>2</v>
      </c>
      <c r="I110">
        <f t="shared" si="1"/>
        <v>1746</v>
      </c>
      <c r="J110">
        <v>0.13</v>
      </c>
      <c r="K110">
        <v>0</v>
      </c>
    </row>
    <row r="111" spans="1:11" x14ac:dyDescent="0.3">
      <c r="A111" t="s">
        <v>136</v>
      </c>
      <c r="B111" t="s">
        <v>137</v>
      </c>
      <c r="C111" s="1">
        <f>VLOOKUP(A111,[1]Sheet2!A:B,2,0)</f>
        <v>45029</v>
      </c>
      <c r="D111">
        <v>12</v>
      </c>
      <c r="E111" t="s">
        <v>152</v>
      </c>
      <c r="F111" t="s">
        <v>153</v>
      </c>
      <c r="G111">
        <v>639</v>
      </c>
      <c r="H111">
        <v>2</v>
      </c>
      <c r="I111">
        <f t="shared" si="1"/>
        <v>641</v>
      </c>
      <c r="J111">
        <v>0.05</v>
      </c>
      <c r="K111">
        <v>0</v>
      </c>
    </row>
    <row r="112" spans="1:11" x14ac:dyDescent="0.3">
      <c r="A112" t="s">
        <v>136</v>
      </c>
      <c r="B112" t="s">
        <v>137</v>
      </c>
      <c r="C112" s="1">
        <f>VLOOKUP(A112,[1]Sheet2!A:B,2,0)</f>
        <v>45029</v>
      </c>
      <c r="D112">
        <v>13</v>
      </c>
      <c r="E112" t="s">
        <v>154</v>
      </c>
      <c r="F112" t="s">
        <v>155</v>
      </c>
      <c r="G112">
        <v>1015</v>
      </c>
      <c r="H112">
        <v>2</v>
      </c>
      <c r="I112">
        <f t="shared" si="1"/>
        <v>1017</v>
      </c>
      <c r="J112">
        <v>0.08</v>
      </c>
      <c r="K112">
        <v>0</v>
      </c>
    </row>
    <row r="113" spans="1:11" x14ac:dyDescent="0.3">
      <c r="A113" t="s">
        <v>136</v>
      </c>
      <c r="B113" t="s">
        <v>137</v>
      </c>
      <c r="C113" s="1">
        <f>VLOOKUP(A113,[1]Sheet2!A:B,2,0)</f>
        <v>45029</v>
      </c>
      <c r="D113">
        <v>14</v>
      </c>
      <c r="E113" t="s">
        <v>156</v>
      </c>
      <c r="F113" t="s">
        <v>157</v>
      </c>
      <c r="G113">
        <v>560</v>
      </c>
      <c r="H113">
        <v>3</v>
      </c>
      <c r="I113">
        <f t="shared" si="1"/>
        <v>563</v>
      </c>
      <c r="J113">
        <v>0.04</v>
      </c>
      <c r="K113">
        <v>0</v>
      </c>
    </row>
    <row r="114" spans="1:11" x14ac:dyDescent="0.3">
      <c r="A114" t="s">
        <v>136</v>
      </c>
      <c r="B114" t="s">
        <v>137</v>
      </c>
      <c r="C114" s="1">
        <f>VLOOKUP(A114,[1]Sheet2!A:B,2,0)</f>
        <v>45029</v>
      </c>
      <c r="D114">
        <v>15</v>
      </c>
      <c r="E114" t="s">
        <v>158</v>
      </c>
      <c r="F114" t="s">
        <v>159</v>
      </c>
      <c r="G114">
        <v>628</v>
      </c>
      <c r="H114">
        <v>0</v>
      </c>
      <c r="I114">
        <f t="shared" si="1"/>
        <v>628</v>
      </c>
      <c r="J114">
        <v>0.05</v>
      </c>
      <c r="K114">
        <v>0</v>
      </c>
    </row>
    <row r="115" spans="1:11" x14ac:dyDescent="0.3">
      <c r="A115" t="s">
        <v>136</v>
      </c>
      <c r="B115" t="s">
        <v>137</v>
      </c>
      <c r="C115" s="1">
        <f>VLOOKUP(A115,[1]Sheet2!A:B,2,0)</f>
        <v>45029</v>
      </c>
      <c r="D115">
        <v>16</v>
      </c>
      <c r="E115" t="s">
        <v>160</v>
      </c>
      <c r="F115" t="s">
        <v>24</v>
      </c>
      <c r="G115">
        <v>2676</v>
      </c>
      <c r="H115">
        <v>0</v>
      </c>
      <c r="I115">
        <f t="shared" si="1"/>
        <v>2676</v>
      </c>
      <c r="J115">
        <v>0.2</v>
      </c>
      <c r="K115">
        <v>0</v>
      </c>
    </row>
    <row r="116" spans="1:11" x14ac:dyDescent="0.3">
      <c r="A116" t="s">
        <v>136</v>
      </c>
      <c r="B116" t="s">
        <v>137</v>
      </c>
      <c r="C116" s="1">
        <f>VLOOKUP(A116,[1]Sheet2!A:B,2,0)</f>
        <v>45029</v>
      </c>
      <c r="D116">
        <v>17</v>
      </c>
      <c r="E116" t="s">
        <v>161</v>
      </c>
      <c r="F116" t="s">
        <v>24</v>
      </c>
      <c r="G116">
        <v>2907</v>
      </c>
      <c r="H116">
        <v>2</v>
      </c>
      <c r="I116">
        <f t="shared" si="1"/>
        <v>2909</v>
      </c>
      <c r="J116">
        <v>0.22</v>
      </c>
      <c r="K116">
        <v>0</v>
      </c>
    </row>
    <row r="117" spans="1:11" x14ac:dyDescent="0.3">
      <c r="A117" t="s">
        <v>136</v>
      </c>
      <c r="B117" t="s">
        <v>137</v>
      </c>
      <c r="C117" s="1">
        <f>VLOOKUP(A117,[1]Sheet2!A:B,2,0)</f>
        <v>45029</v>
      </c>
      <c r="D117">
        <v>18</v>
      </c>
      <c r="E117" t="s">
        <v>162</v>
      </c>
      <c r="F117" t="s">
        <v>24</v>
      </c>
      <c r="G117">
        <v>629</v>
      </c>
      <c r="H117">
        <v>0</v>
      </c>
      <c r="I117">
        <f t="shared" si="1"/>
        <v>629</v>
      </c>
      <c r="J117">
        <v>0.05</v>
      </c>
      <c r="K117">
        <v>0</v>
      </c>
    </row>
    <row r="118" spans="1:11" x14ac:dyDescent="0.3">
      <c r="A118" t="s">
        <v>136</v>
      </c>
      <c r="B118" t="s">
        <v>137</v>
      </c>
      <c r="C118" s="1">
        <f>VLOOKUP(A118,[1]Sheet2!A:B,2,0)</f>
        <v>45029</v>
      </c>
      <c r="D118">
        <v>19</v>
      </c>
      <c r="E118" t="s">
        <v>163</v>
      </c>
      <c r="F118" t="s">
        <v>24</v>
      </c>
      <c r="G118">
        <v>1947</v>
      </c>
      <c r="H118">
        <v>0</v>
      </c>
      <c r="I118">
        <f t="shared" si="1"/>
        <v>1947</v>
      </c>
      <c r="J118">
        <v>0.14000000000000001</v>
      </c>
      <c r="K118">
        <v>0</v>
      </c>
    </row>
    <row r="119" spans="1:11" x14ac:dyDescent="0.3">
      <c r="A119" t="s">
        <v>136</v>
      </c>
      <c r="B119" t="s">
        <v>137</v>
      </c>
      <c r="C119" s="1">
        <f>VLOOKUP(A119,[1]Sheet2!A:B,2,0)</f>
        <v>45029</v>
      </c>
      <c r="D119">
        <v>20</v>
      </c>
      <c r="E119" t="s">
        <v>33</v>
      </c>
      <c r="F119" t="s">
        <v>34</v>
      </c>
      <c r="G119">
        <v>5972</v>
      </c>
      <c r="H119">
        <v>34</v>
      </c>
      <c r="I119">
        <f t="shared" si="1"/>
        <v>6006</v>
      </c>
      <c r="J119">
        <v>0.44</v>
      </c>
      <c r="K119">
        <v>0</v>
      </c>
    </row>
    <row r="120" spans="1:11" x14ac:dyDescent="0.3">
      <c r="A120" t="s">
        <v>35</v>
      </c>
      <c r="B120" t="s">
        <v>164</v>
      </c>
      <c r="C120" s="1">
        <f>VLOOKUP(A120,[1]Sheet2!A:B,2,0)</f>
        <v>45028</v>
      </c>
      <c r="D120">
        <v>1</v>
      </c>
      <c r="E120" t="s">
        <v>165</v>
      </c>
      <c r="F120" t="s">
        <v>14</v>
      </c>
      <c r="G120">
        <v>26973</v>
      </c>
      <c r="H120">
        <v>183</v>
      </c>
      <c r="I120">
        <f t="shared" si="1"/>
        <v>27156</v>
      </c>
      <c r="J120">
        <v>2.0299999999999998</v>
      </c>
      <c r="K120">
        <v>0</v>
      </c>
    </row>
    <row r="121" spans="1:11" x14ac:dyDescent="0.3">
      <c r="A121" t="s">
        <v>35</v>
      </c>
      <c r="B121" t="s">
        <v>164</v>
      </c>
      <c r="C121" s="1">
        <f>VLOOKUP(A121,[1]Sheet2!A:B,2,0)</f>
        <v>45028</v>
      </c>
      <c r="D121">
        <v>2</v>
      </c>
      <c r="E121" t="s">
        <v>166</v>
      </c>
      <c r="F121" t="s">
        <v>41</v>
      </c>
      <c r="G121">
        <v>699739</v>
      </c>
      <c r="H121">
        <v>6863</v>
      </c>
      <c r="I121">
        <f t="shared" si="1"/>
        <v>706602</v>
      </c>
      <c r="J121">
        <v>52.79</v>
      </c>
      <c r="K121">
        <v>1</v>
      </c>
    </row>
    <row r="122" spans="1:11" x14ac:dyDescent="0.3">
      <c r="A122" t="s">
        <v>35</v>
      </c>
      <c r="B122" t="s">
        <v>164</v>
      </c>
      <c r="C122" s="1">
        <f>VLOOKUP(A122,[1]Sheet2!A:B,2,0)</f>
        <v>45028</v>
      </c>
      <c r="D122">
        <v>3</v>
      </c>
      <c r="E122" t="s">
        <v>167</v>
      </c>
      <c r="F122" t="s">
        <v>39</v>
      </c>
      <c r="G122">
        <v>561602</v>
      </c>
      <c r="H122">
        <v>4252</v>
      </c>
      <c r="I122">
        <f t="shared" si="1"/>
        <v>565854</v>
      </c>
      <c r="J122">
        <v>42.27</v>
      </c>
      <c r="K122">
        <v>0</v>
      </c>
    </row>
    <row r="123" spans="1:11" x14ac:dyDescent="0.3">
      <c r="A123" t="s">
        <v>35</v>
      </c>
      <c r="B123" t="s">
        <v>164</v>
      </c>
      <c r="C123" s="1">
        <f>VLOOKUP(A123,[1]Sheet2!A:B,2,0)</f>
        <v>45028</v>
      </c>
      <c r="D123">
        <v>4</v>
      </c>
      <c r="E123" t="s">
        <v>168</v>
      </c>
      <c r="F123" t="s">
        <v>18</v>
      </c>
      <c r="G123">
        <v>13530</v>
      </c>
      <c r="H123">
        <v>275</v>
      </c>
      <c r="I123">
        <f t="shared" si="1"/>
        <v>13805</v>
      </c>
      <c r="J123">
        <v>1.03</v>
      </c>
      <c r="K123">
        <v>0</v>
      </c>
    </row>
    <row r="124" spans="1:11" x14ac:dyDescent="0.3">
      <c r="A124" t="s">
        <v>35</v>
      </c>
      <c r="B124" t="s">
        <v>164</v>
      </c>
      <c r="C124" s="1">
        <f>VLOOKUP(A124,[1]Sheet2!A:B,2,0)</f>
        <v>45028</v>
      </c>
      <c r="D124">
        <v>5</v>
      </c>
      <c r="E124" t="s">
        <v>169</v>
      </c>
      <c r="F124" t="s">
        <v>50</v>
      </c>
      <c r="G124">
        <v>1305</v>
      </c>
      <c r="H124">
        <v>8</v>
      </c>
      <c r="I124">
        <f t="shared" si="1"/>
        <v>1313</v>
      </c>
      <c r="J124">
        <v>0.1</v>
      </c>
      <c r="K124">
        <v>0</v>
      </c>
    </row>
    <row r="125" spans="1:11" x14ac:dyDescent="0.3">
      <c r="A125" t="s">
        <v>35</v>
      </c>
      <c r="B125" t="s">
        <v>164</v>
      </c>
      <c r="C125" s="1">
        <f>VLOOKUP(A125,[1]Sheet2!A:B,2,0)</f>
        <v>45028</v>
      </c>
      <c r="D125">
        <v>6</v>
      </c>
      <c r="E125" t="s">
        <v>170</v>
      </c>
      <c r="F125" t="s">
        <v>24</v>
      </c>
      <c r="G125">
        <v>1215</v>
      </c>
      <c r="H125">
        <v>12</v>
      </c>
      <c r="I125">
        <f t="shared" si="1"/>
        <v>1227</v>
      </c>
      <c r="J125">
        <v>0.09</v>
      </c>
      <c r="K125">
        <v>0</v>
      </c>
    </row>
    <row r="126" spans="1:11" x14ac:dyDescent="0.3">
      <c r="A126" t="s">
        <v>35</v>
      </c>
      <c r="B126" t="s">
        <v>164</v>
      </c>
      <c r="C126" s="1">
        <f>VLOOKUP(A126,[1]Sheet2!A:B,2,0)</f>
        <v>45028</v>
      </c>
      <c r="D126">
        <v>7</v>
      </c>
      <c r="E126" t="s">
        <v>171</v>
      </c>
      <c r="F126" t="s">
        <v>24</v>
      </c>
      <c r="G126">
        <v>1578</v>
      </c>
      <c r="H126">
        <v>4</v>
      </c>
      <c r="I126">
        <f t="shared" si="1"/>
        <v>1582</v>
      </c>
      <c r="J126">
        <v>0.12</v>
      </c>
      <c r="K126">
        <v>0</v>
      </c>
    </row>
    <row r="127" spans="1:11" x14ac:dyDescent="0.3">
      <c r="A127" t="s">
        <v>35</v>
      </c>
      <c r="B127" t="s">
        <v>164</v>
      </c>
      <c r="C127" s="1">
        <f>VLOOKUP(A127,[1]Sheet2!A:B,2,0)</f>
        <v>45028</v>
      </c>
      <c r="D127">
        <v>8</v>
      </c>
      <c r="E127" t="s">
        <v>172</v>
      </c>
      <c r="F127" t="s">
        <v>24</v>
      </c>
      <c r="G127">
        <v>1315</v>
      </c>
      <c r="H127">
        <v>1</v>
      </c>
      <c r="I127">
        <f t="shared" si="1"/>
        <v>1316</v>
      </c>
      <c r="J127">
        <v>0.1</v>
      </c>
      <c r="K127">
        <v>0</v>
      </c>
    </row>
    <row r="128" spans="1:11" x14ac:dyDescent="0.3">
      <c r="A128" t="s">
        <v>35</v>
      </c>
      <c r="B128" t="s">
        <v>164</v>
      </c>
      <c r="C128" s="1">
        <f>VLOOKUP(A128,[1]Sheet2!A:B,2,0)</f>
        <v>45028</v>
      </c>
      <c r="D128">
        <v>9</v>
      </c>
      <c r="E128" t="s">
        <v>173</v>
      </c>
      <c r="F128" t="s">
        <v>24</v>
      </c>
      <c r="G128">
        <v>2230</v>
      </c>
      <c r="H128">
        <v>1</v>
      </c>
      <c r="I128">
        <f t="shared" si="1"/>
        <v>2231</v>
      </c>
      <c r="J128">
        <v>0.17</v>
      </c>
      <c r="K128">
        <v>0</v>
      </c>
    </row>
    <row r="129" spans="1:11" x14ac:dyDescent="0.3">
      <c r="A129" t="s">
        <v>35</v>
      </c>
      <c r="B129" t="s">
        <v>164</v>
      </c>
      <c r="C129" s="1">
        <f>VLOOKUP(A129,[1]Sheet2!A:B,2,0)</f>
        <v>45028</v>
      </c>
      <c r="D129">
        <v>10</v>
      </c>
      <c r="E129" t="s">
        <v>33</v>
      </c>
      <c r="F129" t="s">
        <v>34</v>
      </c>
      <c r="G129">
        <v>17356</v>
      </c>
      <c r="H129">
        <v>72</v>
      </c>
      <c r="I129">
        <f t="shared" si="1"/>
        <v>17428</v>
      </c>
      <c r="J129">
        <v>1.3</v>
      </c>
      <c r="K129">
        <v>0</v>
      </c>
    </row>
    <row r="130" spans="1:11" x14ac:dyDescent="0.3">
      <c r="A130" t="s">
        <v>35</v>
      </c>
      <c r="B130" t="s">
        <v>174</v>
      </c>
      <c r="C130" s="1">
        <f>VLOOKUP(A130,[1]Sheet2!A:B,2,0)</f>
        <v>45028</v>
      </c>
      <c r="D130">
        <v>1</v>
      </c>
      <c r="E130" t="s">
        <v>175</v>
      </c>
      <c r="F130" t="s">
        <v>41</v>
      </c>
      <c r="G130">
        <v>778267</v>
      </c>
      <c r="H130">
        <v>5532</v>
      </c>
      <c r="I130">
        <f t="shared" si="1"/>
        <v>783799</v>
      </c>
      <c r="J130">
        <v>63.8</v>
      </c>
      <c r="K130">
        <v>1</v>
      </c>
    </row>
    <row r="131" spans="1:11" x14ac:dyDescent="0.3">
      <c r="A131" t="s">
        <v>35</v>
      </c>
      <c r="B131" t="s">
        <v>174</v>
      </c>
      <c r="C131" s="1">
        <f>VLOOKUP(A131,[1]Sheet2!A:B,2,0)</f>
        <v>45028</v>
      </c>
      <c r="D131">
        <v>2</v>
      </c>
      <c r="E131" t="s">
        <v>176</v>
      </c>
      <c r="F131" t="s">
        <v>39</v>
      </c>
      <c r="G131">
        <v>400192</v>
      </c>
      <c r="H131">
        <v>2631</v>
      </c>
      <c r="I131">
        <f t="shared" ref="I131:I194" si="2">SUM(G131:H131)</f>
        <v>402823</v>
      </c>
      <c r="J131">
        <v>32.79</v>
      </c>
      <c r="K131">
        <v>0</v>
      </c>
    </row>
    <row r="132" spans="1:11" x14ac:dyDescent="0.3">
      <c r="A132" t="s">
        <v>35</v>
      </c>
      <c r="B132" t="s">
        <v>174</v>
      </c>
      <c r="C132" s="1">
        <f>VLOOKUP(A132,[1]Sheet2!A:B,2,0)</f>
        <v>45028</v>
      </c>
      <c r="D132">
        <v>3</v>
      </c>
      <c r="E132" t="s">
        <v>177</v>
      </c>
      <c r="F132" t="s">
        <v>14</v>
      </c>
      <c r="G132">
        <v>8280</v>
      </c>
      <c r="H132">
        <v>61</v>
      </c>
      <c r="I132">
        <f t="shared" si="2"/>
        <v>8341</v>
      </c>
      <c r="J132">
        <v>0.68</v>
      </c>
      <c r="K132">
        <v>0</v>
      </c>
    </row>
    <row r="133" spans="1:11" x14ac:dyDescent="0.3">
      <c r="A133" t="s">
        <v>35</v>
      </c>
      <c r="B133" t="s">
        <v>174</v>
      </c>
      <c r="C133" s="1">
        <f>VLOOKUP(A133,[1]Sheet2!A:B,2,0)</f>
        <v>45028</v>
      </c>
      <c r="D133">
        <v>4</v>
      </c>
      <c r="E133" t="s">
        <v>178</v>
      </c>
      <c r="F133" t="s">
        <v>69</v>
      </c>
      <c r="G133">
        <v>6152</v>
      </c>
      <c r="H133">
        <v>90</v>
      </c>
      <c r="I133">
        <f t="shared" si="2"/>
        <v>6242</v>
      </c>
      <c r="J133">
        <v>0.51</v>
      </c>
      <c r="K133">
        <v>0</v>
      </c>
    </row>
    <row r="134" spans="1:11" x14ac:dyDescent="0.3">
      <c r="A134" t="s">
        <v>35</v>
      </c>
      <c r="B134" t="s">
        <v>174</v>
      </c>
      <c r="C134" s="1">
        <f>VLOOKUP(A134,[1]Sheet2!A:B,2,0)</f>
        <v>45028</v>
      </c>
      <c r="D134">
        <v>5</v>
      </c>
      <c r="E134" t="s">
        <v>179</v>
      </c>
      <c r="F134" t="s">
        <v>18</v>
      </c>
      <c r="G134">
        <v>3917</v>
      </c>
      <c r="H134">
        <v>168</v>
      </c>
      <c r="I134">
        <f t="shared" si="2"/>
        <v>4085</v>
      </c>
      <c r="J134">
        <v>0.33</v>
      </c>
      <c r="K134">
        <v>0</v>
      </c>
    </row>
    <row r="135" spans="1:11" x14ac:dyDescent="0.3">
      <c r="A135" t="s">
        <v>35</v>
      </c>
      <c r="B135" t="s">
        <v>174</v>
      </c>
      <c r="C135" s="1">
        <f>VLOOKUP(A135,[1]Sheet2!A:B,2,0)</f>
        <v>45028</v>
      </c>
      <c r="D135">
        <v>6</v>
      </c>
      <c r="E135" t="s">
        <v>180</v>
      </c>
      <c r="F135" t="s">
        <v>181</v>
      </c>
      <c r="G135">
        <v>571</v>
      </c>
      <c r="H135">
        <v>2</v>
      </c>
      <c r="I135">
        <f t="shared" si="2"/>
        <v>573</v>
      </c>
      <c r="J135">
        <v>0.05</v>
      </c>
      <c r="K135">
        <v>0</v>
      </c>
    </row>
    <row r="136" spans="1:11" x14ac:dyDescent="0.3">
      <c r="A136" t="s">
        <v>35</v>
      </c>
      <c r="B136" t="s">
        <v>174</v>
      </c>
      <c r="C136" s="1">
        <f>VLOOKUP(A136,[1]Sheet2!A:B,2,0)</f>
        <v>45028</v>
      </c>
      <c r="D136">
        <v>7</v>
      </c>
      <c r="E136" t="s">
        <v>182</v>
      </c>
      <c r="F136" t="s">
        <v>183</v>
      </c>
      <c r="G136">
        <v>365</v>
      </c>
      <c r="H136">
        <v>3</v>
      </c>
      <c r="I136">
        <f t="shared" si="2"/>
        <v>368</v>
      </c>
      <c r="J136">
        <v>0.03</v>
      </c>
      <c r="K136">
        <v>0</v>
      </c>
    </row>
    <row r="137" spans="1:11" x14ac:dyDescent="0.3">
      <c r="A137" t="s">
        <v>35</v>
      </c>
      <c r="B137" t="s">
        <v>174</v>
      </c>
      <c r="C137" s="1">
        <f>VLOOKUP(A137,[1]Sheet2!A:B,2,0)</f>
        <v>45028</v>
      </c>
      <c r="D137">
        <v>8</v>
      </c>
      <c r="E137" t="s">
        <v>184</v>
      </c>
      <c r="F137" t="s">
        <v>50</v>
      </c>
      <c r="G137">
        <v>705</v>
      </c>
      <c r="H137">
        <v>11</v>
      </c>
      <c r="I137">
        <f t="shared" si="2"/>
        <v>716</v>
      </c>
      <c r="J137">
        <v>0.06</v>
      </c>
      <c r="K137">
        <v>0</v>
      </c>
    </row>
    <row r="138" spans="1:11" x14ac:dyDescent="0.3">
      <c r="A138" t="s">
        <v>35</v>
      </c>
      <c r="B138" t="s">
        <v>174</v>
      </c>
      <c r="C138" s="1">
        <f>VLOOKUP(A138,[1]Sheet2!A:B,2,0)</f>
        <v>45028</v>
      </c>
      <c r="D138">
        <v>9</v>
      </c>
      <c r="E138" t="s">
        <v>185</v>
      </c>
      <c r="F138" t="s">
        <v>157</v>
      </c>
      <c r="G138">
        <v>445</v>
      </c>
      <c r="H138">
        <v>1</v>
      </c>
      <c r="I138">
        <f t="shared" si="2"/>
        <v>446</v>
      </c>
      <c r="J138">
        <v>0.04</v>
      </c>
      <c r="K138">
        <v>0</v>
      </c>
    </row>
    <row r="139" spans="1:11" x14ac:dyDescent="0.3">
      <c r="A139" t="s">
        <v>35</v>
      </c>
      <c r="B139" t="s">
        <v>174</v>
      </c>
      <c r="C139" s="1">
        <f>VLOOKUP(A139,[1]Sheet2!A:B,2,0)</f>
        <v>45028</v>
      </c>
      <c r="D139">
        <v>10</v>
      </c>
      <c r="E139" t="s">
        <v>186</v>
      </c>
      <c r="F139" t="s">
        <v>187</v>
      </c>
      <c r="G139">
        <v>1398</v>
      </c>
      <c r="H139">
        <v>24</v>
      </c>
      <c r="I139">
        <f t="shared" si="2"/>
        <v>1422</v>
      </c>
      <c r="J139">
        <v>0.12</v>
      </c>
      <c r="K139">
        <v>0</v>
      </c>
    </row>
    <row r="140" spans="1:11" x14ac:dyDescent="0.3">
      <c r="A140" t="s">
        <v>35</v>
      </c>
      <c r="B140" t="s">
        <v>174</v>
      </c>
      <c r="C140" s="1">
        <f>VLOOKUP(A140,[1]Sheet2!A:B,2,0)</f>
        <v>45028</v>
      </c>
      <c r="D140">
        <v>11</v>
      </c>
      <c r="E140" t="s">
        <v>188</v>
      </c>
      <c r="F140" t="s">
        <v>24</v>
      </c>
      <c r="G140">
        <v>1131</v>
      </c>
      <c r="H140">
        <v>3</v>
      </c>
      <c r="I140">
        <f t="shared" si="2"/>
        <v>1134</v>
      </c>
      <c r="J140">
        <v>0.09</v>
      </c>
      <c r="K140">
        <v>0</v>
      </c>
    </row>
    <row r="141" spans="1:11" x14ac:dyDescent="0.3">
      <c r="A141" t="s">
        <v>35</v>
      </c>
      <c r="B141" t="s">
        <v>174</v>
      </c>
      <c r="C141" s="1">
        <f>VLOOKUP(A141,[1]Sheet2!A:B,2,0)</f>
        <v>45028</v>
      </c>
      <c r="D141">
        <v>12</v>
      </c>
      <c r="E141" t="s">
        <v>189</v>
      </c>
      <c r="F141" t="s">
        <v>24</v>
      </c>
      <c r="G141">
        <v>578</v>
      </c>
      <c r="H141">
        <v>1</v>
      </c>
      <c r="I141">
        <f t="shared" si="2"/>
        <v>579</v>
      </c>
      <c r="J141">
        <v>0.05</v>
      </c>
      <c r="K141">
        <v>0</v>
      </c>
    </row>
    <row r="142" spans="1:11" x14ac:dyDescent="0.3">
      <c r="A142" t="s">
        <v>35</v>
      </c>
      <c r="B142" t="s">
        <v>174</v>
      </c>
      <c r="C142" s="1">
        <f>VLOOKUP(A142,[1]Sheet2!A:B,2,0)</f>
        <v>45028</v>
      </c>
      <c r="D142">
        <v>13</v>
      </c>
      <c r="E142" t="s">
        <v>190</v>
      </c>
      <c r="F142" t="s">
        <v>24</v>
      </c>
      <c r="G142">
        <v>755</v>
      </c>
      <c r="H142">
        <v>4</v>
      </c>
      <c r="I142">
        <f t="shared" si="2"/>
        <v>759</v>
      </c>
      <c r="J142">
        <v>0.06</v>
      </c>
      <c r="K142">
        <v>0</v>
      </c>
    </row>
    <row r="143" spans="1:11" x14ac:dyDescent="0.3">
      <c r="A143" t="s">
        <v>35</v>
      </c>
      <c r="B143" t="s">
        <v>174</v>
      </c>
      <c r="C143" s="1">
        <f>VLOOKUP(A143,[1]Sheet2!A:B,2,0)</f>
        <v>45028</v>
      </c>
      <c r="D143">
        <v>14</v>
      </c>
      <c r="E143" t="s">
        <v>191</v>
      </c>
      <c r="F143" t="s">
        <v>24</v>
      </c>
      <c r="G143">
        <v>865</v>
      </c>
      <c r="H143">
        <v>0</v>
      </c>
      <c r="I143">
        <f t="shared" si="2"/>
        <v>865</v>
      </c>
      <c r="J143">
        <v>7.0000000000000007E-2</v>
      </c>
      <c r="K143">
        <v>0</v>
      </c>
    </row>
    <row r="144" spans="1:11" x14ac:dyDescent="0.3">
      <c r="A144" t="s">
        <v>35</v>
      </c>
      <c r="B144" t="s">
        <v>174</v>
      </c>
      <c r="C144" s="1">
        <f>VLOOKUP(A144,[1]Sheet2!A:B,2,0)</f>
        <v>45028</v>
      </c>
      <c r="D144">
        <v>15</v>
      </c>
      <c r="E144" t="s">
        <v>192</v>
      </c>
      <c r="F144" t="s">
        <v>24</v>
      </c>
      <c r="G144">
        <v>1748</v>
      </c>
      <c r="H144">
        <v>0</v>
      </c>
      <c r="I144">
        <f t="shared" si="2"/>
        <v>1748</v>
      </c>
      <c r="J144">
        <v>0.14000000000000001</v>
      </c>
      <c r="K144">
        <v>0</v>
      </c>
    </row>
    <row r="145" spans="1:11" x14ac:dyDescent="0.3">
      <c r="A145" t="s">
        <v>35</v>
      </c>
      <c r="B145" t="s">
        <v>174</v>
      </c>
      <c r="C145" s="1">
        <f>VLOOKUP(A145,[1]Sheet2!A:B,2,0)</f>
        <v>45028</v>
      </c>
      <c r="D145">
        <v>16</v>
      </c>
      <c r="E145" t="s">
        <v>33</v>
      </c>
      <c r="F145" t="s">
        <v>34</v>
      </c>
      <c r="G145">
        <v>14629</v>
      </c>
      <c r="H145">
        <v>63</v>
      </c>
      <c r="I145">
        <f t="shared" si="2"/>
        <v>14692</v>
      </c>
      <c r="J145">
        <v>1.2</v>
      </c>
      <c r="K145">
        <v>0</v>
      </c>
    </row>
    <row r="146" spans="1:11" x14ac:dyDescent="0.3">
      <c r="A146" t="s">
        <v>136</v>
      </c>
      <c r="B146" t="s">
        <v>193</v>
      </c>
      <c r="C146" s="1">
        <f>VLOOKUP(A146,[1]Sheet2!A:B,2,0)</f>
        <v>45029</v>
      </c>
      <c r="D146">
        <v>1</v>
      </c>
      <c r="E146" t="s">
        <v>194</v>
      </c>
      <c r="F146" t="s">
        <v>39</v>
      </c>
      <c r="G146">
        <v>508361</v>
      </c>
      <c r="H146">
        <v>3531</v>
      </c>
      <c r="I146">
        <f t="shared" si="2"/>
        <v>511892</v>
      </c>
      <c r="J146">
        <v>41.46</v>
      </c>
      <c r="K146">
        <v>0</v>
      </c>
    </row>
    <row r="147" spans="1:11" x14ac:dyDescent="0.3">
      <c r="A147" t="s">
        <v>136</v>
      </c>
      <c r="B147" t="s">
        <v>193</v>
      </c>
      <c r="C147" s="1">
        <f>VLOOKUP(A147,[1]Sheet2!A:B,2,0)</f>
        <v>45029</v>
      </c>
      <c r="D147">
        <v>2</v>
      </c>
      <c r="E147" t="s">
        <v>195</v>
      </c>
      <c r="F147" t="s">
        <v>14</v>
      </c>
      <c r="G147">
        <v>8601</v>
      </c>
      <c r="H147">
        <v>39</v>
      </c>
      <c r="I147">
        <f t="shared" si="2"/>
        <v>8640</v>
      </c>
      <c r="J147">
        <v>0.7</v>
      </c>
      <c r="K147">
        <v>0</v>
      </c>
    </row>
    <row r="148" spans="1:11" x14ac:dyDescent="0.3">
      <c r="A148" t="s">
        <v>136</v>
      </c>
      <c r="B148" t="s">
        <v>193</v>
      </c>
      <c r="C148" s="1">
        <f>VLOOKUP(A148,[1]Sheet2!A:B,2,0)</f>
        <v>45029</v>
      </c>
      <c r="D148">
        <v>3</v>
      </c>
      <c r="E148" t="s">
        <v>196</v>
      </c>
      <c r="F148" t="s">
        <v>18</v>
      </c>
      <c r="G148">
        <v>9456</v>
      </c>
      <c r="H148">
        <v>140</v>
      </c>
      <c r="I148">
        <f t="shared" si="2"/>
        <v>9596</v>
      </c>
      <c r="J148">
        <v>0.78</v>
      </c>
      <c r="K148">
        <v>0</v>
      </c>
    </row>
    <row r="149" spans="1:11" x14ac:dyDescent="0.3">
      <c r="A149" t="s">
        <v>136</v>
      </c>
      <c r="B149" t="s">
        <v>193</v>
      </c>
      <c r="C149" s="1">
        <f>VLOOKUP(A149,[1]Sheet2!A:B,2,0)</f>
        <v>45029</v>
      </c>
      <c r="D149">
        <v>4</v>
      </c>
      <c r="E149" t="s">
        <v>197</v>
      </c>
      <c r="F149" t="s">
        <v>41</v>
      </c>
      <c r="G149">
        <v>534655</v>
      </c>
      <c r="H149">
        <v>2975</v>
      </c>
      <c r="I149">
        <f t="shared" si="2"/>
        <v>537630</v>
      </c>
      <c r="J149">
        <v>43.54</v>
      </c>
      <c r="K149">
        <v>1</v>
      </c>
    </row>
    <row r="150" spans="1:11" x14ac:dyDescent="0.3">
      <c r="A150" t="s">
        <v>136</v>
      </c>
      <c r="B150" t="s">
        <v>193</v>
      </c>
      <c r="C150" s="1">
        <f>VLOOKUP(A150,[1]Sheet2!A:B,2,0)</f>
        <v>45029</v>
      </c>
      <c r="D150">
        <v>5</v>
      </c>
      <c r="E150" t="s">
        <v>198</v>
      </c>
      <c r="F150" t="s">
        <v>107</v>
      </c>
      <c r="G150">
        <v>2997</v>
      </c>
      <c r="H150">
        <v>0</v>
      </c>
      <c r="I150">
        <f t="shared" si="2"/>
        <v>2997</v>
      </c>
      <c r="J150">
        <v>0.24</v>
      </c>
      <c r="K150">
        <v>0</v>
      </c>
    </row>
    <row r="151" spans="1:11" x14ac:dyDescent="0.3">
      <c r="A151" t="s">
        <v>136</v>
      </c>
      <c r="B151" t="s">
        <v>193</v>
      </c>
      <c r="C151" s="1">
        <f>VLOOKUP(A151,[1]Sheet2!A:B,2,0)</f>
        <v>45029</v>
      </c>
      <c r="D151">
        <v>6</v>
      </c>
      <c r="E151" t="s">
        <v>199</v>
      </c>
      <c r="F151" t="s">
        <v>151</v>
      </c>
      <c r="G151">
        <v>1687</v>
      </c>
      <c r="H151">
        <v>1</v>
      </c>
      <c r="I151">
        <f t="shared" si="2"/>
        <v>1688</v>
      </c>
      <c r="J151">
        <v>0.14000000000000001</v>
      </c>
      <c r="K151">
        <v>0</v>
      </c>
    </row>
    <row r="152" spans="1:11" x14ac:dyDescent="0.3">
      <c r="A152" t="s">
        <v>136</v>
      </c>
      <c r="B152" t="s">
        <v>193</v>
      </c>
      <c r="C152" s="1">
        <f>VLOOKUP(A152,[1]Sheet2!A:B,2,0)</f>
        <v>45029</v>
      </c>
      <c r="D152">
        <v>7</v>
      </c>
      <c r="E152" t="s">
        <v>200</v>
      </c>
      <c r="F152" t="s">
        <v>60</v>
      </c>
      <c r="G152">
        <v>1723</v>
      </c>
      <c r="H152">
        <v>1</v>
      </c>
      <c r="I152">
        <f t="shared" si="2"/>
        <v>1724</v>
      </c>
      <c r="J152">
        <v>0.14000000000000001</v>
      </c>
      <c r="K152">
        <v>0</v>
      </c>
    </row>
    <row r="153" spans="1:11" x14ac:dyDescent="0.3">
      <c r="A153" t="s">
        <v>136</v>
      </c>
      <c r="B153" t="s">
        <v>193</v>
      </c>
      <c r="C153" s="1">
        <f>VLOOKUP(A153,[1]Sheet2!A:B,2,0)</f>
        <v>45029</v>
      </c>
      <c r="D153">
        <v>8</v>
      </c>
      <c r="E153" t="s">
        <v>201</v>
      </c>
      <c r="F153" t="s">
        <v>52</v>
      </c>
      <c r="G153">
        <v>132124</v>
      </c>
      <c r="H153">
        <v>524</v>
      </c>
      <c r="I153">
        <f t="shared" si="2"/>
        <v>132648</v>
      </c>
      <c r="J153">
        <v>10.74</v>
      </c>
      <c r="K153">
        <v>0</v>
      </c>
    </row>
    <row r="154" spans="1:11" x14ac:dyDescent="0.3">
      <c r="A154" t="s">
        <v>136</v>
      </c>
      <c r="B154" t="s">
        <v>193</v>
      </c>
      <c r="C154" s="1">
        <f>VLOOKUP(A154,[1]Sheet2!A:B,2,0)</f>
        <v>45029</v>
      </c>
      <c r="D154">
        <v>9</v>
      </c>
      <c r="E154" t="s">
        <v>202</v>
      </c>
      <c r="F154" t="s">
        <v>111</v>
      </c>
      <c r="G154">
        <v>980</v>
      </c>
      <c r="H154">
        <v>0</v>
      </c>
      <c r="I154">
        <f t="shared" si="2"/>
        <v>980</v>
      </c>
      <c r="J154">
        <v>0.08</v>
      </c>
      <c r="K154">
        <v>0</v>
      </c>
    </row>
    <row r="155" spans="1:11" x14ac:dyDescent="0.3">
      <c r="A155" t="s">
        <v>136</v>
      </c>
      <c r="B155" t="s">
        <v>193</v>
      </c>
      <c r="C155" s="1">
        <f>VLOOKUP(A155,[1]Sheet2!A:B,2,0)</f>
        <v>45029</v>
      </c>
      <c r="D155">
        <v>10</v>
      </c>
      <c r="E155" t="s">
        <v>203</v>
      </c>
      <c r="F155" t="s">
        <v>44</v>
      </c>
      <c r="G155">
        <v>812</v>
      </c>
      <c r="H155">
        <v>3</v>
      </c>
      <c r="I155">
        <f t="shared" si="2"/>
        <v>815</v>
      </c>
      <c r="J155">
        <v>7.0000000000000007E-2</v>
      </c>
      <c r="K155">
        <v>0</v>
      </c>
    </row>
    <row r="156" spans="1:11" x14ac:dyDescent="0.3">
      <c r="A156" t="s">
        <v>136</v>
      </c>
      <c r="B156" t="s">
        <v>193</v>
      </c>
      <c r="C156" s="1">
        <f>VLOOKUP(A156,[1]Sheet2!A:B,2,0)</f>
        <v>45029</v>
      </c>
      <c r="D156">
        <v>11</v>
      </c>
      <c r="E156" t="s">
        <v>204</v>
      </c>
      <c r="F156" t="s">
        <v>205</v>
      </c>
      <c r="G156">
        <v>1012</v>
      </c>
      <c r="H156">
        <v>2</v>
      </c>
      <c r="I156">
        <f t="shared" si="2"/>
        <v>1014</v>
      </c>
      <c r="J156">
        <v>0.08</v>
      </c>
      <c r="K156">
        <v>0</v>
      </c>
    </row>
    <row r="157" spans="1:11" x14ac:dyDescent="0.3">
      <c r="A157" t="s">
        <v>136</v>
      </c>
      <c r="B157" t="s">
        <v>193</v>
      </c>
      <c r="C157" s="1">
        <f>VLOOKUP(A157,[1]Sheet2!A:B,2,0)</f>
        <v>45029</v>
      </c>
      <c r="D157">
        <v>12</v>
      </c>
      <c r="E157" t="s">
        <v>206</v>
      </c>
      <c r="F157" t="s">
        <v>50</v>
      </c>
      <c r="G157">
        <v>1117</v>
      </c>
      <c r="H157">
        <v>2</v>
      </c>
      <c r="I157">
        <f t="shared" si="2"/>
        <v>1119</v>
      </c>
      <c r="J157">
        <v>0.09</v>
      </c>
      <c r="K157">
        <v>0</v>
      </c>
    </row>
    <row r="158" spans="1:11" x14ac:dyDescent="0.3">
      <c r="A158" t="s">
        <v>136</v>
      </c>
      <c r="B158" t="s">
        <v>193</v>
      </c>
      <c r="C158" s="1">
        <f>VLOOKUP(A158,[1]Sheet2!A:B,2,0)</f>
        <v>45029</v>
      </c>
      <c r="D158">
        <v>13</v>
      </c>
      <c r="E158" t="s">
        <v>207</v>
      </c>
      <c r="F158" t="s">
        <v>24</v>
      </c>
      <c r="G158">
        <v>1381</v>
      </c>
      <c r="H158">
        <v>0</v>
      </c>
      <c r="I158">
        <f t="shared" si="2"/>
        <v>1381</v>
      </c>
      <c r="J158">
        <v>0.11</v>
      </c>
      <c r="K158">
        <v>0</v>
      </c>
    </row>
    <row r="159" spans="1:11" x14ac:dyDescent="0.3">
      <c r="A159" t="s">
        <v>136</v>
      </c>
      <c r="B159" t="s">
        <v>193</v>
      </c>
      <c r="C159" s="1">
        <f>VLOOKUP(A159,[1]Sheet2!A:B,2,0)</f>
        <v>45029</v>
      </c>
      <c r="D159">
        <v>14</v>
      </c>
      <c r="E159" t="s">
        <v>208</v>
      </c>
      <c r="F159" t="s">
        <v>24</v>
      </c>
      <c r="G159">
        <v>3325</v>
      </c>
      <c r="H159">
        <v>2</v>
      </c>
      <c r="I159">
        <f t="shared" si="2"/>
        <v>3327</v>
      </c>
      <c r="J159">
        <v>0.27</v>
      </c>
      <c r="K159">
        <v>0</v>
      </c>
    </row>
    <row r="160" spans="1:11" x14ac:dyDescent="0.3">
      <c r="A160" t="s">
        <v>136</v>
      </c>
      <c r="B160" t="s">
        <v>193</v>
      </c>
      <c r="C160" s="1">
        <f>VLOOKUP(A160,[1]Sheet2!A:B,2,0)</f>
        <v>45029</v>
      </c>
      <c r="D160">
        <v>15</v>
      </c>
      <c r="E160" t="s">
        <v>209</v>
      </c>
      <c r="F160" t="s">
        <v>24</v>
      </c>
      <c r="G160">
        <v>2051</v>
      </c>
      <c r="H160">
        <v>0</v>
      </c>
      <c r="I160">
        <f t="shared" si="2"/>
        <v>2051</v>
      </c>
      <c r="J160">
        <v>0.17</v>
      </c>
      <c r="K160">
        <v>0</v>
      </c>
    </row>
    <row r="161" spans="1:11" x14ac:dyDescent="0.3">
      <c r="A161" t="s">
        <v>136</v>
      </c>
      <c r="B161" t="s">
        <v>193</v>
      </c>
      <c r="C161" s="1">
        <f>VLOOKUP(A161,[1]Sheet2!A:B,2,0)</f>
        <v>45029</v>
      </c>
      <c r="D161">
        <v>16</v>
      </c>
      <c r="E161" t="s">
        <v>33</v>
      </c>
      <c r="F161" t="s">
        <v>34</v>
      </c>
      <c r="G161">
        <v>17117</v>
      </c>
      <c r="H161">
        <v>36</v>
      </c>
      <c r="I161">
        <f t="shared" si="2"/>
        <v>17153</v>
      </c>
      <c r="J161">
        <v>1.39</v>
      </c>
      <c r="K161">
        <v>0</v>
      </c>
    </row>
    <row r="162" spans="1:11" x14ac:dyDescent="0.3">
      <c r="A162" t="s">
        <v>35</v>
      </c>
      <c r="B162" t="s">
        <v>210</v>
      </c>
      <c r="C162" s="1">
        <f>VLOOKUP(A162,[1]Sheet2!A:B,2,0)</f>
        <v>45028</v>
      </c>
      <c r="D162">
        <v>1</v>
      </c>
      <c r="E162" t="s">
        <v>211</v>
      </c>
      <c r="F162" t="s">
        <v>14</v>
      </c>
      <c r="G162">
        <v>36169</v>
      </c>
      <c r="H162">
        <v>89</v>
      </c>
      <c r="I162">
        <f t="shared" si="2"/>
        <v>36258</v>
      </c>
      <c r="J162">
        <v>3.07</v>
      </c>
      <c r="K162">
        <v>0</v>
      </c>
    </row>
    <row r="163" spans="1:11" x14ac:dyDescent="0.3">
      <c r="A163" t="s">
        <v>35</v>
      </c>
      <c r="B163" t="s">
        <v>210</v>
      </c>
      <c r="C163" s="1">
        <f>VLOOKUP(A163,[1]Sheet2!A:B,2,0)</f>
        <v>45028</v>
      </c>
      <c r="D163">
        <v>2</v>
      </c>
      <c r="E163" t="s">
        <v>212</v>
      </c>
      <c r="F163" t="s">
        <v>39</v>
      </c>
      <c r="G163">
        <v>450341</v>
      </c>
      <c r="H163">
        <v>3324</v>
      </c>
      <c r="I163">
        <f t="shared" si="2"/>
        <v>453665</v>
      </c>
      <c r="J163">
        <v>38.380000000000003</v>
      </c>
      <c r="K163">
        <v>0</v>
      </c>
    </row>
    <row r="164" spans="1:11" x14ac:dyDescent="0.3">
      <c r="A164" t="s">
        <v>35</v>
      </c>
      <c r="B164" t="s">
        <v>210</v>
      </c>
      <c r="C164" s="1">
        <f>VLOOKUP(A164,[1]Sheet2!A:B,2,0)</f>
        <v>45028</v>
      </c>
      <c r="D164">
        <v>3</v>
      </c>
      <c r="E164" t="s">
        <v>213</v>
      </c>
      <c r="F164" t="s">
        <v>18</v>
      </c>
      <c r="G164">
        <v>24089</v>
      </c>
      <c r="H164">
        <v>241</v>
      </c>
      <c r="I164">
        <f t="shared" si="2"/>
        <v>24330</v>
      </c>
      <c r="J164">
        <v>2.06</v>
      </c>
      <c r="K164">
        <v>0</v>
      </c>
    </row>
    <row r="165" spans="1:11" x14ac:dyDescent="0.3">
      <c r="A165" t="s">
        <v>35</v>
      </c>
      <c r="B165" t="s">
        <v>210</v>
      </c>
      <c r="C165" s="1">
        <f>VLOOKUP(A165,[1]Sheet2!A:B,2,0)</f>
        <v>45028</v>
      </c>
      <c r="D165">
        <v>4</v>
      </c>
      <c r="E165" t="s">
        <v>214</v>
      </c>
      <c r="F165" t="s">
        <v>215</v>
      </c>
      <c r="G165">
        <v>18818</v>
      </c>
      <c r="H165">
        <v>101</v>
      </c>
      <c r="I165">
        <f t="shared" si="2"/>
        <v>18919</v>
      </c>
      <c r="J165">
        <v>1.6</v>
      </c>
      <c r="K165">
        <v>0</v>
      </c>
    </row>
    <row r="166" spans="1:11" x14ac:dyDescent="0.3">
      <c r="A166" t="s">
        <v>35</v>
      </c>
      <c r="B166" t="s">
        <v>210</v>
      </c>
      <c r="C166" s="1">
        <f>VLOOKUP(A166,[1]Sheet2!A:B,2,0)</f>
        <v>45028</v>
      </c>
      <c r="D166">
        <v>5</v>
      </c>
      <c r="E166" t="s">
        <v>216</v>
      </c>
      <c r="F166" t="s">
        <v>41</v>
      </c>
      <c r="G166">
        <v>600190</v>
      </c>
      <c r="H166">
        <v>2364</v>
      </c>
      <c r="I166">
        <f t="shared" si="2"/>
        <v>602554</v>
      </c>
      <c r="J166">
        <v>50.98</v>
      </c>
      <c r="K166">
        <v>1</v>
      </c>
    </row>
    <row r="167" spans="1:11" x14ac:dyDescent="0.3">
      <c r="A167" t="s">
        <v>35</v>
      </c>
      <c r="B167" t="s">
        <v>210</v>
      </c>
      <c r="C167" s="1">
        <f>VLOOKUP(A167,[1]Sheet2!A:B,2,0)</f>
        <v>45028</v>
      </c>
      <c r="D167">
        <v>6</v>
      </c>
      <c r="E167" t="s">
        <v>217</v>
      </c>
      <c r="F167" t="s">
        <v>218</v>
      </c>
      <c r="G167">
        <v>7261</v>
      </c>
      <c r="H167">
        <v>4</v>
      </c>
      <c r="I167">
        <f t="shared" si="2"/>
        <v>7265</v>
      </c>
      <c r="J167">
        <v>0.61</v>
      </c>
      <c r="K167">
        <v>0</v>
      </c>
    </row>
    <row r="168" spans="1:11" x14ac:dyDescent="0.3">
      <c r="A168" t="s">
        <v>35</v>
      </c>
      <c r="B168" t="s">
        <v>210</v>
      </c>
      <c r="C168" s="1">
        <f>VLOOKUP(A168,[1]Sheet2!A:B,2,0)</f>
        <v>45028</v>
      </c>
      <c r="D168">
        <v>7</v>
      </c>
      <c r="E168" t="s">
        <v>219</v>
      </c>
      <c r="F168" t="s">
        <v>50</v>
      </c>
      <c r="G168">
        <v>1223</v>
      </c>
      <c r="H168">
        <v>3</v>
      </c>
      <c r="I168">
        <f t="shared" si="2"/>
        <v>1226</v>
      </c>
      <c r="J168">
        <v>0.1</v>
      </c>
      <c r="K168">
        <v>0</v>
      </c>
    </row>
    <row r="169" spans="1:11" x14ac:dyDescent="0.3">
      <c r="A169" t="s">
        <v>35</v>
      </c>
      <c r="B169" t="s">
        <v>210</v>
      </c>
      <c r="C169" s="1">
        <f>VLOOKUP(A169,[1]Sheet2!A:B,2,0)</f>
        <v>45028</v>
      </c>
      <c r="D169">
        <v>8</v>
      </c>
      <c r="E169" t="s">
        <v>220</v>
      </c>
      <c r="F169" t="s">
        <v>221</v>
      </c>
      <c r="G169">
        <v>3264</v>
      </c>
      <c r="H169">
        <v>2</v>
      </c>
      <c r="I169">
        <f t="shared" si="2"/>
        <v>3266</v>
      </c>
      <c r="J169">
        <v>0.28000000000000003</v>
      </c>
      <c r="K169">
        <v>0</v>
      </c>
    </row>
    <row r="170" spans="1:11" x14ac:dyDescent="0.3">
      <c r="A170" t="s">
        <v>35</v>
      </c>
      <c r="B170" t="s">
        <v>210</v>
      </c>
      <c r="C170" s="1">
        <f>VLOOKUP(A170,[1]Sheet2!A:B,2,0)</f>
        <v>45028</v>
      </c>
      <c r="D170">
        <v>9</v>
      </c>
      <c r="E170" t="s">
        <v>222</v>
      </c>
      <c r="F170" t="s">
        <v>79</v>
      </c>
      <c r="G170">
        <v>1283</v>
      </c>
      <c r="H170">
        <v>2</v>
      </c>
      <c r="I170">
        <f t="shared" si="2"/>
        <v>1285</v>
      </c>
      <c r="J170">
        <v>0.11</v>
      </c>
      <c r="K170">
        <v>0</v>
      </c>
    </row>
    <row r="171" spans="1:11" x14ac:dyDescent="0.3">
      <c r="A171" t="s">
        <v>35</v>
      </c>
      <c r="B171" t="s">
        <v>210</v>
      </c>
      <c r="C171" s="1">
        <f>VLOOKUP(A171,[1]Sheet2!A:B,2,0)</f>
        <v>45028</v>
      </c>
      <c r="D171">
        <v>10</v>
      </c>
      <c r="E171" t="s">
        <v>223</v>
      </c>
      <c r="F171" t="s">
        <v>224</v>
      </c>
      <c r="G171">
        <v>1220</v>
      </c>
      <c r="H171">
        <v>1</v>
      </c>
      <c r="I171">
        <f t="shared" si="2"/>
        <v>1221</v>
      </c>
      <c r="J171">
        <v>0.1</v>
      </c>
      <c r="K171">
        <v>0</v>
      </c>
    </row>
    <row r="172" spans="1:11" x14ac:dyDescent="0.3">
      <c r="A172" t="s">
        <v>35</v>
      </c>
      <c r="B172" t="s">
        <v>210</v>
      </c>
      <c r="C172" s="1">
        <f>VLOOKUP(A172,[1]Sheet2!A:B,2,0)</f>
        <v>45028</v>
      </c>
      <c r="D172">
        <v>11</v>
      </c>
      <c r="E172" t="s">
        <v>225</v>
      </c>
      <c r="F172" t="s">
        <v>226</v>
      </c>
      <c r="G172">
        <v>2095</v>
      </c>
      <c r="H172">
        <v>2</v>
      </c>
      <c r="I172">
        <f t="shared" si="2"/>
        <v>2097</v>
      </c>
      <c r="J172">
        <v>0.18</v>
      </c>
      <c r="K172">
        <v>0</v>
      </c>
    </row>
    <row r="173" spans="1:11" x14ac:dyDescent="0.3">
      <c r="A173" t="s">
        <v>35</v>
      </c>
      <c r="B173" t="s">
        <v>210</v>
      </c>
      <c r="C173" s="1">
        <f>VLOOKUP(A173,[1]Sheet2!A:B,2,0)</f>
        <v>45028</v>
      </c>
      <c r="D173">
        <v>12</v>
      </c>
      <c r="E173" t="s">
        <v>227</v>
      </c>
      <c r="F173" t="s">
        <v>24</v>
      </c>
      <c r="G173">
        <v>1489</v>
      </c>
      <c r="H173">
        <v>7</v>
      </c>
      <c r="I173">
        <f t="shared" si="2"/>
        <v>1496</v>
      </c>
      <c r="J173">
        <v>0.13</v>
      </c>
      <c r="K173">
        <v>0</v>
      </c>
    </row>
    <row r="174" spans="1:11" x14ac:dyDescent="0.3">
      <c r="A174" t="s">
        <v>35</v>
      </c>
      <c r="B174" t="s">
        <v>210</v>
      </c>
      <c r="C174" s="1">
        <f>VLOOKUP(A174,[1]Sheet2!A:B,2,0)</f>
        <v>45028</v>
      </c>
      <c r="D174">
        <v>13</v>
      </c>
      <c r="E174" t="s">
        <v>228</v>
      </c>
      <c r="F174" t="s">
        <v>24</v>
      </c>
      <c r="G174">
        <v>1696</v>
      </c>
      <c r="H174">
        <v>1</v>
      </c>
      <c r="I174">
        <f t="shared" si="2"/>
        <v>1697</v>
      </c>
      <c r="J174">
        <v>0.14000000000000001</v>
      </c>
      <c r="K174">
        <v>0</v>
      </c>
    </row>
    <row r="175" spans="1:11" x14ac:dyDescent="0.3">
      <c r="A175" t="s">
        <v>35</v>
      </c>
      <c r="B175" t="s">
        <v>210</v>
      </c>
      <c r="C175" s="1">
        <f>VLOOKUP(A175,[1]Sheet2!A:B,2,0)</f>
        <v>45028</v>
      </c>
      <c r="D175">
        <v>14</v>
      </c>
      <c r="E175" t="s">
        <v>229</v>
      </c>
      <c r="F175" t="s">
        <v>24</v>
      </c>
      <c r="G175">
        <v>2741</v>
      </c>
      <c r="H175">
        <v>0</v>
      </c>
      <c r="I175">
        <f t="shared" si="2"/>
        <v>2741</v>
      </c>
      <c r="J175">
        <v>0.23</v>
      </c>
      <c r="K175">
        <v>0</v>
      </c>
    </row>
    <row r="176" spans="1:11" x14ac:dyDescent="0.3">
      <c r="A176" t="s">
        <v>35</v>
      </c>
      <c r="B176" t="s">
        <v>210</v>
      </c>
      <c r="C176" s="1">
        <f>VLOOKUP(A176,[1]Sheet2!A:B,2,0)</f>
        <v>45028</v>
      </c>
      <c r="D176">
        <v>15</v>
      </c>
      <c r="E176" t="s">
        <v>230</v>
      </c>
      <c r="F176" t="s">
        <v>24</v>
      </c>
      <c r="G176">
        <v>9771</v>
      </c>
      <c r="H176">
        <v>0</v>
      </c>
      <c r="I176">
        <f t="shared" si="2"/>
        <v>9771</v>
      </c>
      <c r="J176">
        <v>0.83</v>
      </c>
      <c r="K176">
        <v>0</v>
      </c>
    </row>
    <row r="177" spans="1:11" x14ac:dyDescent="0.3">
      <c r="A177" t="s">
        <v>35</v>
      </c>
      <c r="B177" t="s">
        <v>210</v>
      </c>
      <c r="C177" s="1">
        <f>VLOOKUP(A177,[1]Sheet2!A:B,2,0)</f>
        <v>45028</v>
      </c>
      <c r="D177">
        <v>16</v>
      </c>
      <c r="E177" t="s">
        <v>231</v>
      </c>
      <c r="F177" t="s">
        <v>24</v>
      </c>
      <c r="G177">
        <v>6548</v>
      </c>
      <c r="H177">
        <v>3</v>
      </c>
      <c r="I177">
        <f t="shared" si="2"/>
        <v>6551</v>
      </c>
      <c r="J177">
        <v>0.55000000000000004</v>
      </c>
      <c r="K177">
        <v>0</v>
      </c>
    </row>
    <row r="178" spans="1:11" x14ac:dyDescent="0.3">
      <c r="A178" t="s">
        <v>35</v>
      </c>
      <c r="B178" t="s">
        <v>210</v>
      </c>
      <c r="C178" s="1">
        <f>VLOOKUP(A178,[1]Sheet2!A:B,2,0)</f>
        <v>45028</v>
      </c>
      <c r="D178">
        <v>17</v>
      </c>
      <c r="E178" t="s">
        <v>33</v>
      </c>
      <c r="F178" t="s">
        <v>34</v>
      </c>
      <c r="G178">
        <v>7643</v>
      </c>
      <c r="H178">
        <v>26</v>
      </c>
      <c r="I178">
        <f t="shared" si="2"/>
        <v>7669</v>
      </c>
      <c r="J178">
        <v>0.65</v>
      </c>
      <c r="K178">
        <v>0</v>
      </c>
    </row>
    <row r="179" spans="1:11" x14ac:dyDescent="0.3">
      <c r="A179" t="s">
        <v>35</v>
      </c>
      <c r="B179" t="s">
        <v>232</v>
      </c>
      <c r="C179" s="1">
        <f>VLOOKUP(A179,[1]Sheet2!A:B,2,0)</f>
        <v>45028</v>
      </c>
      <c r="D179">
        <v>1</v>
      </c>
      <c r="E179" t="s">
        <v>233</v>
      </c>
      <c r="F179" t="s">
        <v>39</v>
      </c>
      <c r="G179">
        <v>508570</v>
      </c>
      <c r="H179">
        <v>2725</v>
      </c>
      <c r="I179">
        <f t="shared" si="2"/>
        <v>511295</v>
      </c>
      <c r="J179">
        <v>41.18</v>
      </c>
      <c r="K179">
        <v>0</v>
      </c>
    </row>
    <row r="180" spans="1:11" x14ac:dyDescent="0.3">
      <c r="A180" t="s">
        <v>35</v>
      </c>
      <c r="B180" t="s">
        <v>232</v>
      </c>
      <c r="C180" s="1">
        <f>VLOOKUP(A180,[1]Sheet2!A:B,2,0)</f>
        <v>45028</v>
      </c>
      <c r="D180">
        <v>2</v>
      </c>
      <c r="E180" t="s">
        <v>234</v>
      </c>
      <c r="F180" t="s">
        <v>18</v>
      </c>
      <c r="G180">
        <v>6355</v>
      </c>
      <c r="H180">
        <v>107</v>
      </c>
      <c r="I180">
        <f t="shared" si="2"/>
        <v>6462</v>
      </c>
      <c r="J180">
        <v>0.52</v>
      </c>
      <c r="K180">
        <v>0</v>
      </c>
    </row>
    <row r="181" spans="1:11" x14ac:dyDescent="0.3">
      <c r="A181" t="s">
        <v>35</v>
      </c>
      <c r="B181" t="s">
        <v>232</v>
      </c>
      <c r="C181" s="1">
        <f>VLOOKUP(A181,[1]Sheet2!A:B,2,0)</f>
        <v>45028</v>
      </c>
      <c r="D181">
        <v>3</v>
      </c>
      <c r="E181" t="s">
        <v>235</v>
      </c>
      <c r="F181" t="s">
        <v>14</v>
      </c>
      <c r="G181">
        <v>12207</v>
      </c>
      <c r="H181">
        <v>77</v>
      </c>
      <c r="I181">
        <f t="shared" si="2"/>
        <v>12284</v>
      </c>
      <c r="J181">
        <v>0.99</v>
      </c>
      <c r="K181">
        <v>0</v>
      </c>
    </row>
    <row r="182" spans="1:11" x14ac:dyDescent="0.3">
      <c r="A182" t="s">
        <v>35</v>
      </c>
      <c r="B182" t="s">
        <v>232</v>
      </c>
      <c r="C182" s="1">
        <f>VLOOKUP(A182,[1]Sheet2!A:B,2,0)</f>
        <v>45028</v>
      </c>
      <c r="D182">
        <v>4</v>
      </c>
      <c r="E182" t="s">
        <v>236</v>
      </c>
      <c r="F182" t="s">
        <v>41</v>
      </c>
      <c r="G182">
        <v>566178</v>
      </c>
      <c r="H182">
        <v>5258</v>
      </c>
      <c r="I182">
        <f t="shared" si="2"/>
        <v>571436</v>
      </c>
      <c r="J182">
        <v>46.02</v>
      </c>
      <c r="K182">
        <v>1</v>
      </c>
    </row>
    <row r="183" spans="1:11" x14ac:dyDescent="0.3">
      <c r="A183" t="s">
        <v>35</v>
      </c>
      <c r="B183" t="s">
        <v>232</v>
      </c>
      <c r="C183" s="1">
        <f>VLOOKUP(A183,[1]Sheet2!A:B,2,0)</f>
        <v>45028</v>
      </c>
      <c r="D183">
        <v>5</v>
      </c>
      <c r="E183" t="s">
        <v>237</v>
      </c>
      <c r="F183" t="s">
        <v>132</v>
      </c>
      <c r="G183">
        <v>3620</v>
      </c>
      <c r="H183">
        <v>2</v>
      </c>
      <c r="I183">
        <f t="shared" si="2"/>
        <v>3622</v>
      </c>
      <c r="J183">
        <v>0.28999999999999998</v>
      </c>
      <c r="K183">
        <v>0</v>
      </c>
    </row>
    <row r="184" spans="1:11" x14ac:dyDescent="0.3">
      <c r="A184" t="s">
        <v>35</v>
      </c>
      <c r="B184" t="s">
        <v>232</v>
      </c>
      <c r="C184" s="1">
        <f>VLOOKUP(A184,[1]Sheet2!A:B,2,0)</f>
        <v>45028</v>
      </c>
      <c r="D184">
        <v>6</v>
      </c>
      <c r="E184" t="s">
        <v>238</v>
      </c>
      <c r="F184" t="s">
        <v>52</v>
      </c>
      <c r="G184">
        <v>112416</v>
      </c>
      <c r="H184">
        <v>876</v>
      </c>
      <c r="I184">
        <f t="shared" si="2"/>
        <v>113292</v>
      </c>
      <c r="J184">
        <v>9.1199999999999992</v>
      </c>
      <c r="K184">
        <v>0</v>
      </c>
    </row>
    <row r="185" spans="1:11" x14ac:dyDescent="0.3">
      <c r="A185" t="s">
        <v>35</v>
      </c>
      <c r="B185" t="s">
        <v>232</v>
      </c>
      <c r="C185" s="1">
        <f>VLOOKUP(A185,[1]Sheet2!A:B,2,0)</f>
        <v>45028</v>
      </c>
      <c r="D185">
        <v>7</v>
      </c>
      <c r="E185" t="s">
        <v>239</v>
      </c>
      <c r="F185" t="s">
        <v>240</v>
      </c>
      <c r="G185">
        <v>1016</v>
      </c>
      <c r="H185">
        <v>1</v>
      </c>
      <c r="I185">
        <f t="shared" si="2"/>
        <v>1017</v>
      </c>
      <c r="J185">
        <v>0.08</v>
      </c>
      <c r="K185">
        <v>0</v>
      </c>
    </row>
    <row r="186" spans="1:11" x14ac:dyDescent="0.3">
      <c r="A186" t="s">
        <v>35</v>
      </c>
      <c r="B186" t="s">
        <v>232</v>
      </c>
      <c r="C186" s="1">
        <f>VLOOKUP(A186,[1]Sheet2!A:B,2,0)</f>
        <v>45028</v>
      </c>
      <c r="D186">
        <v>8</v>
      </c>
      <c r="E186" t="s">
        <v>241</v>
      </c>
      <c r="F186" t="s">
        <v>50</v>
      </c>
      <c r="G186">
        <v>824</v>
      </c>
      <c r="H186">
        <v>2</v>
      </c>
      <c r="I186">
        <f t="shared" si="2"/>
        <v>826</v>
      </c>
      <c r="J186">
        <v>7.0000000000000007E-2</v>
      </c>
      <c r="K186">
        <v>0</v>
      </c>
    </row>
    <row r="187" spans="1:11" x14ac:dyDescent="0.3">
      <c r="A187" t="s">
        <v>35</v>
      </c>
      <c r="B187" t="s">
        <v>232</v>
      </c>
      <c r="C187" s="1">
        <f>VLOOKUP(A187,[1]Sheet2!A:B,2,0)</f>
        <v>45028</v>
      </c>
      <c r="D187">
        <v>9</v>
      </c>
      <c r="E187" t="s">
        <v>242</v>
      </c>
      <c r="F187" t="s">
        <v>24</v>
      </c>
      <c r="G187">
        <v>846</v>
      </c>
      <c r="H187">
        <v>0</v>
      </c>
      <c r="I187">
        <f t="shared" si="2"/>
        <v>846</v>
      </c>
      <c r="J187">
        <v>7.0000000000000007E-2</v>
      </c>
      <c r="K187">
        <v>0</v>
      </c>
    </row>
    <row r="188" spans="1:11" x14ac:dyDescent="0.3">
      <c r="A188" t="s">
        <v>35</v>
      </c>
      <c r="B188" t="s">
        <v>232</v>
      </c>
      <c r="C188" s="1">
        <f>VLOOKUP(A188,[1]Sheet2!A:B,2,0)</f>
        <v>45028</v>
      </c>
      <c r="D188">
        <v>10</v>
      </c>
      <c r="E188" t="s">
        <v>243</v>
      </c>
      <c r="F188" t="s">
        <v>24</v>
      </c>
      <c r="G188">
        <v>771</v>
      </c>
      <c r="H188">
        <v>2</v>
      </c>
      <c r="I188">
        <f t="shared" si="2"/>
        <v>773</v>
      </c>
      <c r="J188">
        <v>0.06</v>
      </c>
      <c r="K188">
        <v>0</v>
      </c>
    </row>
    <row r="189" spans="1:11" x14ac:dyDescent="0.3">
      <c r="A189" t="s">
        <v>35</v>
      </c>
      <c r="B189" t="s">
        <v>232</v>
      </c>
      <c r="C189" s="1">
        <f>VLOOKUP(A189,[1]Sheet2!A:B,2,0)</f>
        <v>45028</v>
      </c>
      <c r="D189">
        <v>11</v>
      </c>
      <c r="E189" t="s">
        <v>244</v>
      </c>
      <c r="F189" t="s">
        <v>24</v>
      </c>
      <c r="G189">
        <v>895</v>
      </c>
      <c r="H189">
        <v>1</v>
      </c>
      <c r="I189">
        <f t="shared" si="2"/>
        <v>896</v>
      </c>
      <c r="J189">
        <v>7.0000000000000007E-2</v>
      </c>
      <c r="K189">
        <v>0</v>
      </c>
    </row>
    <row r="190" spans="1:11" x14ac:dyDescent="0.3">
      <c r="A190" t="s">
        <v>35</v>
      </c>
      <c r="B190" t="s">
        <v>232</v>
      </c>
      <c r="C190" s="1">
        <f>VLOOKUP(A190,[1]Sheet2!A:B,2,0)</f>
        <v>45028</v>
      </c>
      <c r="D190">
        <v>12</v>
      </c>
      <c r="E190" t="s">
        <v>245</v>
      </c>
      <c r="F190" t="s">
        <v>24</v>
      </c>
      <c r="G190">
        <v>4766</v>
      </c>
      <c r="H190">
        <v>13</v>
      </c>
      <c r="I190">
        <f t="shared" si="2"/>
        <v>4779</v>
      </c>
      <c r="J190">
        <v>0.38</v>
      </c>
      <c r="K190">
        <v>0</v>
      </c>
    </row>
    <row r="191" spans="1:11" x14ac:dyDescent="0.3">
      <c r="A191" t="s">
        <v>35</v>
      </c>
      <c r="B191" t="s">
        <v>232</v>
      </c>
      <c r="C191" s="1">
        <f>VLOOKUP(A191,[1]Sheet2!A:B,2,0)</f>
        <v>45028</v>
      </c>
      <c r="D191">
        <v>13</v>
      </c>
      <c r="E191" t="s">
        <v>33</v>
      </c>
      <c r="F191" t="s">
        <v>34</v>
      </c>
      <c r="G191">
        <v>14043</v>
      </c>
      <c r="H191">
        <v>34</v>
      </c>
      <c r="I191">
        <f t="shared" si="2"/>
        <v>14077</v>
      </c>
      <c r="J191">
        <v>1.1299999999999999</v>
      </c>
      <c r="K191">
        <v>0</v>
      </c>
    </row>
    <row r="192" spans="1:11" x14ac:dyDescent="0.3">
      <c r="A192" t="s">
        <v>35</v>
      </c>
      <c r="B192" t="s">
        <v>246</v>
      </c>
      <c r="C192" s="1">
        <f>VLOOKUP(A192,[1]Sheet2!A:B,2,0)</f>
        <v>45028</v>
      </c>
      <c r="D192">
        <v>1</v>
      </c>
      <c r="E192" t="s">
        <v>247</v>
      </c>
      <c r="F192" t="s">
        <v>18</v>
      </c>
      <c r="G192">
        <v>8794</v>
      </c>
      <c r="H192">
        <v>272</v>
      </c>
      <c r="I192">
        <f t="shared" si="2"/>
        <v>9066</v>
      </c>
      <c r="J192">
        <v>0.7</v>
      </c>
      <c r="K192">
        <v>0</v>
      </c>
    </row>
    <row r="193" spans="1:11" x14ac:dyDescent="0.3">
      <c r="A193" t="s">
        <v>35</v>
      </c>
      <c r="B193" t="s">
        <v>246</v>
      </c>
      <c r="C193" s="1">
        <f>VLOOKUP(A193,[1]Sheet2!A:B,2,0)</f>
        <v>45028</v>
      </c>
      <c r="D193">
        <v>2</v>
      </c>
      <c r="E193" t="s">
        <v>248</v>
      </c>
      <c r="F193" t="s">
        <v>14</v>
      </c>
      <c r="G193">
        <v>14313</v>
      </c>
      <c r="H193">
        <v>107</v>
      </c>
      <c r="I193">
        <f t="shared" si="2"/>
        <v>14420</v>
      </c>
      <c r="J193">
        <v>1.1100000000000001</v>
      </c>
      <c r="K193">
        <v>0</v>
      </c>
    </row>
    <row r="194" spans="1:11" x14ac:dyDescent="0.3">
      <c r="A194" t="s">
        <v>35</v>
      </c>
      <c r="B194" t="s">
        <v>246</v>
      </c>
      <c r="C194" s="1">
        <f>VLOOKUP(A194,[1]Sheet2!A:B,2,0)</f>
        <v>45028</v>
      </c>
      <c r="D194">
        <v>3</v>
      </c>
      <c r="E194" t="s">
        <v>249</v>
      </c>
      <c r="F194" t="s">
        <v>41</v>
      </c>
      <c r="G194">
        <v>715024</v>
      </c>
      <c r="H194">
        <v>5864</v>
      </c>
      <c r="I194">
        <f t="shared" si="2"/>
        <v>720888</v>
      </c>
      <c r="J194">
        <v>55.49</v>
      </c>
      <c r="K194">
        <v>1</v>
      </c>
    </row>
    <row r="195" spans="1:11" x14ac:dyDescent="0.3">
      <c r="A195" t="s">
        <v>35</v>
      </c>
      <c r="B195" t="s">
        <v>246</v>
      </c>
      <c r="C195" s="1">
        <f>VLOOKUP(A195,[1]Sheet2!A:B,2,0)</f>
        <v>45028</v>
      </c>
      <c r="D195">
        <v>4</v>
      </c>
      <c r="E195" t="s">
        <v>250</v>
      </c>
      <c r="F195" t="s">
        <v>39</v>
      </c>
      <c r="G195">
        <v>466869</v>
      </c>
      <c r="H195">
        <v>3900</v>
      </c>
      <c r="I195">
        <f t="shared" ref="I195:I258" si="3">SUM(G195:H195)</f>
        <v>470769</v>
      </c>
      <c r="J195">
        <v>36.24</v>
      </c>
      <c r="K195">
        <v>0</v>
      </c>
    </row>
    <row r="196" spans="1:11" x14ac:dyDescent="0.3">
      <c r="A196" t="s">
        <v>35</v>
      </c>
      <c r="B196" t="s">
        <v>246</v>
      </c>
      <c r="C196" s="1">
        <f>VLOOKUP(A196,[1]Sheet2!A:B,2,0)</f>
        <v>45028</v>
      </c>
      <c r="D196">
        <v>5</v>
      </c>
      <c r="E196" t="s">
        <v>251</v>
      </c>
      <c r="F196" t="s">
        <v>187</v>
      </c>
      <c r="G196">
        <v>3981</v>
      </c>
      <c r="H196">
        <v>108</v>
      </c>
      <c r="I196">
        <f t="shared" si="3"/>
        <v>4089</v>
      </c>
      <c r="J196">
        <v>0.31</v>
      </c>
      <c r="K196">
        <v>0</v>
      </c>
    </row>
    <row r="197" spans="1:11" x14ac:dyDescent="0.3">
      <c r="A197" t="s">
        <v>35</v>
      </c>
      <c r="B197" t="s">
        <v>246</v>
      </c>
      <c r="C197" s="1">
        <f>VLOOKUP(A197,[1]Sheet2!A:B,2,0)</f>
        <v>45028</v>
      </c>
      <c r="D197">
        <v>6</v>
      </c>
      <c r="E197" t="s">
        <v>252</v>
      </c>
      <c r="F197" t="s">
        <v>181</v>
      </c>
      <c r="G197">
        <v>931</v>
      </c>
      <c r="H197">
        <v>6</v>
      </c>
      <c r="I197">
        <f t="shared" si="3"/>
        <v>937</v>
      </c>
      <c r="J197">
        <v>7.0000000000000007E-2</v>
      </c>
      <c r="K197">
        <v>0</v>
      </c>
    </row>
    <row r="198" spans="1:11" x14ac:dyDescent="0.3">
      <c r="A198" t="s">
        <v>35</v>
      </c>
      <c r="B198" t="s">
        <v>246</v>
      </c>
      <c r="C198" s="1">
        <f>VLOOKUP(A198,[1]Sheet2!A:B,2,0)</f>
        <v>45028</v>
      </c>
      <c r="D198">
        <v>7</v>
      </c>
      <c r="E198" t="s">
        <v>253</v>
      </c>
      <c r="F198" t="s">
        <v>254</v>
      </c>
      <c r="G198">
        <v>645</v>
      </c>
      <c r="H198">
        <v>4</v>
      </c>
      <c r="I198">
        <f t="shared" si="3"/>
        <v>649</v>
      </c>
      <c r="J198">
        <v>0.05</v>
      </c>
      <c r="K198">
        <v>0</v>
      </c>
    </row>
    <row r="199" spans="1:11" x14ac:dyDescent="0.3">
      <c r="A199" t="s">
        <v>35</v>
      </c>
      <c r="B199" t="s">
        <v>246</v>
      </c>
      <c r="C199" s="1">
        <f>VLOOKUP(A199,[1]Sheet2!A:B,2,0)</f>
        <v>45028</v>
      </c>
      <c r="D199">
        <v>8</v>
      </c>
      <c r="E199" t="s">
        <v>255</v>
      </c>
      <c r="F199" t="s">
        <v>205</v>
      </c>
      <c r="G199">
        <v>667</v>
      </c>
      <c r="H199">
        <v>6</v>
      </c>
      <c r="I199">
        <f t="shared" si="3"/>
        <v>673</v>
      </c>
      <c r="J199">
        <v>0.05</v>
      </c>
      <c r="K199">
        <v>0</v>
      </c>
    </row>
    <row r="200" spans="1:11" x14ac:dyDescent="0.3">
      <c r="A200" t="s">
        <v>35</v>
      </c>
      <c r="B200" t="s">
        <v>246</v>
      </c>
      <c r="C200" s="1">
        <f>VLOOKUP(A200,[1]Sheet2!A:B,2,0)</f>
        <v>45028</v>
      </c>
      <c r="D200">
        <v>9</v>
      </c>
      <c r="E200" t="s">
        <v>256</v>
      </c>
      <c r="F200" t="s">
        <v>52</v>
      </c>
      <c r="G200">
        <v>38568</v>
      </c>
      <c r="H200">
        <v>303</v>
      </c>
      <c r="I200">
        <f t="shared" si="3"/>
        <v>38871</v>
      </c>
      <c r="J200">
        <v>2.99</v>
      </c>
      <c r="K200">
        <v>0</v>
      </c>
    </row>
    <row r="201" spans="1:11" x14ac:dyDescent="0.3">
      <c r="A201" t="s">
        <v>35</v>
      </c>
      <c r="B201" t="s">
        <v>246</v>
      </c>
      <c r="C201" s="1">
        <f>VLOOKUP(A201,[1]Sheet2!A:B,2,0)</f>
        <v>45028</v>
      </c>
      <c r="D201">
        <v>10</v>
      </c>
      <c r="E201" t="s">
        <v>257</v>
      </c>
      <c r="F201" t="s">
        <v>24</v>
      </c>
      <c r="G201">
        <v>842</v>
      </c>
      <c r="H201">
        <v>5</v>
      </c>
      <c r="I201">
        <f t="shared" si="3"/>
        <v>847</v>
      </c>
      <c r="J201">
        <v>7.0000000000000007E-2</v>
      </c>
      <c r="K201">
        <v>0</v>
      </c>
    </row>
    <row r="202" spans="1:11" x14ac:dyDescent="0.3">
      <c r="A202" t="s">
        <v>35</v>
      </c>
      <c r="B202" t="s">
        <v>246</v>
      </c>
      <c r="C202" s="1">
        <f>VLOOKUP(A202,[1]Sheet2!A:B,2,0)</f>
        <v>45028</v>
      </c>
      <c r="D202">
        <v>11</v>
      </c>
      <c r="E202" t="s">
        <v>258</v>
      </c>
      <c r="F202" t="s">
        <v>24</v>
      </c>
      <c r="G202">
        <v>667</v>
      </c>
      <c r="H202">
        <v>1</v>
      </c>
      <c r="I202">
        <f t="shared" si="3"/>
        <v>668</v>
      </c>
      <c r="J202">
        <v>0.05</v>
      </c>
      <c r="K202">
        <v>0</v>
      </c>
    </row>
    <row r="203" spans="1:11" x14ac:dyDescent="0.3">
      <c r="A203" t="s">
        <v>35</v>
      </c>
      <c r="B203" t="s">
        <v>246</v>
      </c>
      <c r="C203" s="1">
        <f>VLOOKUP(A203,[1]Sheet2!A:B,2,0)</f>
        <v>45028</v>
      </c>
      <c r="D203">
        <v>12</v>
      </c>
      <c r="E203" t="s">
        <v>259</v>
      </c>
      <c r="F203" t="s">
        <v>24</v>
      </c>
      <c r="G203">
        <v>765</v>
      </c>
      <c r="H203">
        <v>2</v>
      </c>
      <c r="I203">
        <f t="shared" si="3"/>
        <v>767</v>
      </c>
      <c r="J203">
        <v>0.06</v>
      </c>
      <c r="K203">
        <v>0</v>
      </c>
    </row>
    <row r="204" spans="1:11" x14ac:dyDescent="0.3">
      <c r="A204" t="s">
        <v>35</v>
      </c>
      <c r="B204" t="s">
        <v>246</v>
      </c>
      <c r="C204" s="1">
        <f>VLOOKUP(A204,[1]Sheet2!A:B,2,0)</f>
        <v>45028</v>
      </c>
      <c r="D204">
        <v>13</v>
      </c>
      <c r="E204" t="s">
        <v>260</v>
      </c>
      <c r="F204" t="s">
        <v>24</v>
      </c>
      <c r="G204">
        <v>4542</v>
      </c>
      <c r="H204">
        <v>0</v>
      </c>
      <c r="I204">
        <f t="shared" si="3"/>
        <v>4542</v>
      </c>
      <c r="J204">
        <v>0.35</v>
      </c>
      <c r="K204">
        <v>0</v>
      </c>
    </row>
    <row r="205" spans="1:11" x14ac:dyDescent="0.3">
      <c r="A205" t="s">
        <v>35</v>
      </c>
      <c r="B205" t="s">
        <v>246</v>
      </c>
      <c r="C205" s="1">
        <f>VLOOKUP(A205,[1]Sheet2!A:B,2,0)</f>
        <v>45028</v>
      </c>
      <c r="D205">
        <v>14</v>
      </c>
      <c r="E205" t="s">
        <v>261</v>
      </c>
      <c r="F205" t="s">
        <v>24</v>
      </c>
      <c r="G205">
        <v>3103</v>
      </c>
      <c r="H205">
        <v>0</v>
      </c>
      <c r="I205">
        <f t="shared" si="3"/>
        <v>3103</v>
      </c>
      <c r="J205">
        <v>0.24</v>
      </c>
      <c r="K205">
        <v>0</v>
      </c>
    </row>
    <row r="206" spans="1:11" x14ac:dyDescent="0.3">
      <c r="A206" t="s">
        <v>35</v>
      </c>
      <c r="B206" t="s">
        <v>246</v>
      </c>
      <c r="C206" s="1">
        <f>VLOOKUP(A206,[1]Sheet2!A:B,2,0)</f>
        <v>45028</v>
      </c>
      <c r="D206">
        <v>15</v>
      </c>
      <c r="E206" t="s">
        <v>262</v>
      </c>
      <c r="F206" t="s">
        <v>24</v>
      </c>
      <c r="G206">
        <v>6099</v>
      </c>
      <c r="H206">
        <v>0</v>
      </c>
      <c r="I206">
        <f t="shared" si="3"/>
        <v>6099</v>
      </c>
      <c r="J206">
        <v>0.47</v>
      </c>
      <c r="K206">
        <v>0</v>
      </c>
    </row>
    <row r="207" spans="1:11" x14ac:dyDescent="0.3">
      <c r="A207" t="s">
        <v>35</v>
      </c>
      <c r="B207" t="s">
        <v>246</v>
      </c>
      <c r="C207" s="1">
        <f>VLOOKUP(A207,[1]Sheet2!A:B,2,0)</f>
        <v>45028</v>
      </c>
      <c r="D207">
        <v>16</v>
      </c>
      <c r="E207" t="s">
        <v>263</v>
      </c>
      <c r="F207" t="s">
        <v>24</v>
      </c>
      <c r="G207">
        <v>4848</v>
      </c>
      <c r="H207">
        <v>4</v>
      </c>
      <c r="I207">
        <f t="shared" si="3"/>
        <v>4852</v>
      </c>
      <c r="J207">
        <v>0.37</v>
      </c>
      <c r="K207">
        <v>0</v>
      </c>
    </row>
    <row r="208" spans="1:11" x14ac:dyDescent="0.3">
      <c r="A208" t="s">
        <v>35</v>
      </c>
      <c r="B208" t="s">
        <v>246</v>
      </c>
      <c r="C208" s="1">
        <f>VLOOKUP(A208,[1]Sheet2!A:B,2,0)</f>
        <v>45028</v>
      </c>
      <c r="D208">
        <v>17</v>
      </c>
      <c r="E208" t="s">
        <v>264</v>
      </c>
      <c r="F208" t="s">
        <v>24</v>
      </c>
      <c r="G208">
        <v>2543</v>
      </c>
      <c r="H208">
        <v>0</v>
      </c>
      <c r="I208">
        <f t="shared" si="3"/>
        <v>2543</v>
      </c>
      <c r="J208">
        <v>0.2</v>
      </c>
      <c r="K208">
        <v>0</v>
      </c>
    </row>
    <row r="209" spans="1:11" x14ac:dyDescent="0.3">
      <c r="A209" t="s">
        <v>35</v>
      </c>
      <c r="B209" t="s">
        <v>246</v>
      </c>
      <c r="C209" s="1">
        <f>VLOOKUP(A209,[1]Sheet2!A:B,2,0)</f>
        <v>45028</v>
      </c>
      <c r="D209">
        <v>18</v>
      </c>
      <c r="E209" t="s">
        <v>265</v>
      </c>
      <c r="F209" t="s">
        <v>24</v>
      </c>
      <c r="G209">
        <v>1428</v>
      </c>
      <c r="H209">
        <v>1</v>
      </c>
      <c r="I209">
        <f t="shared" si="3"/>
        <v>1429</v>
      </c>
      <c r="J209">
        <v>0.11</v>
      </c>
      <c r="K209">
        <v>0</v>
      </c>
    </row>
    <row r="210" spans="1:11" x14ac:dyDescent="0.3">
      <c r="A210" t="s">
        <v>35</v>
      </c>
      <c r="B210" t="s">
        <v>246</v>
      </c>
      <c r="C210" s="1">
        <f>VLOOKUP(A210,[1]Sheet2!A:B,2,0)</f>
        <v>45028</v>
      </c>
      <c r="D210">
        <v>19</v>
      </c>
      <c r="E210" t="s">
        <v>266</v>
      </c>
      <c r="F210" t="s">
        <v>24</v>
      </c>
      <c r="G210">
        <v>2380</v>
      </c>
      <c r="H210">
        <v>2</v>
      </c>
      <c r="I210">
        <f t="shared" si="3"/>
        <v>2382</v>
      </c>
      <c r="J210">
        <v>0.18</v>
      </c>
      <c r="K210">
        <v>0</v>
      </c>
    </row>
    <row r="211" spans="1:11" x14ac:dyDescent="0.3">
      <c r="A211" t="s">
        <v>35</v>
      </c>
      <c r="B211" t="s">
        <v>246</v>
      </c>
      <c r="C211" s="1">
        <f>VLOOKUP(A211,[1]Sheet2!A:B,2,0)</f>
        <v>45028</v>
      </c>
      <c r="D211">
        <v>20</v>
      </c>
      <c r="E211" t="s">
        <v>267</v>
      </c>
      <c r="F211" t="s">
        <v>24</v>
      </c>
      <c r="G211">
        <v>1708</v>
      </c>
      <c r="H211">
        <v>0</v>
      </c>
      <c r="I211">
        <f t="shared" si="3"/>
        <v>1708</v>
      </c>
      <c r="J211">
        <v>0.13</v>
      </c>
      <c r="K211">
        <v>0</v>
      </c>
    </row>
    <row r="212" spans="1:11" x14ac:dyDescent="0.3">
      <c r="A212" t="s">
        <v>35</v>
      </c>
      <c r="B212" t="s">
        <v>246</v>
      </c>
      <c r="C212" s="1">
        <f>VLOOKUP(A212,[1]Sheet2!A:B,2,0)</f>
        <v>45028</v>
      </c>
      <c r="D212">
        <v>21</v>
      </c>
      <c r="E212" t="s">
        <v>33</v>
      </c>
      <c r="F212" t="s">
        <v>34</v>
      </c>
      <c r="G212">
        <v>9759</v>
      </c>
      <c r="H212">
        <v>32</v>
      </c>
      <c r="I212">
        <f t="shared" si="3"/>
        <v>9791</v>
      </c>
      <c r="J212">
        <v>0.75</v>
      </c>
      <c r="K212">
        <v>0</v>
      </c>
    </row>
    <row r="213" spans="1:11" x14ac:dyDescent="0.3">
      <c r="A213" t="s">
        <v>35</v>
      </c>
      <c r="B213" t="s">
        <v>268</v>
      </c>
      <c r="C213" s="1">
        <f>VLOOKUP(A213,[1]Sheet2!A:B,2,0)</f>
        <v>45028</v>
      </c>
      <c r="D213">
        <v>1</v>
      </c>
      <c r="E213" t="s">
        <v>269</v>
      </c>
      <c r="F213" t="s">
        <v>18</v>
      </c>
      <c r="G213">
        <v>15237</v>
      </c>
      <c r="H213">
        <v>231</v>
      </c>
      <c r="I213">
        <f t="shared" si="3"/>
        <v>15468</v>
      </c>
      <c r="J213">
        <v>1.08</v>
      </c>
      <c r="K213">
        <v>0</v>
      </c>
    </row>
    <row r="214" spans="1:11" x14ac:dyDescent="0.3">
      <c r="A214" t="s">
        <v>35</v>
      </c>
      <c r="B214" t="s">
        <v>268</v>
      </c>
      <c r="C214" s="1">
        <f>VLOOKUP(A214,[1]Sheet2!A:B,2,0)</f>
        <v>45028</v>
      </c>
      <c r="D214">
        <v>2</v>
      </c>
      <c r="E214" t="s">
        <v>270</v>
      </c>
      <c r="F214" t="s">
        <v>14</v>
      </c>
      <c r="G214">
        <v>10976</v>
      </c>
      <c r="H214">
        <v>56</v>
      </c>
      <c r="I214">
        <f t="shared" si="3"/>
        <v>11032</v>
      </c>
      <c r="J214">
        <v>0.77</v>
      </c>
      <c r="K214">
        <v>0</v>
      </c>
    </row>
    <row r="215" spans="1:11" x14ac:dyDescent="0.3">
      <c r="A215" t="s">
        <v>35</v>
      </c>
      <c r="B215" t="s">
        <v>268</v>
      </c>
      <c r="C215" s="1">
        <f>VLOOKUP(A215,[1]Sheet2!A:B,2,0)</f>
        <v>45028</v>
      </c>
      <c r="D215">
        <v>3</v>
      </c>
      <c r="E215" t="s">
        <v>271</v>
      </c>
      <c r="F215" t="s">
        <v>39</v>
      </c>
      <c r="G215">
        <v>588900</v>
      </c>
      <c r="H215">
        <v>2211</v>
      </c>
      <c r="I215">
        <f t="shared" si="3"/>
        <v>591111</v>
      </c>
      <c r="J215">
        <v>41.12</v>
      </c>
      <c r="K215">
        <v>0</v>
      </c>
    </row>
    <row r="216" spans="1:11" x14ac:dyDescent="0.3">
      <c r="A216" t="s">
        <v>35</v>
      </c>
      <c r="B216" t="s">
        <v>268</v>
      </c>
      <c r="C216" s="1">
        <f>VLOOKUP(A216,[1]Sheet2!A:B,2,0)</f>
        <v>45028</v>
      </c>
      <c r="D216">
        <v>4</v>
      </c>
      <c r="E216" t="s">
        <v>272</v>
      </c>
      <c r="F216" t="s">
        <v>41</v>
      </c>
      <c r="G216">
        <v>740041</v>
      </c>
      <c r="H216">
        <v>5048</v>
      </c>
      <c r="I216">
        <f t="shared" si="3"/>
        <v>745089</v>
      </c>
      <c r="J216">
        <v>51.83</v>
      </c>
      <c r="K216">
        <v>1</v>
      </c>
    </row>
    <row r="217" spans="1:11" x14ac:dyDescent="0.3">
      <c r="A217" t="s">
        <v>35</v>
      </c>
      <c r="B217" t="s">
        <v>268</v>
      </c>
      <c r="C217" s="1">
        <f>VLOOKUP(A217,[1]Sheet2!A:B,2,0)</f>
        <v>45028</v>
      </c>
      <c r="D217">
        <v>5</v>
      </c>
      <c r="E217" t="s">
        <v>273</v>
      </c>
      <c r="F217" t="s">
        <v>50</v>
      </c>
      <c r="G217">
        <v>2892</v>
      </c>
      <c r="H217">
        <v>4</v>
      </c>
      <c r="I217">
        <f t="shared" si="3"/>
        <v>2896</v>
      </c>
      <c r="J217">
        <v>0.2</v>
      </c>
      <c r="K217">
        <v>0</v>
      </c>
    </row>
    <row r="218" spans="1:11" x14ac:dyDescent="0.3">
      <c r="A218" t="s">
        <v>35</v>
      </c>
      <c r="B218" t="s">
        <v>268</v>
      </c>
      <c r="C218" s="1">
        <f>VLOOKUP(A218,[1]Sheet2!A:B,2,0)</f>
        <v>45028</v>
      </c>
      <c r="D218">
        <v>6</v>
      </c>
      <c r="E218" t="s">
        <v>274</v>
      </c>
      <c r="F218" t="s">
        <v>275</v>
      </c>
      <c r="G218">
        <v>1065</v>
      </c>
      <c r="H218">
        <v>4</v>
      </c>
      <c r="I218">
        <f t="shared" si="3"/>
        <v>1069</v>
      </c>
      <c r="J218">
        <v>7.0000000000000007E-2</v>
      </c>
      <c r="K218">
        <v>0</v>
      </c>
    </row>
    <row r="219" spans="1:11" x14ac:dyDescent="0.3">
      <c r="A219" t="s">
        <v>35</v>
      </c>
      <c r="B219" t="s">
        <v>268</v>
      </c>
      <c r="C219" s="1">
        <f>VLOOKUP(A219,[1]Sheet2!A:B,2,0)</f>
        <v>45028</v>
      </c>
      <c r="D219">
        <v>7</v>
      </c>
      <c r="E219" t="s">
        <v>276</v>
      </c>
      <c r="F219" t="s">
        <v>52</v>
      </c>
      <c r="G219">
        <v>50518</v>
      </c>
      <c r="H219">
        <v>295</v>
      </c>
      <c r="I219">
        <f t="shared" si="3"/>
        <v>50813</v>
      </c>
      <c r="J219">
        <v>3.53</v>
      </c>
      <c r="K219">
        <v>0</v>
      </c>
    </row>
    <row r="220" spans="1:11" x14ac:dyDescent="0.3">
      <c r="A220" t="s">
        <v>35</v>
      </c>
      <c r="B220" t="s">
        <v>268</v>
      </c>
      <c r="C220" s="1">
        <f>VLOOKUP(A220,[1]Sheet2!A:B,2,0)</f>
        <v>45028</v>
      </c>
      <c r="D220">
        <v>8</v>
      </c>
      <c r="E220" t="s">
        <v>277</v>
      </c>
      <c r="F220" t="s">
        <v>278</v>
      </c>
      <c r="G220">
        <v>423</v>
      </c>
      <c r="H220">
        <v>0</v>
      </c>
      <c r="I220">
        <f t="shared" si="3"/>
        <v>423</v>
      </c>
      <c r="J220">
        <v>0.03</v>
      </c>
      <c r="K220">
        <v>0</v>
      </c>
    </row>
    <row r="221" spans="1:11" x14ac:dyDescent="0.3">
      <c r="A221" t="s">
        <v>35</v>
      </c>
      <c r="B221" t="s">
        <v>268</v>
      </c>
      <c r="C221" s="1">
        <f>VLOOKUP(A221,[1]Sheet2!A:B,2,0)</f>
        <v>45028</v>
      </c>
      <c r="D221">
        <v>9</v>
      </c>
      <c r="E221" t="s">
        <v>279</v>
      </c>
      <c r="F221" t="s">
        <v>24</v>
      </c>
      <c r="G221">
        <v>365</v>
      </c>
      <c r="H221">
        <v>1</v>
      </c>
      <c r="I221">
        <f t="shared" si="3"/>
        <v>366</v>
      </c>
      <c r="J221">
        <v>0.03</v>
      </c>
      <c r="K221">
        <v>0</v>
      </c>
    </row>
    <row r="222" spans="1:11" x14ac:dyDescent="0.3">
      <c r="A222" t="s">
        <v>35</v>
      </c>
      <c r="B222" t="s">
        <v>268</v>
      </c>
      <c r="C222" s="1">
        <f>VLOOKUP(A222,[1]Sheet2!A:B,2,0)</f>
        <v>45028</v>
      </c>
      <c r="D222">
        <v>10</v>
      </c>
      <c r="E222" t="s">
        <v>280</v>
      </c>
      <c r="F222" t="s">
        <v>24</v>
      </c>
      <c r="G222">
        <v>623</v>
      </c>
      <c r="H222">
        <v>3</v>
      </c>
      <c r="I222">
        <f t="shared" si="3"/>
        <v>626</v>
      </c>
      <c r="J222">
        <v>0.04</v>
      </c>
      <c r="K222">
        <v>0</v>
      </c>
    </row>
    <row r="223" spans="1:11" x14ac:dyDescent="0.3">
      <c r="A223" t="s">
        <v>35</v>
      </c>
      <c r="B223" t="s">
        <v>268</v>
      </c>
      <c r="C223" s="1">
        <f>VLOOKUP(A223,[1]Sheet2!A:B,2,0)</f>
        <v>45028</v>
      </c>
      <c r="D223">
        <v>11</v>
      </c>
      <c r="E223" t="s">
        <v>281</v>
      </c>
      <c r="F223" t="s">
        <v>24</v>
      </c>
      <c r="G223">
        <v>2683</v>
      </c>
      <c r="H223">
        <v>1</v>
      </c>
      <c r="I223">
        <f t="shared" si="3"/>
        <v>2684</v>
      </c>
      <c r="J223">
        <v>0.19</v>
      </c>
      <c r="K223">
        <v>0</v>
      </c>
    </row>
    <row r="224" spans="1:11" x14ac:dyDescent="0.3">
      <c r="A224" t="s">
        <v>35</v>
      </c>
      <c r="B224" t="s">
        <v>268</v>
      </c>
      <c r="C224" s="1">
        <f>VLOOKUP(A224,[1]Sheet2!A:B,2,0)</f>
        <v>45028</v>
      </c>
      <c r="D224">
        <v>12</v>
      </c>
      <c r="E224" t="s">
        <v>282</v>
      </c>
      <c r="F224" t="s">
        <v>24</v>
      </c>
      <c r="G224">
        <v>999</v>
      </c>
      <c r="H224">
        <v>2</v>
      </c>
      <c r="I224">
        <f t="shared" si="3"/>
        <v>1001</v>
      </c>
      <c r="J224">
        <v>7.0000000000000007E-2</v>
      </c>
      <c r="K224">
        <v>0</v>
      </c>
    </row>
    <row r="225" spans="1:11" x14ac:dyDescent="0.3">
      <c r="A225" t="s">
        <v>35</v>
      </c>
      <c r="B225" t="s">
        <v>268</v>
      </c>
      <c r="C225" s="1">
        <f>VLOOKUP(A225,[1]Sheet2!A:B,2,0)</f>
        <v>45028</v>
      </c>
      <c r="D225">
        <v>13</v>
      </c>
      <c r="E225" t="s">
        <v>283</v>
      </c>
      <c r="F225" t="s">
        <v>24</v>
      </c>
      <c r="G225">
        <v>1394</v>
      </c>
      <c r="H225">
        <v>1</v>
      </c>
      <c r="I225">
        <f t="shared" si="3"/>
        <v>1395</v>
      </c>
      <c r="J225">
        <v>0.1</v>
      </c>
      <c r="K225">
        <v>0</v>
      </c>
    </row>
    <row r="226" spans="1:11" x14ac:dyDescent="0.3">
      <c r="A226" t="s">
        <v>35</v>
      </c>
      <c r="B226" t="s">
        <v>268</v>
      </c>
      <c r="C226" s="1">
        <f>VLOOKUP(A226,[1]Sheet2!A:B,2,0)</f>
        <v>45028</v>
      </c>
      <c r="D226">
        <v>14</v>
      </c>
      <c r="E226" t="s">
        <v>33</v>
      </c>
      <c r="F226" t="s">
        <v>34</v>
      </c>
      <c r="G226">
        <v>13664</v>
      </c>
      <c r="H226">
        <v>38</v>
      </c>
      <c r="I226">
        <f t="shared" si="3"/>
        <v>13702</v>
      </c>
      <c r="J226">
        <v>0.95</v>
      </c>
      <c r="K226">
        <v>0</v>
      </c>
    </row>
    <row r="227" spans="1:11" x14ac:dyDescent="0.3">
      <c r="A227" t="s">
        <v>35</v>
      </c>
      <c r="B227" t="s">
        <v>284</v>
      </c>
      <c r="C227" s="1">
        <f>VLOOKUP(A227,[1]Sheet2!A:B,2,0)</f>
        <v>45028</v>
      </c>
      <c r="D227">
        <v>1</v>
      </c>
      <c r="E227" t="s">
        <v>285</v>
      </c>
      <c r="F227" t="s">
        <v>14</v>
      </c>
      <c r="G227">
        <v>13678</v>
      </c>
      <c r="H227">
        <v>132</v>
      </c>
      <c r="I227">
        <f t="shared" si="3"/>
        <v>13810</v>
      </c>
      <c r="J227">
        <v>1.18</v>
      </c>
      <c r="K227">
        <v>0</v>
      </c>
    </row>
    <row r="228" spans="1:11" x14ac:dyDescent="0.3">
      <c r="A228" t="s">
        <v>35</v>
      </c>
      <c r="B228" t="s">
        <v>284</v>
      </c>
      <c r="C228" s="1">
        <f>VLOOKUP(A228,[1]Sheet2!A:B,2,0)</f>
        <v>45028</v>
      </c>
      <c r="D228">
        <v>2</v>
      </c>
      <c r="E228" t="s">
        <v>286</v>
      </c>
      <c r="F228" t="s">
        <v>41</v>
      </c>
      <c r="G228">
        <v>442736</v>
      </c>
      <c r="H228">
        <v>4858</v>
      </c>
      <c r="I228">
        <f t="shared" si="3"/>
        <v>447594</v>
      </c>
      <c r="J228">
        <v>38.11</v>
      </c>
      <c r="K228">
        <v>1</v>
      </c>
    </row>
    <row r="229" spans="1:11" x14ac:dyDescent="0.3">
      <c r="A229" t="s">
        <v>35</v>
      </c>
      <c r="B229" t="s">
        <v>284</v>
      </c>
      <c r="C229" s="1">
        <f>VLOOKUP(A229,[1]Sheet2!A:B,2,0)</f>
        <v>45028</v>
      </c>
      <c r="D229">
        <v>3</v>
      </c>
      <c r="E229" t="s">
        <v>287</v>
      </c>
      <c r="F229" t="s">
        <v>18</v>
      </c>
      <c r="G229">
        <v>12118</v>
      </c>
      <c r="H229">
        <v>260</v>
      </c>
      <c r="I229">
        <f t="shared" si="3"/>
        <v>12378</v>
      </c>
      <c r="J229">
        <v>1.05</v>
      </c>
      <c r="K229">
        <v>0</v>
      </c>
    </row>
    <row r="230" spans="1:11" x14ac:dyDescent="0.3">
      <c r="A230" t="s">
        <v>35</v>
      </c>
      <c r="B230" t="s">
        <v>284</v>
      </c>
      <c r="C230" s="1">
        <f>VLOOKUP(A230,[1]Sheet2!A:B,2,0)</f>
        <v>45028</v>
      </c>
      <c r="D230">
        <v>4</v>
      </c>
      <c r="E230" t="s">
        <v>288</v>
      </c>
      <c r="F230" t="s">
        <v>39</v>
      </c>
      <c r="G230">
        <v>413674</v>
      </c>
      <c r="H230">
        <v>2011</v>
      </c>
      <c r="I230">
        <f t="shared" si="3"/>
        <v>415685</v>
      </c>
      <c r="J230">
        <v>35.39</v>
      </c>
      <c r="K230">
        <v>0</v>
      </c>
    </row>
    <row r="231" spans="1:11" x14ac:dyDescent="0.3">
      <c r="A231" t="s">
        <v>35</v>
      </c>
      <c r="B231" t="s">
        <v>284</v>
      </c>
      <c r="C231" s="1">
        <f>VLOOKUP(A231,[1]Sheet2!A:B,2,0)</f>
        <v>45028</v>
      </c>
      <c r="D231">
        <v>5</v>
      </c>
      <c r="E231" t="s">
        <v>289</v>
      </c>
      <c r="F231" t="s">
        <v>290</v>
      </c>
      <c r="G231">
        <v>4268</v>
      </c>
      <c r="H231">
        <v>2</v>
      </c>
      <c r="I231">
        <f t="shared" si="3"/>
        <v>4270</v>
      </c>
      <c r="J231">
        <v>0.36</v>
      </c>
      <c r="K231">
        <v>0</v>
      </c>
    </row>
    <row r="232" spans="1:11" x14ac:dyDescent="0.3">
      <c r="A232" t="s">
        <v>35</v>
      </c>
      <c r="B232" t="s">
        <v>284</v>
      </c>
      <c r="C232" s="1">
        <f>VLOOKUP(A232,[1]Sheet2!A:B,2,0)</f>
        <v>45028</v>
      </c>
      <c r="D232">
        <v>6</v>
      </c>
      <c r="E232" t="s">
        <v>291</v>
      </c>
      <c r="F232" t="s">
        <v>132</v>
      </c>
      <c r="G232">
        <v>865</v>
      </c>
      <c r="H232">
        <v>2</v>
      </c>
      <c r="I232">
        <f t="shared" si="3"/>
        <v>867</v>
      </c>
      <c r="J232">
        <v>7.0000000000000007E-2</v>
      </c>
      <c r="K232">
        <v>0</v>
      </c>
    </row>
    <row r="233" spans="1:11" x14ac:dyDescent="0.3">
      <c r="A233" t="s">
        <v>35</v>
      </c>
      <c r="B233" t="s">
        <v>284</v>
      </c>
      <c r="C233" s="1">
        <f>VLOOKUP(A233,[1]Sheet2!A:B,2,0)</f>
        <v>45028</v>
      </c>
      <c r="D233">
        <v>7</v>
      </c>
      <c r="E233" t="s">
        <v>292</v>
      </c>
      <c r="F233" t="s">
        <v>293</v>
      </c>
      <c r="G233">
        <v>582</v>
      </c>
      <c r="H233">
        <v>0</v>
      </c>
      <c r="I233">
        <f t="shared" si="3"/>
        <v>582</v>
      </c>
      <c r="J233">
        <v>0.05</v>
      </c>
      <c r="K233">
        <v>0</v>
      </c>
    </row>
    <row r="234" spans="1:11" x14ac:dyDescent="0.3">
      <c r="A234" t="s">
        <v>35</v>
      </c>
      <c r="B234" t="s">
        <v>284</v>
      </c>
      <c r="C234" s="1">
        <f>VLOOKUP(A234,[1]Sheet2!A:B,2,0)</f>
        <v>45028</v>
      </c>
      <c r="D234">
        <v>8</v>
      </c>
      <c r="E234" t="s">
        <v>294</v>
      </c>
      <c r="F234" t="s">
        <v>221</v>
      </c>
      <c r="G234">
        <v>3459</v>
      </c>
      <c r="H234">
        <v>3</v>
      </c>
      <c r="I234">
        <f t="shared" si="3"/>
        <v>3462</v>
      </c>
      <c r="J234">
        <v>0.28999999999999998</v>
      </c>
      <c r="K234">
        <v>0</v>
      </c>
    </row>
    <row r="235" spans="1:11" x14ac:dyDescent="0.3">
      <c r="A235" t="s">
        <v>35</v>
      </c>
      <c r="B235" t="s">
        <v>284</v>
      </c>
      <c r="C235" s="1">
        <f>VLOOKUP(A235,[1]Sheet2!A:B,2,0)</f>
        <v>45028</v>
      </c>
      <c r="D235">
        <v>9</v>
      </c>
      <c r="E235" t="s">
        <v>295</v>
      </c>
      <c r="F235" t="s">
        <v>48</v>
      </c>
      <c r="G235">
        <v>1600</v>
      </c>
      <c r="H235">
        <v>0</v>
      </c>
      <c r="I235">
        <f t="shared" si="3"/>
        <v>1600</v>
      </c>
      <c r="J235">
        <v>0.14000000000000001</v>
      </c>
      <c r="K235">
        <v>0</v>
      </c>
    </row>
    <row r="236" spans="1:11" x14ac:dyDescent="0.3">
      <c r="A236" t="s">
        <v>35</v>
      </c>
      <c r="B236" t="s">
        <v>284</v>
      </c>
      <c r="C236" s="1">
        <f>VLOOKUP(A236,[1]Sheet2!A:B,2,0)</f>
        <v>45028</v>
      </c>
      <c r="D236">
        <v>10</v>
      </c>
      <c r="E236" t="s">
        <v>296</v>
      </c>
      <c r="F236" t="s">
        <v>50</v>
      </c>
      <c r="G236">
        <v>2194</v>
      </c>
      <c r="H236">
        <v>9</v>
      </c>
      <c r="I236">
        <f t="shared" si="3"/>
        <v>2203</v>
      </c>
      <c r="J236">
        <v>0.19</v>
      </c>
      <c r="K236">
        <v>0</v>
      </c>
    </row>
    <row r="237" spans="1:11" x14ac:dyDescent="0.3">
      <c r="A237" t="s">
        <v>35</v>
      </c>
      <c r="B237" t="s">
        <v>284</v>
      </c>
      <c r="C237" s="1">
        <f>VLOOKUP(A237,[1]Sheet2!A:B,2,0)</f>
        <v>45028</v>
      </c>
      <c r="D237">
        <v>11</v>
      </c>
      <c r="E237" t="s">
        <v>297</v>
      </c>
      <c r="F237" t="s">
        <v>52</v>
      </c>
      <c r="G237">
        <v>248675</v>
      </c>
      <c r="H237">
        <v>1614</v>
      </c>
      <c r="I237">
        <f t="shared" si="3"/>
        <v>250289</v>
      </c>
      <c r="J237">
        <v>21.31</v>
      </c>
      <c r="K237">
        <v>0</v>
      </c>
    </row>
    <row r="238" spans="1:11" x14ac:dyDescent="0.3">
      <c r="A238" t="s">
        <v>35</v>
      </c>
      <c r="B238" t="s">
        <v>284</v>
      </c>
      <c r="C238" s="1">
        <f>VLOOKUP(A238,[1]Sheet2!A:B,2,0)</f>
        <v>45028</v>
      </c>
      <c r="D238">
        <v>12</v>
      </c>
      <c r="E238" t="s">
        <v>298</v>
      </c>
      <c r="F238" t="s">
        <v>151</v>
      </c>
      <c r="G238">
        <v>3018</v>
      </c>
      <c r="H238">
        <v>19</v>
      </c>
      <c r="I238">
        <f t="shared" si="3"/>
        <v>3037</v>
      </c>
      <c r="J238">
        <v>0.26</v>
      </c>
      <c r="K238">
        <v>0</v>
      </c>
    </row>
    <row r="239" spans="1:11" x14ac:dyDescent="0.3">
      <c r="A239" t="s">
        <v>35</v>
      </c>
      <c r="B239" t="s">
        <v>284</v>
      </c>
      <c r="C239" s="1">
        <f>VLOOKUP(A239,[1]Sheet2!A:B,2,0)</f>
        <v>45028</v>
      </c>
      <c r="D239">
        <v>13</v>
      </c>
      <c r="E239" t="s">
        <v>299</v>
      </c>
      <c r="F239" t="s">
        <v>24</v>
      </c>
      <c r="G239">
        <v>1273</v>
      </c>
      <c r="H239">
        <v>0</v>
      </c>
      <c r="I239">
        <f t="shared" si="3"/>
        <v>1273</v>
      </c>
      <c r="J239">
        <v>0.11</v>
      </c>
      <c r="K239">
        <v>0</v>
      </c>
    </row>
    <row r="240" spans="1:11" x14ac:dyDescent="0.3">
      <c r="A240" t="s">
        <v>35</v>
      </c>
      <c r="B240" t="s">
        <v>284</v>
      </c>
      <c r="C240" s="1">
        <f>VLOOKUP(A240,[1]Sheet2!A:B,2,0)</f>
        <v>45028</v>
      </c>
      <c r="D240">
        <v>14</v>
      </c>
      <c r="E240" t="s">
        <v>300</v>
      </c>
      <c r="F240" t="s">
        <v>24</v>
      </c>
      <c r="G240">
        <v>2646</v>
      </c>
      <c r="H240">
        <v>2</v>
      </c>
      <c r="I240">
        <f t="shared" si="3"/>
        <v>2648</v>
      </c>
      <c r="J240">
        <v>0.23</v>
      </c>
      <c r="K240">
        <v>0</v>
      </c>
    </row>
    <row r="241" spans="1:11" x14ac:dyDescent="0.3">
      <c r="A241" t="s">
        <v>35</v>
      </c>
      <c r="B241" t="s">
        <v>284</v>
      </c>
      <c r="C241" s="1">
        <f>VLOOKUP(A241,[1]Sheet2!A:B,2,0)</f>
        <v>45028</v>
      </c>
      <c r="D241">
        <v>15</v>
      </c>
      <c r="E241" t="s">
        <v>301</v>
      </c>
      <c r="F241" t="s">
        <v>24</v>
      </c>
      <c r="G241">
        <v>2674</v>
      </c>
      <c r="H241">
        <v>3</v>
      </c>
      <c r="I241">
        <f t="shared" si="3"/>
        <v>2677</v>
      </c>
      <c r="J241">
        <v>0.23</v>
      </c>
      <c r="K241">
        <v>0</v>
      </c>
    </row>
    <row r="242" spans="1:11" x14ac:dyDescent="0.3">
      <c r="A242" t="s">
        <v>35</v>
      </c>
      <c r="B242" t="s">
        <v>284</v>
      </c>
      <c r="C242" s="1">
        <f>VLOOKUP(A242,[1]Sheet2!A:B,2,0)</f>
        <v>45028</v>
      </c>
      <c r="D242">
        <v>16</v>
      </c>
      <c r="E242" t="s">
        <v>33</v>
      </c>
      <c r="F242" t="s">
        <v>34</v>
      </c>
      <c r="G242">
        <v>12031</v>
      </c>
      <c r="H242">
        <v>35</v>
      </c>
      <c r="I242">
        <f t="shared" si="3"/>
        <v>12066</v>
      </c>
      <c r="J242">
        <v>1.03</v>
      </c>
      <c r="K242">
        <v>0</v>
      </c>
    </row>
    <row r="243" spans="1:11" x14ac:dyDescent="0.3">
      <c r="A243" t="s">
        <v>35</v>
      </c>
      <c r="B243" t="s">
        <v>302</v>
      </c>
      <c r="C243" s="1">
        <f>VLOOKUP(A243,[1]Sheet2!A:B,2,0)</f>
        <v>45028</v>
      </c>
      <c r="D243">
        <v>1</v>
      </c>
      <c r="E243" t="s">
        <v>303</v>
      </c>
      <c r="F243" t="s">
        <v>41</v>
      </c>
      <c r="G243">
        <v>677014</v>
      </c>
      <c r="H243">
        <v>6816</v>
      </c>
      <c r="I243">
        <f t="shared" si="3"/>
        <v>683830</v>
      </c>
      <c r="J243">
        <v>53.13</v>
      </c>
      <c r="K243">
        <v>1</v>
      </c>
    </row>
    <row r="244" spans="1:11" x14ac:dyDescent="0.3">
      <c r="A244" t="s">
        <v>35</v>
      </c>
      <c r="B244" t="s">
        <v>302</v>
      </c>
      <c r="C244" s="1">
        <f>VLOOKUP(A244,[1]Sheet2!A:B,2,0)</f>
        <v>45028</v>
      </c>
      <c r="D244">
        <v>2</v>
      </c>
      <c r="E244" t="s">
        <v>304</v>
      </c>
      <c r="F244" t="s">
        <v>215</v>
      </c>
      <c r="G244">
        <v>18571</v>
      </c>
      <c r="H244">
        <v>259</v>
      </c>
      <c r="I244">
        <f t="shared" si="3"/>
        <v>18830</v>
      </c>
      <c r="J244">
        <v>1.46</v>
      </c>
      <c r="K244">
        <v>0</v>
      </c>
    </row>
    <row r="245" spans="1:11" x14ac:dyDescent="0.3">
      <c r="A245" t="s">
        <v>35</v>
      </c>
      <c r="B245" t="s">
        <v>302</v>
      </c>
      <c r="C245" s="1">
        <f>VLOOKUP(A245,[1]Sheet2!A:B,2,0)</f>
        <v>45028</v>
      </c>
      <c r="D245">
        <v>3</v>
      </c>
      <c r="E245" t="s">
        <v>305</v>
      </c>
      <c r="F245" t="s">
        <v>14</v>
      </c>
      <c r="G245">
        <v>9973</v>
      </c>
      <c r="H245">
        <v>48</v>
      </c>
      <c r="I245">
        <f t="shared" si="3"/>
        <v>10021</v>
      </c>
      <c r="J245">
        <v>0.78</v>
      </c>
      <c r="K245">
        <v>0</v>
      </c>
    </row>
    <row r="246" spans="1:11" x14ac:dyDescent="0.3">
      <c r="A246" t="s">
        <v>35</v>
      </c>
      <c r="B246" t="s">
        <v>302</v>
      </c>
      <c r="C246" s="1">
        <f>VLOOKUP(A246,[1]Sheet2!A:B,2,0)</f>
        <v>45028</v>
      </c>
      <c r="D246">
        <v>4</v>
      </c>
      <c r="E246" t="s">
        <v>306</v>
      </c>
      <c r="F246" t="s">
        <v>39</v>
      </c>
      <c r="G246">
        <v>529571</v>
      </c>
      <c r="H246">
        <v>5688</v>
      </c>
      <c r="I246">
        <f t="shared" si="3"/>
        <v>535259</v>
      </c>
      <c r="J246">
        <v>41.59</v>
      </c>
      <c r="K246">
        <v>0</v>
      </c>
    </row>
    <row r="247" spans="1:11" x14ac:dyDescent="0.3">
      <c r="A247" t="s">
        <v>35</v>
      </c>
      <c r="B247" t="s">
        <v>302</v>
      </c>
      <c r="C247" s="1">
        <f>VLOOKUP(A247,[1]Sheet2!A:B,2,0)</f>
        <v>45028</v>
      </c>
      <c r="D247">
        <v>5</v>
      </c>
      <c r="E247" t="s">
        <v>307</v>
      </c>
      <c r="F247" t="s">
        <v>18</v>
      </c>
      <c r="G247">
        <v>12278</v>
      </c>
      <c r="H247">
        <v>235</v>
      </c>
      <c r="I247">
        <f t="shared" si="3"/>
        <v>12513</v>
      </c>
      <c r="J247">
        <v>0.97</v>
      </c>
      <c r="K247">
        <v>0</v>
      </c>
    </row>
    <row r="248" spans="1:11" x14ac:dyDescent="0.3">
      <c r="A248" t="s">
        <v>35</v>
      </c>
      <c r="B248" t="s">
        <v>302</v>
      </c>
      <c r="C248" s="1">
        <f>VLOOKUP(A248,[1]Sheet2!A:B,2,0)</f>
        <v>45028</v>
      </c>
      <c r="D248">
        <v>6</v>
      </c>
      <c r="E248" t="s">
        <v>308</v>
      </c>
      <c r="F248" t="s">
        <v>50</v>
      </c>
      <c r="G248">
        <v>836</v>
      </c>
      <c r="H248">
        <v>5</v>
      </c>
      <c r="I248">
        <f t="shared" si="3"/>
        <v>841</v>
      </c>
      <c r="J248">
        <v>7.0000000000000007E-2</v>
      </c>
      <c r="K248">
        <v>0</v>
      </c>
    </row>
    <row r="249" spans="1:11" x14ac:dyDescent="0.3">
      <c r="A249" t="s">
        <v>35</v>
      </c>
      <c r="B249" t="s">
        <v>302</v>
      </c>
      <c r="C249" s="1">
        <f>VLOOKUP(A249,[1]Sheet2!A:B,2,0)</f>
        <v>45028</v>
      </c>
      <c r="D249">
        <v>7</v>
      </c>
      <c r="E249" t="s">
        <v>309</v>
      </c>
      <c r="F249" t="s">
        <v>132</v>
      </c>
      <c r="G249">
        <v>1317</v>
      </c>
      <c r="H249">
        <v>2</v>
      </c>
      <c r="I249">
        <f t="shared" si="3"/>
        <v>1319</v>
      </c>
      <c r="J249">
        <v>0.1</v>
      </c>
      <c r="K249">
        <v>0</v>
      </c>
    </row>
    <row r="250" spans="1:11" x14ac:dyDescent="0.3">
      <c r="A250" t="s">
        <v>35</v>
      </c>
      <c r="B250" t="s">
        <v>302</v>
      </c>
      <c r="C250" s="1">
        <f>VLOOKUP(A250,[1]Sheet2!A:B,2,0)</f>
        <v>45028</v>
      </c>
      <c r="D250">
        <v>8</v>
      </c>
      <c r="E250" t="s">
        <v>310</v>
      </c>
      <c r="F250" t="s">
        <v>24</v>
      </c>
      <c r="G250">
        <v>667</v>
      </c>
      <c r="H250">
        <v>1</v>
      </c>
      <c r="I250">
        <f t="shared" si="3"/>
        <v>668</v>
      </c>
      <c r="J250">
        <v>0.05</v>
      </c>
      <c r="K250">
        <v>0</v>
      </c>
    </row>
    <row r="251" spans="1:11" x14ac:dyDescent="0.3">
      <c r="A251" t="s">
        <v>35</v>
      </c>
      <c r="B251" t="s">
        <v>302</v>
      </c>
      <c r="C251" s="1">
        <f>VLOOKUP(A251,[1]Sheet2!A:B,2,0)</f>
        <v>45028</v>
      </c>
      <c r="D251">
        <v>9</v>
      </c>
      <c r="E251" t="s">
        <v>311</v>
      </c>
      <c r="F251" t="s">
        <v>24</v>
      </c>
      <c r="G251">
        <v>2397</v>
      </c>
      <c r="H251">
        <v>2</v>
      </c>
      <c r="I251">
        <f t="shared" si="3"/>
        <v>2399</v>
      </c>
      <c r="J251">
        <v>0.19</v>
      </c>
      <c r="K251">
        <v>0</v>
      </c>
    </row>
    <row r="252" spans="1:11" x14ac:dyDescent="0.3">
      <c r="A252" t="s">
        <v>35</v>
      </c>
      <c r="B252" t="s">
        <v>302</v>
      </c>
      <c r="C252" s="1">
        <f>VLOOKUP(A252,[1]Sheet2!A:B,2,0)</f>
        <v>45028</v>
      </c>
      <c r="D252">
        <v>10</v>
      </c>
      <c r="E252" t="s">
        <v>312</v>
      </c>
      <c r="F252" t="s">
        <v>24</v>
      </c>
      <c r="G252">
        <v>1089</v>
      </c>
      <c r="H252">
        <v>12</v>
      </c>
      <c r="I252">
        <f t="shared" si="3"/>
        <v>1101</v>
      </c>
      <c r="J252">
        <v>0.09</v>
      </c>
      <c r="K252">
        <v>0</v>
      </c>
    </row>
    <row r="253" spans="1:11" x14ac:dyDescent="0.3">
      <c r="A253" t="s">
        <v>35</v>
      </c>
      <c r="B253" t="s">
        <v>302</v>
      </c>
      <c r="C253" s="1">
        <f>VLOOKUP(A253,[1]Sheet2!A:B,2,0)</f>
        <v>45028</v>
      </c>
      <c r="D253">
        <v>11</v>
      </c>
      <c r="E253" t="s">
        <v>313</v>
      </c>
      <c r="F253" t="s">
        <v>24</v>
      </c>
      <c r="G253">
        <v>597</v>
      </c>
      <c r="H253">
        <v>1</v>
      </c>
      <c r="I253">
        <f t="shared" si="3"/>
        <v>598</v>
      </c>
      <c r="J253">
        <v>0.05</v>
      </c>
      <c r="K253">
        <v>0</v>
      </c>
    </row>
    <row r="254" spans="1:11" x14ac:dyDescent="0.3">
      <c r="A254" t="s">
        <v>35</v>
      </c>
      <c r="B254" t="s">
        <v>302</v>
      </c>
      <c r="C254" s="1">
        <f>VLOOKUP(A254,[1]Sheet2!A:B,2,0)</f>
        <v>45028</v>
      </c>
      <c r="D254">
        <v>12</v>
      </c>
      <c r="E254" t="s">
        <v>314</v>
      </c>
      <c r="F254" t="s">
        <v>24</v>
      </c>
      <c r="G254">
        <v>1014</v>
      </c>
      <c r="H254">
        <v>0</v>
      </c>
      <c r="I254">
        <f t="shared" si="3"/>
        <v>1014</v>
      </c>
      <c r="J254">
        <v>0.08</v>
      </c>
      <c r="K254">
        <v>0</v>
      </c>
    </row>
    <row r="255" spans="1:11" x14ac:dyDescent="0.3">
      <c r="A255" t="s">
        <v>35</v>
      </c>
      <c r="B255" t="s">
        <v>302</v>
      </c>
      <c r="C255" s="1">
        <f>VLOOKUP(A255,[1]Sheet2!A:B,2,0)</f>
        <v>45028</v>
      </c>
      <c r="D255">
        <v>13</v>
      </c>
      <c r="E255" t="s">
        <v>315</v>
      </c>
      <c r="F255" t="s">
        <v>24</v>
      </c>
      <c r="G255">
        <v>1482</v>
      </c>
      <c r="H255">
        <v>0</v>
      </c>
      <c r="I255">
        <f t="shared" si="3"/>
        <v>1482</v>
      </c>
      <c r="J255">
        <v>0.12</v>
      </c>
      <c r="K255">
        <v>0</v>
      </c>
    </row>
    <row r="256" spans="1:11" x14ac:dyDescent="0.3">
      <c r="A256" t="s">
        <v>35</v>
      </c>
      <c r="B256" t="s">
        <v>302</v>
      </c>
      <c r="C256" s="1">
        <f>VLOOKUP(A256,[1]Sheet2!A:B,2,0)</f>
        <v>45028</v>
      </c>
      <c r="D256">
        <v>14</v>
      </c>
      <c r="E256" t="s">
        <v>33</v>
      </c>
      <c r="F256" t="s">
        <v>34</v>
      </c>
      <c r="G256">
        <v>17128</v>
      </c>
      <c r="H256">
        <v>33</v>
      </c>
      <c r="I256">
        <f t="shared" si="3"/>
        <v>17161</v>
      </c>
      <c r="J256">
        <v>1.33</v>
      </c>
      <c r="K256">
        <v>0</v>
      </c>
    </row>
    <row r="257" spans="1:11" x14ac:dyDescent="0.3">
      <c r="A257" t="s">
        <v>35</v>
      </c>
      <c r="B257" t="s">
        <v>316</v>
      </c>
      <c r="C257" s="1">
        <f>VLOOKUP(A257,[1]Sheet2!A:B,2,0)</f>
        <v>45028</v>
      </c>
      <c r="D257">
        <v>1</v>
      </c>
      <c r="E257" t="s">
        <v>317</v>
      </c>
      <c r="F257" t="s">
        <v>18</v>
      </c>
      <c r="G257">
        <v>7587</v>
      </c>
      <c r="H257">
        <v>642</v>
      </c>
      <c r="I257">
        <f t="shared" si="3"/>
        <v>8229</v>
      </c>
      <c r="J257">
        <v>0.61</v>
      </c>
      <c r="K257">
        <v>0</v>
      </c>
    </row>
    <row r="258" spans="1:11" x14ac:dyDescent="0.3">
      <c r="A258" t="s">
        <v>35</v>
      </c>
      <c r="B258" t="s">
        <v>316</v>
      </c>
      <c r="C258" s="1">
        <f>VLOOKUP(A258,[1]Sheet2!A:B,2,0)</f>
        <v>45028</v>
      </c>
      <c r="D258">
        <v>2</v>
      </c>
      <c r="E258" t="s">
        <v>318</v>
      </c>
      <c r="F258" t="s">
        <v>41</v>
      </c>
      <c r="G258">
        <v>729344</v>
      </c>
      <c r="H258">
        <v>9858</v>
      </c>
      <c r="I258">
        <f t="shared" si="3"/>
        <v>739202</v>
      </c>
      <c r="J258">
        <v>55.07</v>
      </c>
      <c r="K258">
        <v>1</v>
      </c>
    </row>
    <row r="259" spans="1:11" x14ac:dyDescent="0.3">
      <c r="A259" t="s">
        <v>35</v>
      </c>
      <c r="B259" t="s">
        <v>316</v>
      </c>
      <c r="C259" s="1">
        <f>VLOOKUP(A259,[1]Sheet2!A:B,2,0)</f>
        <v>45028</v>
      </c>
      <c r="D259">
        <v>3</v>
      </c>
      <c r="E259" t="s">
        <v>319</v>
      </c>
      <c r="F259" t="s">
        <v>39</v>
      </c>
      <c r="G259">
        <v>516287</v>
      </c>
      <c r="H259">
        <v>8064</v>
      </c>
      <c r="I259">
        <f t="shared" ref="I259:I322" si="4">SUM(G259:H259)</f>
        <v>524351</v>
      </c>
      <c r="J259">
        <v>39.06</v>
      </c>
      <c r="K259">
        <v>0</v>
      </c>
    </row>
    <row r="260" spans="1:11" x14ac:dyDescent="0.3">
      <c r="A260" t="s">
        <v>35</v>
      </c>
      <c r="B260" t="s">
        <v>316</v>
      </c>
      <c r="C260" s="1">
        <f>VLOOKUP(A260,[1]Sheet2!A:B,2,0)</f>
        <v>45028</v>
      </c>
      <c r="D260">
        <v>4</v>
      </c>
      <c r="E260" t="s">
        <v>320</v>
      </c>
      <c r="F260" t="s">
        <v>14</v>
      </c>
      <c r="G260">
        <v>8001</v>
      </c>
      <c r="H260">
        <v>138</v>
      </c>
      <c r="I260">
        <f t="shared" si="4"/>
        <v>8139</v>
      </c>
      <c r="J260">
        <v>0.61</v>
      </c>
      <c r="K260">
        <v>0</v>
      </c>
    </row>
    <row r="261" spans="1:11" x14ac:dyDescent="0.3">
      <c r="A261" t="s">
        <v>35</v>
      </c>
      <c r="B261" t="s">
        <v>316</v>
      </c>
      <c r="C261" s="1">
        <f>VLOOKUP(A261,[1]Sheet2!A:B,2,0)</f>
        <v>45028</v>
      </c>
      <c r="D261">
        <v>5</v>
      </c>
      <c r="E261" t="s">
        <v>321</v>
      </c>
      <c r="F261" t="s">
        <v>105</v>
      </c>
      <c r="G261">
        <v>805</v>
      </c>
      <c r="H261">
        <v>6</v>
      </c>
      <c r="I261">
        <f t="shared" si="4"/>
        <v>811</v>
      </c>
      <c r="J261">
        <v>0.06</v>
      </c>
      <c r="K261">
        <v>0</v>
      </c>
    </row>
    <row r="262" spans="1:11" x14ac:dyDescent="0.3">
      <c r="A262" t="s">
        <v>35</v>
      </c>
      <c r="B262" t="s">
        <v>316</v>
      </c>
      <c r="C262" s="1">
        <f>VLOOKUP(A262,[1]Sheet2!A:B,2,0)</f>
        <v>45028</v>
      </c>
      <c r="D262">
        <v>6</v>
      </c>
      <c r="E262" t="s">
        <v>322</v>
      </c>
      <c r="F262" t="s">
        <v>52</v>
      </c>
      <c r="G262">
        <v>29054</v>
      </c>
      <c r="H262">
        <v>325</v>
      </c>
      <c r="I262">
        <f t="shared" si="4"/>
        <v>29379</v>
      </c>
      <c r="J262">
        <v>2.19</v>
      </c>
      <c r="K262">
        <v>0</v>
      </c>
    </row>
    <row r="263" spans="1:11" x14ac:dyDescent="0.3">
      <c r="A263" t="s">
        <v>35</v>
      </c>
      <c r="B263" t="s">
        <v>316</v>
      </c>
      <c r="C263" s="1">
        <f>VLOOKUP(A263,[1]Sheet2!A:B,2,0)</f>
        <v>45028</v>
      </c>
      <c r="D263">
        <v>7</v>
      </c>
      <c r="E263" t="s">
        <v>323</v>
      </c>
      <c r="F263" t="s">
        <v>151</v>
      </c>
      <c r="G263">
        <v>3253</v>
      </c>
      <c r="H263">
        <v>5</v>
      </c>
      <c r="I263">
        <f t="shared" si="4"/>
        <v>3258</v>
      </c>
      <c r="J263">
        <v>0.24</v>
      </c>
      <c r="K263">
        <v>0</v>
      </c>
    </row>
    <row r="264" spans="1:11" x14ac:dyDescent="0.3">
      <c r="A264" t="s">
        <v>35</v>
      </c>
      <c r="B264" t="s">
        <v>316</v>
      </c>
      <c r="C264" s="1">
        <f>VLOOKUP(A264,[1]Sheet2!A:B,2,0)</f>
        <v>45028</v>
      </c>
      <c r="D264">
        <v>8</v>
      </c>
      <c r="E264" t="s">
        <v>324</v>
      </c>
      <c r="F264" t="s">
        <v>48</v>
      </c>
      <c r="G264">
        <v>1068</v>
      </c>
      <c r="H264">
        <v>5</v>
      </c>
      <c r="I264">
        <f t="shared" si="4"/>
        <v>1073</v>
      </c>
      <c r="J264">
        <v>0.08</v>
      </c>
      <c r="K264">
        <v>0</v>
      </c>
    </row>
    <row r="265" spans="1:11" x14ac:dyDescent="0.3">
      <c r="A265" t="s">
        <v>35</v>
      </c>
      <c r="B265" t="s">
        <v>316</v>
      </c>
      <c r="C265" s="1">
        <f>VLOOKUP(A265,[1]Sheet2!A:B,2,0)</f>
        <v>45028</v>
      </c>
      <c r="D265">
        <v>9</v>
      </c>
      <c r="E265" t="s">
        <v>325</v>
      </c>
      <c r="F265" t="s">
        <v>24</v>
      </c>
      <c r="G265">
        <v>564</v>
      </c>
      <c r="H265">
        <v>1</v>
      </c>
      <c r="I265">
        <f t="shared" si="4"/>
        <v>565</v>
      </c>
      <c r="J265">
        <v>0.04</v>
      </c>
      <c r="K265">
        <v>0</v>
      </c>
    </row>
    <row r="266" spans="1:11" x14ac:dyDescent="0.3">
      <c r="A266" t="s">
        <v>35</v>
      </c>
      <c r="B266" t="s">
        <v>316</v>
      </c>
      <c r="C266" s="1">
        <f>VLOOKUP(A266,[1]Sheet2!A:B,2,0)</f>
        <v>45028</v>
      </c>
      <c r="D266">
        <v>10</v>
      </c>
      <c r="E266" t="s">
        <v>326</v>
      </c>
      <c r="F266" t="s">
        <v>24</v>
      </c>
      <c r="G266">
        <v>671</v>
      </c>
      <c r="H266">
        <v>2</v>
      </c>
      <c r="I266">
        <f t="shared" si="4"/>
        <v>673</v>
      </c>
      <c r="J266">
        <v>0.05</v>
      </c>
      <c r="K266">
        <v>0</v>
      </c>
    </row>
    <row r="267" spans="1:11" x14ac:dyDescent="0.3">
      <c r="A267" t="s">
        <v>35</v>
      </c>
      <c r="B267" t="s">
        <v>316</v>
      </c>
      <c r="C267" s="1">
        <f>VLOOKUP(A267,[1]Sheet2!A:B,2,0)</f>
        <v>45028</v>
      </c>
      <c r="D267">
        <v>11</v>
      </c>
      <c r="E267" t="s">
        <v>327</v>
      </c>
      <c r="F267" t="s">
        <v>24</v>
      </c>
      <c r="G267">
        <v>1160</v>
      </c>
      <c r="H267">
        <v>0</v>
      </c>
      <c r="I267">
        <f t="shared" si="4"/>
        <v>1160</v>
      </c>
      <c r="J267">
        <v>0.09</v>
      </c>
      <c r="K267">
        <v>0</v>
      </c>
    </row>
    <row r="268" spans="1:11" x14ac:dyDescent="0.3">
      <c r="A268" t="s">
        <v>35</v>
      </c>
      <c r="B268" t="s">
        <v>316</v>
      </c>
      <c r="C268" s="1">
        <f>VLOOKUP(A268,[1]Sheet2!A:B,2,0)</f>
        <v>45028</v>
      </c>
      <c r="D268">
        <v>12</v>
      </c>
      <c r="E268" t="s">
        <v>328</v>
      </c>
      <c r="F268" t="s">
        <v>24</v>
      </c>
      <c r="G268">
        <v>1451</v>
      </c>
      <c r="H268">
        <v>0</v>
      </c>
      <c r="I268">
        <f t="shared" si="4"/>
        <v>1451</v>
      </c>
      <c r="J268">
        <v>0.11</v>
      </c>
      <c r="K268">
        <v>0</v>
      </c>
    </row>
    <row r="269" spans="1:11" x14ac:dyDescent="0.3">
      <c r="A269" t="s">
        <v>35</v>
      </c>
      <c r="B269" t="s">
        <v>316</v>
      </c>
      <c r="C269" s="1">
        <f>VLOOKUP(A269,[1]Sheet2!A:B,2,0)</f>
        <v>45028</v>
      </c>
      <c r="D269">
        <v>13</v>
      </c>
      <c r="E269" t="s">
        <v>329</v>
      </c>
      <c r="F269" t="s">
        <v>24</v>
      </c>
      <c r="G269">
        <v>3208</v>
      </c>
      <c r="H269">
        <v>4</v>
      </c>
      <c r="I269">
        <f t="shared" si="4"/>
        <v>3212</v>
      </c>
      <c r="J269">
        <v>0.24</v>
      </c>
      <c r="K269">
        <v>0</v>
      </c>
    </row>
    <row r="270" spans="1:11" x14ac:dyDescent="0.3">
      <c r="A270" t="s">
        <v>35</v>
      </c>
      <c r="B270" t="s">
        <v>316</v>
      </c>
      <c r="C270" s="1">
        <f>VLOOKUP(A270,[1]Sheet2!A:B,2,0)</f>
        <v>45028</v>
      </c>
      <c r="D270">
        <v>14</v>
      </c>
      <c r="E270" t="s">
        <v>33</v>
      </c>
      <c r="F270" t="s">
        <v>34</v>
      </c>
      <c r="G270">
        <v>20843</v>
      </c>
      <c r="H270">
        <v>22</v>
      </c>
      <c r="I270">
        <f t="shared" si="4"/>
        <v>20865</v>
      </c>
      <c r="J270">
        <v>1.55</v>
      </c>
      <c r="K270">
        <v>0</v>
      </c>
    </row>
    <row r="271" spans="1:11" x14ac:dyDescent="0.3">
      <c r="A271" t="s">
        <v>35</v>
      </c>
      <c r="B271" t="s">
        <v>330</v>
      </c>
      <c r="C271" s="1">
        <f>VLOOKUP(A271,[1]Sheet2!A:B,2,0)</f>
        <v>45028</v>
      </c>
      <c r="D271">
        <v>1</v>
      </c>
      <c r="E271" t="s">
        <v>331</v>
      </c>
      <c r="F271" t="s">
        <v>14</v>
      </c>
      <c r="G271">
        <v>12678</v>
      </c>
      <c r="H271">
        <v>47</v>
      </c>
      <c r="I271">
        <f t="shared" si="4"/>
        <v>12725</v>
      </c>
      <c r="J271">
        <v>1.02</v>
      </c>
      <c r="K271">
        <v>0</v>
      </c>
    </row>
    <row r="272" spans="1:11" x14ac:dyDescent="0.3">
      <c r="A272" t="s">
        <v>35</v>
      </c>
      <c r="B272" t="s">
        <v>330</v>
      </c>
      <c r="C272" s="1">
        <f>VLOOKUP(A272,[1]Sheet2!A:B,2,0)</f>
        <v>45028</v>
      </c>
      <c r="D272">
        <v>2</v>
      </c>
      <c r="E272" t="s">
        <v>332</v>
      </c>
      <c r="F272" t="s">
        <v>18</v>
      </c>
      <c r="G272">
        <v>12165</v>
      </c>
      <c r="H272">
        <v>169</v>
      </c>
      <c r="I272">
        <f t="shared" si="4"/>
        <v>12334</v>
      </c>
      <c r="J272">
        <v>0.99</v>
      </c>
      <c r="K272">
        <v>0</v>
      </c>
    </row>
    <row r="273" spans="1:11" x14ac:dyDescent="0.3">
      <c r="A273" t="s">
        <v>35</v>
      </c>
      <c r="B273" t="s">
        <v>330</v>
      </c>
      <c r="C273" s="1">
        <f>VLOOKUP(A273,[1]Sheet2!A:B,2,0)</f>
        <v>45028</v>
      </c>
      <c r="D273">
        <v>3</v>
      </c>
      <c r="E273" t="s">
        <v>333</v>
      </c>
      <c r="F273" t="s">
        <v>39</v>
      </c>
      <c r="G273">
        <v>459100</v>
      </c>
      <c r="H273">
        <v>1290</v>
      </c>
      <c r="I273">
        <f t="shared" si="4"/>
        <v>460390</v>
      </c>
      <c r="J273">
        <v>36.82</v>
      </c>
      <c r="K273">
        <v>0</v>
      </c>
    </row>
    <row r="274" spans="1:11" x14ac:dyDescent="0.3">
      <c r="A274" t="s">
        <v>35</v>
      </c>
      <c r="B274" t="s">
        <v>330</v>
      </c>
      <c r="C274" s="1">
        <f>VLOOKUP(A274,[1]Sheet2!A:B,2,0)</f>
        <v>45028</v>
      </c>
      <c r="D274">
        <v>4</v>
      </c>
      <c r="E274" t="s">
        <v>334</v>
      </c>
      <c r="F274" t="s">
        <v>41</v>
      </c>
      <c r="G274">
        <v>578471</v>
      </c>
      <c r="H274">
        <v>3553</v>
      </c>
      <c r="I274">
        <f t="shared" si="4"/>
        <v>582024</v>
      </c>
      <c r="J274">
        <v>46.55</v>
      </c>
      <c r="K274">
        <v>1</v>
      </c>
    </row>
    <row r="275" spans="1:11" x14ac:dyDescent="0.3">
      <c r="A275" t="s">
        <v>35</v>
      </c>
      <c r="B275" t="s">
        <v>330</v>
      </c>
      <c r="C275" s="1">
        <f>VLOOKUP(A275,[1]Sheet2!A:B,2,0)</f>
        <v>45028</v>
      </c>
      <c r="D275">
        <v>5</v>
      </c>
      <c r="E275" t="s">
        <v>335</v>
      </c>
      <c r="F275" t="s">
        <v>52</v>
      </c>
      <c r="G275">
        <v>155164</v>
      </c>
      <c r="H275">
        <v>643</v>
      </c>
      <c r="I275">
        <f t="shared" si="4"/>
        <v>155807</v>
      </c>
      <c r="J275">
        <v>12.46</v>
      </c>
      <c r="K275">
        <v>0</v>
      </c>
    </row>
    <row r="276" spans="1:11" x14ac:dyDescent="0.3">
      <c r="A276" t="s">
        <v>35</v>
      </c>
      <c r="B276" t="s">
        <v>330</v>
      </c>
      <c r="C276" s="1">
        <f>VLOOKUP(A276,[1]Sheet2!A:B,2,0)</f>
        <v>45028</v>
      </c>
      <c r="D276">
        <v>6</v>
      </c>
      <c r="E276" t="s">
        <v>336</v>
      </c>
      <c r="F276" t="s">
        <v>337</v>
      </c>
      <c r="G276">
        <v>1752</v>
      </c>
      <c r="H276">
        <v>5</v>
      </c>
      <c r="I276">
        <f t="shared" si="4"/>
        <v>1757</v>
      </c>
      <c r="J276">
        <v>0.14000000000000001</v>
      </c>
      <c r="K276">
        <v>0</v>
      </c>
    </row>
    <row r="277" spans="1:11" x14ac:dyDescent="0.3">
      <c r="A277" t="s">
        <v>35</v>
      </c>
      <c r="B277" t="s">
        <v>330</v>
      </c>
      <c r="C277" s="1">
        <f>VLOOKUP(A277,[1]Sheet2!A:B,2,0)</f>
        <v>45028</v>
      </c>
      <c r="D277">
        <v>7</v>
      </c>
      <c r="E277" t="s">
        <v>338</v>
      </c>
      <c r="F277" t="s">
        <v>44</v>
      </c>
      <c r="G277">
        <v>1034</v>
      </c>
      <c r="H277">
        <v>1</v>
      </c>
      <c r="I277">
        <f t="shared" si="4"/>
        <v>1035</v>
      </c>
      <c r="J277">
        <v>0.08</v>
      </c>
      <c r="K277">
        <v>0</v>
      </c>
    </row>
    <row r="278" spans="1:11" x14ac:dyDescent="0.3">
      <c r="A278" t="s">
        <v>35</v>
      </c>
      <c r="B278" t="s">
        <v>330</v>
      </c>
      <c r="C278" s="1">
        <f>VLOOKUP(A278,[1]Sheet2!A:B,2,0)</f>
        <v>45028</v>
      </c>
      <c r="D278">
        <v>8</v>
      </c>
      <c r="E278" t="s">
        <v>339</v>
      </c>
      <c r="F278" t="s">
        <v>340</v>
      </c>
      <c r="G278">
        <v>994</v>
      </c>
      <c r="H278">
        <v>2</v>
      </c>
      <c r="I278">
        <f t="shared" si="4"/>
        <v>996</v>
      </c>
      <c r="J278">
        <v>0.08</v>
      </c>
      <c r="K278">
        <v>0</v>
      </c>
    </row>
    <row r="279" spans="1:11" x14ac:dyDescent="0.3">
      <c r="A279" t="s">
        <v>35</v>
      </c>
      <c r="B279" t="s">
        <v>330</v>
      </c>
      <c r="C279" s="1">
        <f>VLOOKUP(A279,[1]Sheet2!A:B,2,0)</f>
        <v>45028</v>
      </c>
      <c r="D279">
        <v>9</v>
      </c>
      <c r="E279" t="s">
        <v>341</v>
      </c>
      <c r="F279" t="s">
        <v>50</v>
      </c>
      <c r="G279">
        <v>1156</v>
      </c>
      <c r="H279">
        <v>5</v>
      </c>
      <c r="I279">
        <f t="shared" si="4"/>
        <v>1161</v>
      </c>
      <c r="J279">
        <v>0.09</v>
      </c>
      <c r="K279">
        <v>0</v>
      </c>
    </row>
    <row r="280" spans="1:11" x14ac:dyDescent="0.3">
      <c r="A280" t="s">
        <v>35</v>
      </c>
      <c r="B280" t="s">
        <v>330</v>
      </c>
      <c r="C280" s="1">
        <f>VLOOKUP(A280,[1]Sheet2!A:B,2,0)</f>
        <v>45028</v>
      </c>
      <c r="D280">
        <v>10</v>
      </c>
      <c r="E280" t="s">
        <v>342</v>
      </c>
      <c r="F280" t="s">
        <v>24</v>
      </c>
      <c r="G280">
        <v>1242</v>
      </c>
      <c r="H280">
        <v>0</v>
      </c>
      <c r="I280">
        <f t="shared" si="4"/>
        <v>1242</v>
      </c>
      <c r="J280">
        <v>0.1</v>
      </c>
      <c r="K280">
        <v>0</v>
      </c>
    </row>
    <row r="281" spans="1:11" x14ac:dyDescent="0.3">
      <c r="A281" t="s">
        <v>35</v>
      </c>
      <c r="B281" t="s">
        <v>330</v>
      </c>
      <c r="C281" s="1">
        <f>VLOOKUP(A281,[1]Sheet2!A:B,2,0)</f>
        <v>45028</v>
      </c>
      <c r="D281">
        <v>11</v>
      </c>
      <c r="E281" t="s">
        <v>343</v>
      </c>
      <c r="F281" t="s">
        <v>24</v>
      </c>
      <c r="G281">
        <v>2868</v>
      </c>
      <c r="H281">
        <v>1</v>
      </c>
      <c r="I281">
        <f t="shared" si="4"/>
        <v>2869</v>
      </c>
      <c r="J281">
        <v>0.23</v>
      </c>
      <c r="K281">
        <v>0</v>
      </c>
    </row>
    <row r="282" spans="1:11" x14ac:dyDescent="0.3">
      <c r="A282" t="s">
        <v>35</v>
      </c>
      <c r="B282" t="s">
        <v>330</v>
      </c>
      <c r="C282" s="1">
        <f>VLOOKUP(A282,[1]Sheet2!A:B,2,0)</f>
        <v>45028</v>
      </c>
      <c r="D282">
        <v>12</v>
      </c>
      <c r="E282" t="s">
        <v>33</v>
      </c>
      <c r="F282" t="s">
        <v>34</v>
      </c>
      <c r="G282">
        <v>18064</v>
      </c>
      <c r="H282">
        <v>23</v>
      </c>
      <c r="I282">
        <f t="shared" si="4"/>
        <v>18087</v>
      </c>
      <c r="J282">
        <v>1.45</v>
      </c>
      <c r="K282">
        <v>0</v>
      </c>
    </row>
    <row r="283" spans="1:11" x14ac:dyDescent="0.3">
      <c r="A283" t="s">
        <v>35</v>
      </c>
      <c r="B283" t="s">
        <v>344</v>
      </c>
      <c r="C283" s="1">
        <f>VLOOKUP(A283,[1]Sheet2!A:B,2,0)</f>
        <v>45028</v>
      </c>
      <c r="D283">
        <v>1</v>
      </c>
      <c r="E283" t="s">
        <v>345</v>
      </c>
      <c r="F283" t="s">
        <v>41</v>
      </c>
      <c r="G283">
        <v>695277</v>
      </c>
      <c r="H283">
        <v>6934</v>
      </c>
      <c r="I283">
        <f t="shared" si="4"/>
        <v>702211</v>
      </c>
      <c r="J283">
        <v>57.35</v>
      </c>
      <c r="K283">
        <v>1</v>
      </c>
    </row>
    <row r="284" spans="1:11" x14ac:dyDescent="0.3">
      <c r="A284" t="s">
        <v>35</v>
      </c>
      <c r="B284" t="s">
        <v>344</v>
      </c>
      <c r="C284" s="1">
        <f>VLOOKUP(A284,[1]Sheet2!A:B,2,0)</f>
        <v>45028</v>
      </c>
      <c r="D284">
        <v>2</v>
      </c>
      <c r="E284" t="s">
        <v>346</v>
      </c>
      <c r="F284" t="s">
        <v>14</v>
      </c>
      <c r="G284">
        <v>20959</v>
      </c>
      <c r="H284">
        <v>191</v>
      </c>
      <c r="I284">
        <f t="shared" si="4"/>
        <v>21150</v>
      </c>
      <c r="J284">
        <v>1.73</v>
      </c>
      <c r="K284">
        <v>0</v>
      </c>
    </row>
    <row r="285" spans="1:11" x14ac:dyDescent="0.3">
      <c r="A285" t="s">
        <v>35</v>
      </c>
      <c r="B285" t="s">
        <v>344</v>
      </c>
      <c r="C285" s="1">
        <f>VLOOKUP(A285,[1]Sheet2!A:B,2,0)</f>
        <v>45028</v>
      </c>
      <c r="D285">
        <v>3</v>
      </c>
      <c r="E285" t="s">
        <v>347</v>
      </c>
      <c r="F285" t="s">
        <v>39</v>
      </c>
      <c r="G285">
        <v>429710</v>
      </c>
      <c r="H285">
        <v>4217</v>
      </c>
      <c r="I285">
        <f t="shared" si="4"/>
        <v>433927</v>
      </c>
      <c r="J285">
        <v>35.44</v>
      </c>
      <c r="K285">
        <v>0</v>
      </c>
    </row>
    <row r="286" spans="1:11" x14ac:dyDescent="0.3">
      <c r="A286" t="s">
        <v>35</v>
      </c>
      <c r="B286" t="s">
        <v>344</v>
      </c>
      <c r="C286" s="1">
        <f>VLOOKUP(A286,[1]Sheet2!A:B,2,0)</f>
        <v>45028</v>
      </c>
      <c r="D286">
        <v>4</v>
      </c>
      <c r="E286" t="s">
        <v>348</v>
      </c>
      <c r="F286" t="s">
        <v>349</v>
      </c>
      <c r="G286">
        <v>3449</v>
      </c>
      <c r="H286">
        <v>11</v>
      </c>
      <c r="I286">
        <f t="shared" si="4"/>
        <v>3460</v>
      </c>
      <c r="J286">
        <v>0.28000000000000003</v>
      </c>
      <c r="K286">
        <v>0</v>
      </c>
    </row>
    <row r="287" spans="1:11" x14ac:dyDescent="0.3">
      <c r="A287" t="s">
        <v>35</v>
      </c>
      <c r="B287" t="s">
        <v>344</v>
      </c>
      <c r="C287" s="1">
        <f>VLOOKUP(A287,[1]Sheet2!A:B,2,0)</f>
        <v>45028</v>
      </c>
      <c r="D287">
        <v>5</v>
      </c>
      <c r="E287" t="s">
        <v>350</v>
      </c>
      <c r="F287" t="s">
        <v>351</v>
      </c>
      <c r="G287">
        <v>1132</v>
      </c>
      <c r="H287">
        <v>3</v>
      </c>
      <c r="I287">
        <f t="shared" si="4"/>
        <v>1135</v>
      </c>
      <c r="J287">
        <v>0.09</v>
      </c>
      <c r="K287">
        <v>0</v>
      </c>
    </row>
    <row r="288" spans="1:11" x14ac:dyDescent="0.3">
      <c r="A288" t="s">
        <v>35</v>
      </c>
      <c r="B288" t="s">
        <v>344</v>
      </c>
      <c r="C288" s="1">
        <f>VLOOKUP(A288,[1]Sheet2!A:B,2,0)</f>
        <v>45028</v>
      </c>
      <c r="D288">
        <v>6</v>
      </c>
      <c r="E288" t="s">
        <v>352</v>
      </c>
      <c r="F288" t="s">
        <v>278</v>
      </c>
      <c r="G288">
        <v>1555</v>
      </c>
      <c r="H288">
        <v>2</v>
      </c>
      <c r="I288">
        <f t="shared" si="4"/>
        <v>1557</v>
      </c>
      <c r="J288">
        <v>0.13</v>
      </c>
      <c r="K288">
        <v>0</v>
      </c>
    </row>
    <row r="289" spans="1:11" x14ac:dyDescent="0.3">
      <c r="A289" t="s">
        <v>35</v>
      </c>
      <c r="B289" t="s">
        <v>344</v>
      </c>
      <c r="C289" s="1">
        <f>VLOOKUP(A289,[1]Sheet2!A:B,2,0)</f>
        <v>45028</v>
      </c>
      <c r="D289">
        <v>7</v>
      </c>
      <c r="E289" t="s">
        <v>353</v>
      </c>
      <c r="F289" t="s">
        <v>52</v>
      </c>
      <c r="G289">
        <v>33833</v>
      </c>
      <c r="H289">
        <v>153</v>
      </c>
      <c r="I289">
        <f t="shared" si="4"/>
        <v>33986</v>
      </c>
      <c r="J289">
        <v>2.78</v>
      </c>
      <c r="K289">
        <v>0</v>
      </c>
    </row>
    <row r="290" spans="1:11" x14ac:dyDescent="0.3">
      <c r="A290" t="s">
        <v>35</v>
      </c>
      <c r="B290" t="s">
        <v>344</v>
      </c>
      <c r="C290" s="1">
        <f>VLOOKUP(A290,[1]Sheet2!A:B,2,0)</f>
        <v>45028</v>
      </c>
      <c r="D290">
        <v>8</v>
      </c>
      <c r="E290" t="s">
        <v>354</v>
      </c>
      <c r="F290" t="s">
        <v>24</v>
      </c>
      <c r="G290">
        <v>1761</v>
      </c>
      <c r="H290">
        <v>7</v>
      </c>
      <c r="I290">
        <f t="shared" si="4"/>
        <v>1768</v>
      </c>
      <c r="J290">
        <v>0.14000000000000001</v>
      </c>
      <c r="K290">
        <v>0</v>
      </c>
    </row>
    <row r="291" spans="1:11" x14ac:dyDescent="0.3">
      <c r="A291" t="s">
        <v>35</v>
      </c>
      <c r="B291" t="s">
        <v>344</v>
      </c>
      <c r="C291" s="1">
        <f>VLOOKUP(A291,[1]Sheet2!A:B,2,0)</f>
        <v>45028</v>
      </c>
      <c r="D291">
        <v>9</v>
      </c>
      <c r="E291" t="s">
        <v>355</v>
      </c>
      <c r="F291" t="s">
        <v>24</v>
      </c>
      <c r="G291">
        <v>3809</v>
      </c>
      <c r="H291">
        <v>12</v>
      </c>
      <c r="I291">
        <f t="shared" si="4"/>
        <v>3821</v>
      </c>
      <c r="J291">
        <v>0.31</v>
      </c>
      <c r="K291">
        <v>0</v>
      </c>
    </row>
    <row r="292" spans="1:11" x14ac:dyDescent="0.3">
      <c r="A292" t="s">
        <v>35</v>
      </c>
      <c r="B292" t="s">
        <v>344</v>
      </c>
      <c r="C292" s="1">
        <f>VLOOKUP(A292,[1]Sheet2!A:B,2,0)</f>
        <v>45028</v>
      </c>
      <c r="D292">
        <v>10</v>
      </c>
      <c r="E292" t="s">
        <v>33</v>
      </c>
      <c r="F292" t="s">
        <v>34</v>
      </c>
      <c r="G292">
        <v>21289</v>
      </c>
      <c r="H292">
        <v>50</v>
      </c>
      <c r="I292">
        <f t="shared" si="4"/>
        <v>21339</v>
      </c>
      <c r="J292">
        <v>1.74</v>
      </c>
      <c r="K292">
        <v>0</v>
      </c>
    </row>
    <row r="293" spans="1:11" x14ac:dyDescent="0.3">
      <c r="A293" t="s">
        <v>35</v>
      </c>
      <c r="B293" t="s">
        <v>356</v>
      </c>
      <c r="C293" s="1">
        <f>VLOOKUP(A293,[1]Sheet2!A:B,2,0)</f>
        <v>45028</v>
      </c>
      <c r="D293">
        <v>1</v>
      </c>
      <c r="E293" t="s">
        <v>357</v>
      </c>
      <c r="F293" t="s">
        <v>39</v>
      </c>
      <c r="G293">
        <v>529213</v>
      </c>
      <c r="H293">
        <v>5331</v>
      </c>
      <c r="I293">
        <f t="shared" si="4"/>
        <v>534544</v>
      </c>
      <c r="J293">
        <v>46.19</v>
      </c>
      <c r="K293">
        <v>1</v>
      </c>
    </row>
    <row r="294" spans="1:11" x14ac:dyDescent="0.3">
      <c r="A294" t="s">
        <v>35</v>
      </c>
      <c r="B294" t="s">
        <v>356</v>
      </c>
      <c r="C294" s="1">
        <f>VLOOKUP(A294,[1]Sheet2!A:B,2,0)</f>
        <v>45028</v>
      </c>
      <c r="D294">
        <v>2</v>
      </c>
      <c r="E294" t="s">
        <v>358</v>
      </c>
      <c r="F294" t="s">
        <v>14</v>
      </c>
      <c r="G294">
        <v>13456</v>
      </c>
      <c r="H294">
        <v>289</v>
      </c>
      <c r="I294">
        <f t="shared" si="4"/>
        <v>13745</v>
      </c>
      <c r="J294">
        <v>1.19</v>
      </c>
      <c r="K294">
        <v>0</v>
      </c>
    </row>
    <row r="295" spans="1:11" x14ac:dyDescent="0.3">
      <c r="A295" t="s">
        <v>35</v>
      </c>
      <c r="B295" t="s">
        <v>356</v>
      </c>
      <c r="C295" s="1">
        <f>VLOOKUP(A295,[1]Sheet2!A:B,2,0)</f>
        <v>45028</v>
      </c>
      <c r="D295">
        <v>3</v>
      </c>
      <c r="E295" t="s">
        <v>359</v>
      </c>
      <c r="F295" t="s">
        <v>41</v>
      </c>
      <c r="G295">
        <v>520931</v>
      </c>
      <c r="H295">
        <v>6960</v>
      </c>
      <c r="I295">
        <f t="shared" si="4"/>
        <v>527891</v>
      </c>
      <c r="J295">
        <v>45.61</v>
      </c>
      <c r="K295">
        <v>0</v>
      </c>
    </row>
    <row r="296" spans="1:11" x14ac:dyDescent="0.3">
      <c r="A296" t="s">
        <v>35</v>
      </c>
      <c r="B296" t="s">
        <v>356</v>
      </c>
      <c r="C296" s="1">
        <f>VLOOKUP(A296,[1]Sheet2!A:B,2,0)</f>
        <v>45028</v>
      </c>
      <c r="D296">
        <v>4</v>
      </c>
      <c r="E296" t="s">
        <v>360</v>
      </c>
      <c r="F296" t="s">
        <v>18</v>
      </c>
      <c r="G296">
        <v>7357</v>
      </c>
      <c r="H296">
        <v>1033</v>
      </c>
      <c r="I296">
        <f t="shared" si="4"/>
        <v>8390</v>
      </c>
      <c r="J296">
        <v>0.72</v>
      </c>
      <c r="K296">
        <v>0</v>
      </c>
    </row>
    <row r="297" spans="1:11" x14ac:dyDescent="0.3">
      <c r="A297" t="s">
        <v>35</v>
      </c>
      <c r="B297" t="s">
        <v>356</v>
      </c>
      <c r="C297" s="1">
        <f>VLOOKUP(A297,[1]Sheet2!A:B,2,0)</f>
        <v>45028</v>
      </c>
      <c r="D297">
        <v>5</v>
      </c>
      <c r="E297" t="s">
        <v>361</v>
      </c>
      <c r="F297" t="s">
        <v>50</v>
      </c>
      <c r="G297">
        <v>1441</v>
      </c>
      <c r="H297">
        <v>7</v>
      </c>
      <c r="I297">
        <f t="shared" si="4"/>
        <v>1448</v>
      </c>
      <c r="J297">
        <v>0.13</v>
      </c>
      <c r="K297">
        <v>0</v>
      </c>
    </row>
    <row r="298" spans="1:11" x14ac:dyDescent="0.3">
      <c r="A298" t="s">
        <v>35</v>
      </c>
      <c r="B298" t="s">
        <v>356</v>
      </c>
      <c r="C298" s="1">
        <f>VLOOKUP(A298,[1]Sheet2!A:B,2,0)</f>
        <v>45028</v>
      </c>
      <c r="D298">
        <v>6</v>
      </c>
      <c r="E298" t="s">
        <v>362</v>
      </c>
      <c r="F298" t="s">
        <v>52</v>
      </c>
      <c r="G298">
        <v>31319</v>
      </c>
      <c r="H298">
        <v>637</v>
      </c>
      <c r="I298">
        <f t="shared" si="4"/>
        <v>31956</v>
      </c>
      <c r="J298">
        <v>2.76</v>
      </c>
      <c r="K298">
        <v>0</v>
      </c>
    </row>
    <row r="299" spans="1:11" x14ac:dyDescent="0.3">
      <c r="A299" t="s">
        <v>35</v>
      </c>
      <c r="B299" t="s">
        <v>356</v>
      </c>
      <c r="C299" s="1">
        <f>VLOOKUP(A299,[1]Sheet2!A:B,2,0)</f>
        <v>45028</v>
      </c>
      <c r="D299">
        <v>7</v>
      </c>
      <c r="E299" t="s">
        <v>363</v>
      </c>
      <c r="F299" t="s">
        <v>24</v>
      </c>
      <c r="G299">
        <v>4829</v>
      </c>
      <c r="H299">
        <v>7</v>
      </c>
      <c r="I299">
        <f t="shared" si="4"/>
        <v>4836</v>
      </c>
      <c r="J299">
        <v>0.42</v>
      </c>
      <c r="K299">
        <v>0</v>
      </c>
    </row>
    <row r="300" spans="1:11" x14ac:dyDescent="0.3">
      <c r="A300" t="s">
        <v>35</v>
      </c>
      <c r="B300" t="s">
        <v>356</v>
      </c>
      <c r="C300" s="1">
        <f>VLOOKUP(A300,[1]Sheet2!A:B,2,0)</f>
        <v>45028</v>
      </c>
      <c r="D300">
        <v>8</v>
      </c>
      <c r="E300" t="s">
        <v>364</v>
      </c>
      <c r="F300" t="s">
        <v>24</v>
      </c>
      <c r="G300">
        <v>5151</v>
      </c>
      <c r="H300">
        <v>5</v>
      </c>
      <c r="I300">
        <f t="shared" si="4"/>
        <v>5156</v>
      </c>
      <c r="J300">
        <v>0.45</v>
      </c>
      <c r="K300">
        <v>0</v>
      </c>
    </row>
    <row r="301" spans="1:11" x14ac:dyDescent="0.3">
      <c r="A301" t="s">
        <v>35</v>
      </c>
      <c r="B301" t="s">
        <v>356</v>
      </c>
      <c r="C301" s="1">
        <f>VLOOKUP(A301,[1]Sheet2!A:B,2,0)</f>
        <v>45028</v>
      </c>
      <c r="D301">
        <v>9</v>
      </c>
      <c r="E301" t="s">
        <v>365</v>
      </c>
      <c r="F301" t="s">
        <v>24</v>
      </c>
      <c r="G301">
        <v>3814</v>
      </c>
      <c r="H301">
        <v>4</v>
      </c>
      <c r="I301">
        <f t="shared" si="4"/>
        <v>3818</v>
      </c>
      <c r="J301">
        <v>0.33</v>
      </c>
      <c r="K301">
        <v>0</v>
      </c>
    </row>
    <row r="302" spans="1:11" x14ac:dyDescent="0.3">
      <c r="A302" t="s">
        <v>35</v>
      </c>
      <c r="B302" t="s">
        <v>356</v>
      </c>
      <c r="C302" s="1">
        <f>VLOOKUP(A302,[1]Sheet2!A:B,2,0)</f>
        <v>45028</v>
      </c>
      <c r="D302">
        <v>10</v>
      </c>
      <c r="E302" t="s">
        <v>33</v>
      </c>
      <c r="F302" t="s">
        <v>34</v>
      </c>
      <c r="G302">
        <v>25500</v>
      </c>
      <c r="H302">
        <v>45</v>
      </c>
      <c r="I302">
        <f t="shared" si="4"/>
        <v>25545</v>
      </c>
      <c r="J302">
        <v>2.21</v>
      </c>
      <c r="K302">
        <v>0</v>
      </c>
    </row>
    <row r="303" spans="1:11" x14ac:dyDescent="0.3">
      <c r="A303" t="s">
        <v>35</v>
      </c>
      <c r="B303" t="s">
        <v>366</v>
      </c>
      <c r="C303" s="1">
        <f>VLOOKUP(A303,[1]Sheet2!A:B,2,0)</f>
        <v>45028</v>
      </c>
      <c r="D303">
        <v>1</v>
      </c>
      <c r="E303" t="s">
        <v>367</v>
      </c>
      <c r="F303" t="s">
        <v>14</v>
      </c>
      <c r="G303">
        <v>23926</v>
      </c>
      <c r="H303">
        <v>113</v>
      </c>
      <c r="I303">
        <f t="shared" si="4"/>
        <v>24039</v>
      </c>
      <c r="J303">
        <v>1.83</v>
      </c>
      <c r="K303">
        <v>0</v>
      </c>
    </row>
    <row r="304" spans="1:11" x14ac:dyDescent="0.3">
      <c r="A304" t="s">
        <v>35</v>
      </c>
      <c r="B304" t="s">
        <v>366</v>
      </c>
      <c r="C304" s="1">
        <f>VLOOKUP(A304,[1]Sheet2!A:B,2,0)</f>
        <v>45028</v>
      </c>
      <c r="D304">
        <v>2</v>
      </c>
      <c r="E304" t="s">
        <v>368</v>
      </c>
      <c r="F304" t="s">
        <v>16</v>
      </c>
      <c r="G304">
        <v>20847</v>
      </c>
      <c r="H304">
        <v>124</v>
      </c>
      <c r="I304">
        <f t="shared" si="4"/>
        <v>20971</v>
      </c>
      <c r="J304">
        <v>1.6</v>
      </c>
      <c r="K304">
        <v>0</v>
      </c>
    </row>
    <row r="305" spans="1:11" x14ac:dyDescent="0.3">
      <c r="A305" t="s">
        <v>35</v>
      </c>
      <c r="B305" t="s">
        <v>366</v>
      </c>
      <c r="C305" s="1">
        <f>VLOOKUP(A305,[1]Sheet2!A:B,2,0)</f>
        <v>45028</v>
      </c>
      <c r="D305">
        <v>3</v>
      </c>
      <c r="E305" t="s">
        <v>369</v>
      </c>
      <c r="F305" t="s">
        <v>39</v>
      </c>
      <c r="G305">
        <v>490605</v>
      </c>
      <c r="H305">
        <v>3896</v>
      </c>
      <c r="I305">
        <f t="shared" si="4"/>
        <v>494501</v>
      </c>
      <c r="J305">
        <v>37.65</v>
      </c>
      <c r="K305">
        <v>0</v>
      </c>
    </row>
    <row r="306" spans="1:11" x14ac:dyDescent="0.3">
      <c r="A306" t="s">
        <v>35</v>
      </c>
      <c r="B306" t="s">
        <v>366</v>
      </c>
      <c r="C306" s="1">
        <f>VLOOKUP(A306,[1]Sheet2!A:B,2,0)</f>
        <v>45028</v>
      </c>
      <c r="D306">
        <v>4</v>
      </c>
      <c r="E306" t="s">
        <v>370</v>
      </c>
      <c r="F306" t="s">
        <v>41</v>
      </c>
      <c r="G306">
        <v>717924</v>
      </c>
      <c r="H306">
        <v>4953</v>
      </c>
      <c r="I306">
        <f t="shared" si="4"/>
        <v>722877</v>
      </c>
      <c r="J306">
        <v>55.03</v>
      </c>
      <c r="K306">
        <v>1</v>
      </c>
    </row>
    <row r="307" spans="1:11" x14ac:dyDescent="0.3">
      <c r="A307" t="s">
        <v>35</v>
      </c>
      <c r="B307" t="s">
        <v>366</v>
      </c>
      <c r="C307" s="1">
        <f>VLOOKUP(A307,[1]Sheet2!A:B,2,0)</f>
        <v>45028</v>
      </c>
      <c r="D307">
        <v>5</v>
      </c>
      <c r="E307" t="s">
        <v>371</v>
      </c>
      <c r="F307" t="s">
        <v>18</v>
      </c>
      <c r="G307">
        <v>16001</v>
      </c>
      <c r="H307">
        <v>124</v>
      </c>
      <c r="I307">
        <f t="shared" si="4"/>
        <v>16125</v>
      </c>
      <c r="J307">
        <v>1.23</v>
      </c>
      <c r="K307">
        <v>0</v>
      </c>
    </row>
    <row r="308" spans="1:11" x14ac:dyDescent="0.3">
      <c r="A308" t="s">
        <v>35</v>
      </c>
      <c r="B308" t="s">
        <v>366</v>
      </c>
      <c r="C308" s="1">
        <f>VLOOKUP(A308,[1]Sheet2!A:B,2,0)</f>
        <v>45028</v>
      </c>
      <c r="D308">
        <v>6</v>
      </c>
      <c r="E308" t="s">
        <v>372</v>
      </c>
      <c r="F308" t="s">
        <v>50</v>
      </c>
      <c r="G308">
        <v>998</v>
      </c>
      <c r="H308">
        <v>5</v>
      </c>
      <c r="I308">
        <f t="shared" si="4"/>
        <v>1003</v>
      </c>
      <c r="J308">
        <v>0.08</v>
      </c>
      <c r="K308">
        <v>0</v>
      </c>
    </row>
    <row r="309" spans="1:11" x14ac:dyDescent="0.3">
      <c r="A309" t="s">
        <v>35</v>
      </c>
      <c r="B309" t="s">
        <v>366</v>
      </c>
      <c r="C309" s="1">
        <f>VLOOKUP(A309,[1]Sheet2!A:B,2,0)</f>
        <v>45028</v>
      </c>
      <c r="D309">
        <v>7</v>
      </c>
      <c r="E309" t="s">
        <v>373</v>
      </c>
      <c r="F309" t="s">
        <v>374</v>
      </c>
      <c r="G309">
        <v>912</v>
      </c>
      <c r="H309">
        <v>1</v>
      </c>
      <c r="I309">
        <f t="shared" si="4"/>
        <v>913</v>
      </c>
      <c r="J309">
        <v>7.0000000000000007E-2</v>
      </c>
      <c r="K309">
        <v>0</v>
      </c>
    </row>
    <row r="310" spans="1:11" x14ac:dyDescent="0.3">
      <c r="A310" t="s">
        <v>35</v>
      </c>
      <c r="B310" t="s">
        <v>366</v>
      </c>
      <c r="C310" s="1">
        <f>VLOOKUP(A310,[1]Sheet2!A:B,2,0)</f>
        <v>45028</v>
      </c>
      <c r="D310">
        <v>8</v>
      </c>
      <c r="E310" t="s">
        <v>375</v>
      </c>
      <c r="F310" t="s">
        <v>153</v>
      </c>
      <c r="G310">
        <v>1194</v>
      </c>
      <c r="H310">
        <v>1</v>
      </c>
      <c r="I310">
        <f t="shared" si="4"/>
        <v>1195</v>
      </c>
      <c r="J310">
        <v>0.09</v>
      </c>
      <c r="K310">
        <v>0</v>
      </c>
    </row>
    <row r="311" spans="1:11" x14ac:dyDescent="0.3">
      <c r="A311" t="s">
        <v>35</v>
      </c>
      <c r="B311" t="s">
        <v>366</v>
      </c>
      <c r="C311" s="1">
        <f>VLOOKUP(A311,[1]Sheet2!A:B,2,0)</f>
        <v>45028</v>
      </c>
      <c r="D311">
        <v>9</v>
      </c>
      <c r="E311" t="s">
        <v>376</v>
      </c>
      <c r="F311" t="s">
        <v>75</v>
      </c>
      <c r="G311">
        <v>995</v>
      </c>
      <c r="H311">
        <v>3</v>
      </c>
      <c r="I311">
        <f t="shared" si="4"/>
        <v>998</v>
      </c>
      <c r="J311">
        <v>0.08</v>
      </c>
      <c r="K311">
        <v>0</v>
      </c>
    </row>
    <row r="312" spans="1:11" x14ac:dyDescent="0.3">
      <c r="A312" t="s">
        <v>35</v>
      </c>
      <c r="B312" t="s">
        <v>366</v>
      </c>
      <c r="C312" s="1">
        <f>VLOOKUP(A312,[1]Sheet2!A:B,2,0)</f>
        <v>45028</v>
      </c>
      <c r="D312">
        <v>10</v>
      </c>
      <c r="E312" t="s">
        <v>377</v>
      </c>
      <c r="F312" t="s">
        <v>378</v>
      </c>
      <c r="G312">
        <v>1563</v>
      </c>
      <c r="H312">
        <v>0</v>
      </c>
      <c r="I312">
        <f t="shared" si="4"/>
        <v>1563</v>
      </c>
      <c r="J312">
        <v>0.12</v>
      </c>
      <c r="K312">
        <v>0</v>
      </c>
    </row>
    <row r="313" spans="1:11" x14ac:dyDescent="0.3">
      <c r="A313" t="s">
        <v>35</v>
      </c>
      <c r="B313" t="s">
        <v>366</v>
      </c>
      <c r="C313" s="1">
        <f>VLOOKUP(A313,[1]Sheet2!A:B,2,0)</f>
        <v>45028</v>
      </c>
      <c r="D313">
        <v>11</v>
      </c>
      <c r="E313" t="s">
        <v>379</v>
      </c>
      <c r="F313" t="s">
        <v>24</v>
      </c>
      <c r="G313">
        <v>1430</v>
      </c>
      <c r="H313">
        <v>0</v>
      </c>
      <c r="I313">
        <f t="shared" si="4"/>
        <v>1430</v>
      </c>
      <c r="J313">
        <v>0.11</v>
      </c>
      <c r="K313">
        <v>0</v>
      </c>
    </row>
    <row r="314" spans="1:11" x14ac:dyDescent="0.3">
      <c r="A314" t="s">
        <v>35</v>
      </c>
      <c r="B314" t="s">
        <v>366</v>
      </c>
      <c r="C314" s="1">
        <f>VLOOKUP(A314,[1]Sheet2!A:B,2,0)</f>
        <v>45028</v>
      </c>
      <c r="D314">
        <v>12</v>
      </c>
      <c r="E314" t="s">
        <v>380</v>
      </c>
      <c r="F314" t="s">
        <v>24</v>
      </c>
      <c r="G314">
        <v>2117</v>
      </c>
      <c r="H314">
        <v>2</v>
      </c>
      <c r="I314">
        <f t="shared" si="4"/>
        <v>2119</v>
      </c>
      <c r="J314">
        <v>0.16</v>
      </c>
      <c r="K314">
        <v>0</v>
      </c>
    </row>
    <row r="315" spans="1:11" x14ac:dyDescent="0.3">
      <c r="A315" t="s">
        <v>35</v>
      </c>
      <c r="B315" t="s">
        <v>366</v>
      </c>
      <c r="C315" s="1">
        <f>VLOOKUP(A315,[1]Sheet2!A:B,2,0)</f>
        <v>45028</v>
      </c>
      <c r="D315">
        <v>13</v>
      </c>
      <c r="E315" t="s">
        <v>33</v>
      </c>
      <c r="F315" t="s">
        <v>34</v>
      </c>
      <c r="G315">
        <v>25750</v>
      </c>
      <c r="H315">
        <v>31</v>
      </c>
      <c r="I315">
        <f t="shared" si="4"/>
        <v>25781</v>
      </c>
      <c r="J315">
        <v>1.96</v>
      </c>
      <c r="K315">
        <v>0</v>
      </c>
    </row>
    <row r="316" spans="1:11" x14ac:dyDescent="0.3">
      <c r="A316" t="s">
        <v>35</v>
      </c>
      <c r="B316" t="s">
        <v>381</v>
      </c>
      <c r="C316" s="1">
        <f>VLOOKUP(A316,[1]Sheet2!A:B,2,0)</f>
        <v>45028</v>
      </c>
      <c r="D316">
        <v>1</v>
      </c>
      <c r="E316" t="s">
        <v>382</v>
      </c>
      <c r="F316" t="s">
        <v>18</v>
      </c>
      <c r="G316">
        <v>18411</v>
      </c>
      <c r="H316">
        <v>93</v>
      </c>
      <c r="I316">
        <f t="shared" si="4"/>
        <v>18504</v>
      </c>
      <c r="J316">
        <v>1.45</v>
      </c>
      <c r="K316">
        <v>0</v>
      </c>
    </row>
    <row r="317" spans="1:11" x14ac:dyDescent="0.3">
      <c r="A317" t="s">
        <v>35</v>
      </c>
      <c r="B317" t="s">
        <v>381</v>
      </c>
      <c r="C317" s="1">
        <f>VLOOKUP(A317,[1]Sheet2!A:B,2,0)</f>
        <v>45028</v>
      </c>
      <c r="D317">
        <v>2</v>
      </c>
      <c r="E317" t="s">
        <v>383</v>
      </c>
      <c r="F317" t="s">
        <v>39</v>
      </c>
      <c r="G317">
        <v>573929</v>
      </c>
      <c r="H317">
        <v>1569</v>
      </c>
      <c r="I317">
        <f t="shared" si="4"/>
        <v>575498</v>
      </c>
      <c r="J317">
        <v>45.04</v>
      </c>
      <c r="K317">
        <v>1</v>
      </c>
    </row>
    <row r="318" spans="1:11" x14ac:dyDescent="0.3">
      <c r="A318" t="s">
        <v>35</v>
      </c>
      <c r="B318" t="s">
        <v>381</v>
      </c>
      <c r="C318" s="1">
        <f>VLOOKUP(A318,[1]Sheet2!A:B,2,0)</f>
        <v>45028</v>
      </c>
      <c r="D318">
        <v>3</v>
      </c>
      <c r="E318" t="s">
        <v>384</v>
      </c>
      <c r="F318" t="s">
        <v>14</v>
      </c>
      <c r="G318">
        <v>16204</v>
      </c>
      <c r="H318">
        <v>57</v>
      </c>
      <c r="I318">
        <f t="shared" si="4"/>
        <v>16261</v>
      </c>
      <c r="J318">
        <v>1.27</v>
      </c>
      <c r="K318">
        <v>0</v>
      </c>
    </row>
    <row r="319" spans="1:11" x14ac:dyDescent="0.3">
      <c r="A319" t="s">
        <v>35</v>
      </c>
      <c r="B319" t="s">
        <v>381</v>
      </c>
      <c r="C319" s="1">
        <f>VLOOKUP(A319,[1]Sheet2!A:B,2,0)</f>
        <v>45028</v>
      </c>
      <c r="D319">
        <v>4</v>
      </c>
      <c r="E319" t="s">
        <v>385</v>
      </c>
      <c r="F319" t="s">
        <v>41</v>
      </c>
      <c r="G319">
        <v>564174</v>
      </c>
      <c r="H319">
        <v>2598</v>
      </c>
      <c r="I319">
        <f t="shared" si="4"/>
        <v>566772</v>
      </c>
      <c r="J319">
        <v>44.36</v>
      </c>
      <c r="K319">
        <v>0</v>
      </c>
    </row>
    <row r="320" spans="1:11" x14ac:dyDescent="0.3">
      <c r="A320" t="s">
        <v>35</v>
      </c>
      <c r="B320" t="s">
        <v>381</v>
      </c>
      <c r="C320" s="1">
        <f>VLOOKUP(A320,[1]Sheet2!A:B,2,0)</f>
        <v>45028</v>
      </c>
      <c r="D320">
        <v>5</v>
      </c>
      <c r="E320" t="s">
        <v>386</v>
      </c>
      <c r="F320" t="s">
        <v>48</v>
      </c>
      <c r="G320">
        <v>2457</v>
      </c>
      <c r="H320">
        <v>0</v>
      </c>
      <c r="I320">
        <f t="shared" si="4"/>
        <v>2457</v>
      </c>
      <c r="J320">
        <v>0.19</v>
      </c>
      <c r="K320">
        <v>0</v>
      </c>
    </row>
    <row r="321" spans="1:11" x14ac:dyDescent="0.3">
      <c r="A321" t="s">
        <v>35</v>
      </c>
      <c r="B321" t="s">
        <v>381</v>
      </c>
      <c r="C321" s="1">
        <f>VLOOKUP(A321,[1]Sheet2!A:B,2,0)</f>
        <v>45028</v>
      </c>
      <c r="D321">
        <v>6</v>
      </c>
      <c r="E321" t="s">
        <v>387</v>
      </c>
      <c r="F321" t="s">
        <v>107</v>
      </c>
      <c r="G321">
        <v>433</v>
      </c>
      <c r="H321">
        <v>1</v>
      </c>
      <c r="I321">
        <f t="shared" si="4"/>
        <v>434</v>
      </c>
      <c r="J321">
        <v>0.03</v>
      </c>
      <c r="K321">
        <v>0</v>
      </c>
    </row>
    <row r="322" spans="1:11" x14ac:dyDescent="0.3">
      <c r="A322" t="s">
        <v>35</v>
      </c>
      <c r="B322" t="s">
        <v>381</v>
      </c>
      <c r="C322" s="1">
        <f>VLOOKUP(A322,[1]Sheet2!A:B,2,0)</f>
        <v>45028</v>
      </c>
      <c r="D322">
        <v>7</v>
      </c>
      <c r="E322" t="s">
        <v>388</v>
      </c>
      <c r="F322" t="s">
        <v>157</v>
      </c>
      <c r="G322">
        <v>480</v>
      </c>
      <c r="H322">
        <v>0</v>
      </c>
      <c r="I322">
        <f t="shared" si="4"/>
        <v>480</v>
      </c>
      <c r="J322">
        <v>0.04</v>
      </c>
      <c r="K322">
        <v>0</v>
      </c>
    </row>
    <row r="323" spans="1:11" x14ac:dyDescent="0.3">
      <c r="A323" t="s">
        <v>35</v>
      </c>
      <c r="B323" t="s">
        <v>381</v>
      </c>
      <c r="C323" s="1">
        <f>VLOOKUP(A323,[1]Sheet2!A:B,2,0)</f>
        <v>45028</v>
      </c>
      <c r="D323">
        <v>8</v>
      </c>
      <c r="E323" t="s">
        <v>389</v>
      </c>
      <c r="F323" t="s">
        <v>52</v>
      </c>
      <c r="G323">
        <v>81416</v>
      </c>
      <c r="H323">
        <v>234</v>
      </c>
      <c r="I323">
        <f t="shared" ref="I323:I386" si="5">SUM(G323:H323)</f>
        <v>81650</v>
      </c>
      <c r="J323">
        <v>6.39</v>
      </c>
      <c r="K323">
        <v>0</v>
      </c>
    </row>
    <row r="324" spans="1:11" x14ac:dyDescent="0.3">
      <c r="A324" t="s">
        <v>35</v>
      </c>
      <c r="B324" t="s">
        <v>381</v>
      </c>
      <c r="C324" s="1">
        <f>VLOOKUP(A324,[1]Sheet2!A:B,2,0)</f>
        <v>45028</v>
      </c>
      <c r="D324">
        <v>9</v>
      </c>
      <c r="E324" t="s">
        <v>390</v>
      </c>
      <c r="F324" t="s">
        <v>50</v>
      </c>
      <c r="G324">
        <v>683</v>
      </c>
      <c r="H324">
        <v>2</v>
      </c>
      <c r="I324">
        <f t="shared" si="5"/>
        <v>685</v>
      </c>
      <c r="J324">
        <v>0.05</v>
      </c>
      <c r="K324">
        <v>0</v>
      </c>
    </row>
    <row r="325" spans="1:11" x14ac:dyDescent="0.3">
      <c r="A325" t="s">
        <v>35</v>
      </c>
      <c r="B325" t="s">
        <v>381</v>
      </c>
      <c r="C325" s="1">
        <f>VLOOKUP(A325,[1]Sheet2!A:B,2,0)</f>
        <v>45028</v>
      </c>
      <c r="D325">
        <v>10</v>
      </c>
      <c r="E325" t="s">
        <v>391</v>
      </c>
      <c r="F325" t="s">
        <v>278</v>
      </c>
      <c r="G325">
        <v>412</v>
      </c>
      <c r="H325">
        <v>0</v>
      </c>
      <c r="I325">
        <f t="shared" si="5"/>
        <v>412</v>
      </c>
      <c r="J325">
        <v>0.03</v>
      </c>
      <c r="K325">
        <v>0</v>
      </c>
    </row>
    <row r="326" spans="1:11" x14ac:dyDescent="0.3">
      <c r="A326" t="s">
        <v>35</v>
      </c>
      <c r="B326" t="s">
        <v>381</v>
      </c>
      <c r="C326" s="1">
        <f>VLOOKUP(A326,[1]Sheet2!A:B,2,0)</f>
        <v>45028</v>
      </c>
      <c r="D326">
        <v>11</v>
      </c>
      <c r="E326" t="s">
        <v>392</v>
      </c>
      <c r="F326" t="s">
        <v>24</v>
      </c>
      <c r="G326">
        <v>1049</v>
      </c>
      <c r="H326">
        <v>0</v>
      </c>
      <c r="I326">
        <f t="shared" si="5"/>
        <v>1049</v>
      </c>
      <c r="J326">
        <v>0.08</v>
      </c>
      <c r="K326">
        <v>0</v>
      </c>
    </row>
    <row r="327" spans="1:11" x14ac:dyDescent="0.3">
      <c r="A327" t="s">
        <v>35</v>
      </c>
      <c r="B327" t="s">
        <v>381</v>
      </c>
      <c r="C327" s="1">
        <f>VLOOKUP(A327,[1]Sheet2!A:B,2,0)</f>
        <v>45028</v>
      </c>
      <c r="D327">
        <v>12</v>
      </c>
      <c r="E327" t="s">
        <v>393</v>
      </c>
      <c r="F327" t="s">
        <v>24</v>
      </c>
      <c r="G327">
        <v>687</v>
      </c>
      <c r="H327">
        <v>1</v>
      </c>
      <c r="I327">
        <f t="shared" si="5"/>
        <v>688</v>
      </c>
      <c r="J327">
        <v>0.05</v>
      </c>
      <c r="K327">
        <v>0</v>
      </c>
    </row>
    <row r="328" spans="1:11" x14ac:dyDescent="0.3">
      <c r="A328" t="s">
        <v>35</v>
      </c>
      <c r="B328" t="s">
        <v>381</v>
      </c>
      <c r="C328" s="1">
        <f>VLOOKUP(A328,[1]Sheet2!A:B,2,0)</f>
        <v>45028</v>
      </c>
      <c r="D328">
        <v>13</v>
      </c>
      <c r="E328" t="s">
        <v>394</v>
      </c>
      <c r="F328" t="s">
        <v>24</v>
      </c>
      <c r="G328">
        <v>951</v>
      </c>
      <c r="H328">
        <v>2</v>
      </c>
      <c r="I328">
        <f t="shared" si="5"/>
        <v>953</v>
      </c>
      <c r="J328">
        <v>7.0000000000000007E-2</v>
      </c>
      <c r="K328">
        <v>0</v>
      </c>
    </row>
    <row r="329" spans="1:11" x14ac:dyDescent="0.3">
      <c r="A329" t="s">
        <v>35</v>
      </c>
      <c r="B329" t="s">
        <v>381</v>
      </c>
      <c r="C329" s="1">
        <f>VLOOKUP(A329,[1]Sheet2!A:B,2,0)</f>
        <v>45028</v>
      </c>
      <c r="D329">
        <v>14</v>
      </c>
      <c r="E329" t="s">
        <v>395</v>
      </c>
      <c r="F329" t="s">
        <v>24</v>
      </c>
      <c r="G329">
        <v>1739</v>
      </c>
      <c r="H329">
        <v>0</v>
      </c>
      <c r="I329">
        <f t="shared" si="5"/>
        <v>1739</v>
      </c>
      <c r="J329">
        <v>0.14000000000000001</v>
      </c>
      <c r="K329">
        <v>0</v>
      </c>
    </row>
    <row r="330" spans="1:11" x14ac:dyDescent="0.3">
      <c r="A330" t="s">
        <v>35</v>
      </c>
      <c r="B330" t="s">
        <v>381</v>
      </c>
      <c r="C330" s="1">
        <f>VLOOKUP(A330,[1]Sheet2!A:B,2,0)</f>
        <v>45028</v>
      </c>
      <c r="D330">
        <v>15</v>
      </c>
      <c r="E330" t="s">
        <v>396</v>
      </c>
      <c r="F330" t="s">
        <v>24</v>
      </c>
      <c r="G330">
        <v>1218</v>
      </c>
      <c r="H330">
        <v>0</v>
      </c>
      <c r="I330">
        <f t="shared" si="5"/>
        <v>1218</v>
      </c>
      <c r="J330">
        <v>0.1</v>
      </c>
      <c r="K330">
        <v>0</v>
      </c>
    </row>
    <row r="331" spans="1:11" x14ac:dyDescent="0.3">
      <c r="A331" t="s">
        <v>35</v>
      </c>
      <c r="B331" t="s">
        <v>381</v>
      </c>
      <c r="C331" s="1">
        <f>VLOOKUP(A331,[1]Sheet2!A:B,2,0)</f>
        <v>45028</v>
      </c>
      <c r="D331">
        <v>16</v>
      </c>
      <c r="E331" t="s">
        <v>33</v>
      </c>
      <c r="F331" t="s">
        <v>34</v>
      </c>
      <c r="G331">
        <v>8889</v>
      </c>
      <c r="H331">
        <v>22</v>
      </c>
      <c r="I331">
        <f t="shared" si="5"/>
        <v>8911</v>
      </c>
      <c r="J331">
        <v>0.7</v>
      </c>
      <c r="K331">
        <v>0</v>
      </c>
    </row>
    <row r="332" spans="1:11" x14ac:dyDescent="0.3">
      <c r="A332" t="s">
        <v>35</v>
      </c>
      <c r="B332" t="s">
        <v>397</v>
      </c>
      <c r="C332" s="1">
        <f>VLOOKUP(A332,[1]Sheet2!A:B,2,0)</f>
        <v>45028</v>
      </c>
      <c r="D332">
        <v>1</v>
      </c>
      <c r="E332" t="s">
        <v>398</v>
      </c>
      <c r="F332" t="s">
        <v>18</v>
      </c>
      <c r="G332">
        <v>33430</v>
      </c>
      <c r="H332">
        <v>462</v>
      </c>
      <c r="I332">
        <f t="shared" si="5"/>
        <v>33892</v>
      </c>
      <c r="J332">
        <v>2.73</v>
      </c>
      <c r="K332">
        <v>0</v>
      </c>
    </row>
    <row r="333" spans="1:11" x14ac:dyDescent="0.3">
      <c r="A333" t="s">
        <v>35</v>
      </c>
      <c r="B333" t="s">
        <v>397</v>
      </c>
      <c r="C333" s="1">
        <f>VLOOKUP(A333,[1]Sheet2!A:B,2,0)</f>
        <v>45028</v>
      </c>
      <c r="D333">
        <v>2</v>
      </c>
      <c r="E333" t="s">
        <v>399</v>
      </c>
      <c r="F333" t="s">
        <v>14</v>
      </c>
      <c r="G333">
        <v>14550</v>
      </c>
      <c r="H333">
        <v>83</v>
      </c>
      <c r="I333">
        <f t="shared" si="5"/>
        <v>14633</v>
      </c>
      <c r="J333">
        <v>1.18</v>
      </c>
      <c r="K333">
        <v>0</v>
      </c>
    </row>
    <row r="334" spans="1:11" x14ac:dyDescent="0.3">
      <c r="A334" t="s">
        <v>35</v>
      </c>
      <c r="B334" t="s">
        <v>397</v>
      </c>
      <c r="C334" s="1">
        <f>VLOOKUP(A334,[1]Sheet2!A:B,2,0)</f>
        <v>45028</v>
      </c>
      <c r="D334">
        <v>3</v>
      </c>
      <c r="E334" t="s">
        <v>400</v>
      </c>
      <c r="F334" t="s">
        <v>39</v>
      </c>
      <c r="G334">
        <v>431093</v>
      </c>
      <c r="H334">
        <v>1399</v>
      </c>
      <c r="I334">
        <f t="shared" si="5"/>
        <v>432492</v>
      </c>
      <c r="J334">
        <v>34.89</v>
      </c>
      <c r="K334">
        <v>0</v>
      </c>
    </row>
    <row r="335" spans="1:11" x14ac:dyDescent="0.3">
      <c r="A335" t="s">
        <v>35</v>
      </c>
      <c r="B335" t="s">
        <v>397</v>
      </c>
      <c r="C335" s="1">
        <f>VLOOKUP(A335,[1]Sheet2!A:B,2,0)</f>
        <v>45028</v>
      </c>
      <c r="D335">
        <v>4</v>
      </c>
      <c r="E335" t="s">
        <v>401</v>
      </c>
      <c r="F335" t="s">
        <v>41</v>
      </c>
      <c r="G335">
        <v>433968</v>
      </c>
      <c r="H335">
        <v>2938</v>
      </c>
      <c r="I335">
        <f t="shared" si="5"/>
        <v>436906</v>
      </c>
      <c r="J335">
        <v>35.24</v>
      </c>
      <c r="K335">
        <v>1</v>
      </c>
    </row>
    <row r="336" spans="1:11" x14ac:dyDescent="0.3">
      <c r="A336" t="s">
        <v>35</v>
      </c>
      <c r="B336" t="s">
        <v>397</v>
      </c>
      <c r="C336" s="1">
        <f>VLOOKUP(A336,[1]Sheet2!A:B,2,0)</f>
        <v>45028</v>
      </c>
      <c r="D336">
        <v>5</v>
      </c>
      <c r="E336" t="s">
        <v>402</v>
      </c>
      <c r="F336" t="s">
        <v>153</v>
      </c>
      <c r="G336">
        <v>3027</v>
      </c>
      <c r="H336">
        <v>1</v>
      </c>
      <c r="I336">
        <f t="shared" si="5"/>
        <v>3028</v>
      </c>
      <c r="J336">
        <v>0.24</v>
      </c>
      <c r="K336">
        <v>0</v>
      </c>
    </row>
    <row r="337" spans="1:11" x14ac:dyDescent="0.3">
      <c r="A337" t="s">
        <v>35</v>
      </c>
      <c r="B337" t="s">
        <v>397</v>
      </c>
      <c r="C337" s="1">
        <f>VLOOKUP(A337,[1]Sheet2!A:B,2,0)</f>
        <v>45028</v>
      </c>
      <c r="D337">
        <v>6</v>
      </c>
      <c r="E337" t="s">
        <v>403</v>
      </c>
      <c r="F337" t="s">
        <v>50</v>
      </c>
      <c r="G337">
        <v>1622</v>
      </c>
      <c r="H337">
        <v>5</v>
      </c>
      <c r="I337">
        <f t="shared" si="5"/>
        <v>1627</v>
      </c>
      <c r="J337">
        <v>0.13</v>
      </c>
      <c r="K337">
        <v>0</v>
      </c>
    </row>
    <row r="338" spans="1:11" x14ac:dyDescent="0.3">
      <c r="A338" t="s">
        <v>35</v>
      </c>
      <c r="B338" t="s">
        <v>397</v>
      </c>
      <c r="C338" s="1">
        <f>VLOOKUP(A338,[1]Sheet2!A:B,2,0)</f>
        <v>45028</v>
      </c>
      <c r="D338">
        <v>7</v>
      </c>
      <c r="E338" t="s">
        <v>404</v>
      </c>
      <c r="F338" t="s">
        <v>52</v>
      </c>
      <c r="G338">
        <v>287072</v>
      </c>
      <c r="H338">
        <v>1802</v>
      </c>
      <c r="I338">
        <f t="shared" si="5"/>
        <v>288874</v>
      </c>
      <c r="J338">
        <v>23.3</v>
      </c>
      <c r="K338">
        <v>0</v>
      </c>
    </row>
    <row r="339" spans="1:11" x14ac:dyDescent="0.3">
      <c r="A339" t="s">
        <v>35</v>
      </c>
      <c r="B339" t="s">
        <v>397</v>
      </c>
      <c r="C339" s="1">
        <f>VLOOKUP(A339,[1]Sheet2!A:B,2,0)</f>
        <v>45028</v>
      </c>
      <c r="D339">
        <v>8</v>
      </c>
      <c r="E339" t="s">
        <v>405</v>
      </c>
      <c r="F339" t="s">
        <v>24</v>
      </c>
      <c r="G339">
        <v>1904</v>
      </c>
      <c r="H339">
        <v>11</v>
      </c>
      <c r="I339">
        <f t="shared" si="5"/>
        <v>1915</v>
      </c>
      <c r="J339">
        <v>0.15</v>
      </c>
      <c r="K339">
        <v>0</v>
      </c>
    </row>
    <row r="340" spans="1:11" x14ac:dyDescent="0.3">
      <c r="A340" t="s">
        <v>35</v>
      </c>
      <c r="B340" t="s">
        <v>397</v>
      </c>
      <c r="C340" s="1">
        <f>VLOOKUP(A340,[1]Sheet2!A:B,2,0)</f>
        <v>45028</v>
      </c>
      <c r="D340">
        <v>9</v>
      </c>
      <c r="E340" t="s">
        <v>406</v>
      </c>
      <c r="F340" t="s">
        <v>24</v>
      </c>
      <c r="G340">
        <v>1384</v>
      </c>
      <c r="H340">
        <v>0</v>
      </c>
      <c r="I340">
        <f t="shared" si="5"/>
        <v>1384</v>
      </c>
      <c r="J340">
        <v>0.11</v>
      </c>
      <c r="K340">
        <v>0</v>
      </c>
    </row>
    <row r="341" spans="1:11" x14ac:dyDescent="0.3">
      <c r="A341" t="s">
        <v>35</v>
      </c>
      <c r="B341" t="s">
        <v>397</v>
      </c>
      <c r="C341" s="1">
        <f>VLOOKUP(A341,[1]Sheet2!A:B,2,0)</f>
        <v>45028</v>
      </c>
      <c r="D341">
        <v>10</v>
      </c>
      <c r="E341" t="s">
        <v>407</v>
      </c>
      <c r="F341" t="s">
        <v>24</v>
      </c>
      <c r="G341">
        <v>1155</v>
      </c>
      <c r="H341">
        <v>3</v>
      </c>
      <c r="I341">
        <f t="shared" si="5"/>
        <v>1158</v>
      </c>
      <c r="J341">
        <v>0.09</v>
      </c>
      <c r="K341">
        <v>0</v>
      </c>
    </row>
    <row r="342" spans="1:11" x14ac:dyDescent="0.3">
      <c r="A342" t="s">
        <v>35</v>
      </c>
      <c r="B342" t="s">
        <v>397</v>
      </c>
      <c r="C342" s="1">
        <f>VLOOKUP(A342,[1]Sheet2!A:B,2,0)</f>
        <v>45028</v>
      </c>
      <c r="D342">
        <v>11</v>
      </c>
      <c r="E342" t="s">
        <v>408</v>
      </c>
      <c r="F342" t="s">
        <v>24</v>
      </c>
      <c r="G342">
        <v>1127</v>
      </c>
      <c r="H342">
        <v>1</v>
      </c>
      <c r="I342">
        <f t="shared" si="5"/>
        <v>1128</v>
      </c>
      <c r="J342">
        <v>0.09</v>
      </c>
      <c r="K342">
        <v>0</v>
      </c>
    </row>
    <row r="343" spans="1:11" x14ac:dyDescent="0.3">
      <c r="A343" t="s">
        <v>35</v>
      </c>
      <c r="B343" t="s">
        <v>397</v>
      </c>
      <c r="C343" s="1">
        <f>VLOOKUP(A343,[1]Sheet2!A:B,2,0)</f>
        <v>45028</v>
      </c>
      <c r="D343">
        <v>12</v>
      </c>
      <c r="E343" t="s">
        <v>409</v>
      </c>
      <c r="F343" t="s">
        <v>24</v>
      </c>
      <c r="G343">
        <v>1311</v>
      </c>
      <c r="H343">
        <v>2</v>
      </c>
      <c r="I343">
        <f t="shared" si="5"/>
        <v>1313</v>
      </c>
      <c r="J343">
        <v>0.11</v>
      </c>
      <c r="K343">
        <v>0</v>
      </c>
    </row>
    <row r="344" spans="1:11" x14ac:dyDescent="0.3">
      <c r="A344" t="s">
        <v>35</v>
      </c>
      <c r="B344" t="s">
        <v>397</v>
      </c>
      <c r="C344" s="1">
        <f>VLOOKUP(A344,[1]Sheet2!A:B,2,0)</f>
        <v>45028</v>
      </c>
      <c r="D344">
        <v>13</v>
      </c>
      <c r="E344" t="s">
        <v>410</v>
      </c>
      <c r="F344" t="s">
        <v>24</v>
      </c>
      <c r="G344">
        <v>2463</v>
      </c>
      <c r="H344">
        <v>1</v>
      </c>
      <c r="I344">
        <f t="shared" si="5"/>
        <v>2464</v>
      </c>
      <c r="J344">
        <v>0.2</v>
      </c>
      <c r="K344">
        <v>0</v>
      </c>
    </row>
    <row r="345" spans="1:11" x14ac:dyDescent="0.3">
      <c r="A345" t="s">
        <v>35</v>
      </c>
      <c r="B345" t="s">
        <v>397</v>
      </c>
      <c r="C345" s="1">
        <f>VLOOKUP(A345,[1]Sheet2!A:B,2,0)</f>
        <v>45028</v>
      </c>
      <c r="D345">
        <v>14</v>
      </c>
      <c r="E345" t="s">
        <v>411</v>
      </c>
      <c r="F345" t="s">
        <v>24</v>
      </c>
      <c r="G345">
        <v>2294</v>
      </c>
      <c r="H345">
        <v>0</v>
      </c>
      <c r="I345">
        <f t="shared" si="5"/>
        <v>2294</v>
      </c>
      <c r="J345">
        <v>0.19</v>
      </c>
      <c r="K345">
        <v>0</v>
      </c>
    </row>
    <row r="346" spans="1:11" x14ac:dyDescent="0.3">
      <c r="A346" t="s">
        <v>35</v>
      </c>
      <c r="B346" t="s">
        <v>397</v>
      </c>
      <c r="C346" s="1">
        <f>VLOOKUP(A346,[1]Sheet2!A:B,2,0)</f>
        <v>45028</v>
      </c>
      <c r="D346">
        <v>15</v>
      </c>
      <c r="E346" t="s">
        <v>33</v>
      </c>
      <c r="F346" t="s">
        <v>34</v>
      </c>
      <c r="G346">
        <v>16626</v>
      </c>
      <c r="H346">
        <v>20</v>
      </c>
      <c r="I346">
        <f t="shared" si="5"/>
        <v>16646</v>
      </c>
      <c r="J346">
        <v>1.34</v>
      </c>
      <c r="K346">
        <v>0</v>
      </c>
    </row>
    <row r="347" spans="1:11" x14ac:dyDescent="0.3">
      <c r="A347" t="s">
        <v>35</v>
      </c>
      <c r="B347" t="s">
        <v>412</v>
      </c>
      <c r="C347" s="1">
        <f>VLOOKUP(A347,[1]Sheet2!A:B,2,0)</f>
        <v>45028</v>
      </c>
      <c r="D347">
        <v>1</v>
      </c>
      <c r="E347" t="s">
        <v>413</v>
      </c>
      <c r="F347" t="s">
        <v>39</v>
      </c>
      <c r="G347">
        <v>527307</v>
      </c>
      <c r="H347">
        <v>3075</v>
      </c>
      <c r="I347">
        <f t="shared" si="5"/>
        <v>530382</v>
      </c>
      <c r="J347">
        <v>43.55</v>
      </c>
      <c r="K347">
        <v>0</v>
      </c>
    </row>
    <row r="348" spans="1:11" x14ac:dyDescent="0.3">
      <c r="A348" t="s">
        <v>35</v>
      </c>
      <c r="B348" t="s">
        <v>412</v>
      </c>
      <c r="C348" s="1">
        <f>VLOOKUP(A348,[1]Sheet2!A:B,2,0)</f>
        <v>45028</v>
      </c>
      <c r="D348">
        <v>2</v>
      </c>
      <c r="E348" t="s">
        <v>414</v>
      </c>
      <c r="F348" t="s">
        <v>14</v>
      </c>
      <c r="G348">
        <v>15607</v>
      </c>
      <c r="H348">
        <v>118</v>
      </c>
      <c r="I348">
        <f t="shared" si="5"/>
        <v>15725</v>
      </c>
      <c r="J348">
        <v>1.29</v>
      </c>
      <c r="K348">
        <v>0</v>
      </c>
    </row>
    <row r="349" spans="1:11" x14ac:dyDescent="0.3">
      <c r="A349" t="s">
        <v>35</v>
      </c>
      <c r="B349" t="s">
        <v>412</v>
      </c>
      <c r="C349" s="1">
        <f>VLOOKUP(A349,[1]Sheet2!A:B,2,0)</f>
        <v>45028</v>
      </c>
      <c r="D349">
        <v>3</v>
      </c>
      <c r="E349" t="s">
        <v>415</v>
      </c>
      <c r="F349" t="s">
        <v>41</v>
      </c>
      <c r="G349">
        <v>573466</v>
      </c>
      <c r="H349">
        <v>4952</v>
      </c>
      <c r="I349">
        <f t="shared" si="5"/>
        <v>578418</v>
      </c>
      <c r="J349">
        <v>47.49</v>
      </c>
      <c r="K349">
        <v>1</v>
      </c>
    </row>
    <row r="350" spans="1:11" x14ac:dyDescent="0.3">
      <c r="A350" t="s">
        <v>35</v>
      </c>
      <c r="B350" t="s">
        <v>412</v>
      </c>
      <c r="C350" s="1">
        <f>VLOOKUP(A350,[1]Sheet2!A:B,2,0)</f>
        <v>45028</v>
      </c>
      <c r="D350">
        <v>4</v>
      </c>
      <c r="E350" t="s">
        <v>416</v>
      </c>
      <c r="F350" t="s">
        <v>18</v>
      </c>
      <c r="G350">
        <v>6902</v>
      </c>
      <c r="H350">
        <v>364</v>
      </c>
      <c r="I350">
        <f t="shared" si="5"/>
        <v>7266</v>
      </c>
      <c r="J350">
        <v>0.6</v>
      </c>
      <c r="K350">
        <v>0</v>
      </c>
    </row>
    <row r="351" spans="1:11" x14ac:dyDescent="0.3">
      <c r="A351" t="s">
        <v>35</v>
      </c>
      <c r="B351" t="s">
        <v>412</v>
      </c>
      <c r="C351" s="1">
        <f>VLOOKUP(A351,[1]Sheet2!A:B,2,0)</f>
        <v>45028</v>
      </c>
      <c r="D351">
        <v>5</v>
      </c>
      <c r="E351" t="s">
        <v>417</v>
      </c>
      <c r="F351" t="s">
        <v>418</v>
      </c>
      <c r="G351">
        <v>4981</v>
      </c>
      <c r="H351">
        <v>2</v>
      </c>
      <c r="I351">
        <f t="shared" si="5"/>
        <v>4983</v>
      </c>
      <c r="J351">
        <v>0.41</v>
      </c>
      <c r="K351">
        <v>0</v>
      </c>
    </row>
    <row r="352" spans="1:11" x14ac:dyDescent="0.3">
      <c r="A352" t="s">
        <v>35</v>
      </c>
      <c r="B352" t="s">
        <v>412</v>
      </c>
      <c r="C352" s="1">
        <f>VLOOKUP(A352,[1]Sheet2!A:B,2,0)</f>
        <v>45028</v>
      </c>
      <c r="D352">
        <v>6</v>
      </c>
      <c r="E352" t="s">
        <v>419</v>
      </c>
      <c r="F352" t="s">
        <v>420</v>
      </c>
      <c r="G352">
        <v>1261</v>
      </c>
      <c r="H352">
        <v>2</v>
      </c>
      <c r="I352">
        <f t="shared" si="5"/>
        <v>1263</v>
      </c>
      <c r="J352">
        <v>0.1</v>
      </c>
      <c r="K352">
        <v>0</v>
      </c>
    </row>
    <row r="353" spans="1:11" x14ac:dyDescent="0.3">
      <c r="A353" t="s">
        <v>35</v>
      </c>
      <c r="B353" t="s">
        <v>412</v>
      </c>
      <c r="C353" s="1">
        <f>VLOOKUP(A353,[1]Sheet2!A:B,2,0)</f>
        <v>45028</v>
      </c>
      <c r="D353">
        <v>7</v>
      </c>
      <c r="E353" t="s">
        <v>421</v>
      </c>
      <c r="F353" t="s">
        <v>52</v>
      </c>
      <c r="G353">
        <v>33779</v>
      </c>
      <c r="H353">
        <v>413</v>
      </c>
      <c r="I353">
        <f t="shared" si="5"/>
        <v>34192</v>
      </c>
      <c r="J353">
        <v>2.81</v>
      </c>
      <c r="K353">
        <v>0</v>
      </c>
    </row>
    <row r="354" spans="1:11" x14ac:dyDescent="0.3">
      <c r="A354" t="s">
        <v>35</v>
      </c>
      <c r="B354" t="s">
        <v>412</v>
      </c>
      <c r="C354" s="1">
        <f>VLOOKUP(A354,[1]Sheet2!A:B,2,0)</f>
        <v>45028</v>
      </c>
      <c r="D354">
        <v>8</v>
      </c>
      <c r="E354" t="s">
        <v>422</v>
      </c>
      <c r="F354" t="s">
        <v>44</v>
      </c>
      <c r="G354">
        <v>787</v>
      </c>
      <c r="H354">
        <v>4</v>
      </c>
      <c r="I354">
        <f t="shared" si="5"/>
        <v>791</v>
      </c>
      <c r="J354">
        <v>0.06</v>
      </c>
      <c r="K354">
        <v>0</v>
      </c>
    </row>
    <row r="355" spans="1:11" x14ac:dyDescent="0.3">
      <c r="A355" t="s">
        <v>35</v>
      </c>
      <c r="B355" t="s">
        <v>412</v>
      </c>
      <c r="C355" s="1">
        <f>VLOOKUP(A355,[1]Sheet2!A:B,2,0)</f>
        <v>45028</v>
      </c>
      <c r="D355">
        <v>9</v>
      </c>
      <c r="E355" t="s">
        <v>423</v>
      </c>
      <c r="F355" t="s">
        <v>50</v>
      </c>
      <c r="G355">
        <v>822</v>
      </c>
      <c r="H355">
        <v>8</v>
      </c>
      <c r="I355">
        <f t="shared" si="5"/>
        <v>830</v>
      </c>
      <c r="J355">
        <v>7.0000000000000007E-2</v>
      </c>
      <c r="K355">
        <v>0</v>
      </c>
    </row>
    <row r="356" spans="1:11" x14ac:dyDescent="0.3">
      <c r="A356" t="s">
        <v>35</v>
      </c>
      <c r="B356" t="s">
        <v>412</v>
      </c>
      <c r="C356" s="1">
        <f>VLOOKUP(A356,[1]Sheet2!A:B,2,0)</f>
        <v>45028</v>
      </c>
      <c r="D356">
        <v>10</v>
      </c>
      <c r="E356" t="s">
        <v>424</v>
      </c>
      <c r="F356" t="s">
        <v>24</v>
      </c>
      <c r="G356">
        <v>1010</v>
      </c>
      <c r="H356">
        <v>0</v>
      </c>
      <c r="I356">
        <f t="shared" si="5"/>
        <v>1010</v>
      </c>
      <c r="J356">
        <v>0.08</v>
      </c>
      <c r="K356">
        <v>0</v>
      </c>
    </row>
    <row r="357" spans="1:11" x14ac:dyDescent="0.3">
      <c r="A357" t="s">
        <v>35</v>
      </c>
      <c r="B357" t="s">
        <v>412</v>
      </c>
      <c r="C357" s="1">
        <f>VLOOKUP(A357,[1]Sheet2!A:B,2,0)</f>
        <v>45028</v>
      </c>
      <c r="D357">
        <v>11</v>
      </c>
      <c r="E357" t="s">
        <v>425</v>
      </c>
      <c r="F357" t="s">
        <v>24</v>
      </c>
      <c r="G357">
        <v>1172</v>
      </c>
      <c r="H357">
        <v>4</v>
      </c>
      <c r="I357">
        <f t="shared" si="5"/>
        <v>1176</v>
      </c>
      <c r="J357">
        <v>0.1</v>
      </c>
      <c r="K357">
        <v>0</v>
      </c>
    </row>
    <row r="358" spans="1:11" x14ac:dyDescent="0.3">
      <c r="A358" t="s">
        <v>35</v>
      </c>
      <c r="B358" t="s">
        <v>412</v>
      </c>
      <c r="C358" s="1">
        <f>VLOOKUP(A358,[1]Sheet2!A:B,2,0)</f>
        <v>45028</v>
      </c>
      <c r="D358">
        <v>12</v>
      </c>
      <c r="E358" t="s">
        <v>426</v>
      </c>
      <c r="F358" t="s">
        <v>24</v>
      </c>
      <c r="G358">
        <v>1461</v>
      </c>
      <c r="H358">
        <v>1</v>
      </c>
      <c r="I358">
        <f t="shared" si="5"/>
        <v>1462</v>
      </c>
      <c r="J358">
        <v>0.12</v>
      </c>
      <c r="K358">
        <v>0</v>
      </c>
    </row>
    <row r="359" spans="1:11" x14ac:dyDescent="0.3">
      <c r="A359" t="s">
        <v>35</v>
      </c>
      <c r="B359" t="s">
        <v>412</v>
      </c>
      <c r="C359" s="1">
        <f>VLOOKUP(A359,[1]Sheet2!A:B,2,0)</f>
        <v>45028</v>
      </c>
      <c r="D359">
        <v>13</v>
      </c>
      <c r="E359" t="s">
        <v>427</v>
      </c>
      <c r="F359" t="s">
        <v>24</v>
      </c>
      <c r="G359">
        <v>4550</v>
      </c>
      <c r="H359">
        <v>3</v>
      </c>
      <c r="I359">
        <f t="shared" si="5"/>
        <v>4553</v>
      </c>
      <c r="J359">
        <v>0.37</v>
      </c>
      <c r="K359">
        <v>0</v>
      </c>
    </row>
    <row r="360" spans="1:11" x14ac:dyDescent="0.3">
      <c r="A360" t="s">
        <v>35</v>
      </c>
      <c r="B360" t="s">
        <v>412</v>
      </c>
      <c r="C360" s="1">
        <f>VLOOKUP(A360,[1]Sheet2!A:B,2,0)</f>
        <v>45028</v>
      </c>
      <c r="D360">
        <v>14</v>
      </c>
      <c r="E360" t="s">
        <v>428</v>
      </c>
      <c r="F360" t="s">
        <v>24</v>
      </c>
      <c r="G360">
        <v>6336</v>
      </c>
      <c r="H360">
        <v>2</v>
      </c>
      <c r="I360">
        <f t="shared" si="5"/>
        <v>6338</v>
      </c>
      <c r="J360">
        <v>0.52</v>
      </c>
      <c r="K360">
        <v>0</v>
      </c>
    </row>
    <row r="361" spans="1:11" x14ac:dyDescent="0.3">
      <c r="A361" t="s">
        <v>35</v>
      </c>
      <c r="B361" t="s">
        <v>412</v>
      </c>
      <c r="C361" s="1">
        <f>VLOOKUP(A361,[1]Sheet2!A:B,2,0)</f>
        <v>45028</v>
      </c>
      <c r="D361">
        <v>15</v>
      </c>
      <c r="E361" t="s">
        <v>33</v>
      </c>
      <c r="F361" t="s">
        <v>34</v>
      </c>
      <c r="G361">
        <v>29468</v>
      </c>
      <c r="H361">
        <v>33</v>
      </c>
      <c r="I361">
        <f t="shared" si="5"/>
        <v>29501</v>
      </c>
      <c r="J361">
        <v>2.42</v>
      </c>
      <c r="K361">
        <v>0</v>
      </c>
    </row>
    <row r="362" spans="1:11" x14ac:dyDescent="0.3">
      <c r="A362" t="s">
        <v>429</v>
      </c>
      <c r="B362" t="s">
        <v>430</v>
      </c>
      <c r="C362" s="1">
        <f>VLOOKUP(A362,[1]Sheet2!A:B,2,0)</f>
        <v>45030</v>
      </c>
      <c r="D362">
        <v>1</v>
      </c>
      <c r="E362" t="s">
        <v>431</v>
      </c>
      <c r="F362" t="s">
        <v>14</v>
      </c>
      <c r="G362">
        <v>80378</v>
      </c>
      <c r="H362">
        <v>3557</v>
      </c>
      <c r="I362">
        <f t="shared" si="5"/>
        <v>83935</v>
      </c>
      <c r="J362">
        <v>28.57</v>
      </c>
      <c r="K362">
        <v>0</v>
      </c>
    </row>
    <row r="363" spans="1:11" x14ac:dyDescent="0.3">
      <c r="A363" t="s">
        <v>429</v>
      </c>
      <c r="B363" t="s">
        <v>430</v>
      </c>
      <c r="C363" s="1">
        <f>VLOOKUP(A363,[1]Sheet2!A:B,2,0)</f>
        <v>45030</v>
      </c>
      <c r="D363">
        <v>2</v>
      </c>
      <c r="E363" t="s">
        <v>432</v>
      </c>
      <c r="F363" t="s">
        <v>433</v>
      </c>
      <c r="G363">
        <v>22160</v>
      </c>
      <c r="H363">
        <v>777</v>
      </c>
      <c r="I363">
        <f t="shared" si="5"/>
        <v>22937</v>
      </c>
      <c r="J363">
        <v>7.81</v>
      </c>
      <c r="K363">
        <v>0</v>
      </c>
    </row>
    <row r="364" spans="1:11" x14ac:dyDescent="0.3">
      <c r="A364" t="s">
        <v>429</v>
      </c>
      <c r="B364" t="s">
        <v>430</v>
      </c>
      <c r="C364" s="1">
        <f>VLOOKUP(A364,[1]Sheet2!A:B,2,0)</f>
        <v>45030</v>
      </c>
      <c r="D364">
        <v>3</v>
      </c>
      <c r="E364" t="s">
        <v>434</v>
      </c>
      <c r="F364" t="s">
        <v>18</v>
      </c>
      <c r="G364">
        <v>148567</v>
      </c>
      <c r="H364">
        <v>5316</v>
      </c>
      <c r="I364">
        <f t="shared" si="5"/>
        <v>153883</v>
      </c>
      <c r="J364">
        <v>52.38</v>
      </c>
      <c r="K364">
        <v>1</v>
      </c>
    </row>
    <row r="365" spans="1:11" x14ac:dyDescent="0.3">
      <c r="A365" t="s">
        <v>429</v>
      </c>
      <c r="B365" t="s">
        <v>430</v>
      </c>
      <c r="C365" s="1">
        <f>VLOOKUP(A365,[1]Sheet2!A:B,2,0)</f>
        <v>45030</v>
      </c>
      <c r="D365">
        <v>4</v>
      </c>
      <c r="E365" t="s">
        <v>435</v>
      </c>
      <c r="F365" t="s">
        <v>436</v>
      </c>
      <c r="G365">
        <v>15304</v>
      </c>
      <c r="H365">
        <v>654</v>
      </c>
      <c r="I365">
        <f t="shared" si="5"/>
        <v>15958</v>
      </c>
      <c r="J365">
        <v>5.43</v>
      </c>
      <c r="K365">
        <v>0</v>
      </c>
    </row>
    <row r="366" spans="1:11" x14ac:dyDescent="0.3">
      <c r="A366" t="s">
        <v>429</v>
      </c>
      <c r="B366" t="s">
        <v>430</v>
      </c>
      <c r="C366" s="1">
        <f>VLOOKUP(A366,[1]Sheet2!A:B,2,0)</f>
        <v>45030</v>
      </c>
      <c r="D366">
        <v>5</v>
      </c>
      <c r="E366" t="s">
        <v>437</v>
      </c>
      <c r="F366" t="s">
        <v>24</v>
      </c>
      <c r="G366">
        <v>10955</v>
      </c>
      <c r="H366">
        <v>538</v>
      </c>
      <c r="I366">
        <f t="shared" si="5"/>
        <v>11493</v>
      </c>
      <c r="J366">
        <v>3.91</v>
      </c>
      <c r="K366">
        <v>0</v>
      </c>
    </row>
    <row r="367" spans="1:11" x14ac:dyDescent="0.3">
      <c r="A367" t="s">
        <v>429</v>
      </c>
      <c r="B367" t="s">
        <v>430</v>
      </c>
      <c r="C367" s="1">
        <f>VLOOKUP(A367,[1]Sheet2!A:B,2,0)</f>
        <v>45030</v>
      </c>
      <c r="D367">
        <v>6</v>
      </c>
      <c r="E367" t="s">
        <v>33</v>
      </c>
      <c r="F367" t="s">
        <v>34</v>
      </c>
      <c r="G367">
        <v>5490</v>
      </c>
      <c r="H367">
        <v>85</v>
      </c>
      <c r="I367">
        <f t="shared" si="5"/>
        <v>5575</v>
      </c>
      <c r="J367">
        <v>1.9</v>
      </c>
      <c r="K367">
        <v>0</v>
      </c>
    </row>
    <row r="368" spans="1:11" x14ac:dyDescent="0.3">
      <c r="A368" t="s">
        <v>429</v>
      </c>
      <c r="B368" t="s">
        <v>438</v>
      </c>
      <c r="C368" s="1">
        <f>VLOOKUP(A368,[1]Sheet2!A:B,2,0)</f>
        <v>45030</v>
      </c>
      <c r="D368">
        <v>1</v>
      </c>
      <c r="E368" t="s">
        <v>439</v>
      </c>
      <c r="F368" t="s">
        <v>18</v>
      </c>
      <c r="G368">
        <v>216494</v>
      </c>
      <c r="H368">
        <v>9302</v>
      </c>
      <c r="I368">
        <f t="shared" si="5"/>
        <v>225796</v>
      </c>
      <c r="J368">
        <v>63.02</v>
      </c>
      <c r="K368">
        <v>1</v>
      </c>
    </row>
    <row r="369" spans="1:11" x14ac:dyDescent="0.3">
      <c r="A369" t="s">
        <v>429</v>
      </c>
      <c r="B369" t="s">
        <v>438</v>
      </c>
      <c r="C369" s="1">
        <f>VLOOKUP(A369,[1]Sheet2!A:B,2,0)</f>
        <v>45030</v>
      </c>
      <c r="D369">
        <v>2</v>
      </c>
      <c r="E369" t="s">
        <v>440</v>
      </c>
      <c r="F369" t="s">
        <v>14</v>
      </c>
      <c r="G369">
        <v>49362</v>
      </c>
      <c r="H369">
        <v>1591</v>
      </c>
      <c r="I369">
        <f t="shared" si="5"/>
        <v>50953</v>
      </c>
      <c r="J369">
        <v>14.22</v>
      </c>
      <c r="K369">
        <v>0</v>
      </c>
    </row>
    <row r="370" spans="1:11" x14ac:dyDescent="0.3">
      <c r="A370" t="s">
        <v>429</v>
      </c>
      <c r="B370" t="s">
        <v>438</v>
      </c>
      <c r="C370" s="1">
        <f>VLOOKUP(A370,[1]Sheet2!A:B,2,0)</f>
        <v>45030</v>
      </c>
      <c r="D370">
        <v>3</v>
      </c>
      <c r="E370" t="s">
        <v>441</v>
      </c>
      <c r="F370" t="s">
        <v>433</v>
      </c>
      <c r="G370">
        <v>4633</v>
      </c>
      <c r="H370">
        <v>133</v>
      </c>
      <c r="I370">
        <f t="shared" si="5"/>
        <v>4766</v>
      </c>
      <c r="J370">
        <v>1.33</v>
      </c>
      <c r="K370">
        <v>0</v>
      </c>
    </row>
    <row r="371" spans="1:11" x14ac:dyDescent="0.3">
      <c r="A371" t="s">
        <v>429</v>
      </c>
      <c r="B371" t="s">
        <v>438</v>
      </c>
      <c r="C371" s="1">
        <f>VLOOKUP(A371,[1]Sheet2!A:B,2,0)</f>
        <v>45030</v>
      </c>
      <c r="D371">
        <v>4</v>
      </c>
      <c r="E371" t="s">
        <v>442</v>
      </c>
      <c r="F371" t="s">
        <v>436</v>
      </c>
      <c r="G371">
        <v>41509</v>
      </c>
      <c r="H371">
        <v>2410</v>
      </c>
      <c r="I371">
        <f t="shared" si="5"/>
        <v>43919</v>
      </c>
      <c r="J371">
        <v>12.26</v>
      </c>
      <c r="K371">
        <v>0</v>
      </c>
    </row>
    <row r="372" spans="1:11" x14ac:dyDescent="0.3">
      <c r="A372" t="s">
        <v>429</v>
      </c>
      <c r="B372" t="s">
        <v>438</v>
      </c>
      <c r="C372" s="1">
        <f>VLOOKUP(A372,[1]Sheet2!A:B,2,0)</f>
        <v>45030</v>
      </c>
      <c r="D372">
        <v>5</v>
      </c>
      <c r="E372" t="s">
        <v>443</v>
      </c>
      <c r="F372" t="s">
        <v>205</v>
      </c>
      <c r="G372">
        <v>1879</v>
      </c>
      <c r="H372">
        <v>42</v>
      </c>
      <c r="I372">
        <f t="shared" si="5"/>
        <v>1921</v>
      </c>
      <c r="J372">
        <v>0.54</v>
      </c>
      <c r="K372">
        <v>0</v>
      </c>
    </row>
    <row r="373" spans="1:11" x14ac:dyDescent="0.3">
      <c r="A373" t="s">
        <v>429</v>
      </c>
      <c r="B373" t="s">
        <v>438</v>
      </c>
      <c r="C373" s="1">
        <f>VLOOKUP(A373,[1]Sheet2!A:B,2,0)</f>
        <v>45030</v>
      </c>
      <c r="D373">
        <v>6</v>
      </c>
      <c r="E373" t="s">
        <v>444</v>
      </c>
      <c r="F373" t="s">
        <v>445</v>
      </c>
      <c r="G373">
        <v>26530</v>
      </c>
      <c r="H373">
        <v>589</v>
      </c>
      <c r="I373">
        <f t="shared" si="5"/>
        <v>27119</v>
      </c>
      <c r="J373">
        <v>7.57</v>
      </c>
      <c r="K373">
        <v>0</v>
      </c>
    </row>
    <row r="374" spans="1:11" x14ac:dyDescent="0.3">
      <c r="A374" t="s">
        <v>429</v>
      </c>
      <c r="B374" t="s">
        <v>438</v>
      </c>
      <c r="C374" s="1">
        <f>VLOOKUP(A374,[1]Sheet2!A:B,2,0)</f>
        <v>45030</v>
      </c>
      <c r="D374">
        <v>7</v>
      </c>
      <c r="E374" t="s">
        <v>446</v>
      </c>
      <c r="F374" t="s">
        <v>24</v>
      </c>
      <c r="G374">
        <v>1878</v>
      </c>
      <c r="H374">
        <v>68</v>
      </c>
      <c r="I374">
        <f t="shared" si="5"/>
        <v>1946</v>
      </c>
      <c r="J374">
        <v>0.54</v>
      </c>
      <c r="K374">
        <v>0</v>
      </c>
    </row>
    <row r="375" spans="1:11" x14ac:dyDescent="0.3">
      <c r="A375" t="s">
        <v>429</v>
      </c>
      <c r="B375" t="s">
        <v>438</v>
      </c>
      <c r="C375" s="1">
        <f>VLOOKUP(A375,[1]Sheet2!A:B,2,0)</f>
        <v>45030</v>
      </c>
      <c r="D375">
        <v>8</v>
      </c>
      <c r="E375" t="s">
        <v>33</v>
      </c>
      <c r="F375" t="s">
        <v>34</v>
      </c>
      <c r="G375">
        <v>1837</v>
      </c>
      <c r="H375">
        <v>52</v>
      </c>
      <c r="I375">
        <f t="shared" si="5"/>
        <v>1889</v>
      </c>
      <c r="J375">
        <v>0.53</v>
      </c>
      <c r="K375">
        <v>0</v>
      </c>
    </row>
    <row r="376" spans="1:11" x14ac:dyDescent="0.3">
      <c r="A376" t="s">
        <v>447</v>
      </c>
      <c r="B376" t="s">
        <v>448</v>
      </c>
      <c r="C376" s="1">
        <f>VLOOKUP(A376,[1]Sheet2!A:B,2,0)</f>
        <v>45031</v>
      </c>
      <c r="D376">
        <v>1</v>
      </c>
      <c r="E376" t="s">
        <v>449</v>
      </c>
      <c r="F376" t="s">
        <v>14</v>
      </c>
      <c r="G376">
        <v>141344</v>
      </c>
      <c r="H376">
        <v>346</v>
      </c>
      <c r="I376">
        <f t="shared" si="5"/>
        <v>141690</v>
      </c>
      <c r="J376">
        <v>22.94</v>
      </c>
      <c r="K376">
        <v>0</v>
      </c>
    </row>
    <row r="377" spans="1:11" x14ac:dyDescent="0.3">
      <c r="A377" t="s">
        <v>447</v>
      </c>
      <c r="B377" t="s">
        <v>448</v>
      </c>
      <c r="C377" s="1">
        <f>VLOOKUP(A377,[1]Sheet2!A:B,2,0)</f>
        <v>45031</v>
      </c>
      <c r="D377">
        <v>2</v>
      </c>
      <c r="E377" t="s">
        <v>450</v>
      </c>
      <c r="F377" t="s">
        <v>18</v>
      </c>
      <c r="G377">
        <v>380183</v>
      </c>
      <c r="H377">
        <v>1133</v>
      </c>
      <c r="I377">
        <f t="shared" si="5"/>
        <v>381316</v>
      </c>
      <c r="J377">
        <v>61.73</v>
      </c>
      <c r="K377">
        <v>1</v>
      </c>
    </row>
    <row r="378" spans="1:11" x14ac:dyDescent="0.3">
      <c r="A378" t="s">
        <v>447</v>
      </c>
      <c r="B378" t="s">
        <v>448</v>
      </c>
      <c r="C378" s="1">
        <f>VLOOKUP(A378,[1]Sheet2!A:B,2,0)</f>
        <v>45031</v>
      </c>
      <c r="D378">
        <v>3</v>
      </c>
      <c r="E378" t="s">
        <v>451</v>
      </c>
      <c r="F378" t="s">
        <v>445</v>
      </c>
      <c r="G378">
        <v>9920</v>
      </c>
      <c r="H378">
        <v>117</v>
      </c>
      <c r="I378">
        <f t="shared" si="5"/>
        <v>10037</v>
      </c>
      <c r="J378">
        <v>1.62</v>
      </c>
      <c r="K378">
        <v>0</v>
      </c>
    </row>
    <row r="379" spans="1:11" x14ac:dyDescent="0.3">
      <c r="A379" t="s">
        <v>447</v>
      </c>
      <c r="B379" t="s">
        <v>448</v>
      </c>
      <c r="C379" s="1">
        <f>VLOOKUP(A379,[1]Sheet2!A:B,2,0)</f>
        <v>45031</v>
      </c>
      <c r="D379">
        <v>4</v>
      </c>
      <c r="E379" t="s">
        <v>452</v>
      </c>
      <c r="F379" t="s">
        <v>453</v>
      </c>
      <c r="G379">
        <v>36840</v>
      </c>
      <c r="H379">
        <v>75</v>
      </c>
      <c r="I379">
        <f t="shared" si="5"/>
        <v>36915</v>
      </c>
      <c r="J379">
        <v>5.98</v>
      </c>
      <c r="K379">
        <v>0</v>
      </c>
    </row>
    <row r="380" spans="1:11" x14ac:dyDescent="0.3">
      <c r="A380" t="s">
        <v>447</v>
      </c>
      <c r="B380" t="s">
        <v>448</v>
      </c>
      <c r="C380" s="1">
        <f>VLOOKUP(A380,[1]Sheet2!A:B,2,0)</f>
        <v>45031</v>
      </c>
      <c r="D380">
        <v>5</v>
      </c>
      <c r="E380" t="s">
        <v>454</v>
      </c>
      <c r="F380" t="s">
        <v>24</v>
      </c>
      <c r="G380">
        <v>39425</v>
      </c>
      <c r="H380">
        <v>158</v>
      </c>
      <c r="I380">
        <f t="shared" si="5"/>
        <v>39583</v>
      </c>
      <c r="J380">
        <v>6.41</v>
      </c>
      <c r="K380">
        <v>0</v>
      </c>
    </row>
    <row r="381" spans="1:11" x14ac:dyDescent="0.3">
      <c r="A381" t="s">
        <v>447</v>
      </c>
      <c r="B381" t="s">
        <v>448</v>
      </c>
      <c r="C381" s="1">
        <f>VLOOKUP(A381,[1]Sheet2!A:B,2,0)</f>
        <v>45031</v>
      </c>
      <c r="D381">
        <v>6</v>
      </c>
      <c r="E381" t="s">
        <v>33</v>
      </c>
      <c r="F381" t="s">
        <v>34</v>
      </c>
      <c r="G381">
        <v>8160</v>
      </c>
      <c r="H381">
        <v>34</v>
      </c>
      <c r="I381">
        <f t="shared" si="5"/>
        <v>8194</v>
      </c>
      <c r="J381">
        <v>1.33</v>
      </c>
      <c r="K381">
        <v>0</v>
      </c>
    </row>
    <row r="382" spans="1:11" x14ac:dyDescent="0.3">
      <c r="A382" t="s">
        <v>447</v>
      </c>
      <c r="B382" t="s">
        <v>455</v>
      </c>
      <c r="C382" s="1">
        <f>VLOOKUP(A382,[1]Sheet2!A:B,2,0)</f>
        <v>45031</v>
      </c>
      <c r="D382">
        <v>1</v>
      </c>
      <c r="E382" t="s">
        <v>456</v>
      </c>
      <c r="F382" t="s">
        <v>14</v>
      </c>
      <c r="G382">
        <v>643441</v>
      </c>
      <c r="H382">
        <v>1732</v>
      </c>
      <c r="I382">
        <f t="shared" si="5"/>
        <v>645173</v>
      </c>
      <c r="J382">
        <v>44.23</v>
      </c>
      <c r="K382">
        <v>1</v>
      </c>
    </row>
    <row r="383" spans="1:11" x14ac:dyDescent="0.3">
      <c r="A383" t="s">
        <v>447</v>
      </c>
      <c r="B383" t="s">
        <v>455</v>
      </c>
      <c r="C383" s="1">
        <f>VLOOKUP(A383,[1]Sheet2!A:B,2,0)</f>
        <v>45031</v>
      </c>
      <c r="D383">
        <v>2</v>
      </c>
      <c r="E383" t="s">
        <v>457</v>
      </c>
      <c r="F383" t="s">
        <v>12</v>
      </c>
      <c r="G383">
        <v>20405</v>
      </c>
      <c r="H383">
        <v>61</v>
      </c>
      <c r="I383">
        <f t="shared" si="5"/>
        <v>20466</v>
      </c>
      <c r="J383">
        <v>1.4</v>
      </c>
      <c r="K383">
        <v>0</v>
      </c>
    </row>
    <row r="384" spans="1:11" x14ac:dyDescent="0.3">
      <c r="A384" t="s">
        <v>447</v>
      </c>
      <c r="B384" t="s">
        <v>455</v>
      </c>
      <c r="C384" s="1">
        <f>VLOOKUP(A384,[1]Sheet2!A:B,2,0)</f>
        <v>45031</v>
      </c>
      <c r="D384">
        <v>3</v>
      </c>
      <c r="E384" t="s">
        <v>458</v>
      </c>
      <c r="F384" t="s">
        <v>459</v>
      </c>
      <c r="G384">
        <v>501319</v>
      </c>
      <c r="H384">
        <v>3547</v>
      </c>
      <c r="I384">
        <f t="shared" si="5"/>
        <v>504866</v>
      </c>
      <c r="J384">
        <v>34.61</v>
      </c>
      <c r="K384">
        <v>0</v>
      </c>
    </row>
    <row r="385" spans="1:11" x14ac:dyDescent="0.3">
      <c r="A385" t="s">
        <v>447</v>
      </c>
      <c r="B385" t="s">
        <v>455</v>
      </c>
      <c r="C385" s="1">
        <f>VLOOKUP(A385,[1]Sheet2!A:B,2,0)</f>
        <v>45031</v>
      </c>
      <c r="D385">
        <v>4</v>
      </c>
      <c r="E385" t="s">
        <v>460</v>
      </c>
      <c r="F385" t="s">
        <v>461</v>
      </c>
      <c r="G385">
        <v>248360</v>
      </c>
      <c r="H385">
        <v>307</v>
      </c>
      <c r="I385">
        <f t="shared" si="5"/>
        <v>248667</v>
      </c>
      <c r="J385">
        <v>17.05</v>
      </c>
      <c r="K385">
        <v>0</v>
      </c>
    </row>
    <row r="386" spans="1:11" x14ac:dyDescent="0.3">
      <c r="A386" t="s">
        <v>447</v>
      </c>
      <c r="B386" t="s">
        <v>455</v>
      </c>
      <c r="C386" s="1">
        <f>VLOOKUP(A386,[1]Sheet2!A:B,2,0)</f>
        <v>45031</v>
      </c>
      <c r="D386">
        <v>5</v>
      </c>
      <c r="E386" t="s">
        <v>462</v>
      </c>
      <c r="F386" t="s">
        <v>463</v>
      </c>
      <c r="G386">
        <v>3424</v>
      </c>
      <c r="H386">
        <v>194</v>
      </c>
      <c r="I386">
        <f t="shared" si="5"/>
        <v>3618</v>
      </c>
      <c r="J386">
        <v>0.25</v>
      </c>
      <c r="K386">
        <v>0</v>
      </c>
    </row>
    <row r="387" spans="1:11" x14ac:dyDescent="0.3">
      <c r="A387" t="s">
        <v>447</v>
      </c>
      <c r="B387" t="s">
        <v>455</v>
      </c>
      <c r="C387" s="1">
        <f>VLOOKUP(A387,[1]Sheet2!A:B,2,0)</f>
        <v>45031</v>
      </c>
      <c r="D387">
        <v>6</v>
      </c>
      <c r="E387" t="s">
        <v>464</v>
      </c>
      <c r="F387" t="s">
        <v>79</v>
      </c>
      <c r="G387">
        <v>2322</v>
      </c>
      <c r="H387">
        <v>60</v>
      </c>
      <c r="I387">
        <f t="shared" ref="I387:I450" si="6">SUM(G387:H387)</f>
        <v>2382</v>
      </c>
      <c r="J387">
        <v>0.16</v>
      </c>
      <c r="K387">
        <v>0</v>
      </c>
    </row>
    <row r="388" spans="1:11" x14ac:dyDescent="0.3">
      <c r="A388" t="s">
        <v>447</v>
      </c>
      <c r="B388" t="s">
        <v>455</v>
      </c>
      <c r="C388" s="1">
        <f>VLOOKUP(A388,[1]Sheet2!A:B,2,0)</f>
        <v>45031</v>
      </c>
      <c r="D388">
        <v>7</v>
      </c>
      <c r="E388" t="s">
        <v>465</v>
      </c>
      <c r="F388" t="s">
        <v>466</v>
      </c>
      <c r="G388">
        <v>3391</v>
      </c>
      <c r="H388">
        <v>46</v>
      </c>
      <c r="I388">
        <f t="shared" si="6"/>
        <v>3437</v>
      </c>
      <c r="J388">
        <v>0.24</v>
      </c>
      <c r="K388">
        <v>0</v>
      </c>
    </row>
    <row r="389" spans="1:11" x14ac:dyDescent="0.3">
      <c r="A389" t="s">
        <v>447</v>
      </c>
      <c r="B389" t="s">
        <v>455</v>
      </c>
      <c r="C389" s="1">
        <f>VLOOKUP(A389,[1]Sheet2!A:B,2,0)</f>
        <v>45031</v>
      </c>
      <c r="D389">
        <v>8</v>
      </c>
      <c r="E389" t="s">
        <v>467</v>
      </c>
      <c r="F389" t="s">
        <v>445</v>
      </c>
      <c r="G389">
        <v>2390</v>
      </c>
      <c r="H389">
        <v>72</v>
      </c>
      <c r="I389">
        <f t="shared" si="6"/>
        <v>2462</v>
      </c>
      <c r="J389">
        <v>0.17</v>
      </c>
      <c r="K389">
        <v>0</v>
      </c>
    </row>
    <row r="390" spans="1:11" x14ac:dyDescent="0.3">
      <c r="A390" t="s">
        <v>447</v>
      </c>
      <c r="B390" t="s">
        <v>455</v>
      </c>
      <c r="C390" s="1">
        <f>VLOOKUP(A390,[1]Sheet2!A:B,2,0)</f>
        <v>45031</v>
      </c>
      <c r="D390">
        <v>9</v>
      </c>
      <c r="E390" t="s">
        <v>468</v>
      </c>
      <c r="F390" t="s">
        <v>469</v>
      </c>
      <c r="G390">
        <v>2164</v>
      </c>
      <c r="H390">
        <v>50</v>
      </c>
      <c r="I390">
        <f t="shared" si="6"/>
        <v>2214</v>
      </c>
      <c r="J390">
        <v>0.15</v>
      </c>
      <c r="K390">
        <v>0</v>
      </c>
    </row>
    <row r="391" spans="1:11" x14ac:dyDescent="0.3">
      <c r="A391" t="s">
        <v>447</v>
      </c>
      <c r="B391" t="s">
        <v>455</v>
      </c>
      <c r="C391" s="1">
        <f>VLOOKUP(A391,[1]Sheet2!A:B,2,0)</f>
        <v>45031</v>
      </c>
      <c r="D391">
        <v>10</v>
      </c>
      <c r="E391" t="s">
        <v>470</v>
      </c>
      <c r="F391" t="s">
        <v>471</v>
      </c>
      <c r="G391">
        <v>3970</v>
      </c>
      <c r="H391">
        <v>3</v>
      </c>
      <c r="I391">
        <f t="shared" si="6"/>
        <v>3973</v>
      </c>
      <c r="J391">
        <v>0.27</v>
      </c>
      <c r="K391">
        <v>0</v>
      </c>
    </row>
    <row r="392" spans="1:11" x14ac:dyDescent="0.3">
      <c r="A392" t="s">
        <v>447</v>
      </c>
      <c r="B392" t="s">
        <v>455</v>
      </c>
      <c r="C392" s="1">
        <f>VLOOKUP(A392,[1]Sheet2!A:B,2,0)</f>
        <v>45031</v>
      </c>
      <c r="D392">
        <v>11</v>
      </c>
      <c r="E392" t="s">
        <v>472</v>
      </c>
      <c r="F392" t="s">
        <v>132</v>
      </c>
      <c r="G392">
        <v>3345</v>
      </c>
      <c r="H392">
        <v>5</v>
      </c>
      <c r="I392">
        <f t="shared" si="6"/>
        <v>3350</v>
      </c>
      <c r="J392">
        <v>0.23</v>
      </c>
      <c r="K392">
        <v>0</v>
      </c>
    </row>
    <row r="393" spans="1:11" x14ac:dyDescent="0.3">
      <c r="A393" t="s">
        <v>447</v>
      </c>
      <c r="B393" t="s">
        <v>455</v>
      </c>
      <c r="C393" s="1">
        <f>VLOOKUP(A393,[1]Sheet2!A:B,2,0)</f>
        <v>45031</v>
      </c>
      <c r="D393">
        <v>12</v>
      </c>
      <c r="E393" t="s">
        <v>473</v>
      </c>
      <c r="F393" t="s">
        <v>474</v>
      </c>
      <c r="G393">
        <v>5279</v>
      </c>
      <c r="H393">
        <v>129</v>
      </c>
      <c r="I393">
        <f t="shared" si="6"/>
        <v>5408</v>
      </c>
      <c r="J393">
        <v>0.37</v>
      </c>
      <c r="K393">
        <v>0</v>
      </c>
    </row>
    <row r="394" spans="1:11" x14ac:dyDescent="0.3">
      <c r="A394" t="s">
        <v>447</v>
      </c>
      <c r="B394" t="s">
        <v>455</v>
      </c>
      <c r="C394" s="1">
        <f>VLOOKUP(A394,[1]Sheet2!A:B,2,0)</f>
        <v>45031</v>
      </c>
      <c r="D394">
        <v>13</v>
      </c>
      <c r="E394" t="s">
        <v>475</v>
      </c>
      <c r="F394" t="s">
        <v>24</v>
      </c>
      <c r="G394">
        <v>2780</v>
      </c>
      <c r="H394">
        <v>19</v>
      </c>
      <c r="I394">
        <f t="shared" si="6"/>
        <v>2799</v>
      </c>
      <c r="J394">
        <v>0.19</v>
      </c>
      <c r="K394">
        <v>0</v>
      </c>
    </row>
    <row r="395" spans="1:11" x14ac:dyDescent="0.3">
      <c r="A395" t="s">
        <v>447</v>
      </c>
      <c r="B395" t="s">
        <v>455</v>
      </c>
      <c r="C395" s="1">
        <f>VLOOKUP(A395,[1]Sheet2!A:B,2,0)</f>
        <v>45031</v>
      </c>
      <c r="D395">
        <v>14</v>
      </c>
      <c r="E395" t="s">
        <v>33</v>
      </c>
      <c r="F395" t="s">
        <v>34</v>
      </c>
      <c r="G395">
        <v>9648</v>
      </c>
      <c r="H395">
        <v>86</v>
      </c>
      <c r="I395">
        <f t="shared" si="6"/>
        <v>9734</v>
      </c>
      <c r="J395">
        <v>0.67</v>
      </c>
      <c r="K395">
        <v>0</v>
      </c>
    </row>
    <row r="396" spans="1:11" x14ac:dyDescent="0.3">
      <c r="A396" t="s">
        <v>447</v>
      </c>
      <c r="B396" t="s">
        <v>476</v>
      </c>
      <c r="C396" s="1">
        <f>VLOOKUP(A396,[1]Sheet2!A:B,2,0)</f>
        <v>45031</v>
      </c>
      <c r="D396">
        <v>1</v>
      </c>
      <c r="E396" t="s">
        <v>477</v>
      </c>
      <c r="F396" t="s">
        <v>14</v>
      </c>
      <c r="G396">
        <v>492086</v>
      </c>
      <c r="H396">
        <v>420</v>
      </c>
      <c r="I396">
        <f t="shared" si="6"/>
        <v>492506</v>
      </c>
      <c r="J396">
        <v>29.23</v>
      </c>
      <c r="K396">
        <v>0</v>
      </c>
    </row>
    <row r="397" spans="1:11" x14ac:dyDescent="0.3">
      <c r="A397" t="s">
        <v>447</v>
      </c>
      <c r="B397" t="s">
        <v>476</v>
      </c>
      <c r="C397" s="1">
        <f>VLOOKUP(A397,[1]Sheet2!A:B,2,0)</f>
        <v>45031</v>
      </c>
      <c r="D397">
        <v>2</v>
      </c>
      <c r="E397" t="s">
        <v>478</v>
      </c>
      <c r="F397" t="s">
        <v>459</v>
      </c>
      <c r="G397">
        <v>398770</v>
      </c>
      <c r="H397">
        <v>963</v>
      </c>
      <c r="I397">
        <f t="shared" si="6"/>
        <v>399733</v>
      </c>
      <c r="J397">
        <v>23.72</v>
      </c>
      <c r="K397">
        <v>0</v>
      </c>
    </row>
    <row r="398" spans="1:11" x14ac:dyDescent="0.3">
      <c r="A398" t="s">
        <v>447</v>
      </c>
      <c r="B398" t="s">
        <v>476</v>
      </c>
      <c r="C398" s="1">
        <f>VLOOKUP(A398,[1]Sheet2!A:B,2,0)</f>
        <v>45031</v>
      </c>
      <c r="D398">
        <v>3</v>
      </c>
      <c r="E398" t="s">
        <v>479</v>
      </c>
      <c r="F398" t="s">
        <v>12</v>
      </c>
      <c r="G398">
        <v>12865</v>
      </c>
      <c r="H398">
        <v>30</v>
      </c>
      <c r="I398">
        <f t="shared" si="6"/>
        <v>12895</v>
      </c>
      <c r="J398">
        <v>0.77</v>
      </c>
      <c r="K398">
        <v>0</v>
      </c>
    </row>
    <row r="399" spans="1:11" x14ac:dyDescent="0.3">
      <c r="A399" t="s">
        <v>447</v>
      </c>
      <c r="B399" t="s">
        <v>476</v>
      </c>
      <c r="C399" s="1">
        <f>VLOOKUP(A399,[1]Sheet2!A:B,2,0)</f>
        <v>45031</v>
      </c>
      <c r="D399">
        <v>4</v>
      </c>
      <c r="E399" t="s">
        <v>480</v>
      </c>
      <c r="F399" t="s">
        <v>461</v>
      </c>
      <c r="G399">
        <v>718131</v>
      </c>
      <c r="H399">
        <v>633</v>
      </c>
      <c r="I399">
        <f t="shared" si="6"/>
        <v>718764</v>
      </c>
      <c r="J399">
        <v>42.66</v>
      </c>
      <c r="K399">
        <v>1</v>
      </c>
    </row>
    <row r="400" spans="1:11" x14ac:dyDescent="0.3">
      <c r="A400" t="s">
        <v>447</v>
      </c>
      <c r="B400" t="s">
        <v>476</v>
      </c>
      <c r="C400" s="1">
        <f>VLOOKUP(A400,[1]Sheet2!A:B,2,0)</f>
        <v>45031</v>
      </c>
      <c r="D400">
        <v>5</v>
      </c>
      <c r="E400" t="s">
        <v>481</v>
      </c>
      <c r="F400" t="s">
        <v>482</v>
      </c>
      <c r="G400">
        <v>7717</v>
      </c>
      <c r="H400">
        <v>63</v>
      </c>
      <c r="I400">
        <f t="shared" si="6"/>
        <v>7780</v>
      </c>
      <c r="J400">
        <v>0.46</v>
      </c>
      <c r="K400">
        <v>0</v>
      </c>
    </row>
    <row r="401" spans="1:11" x14ac:dyDescent="0.3">
      <c r="A401" t="s">
        <v>447</v>
      </c>
      <c r="B401" t="s">
        <v>476</v>
      </c>
      <c r="C401" s="1">
        <f>VLOOKUP(A401,[1]Sheet2!A:B,2,0)</f>
        <v>45031</v>
      </c>
      <c r="D401">
        <v>6</v>
      </c>
      <c r="E401" t="s">
        <v>483</v>
      </c>
      <c r="F401" t="s">
        <v>79</v>
      </c>
      <c r="G401">
        <v>4304</v>
      </c>
      <c r="H401">
        <v>21</v>
      </c>
      <c r="I401">
        <f t="shared" si="6"/>
        <v>4325</v>
      </c>
      <c r="J401">
        <v>0.26</v>
      </c>
      <c r="K401">
        <v>0</v>
      </c>
    </row>
    <row r="402" spans="1:11" x14ac:dyDescent="0.3">
      <c r="A402" t="s">
        <v>447</v>
      </c>
      <c r="B402" t="s">
        <v>476</v>
      </c>
      <c r="C402" s="1">
        <f>VLOOKUP(A402,[1]Sheet2!A:B,2,0)</f>
        <v>45031</v>
      </c>
      <c r="D402">
        <v>7</v>
      </c>
      <c r="E402" t="s">
        <v>484</v>
      </c>
      <c r="F402" t="s">
        <v>463</v>
      </c>
      <c r="G402">
        <v>2846</v>
      </c>
      <c r="H402">
        <v>13</v>
      </c>
      <c r="I402">
        <f t="shared" si="6"/>
        <v>2859</v>
      </c>
      <c r="J402">
        <v>0.17</v>
      </c>
      <c r="K402">
        <v>0</v>
      </c>
    </row>
    <row r="403" spans="1:11" x14ac:dyDescent="0.3">
      <c r="A403" t="s">
        <v>447</v>
      </c>
      <c r="B403" t="s">
        <v>476</v>
      </c>
      <c r="C403" s="1">
        <f>VLOOKUP(A403,[1]Sheet2!A:B,2,0)</f>
        <v>45031</v>
      </c>
      <c r="D403">
        <v>8</v>
      </c>
      <c r="E403" t="s">
        <v>485</v>
      </c>
      <c r="F403" t="s">
        <v>486</v>
      </c>
      <c r="G403">
        <v>1908</v>
      </c>
      <c r="H403">
        <v>164</v>
      </c>
      <c r="I403">
        <f t="shared" si="6"/>
        <v>2072</v>
      </c>
      <c r="J403">
        <v>0.12</v>
      </c>
      <c r="K403">
        <v>0</v>
      </c>
    </row>
    <row r="404" spans="1:11" x14ac:dyDescent="0.3">
      <c r="A404" t="s">
        <v>447</v>
      </c>
      <c r="B404" t="s">
        <v>476</v>
      </c>
      <c r="C404" s="1">
        <f>VLOOKUP(A404,[1]Sheet2!A:B,2,0)</f>
        <v>45031</v>
      </c>
      <c r="D404">
        <v>9</v>
      </c>
      <c r="E404" t="s">
        <v>487</v>
      </c>
      <c r="F404" t="s">
        <v>132</v>
      </c>
      <c r="G404">
        <v>4249</v>
      </c>
      <c r="H404">
        <v>1</v>
      </c>
      <c r="I404">
        <f t="shared" si="6"/>
        <v>4250</v>
      </c>
      <c r="J404">
        <v>0.25</v>
      </c>
      <c r="K404">
        <v>0</v>
      </c>
    </row>
    <row r="405" spans="1:11" x14ac:dyDescent="0.3">
      <c r="A405" t="s">
        <v>447</v>
      </c>
      <c r="B405" t="s">
        <v>476</v>
      </c>
      <c r="C405" s="1">
        <f>VLOOKUP(A405,[1]Sheet2!A:B,2,0)</f>
        <v>45031</v>
      </c>
      <c r="D405">
        <v>10</v>
      </c>
      <c r="E405" t="s">
        <v>488</v>
      </c>
      <c r="F405" t="s">
        <v>466</v>
      </c>
      <c r="G405">
        <v>5625</v>
      </c>
      <c r="H405">
        <v>3</v>
      </c>
      <c r="I405">
        <f t="shared" si="6"/>
        <v>5628</v>
      </c>
      <c r="J405">
        <v>0.33</v>
      </c>
      <c r="K405">
        <v>0</v>
      </c>
    </row>
    <row r="406" spans="1:11" x14ac:dyDescent="0.3">
      <c r="A406" t="s">
        <v>447</v>
      </c>
      <c r="B406" t="s">
        <v>476</v>
      </c>
      <c r="C406" s="1">
        <f>VLOOKUP(A406,[1]Sheet2!A:B,2,0)</f>
        <v>45031</v>
      </c>
      <c r="D406">
        <v>11</v>
      </c>
      <c r="E406" t="s">
        <v>489</v>
      </c>
      <c r="F406" t="s">
        <v>24</v>
      </c>
      <c r="G406">
        <v>5566</v>
      </c>
      <c r="H406">
        <v>23</v>
      </c>
      <c r="I406">
        <f t="shared" si="6"/>
        <v>5589</v>
      </c>
      <c r="J406">
        <v>0.33</v>
      </c>
      <c r="K406">
        <v>0</v>
      </c>
    </row>
    <row r="407" spans="1:11" x14ac:dyDescent="0.3">
      <c r="A407" t="s">
        <v>447</v>
      </c>
      <c r="B407" t="s">
        <v>476</v>
      </c>
      <c r="C407" s="1">
        <f>VLOOKUP(A407,[1]Sheet2!A:B,2,0)</f>
        <v>45031</v>
      </c>
      <c r="D407">
        <v>12</v>
      </c>
      <c r="E407" t="s">
        <v>490</v>
      </c>
      <c r="F407" t="s">
        <v>24</v>
      </c>
      <c r="G407">
        <v>3290</v>
      </c>
      <c r="H407">
        <v>31</v>
      </c>
      <c r="I407">
        <f t="shared" si="6"/>
        <v>3321</v>
      </c>
      <c r="J407">
        <v>0.2</v>
      </c>
      <c r="K407">
        <v>0</v>
      </c>
    </row>
    <row r="408" spans="1:11" x14ac:dyDescent="0.3">
      <c r="A408" t="s">
        <v>447</v>
      </c>
      <c r="B408" t="s">
        <v>476</v>
      </c>
      <c r="C408" s="1">
        <f>VLOOKUP(A408,[1]Sheet2!A:B,2,0)</f>
        <v>45031</v>
      </c>
      <c r="D408">
        <v>13</v>
      </c>
      <c r="E408" t="s">
        <v>491</v>
      </c>
      <c r="F408" t="s">
        <v>24</v>
      </c>
      <c r="G408">
        <v>4138</v>
      </c>
      <c r="H408">
        <v>0</v>
      </c>
      <c r="I408">
        <f t="shared" si="6"/>
        <v>4138</v>
      </c>
      <c r="J408">
        <v>0.25</v>
      </c>
      <c r="K408">
        <v>0</v>
      </c>
    </row>
    <row r="409" spans="1:11" x14ac:dyDescent="0.3">
      <c r="A409" t="s">
        <v>447</v>
      </c>
      <c r="B409" t="s">
        <v>476</v>
      </c>
      <c r="C409" s="1">
        <f>VLOOKUP(A409,[1]Sheet2!A:B,2,0)</f>
        <v>45031</v>
      </c>
      <c r="D409">
        <v>14</v>
      </c>
      <c r="E409" t="s">
        <v>492</v>
      </c>
      <c r="F409" t="s">
        <v>24</v>
      </c>
      <c r="G409">
        <v>4393</v>
      </c>
      <c r="H409">
        <v>0</v>
      </c>
      <c r="I409">
        <f t="shared" si="6"/>
        <v>4393</v>
      </c>
      <c r="J409">
        <v>0.26</v>
      </c>
      <c r="K409">
        <v>0</v>
      </c>
    </row>
    <row r="410" spans="1:11" x14ac:dyDescent="0.3">
      <c r="A410" t="s">
        <v>447</v>
      </c>
      <c r="B410" t="s">
        <v>476</v>
      </c>
      <c r="C410" s="1">
        <f>VLOOKUP(A410,[1]Sheet2!A:B,2,0)</f>
        <v>45031</v>
      </c>
      <c r="D410">
        <v>15</v>
      </c>
      <c r="E410" t="s">
        <v>493</v>
      </c>
      <c r="F410" t="s">
        <v>24</v>
      </c>
      <c r="G410">
        <v>7765</v>
      </c>
      <c r="H410">
        <v>9</v>
      </c>
      <c r="I410">
        <f t="shared" si="6"/>
        <v>7774</v>
      </c>
      <c r="J410">
        <v>0.46</v>
      </c>
      <c r="K410">
        <v>0</v>
      </c>
    </row>
    <row r="411" spans="1:11" x14ac:dyDescent="0.3">
      <c r="A411" t="s">
        <v>447</v>
      </c>
      <c r="B411" t="s">
        <v>476</v>
      </c>
      <c r="C411" s="1">
        <f>VLOOKUP(A411,[1]Sheet2!A:B,2,0)</f>
        <v>45031</v>
      </c>
      <c r="D411">
        <v>16</v>
      </c>
      <c r="E411" t="s">
        <v>33</v>
      </c>
      <c r="F411" t="s">
        <v>34</v>
      </c>
      <c r="G411">
        <v>8963</v>
      </c>
      <c r="H411">
        <v>15</v>
      </c>
      <c r="I411">
        <f t="shared" si="6"/>
        <v>8978</v>
      </c>
      <c r="J411">
        <v>0.53</v>
      </c>
      <c r="K411">
        <v>0</v>
      </c>
    </row>
    <row r="412" spans="1:11" x14ac:dyDescent="0.3">
      <c r="A412" t="s">
        <v>447</v>
      </c>
      <c r="B412" t="s">
        <v>494</v>
      </c>
      <c r="C412" s="1">
        <f>VLOOKUP(A412,[1]Sheet2!A:B,2,0)</f>
        <v>45031</v>
      </c>
      <c r="D412">
        <v>1</v>
      </c>
      <c r="E412" t="s">
        <v>495</v>
      </c>
      <c r="F412" t="s">
        <v>14</v>
      </c>
      <c r="G412">
        <v>294663</v>
      </c>
      <c r="H412">
        <v>354</v>
      </c>
      <c r="I412">
        <f t="shared" si="6"/>
        <v>295017</v>
      </c>
      <c r="J412">
        <v>29.04</v>
      </c>
      <c r="K412">
        <v>0</v>
      </c>
    </row>
    <row r="413" spans="1:11" x14ac:dyDescent="0.3">
      <c r="A413" t="s">
        <v>447</v>
      </c>
      <c r="B413" t="s">
        <v>494</v>
      </c>
      <c r="C413" s="1">
        <f>VLOOKUP(A413,[1]Sheet2!A:B,2,0)</f>
        <v>45031</v>
      </c>
      <c r="D413">
        <v>2</v>
      </c>
      <c r="E413" t="s">
        <v>496</v>
      </c>
      <c r="F413" t="s">
        <v>18</v>
      </c>
      <c r="G413">
        <v>657983</v>
      </c>
      <c r="H413">
        <v>1600</v>
      </c>
      <c r="I413">
        <f t="shared" si="6"/>
        <v>659583</v>
      </c>
      <c r="J413">
        <v>64.94</v>
      </c>
      <c r="K413">
        <v>1</v>
      </c>
    </row>
    <row r="414" spans="1:11" x14ac:dyDescent="0.3">
      <c r="A414" t="s">
        <v>447</v>
      </c>
      <c r="B414" t="s">
        <v>494</v>
      </c>
      <c r="C414" s="1">
        <f>VLOOKUP(A414,[1]Sheet2!A:B,2,0)</f>
        <v>45031</v>
      </c>
      <c r="D414">
        <v>3</v>
      </c>
      <c r="E414" t="s">
        <v>497</v>
      </c>
      <c r="F414" t="s">
        <v>498</v>
      </c>
      <c r="G414">
        <v>6930</v>
      </c>
      <c r="H414">
        <v>3</v>
      </c>
      <c r="I414">
        <f t="shared" si="6"/>
        <v>6933</v>
      </c>
      <c r="J414">
        <v>0.68</v>
      </c>
      <c r="K414">
        <v>0</v>
      </c>
    </row>
    <row r="415" spans="1:11" x14ac:dyDescent="0.3">
      <c r="A415" t="s">
        <v>447</v>
      </c>
      <c r="B415" t="s">
        <v>494</v>
      </c>
      <c r="C415" s="1">
        <f>VLOOKUP(A415,[1]Sheet2!A:B,2,0)</f>
        <v>45031</v>
      </c>
      <c r="D415">
        <v>4</v>
      </c>
      <c r="E415" t="s">
        <v>499</v>
      </c>
      <c r="F415" t="s">
        <v>445</v>
      </c>
      <c r="G415">
        <v>9687</v>
      </c>
      <c r="H415">
        <v>31</v>
      </c>
      <c r="I415">
        <f t="shared" si="6"/>
        <v>9718</v>
      </c>
      <c r="J415">
        <v>0.96</v>
      </c>
      <c r="K415">
        <v>0</v>
      </c>
    </row>
    <row r="416" spans="1:11" x14ac:dyDescent="0.3">
      <c r="A416" t="s">
        <v>447</v>
      </c>
      <c r="B416" t="s">
        <v>494</v>
      </c>
      <c r="C416" s="1">
        <f>VLOOKUP(A416,[1]Sheet2!A:B,2,0)</f>
        <v>45031</v>
      </c>
      <c r="D416">
        <v>5</v>
      </c>
      <c r="E416" t="s">
        <v>500</v>
      </c>
      <c r="F416" t="s">
        <v>24</v>
      </c>
      <c r="G416">
        <v>3790</v>
      </c>
      <c r="H416">
        <v>21</v>
      </c>
      <c r="I416">
        <f t="shared" si="6"/>
        <v>3811</v>
      </c>
      <c r="J416">
        <v>0.38</v>
      </c>
      <c r="K416">
        <v>0</v>
      </c>
    </row>
    <row r="417" spans="1:11" x14ac:dyDescent="0.3">
      <c r="A417" t="s">
        <v>447</v>
      </c>
      <c r="B417" t="s">
        <v>494</v>
      </c>
      <c r="C417" s="1">
        <f>VLOOKUP(A417,[1]Sheet2!A:B,2,0)</f>
        <v>45031</v>
      </c>
      <c r="D417">
        <v>6</v>
      </c>
      <c r="E417" t="s">
        <v>501</v>
      </c>
      <c r="F417" t="s">
        <v>24</v>
      </c>
      <c r="G417">
        <v>5684</v>
      </c>
      <c r="H417">
        <v>3</v>
      </c>
      <c r="I417">
        <f t="shared" si="6"/>
        <v>5687</v>
      </c>
      <c r="J417">
        <v>0.56000000000000005</v>
      </c>
      <c r="K417">
        <v>0</v>
      </c>
    </row>
    <row r="418" spans="1:11" x14ac:dyDescent="0.3">
      <c r="A418" t="s">
        <v>447</v>
      </c>
      <c r="B418" t="s">
        <v>494</v>
      </c>
      <c r="C418" s="1">
        <f>VLOOKUP(A418,[1]Sheet2!A:B,2,0)</f>
        <v>45031</v>
      </c>
      <c r="D418">
        <v>7</v>
      </c>
      <c r="E418" t="s">
        <v>502</v>
      </c>
      <c r="F418" t="s">
        <v>24</v>
      </c>
      <c r="G418">
        <v>5598</v>
      </c>
      <c r="H418">
        <v>1</v>
      </c>
      <c r="I418">
        <f t="shared" si="6"/>
        <v>5599</v>
      </c>
      <c r="J418">
        <v>0.55000000000000004</v>
      </c>
      <c r="K418">
        <v>0</v>
      </c>
    </row>
    <row r="419" spans="1:11" x14ac:dyDescent="0.3">
      <c r="A419" t="s">
        <v>447</v>
      </c>
      <c r="B419" t="s">
        <v>494</v>
      </c>
      <c r="C419" s="1">
        <f>VLOOKUP(A419,[1]Sheet2!A:B,2,0)</f>
        <v>45031</v>
      </c>
      <c r="D419">
        <v>8</v>
      </c>
      <c r="E419" t="s">
        <v>503</v>
      </c>
      <c r="F419" t="s">
        <v>24</v>
      </c>
      <c r="G419">
        <v>8102</v>
      </c>
      <c r="H419">
        <v>10</v>
      </c>
      <c r="I419">
        <f t="shared" si="6"/>
        <v>8112</v>
      </c>
      <c r="J419">
        <v>0.8</v>
      </c>
      <c r="K419">
        <v>0</v>
      </c>
    </row>
    <row r="420" spans="1:11" x14ac:dyDescent="0.3">
      <c r="A420" t="s">
        <v>447</v>
      </c>
      <c r="B420" t="s">
        <v>494</v>
      </c>
      <c r="C420" s="1">
        <f>VLOOKUP(A420,[1]Sheet2!A:B,2,0)</f>
        <v>45031</v>
      </c>
      <c r="D420">
        <v>9</v>
      </c>
      <c r="E420" t="s">
        <v>33</v>
      </c>
      <c r="F420" t="s">
        <v>34</v>
      </c>
      <c r="G420">
        <v>21240</v>
      </c>
      <c r="H420">
        <v>48</v>
      </c>
      <c r="I420">
        <f t="shared" si="6"/>
        <v>21288</v>
      </c>
      <c r="J420">
        <v>2.1</v>
      </c>
      <c r="K420">
        <v>0</v>
      </c>
    </row>
    <row r="421" spans="1:11" x14ac:dyDescent="0.3">
      <c r="A421" t="s">
        <v>447</v>
      </c>
      <c r="B421" t="s">
        <v>504</v>
      </c>
      <c r="C421" s="1">
        <f>VLOOKUP(A421,[1]Sheet2!A:B,2,0)</f>
        <v>45031</v>
      </c>
      <c r="D421">
        <v>1</v>
      </c>
      <c r="E421" t="s">
        <v>505</v>
      </c>
      <c r="F421" t="s">
        <v>18</v>
      </c>
      <c r="G421">
        <v>1007156</v>
      </c>
      <c r="H421">
        <v>1780</v>
      </c>
      <c r="I421">
        <f t="shared" si="6"/>
        <v>1008936</v>
      </c>
      <c r="J421">
        <v>57.2</v>
      </c>
      <c r="K421">
        <v>1</v>
      </c>
    </row>
    <row r="422" spans="1:11" x14ac:dyDescent="0.3">
      <c r="A422" t="s">
        <v>447</v>
      </c>
      <c r="B422" t="s">
        <v>504</v>
      </c>
      <c r="C422" s="1">
        <f>VLOOKUP(A422,[1]Sheet2!A:B,2,0)</f>
        <v>45031</v>
      </c>
      <c r="D422">
        <v>2</v>
      </c>
      <c r="E422" t="s">
        <v>506</v>
      </c>
      <c r="F422" t="s">
        <v>14</v>
      </c>
      <c r="G422">
        <v>662776</v>
      </c>
      <c r="H422">
        <v>554</v>
      </c>
      <c r="I422">
        <f t="shared" si="6"/>
        <v>663330</v>
      </c>
      <c r="J422">
        <v>37.61</v>
      </c>
      <c r="K422">
        <v>0</v>
      </c>
    </row>
    <row r="423" spans="1:11" x14ac:dyDescent="0.3">
      <c r="A423" t="s">
        <v>447</v>
      </c>
      <c r="B423" t="s">
        <v>504</v>
      </c>
      <c r="C423" s="1">
        <f>VLOOKUP(A423,[1]Sheet2!A:B,2,0)</f>
        <v>45031</v>
      </c>
      <c r="D423">
        <v>3</v>
      </c>
      <c r="E423" t="s">
        <v>507</v>
      </c>
      <c r="F423" t="s">
        <v>12</v>
      </c>
      <c r="G423">
        <v>10135</v>
      </c>
      <c r="H423">
        <v>6</v>
      </c>
      <c r="I423">
        <f t="shared" si="6"/>
        <v>10141</v>
      </c>
      <c r="J423">
        <v>0.56999999999999995</v>
      </c>
      <c r="K423">
        <v>0</v>
      </c>
    </row>
    <row r="424" spans="1:11" x14ac:dyDescent="0.3">
      <c r="A424" t="s">
        <v>447</v>
      </c>
      <c r="B424" t="s">
        <v>504</v>
      </c>
      <c r="C424" s="1">
        <f>VLOOKUP(A424,[1]Sheet2!A:B,2,0)</f>
        <v>45031</v>
      </c>
      <c r="D424">
        <v>4</v>
      </c>
      <c r="E424" t="s">
        <v>508</v>
      </c>
      <c r="F424" t="s">
        <v>474</v>
      </c>
      <c r="G424">
        <v>2335</v>
      </c>
      <c r="H424">
        <v>16</v>
      </c>
      <c r="I424">
        <f t="shared" si="6"/>
        <v>2351</v>
      </c>
      <c r="J424">
        <v>0.13</v>
      </c>
      <c r="K424">
        <v>0</v>
      </c>
    </row>
    <row r="425" spans="1:11" x14ac:dyDescent="0.3">
      <c r="A425" t="s">
        <v>447</v>
      </c>
      <c r="B425" t="s">
        <v>504</v>
      </c>
      <c r="C425" s="1">
        <f>VLOOKUP(A425,[1]Sheet2!A:B,2,0)</f>
        <v>45031</v>
      </c>
      <c r="D425">
        <v>5</v>
      </c>
      <c r="E425" t="s">
        <v>509</v>
      </c>
      <c r="F425" t="s">
        <v>132</v>
      </c>
      <c r="G425">
        <v>3645</v>
      </c>
      <c r="H425">
        <v>5</v>
      </c>
      <c r="I425">
        <f t="shared" si="6"/>
        <v>3650</v>
      </c>
      <c r="J425">
        <v>0.21</v>
      </c>
      <c r="K425">
        <v>0</v>
      </c>
    </row>
    <row r="426" spans="1:11" x14ac:dyDescent="0.3">
      <c r="A426" t="s">
        <v>447</v>
      </c>
      <c r="B426" t="s">
        <v>504</v>
      </c>
      <c r="C426" s="1">
        <f>VLOOKUP(A426,[1]Sheet2!A:B,2,0)</f>
        <v>45031</v>
      </c>
      <c r="D426">
        <v>6</v>
      </c>
      <c r="E426" t="s">
        <v>510</v>
      </c>
      <c r="F426" t="s">
        <v>511</v>
      </c>
      <c r="G426">
        <v>4102</v>
      </c>
      <c r="H426">
        <v>8</v>
      </c>
      <c r="I426">
        <f t="shared" si="6"/>
        <v>4110</v>
      </c>
      <c r="J426">
        <v>0.23</v>
      </c>
      <c r="K426">
        <v>0</v>
      </c>
    </row>
    <row r="427" spans="1:11" x14ac:dyDescent="0.3">
      <c r="A427" t="s">
        <v>447</v>
      </c>
      <c r="B427" t="s">
        <v>504</v>
      </c>
      <c r="C427" s="1">
        <f>VLOOKUP(A427,[1]Sheet2!A:B,2,0)</f>
        <v>45031</v>
      </c>
      <c r="D427">
        <v>7</v>
      </c>
      <c r="E427" t="s">
        <v>512</v>
      </c>
      <c r="F427" t="s">
        <v>466</v>
      </c>
      <c r="G427">
        <v>2587</v>
      </c>
      <c r="H427">
        <v>3</v>
      </c>
      <c r="I427">
        <f t="shared" si="6"/>
        <v>2590</v>
      </c>
      <c r="J427">
        <v>0.15</v>
      </c>
      <c r="K427">
        <v>0</v>
      </c>
    </row>
    <row r="428" spans="1:11" x14ac:dyDescent="0.3">
      <c r="A428" t="s">
        <v>447</v>
      </c>
      <c r="B428" t="s">
        <v>504</v>
      </c>
      <c r="C428" s="1">
        <f>VLOOKUP(A428,[1]Sheet2!A:B,2,0)</f>
        <v>45031</v>
      </c>
      <c r="D428">
        <v>8</v>
      </c>
      <c r="E428" t="s">
        <v>513</v>
      </c>
      <c r="F428" t="s">
        <v>463</v>
      </c>
      <c r="G428">
        <v>2451</v>
      </c>
      <c r="H428">
        <v>5</v>
      </c>
      <c r="I428">
        <f t="shared" si="6"/>
        <v>2456</v>
      </c>
      <c r="J428">
        <v>0.14000000000000001</v>
      </c>
      <c r="K428">
        <v>0</v>
      </c>
    </row>
    <row r="429" spans="1:11" x14ac:dyDescent="0.3">
      <c r="A429" t="s">
        <v>447</v>
      </c>
      <c r="B429" t="s">
        <v>504</v>
      </c>
      <c r="C429" s="1">
        <f>VLOOKUP(A429,[1]Sheet2!A:B,2,0)</f>
        <v>45031</v>
      </c>
      <c r="D429">
        <v>9</v>
      </c>
      <c r="E429" t="s">
        <v>514</v>
      </c>
      <c r="F429" t="s">
        <v>482</v>
      </c>
      <c r="G429">
        <v>2119</v>
      </c>
      <c r="H429">
        <v>3</v>
      </c>
      <c r="I429">
        <f t="shared" si="6"/>
        <v>2122</v>
      </c>
      <c r="J429">
        <v>0.12</v>
      </c>
      <c r="K429">
        <v>0</v>
      </c>
    </row>
    <row r="430" spans="1:11" x14ac:dyDescent="0.3">
      <c r="A430" t="s">
        <v>447</v>
      </c>
      <c r="B430" t="s">
        <v>504</v>
      </c>
      <c r="C430" s="1">
        <f>VLOOKUP(A430,[1]Sheet2!A:B,2,0)</f>
        <v>45031</v>
      </c>
      <c r="D430">
        <v>10</v>
      </c>
      <c r="E430" t="s">
        <v>515</v>
      </c>
      <c r="F430" t="s">
        <v>221</v>
      </c>
      <c r="G430">
        <v>2378</v>
      </c>
      <c r="H430">
        <v>5</v>
      </c>
      <c r="I430">
        <f t="shared" si="6"/>
        <v>2383</v>
      </c>
      <c r="J430">
        <v>0.14000000000000001</v>
      </c>
      <c r="K430">
        <v>0</v>
      </c>
    </row>
    <row r="431" spans="1:11" x14ac:dyDescent="0.3">
      <c r="A431" t="s">
        <v>447</v>
      </c>
      <c r="B431" t="s">
        <v>504</v>
      </c>
      <c r="C431" s="1">
        <f>VLOOKUP(A431,[1]Sheet2!A:B,2,0)</f>
        <v>45031</v>
      </c>
      <c r="D431">
        <v>11</v>
      </c>
      <c r="E431" t="s">
        <v>516</v>
      </c>
      <c r="F431" t="s">
        <v>469</v>
      </c>
      <c r="G431">
        <v>2050</v>
      </c>
      <c r="H431">
        <v>14</v>
      </c>
      <c r="I431">
        <f t="shared" si="6"/>
        <v>2064</v>
      </c>
      <c r="J431">
        <v>0.12</v>
      </c>
      <c r="K431">
        <v>0</v>
      </c>
    </row>
    <row r="432" spans="1:11" x14ac:dyDescent="0.3">
      <c r="A432" t="s">
        <v>447</v>
      </c>
      <c r="B432" t="s">
        <v>504</v>
      </c>
      <c r="C432" s="1">
        <f>VLOOKUP(A432,[1]Sheet2!A:B,2,0)</f>
        <v>45031</v>
      </c>
      <c r="D432">
        <v>12</v>
      </c>
      <c r="E432" t="s">
        <v>517</v>
      </c>
      <c r="F432" t="s">
        <v>24</v>
      </c>
      <c r="G432">
        <v>2833</v>
      </c>
      <c r="H432">
        <v>3</v>
      </c>
      <c r="I432">
        <f t="shared" si="6"/>
        <v>2836</v>
      </c>
      <c r="J432">
        <v>0.16</v>
      </c>
      <c r="K432">
        <v>0</v>
      </c>
    </row>
    <row r="433" spans="1:11" x14ac:dyDescent="0.3">
      <c r="A433" t="s">
        <v>447</v>
      </c>
      <c r="B433" t="s">
        <v>504</v>
      </c>
      <c r="C433" s="1">
        <f>VLOOKUP(A433,[1]Sheet2!A:B,2,0)</f>
        <v>45031</v>
      </c>
      <c r="D433">
        <v>13</v>
      </c>
      <c r="E433" t="s">
        <v>518</v>
      </c>
      <c r="F433" t="s">
        <v>24</v>
      </c>
      <c r="G433">
        <v>21114</v>
      </c>
      <c r="H433">
        <v>79</v>
      </c>
      <c r="I433">
        <f t="shared" si="6"/>
        <v>21193</v>
      </c>
      <c r="J433">
        <v>1.2</v>
      </c>
      <c r="K433">
        <v>0</v>
      </c>
    </row>
    <row r="434" spans="1:11" x14ac:dyDescent="0.3">
      <c r="A434" t="s">
        <v>447</v>
      </c>
      <c r="B434" t="s">
        <v>504</v>
      </c>
      <c r="C434" s="1">
        <f>VLOOKUP(A434,[1]Sheet2!A:B,2,0)</f>
        <v>45031</v>
      </c>
      <c r="D434">
        <v>14</v>
      </c>
      <c r="E434" t="s">
        <v>519</v>
      </c>
      <c r="F434" t="s">
        <v>24</v>
      </c>
      <c r="G434">
        <v>2748</v>
      </c>
      <c r="H434">
        <v>5</v>
      </c>
      <c r="I434">
        <f t="shared" si="6"/>
        <v>2753</v>
      </c>
      <c r="J434">
        <v>0.16</v>
      </c>
      <c r="K434">
        <v>0</v>
      </c>
    </row>
    <row r="435" spans="1:11" x14ac:dyDescent="0.3">
      <c r="A435" t="s">
        <v>447</v>
      </c>
      <c r="B435" t="s">
        <v>504</v>
      </c>
      <c r="C435" s="1">
        <f>VLOOKUP(A435,[1]Sheet2!A:B,2,0)</f>
        <v>45031</v>
      </c>
      <c r="D435">
        <v>15</v>
      </c>
      <c r="E435" t="s">
        <v>520</v>
      </c>
      <c r="F435" t="s">
        <v>24</v>
      </c>
      <c r="G435">
        <v>5479</v>
      </c>
      <c r="H435">
        <v>4</v>
      </c>
      <c r="I435">
        <f t="shared" si="6"/>
        <v>5483</v>
      </c>
      <c r="J435">
        <v>0.31</v>
      </c>
      <c r="K435">
        <v>0</v>
      </c>
    </row>
    <row r="436" spans="1:11" x14ac:dyDescent="0.3">
      <c r="A436" t="s">
        <v>447</v>
      </c>
      <c r="B436" t="s">
        <v>504</v>
      </c>
      <c r="C436" s="1">
        <f>VLOOKUP(A436,[1]Sheet2!A:B,2,0)</f>
        <v>45031</v>
      </c>
      <c r="D436">
        <v>16</v>
      </c>
      <c r="E436" t="s">
        <v>521</v>
      </c>
      <c r="F436" t="s">
        <v>24</v>
      </c>
      <c r="G436">
        <v>9043</v>
      </c>
      <c r="H436">
        <v>1</v>
      </c>
      <c r="I436">
        <f t="shared" si="6"/>
        <v>9044</v>
      </c>
      <c r="J436">
        <v>0.51</v>
      </c>
      <c r="K436">
        <v>0</v>
      </c>
    </row>
    <row r="437" spans="1:11" x14ac:dyDescent="0.3">
      <c r="A437" t="s">
        <v>447</v>
      </c>
      <c r="B437" t="s">
        <v>504</v>
      </c>
      <c r="C437" s="1">
        <f>VLOOKUP(A437,[1]Sheet2!A:B,2,0)</f>
        <v>45031</v>
      </c>
      <c r="D437">
        <v>17</v>
      </c>
      <c r="E437" t="s">
        <v>522</v>
      </c>
      <c r="F437" t="s">
        <v>24</v>
      </c>
      <c r="G437">
        <v>7847</v>
      </c>
      <c r="H437">
        <v>2</v>
      </c>
      <c r="I437">
        <f t="shared" si="6"/>
        <v>7849</v>
      </c>
      <c r="J437">
        <v>0.45</v>
      </c>
      <c r="K437">
        <v>0</v>
      </c>
    </row>
    <row r="438" spans="1:11" x14ac:dyDescent="0.3">
      <c r="A438" t="s">
        <v>447</v>
      </c>
      <c r="B438" t="s">
        <v>504</v>
      </c>
      <c r="C438" s="1">
        <f>VLOOKUP(A438,[1]Sheet2!A:B,2,0)</f>
        <v>45031</v>
      </c>
      <c r="D438">
        <v>18</v>
      </c>
      <c r="E438" t="s">
        <v>33</v>
      </c>
      <c r="F438" t="s">
        <v>34</v>
      </c>
      <c r="G438">
        <v>10442</v>
      </c>
      <c r="H438">
        <v>24</v>
      </c>
      <c r="I438">
        <f t="shared" si="6"/>
        <v>10466</v>
      </c>
      <c r="J438">
        <v>0.59</v>
      </c>
      <c r="K438">
        <v>0</v>
      </c>
    </row>
    <row r="439" spans="1:11" x14ac:dyDescent="0.3">
      <c r="A439" t="s">
        <v>447</v>
      </c>
      <c r="B439" t="s">
        <v>523</v>
      </c>
      <c r="C439" s="1">
        <f>VLOOKUP(A439,[1]Sheet2!A:B,2,0)</f>
        <v>45031</v>
      </c>
      <c r="D439">
        <v>1</v>
      </c>
      <c r="E439" t="s">
        <v>524</v>
      </c>
      <c r="F439" t="s">
        <v>69</v>
      </c>
      <c r="G439">
        <v>17759</v>
      </c>
      <c r="H439">
        <v>90</v>
      </c>
      <c r="I439">
        <f t="shared" si="6"/>
        <v>17849</v>
      </c>
      <c r="J439">
        <v>1.69</v>
      </c>
      <c r="K439">
        <v>0</v>
      </c>
    </row>
    <row r="440" spans="1:11" x14ac:dyDescent="0.3">
      <c r="A440" t="s">
        <v>447</v>
      </c>
      <c r="B440" t="s">
        <v>523</v>
      </c>
      <c r="C440" s="1">
        <f>VLOOKUP(A440,[1]Sheet2!A:B,2,0)</f>
        <v>45031</v>
      </c>
      <c r="D440">
        <v>2</v>
      </c>
      <c r="E440" t="s">
        <v>525</v>
      </c>
      <c r="F440" t="s">
        <v>18</v>
      </c>
      <c r="G440">
        <v>540942</v>
      </c>
      <c r="H440">
        <v>2346</v>
      </c>
      <c r="I440">
        <f t="shared" si="6"/>
        <v>543288</v>
      </c>
      <c r="J440">
        <v>51.35</v>
      </c>
      <c r="K440">
        <v>1</v>
      </c>
    </row>
    <row r="441" spans="1:11" x14ac:dyDescent="0.3">
      <c r="A441" t="s">
        <v>447</v>
      </c>
      <c r="B441" t="s">
        <v>523</v>
      </c>
      <c r="C441" s="1">
        <f>VLOOKUP(A441,[1]Sheet2!A:B,2,0)</f>
        <v>45031</v>
      </c>
      <c r="D441">
        <v>3</v>
      </c>
      <c r="E441" t="s">
        <v>526</v>
      </c>
      <c r="F441" t="s">
        <v>12</v>
      </c>
      <c r="G441">
        <v>6058</v>
      </c>
      <c r="H441">
        <v>63</v>
      </c>
      <c r="I441">
        <f t="shared" si="6"/>
        <v>6121</v>
      </c>
      <c r="J441">
        <v>0.57999999999999996</v>
      </c>
      <c r="K441">
        <v>0</v>
      </c>
    </row>
    <row r="442" spans="1:11" x14ac:dyDescent="0.3">
      <c r="A442" t="s">
        <v>447</v>
      </c>
      <c r="B442" t="s">
        <v>523</v>
      </c>
      <c r="C442" s="1">
        <f>VLOOKUP(A442,[1]Sheet2!A:B,2,0)</f>
        <v>45031</v>
      </c>
      <c r="D442">
        <v>4</v>
      </c>
      <c r="E442" t="s">
        <v>527</v>
      </c>
      <c r="F442" t="s">
        <v>14</v>
      </c>
      <c r="G442">
        <v>459480</v>
      </c>
      <c r="H442">
        <v>1155</v>
      </c>
      <c r="I442">
        <f t="shared" si="6"/>
        <v>460635</v>
      </c>
      <c r="J442">
        <v>43.54</v>
      </c>
      <c r="K442">
        <v>0</v>
      </c>
    </row>
    <row r="443" spans="1:11" x14ac:dyDescent="0.3">
      <c r="A443" t="s">
        <v>447</v>
      </c>
      <c r="B443" t="s">
        <v>523</v>
      </c>
      <c r="C443" s="1">
        <f>VLOOKUP(A443,[1]Sheet2!A:B,2,0)</f>
        <v>45031</v>
      </c>
      <c r="D443">
        <v>5</v>
      </c>
      <c r="E443" t="s">
        <v>528</v>
      </c>
      <c r="F443" t="s">
        <v>445</v>
      </c>
      <c r="G443">
        <v>4989</v>
      </c>
      <c r="H443">
        <v>7</v>
      </c>
      <c r="I443">
        <f t="shared" si="6"/>
        <v>4996</v>
      </c>
      <c r="J443">
        <v>0.47</v>
      </c>
      <c r="K443">
        <v>0</v>
      </c>
    </row>
    <row r="444" spans="1:11" x14ac:dyDescent="0.3">
      <c r="A444" t="s">
        <v>447</v>
      </c>
      <c r="B444" t="s">
        <v>523</v>
      </c>
      <c r="C444" s="1">
        <f>VLOOKUP(A444,[1]Sheet2!A:B,2,0)</f>
        <v>45031</v>
      </c>
      <c r="D444">
        <v>6</v>
      </c>
      <c r="E444" t="s">
        <v>529</v>
      </c>
      <c r="F444" t="s">
        <v>205</v>
      </c>
      <c r="G444">
        <v>3431</v>
      </c>
      <c r="H444">
        <v>7</v>
      </c>
      <c r="I444">
        <f t="shared" si="6"/>
        <v>3438</v>
      </c>
      <c r="J444">
        <v>0.32</v>
      </c>
      <c r="K444">
        <v>0</v>
      </c>
    </row>
    <row r="445" spans="1:11" x14ac:dyDescent="0.3">
      <c r="A445" t="s">
        <v>447</v>
      </c>
      <c r="B445" t="s">
        <v>523</v>
      </c>
      <c r="C445" s="1">
        <f>VLOOKUP(A445,[1]Sheet2!A:B,2,0)</f>
        <v>45031</v>
      </c>
      <c r="D445">
        <v>7</v>
      </c>
      <c r="E445" t="s">
        <v>530</v>
      </c>
      <c r="F445" t="s">
        <v>24</v>
      </c>
      <c r="G445">
        <v>3577</v>
      </c>
      <c r="H445">
        <v>11</v>
      </c>
      <c r="I445">
        <f t="shared" si="6"/>
        <v>3588</v>
      </c>
      <c r="J445">
        <v>0.34</v>
      </c>
      <c r="K445">
        <v>0</v>
      </c>
    </row>
    <row r="446" spans="1:11" x14ac:dyDescent="0.3">
      <c r="A446" t="s">
        <v>447</v>
      </c>
      <c r="B446" t="s">
        <v>523</v>
      </c>
      <c r="C446" s="1">
        <f>VLOOKUP(A446,[1]Sheet2!A:B,2,0)</f>
        <v>45031</v>
      </c>
      <c r="D446">
        <v>8</v>
      </c>
      <c r="E446" t="s">
        <v>531</v>
      </c>
      <c r="F446" t="s">
        <v>24</v>
      </c>
      <c r="G446">
        <v>5467</v>
      </c>
      <c r="H446">
        <v>14</v>
      </c>
      <c r="I446">
        <f t="shared" si="6"/>
        <v>5481</v>
      </c>
      <c r="J446">
        <v>0.52</v>
      </c>
      <c r="K446">
        <v>0</v>
      </c>
    </row>
    <row r="447" spans="1:11" x14ac:dyDescent="0.3">
      <c r="A447" t="s">
        <v>447</v>
      </c>
      <c r="B447" t="s">
        <v>523</v>
      </c>
      <c r="C447" s="1">
        <f>VLOOKUP(A447,[1]Sheet2!A:B,2,0)</f>
        <v>45031</v>
      </c>
      <c r="D447">
        <v>9</v>
      </c>
      <c r="E447" t="s">
        <v>33</v>
      </c>
      <c r="F447" t="s">
        <v>34</v>
      </c>
      <c r="G447">
        <v>12536</v>
      </c>
      <c r="H447">
        <v>33</v>
      </c>
      <c r="I447">
        <f t="shared" si="6"/>
        <v>12569</v>
      </c>
      <c r="J447">
        <v>1.19</v>
      </c>
      <c r="K447">
        <v>0</v>
      </c>
    </row>
    <row r="448" spans="1:11" x14ac:dyDescent="0.3">
      <c r="A448" t="s">
        <v>447</v>
      </c>
      <c r="B448" t="s">
        <v>532</v>
      </c>
      <c r="C448" s="1">
        <f>VLOOKUP(A448,[1]Sheet2!A:B,2,0)</f>
        <v>45031</v>
      </c>
      <c r="D448">
        <v>1</v>
      </c>
      <c r="E448" t="s">
        <v>533</v>
      </c>
      <c r="F448" t="s">
        <v>14</v>
      </c>
      <c r="G448">
        <v>785014</v>
      </c>
      <c r="H448">
        <v>1078</v>
      </c>
      <c r="I448">
        <f t="shared" si="6"/>
        <v>786092</v>
      </c>
      <c r="J448">
        <v>55.18</v>
      </c>
      <c r="K448">
        <v>1</v>
      </c>
    </row>
    <row r="449" spans="1:11" x14ac:dyDescent="0.3">
      <c r="A449" t="s">
        <v>447</v>
      </c>
      <c r="B449" t="s">
        <v>532</v>
      </c>
      <c r="C449" s="1">
        <f>VLOOKUP(A449,[1]Sheet2!A:B,2,0)</f>
        <v>45031</v>
      </c>
      <c r="D449">
        <v>2</v>
      </c>
      <c r="E449" t="s">
        <v>534</v>
      </c>
      <c r="F449" t="s">
        <v>459</v>
      </c>
      <c r="G449">
        <v>574456</v>
      </c>
      <c r="H449">
        <v>1642</v>
      </c>
      <c r="I449">
        <f t="shared" si="6"/>
        <v>576098</v>
      </c>
      <c r="J449">
        <v>40.44</v>
      </c>
      <c r="K449">
        <v>0</v>
      </c>
    </row>
    <row r="450" spans="1:11" x14ac:dyDescent="0.3">
      <c r="A450" t="s">
        <v>447</v>
      </c>
      <c r="B450" t="s">
        <v>532</v>
      </c>
      <c r="C450" s="1">
        <f>VLOOKUP(A450,[1]Sheet2!A:B,2,0)</f>
        <v>45031</v>
      </c>
      <c r="D450">
        <v>3</v>
      </c>
      <c r="E450" t="s">
        <v>535</v>
      </c>
      <c r="F450" t="s">
        <v>445</v>
      </c>
      <c r="G450">
        <v>9880</v>
      </c>
      <c r="H450">
        <v>23</v>
      </c>
      <c r="I450">
        <f t="shared" si="6"/>
        <v>9903</v>
      </c>
      <c r="J450">
        <v>0.7</v>
      </c>
      <c r="K450">
        <v>0</v>
      </c>
    </row>
    <row r="451" spans="1:11" x14ac:dyDescent="0.3">
      <c r="A451" t="s">
        <v>447</v>
      </c>
      <c r="B451" t="s">
        <v>532</v>
      </c>
      <c r="C451" s="1">
        <f>VLOOKUP(A451,[1]Sheet2!A:B,2,0)</f>
        <v>45031</v>
      </c>
      <c r="D451">
        <v>4</v>
      </c>
      <c r="E451" t="s">
        <v>536</v>
      </c>
      <c r="F451" t="s">
        <v>482</v>
      </c>
      <c r="G451">
        <v>5650</v>
      </c>
      <c r="H451">
        <v>62</v>
      </c>
      <c r="I451">
        <f t="shared" ref="I451:I514" si="7">SUM(G451:H451)</f>
        <v>5712</v>
      </c>
      <c r="J451">
        <v>0.4</v>
      </c>
      <c r="K451">
        <v>0</v>
      </c>
    </row>
    <row r="452" spans="1:11" x14ac:dyDescent="0.3">
      <c r="A452" t="s">
        <v>447</v>
      </c>
      <c r="B452" t="s">
        <v>532</v>
      </c>
      <c r="C452" s="1">
        <f>VLOOKUP(A452,[1]Sheet2!A:B,2,0)</f>
        <v>45031</v>
      </c>
      <c r="D452">
        <v>5</v>
      </c>
      <c r="E452" t="s">
        <v>537</v>
      </c>
      <c r="F452" t="s">
        <v>538</v>
      </c>
      <c r="G452">
        <v>5257</v>
      </c>
      <c r="H452">
        <v>13</v>
      </c>
      <c r="I452">
        <f t="shared" si="7"/>
        <v>5270</v>
      </c>
      <c r="J452">
        <v>0.37</v>
      </c>
      <c r="K452">
        <v>0</v>
      </c>
    </row>
    <row r="453" spans="1:11" x14ac:dyDescent="0.3">
      <c r="A453" t="s">
        <v>447</v>
      </c>
      <c r="B453" t="s">
        <v>532</v>
      </c>
      <c r="C453" s="1">
        <f>VLOOKUP(A453,[1]Sheet2!A:B,2,0)</f>
        <v>45031</v>
      </c>
      <c r="D453">
        <v>6</v>
      </c>
      <c r="E453" t="s">
        <v>539</v>
      </c>
      <c r="F453" t="s">
        <v>24</v>
      </c>
      <c r="G453">
        <v>18253</v>
      </c>
      <c r="H453">
        <v>91</v>
      </c>
      <c r="I453">
        <f t="shared" si="7"/>
        <v>18344</v>
      </c>
      <c r="J453">
        <v>1.29</v>
      </c>
      <c r="K453">
        <v>0</v>
      </c>
    </row>
    <row r="454" spans="1:11" x14ac:dyDescent="0.3">
      <c r="A454" t="s">
        <v>447</v>
      </c>
      <c r="B454" t="s">
        <v>532</v>
      </c>
      <c r="C454" s="1">
        <f>VLOOKUP(A454,[1]Sheet2!A:B,2,0)</f>
        <v>45031</v>
      </c>
      <c r="D454">
        <v>7</v>
      </c>
      <c r="E454" t="s">
        <v>540</v>
      </c>
      <c r="F454" t="s">
        <v>24</v>
      </c>
      <c r="G454">
        <v>7316</v>
      </c>
      <c r="H454">
        <v>39</v>
      </c>
      <c r="I454">
        <f t="shared" si="7"/>
        <v>7355</v>
      </c>
      <c r="J454">
        <v>0.52</v>
      </c>
      <c r="K454">
        <v>0</v>
      </c>
    </row>
    <row r="455" spans="1:11" x14ac:dyDescent="0.3">
      <c r="A455" t="s">
        <v>447</v>
      </c>
      <c r="B455" t="s">
        <v>532</v>
      </c>
      <c r="C455" s="1">
        <f>VLOOKUP(A455,[1]Sheet2!A:B,2,0)</f>
        <v>45031</v>
      </c>
      <c r="D455">
        <v>8</v>
      </c>
      <c r="E455" t="s">
        <v>33</v>
      </c>
      <c r="F455" t="s">
        <v>34</v>
      </c>
      <c r="G455">
        <v>15845</v>
      </c>
      <c r="H455">
        <v>68</v>
      </c>
      <c r="I455">
        <f t="shared" si="7"/>
        <v>15913</v>
      </c>
      <c r="J455">
        <v>1.1200000000000001</v>
      </c>
      <c r="K455">
        <v>0</v>
      </c>
    </row>
    <row r="456" spans="1:11" x14ac:dyDescent="0.3">
      <c r="A456" t="s">
        <v>447</v>
      </c>
      <c r="B456" t="s">
        <v>541</v>
      </c>
      <c r="C456" s="1">
        <f>VLOOKUP(A456,[1]Sheet2!A:B,2,0)</f>
        <v>45031</v>
      </c>
      <c r="D456">
        <v>1</v>
      </c>
      <c r="E456" t="s">
        <v>542</v>
      </c>
      <c r="F456" t="s">
        <v>18</v>
      </c>
      <c r="G456">
        <v>471946</v>
      </c>
      <c r="H456">
        <v>1100</v>
      </c>
      <c r="I456">
        <f t="shared" si="7"/>
        <v>473046</v>
      </c>
      <c r="J456">
        <v>44.62</v>
      </c>
      <c r="K456">
        <v>1</v>
      </c>
    </row>
    <row r="457" spans="1:11" x14ac:dyDescent="0.3">
      <c r="A457" t="s">
        <v>447</v>
      </c>
      <c r="B457" t="s">
        <v>541</v>
      </c>
      <c r="C457" s="1">
        <f>VLOOKUP(A457,[1]Sheet2!A:B,2,0)</f>
        <v>45031</v>
      </c>
      <c r="D457">
        <v>2</v>
      </c>
      <c r="E457" t="s">
        <v>543</v>
      </c>
      <c r="F457" t="s">
        <v>12</v>
      </c>
      <c r="G457">
        <v>4848</v>
      </c>
      <c r="H457">
        <v>22</v>
      </c>
      <c r="I457">
        <f t="shared" si="7"/>
        <v>4870</v>
      </c>
      <c r="J457">
        <v>0.46</v>
      </c>
      <c r="K457">
        <v>0</v>
      </c>
    </row>
    <row r="458" spans="1:11" x14ac:dyDescent="0.3">
      <c r="A458" t="s">
        <v>447</v>
      </c>
      <c r="B458" t="s">
        <v>541</v>
      </c>
      <c r="C458" s="1">
        <f>VLOOKUP(A458,[1]Sheet2!A:B,2,0)</f>
        <v>45031</v>
      </c>
      <c r="D458">
        <v>3</v>
      </c>
      <c r="E458" t="s">
        <v>544</v>
      </c>
      <c r="F458" t="s">
        <v>461</v>
      </c>
      <c r="G458">
        <v>434519</v>
      </c>
      <c r="H458">
        <v>138</v>
      </c>
      <c r="I458">
        <f t="shared" si="7"/>
        <v>434657</v>
      </c>
      <c r="J458">
        <v>41</v>
      </c>
      <c r="K458">
        <v>0</v>
      </c>
    </row>
    <row r="459" spans="1:11" x14ac:dyDescent="0.3">
      <c r="A459" t="s">
        <v>447</v>
      </c>
      <c r="B459" t="s">
        <v>541</v>
      </c>
      <c r="C459" s="1">
        <f>VLOOKUP(A459,[1]Sheet2!A:B,2,0)</f>
        <v>45031</v>
      </c>
      <c r="D459">
        <v>4</v>
      </c>
      <c r="E459" t="s">
        <v>545</v>
      </c>
      <c r="F459" t="s">
        <v>14</v>
      </c>
      <c r="G459">
        <v>120293</v>
      </c>
      <c r="H459">
        <v>159</v>
      </c>
      <c r="I459">
        <f t="shared" si="7"/>
        <v>120452</v>
      </c>
      <c r="J459">
        <v>11.36</v>
      </c>
      <c r="K459">
        <v>0</v>
      </c>
    </row>
    <row r="460" spans="1:11" x14ac:dyDescent="0.3">
      <c r="A460" t="s">
        <v>447</v>
      </c>
      <c r="B460" t="s">
        <v>541</v>
      </c>
      <c r="C460" s="1">
        <f>VLOOKUP(A460,[1]Sheet2!A:B,2,0)</f>
        <v>45031</v>
      </c>
      <c r="D460">
        <v>5</v>
      </c>
      <c r="E460" t="s">
        <v>546</v>
      </c>
      <c r="F460" t="s">
        <v>205</v>
      </c>
      <c r="G460">
        <v>1537</v>
      </c>
      <c r="H460">
        <v>1</v>
      </c>
      <c r="I460">
        <f t="shared" si="7"/>
        <v>1538</v>
      </c>
      <c r="J460">
        <v>0.15</v>
      </c>
      <c r="K460">
        <v>0</v>
      </c>
    </row>
    <row r="461" spans="1:11" x14ac:dyDescent="0.3">
      <c r="A461" t="s">
        <v>447</v>
      </c>
      <c r="B461" t="s">
        <v>541</v>
      </c>
      <c r="C461" s="1">
        <f>VLOOKUP(A461,[1]Sheet2!A:B,2,0)</f>
        <v>45031</v>
      </c>
      <c r="D461">
        <v>6</v>
      </c>
      <c r="E461" t="s">
        <v>547</v>
      </c>
      <c r="F461" t="s">
        <v>482</v>
      </c>
      <c r="G461">
        <v>2518</v>
      </c>
      <c r="H461">
        <v>1</v>
      </c>
      <c r="I461">
        <f t="shared" si="7"/>
        <v>2519</v>
      </c>
      <c r="J461">
        <v>0.24</v>
      </c>
      <c r="K461">
        <v>0</v>
      </c>
    </row>
    <row r="462" spans="1:11" x14ac:dyDescent="0.3">
      <c r="A462" t="s">
        <v>447</v>
      </c>
      <c r="B462" t="s">
        <v>541</v>
      </c>
      <c r="C462" s="1">
        <f>VLOOKUP(A462,[1]Sheet2!A:B,2,0)</f>
        <v>45031</v>
      </c>
      <c r="D462">
        <v>7</v>
      </c>
      <c r="E462" t="s">
        <v>548</v>
      </c>
      <c r="F462" t="s">
        <v>79</v>
      </c>
      <c r="G462">
        <v>1165</v>
      </c>
      <c r="H462">
        <v>1</v>
      </c>
      <c r="I462">
        <f t="shared" si="7"/>
        <v>1166</v>
      </c>
      <c r="J462">
        <v>0.11</v>
      </c>
      <c r="K462">
        <v>0</v>
      </c>
    </row>
    <row r="463" spans="1:11" x14ac:dyDescent="0.3">
      <c r="A463" t="s">
        <v>447</v>
      </c>
      <c r="B463" t="s">
        <v>541</v>
      </c>
      <c r="C463" s="1">
        <f>VLOOKUP(A463,[1]Sheet2!A:B,2,0)</f>
        <v>45031</v>
      </c>
      <c r="D463">
        <v>8</v>
      </c>
      <c r="E463" t="s">
        <v>549</v>
      </c>
      <c r="F463" t="s">
        <v>24</v>
      </c>
      <c r="G463">
        <v>1057</v>
      </c>
      <c r="H463">
        <v>12</v>
      </c>
      <c r="I463">
        <f t="shared" si="7"/>
        <v>1069</v>
      </c>
      <c r="J463">
        <v>0.1</v>
      </c>
      <c r="K463">
        <v>0</v>
      </c>
    </row>
    <row r="464" spans="1:11" x14ac:dyDescent="0.3">
      <c r="A464" t="s">
        <v>447</v>
      </c>
      <c r="B464" t="s">
        <v>541</v>
      </c>
      <c r="C464" s="1">
        <f>VLOOKUP(A464,[1]Sheet2!A:B,2,0)</f>
        <v>45031</v>
      </c>
      <c r="D464">
        <v>9</v>
      </c>
      <c r="E464" t="s">
        <v>550</v>
      </c>
      <c r="F464" t="s">
        <v>24</v>
      </c>
      <c r="G464">
        <v>2765</v>
      </c>
      <c r="H464">
        <v>0</v>
      </c>
      <c r="I464">
        <f t="shared" si="7"/>
        <v>2765</v>
      </c>
      <c r="J464">
        <v>0.26</v>
      </c>
      <c r="K464">
        <v>0</v>
      </c>
    </row>
    <row r="465" spans="1:11" x14ac:dyDescent="0.3">
      <c r="A465" t="s">
        <v>447</v>
      </c>
      <c r="B465" t="s">
        <v>541</v>
      </c>
      <c r="C465" s="1">
        <f>VLOOKUP(A465,[1]Sheet2!A:B,2,0)</f>
        <v>45031</v>
      </c>
      <c r="D465">
        <v>10</v>
      </c>
      <c r="E465" t="s">
        <v>551</v>
      </c>
      <c r="F465" t="s">
        <v>24</v>
      </c>
      <c r="G465">
        <v>1714</v>
      </c>
      <c r="H465">
        <v>5</v>
      </c>
      <c r="I465">
        <f t="shared" si="7"/>
        <v>1719</v>
      </c>
      <c r="J465">
        <v>0.16</v>
      </c>
      <c r="K465">
        <v>0</v>
      </c>
    </row>
    <row r="466" spans="1:11" x14ac:dyDescent="0.3">
      <c r="A466" t="s">
        <v>447</v>
      </c>
      <c r="B466" t="s">
        <v>541</v>
      </c>
      <c r="C466" s="1">
        <f>VLOOKUP(A466,[1]Sheet2!A:B,2,0)</f>
        <v>45031</v>
      </c>
      <c r="D466">
        <v>11</v>
      </c>
      <c r="E466" t="s">
        <v>552</v>
      </c>
      <c r="F466" t="s">
        <v>24</v>
      </c>
      <c r="G466">
        <v>2107</v>
      </c>
      <c r="H466">
        <v>4</v>
      </c>
      <c r="I466">
        <f t="shared" si="7"/>
        <v>2111</v>
      </c>
      <c r="J466">
        <v>0.2</v>
      </c>
      <c r="K466">
        <v>0</v>
      </c>
    </row>
    <row r="467" spans="1:11" x14ac:dyDescent="0.3">
      <c r="A467" t="s">
        <v>447</v>
      </c>
      <c r="B467" t="s">
        <v>541</v>
      </c>
      <c r="C467" s="1">
        <f>VLOOKUP(A467,[1]Sheet2!A:B,2,0)</f>
        <v>45031</v>
      </c>
      <c r="D467">
        <v>12</v>
      </c>
      <c r="E467" t="s">
        <v>553</v>
      </c>
      <c r="F467" t="s">
        <v>24</v>
      </c>
      <c r="G467">
        <v>1795</v>
      </c>
      <c r="H467">
        <v>0</v>
      </c>
      <c r="I467">
        <f t="shared" si="7"/>
        <v>1795</v>
      </c>
      <c r="J467">
        <v>0.17</v>
      </c>
      <c r="K467">
        <v>0</v>
      </c>
    </row>
    <row r="468" spans="1:11" x14ac:dyDescent="0.3">
      <c r="A468" t="s">
        <v>447</v>
      </c>
      <c r="B468" t="s">
        <v>541</v>
      </c>
      <c r="C468" s="1">
        <f>VLOOKUP(A468,[1]Sheet2!A:B,2,0)</f>
        <v>45031</v>
      </c>
      <c r="D468">
        <v>13</v>
      </c>
      <c r="E468" t="s">
        <v>554</v>
      </c>
      <c r="F468" t="s">
        <v>24</v>
      </c>
      <c r="G468">
        <v>2986</v>
      </c>
      <c r="H468">
        <v>2</v>
      </c>
      <c r="I468">
        <f t="shared" si="7"/>
        <v>2988</v>
      </c>
      <c r="J468">
        <v>0.28000000000000003</v>
      </c>
      <c r="K468">
        <v>0</v>
      </c>
    </row>
    <row r="469" spans="1:11" x14ac:dyDescent="0.3">
      <c r="A469" t="s">
        <v>447</v>
      </c>
      <c r="B469" t="s">
        <v>541</v>
      </c>
      <c r="C469" s="1">
        <f>VLOOKUP(A469,[1]Sheet2!A:B,2,0)</f>
        <v>45031</v>
      </c>
      <c r="D469">
        <v>14</v>
      </c>
      <c r="E469" t="s">
        <v>555</v>
      </c>
      <c r="F469" t="s">
        <v>24</v>
      </c>
      <c r="G469">
        <v>2821</v>
      </c>
      <c r="H469">
        <v>1</v>
      </c>
      <c r="I469">
        <f t="shared" si="7"/>
        <v>2822</v>
      </c>
      <c r="J469">
        <v>0.27</v>
      </c>
      <c r="K469">
        <v>0</v>
      </c>
    </row>
    <row r="470" spans="1:11" x14ac:dyDescent="0.3">
      <c r="A470" t="s">
        <v>447</v>
      </c>
      <c r="B470" t="s">
        <v>541</v>
      </c>
      <c r="C470" s="1">
        <f>VLOOKUP(A470,[1]Sheet2!A:B,2,0)</f>
        <v>45031</v>
      </c>
      <c r="D470">
        <v>15</v>
      </c>
      <c r="E470" t="s">
        <v>33</v>
      </c>
      <c r="F470" t="s">
        <v>34</v>
      </c>
      <c r="G470">
        <v>6548</v>
      </c>
      <c r="H470">
        <v>7</v>
      </c>
      <c r="I470">
        <f t="shared" si="7"/>
        <v>6555</v>
      </c>
      <c r="J470">
        <v>0.62</v>
      </c>
      <c r="K470">
        <v>0</v>
      </c>
    </row>
    <row r="471" spans="1:11" x14ac:dyDescent="0.3">
      <c r="A471" t="s">
        <v>447</v>
      </c>
      <c r="B471" t="s">
        <v>556</v>
      </c>
      <c r="C471" s="1">
        <f>VLOOKUP(A471,[1]Sheet2!A:B,2,0)</f>
        <v>45031</v>
      </c>
      <c r="D471">
        <v>1</v>
      </c>
      <c r="E471" t="s">
        <v>557</v>
      </c>
      <c r="F471" t="s">
        <v>558</v>
      </c>
      <c r="G471">
        <v>443410</v>
      </c>
      <c r="H471">
        <v>3364</v>
      </c>
      <c r="I471">
        <f t="shared" si="7"/>
        <v>446774</v>
      </c>
      <c r="J471">
        <v>30.2</v>
      </c>
      <c r="K471">
        <v>0</v>
      </c>
    </row>
    <row r="472" spans="1:11" x14ac:dyDescent="0.3">
      <c r="A472" t="s">
        <v>447</v>
      </c>
      <c r="B472" t="s">
        <v>556</v>
      </c>
      <c r="C472" s="1">
        <f>VLOOKUP(A472,[1]Sheet2!A:B,2,0)</f>
        <v>45031</v>
      </c>
      <c r="D472">
        <v>2</v>
      </c>
      <c r="E472" t="s">
        <v>559</v>
      </c>
      <c r="F472" t="s">
        <v>215</v>
      </c>
      <c r="G472">
        <v>27804</v>
      </c>
      <c r="H472">
        <v>324</v>
      </c>
      <c r="I472">
        <f t="shared" si="7"/>
        <v>28128</v>
      </c>
      <c r="J472">
        <v>1.9</v>
      </c>
      <c r="K472">
        <v>0</v>
      </c>
    </row>
    <row r="473" spans="1:11" x14ac:dyDescent="0.3">
      <c r="A473" t="s">
        <v>447</v>
      </c>
      <c r="B473" t="s">
        <v>556</v>
      </c>
      <c r="C473" s="1">
        <f>VLOOKUP(A473,[1]Sheet2!A:B,2,0)</f>
        <v>45031</v>
      </c>
      <c r="D473">
        <v>3</v>
      </c>
      <c r="E473" t="s">
        <v>560</v>
      </c>
      <c r="F473" t="s">
        <v>14</v>
      </c>
      <c r="G473">
        <v>146251</v>
      </c>
      <c r="H473">
        <v>867</v>
      </c>
      <c r="I473">
        <f t="shared" si="7"/>
        <v>147118</v>
      </c>
      <c r="J473">
        <v>9.94</v>
      </c>
      <c r="K473">
        <v>0</v>
      </c>
    </row>
    <row r="474" spans="1:11" x14ac:dyDescent="0.3">
      <c r="A474" t="s">
        <v>447</v>
      </c>
      <c r="B474" t="s">
        <v>556</v>
      </c>
      <c r="C474" s="1">
        <f>VLOOKUP(A474,[1]Sheet2!A:B,2,0)</f>
        <v>45031</v>
      </c>
      <c r="D474">
        <v>4</v>
      </c>
      <c r="E474" t="s">
        <v>561</v>
      </c>
      <c r="F474" t="s">
        <v>562</v>
      </c>
      <c r="G474">
        <v>309736</v>
      </c>
      <c r="H474">
        <v>2699</v>
      </c>
      <c r="I474">
        <f t="shared" si="7"/>
        <v>312435</v>
      </c>
      <c r="J474">
        <v>21.12</v>
      </c>
      <c r="K474">
        <v>0</v>
      </c>
    </row>
    <row r="475" spans="1:11" x14ac:dyDescent="0.3">
      <c r="A475" t="s">
        <v>447</v>
      </c>
      <c r="B475" t="s">
        <v>556</v>
      </c>
      <c r="C475" s="1">
        <f>VLOOKUP(A475,[1]Sheet2!A:B,2,0)</f>
        <v>45031</v>
      </c>
      <c r="D475">
        <v>5</v>
      </c>
      <c r="E475" t="s">
        <v>563</v>
      </c>
      <c r="F475" t="s">
        <v>463</v>
      </c>
      <c r="G475">
        <v>9519</v>
      </c>
      <c r="H475">
        <v>308</v>
      </c>
      <c r="I475">
        <f t="shared" si="7"/>
        <v>9827</v>
      </c>
      <c r="J475">
        <v>0.66</v>
      </c>
      <c r="K475">
        <v>0</v>
      </c>
    </row>
    <row r="476" spans="1:11" x14ac:dyDescent="0.3">
      <c r="A476" t="s">
        <v>447</v>
      </c>
      <c r="B476" t="s">
        <v>556</v>
      </c>
      <c r="C476" s="1">
        <f>VLOOKUP(A476,[1]Sheet2!A:B,2,0)</f>
        <v>45031</v>
      </c>
      <c r="D476">
        <v>6</v>
      </c>
      <c r="E476" t="s">
        <v>564</v>
      </c>
      <c r="F476" t="s">
        <v>466</v>
      </c>
      <c r="G476">
        <v>13866</v>
      </c>
      <c r="H476">
        <v>42</v>
      </c>
      <c r="I476">
        <f t="shared" si="7"/>
        <v>13908</v>
      </c>
      <c r="J476">
        <v>0.94</v>
      </c>
      <c r="K476">
        <v>0</v>
      </c>
    </row>
    <row r="477" spans="1:11" x14ac:dyDescent="0.3">
      <c r="A477" t="s">
        <v>447</v>
      </c>
      <c r="B477" t="s">
        <v>556</v>
      </c>
      <c r="C477" s="1">
        <f>VLOOKUP(A477,[1]Sheet2!A:B,2,0)</f>
        <v>45031</v>
      </c>
      <c r="D477">
        <v>7</v>
      </c>
      <c r="E477" t="s">
        <v>565</v>
      </c>
      <c r="F477" t="s">
        <v>24</v>
      </c>
      <c r="G477">
        <v>482556</v>
      </c>
      <c r="H477">
        <v>2004</v>
      </c>
      <c r="I477">
        <f t="shared" si="7"/>
        <v>484560</v>
      </c>
      <c r="J477">
        <v>32.75</v>
      </c>
      <c r="K477">
        <v>1</v>
      </c>
    </row>
    <row r="478" spans="1:11" x14ac:dyDescent="0.3">
      <c r="A478" t="s">
        <v>447</v>
      </c>
      <c r="B478" t="s">
        <v>556</v>
      </c>
      <c r="C478" s="1">
        <f>VLOOKUP(A478,[1]Sheet2!A:B,2,0)</f>
        <v>45031</v>
      </c>
      <c r="D478">
        <v>8</v>
      </c>
      <c r="E478" t="s">
        <v>566</v>
      </c>
      <c r="F478" t="s">
        <v>24</v>
      </c>
      <c r="G478">
        <v>9822</v>
      </c>
      <c r="H478">
        <v>137</v>
      </c>
      <c r="I478">
        <f t="shared" si="7"/>
        <v>9959</v>
      </c>
      <c r="J478">
        <v>0.67</v>
      </c>
      <c r="K478">
        <v>0</v>
      </c>
    </row>
    <row r="479" spans="1:11" x14ac:dyDescent="0.3">
      <c r="A479" t="s">
        <v>447</v>
      </c>
      <c r="B479" t="s">
        <v>556</v>
      </c>
      <c r="C479" s="1">
        <f>VLOOKUP(A479,[1]Sheet2!A:B,2,0)</f>
        <v>45031</v>
      </c>
      <c r="D479">
        <v>9</v>
      </c>
      <c r="E479" t="s">
        <v>567</v>
      </c>
      <c r="F479" t="s">
        <v>24</v>
      </c>
      <c r="G479">
        <v>10733</v>
      </c>
      <c r="H479">
        <v>55</v>
      </c>
      <c r="I479">
        <f t="shared" si="7"/>
        <v>10788</v>
      </c>
      <c r="J479">
        <v>0.73</v>
      </c>
      <c r="K479">
        <v>0</v>
      </c>
    </row>
    <row r="480" spans="1:11" x14ac:dyDescent="0.3">
      <c r="A480" t="s">
        <v>447</v>
      </c>
      <c r="B480" t="s">
        <v>556</v>
      </c>
      <c r="C480" s="1">
        <f>VLOOKUP(A480,[1]Sheet2!A:B,2,0)</f>
        <v>45031</v>
      </c>
      <c r="D480">
        <v>10</v>
      </c>
      <c r="E480" t="s">
        <v>33</v>
      </c>
      <c r="F480" t="s">
        <v>34</v>
      </c>
      <c r="G480">
        <v>15867</v>
      </c>
      <c r="H480">
        <v>121</v>
      </c>
      <c r="I480">
        <f t="shared" si="7"/>
        <v>15988</v>
      </c>
      <c r="J480">
        <v>1.08</v>
      </c>
      <c r="K480">
        <v>0</v>
      </c>
    </row>
    <row r="481" spans="1:11" x14ac:dyDescent="0.3">
      <c r="A481" t="s">
        <v>447</v>
      </c>
      <c r="B481" t="s">
        <v>568</v>
      </c>
      <c r="C481" s="1">
        <f>VLOOKUP(A481,[1]Sheet2!A:B,2,0)</f>
        <v>45031</v>
      </c>
      <c r="D481">
        <v>1</v>
      </c>
      <c r="E481" t="s">
        <v>569</v>
      </c>
      <c r="F481" t="s">
        <v>14</v>
      </c>
      <c r="G481">
        <v>425002</v>
      </c>
      <c r="H481">
        <v>853</v>
      </c>
      <c r="I481">
        <f t="shared" si="7"/>
        <v>425855</v>
      </c>
      <c r="J481">
        <v>33.18</v>
      </c>
      <c r="K481">
        <v>0</v>
      </c>
    </row>
    <row r="482" spans="1:11" x14ac:dyDescent="0.3">
      <c r="A482" t="s">
        <v>447</v>
      </c>
      <c r="B482" t="s">
        <v>568</v>
      </c>
      <c r="C482" s="1">
        <f>VLOOKUP(A482,[1]Sheet2!A:B,2,0)</f>
        <v>45031</v>
      </c>
      <c r="D482">
        <v>2</v>
      </c>
      <c r="E482" t="s">
        <v>570</v>
      </c>
      <c r="F482" t="s">
        <v>571</v>
      </c>
      <c r="G482">
        <v>4463</v>
      </c>
      <c r="H482">
        <v>64</v>
      </c>
      <c r="I482">
        <f t="shared" si="7"/>
        <v>4527</v>
      </c>
      <c r="J482">
        <v>0.35</v>
      </c>
      <c r="K482">
        <v>0</v>
      </c>
    </row>
    <row r="483" spans="1:11" x14ac:dyDescent="0.3">
      <c r="A483" t="s">
        <v>447</v>
      </c>
      <c r="B483" t="s">
        <v>568</v>
      </c>
      <c r="C483" s="1">
        <f>VLOOKUP(A483,[1]Sheet2!A:B,2,0)</f>
        <v>45031</v>
      </c>
      <c r="D483">
        <v>3</v>
      </c>
      <c r="E483" t="s">
        <v>572</v>
      </c>
      <c r="F483" t="s">
        <v>215</v>
      </c>
      <c r="G483">
        <v>12746</v>
      </c>
      <c r="H483">
        <v>63</v>
      </c>
      <c r="I483">
        <f t="shared" si="7"/>
        <v>12809</v>
      </c>
      <c r="J483">
        <v>1</v>
      </c>
      <c r="K483">
        <v>0</v>
      </c>
    </row>
    <row r="484" spans="1:11" x14ac:dyDescent="0.3">
      <c r="A484" t="s">
        <v>447</v>
      </c>
      <c r="B484" t="s">
        <v>568</v>
      </c>
      <c r="C484" s="1">
        <f>VLOOKUP(A484,[1]Sheet2!A:B,2,0)</f>
        <v>45031</v>
      </c>
      <c r="D484">
        <v>4</v>
      </c>
      <c r="E484" t="s">
        <v>573</v>
      </c>
      <c r="F484" t="s">
        <v>69</v>
      </c>
      <c r="G484">
        <v>13357</v>
      </c>
      <c r="H484">
        <v>21</v>
      </c>
      <c r="I484">
        <f t="shared" si="7"/>
        <v>13378</v>
      </c>
      <c r="J484">
        <v>1.04</v>
      </c>
      <c r="K484">
        <v>0</v>
      </c>
    </row>
    <row r="485" spans="1:11" x14ac:dyDescent="0.3">
      <c r="A485" t="s">
        <v>447</v>
      </c>
      <c r="B485" t="s">
        <v>568</v>
      </c>
      <c r="C485" s="1">
        <f>VLOOKUP(A485,[1]Sheet2!A:B,2,0)</f>
        <v>45031</v>
      </c>
      <c r="D485">
        <v>5</v>
      </c>
      <c r="E485" t="s">
        <v>574</v>
      </c>
      <c r="F485" t="s">
        <v>18</v>
      </c>
      <c r="G485">
        <v>774017</v>
      </c>
      <c r="H485">
        <v>2389</v>
      </c>
      <c r="I485">
        <f t="shared" si="7"/>
        <v>776406</v>
      </c>
      <c r="J485">
        <v>60.49</v>
      </c>
      <c r="K485">
        <v>1</v>
      </c>
    </row>
    <row r="486" spans="1:11" x14ac:dyDescent="0.3">
      <c r="A486" t="s">
        <v>447</v>
      </c>
      <c r="B486" t="s">
        <v>568</v>
      </c>
      <c r="C486" s="1">
        <f>VLOOKUP(A486,[1]Sheet2!A:B,2,0)</f>
        <v>45031</v>
      </c>
      <c r="D486">
        <v>6</v>
      </c>
      <c r="E486" t="s">
        <v>575</v>
      </c>
      <c r="F486" t="s">
        <v>538</v>
      </c>
      <c r="G486">
        <v>8738</v>
      </c>
      <c r="H486">
        <v>0</v>
      </c>
      <c r="I486">
        <f t="shared" si="7"/>
        <v>8738</v>
      </c>
      <c r="J486">
        <v>0.68</v>
      </c>
      <c r="K486">
        <v>0</v>
      </c>
    </row>
    <row r="487" spans="1:11" x14ac:dyDescent="0.3">
      <c r="A487" t="s">
        <v>447</v>
      </c>
      <c r="B487" t="s">
        <v>568</v>
      </c>
      <c r="C487" s="1">
        <f>VLOOKUP(A487,[1]Sheet2!A:B,2,0)</f>
        <v>45031</v>
      </c>
      <c r="D487">
        <v>7</v>
      </c>
      <c r="E487" t="s">
        <v>576</v>
      </c>
      <c r="F487" t="s">
        <v>577</v>
      </c>
      <c r="G487">
        <v>8196</v>
      </c>
      <c r="H487">
        <v>89</v>
      </c>
      <c r="I487">
        <f t="shared" si="7"/>
        <v>8285</v>
      </c>
      <c r="J487">
        <v>0.65</v>
      </c>
      <c r="K487">
        <v>0</v>
      </c>
    </row>
    <row r="488" spans="1:11" x14ac:dyDescent="0.3">
      <c r="A488" t="s">
        <v>447</v>
      </c>
      <c r="B488" t="s">
        <v>568</v>
      </c>
      <c r="C488" s="1">
        <f>VLOOKUP(A488,[1]Sheet2!A:B,2,0)</f>
        <v>45031</v>
      </c>
      <c r="D488">
        <v>8</v>
      </c>
      <c r="E488" t="s">
        <v>578</v>
      </c>
      <c r="F488" t="s">
        <v>466</v>
      </c>
      <c r="G488">
        <v>5566</v>
      </c>
      <c r="H488">
        <v>15</v>
      </c>
      <c r="I488">
        <f t="shared" si="7"/>
        <v>5581</v>
      </c>
      <c r="J488">
        <v>0.43</v>
      </c>
      <c r="K488">
        <v>0</v>
      </c>
    </row>
    <row r="489" spans="1:11" x14ac:dyDescent="0.3">
      <c r="A489" t="s">
        <v>447</v>
      </c>
      <c r="B489" t="s">
        <v>568</v>
      </c>
      <c r="C489" s="1">
        <f>VLOOKUP(A489,[1]Sheet2!A:B,2,0)</f>
        <v>45031</v>
      </c>
      <c r="D489">
        <v>9</v>
      </c>
      <c r="E489" t="s">
        <v>579</v>
      </c>
      <c r="F489" t="s">
        <v>79</v>
      </c>
      <c r="G489">
        <v>4009</v>
      </c>
      <c r="H489">
        <v>25</v>
      </c>
      <c r="I489">
        <f t="shared" si="7"/>
        <v>4034</v>
      </c>
      <c r="J489">
        <v>0.31</v>
      </c>
      <c r="K489">
        <v>0</v>
      </c>
    </row>
    <row r="490" spans="1:11" x14ac:dyDescent="0.3">
      <c r="A490" t="s">
        <v>447</v>
      </c>
      <c r="B490" t="s">
        <v>568</v>
      </c>
      <c r="C490" s="1">
        <f>VLOOKUP(A490,[1]Sheet2!A:B,2,0)</f>
        <v>45031</v>
      </c>
      <c r="D490">
        <v>10</v>
      </c>
      <c r="E490" t="s">
        <v>580</v>
      </c>
      <c r="F490" t="s">
        <v>24</v>
      </c>
      <c r="G490">
        <v>3889</v>
      </c>
      <c r="H490">
        <v>1</v>
      </c>
      <c r="I490">
        <f t="shared" si="7"/>
        <v>3890</v>
      </c>
      <c r="J490">
        <v>0.3</v>
      </c>
      <c r="K490">
        <v>0</v>
      </c>
    </row>
    <row r="491" spans="1:11" x14ac:dyDescent="0.3">
      <c r="A491" t="s">
        <v>447</v>
      </c>
      <c r="B491" t="s">
        <v>568</v>
      </c>
      <c r="C491" s="1">
        <f>VLOOKUP(A491,[1]Sheet2!A:B,2,0)</f>
        <v>45031</v>
      </c>
      <c r="D491">
        <v>11</v>
      </c>
      <c r="E491" t="s">
        <v>581</v>
      </c>
      <c r="F491" t="s">
        <v>24</v>
      </c>
      <c r="G491">
        <v>4858</v>
      </c>
      <c r="H491">
        <v>8</v>
      </c>
      <c r="I491">
        <f t="shared" si="7"/>
        <v>4866</v>
      </c>
      <c r="J491">
        <v>0.38</v>
      </c>
      <c r="K491">
        <v>0</v>
      </c>
    </row>
    <row r="492" spans="1:11" x14ac:dyDescent="0.3">
      <c r="A492" t="s">
        <v>447</v>
      </c>
      <c r="B492" t="s">
        <v>568</v>
      </c>
      <c r="C492" s="1">
        <f>VLOOKUP(A492,[1]Sheet2!A:B,2,0)</f>
        <v>45031</v>
      </c>
      <c r="D492">
        <v>12</v>
      </c>
      <c r="E492" t="s">
        <v>33</v>
      </c>
      <c r="F492" t="s">
        <v>34</v>
      </c>
      <c r="G492">
        <v>15187</v>
      </c>
      <c r="H492">
        <v>33</v>
      </c>
      <c r="I492">
        <f t="shared" si="7"/>
        <v>15220</v>
      </c>
      <c r="J492">
        <v>1.19</v>
      </c>
      <c r="K492">
        <v>0</v>
      </c>
    </row>
    <row r="493" spans="1:11" x14ac:dyDescent="0.3">
      <c r="A493" t="s">
        <v>447</v>
      </c>
      <c r="B493" t="s">
        <v>582</v>
      </c>
      <c r="C493" s="1">
        <f>VLOOKUP(A493,[1]Sheet2!A:B,2,0)</f>
        <v>45031</v>
      </c>
      <c r="D493">
        <v>1</v>
      </c>
      <c r="E493" t="s">
        <v>583</v>
      </c>
      <c r="F493" t="s">
        <v>18</v>
      </c>
      <c r="G493">
        <v>732740</v>
      </c>
      <c r="H493">
        <v>2729</v>
      </c>
      <c r="I493">
        <f t="shared" si="7"/>
        <v>735469</v>
      </c>
      <c r="J493">
        <v>48.83</v>
      </c>
      <c r="K493">
        <v>1</v>
      </c>
    </row>
    <row r="494" spans="1:11" x14ac:dyDescent="0.3">
      <c r="A494" t="s">
        <v>447</v>
      </c>
      <c r="B494" t="s">
        <v>582</v>
      </c>
      <c r="C494" s="1">
        <f>VLOOKUP(A494,[1]Sheet2!A:B,2,0)</f>
        <v>45031</v>
      </c>
      <c r="D494">
        <v>2</v>
      </c>
      <c r="E494" t="s">
        <v>584</v>
      </c>
      <c r="F494" t="s">
        <v>14</v>
      </c>
      <c r="G494">
        <v>595845</v>
      </c>
      <c r="H494">
        <v>1079</v>
      </c>
      <c r="I494">
        <f t="shared" si="7"/>
        <v>596924</v>
      </c>
      <c r="J494">
        <v>39.630000000000003</v>
      </c>
      <c r="K494">
        <v>0</v>
      </c>
    </row>
    <row r="495" spans="1:11" x14ac:dyDescent="0.3">
      <c r="A495" t="s">
        <v>447</v>
      </c>
      <c r="B495" t="s">
        <v>582</v>
      </c>
      <c r="C495" s="1">
        <f>VLOOKUP(A495,[1]Sheet2!A:B,2,0)</f>
        <v>45031</v>
      </c>
      <c r="D495">
        <v>3</v>
      </c>
      <c r="E495" t="s">
        <v>585</v>
      </c>
      <c r="F495" t="s">
        <v>12</v>
      </c>
      <c r="G495">
        <v>10619</v>
      </c>
      <c r="H495">
        <v>21</v>
      </c>
      <c r="I495">
        <f t="shared" si="7"/>
        <v>10640</v>
      </c>
      <c r="J495">
        <v>0.71</v>
      </c>
      <c r="K495">
        <v>0</v>
      </c>
    </row>
    <row r="496" spans="1:11" x14ac:dyDescent="0.3">
      <c r="A496" t="s">
        <v>447</v>
      </c>
      <c r="B496" t="s">
        <v>582</v>
      </c>
      <c r="C496" s="1">
        <f>VLOOKUP(A496,[1]Sheet2!A:B,2,0)</f>
        <v>45031</v>
      </c>
      <c r="D496">
        <v>4</v>
      </c>
      <c r="E496" t="s">
        <v>586</v>
      </c>
      <c r="F496" t="s">
        <v>538</v>
      </c>
      <c r="G496">
        <v>4242</v>
      </c>
      <c r="H496">
        <v>7</v>
      </c>
      <c r="I496">
        <f t="shared" si="7"/>
        <v>4249</v>
      </c>
      <c r="J496">
        <v>0.28000000000000003</v>
      </c>
      <c r="K496">
        <v>0</v>
      </c>
    </row>
    <row r="497" spans="1:11" x14ac:dyDescent="0.3">
      <c r="A497" t="s">
        <v>447</v>
      </c>
      <c r="B497" t="s">
        <v>582</v>
      </c>
      <c r="C497" s="1">
        <f>VLOOKUP(A497,[1]Sheet2!A:B,2,0)</f>
        <v>45031</v>
      </c>
      <c r="D497">
        <v>5</v>
      </c>
      <c r="E497" t="s">
        <v>587</v>
      </c>
      <c r="F497" t="s">
        <v>466</v>
      </c>
      <c r="G497">
        <v>11212</v>
      </c>
      <c r="H497">
        <v>33</v>
      </c>
      <c r="I497">
        <f t="shared" si="7"/>
        <v>11245</v>
      </c>
      <c r="J497">
        <v>0.75</v>
      </c>
      <c r="K497">
        <v>0</v>
      </c>
    </row>
    <row r="498" spans="1:11" x14ac:dyDescent="0.3">
      <c r="A498" t="s">
        <v>447</v>
      </c>
      <c r="B498" t="s">
        <v>582</v>
      </c>
      <c r="C498" s="1">
        <f>VLOOKUP(A498,[1]Sheet2!A:B,2,0)</f>
        <v>45031</v>
      </c>
      <c r="D498">
        <v>6</v>
      </c>
      <c r="E498" t="s">
        <v>588</v>
      </c>
      <c r="F498" t="s">
        <v>474</v>
      </c>
      <c r="G498">
        <v>2520</v>
      </c>
      <c r="H498">
        <v>4</v>
      </c>
      <c r="I498">
        <f t="shared" si="7"/>
        <v>2524</v>
      </c>
      <c r="J498">
        <v>0.17</v>
      </c>
      <c r="K498">
        <v>0</v>
      </c>
    </row>
    <row r="499" spans="1:11" x14ac:dyDescent="0.3">
      <c r="A499" t="s">
        <v>447</v>
      </c>
      <c r="B499" t="s">
        <v>582</v>
      </c>
      <c r="C499" s="1">
        <f>VLOOKUP(A499,[1]Sheet2!A:B,2,0)</f>
        <v>45031</v>
      </c>
      <c r="D499">
        <v>7</v>
      </c>
      <c r="E499" t="s">
        <v>589</v>
      </c>
      <c r="F499" t="s">
        <v>482</v>
      </c>
      <c r="G499">
        <v>3831</v>
      </c>
      <c r="H499">
        <v>67</v>
      </c>
      <c r="I499">
        <f t="shared" si="7"/>
        <v>3898</v>
      </c>
      <c r="J499">
        <v>0.26</v>
      </c>
      <c r="K499">
        <v>0</v>
      </c>
    </row>
    <row r="500" spans="1:11" x14ac:dyDescent="0.3">
      <c r="A500" t="s">
        <v>447</v>
      </c>
      <c r="B500" t="s">
        <v>582</v>
      </c>
      <c r="C500" s="1">
        <f>VLOOKUP(A500,[1]Sheet2!A:B,2,0)</f>
        <v>45031</v>
      </c>
      <c r="D500">
        <v>8</v>
      </c>
      <c r="E500" t="s">
        <v>590</v>
      </c>
      <c r="F500" t="s">
        <v>79</v>
      </c>
      <c r="G500">
        <v>3819</v>
      </c>
      <c r="H500">
        <v>10</v>
      </c>
      <c r="I500">
        <f t="shared" si="7"/>
        <v>3829</v>
      </c>
      <c r="J500">
        <v>0.25</v>
      </c>
      <c r="K500">
        <v>0</v>
      </c>
    </row>
    <row r="501" spans="1:11" x14ac:dyDescent="0.3">
      <c r="A501" t="s">
        <v>447</v>
      </c>
      <c r="B501" t="s">
        <v>582</v>
      </c>
      <c r="C501" s="1">
        <f>VLOOKUP(A501,[1]Sheet2!A:B,2,0)</f>
        <v>45031</v>
      </c>
      <c r="D501">
        <v>9</v>
      </c>
      <c r="E501" t="s">
        <v>591</v>
      </c>
      <c r="F501" t="s">
        <v>24</v>
      </c>
      <c r="G501">
        <v>7131</v>
      </c>
      <c r="H501">
        <v>4</v>
      </c>
      <c r="I501">
        <f t="shared" si="7"/>
        <v>7135</v>
      </c>
      <c r="J501">
        <v>0.47</v>
      </c>
      <c r="K501">
        <v>0</v>
      </c>
    </row>
    <row r="502" spans="1:11" x14ac:dyDescent="0.3">
      <c r="A502" t="s">
        <v>447</v>
      </c>
      <c r="B502" t="s">
        <v>582</v>
      </c>
      <c r="C502" s="1">
        <f>VLOOKUP(A502,[1]Sheet2!A:B,2,0)</f>
        <v>45031</v>
      </c>
      <c r="D502">
        <v>10</v>
      </c>
      <c r="E502" t="s">
        <v>592</v>
      </c>
      <c r="F502" t="s">
        <v>24</v>
      </c>
      <c r="G502">
        <v>7799</v>
      </c>
      <c r="H502">
        <v>7</v>
      </c>
      <c r="I502">
        <f t="shared" si="7"/>
        <v>7806</v>
      </c>
      <c r="J502">
        <v>0.52</v>
      </c>
      <c r="K502">
        <v>0</v>
      </c>
    </row>
    <row r="503" spans="1:11" x14ac:dyDescent="0.3">
      <c r="A503" t="s">
        <v>447</v>
      </c>
      <c r="B503" t="s">
        <v>582</v>
      </c>
      <c r="C503" s="1">
        <f>VLOOKUP(A503,[1]Sheet2!A:B,2,0)</f>
        <v>45031</v>
      </c>
      <c r="D503">
        <v>11</v>
      </c>
      <c r="E503" t="s">
        <v>593</v>
      </c>
      <c r="F503" t="s">
        <v>562</v>
      </c>
      <c r="G503">
        <v>103402</v>
      </c>
      <c r="H503">
        <v>468</v>
      </c>
      <c r="I503">
        <f t="shared" si="7"/>
        <v>103870</v>
      </c>
      <c r="J503">
        <v>6.9</v>
      </c>
      <c r="K503">
        <v>0</v>
      </c>
    </row>
    <row r="504" spans="1:11" x14ac:dyDescent="0.3">
      <c r="A504" t="s">
        <v>447</v>
      </c>
      <c r="B504" t="s">
        <v>582</v>
      </c>
      <c r="C504" s="1">
        <f>VLOOKUP(A504,[1]Sheet2!A:B,2,0)</f>
        <v>45031</v>
      </c>
      <c r="D504">
        <v>12</v>
      </c>
      <c r="E504" t="s">
        <v>33</v>
      </c>
      <c r="F504" t="s">
        <v>34</v>
      </c>
      <c r="G504">
        <v>18495</v>
      </c>
      <c r="H504">
        <v>23</v>
      </c>
      <c r="I504">
        <f t="shared" si="7"/>
        <v>18518</v>
      </c>
      <c r="J504">
        <v>1.23</v>
      </c>
      <c r="K504">
        <v>0</v>
      </c>
    </row>
    <row r="505" spans="1:11" x14ac:dyDescent="0.3">
      <c r="A505" t="s">
        <v>447</v>
      </c>
      <c r="B505" t="s">
        <v>594</v>
      </c>
      <c r="C505" s="1">
        <f>VLOOKUP(A505,[1]Sheet2!A:B,2,0)</f>
        <v>45031</v>
      </c>
      <c r="D505">
        <v>1</v>
      </c>
      <c r="E505" t="s">
        <v>595</v>
      </c>
      <c r="F505" t="s">
        <v>14</v>
      </c>
      <c r="G505">
        <v>738881</v>
      </c>
      <c r="H505">
        <v>843</v>
      </c>
      <c r="I505">
        <f t="shared" si="7"/>
        <v>739724</v>
      </c>
      <c r="J505">
        <v>49.53</v>
      </c>
      <c r="K505">
        <v>1</v>
      </c>
    </row>
    <row r="506" spans="1:11" x14ac:dyDescent="0.3">
      <c r="A506" t="s">
        <v>447</v>
      </c>
      <c r="B506" t="s">
        <v>594</v>
      </c>
      <c r="C506" s="1">
        <f>VLOOKUP(A506,[1]Sheet2!A:B,2,0)</f>
        <v>45031</v>
      </c>
      <c r="D506">
        <v>2</v>
      </c>
      <c r="E506" t="s">
        <v>596</v>
      </c>
      <c r="F506" t="s">
        <v>18</v>
      </c>
      <c r="G506">
        <v>720727</v>
      </c>
      <c r="H506">
        <v>2245</v>
      </c>
      <c r="I506">
        <f t="shared" si="7"/>
        <v>722972</v>
      </c>
      <c r="J506">
        <v>48.41</v>
      </c>
      <c r="K506">
        <v>0</v>
      </c>
    </row>
    <row r="507" spans="1:11" x14ac:dyDescent="0.3">
      <c r="A507" t="s">
        <v>447</v>
      </c>
      <c r="B507" t="s">
        <v>594</v>
      </c>
      <c r="C507" s="1">
        <f>VLOOKUP(A507,[1]Sheet2!A:B,2,0)</f>
        <v>45031</v>
      </c>
      <c r="D507">
        <v>3</v>
      </c>
      <c r="E507" t="s">
        <v>597</v>
      </c>
      <c r="F507" t="s">
        <v>12</v>
      </c>
      <c r="G507">
        <v>5860</v>
      </c>
      <c r="H507">
        <v>15</v>
      </c>
      <c r="I507">
        <f t="shared" si="7"/>
        <v>5875</v>
      </c>
      <c r="J507">
        <v>0.39</v>
      </c>
      <c r="K507">
        <v>0</v>
      </c>
    </row>
    <row r="508" spans="1:11" x14ac:dyDescent="0.3">
      <c r="A508" t="s">
        <v>447</v>
      </c>
      <c r="B508" t="s">
        <v>594</v>
      </c>
      <c r="C508" s="1">
        <f>VLOOKUP(A508,[1]Sheet2!A:B,2,0)</f>
        <v>45031</v>
      </c>
      <c r="D508">
        <v>4</v>
      </c>
      <c r="E508" t="s">
        <v>598</v>
      </c>
      <c r="F508" t="s">
        <v>463</v>
      </c>
      <c r="G508">
        <v>3650</v>
      </c>
      <c r="H508">
        <v>5</v>
      </c>
      <c r="I508">
        <f t="shared" si="7"/>
        <v>3655</v>
      </c>
      <c r="J508">
        <v>0.24</v>
      </c>
      <c r="K508">
        <v>0</v>
      </c>
    </row>
    <row r="509" spans="1:11" x14ac:dyDescent="0.3">
      <c r="A509" t="s">
        <v>447</v>
      </c>
      <c r="B509" t="s">
        <v>594</v>
      </c>
      <c r="C509" s="1">
        <f>VLOOKUP(A509,[1]Sheet2!A:B,2,0)</f>
        <v>45031</v>
      </c>
      <c r="D509">
        <v>5</v>
      </c>
      <c r="E509" t="s">
        <v>599</v>
      </c>
      <c r="F509" t="s">
        <v>538</v>
      </c>
      <c r="G509">
        <v>3418</v>
      </c>
      <c r="H509">
        <v>3</v>
      </c>
      <c r="I509">
        <f t="shared" si="7"/>
        <v>3421</v>
      </c>
      <c r="J509">
        <v>0.23</v>
      </c>
      <c r="K509">
        <v>0</v>
      </c>
    </row>
    <row r="510" spans="1:11" x14ac:dyDescent="0.3">
      <c r="A510" t="s">
        <v>447</v>
      </c>
      <c r="B510" t="s">
        <v>594</v>
      </c>
      <c r="C510" s="1">
        <f>VLOOKUP(A510,[1]Sheet2!A:B,2,0)</f>
        <v>45031</v>
      </c>
      <c r="D510">
        <v>6</v>
      </c>
      <c r="E510" t="s">
        <v>600</v>
      </c>
      <c r="F510" t="s">
        <v>474</v>
      </c>
      <c r="G510">
        <v>2745</v>
      </c>
      <c r="H510">
        <v>11</v>
      </c>
      <c r="I510">
        <f t="shared" si="7"/>
        <v>2756</v>
      </c>
      <c r="J510">
        <v>0.18</v>
      </c>
      <c r="K510">
        <v>0</v>
      </c>
    </row>
    <row r="511" spans="1:11" x14ac:dyDescent="0.3">
      <c r="A511" t="s">
        <v>447</v>
      </c>
      <c r="B511" t="s">
        <v>594</v>
      </c>
      <c r="C511" s="1">
        <f>VLOOKUP(A511,[1]Sheet2!A:B,2,0)</f>
        <v>45031</v>
      </c>
      <c r="D511">
        <v>7</v>
      </c>
      <c r="E511" t="s">
        <v>601</v>
      </c>
      <c r="F511" t="s">
        <v>24</v>
      </c>
      <c r="G511">
        <v>4311</v>
      </c>
      <c r="H511">
        <v>4</v>
      </c>
      <c r="I511">
        <f t="shared" si="7"/>
        <v>4315</v>
      </c>
      <c r="J511">
        <v>0.28999999999999998</v>
      </c>
      <c r="K511">
        <v>0</v>
      </c>
    </row>
    <row r="512" spans="1:11" x14ac:dyDescent="0.3">
      <c r="A512" t="s">
        <v>447</v>
      </c>
      <c r="B512" t="s">
        <v>594</v>
      </c>
      <c r="C512" s="1">
        <f>VLOOKUP(A512,[1]Sheet2!A:B,2,0)</f>
        <v>45031</v>
      </c>
      <c r="D512">
        <v>8</v>
      </c>
      <c r="E512" t="s">
        <v>33</v>
      </c>
      <c r="F512" t="s">
        <v>34</v>
      </c>
      <c r="G512">
        <v>10737</v>
      </c>
      <c r="H512">
        <v>20</v>
      </c>
      <c r="I512">
        <f t="shared" si="7"/>
        <v>10757</v>
      </c>
      <c r="J512">
        <v>0.72</v>
      </c>
      <c r="K512">
        <v>0</v>
      </c>
    </row>
    <row r="513" spans="1:11" x14ac:dyDescent="0.3">
      <c r="A513" t="s">
        <v>447</v>
      </c>
      <c r="B513" t="s">
        <v>602</v>
      </c>
      <c r="C513" s="1">
        <f>VLOOKUP(A513,[1]Sheet2!A:B,2,0)</f>
        <v>45031</v>
      </c>
      <c r="D513">
        <v>1</v>
      </c>
      <c r="E513" t="s">
        <v>603</v>
      </c>
      <c r="F513" t="s">
        <v>18</v>
      </c>
      <c r="G513">
        <v>496235</v>
      </c>
      <c r="H513">
        <v>3179</v>
      </c>
      <c r="I513">
        <f t="shared" si="7"/>
        <v>499414</v>
      </c>
      <c r="J513">
        <v>52.59</v>
      </c>
      <c r="K513">
        <v>1</v>
      </c>
    </row>
    <row r="514" spans="1:11" x14ac:dyDescent="0.3">
      <c r="A514" t="s">
        <v>447</v>
      </c>
      <c r="B514" t="s">
        <v>602</v>
      </c>
      <c r="C514" s="1">
        <f>VLOOKUP(A514,[1]Sheet2!A:B,2,0)</f>
        <v>45031</v>
      </c>
      <c r="D514">
        <v>2</v>
      </c>
      <c r="E514" t="s">
        <v>604</v>
      </c>
      <c r="F514" t="s">
        <v>14</v>
      </c>
      <c r="G514">
        <v>416233</v>
      </c>
      <c r="H514">
        <v>1585</v>
      </c>
      <c r="I514">
        <f t="shared" si="7"/>
        <v>417818</v>
      </c>
      <c r="J514">
        <v>43.99</v>
      </c>
      <c r="K514">
        <v>0</v>
      </c>
    </row>
    <row r="515" spans="1:11" x14ac:dyDescent="0.3">
      <c r="A515" t="s">
        <v>447</v>
      </c>
      <c r="B515" t="s">
        <v>602</v>
      </c>
      <c r="C515" s="1">
        <f>VLOOKUP(A515,[1]Sheet2!A:B,2,0)</f>
        <v>45031</v>
      </c>
      <c r="D515">
        <v>3</v>
      </c>
      <c r="E515" t="s">
        <v>605</v>
      </c>
      <c r="F515" t="s">
        <v>12</v>
      </c>
      <c r="G515">
        <v>3498</v>
      </c>
      <c r="H515">
        <v>16</v>
      </c>
      <c r="I515">
        <f t="shared" ref="I515:I578" si="8">SUM(G515:H515)</f>
        <v>3514</v>
      </c>
      <c r="J515">
        <v>0.37</v>
      </c>
      <c r="K515">
        <v>0</v>
      </c>
    </row>
    <row r="516" spans="1:11" x14ac:dyDescent="0.3">
      <c r="A516" t="s">
        <v>447</v>
      </c>
      <c r="B516" t="s">
        <v>602</v>
      </c>
      <c r="C516" s="1">
        <f>VLOOKUP(A516,[1]Sheet2!A:B,2,0)</f>
        <v>45031</v>
      </c>
      <c r="D516">
        <v>4</v>
      </c>
      <c r="E516" t="s">
        <v>606</v>
      </c>
      <c r="F516" t="s">
        <v>445</v>
      </c>
      <c r="G516">
        <v>5650</v>
      </c>
      <c r="H516">
        <v>43</v>
      </c>
      <c r="I516">
        <f t="shared" si="8"/>
        <v>5693</v>
      </c>
      <c r="J516">
        <v>0.6</v>
      </c>
      <c r="K516">
        <v>0</v>
      </c>
    </row>
    <row r="517" spans="1:11" x14ac:dyDescent="0.3">
      <c r="A517" t="s">
        <v>447</v>
      </c>
      <c r="B517" t="s">
        <v>602</v>
      </c>
      <c r="C517" s="1">
        <f>VLOOKUP(A517,[1]Sheet2!A:B,2,0)</f>
        <v>45031</v>
      </c>
      <c r="D517">
        <v>5</v>
      </c>
      <c r="E517" t="s">
        <v>607</v>
      </c>
      <c r="F517" t="s">
        <v>205</v>
      </c>
      <c r="G517">
        <v>829</v>
      </c>
      <c r="H517">
        <v>11</v>
      </c>
      <c r="I517">
        <f t="shared" si="8"/>
        <v>840</v>
      </c>
      <c r="J517">
        <v>0.09</v>
      </c>
      <c r="K517">
        <v>0</v>
      </c>
    </row>
    <row r="518" spans="1:11" x14ac:dyDescent="0.3">
      <c r="A518" t="s">
        <v>447</v>
      </c>
      <c r="B518" t="s">
        <v>602</v>
      </c>
      <c r="C518" s="1">
        <f>VLOOKUP(A518,[1]Sheet2!A:B,2,0)</f>
        <v>45031</v>
      </c>
      <c r="D518">
        <v>6</v>
      </c>
      <c r="E518" t="s">
        <v>608</v>
      </c>
      <c r="F518" t="s">
        <v>79</v>
      </c>
      <c r="G518">
        <v>1081</v>
      </c>
      <c r="H518">
        <v>14</v>
      </c>
      <c r="I518">
        <f t="shared" si="8"/>
        <v>1095</v>
      </c>
      <c r="J518">
        <v>0.12</v>
      </c>
      <c r="K518">
        <v>0</v>
      </c>
    </row>
    <row r="519" spans="1:11" x14ac:dyDescent="0.3">
      <c r="A519" t="s">
        <v>447</v>
      </c>
      <c r="B519" t="s">
        <v>602</v>
      </c>
      <c r="C519" s="1">
        <f>VLOOKUP(A519,[1]Sheet2!A:B,2,0)</f>
        <v>45031</v>
      </c>
      <c r="D519">
        <v>7</v>
      </c>
      <c r="E519" t="s">
        <v>609</v>
      </c>
      <c r="F519" t="s">
        <v>24</v>
      </c>
      <c r="G519">
        <v>808</v>
      </c>
      <c r="H519">
        <v>5</v>
      </c>
      <c r="I519">
        <f t="shared" si="8"/>
        <v>813</v>
      </c>
      <c r="J519">
        <v>0.09</v>
      </c>
      <c r="K519">
        <v>0</v>
      </c>
    </row>
    <row r="520" spans="1:11" x14ac:dyDescent="0.3">
      <c r="A520" t="s">
        <v>447</v>
      </c>
      <c r="B520" t="s">
        <v>602</v>
      </c>
      <c r="C520" s="1">
        <f>VLOOKUP(A520,[1]Sheet2!A:B,2,0)</f>
        <v>45031</v>
      </c>
      <c r="D520">
        <v>8</v>
      </c>
      <c r="E520" t="s">
        <v>610</v>
      </c>
      <c r="F520" t="s">
        <v>24</v>
      </c>
      <c r="G520">
        <v>1503</v>
      </c>
      <c r="H520">
        <v>4</v>
      </c>
      <c r="I520">
        <f t="shared" si="8"/>
        <v>1507</v>
      </c>
      <c r="J520">
        <v>0.16</v>
      </c>
      <c r="K520">
        <v>0</v>
      </c>
    </row>
    <row r="521" spans="1:11" x14ac:dyDescent="0.3">
      <c r="A521" t="s">
        <v>447</v>
      </c>
      <c r="B521" t="s">
        <v>602</v>
      </c>
      <c r="C521" s="1">
        <f>VLOOKUP(A521,[1]Sheet2!A:B,2,0)</f>
        <v>45031</v>
      </c>
      <c r="D521">
        <v>9</v>
      </c>
      <c r="E521" t="s">
        <v>611</v>
      </c>
      <c r="F521" t="s">
        <v>24</v>
      </c>
      <c r="G521">
        <v>1816</v>
      </c>
      <c r="H521">
        <v>4</v>
      </c>
      <c r="I521">
        <f t="shared" si="8"/>
        <v>1820</v>
      </c>
      <c r="J521">
        <v>0.19</v>
      </c>
      <c r="K521">
        <v>0</v>
      </c>
    </row>
    <row r="522" spans="1:11" x14ac:dyDescent="0.3">
      <c r="A522" t="s">
        <v>447</v>
      </c>
      <c r="B522" t="s">
        <v>602</v>
      </c>
      <c r="C522" s="1">
        <f>VLOOKUP(A522,[1]Sheet2!A:B,2,0)</f>
        <v>45031</v>
      </c>
      <c r="D522">
        <v>10</v>
      </c>
      <c r="E522" t="s">
        <v>612</v>
      </c>
      <c r="F522" t="s">
        <v>24</v>
      </c>
      <c r="G522">
        <v>1459</v>
      </c>
      <c r="H522">
        <v>1</v>
      </c>
      <c r="I522">
        <f t="shared" si="8"/>
        <v>1460</v>
      </c>
      <c r="J522">
        <v>0.15</v>
      </c>
      <c r="K522">
        <v>0</v>
      </c>
    </row>
    <row r="523" spans="1:11" x14ac:dyDescent="0.3">
      <c r="A523" t="s">
        <v>447</v>
      </c>
      <c r="B523" t="s">
        <v>602</v>
      </c>
      <c r="C523" s="1">
        <f>VLOOKUP(A523,[1]Sheet2!A:B,2,0)</f>
        <v>45031</v>
      </c>
      <c r="D523">
        <v>11</v>
      </c>
      <c r="E523" t="s">
        <v>613</v>
      </c>
      <c r="F523" t="s">
        <v>24</v>
      </c>
      <c r="G523">
        <v>1652</v>
      </c>
      <c r="H523">
        <v>3</v>
      </c>
      <c r="I523">
        <f t="shared" si="8"/>
        <v>1655</v>
      </c>
      <c r="J523">
        <v>0.17</v>
      </c>
      <c r="K523">
        <v>0</v>
      </c>
    </row>
    <row r="524" spans="1:11" x14ac:dyDescent="0.3">
      <c r="A524" t="s">
        <v>447</v>
      </c>
      <c r="B524" t="s">
        <v>602</v>
      </c>
      <c r="C524" s="1">
        <f>VLOOKUP(A524,[1]Sheet2!A:B,2,0)</f>
        <v>45031</v>
      </c>
      <c r="D524">
        <v>12</v>
      </c>
      <c r="E524" t="s">
        <v>614</v>
      </c>
      <c r="F524" t="s">
        <v>24</v>
      </c>
      <c r="G524">
        <v>1532</v>
      </c>
      <c r="H524">
        <v>3</v>
      </c>
      <c r="I524">
        <f t="shared" si="8"/>
        <v>1535</v>
      </c>
      <c r="J524">
        <v>0.16</v>
      </c>
      <c r="K524">
        <v>0</v>
      </c>
    </row>
    <row r="525" spans="1:11" x14ac:dyDescent="0.3">
      <c r="A525" t="s">
        <v>447</v>
      </c>
      <c r="B525" t="s">
        <v>602</v>
      </c>
      <c r="C525" s="1">
        <f>VLOOKUP(A525,[1]Sheet2!A:B,2,0)</f>
        <v>45031</v>
      </c>
      <c r="D525">
        <v>13</v>
      </c>
      <c r="E525" t="s">
        <v>615</v>
      </c>
      <c r="F525" t="s">
        <v>24</v>
      </c>
      <c r="G525">
        <v>3981</v>
      </c>
      <c r="H525">
        <v>4</v>
      </c>
      <c r="I525">
        <f t="shared" si="8"/>
        <v>3985</v>
      </c>
      <c r="J525">
        <v>0.42</v>
      </c>
      <c r="K525">
        <v>0</v>
      </c>
    </row>
    <row r="526" spans="1:11" x14ac:dyDescent="0.3">
      <c r="A526" t="s">
        <v>447</v>
      </c>
      <c r="B526" t="s">
        <v>602</v>
      </c>
      <c r="C526" s="1">
        <f>VLOOKUP(A526,[1]Sheet2!A:B,2,0)</f>
        <v>45031</v>
      </c>
      <c r="D526">
        <v>14</v>
      </c>
      <c r="E526" t="s">
        <v>33</v>
      </c>
      <c r="F526" t="s">
        <v>34</v>
      </c>
      <c r="G526">
        <v>8525</v>
      </c>
      <c r="H526">
        <v>22</v>
      </c>
      <c r="I526">
        <f t="shared" si="8"/>
        <v>8547</v>
      </c>
      <c r="J526">
        <v>0.9</v>
      </c>
      <c r="K526">
        <v>0</v>
      </c>
    </row>
    <row r="527" spans="1:11" x14ac:dyDescent="0.3">
      <c r="A527" t="s">
        <v>447</v>
      </c>
      <c r="B527" t="s">
        <v>616</v>
      </c>
      <c r="C527" s="1">
        <f>VLOOKUP(A527,[1]Sheet2!A:B,2,0)</f>
        <v>45031</v>
      </c>
      <c r="D527">
        <v>1</v>
      </c>
      <c r="E527" t="s">
        <v>617</v>
      </c>
      <c r="F527" t="s">
        <v>18</v>
      </c>
      <c r="G527">
        <v>681437</v>
      </c>
      <c r="H527">
        <v>2729</v>
      </c>
      <c r="I527">
        <f t="shared" si="8"/>
        <v>684166</v>
      </c>
      <c r="J527">
        <v>57.48</v>
      </c>
      <c r="K527">
        <v>1</v>
      </c>
    </row>
    <row r="528" spans="1:11" x14ac:dyDescent="0.3">
      <c r="A528" t="s">
        <v>447</v>
      </c>
      <c r="B528" t="s">
        <v>616</v>
      </c>
      <c r="C528" s="1">
        <f>VLOOKUP(A528,[1]Sheet2!A:B,2,0)</f>
        <v>45031</v>
      </c>
      <c r="D528">
        <v>2</v>
      </c>
      <c r="E528" t="s">
        <v>618</v>
      </c>
      <c r="F528" t="s">
        <v>14</v>
      </c>
      <c r="G528">
        <v>440461</v>
      </c>
      <c r="H528">
        <v>864</v>
      </c>
      <c r="I528">
        <f t="shared" si="8"/>
        <v>441325</v>
      </c>
      <c r="J528">
        <v>37.08</v>
      </c>
      <c r="K528">
        <v>0</v>
      </c>
    </row>
    <row r="529" spans="1:11" x14ac:dyDescent="0.3">
      <c r="A529" t="s">
        <v>447</v>
      </c>
      <c r="B529" t="s">
        <v>616</v>
      </c>
      <c r="C529" s="1">
        <f>VLOOKUP(A529,[1]Sheet2!A:B,2,0)</f>
        <v>45031</v>
      </c>
      <c r="D529">
        <v>3</v>
      </c>
      <c r="E529" t="s">
        <v>619</v>
      </c>
      <c r="F529" t="s">
        <v>571</v>
      </c>
      <c r="G529">
        <v>6398</v>
      </c>
      <c r="H529">
        <v>85</v>
      </c>
      <c r="I529">
        <f t="shared" si="8"/>
        <v>6483</v>
      </c>
      <c r="J529">
        <v>0.54</v>
      </c>
      <c r="K529">
        <v>0</v>
      </c>
    </row>
    <row r="530" spans="1:11" x14ac:dyDescent="0.3">
      <c r="A530" t="s">
        <v>447</v>
      </c>
      <c r="B530" t="s">
        <v>616</v>
      </c>
      <c r="C530" s="1">
        <f>VLOOKUP(A530,[1]Sheet2!A:B,2,0)</f>
        <v>45031</v>
      </c>
      <c r="D530">
        <v>4</v>
      </c>
      <c r="E530" t="s">
        <v>620</v>
      </c>
      <c r="F530" t="s">
        <v>466</v>
      </c>
      <c r="G530">
        <v>7950</v>
      </c>
      <c r="H530">
        <v>16</v>
      </c>
      <c r="I530">
        <f t="shared" si="8"/>
        <v>7966</v>
      </c>
      <c r="J530">
        <v>0.67</v>
      </c>
      <c r="K530">
        <v>0</v>
      </c>
    </row>
    <row r="531" spans="1:11" x14ac:dyDescent="0.3">
      <c r="A531" t="s">
        <v>447</v>
      </c>
      <c r="B531" t="s">
        <v>616</v>
      </c>
      <c r="C531" s="1">
        <f>VLOOKUP(A531,[1]Sheet2!A:B,2,0)</f>
        <v>45031</v>
      </c>
      <c r="D531">
        <v>5</v>
      </c>
      <c r="E531" t="s">
        <v>621</v>
      </c>
      <c r="F531" t="s">
        <v>445</v>
      </c>
      <c r="G531">
        <v>5776</v>
      </c>
      <c r="H531">
        <v>104</v>
      </c>
      <c r="I531">
        <f t="shared" si="8"/>
        <v>5880</v>
      </c>
      <c r="J531">
        <v>0.49</v>
      </c>
      <c r="K531">
        <v>0</v>
      </c>
    </row>
    <row r="532" spans="1:11" x14ac:dyDescent="0.3">
      <c r="A532" t="s">
        <v>447</v>
      </c>
      <c r="B532" t="s">
        <v>616</v>
      </c>
      <c r="C532" s="1">
        <f>VLOOKUP(A532,[1]Sheet2!A:B,2,0)</f>
        <v>45031</v>
      </c>
      <c r="D532">
        <v>6</v>
      </c>
      <c r="E532" t="s">
        <v>622</v>
      </c>
      <c r="F532" t="s">
        <v>24</v>
      </c>
      <c r="G532">
        <v>5099</v>
      </c>
      <c r="H532">
        <v>5</v>
      </c>
      <c r="I532">
        <f t="shared" si="8"/>
        <v>5104</v>
      </c>
      <c r="J532">
        <v>0.43</v>
      </c>
      <c r="K532">
        <v>0</v>
      </c>
    </row>
    <row r="533" spans="1:11" x14ac:dyDescent="0.3">
      <c r="A533" t="s">
        <v>447</v>
      </c>
      <c r="B533" t="s">
        <v>616</v>
      </c>
      <c r="C533" s="1">
        <f>VLOOKUP(A533,[1]Sheet2!A:B,2,0)</f>
        <v>45031</v>
      </c>
      <c r="D533">
        <v>7</v>
      </c>
      <c r="E533" t="s">
        <v>623</v>
      </c>
      <c r="F533" t="s">
        <v>24</v>
      </c>
      <c r="G533">
        <v>23626</v>
      </c>
      <c r="H533">
        <v>20</v>
      </c>
      <c r="I533">
        <f t="shared" si="8"/>
        <v>23646</v>
      </c>
      <c r="J533">
        <v>1.99</v>
      </c>
      <c r="K533">
        <v>0</v>
      </c>
    </row>
    <row r="534" spans="1:11" x14ac:dyDescent="0.3">
      <c r="A534" t="s">
        <v>447</v>
      </c>
      <c r="B534" t="s">
        <v>616</v>
      </c>
      <c r="C534" s="1">
        <f>VLOOKUP(A534,[1]Sheet2!A:B,2,0)</f>
        <v>45031</v>
      </c>
      <c r="D534">
        <v>8</v>
      </c>
      <c r="E534" t="s">
        <v>33</v>
      </c>
      <c r="F534" t="s">
        <v>34</v>
      </c>
      <c r="G534">
        <v>15588</v>
      </c>
      <c r="H534">
        <v>38</v>
      </c>
      <c r="I534">
        <f t="shared" si="8"/>
        <v>15626</v>
      </c>
      <c r="J534">
        <v>1.31</v>
      </c>
      <c r="K534">
        <v>0</v>
      </c>
    </row>
    <row r="535" spans="1:11" x14ac:dyDescent="0.3">
      <c r="A535" t="s">
        <v>624</v>
      </c>
      <c r="B535" t="s">
        <v>625</v>
      </c>
      <c r="C535" s="1">
        <f>VLOOKUP(A535,[1]Sheet2!A:B,2,0)</f>
        <v>45032</v>
      </c>
      <c r="D535">
        <v>1</v>
      </c>
      <c r="E535" t="s">
        <v>626</v>
      </c>
      <c r="F535" t="s">
        <v>18</v>
      </c>
      <c r="G535">
        <v>618004</v>
      </c>
      <c r="H535">
        <v>430</v>
      </c>
      <c r="I535">
        <f t="shared" si="8"/>
        <v>618434</v>
      </c>
      <c r="J535">
        <v>52.87</v>
      </c>
      <c r="K535">
        <v>1</v>
      </c>
    </row>
    <row r="536" spans="1:11" x14ac:dyDescent="0.3">
      <c r="A536" t="s">
        <v>624</v>
      </c>
      <c r="B536" t="s">
        <v>625</v>
      </c>
      <c r="C536" s="1">
        <f>VLOOKUP(A536,[1]Sheet2!A:B,2,0)</f>
        <v>45032</v>
      </c>
      <c r="D536">
        <v>2</v>
      </c>
      <c r="E536" t="s">
        <v>627</v>
      </c>
      <c r="F536" t="s">
        <v>16</v>
      </c>
      <c r="G536">
        <v>10287</v>
      </c>
      <c r="H536">
        <v>7</v>
      </c>
      <c r="I536">
        <f t="shared" si="8"/>
        <v>10294</v>
      </c>
      <c r="J536">
        <v>0.88</v>
      </c>
      <c r="K536">
        <v>0</v>
      </c>
    </row>
    <row r="537" spans="1:11" x14ac:dyDescent="0.3">
      <c r="A537" t="s">
        <v>624</v>
      </c>
      <c r="B537" t="s">
        <v>625</v>
      </c>
      <c r="C537" s="1">
        <f>VLOOKUP(A537,[1]Sheet2!A:B,2,0)</f>
        <v>45032</v>
      </c>
      <c r="D537">
        <v>3</v>
      </c>
      <c r="E537" t="s">
        <v>628</v>
      </c>
      <c r="F537" t="s">
        <v>629</v>
      </c>
      <c r="G537">
        <v>481120</v>
      </c>
      <c r="H537">
        <v>73</v>
      </c>
      <c r="I537">
        <f t="shared" si="8"/>
        <v>481193</v>
      </c>
      <c r="J537">
        <v>41.14</v>
      </c>
      <c r="K537">
        <v>0</v>
      </c>
    </row>
    <row r="538" spans="1:11" x14ac:dyDescent="0.3">
      <c r="A538" t="s">
        <v>624</v>
      </c>
      <c r="B538" t="s">
        <v>625</v>
      </c>
      <c r="C538" s="1">
        <f>VLOOKUP(A538,[1]Sheet2!A:B,2,0)</f>
        <v>45032</v>
      </c>
      <c r="D538">
        <v>4</v>
      </c>
      <c r="E538" t="s">
        <v>630</v>
      </c>
      <c r="F538" t="s">
        <v>498</v>
      </c>
      <c r="G538">
        <v>7263</v>
      </c>
      <c r="H538">
        <v>3</v>
      </c>
      <c r="I538">
        <f t="shared" si="8"/>
        <v>7266</v>
      </c>
      <c r="J538">
        <v>0.62</v>
      </c>
      <c r="K538">
        <v>0</v>
      </c>
    </row>
    <row r="539" spans="1:11" x14ac:dyDescent="0.3">
      <c r="A539" t="s">
        <v>624</v>
      </c>
      <c r="B539" t="s">
        <v>625</v>
      </c>
      <c r="C539" s="1">
        <f>VLOOKUP(A539,[1]Sheet2!A:B,2,0)</f>
        <v>45032</v>
      </c>
      <c r="D539">
        <v>5</v>
      </c>
      <c r="E539" t="s">
        <v>631</v>
      </c>
      <c r="F539" t="s">
        <v>632</v>
      </c>
      <c r="G539">
        <v>2057</v>
      </c>
      <c r="H539">
        <v>2</v>
      </c>
      <c r="I539">
        <f t="shared" si="8"/>
        <v>2059</v>
      </c>
      <c r="J539">
        <v>0.18</v>
      </c>
      <c r="K539">
        <v>0</v>
      </c>
    </row>
    <row r="540" spans="1:11" x14ac:dyDescent="0.3">
      <c r="A540" t="s">
        <v>624</v>
      </c>
      <c r="B540" t="s">
        <v>625</v>
      </c>
      <c r="C540" s="1">
        <f>VLOOKUP(A540,[1]Sheet2!A:B,2,0)</f>
        <v>45032</v>
      </c>
      <c r="D540">
        <v>6</v>
      </c>
      <c r="E540" t="s">
        <v>633</v>
      </c>
      <c r="F540" t="s">
        <v>24</v>
      </c>
      <c r="G540">
        <v>1368</v>
      </c>
      <c r="H540">
        <v>1</v>
      </c>
      <c r="I540">
        <f t="shared" si="8"/>
        <v>1369</v>
      </c>
      <c r="J540">
        <v>0.12</v>
      </c>
      <c r="K540">
        <v>0</v>
      </c>
    </row>
    <row r="541" spans="1:11" x14ac:dyDescent="0.3">
      <c r="A541" t="s">
        <v>624</v>
      </c>
      <c r="B541" t="s">
        <v>625</v>
      </c>
      <c r="C541" s="1">
        <f>VLOOKUP(A541,[1]Sheet2!A:B,2,0)</f>
        <v>45032</v>
      </c>
      <c r="D541">
        <v>7</v>
      </c>
      <c r="E541" t="s">
        <v>634</v>
      </c>
      <c r="F541" t="s">
        <v>24</v>
      </c>
      <c r="G541">
        <v>1949</v>
      </c>
      <c r="H541">
        <v>0</v>
      </c>
      <c r="I541">
        <f t="shared" si="8"/>
        <v>1949</v>
      </c>
      <c r="J541">
        <v>0.17</v>
      </c>
      <c r="K541">
        <v>0</v>
      </c>
    </row>
    <row r="542" spans="1:11" x14ac:dyDescent="0.3">
      <c r="A542" t="s">
        <v>624</v>
      </c>
      <c r="B542" t="s">
        <v>625</v>
      </c>
      <c r="C542" s="1">
        <f>VLOOKUP(A542,[1]Sheet2!A:B,2,0)</f>
        <v>45032</v>
      </c>
      <c r="D542">
        <v>8</v>
      </c>
      <c r="E542" t="s">
        <v>635</v>
      </c>
      <c r="F542" t="s">
        <v>24</v>
      </c>
      <c r="G542">
        <v>2143</v>
      </c>
      <c r="H542">
        <v>2</v>
      </c>
      <c r="I542">
        <f t="shared" si="8"/>
        <v>2145</v>
      </c>
      <c r="J542">
        <v>0.18</v>
      </c>
      <c r="K542">
        <v>0</v>
      </c>
    </row>
    <row r="543" spans="1:11" x14ac:dyDescent="0.3">
      <c r="A543" t="s">
        <v>624</v>
      </c>
      <c r="B543" t="s">
        <v>625</v>
      </c>
      <c r="C543" s="1">
        <f>VLOOKUP(A543,[1]Sheet2!A:B,2,0)</f>
        <v>45032</v>
      </c>
      <c r="D543">
        <v>9</v>
      </c>
      <c r="E543" t="s">
        <v>636</v>
      </c>
      <c r="F543" t="s">
        <v>24</v>
      </c>
      <c r="G543">
        <v>3036</v>
      </c>
      <c r="H543">
        <v>1</v>
      </c>
      <c r="I543">
        <f t="shared" si="8"/>
        <v>3037</v>
      </c>
      <c r="J543">
        <v>0.26</v>
      </c>
      <c r="K543">
        <v>0</v>
      </c>
    </row>
    <row r="544" spans="1:11" x14ac:dyDescent="0.3">
      <c r="A544" t="s">
        <v>624</v>
      </c>
      <c r="B544" t="s">
        <v>625</v>
      </c>
      <c r="C544" s="1">
        <f>VLOOKUP(A544,[1]Sheet2!A:B,2,0)</f>
        <v>45032</v>
      </c>
      <c r="D544">
        <v>10</v>
      </c>
      <c r="E544" t="s">
        <v>637</v>
      </c>
      <c r="F544" t="s">
        <v>24</v>
      </c>
      <c r="G544">
        <v>5959</v>
      </c>
      <c r="H544">
        <v>0</v>
      </c>
      <c r="I544">
        <f t="shared" si="8"/>
        <v>5959</v>
      </c>
      <c r="J544">
        <v>0.51</v>
      </c>
      <c r="K544">
        <v>0</v>
      </c>
    </row>
    <row r="545" spans="1:11" x14ac:dyDescent="0.3">
      <c r="A545" t="s">
        <v>624</v>
      </c>
      <c r="B545" t="s">
        <v>625</v>
      </c>
      <c r="C545" s="1">
        <f>VLOOKUP(A545,[1]Sheet2!A:B,2,0)</f>
        <v>45032</v>
      </c>
      <c r="D545">
        <v>11</v>
      </c>
      <c r="E545" t="s">
        <v>638</v>
      </c>
      <c r="F545" t="s">
        <v>24</v>
      </c>
      <c r="G545">
        <v>8168</v>
      </c>
      <c r="H545">
        <v>0</v>
      </c>
      <c r="I545">
        <f t="shared" si="8"/>
        <v>8168</v>
      </c>
      <c r="J545">
        <v>0.7</v>
      </c>
      <c r="K545">
        <v>0</v>
      </c>
    </row>
    <row r="546" spans="1:11" x14ac:dyDescent="0.3">
      <c r="A546" t="s">
        <v>624</v>
      </c>
      <c r="B546" t="s">
        <v>625</v>
      </c>
      <c r="C546" s="1">
        <f>VLOOKUP(A546,[1]Sheet2!A:B,2,0)</f>
        <v>45032</v>
      </c>
      <c r="D546">
        <v>12</v>
      </c>
      <c r="E546" t="s">
        <v>639</v>
      </c>
      <c r="F546" t="s">
        <v>24</v>
      </c>
      <c r="G546">
        <v>7138</v>
      </c>
      <c r="H546">
        <v>1</v>
      </c>
      <c r="I546">
        <f t="shared" si="8"/>
        <v>7139</v>
      </c>
      <c r="J546">
        <v>0.61</v>
      </c>
      <c r="K546">
        <v>0</v>
      </c>
    </row>
    <row r="547" spans="1:11" x14ac:dyDescent="0.3">
      <c r="A547" t="s">
        <v>624</v>
      </c>
      <c r="B547" t="s">
        <v>625</v>
      </c>
      <c r="C547" s="1">
        <f>VLOOKUP(A547,[1]Sheet2!A:B,2,0)</f>
        <v>45032</v>
      </c>
      <c r="D547">
        <v>13</v>
      </c>
      <c r="E547" t="s">
        <v>33</v>
      </c>
      <c r="F547" t="s">
        <v>34</v>
      </c>
      <c r="G547">
        <v>20606</v>
      </c>
      <c r="H547">
        <v>12</v>
      </c>
      <c r="I547">
        <f t="shared" si="8"/>
        <v>20618</v>
      </c>
      <c r="J547">
        <v>1.76</v>
      </c>
      <c r="K547">
        <v>0</v>
      </c>
    </row>
    <row r="548" spans="1:11" x14ac:dyDescent="0.3">
      <c r="A548" t="s">
        <v>624</v>
      </c>
      <c r="B548" t="s">
        <v>640</v>
      </c>
      <c r="C548" s="1">
        <f>VLOOKUP(A548,[1]Sheet2!A:B,2,0)</f>
        <v>45032</v>
      </c>
      <c r="D548">
        <v>1</v>
      </c>
      <c r="E548" t="s">
        <v>641</v>
      </c>
      <c r="F548" t="s">
        <v>16</v>
      </c>
      <c r="G548">
        <v>10498</v>
      </c>
      <c r="H548">
        <v>280</v>
      </c>
      <c r="I548">
        <f t="shared" si="8"/>
        <v>10778</v>
      </c>
      <c r="J548">
        <v>1</v>
      </c>
      <c r="K548">
        <v>0</v>
      </c>
    </row>
    <row r="549" spans="1:11" x14ac:dyDescent="0.3">
      <c r="A549" t="s">
        <v>624</v>
      </c>
      <c r="B549" t="s">
        <v>640</v>
      </c>
      <c r="C549" s="1">
        <f>VLOOKUP(A549,[1]Sheet2!A:B,2,0)</f>
        <v>45032</v>
      </c>
      <c r="D549">
        <v>2</v>
      </c>
      <c r="E549" t="s">
        <v>642</v>
      </c>
      <c r="F549" t="s">
        <v>18</v>
      </c>
      <c r="G549">
        <v>560106</v>
      </c>
      <c r="H549">
        <v>6374</v>
      </c>
      <c r="I549">
        <f t="shared" si="8"/>
        <v>566480</v>
      </c>
      <c r="J549">
        <v>52.42</v>
      </c>
      <c r="K549">
        <v>1</v>
      </c>
    </row>
    <row r="550" spans="1:11" x14ac:dyDescent="0.3">
      <c r="A550" t="s">
        <v>624</v>
      </c>
      <c r="B550" t="s">
        <v>640</v>
      </c>
      <c r="C550" s="1">
        <f>VLOOKUP(A550,[1]Sheet2!A:B,2,0)</f>
        <v>45032</v>
      </c>
      <c r="D550">
        <v>3</v>
      </c>
      <c r="E550" t="s">
        <v>643</v>
      </c>
      <c r="F550" t="s">
        <v>644</v>
      </c>
      <c r="G550">
        <v>7018</v>
      </c>
      <c r="H550">
        <v>23</v>
      </c>
      <c r="I550">
        <f t="shared" si="8"/>
        <v>7041</v>
      </c>
      <c r="J550">
        <v>0.65</v>
      </c>
      <c r="K550">
        <v>0</v>
      </c>
    </row>
    <row r="551" spans="1:11" x14ac:dyDescent="0.3">
      <c r="A551" t="s">
        <v>624</v>
      </c>
      <c r="B551" t="s">
        <v>640</v>
      </c>
      <c r="C551" s="1">
        <f>VLOOKUP(A551,[1]Sheet2!A:B,2,0)</f>
        <v>45032</v>
      </c>
      <c r="D551">
        <v>4</v>
      </c>
      <c r="E551" t="s">
        <v>645</v>
      </c>
      <c r="F551" t="s">
        <v>646</v>
      </c>
      <c r="G551">
        <v>3745</v>
      </c>
      <c r="H551">
        <v>33</v>
      </c>
      <c r="I551">
        <f t="shared" si="8"/>
        <v>3778</v>
      </c>
      <c r="J551">
        <v>0.35</v>
      </c>
      <c r="K551">
        <v>0</v>
      </c>
    </row>
    <row r="552" spans="1:11" x14ac:dyDescent="0.3">
      <c r="A552" t="s">
        <v>624</v>
      </c>
      <c r="B552" t="s">
        <v>640</v>
      </c>
      <c r="C552" s="1">
        <f>VLOOKUP(A552,[1]Sheet2!A:B,2,0)</f>
        <v>45032</v>
      </c>
      <c r="D552">
        <v>5</v>
      </c>
      <c r="E552" t="s">
        <v>647</v>
      </c>
      <c r="F552" t="s">
        <v>648</v>
      </c>
      <c r="G552">
        <v>3579</v>
      </c>
      <c r="H552">
        <v>18</v>
      </c>
      <c r="I552">
        <f t="shared" si="8"/>
        <v>3597</v>
      </c>
      <c r="J552">
        <v>0.33</v>
      </c>
      <c r="K552">
        <v>0</v>
      </c>
    </row>
    <row r="553" spans="1:11" x14ac:dyDescent="0.3">
      <c r="A553" t="s">
        <v>624</v>
      </c>
      <c r="B553" t="s">
        <v>640</v>
      </c>
      <c r="C553" s="1">
        <f>VLOOKUP(A553,[1]Sheet2!A:B,2,0)</f>
        <v>45032</v>
      </c>
      <c r="D553">
        <v>6</v>
      </c>
      <c r="E553" t="s">
        <v>649</v>
      </c>
      <c r="F553" t="s">
        <v>650</v>
      </c>
      <c r="G553">
        <v>12592</v>
      </c>
      <c r="H553">
        <v>6</v>
      </c>
      <c r="I553">
        <f t="shared" si="8"/>
        <v>12598</v>
      </c>
      <c r="J553">
        <v>1.17</v>
      </c>
      <c r="K553">
        <v>0</v>
      </c>
    </row>
    <row r="554" spans="1:11" x14ac:dyDescent="0.3">
      <c r="A554" t="s">
        <v>624</v>
      </c>
      <c r="B554" t="s">
        <v>640</v>
      </c>
      <c r="C554" s="1">
        <f>VLOOKUP(A554,[1]Sheet2!A:B,2,0)</f>
        <v>45032</v>
      </c>
      <c r="D554">
        <v>7</v>
      </c>
      <c r="E554" t="s">
        <v>651</v>
      </c>
      <c r="F554" t="s">
        <v>60</v>
      </c>
      <c r="G554">
        <v>418266</v>
      </c>
      <c r="H554">
        <v>929</v>
      </c>
      <c r="I554">
        <f t="shared" si="8"/>
        <v>419195</v>
      </c>
      <c r="J554">
        <v>38.79</v>
      </c>
      <c r="K554">
        <v>0</v>
      </c>
    </row>
    <row r="555" spans="1:11" x14ac:dyDescent="0.3">
      <c r="A555" t="s">
        <v>624</v>
      </c>
      <c r="B555" t="s">
        <v>640</v>
      </c>
      <c r="C555" s="1">
        <f>VLOOKUP(A555,[1]Sheet2!A:B,2,0)</f>
        <v>45032</v>
      </c>
      <c r="D555">
        <v>8</v>
      </c>
      <c r="E555" t="s">
        <v>652</v>
      </c>
      <c r="F555" t="s">
        <v>24</v>
      </c>
      <c r="G555">
        <v>9139</v>
      </c>
      <c r="H555">
        <v>23</v>
      </c>
      <c r="I555">
        <f t="shared" si="8"/>
        <v>9162</v>
      </c>
      <c r="J555">
        <v>0.85</v>
      </c>
      <c r="K555">
        <v>0</v>
      </c>
    </row>
    <row r="556" spans="1:11" x14ac:dyDescent="0.3">
      <c r="A556" t="s">
        <v>624</v>
      </c>
      <c r="B556" t="s">
        <v>640</v>
      </c>
      <c r="C556" s="1">
        <f>VLOOKUP(A556,[1]Sheet2!A:B,2,0)</f>
        <v>45032</v>
      </c>
      <c r="D556">
        <v>9</v>
      </c>
      <c r="E556" t="s">
        <v>653</v>
      </c>
      <c r="F556" t="s">
        <v>24</v>
      </c>
      <c r="G556">
        <v>4551</v>
      </c>
      <c r="H556">
        <v>4</v>
      </c>
      <c r="I556">
        <f t="shared" si="8"/>
        <v>4555</v>
      </c>
      <c r="J556">
        <v>0.42</v>
      </c>
      <c r="K556">
        <v>0</v>
      </c>
    </row>
    <row r="557" spans="1:11" x14ac:dyDescent="0.3">
      <c r="A557" t="s">
        <v>624</v>
      </c>
      <c r="B557" t="s">
        <v>640</v>
      </c>
      <c r="C557" s="1">
        <f>VLOOKUP(A557,[1]Sheet2!A:B,2,0)</f>
        <v>45032</v>
      </c>
      <c r="D557">
        <v>10</v>
      </c>
      <c r="E557" t="s">
        <v>654</v>
      </c>
      <c r="F557" t="s">
        <v>24</v>
      </c>
      <c r="G557">
        <v>7894</v>
      </c>
      <c r="H557">
        <v>8</v>
      </c>
      <c r="I557">
        <f t="shared" si="8"/>
        <v>7902</v>
      </c>
      <c r="J557">
        <v>0.73</v>
      </c>
      <c r="K557">
        <v>0</v>
      </c>
    </row>
    <row r="558" spans="1:11" x14ac:dyDescent="0.3">
      <c r="A558" t="s">
        <v>624</v>
      </c>
      <c r="B558" t="s">
        <v>640</v>
      </c>
      <c r="C558" s="1">
        <f>VLOOKUP(A558,[1]Sheet2!A:B,2,0)</f>
        <v>45032</v>
      </c>
      <c r="D558">
        <v>11</v>
      </c>
      <c r="E558" t="s">
        <v>655</v>
      </c>
      <c r="F558" t="s">
        <v>24</v>
      </c>
      <c r="G558">
        <v>13768</v>
      </c>
      <c r="H558">
        <v>5</v>
      </c>
      <c r="I558">
        <f t="shared" si="8"/>
        <v>13773</v>
      </c>
      <c r="J558">
        <v>1.27</v>
      </c>
      <c r="K558">
        <v>0</v>
      </c>
    </row>
    <row r="559" spans="1:11" x14ac:dyDescent="0.3">
      <c r="A559" t="s">
        <v>624</v>
      </c>
      <c r="B559" t="s">
        <v>640</v>
      </c>
      <c r="C559" s="1">
        <f>VLOOKUP(A559,[1]Sheet2!A:B,2,0)</f>
        <v>45032</v>
      </c>
      <c r="D559">
        <v>12</v>
      </c>
      <c r="E559" t="s">
        <v>33</v>
      </c>
      <c r="F559" t="s">
        <v>34</v>
      </c>
      <c r="G559">
        <v>21763</v>
      </c>
      <c r="H559">
        <v>62</v>
      </c>
      <c r="I559">
        <f t="shared" si="8"/>
        <v>21825</v>
      </c>
      <c r="J559">
        <v>2</v>
      </c>
      <c r="K559">
        <v>0</v>
      </c>
    </row>
    <row r="560" spans="1:11" x14ac:dyDescent="0.3">
      <c r="A560" t="s">
        <v>624</v>
      </c>
      <c r="B560" t="s">
        <v>656</v>
      </c>
      <c r="C560" s="1">
        <f>VLOOKUP(A560,[1]Sheet2!A:B,2,0)</f>
        <v>45032</v>
      </c>
      <c r="D560">
        <v>1</v>
      </c>
      <c r="E560" t="s">
        <v>657</v>
      </c>
      <c r="F560" t="s">
        <v>16</v>
      </c>
      <c r="G560">
        <v>33958</v>
      </c>
      <c r="H560">
        <v>75</v>
      </c>
      <c r="I560">
        <f t="shared" si="8"/>
        <v>34033</v>
      </c>
      <c r="J560">
        <v>3.61</v>
      </c>
      <c r="K560">
        <v>0</v>
      </c>
    </row>
    <row r="561" spans="1:11" x14ac:dyDescent="0.3">
      <c r="A561" t="s">
        <v>624</v>
      </c>
      <c r="B561" t="s">
        <v>656</v>
      </c>
      <c r="C561" s="1">
        <f>VLOOKUP(A561,[1]Sheet2!A:B,2,0)</f>
        <v>45032</v>
      </c>
      <c r="D561">
        <v>2</v>
      </c>
      <c r="E561" t="s">
        <v>658</v>
      </c>
      <c r="F561" t="s">
        <v>18</v>
      </c>
      <c r="G561">
        <v>429936</v>
      </c>
      <c r="H561">
        <v>1605</v>
      </c>
      <c r="I561">
        <f t="shared" si="8"/>
        <v>431541</v>
      </c>
      <c r="J561">
        <v>45.83</v>
      </c>
      <c r="K561">
        <v>1</v>
      </c>
    </row>
    <row r="562" spans="1:11" x14ac:dyDescent="0.3">
      <c r="A562" t="s">
        <v>624</v>
      </c>
      <c r="B562" t="s">
        <v>656</v>
      </c>
      <c r="C562" s="1">
        <f>VLOOKUP(A562,[1]Sheet2!A:B,2,0)</f>
        <v>45032</v>
      </c>
      <c r="D562">
        <v>3</v>
      </c>
      <c r="E562" t="s">
        <v>659</v>
      </c>
      <c r="F562" t="s">
        <v>660</v>
      </c>
      <c r="G562">
        <v>13753</v>
      </c>
      <c r="H562">
        <v>12</v>
      </c>
      <c r="I562">
        <f t="shared" si="8"/>
        <v>13765</v>
      </c>
      <c r="J562">
        <v>1.46</v>
      </c>
      <c r="K562">
        <v>0</v>
      </c>
    </row>
    <row r="563" spans="1:11" x14ac:dyDescent="0.3">
      <c r="A563" t="s">
        <v>624</v>
      </c>
      <c r="B563" t="s">
        <v>656</v>
      </c>
      <c r="C563" s="1">
        <f>VLOOKUP(A563,[1]Sheet2!A:B,2,0)</f>
        <v>45032</v>
      </c>
      <c r="D563">
        <v>4</v>
      </c>
      <c r="E563" t="s">
        <v>661</v>
      </c>
      <c r="F563" t="s">
        <v>662</v>
      </c>
      <c r="G563">
        <v>358611</v>
      </c>
      <c r="H563">
        <v>323</v>
      </c>
      <c r="I563">
        <f t="shared" si="8"/>
        <v>358934</v>
      </c>
      <c r="J563">
        <v>38.119999999999997</v>
      </c>
      <c r="K563">
        <v>0</v>
      </c>
    </row>
    <row r="564" spans="1:11" x14ac:dyDescent="0.3">
      <c r="A564" t="s">
        <v>624</v>
      </c>
      <c r="B564" t="s">
        <v>656</v>
      </c>
      <c r="C564" s="1">
        <f>VLOOKUP(A564,[1]Sheet2!A:B,2,0)</f>
        <v>45032</v>
      </c>
      <c r="D564">
        <v>5</v>
      </c>
      <c r="E564" t="s">
        <v>663</v>
      </c>
      <c r="F564" t="s">
        <v>664</v>
      </c>
      <c r="G564">
        <v>16678</v>
      </c>
      <c r="H564">
        <v>5</v>
      </c>
      <c r="I564">
        <f t="shared" si="8"/>
        <v>16683</v>
      </c>
      <c r="J564">
        <v>1.77</v>
      </c>
      <c r="K564">
        <v>0</v>
      </c>
    </row>
    <row r="565" spans="1:11" x14ac:dyDescent="0.3">
      <c r="A565" t="s">
        <v>624</v>
      </c>
      <c r="B565" t="s">
        <v>656</v>
      </c>
      <c r="C565" s="1">
        <f>VLOOKUP(A565,[1]Sheet2!A:B,2,0)</f>
        <v>45032</v>
      </c>
      <c r="D565">
        <v>6</v>
      </c>
      <c r="E565" t="s">
        <v>665</v>
      </c>
      <c r="F565" t="s">
        <v>666</v>
      </c>
      <c r="G565">
        <v>11775</v>
      </c>
      <c r="H565">
        <v>4</v>
      </c>
      <c r="I565">
        <f t="shared" si="8"/>
        <v>11779</v>
      </c>
      <c r="J565">
        <v>1.25</v>
      </c>
      <c r="K565">
        <v>0</v>
      </c>
    </row>
    <row r="566" spans="1:11" x14ac:dyDescent="0.3">
      <c r="A566" t="s">
        <v>624</v>
      </c>
      <c r="B566" t="s">
        <v>656</v>
      </c>
      <c r="C566" s="1">
        <f>VLOOKUP(A566,[1]Sheet2!A:B,2,0)</f>
        <v>45032</v>
      </c>
      <c r="D566">
        <v>7</v>
      </c>
      <c r="E566" t="s">
        <v>667</v>
      </c>
      <c r="F566" t="s">
        <v>24</v>
      </c>
      <c r="G566">
        <v>25024</v>
      </c>
      <c r="H566">
        <v>6</v>
      </c>
      <c r="I566">
        <f t="shared" si="8"/>
        <v>25030</v>
      </c>
      <c r="J566">
        <v>2.66</v>
      </c>
      <c r="K566">
        <v>0</v>
      </c>
    </row>
    <row r="567" spans="1:11" x14ac:dyDescent="0.3">
      <c r="A567" t="s">
        <v>624</v>
      </c>
      <c r="B567" t="s">
        <v>656</v>
      </c>
      <c r="C567" s="1">
        <f>VLOOKUP(A567,[1]Sheet2!A:B,2,0)</f>
        <v>45032</v>
      </c>
      <c r="D567">
        <v>8</v>
      </c>
      <c r="E567" t="s">
        <v>668</v>
      </c>
      <c r="F567" t="s">
        <v>24</v>
      </c>
      <c r="G567">
        <v>12052</v>
      </c>
      <c r="H567">
        <v>8</v>
      </c>
      <c r="I567">
        <f t="shared" si="8"/>
        <v>12060</v>
      </c>
      <c r="J567">
        <v>1.28</v>
      </c>
      <c r="K567">
        <v>0</v>
      </c>
    </row>
    <row r="568" spans="1:11" x14ac:dyDescent="0.3">
      <c r="A568" t="s">
        <v>624</v>
      </c>
      <c r="B568" t="s">
        <v>656</v>
      </c>
      <c r="C568" s="1">
        <f>VLOOKUP(A568,[1]Sheet2!A:B,2,0)</f>
        <v>45032</v>
      </c>
      <c r="D568">
        <v>9</v>
      </c>
      <c r="E568" t="s">
        <v>669</v>
      </c>
      <c r="F568" t="s">
        <v>24</v>
      </c>
      <c r="G568">
        <v>15134</v>
      </c>
      <c r="H568">
        <v>4</v>
      </c>
      <c r="I568">
        <f t="shared" si="8"/>
        <v>15138</v>
      </c>
      <c r="J568">
        <v>1.61</v>
      </c>
      <c r="K568">
        <v>0</v>
      </c>
    </row>
    <row r="569" spans="1:11" x14ac:dyDescent="0.3">
      <c r="A569" t="s">
        <v>624</v>
      </c>
      <c r="B569" t="s">
        <v>656</v>
      </c>
      <c r="C569" s="1">
        <f>VLOOKUP(A569,[1]Sheet2!A:B,2,0)</f>
        <v>45032</v>
      </c>
      <c r="D569">
        <v>10</v>
      </c>
      <c r="E569" t="s">
        <v>33</v>
      </c>
      <c r="F569" t="s">
        <v>34</v>
      </c>
      <c r="G569">
        <v>22605</v>
      </c>
      <c r="H569">
        <v>27</v>
      </c>
      <c r="I569">
        <f t="shared" si="8"/>
        <v>22632</v>
      </c>
      <c r="J569">
        <v>2.4</v>
      </c>
      <c r="K569">
        <v>0</v>
      </c>
    </row>
    <row r="570" spans="1:11" x14ac:dyDescent="0.3">
      <c r="A570" t="s">
        <v>624</v>
      </c>
      <c r="B570" t="s">
        <v>670</v>
      </c>
      <c r="C570" s="1">
        <f>VLOOKUP(A570,[1]Sheet2!A:B,2,0)</f>
        <v>45032</v>
      </c>
      <c r="D570">
        <v>1</v>
      </c>
      <c r="E570" t="s">
        <v>671</v>
      </c>
      <c r="F570" t="s">
        <v>672</v>
      </c>
      <c r="G570">
        <v>476948</v>
      </c>
      <c r="H570">
        <v>840</v>
      </c>
      <c r="I570">
        <f t="shared" si="8"/>
        <v>477788</v>
      </c>
      <c r="J570">
        <v>47.98</v>
      </c>
      <c r="K570">
        <v>1</v>
      </c>
    </row>
    <row r="571" spans="1:11" x14ac:dyDescent="0.3">
      <c r="A571" t="s">
        <v>624</v>
      </c>
      <c r="B571" t="s">
        <v>670</v>
      </c>
      <c r="C571" s="1">
        <f>VLOOKUP(A571,[1]Sheet2!A:B,2,0)</f>
        <v>45032</v>
      </c>
      <c r="D571">
        <v>2</v>
      </c>
      <c r="E571" t="s">
        <v>673</v>
      </c>
      <c r="F571" t="s">
        <v>629</v>
      </c>
      <c r="G571">
        <v>276856</v>
      </c>
      <c r="H571">
        <v>400</v>
      </c>
      <c r="I571">
        <f t="shared" si="8"/>
        <v>277256</v>
      </c>
      <c r="J571">
        <v>27.84</v>
      </c>
      <c r="K571">
        <v>0</v>
      </c>
    </row>
    <row r="572" spans="1:11" x14ac:dyDescent="0.3">
      <c r="A572" t="s">
        <v>624</v>
      </c>
      <c r="B572" t="s">
        <v>670</v>
      </c>
      <c r="C572" s="1">
        <f>VLOOKUP(A572,[1]Sheet2!A:B,2,0)</f>
        <v>45032</v>
      </c>
      <c r="D572">
        <v>3</v>
      </c>
      <c r="E572" t="s">
        <v>674</v>
      </c>
      <c r="F572" t="s">
        <v>16</v>
      </c>
      <c r="G572">
        <v>11931</v>
      </c>
      <c r="H572">
        <v>29</v>
      </c>
      <c r="I572">
        <f t="shared" si="8"/>
        <v>11960</v>
      </c>
      <c r="J572">
        <v>1.2</v>
      </c>
      <c r="K572">
        <v>0</v>
      </c>
    </row>
    <row r="573" spans="1:11" x14ac:dyDescent="0.3">
      <c r="A573" t="s">
        <v>624</v>
      </c>
      <c r="B573" t="s">
        <v>670</v>
      </c>
      <c r="C573" s="1">
        <f>VLOOKUP(A573,[1]Sheet2!A:B,2,0)</f>
        <v>45032</v>
      </c>
      <c r="D573">
        <v>4</v>
      </c>
      <c r="E573" t="s">
        <v>675</v>
      </c>
      <c r="F573" t="s">
        <v>644</v>
      </c>
      <c r="G573">
        <v>2570</v>
      </c>
      <c r="H573">
        <v>12</v>
      </c>
      <c r="I573">
        <f t="shared" si="8"/>
        <v>2582</v>
      </c>
      <c r="J573">
        <v>0.26</v>
      </c>
      <c r="K573">
        <v>0</v>
      </c>
    </row>
    <row r="574" spans="1:11" x14ac:dyDescent="0.3">
      <c r="A574" t="s">
        <v>624</v>
      </c>
      <c r="B574" t="s">
        <v>670</v>
      </c>
      <c r="C574" s="1">
        <f>VLOOKUP(A574,[1]Sheet2!A:B,2,0)</f>
        <v>45032</v>
      </c>
      <c r="D574">
        <v>5</v>
      </c>
      <c r="E574" t="s">
        <v>676</v>
      </c>
      <c r="F574" t="s">
        <v>677</v>
      </c>
      <c r="G574">
        <v>2282</v>
      </c>
      <c r="H574">
        <v>49</v>
      </c>
      <c r="I574">
        <f t="shared" si="8"/>
        <v>2331</v>
      </c>
      <c r="J574">
        <v>0.23</v>
      </c>
      <c r="K574">
        <v>0</v>
      </c>
    </row>
    <row r="575" spans="1:11" x14ac:dyDescent="0.3">
      <c r="A575" t="s">
        <v>624</v>
      </c>
      <c r="B575" t="s">
        <v>670</v>
      </c>
      <c r="C575" s="1">
        <f>VLOOKUP(A575,[1]Sheet2!A:B,2,0)</f>
        <v>45032</v>
      </c>
      <c r="D575">
        <v>6</v>
      </c>
      <c r="E575" t="s">
        <v>678</v>
      </c>
      <c r="F575" t="s">
        <v>679</v>
      </c>
      <c r="G575">
        <v>2128</v>
      </c>
      <c r="H575">
        <v>3</v>
      </c>
      <c r="I575">
        <f t="shared" si="8"/>
        <v>2131</v>
      </c>
      <c r="J575">
        <v>0.21</v>
      </c>
      <c r="K575">
        <v>0</v>
      </c>
    </row>
    <row r="576" spans="1:11" x14ac:dyDescent="0.3">
      <c r="A576" t="s">
        <v>624</v>
      </c>
      <c r="B576" t="s">
        <v>670</v>
      </c>
      <c r="C576" s="1">
        <f>VLOOKUP(A576,[1]Sheet2!A:B,2,0)</f>
        <v>45032</v>
      </c>
      <c r="D576">
        <v>7</v>
      </c>
      <c r="E576" t="s">
        <v>680</v>
      </c>
      <c r="F576" t="s">
        <v>681</v>
      </c>
      <c r="G576">
        <v>3933</v>
      </c>
      <c r="H576">
        <v>5</v>
      </c>
      <c r="I576">
        <f t="shared" si="8"/>
        <v>3938</v>
      </c>
      <c r="J576">
        <v>0.4</v>
      </c>
      <c r="K576">
        <v>0</v>
      </c>
    </row>
    <row r="577" spans="1:11" x14ac:dyDescent="0.3">
      <c r="A577" t="s">
        <v>624</v>
      </c>
      <c r="B577" t="s">
        <v>670</v>
      </c>
      <c r="C577" s="1">
        <f>VLOOKUP(A577,[1]Sheet2!A:B,2,0)</f>
        <v>45032</v>
      </c>
      <c r="D577">
        <v>8</v>
      </c>
      <c r="E577" t="s">
        <v>682</v>
      </c>
      <c r="F577" t="s">
        <v>24</v>
      </c>
      <c r="G577">
        <v>3660</v>
      </c>
      <c r="H577">
        <v>13</v>
      </c>
      <c r="I577">
        <f t="shared" si="8"/>
        <v>3673</v>
      </c>
      <c r="J577">
        <v>0.37</v>
      </c>
      <c r="K577">
        <v>0</v>
      </c>
    </row>
    <row r="578" spans="1:11" x14ac:dyDescent="0.3">
      <c r="A578" t="s">
        <v>624</v>
      </c>
      <c r="B578" t="s">
        <v>670</v>
      </c>
      <c r="C578" s="1">
        <f>VLOOKUP(A578,[1]Sheet2!A:B,2,0)</f>
        <v>45032</v>
      </c>
      <c r="D578">
        <v>9</v>
      </c>
      <c r="E578" t="s">
        <v>683</v>
      </c>
      <c r="F578" t="s">
        <v>24</v>
      </c>
      <c r="G578">
        <v>1886</v>
      </c>
      <c r="H578">
        <v>3</v>
      </c>
      <c r="I578">
        <f t="shared" si="8"/>
        <v>1889</v>
      </c>
      <c r="J578">
        <v>0.19</v>
      </c>
      <c r="K578">
        <v>0</v>
      </c>
    </row>
    <row r="579" spans="1:11" x14ac:dyDescent="0.3">
      <c r="A579" t="s">
        <v>624</v>
      </c>
      <c r="B579" t="s">
        <v>670</v>
      </c>
      <c r="C579" s="1">
        <f>VLOOKUP(A579,[1]Sheet2!A:B,2,0)</f>
        <v>45032</v>
      </c>
      <c r="D579">
        <v>10</v>
      </c>
      <c r="E579" t="s">
        <v>684</v>
      </c>
      <c r="F579" t="s">
        <v>24</v>
      </c>
      <c r="G579">
        <v>1877</v>
      </c>
      <c r="H579">
        <v>1</v>
      </c>
      <c r="I579">
        <f t="shared" ref="I579:I642" si="9">SUM(G579:H579)</f>
        <v>1878</v>
      </c>
      <c r="J579">
        <v>0.19</v>
      </c>
      <c r="K579">
        <v>0</v>
      </c>
    </row>
    <row r="580" spans="1:11" x14ac:dyDescent="0.3">
      <c r="A580" t="s">
        <v>624</v>
      </c>
      <c r="B580" t="s">
        <v>670</v>
      </c>
      <c r="C580" s="1">
        <f>VLOOKUP(A580,[1]Sheet2!A:B,2,0)</f>
        <v>45032</v>
      </c>
      <c r="D580">
        <v>11</v>
      </c>
      <c r="E580" t="s">
        <v>657</v>
      </c>
      <c r="F580" t="s">
        <v>24</v>
      </c>
      <c r="G580">
        <v>2759</v>
      </c>
      <c r="H580">
        <v>2</v>
      </c>
      <c r="I580">
        <f t="shared" si="9"/>
        <v>2761</v>
      </c>
      <c r="J580">
        <v>0.28000000000000003</v>
      </c>
      <c r="K580">
        <v>0</v>
      </c>
    </row>
    <row r="581" spans="1:11" x14ac:dyDescent="0.3">
      <c r="A581" t="s">
        <v>624</v>
      </c>
      <c r="B581" t="s">
        <v>670</v>
      </c>
      <c r="C581" s="1">
        <f>VLOOKUP(A581,[1]Sheet2!A:B,2,0)</f>
        <v>45032</v>
      </c>
      <c r="D581">
        <v>12</v>
      </c>
      <c r="E581" t="s">
        <v>685</v>
      </c>
      <c r="F581" t="s">
        <v>24</v>
      </c>
      <c r="G581">
        <v>4082</v>
      </c>
      <c r="H581">
        <v>2</v>
      </c>
      <c r="I581">
        <f t="shared" si="9"/>
        <v>4084</v>
      </c>
      <c r="J581">
        <v>0.41</v>
      </c>
      <c r="K581">
        <v>0</v>
      </c>
    </row>
    <row r="582" spans="1:11" x14ac:dyDescent="0.3">
      <c r="A582" t="s">
        <v>624</v>
      </c>
      <c r="B582" t="s">
        <v>670</v>
      </c>
      <c r="C582" s="1">
        <f>VLOOKUP(A582,[1]Sheet2!A:B,2,0)</f>
        <v>45032</v>
      </c>
      <c r="D582">
        <v>13</v>
      </c>
      <c r="E582" t="s">
        <v>686</v>
      </c>
      <c r="F582" t="s">
        <v>24</v>
      </c>
      <c r="G582">
        <v>103448</v>
      </c>
      <c r="H582">
        <v>281</v>
      </c>
      <c r="I582">
        <f t="shared" si="9"/>
        <v>103729</v>
      </c>
      <c r="J582">
        <v>10.42</v>
      </c>
      <c r="K582">
        <v>0</v>
      </c>
    </row>
    <row r="583" spans="1:11" x14ac:dyDescent="0.3">
      <c r="A583" t="s">
        <v>624</v>
      </c>
      <c r="B583" t="s">
        <v>670</v>
      </c>
      <c r="C583" s="1">
        <f>VLOOKUP(A583,[1]Sheet2!A:B,2,0)</f>
        <v>45032</v>
      </c>
      <c r="D583">
        <v>14</v>
      </c>
      <c r="E583" t="s">
        <v>687</v>
      </c>
      <c r="F583" t="s">
        <v>24</v>
      </c>
      <c r="G583">
        <v>7361</v>
      </c>
      <c r="H583">
        <v>1</v>
      </c>
      <c r="I583">
        <f t="shared" si="9"/>
        <v>7362</v>
      </c>
      <c r="J583">
        <v>0.74</v>
      </c>
      <c r="K583">
        <v>0</v>
      </c>
    </row>
    <row r="584" spans="1:11" x14ac:dyDescent="0.3">
      <c r="A584" t="s">
        <v>624</v>
      </c>
      <c r="B584" t="s">
        <v>670</v>
      </c>
      <c r="C584" s="1">
        <f>VLOOKUP(A584,[1]Sheet2!A:B,2,0)</f>
        <v>45032</v>
      </c>
      <c r="D584">
        <v>15</v>
      </c>
      <c r="E584" t="s">
        <v>688</v>
      </c>
      <c r="F584" t="s">
        <v>24</v>
      </c>
      <c r="G584">
        <v>17021</v>
      </c>
      <c r="H584">
        <v>4</v>
      </c>
      <c r="I584">
        <f t="shared" si="9"/>
        <v>17025</v>
      </c>
      <c r="J584">
        <v>1.71</v>
      </c>
      <c r="K584">
        <v>0</v>
      </c>
    </row>
    <row r="585" spans="1:11" x14ac:dyDescent="0.3">
      <c r="A585" t="s">
        <v>624</v>
      </c>
      <c r="B585" t="s">
        <v>670</v>
      </c>
      <c r="C585" s="1">
        <f>VLOOKUP(A585,[1]Sheet2!A:B,2,0)</f>
        <v>45032</v>
      </c>
      <c r="D585">
        <v>16</v>
      </c>
      <c r="E585" t="s">
        <v>689</v>
      </c>
      <c r="F585" t="s">
        <v>24</v>
      </c>
      <c r="G585">
        <v>44394</v>
      </c>
      <c r="H585">
        <v>4</v>
      </c>
      <c r="I585">
        <f t="shared" si="9"/>
        <v>44398</v>
      </c>
      <c r="J585">
        <v>4.46</v>
      </c>
      <c r="K585">
        <v>0</v>
      </c>
    </row>
    <row r="586" spans="1:11" x14ac:dyDescent="0.3">
      <c r="A586" t="s">
        <v>624</v>
      </c>
      <c r="B586" t="s">
        <v>670</v>
      </c>
      <c r="C586" s="1">
        <f>VLOOKUP(A586,[1]Sheet2!A:B,2,0)</f>
        <v>45032</v>
      </c>
      <c r="D586">
        <v>17</v>
      </c>
      <c r="E586" t="s">
        <v>690</v>
      </c>
      <c r="F586" t="s">
        <v>24</v>
      </c>
      <c r="G586">
        <v>14228</v>
      </c>
      <c r="H586">
        <v>1</v>
      </c>
      <c r="I586">
        <f t="shared" si="9"/>
        <v>14229</v>
      </c>
      <c r="J586">
        <v>1.43</v>
      </c>
      <c r="K586">
        <v>0</v>
      </c>
    </row>
    <row r="587" spans="1:11" x14ac:dyDescent="0.3">
      <c r="A587" t="s">
        <v>624</v>
      </c>
      <c r="B587" t="s">
        <v>670</v>
      </c>
      <c r="C587" s="1">
        <f>VLOOKUP(A587,[1]Sheet2!A:B,2,0)</f>
        <v>45032</v>
      </c>
      <c r="D587">
        <v>18</v>
      </c>
      <c r="E587" t="s">
        <v>691</v>
      </c>
      <c r="F587" t="s">
        <v>24</v>
      </c>
      <c r="G587">
        <v>5786</v>
      </c>
      <c r="H587">
        <v>0</v>
      </c>
      <c r="I587">
        <f t="shared" si="9"/>
        <v>5786</v>
      </c>
      <c r="J587">
        <v>0.57999999999999996</v>
      </c>
      <c r="K587">
        <v>0</v>
      </c>
    </row>
    <row r="588" spans="1:11" x14ac:dyDescent="0.3">
      <c r="A588" t="s">
        <v>624</v>
      </c>
      <c r="B588" t="s">
        <v>670</v>
      </c>
      <c r="C588" s="1">
        <f>VLOOKUP(A588,[1]Sheet2!A:B,2,0)</f>
        <v>45032</v>
      </c>
      <c r="D588">
        <v>19</v>
      </c>
      <c r="E588" t="s">
        <v>692</v>
      </c>
      <c r="F588" t="s">
        <v>24</v>
      </c>
      <c r="G588">
        <v>2381</v>
      </c>
      <c r="H588">
        <v>1</v>
      </c>
      <c r="I588">
        <f t="shared" si="9"/>
        <v>2382</v>
      </c>
      <c r="J588">
        <v>0.24</v>
      </c>
      <c r="K588">
        <v>0</v>
      </c>
    </row>
    <row r="589" spans="1:11" x14ac:dyDescent="0.3">
      <c r="A589" t="s">
        <v>624</v>
      </c>
      <c r="B589" t="s">
        <v>670</v>
      </c>
      <c r="C589" s="1">
        <f>VLOOKUP(A589,[1]Sheet2!A:B,2,0)</f>
        <v>45032</v>
      </c>
      <c r="D589">
        <v>20</v>
      </c>
      <c r="E589" t="s">
        <v>693</v>
      </c>
      <c r="F589" t="s">
        <v>24</v>
      </c>
      <c r="G589">
        <v>1998</v>
      </c>
      <c r="H589">
        <v>1</v>
      </c>
      <c r="I589">
        <f t="shared" si="9"/>
        <v>1999</v>
      </c>
      <c r="J589">
        <v>0.2</v>
      </c>
      <c r="K589">
        <v>0</v>
      </c>
    </row>
    <row r="590" spans="1:11" x14ac:dyDescent="0.3">
      <c r="A590" t="s">
        <v>624</v>
      </c>
      <c r="B590" t="s">
        <v>670</v>
      </c>
      <c r="C590" s="1">
        <f>VLOOKUP(A590,[1]Sheet2!A:B,2,0)</f>
        <v>45032</v>
      </c>
      <c r="D590">
        <v>21</v>
      </c>
      <c r="E590" t="s">
        <v>33</v>
      </c>
      <c r="F590" t="s">
        <v>34</v>
      </c>
      <c r="G590">
        <v>6591</v>
      </c>
      <c r="H590">
        <v>34</v>
      </c>
      <c r="I590">
        <f t="shared" si="9"/>
        <v>6625</v>
      </c>
      <c r="J590">
        <v>0.67</v>
      </c>
      <c r="K590">
        <v>0</v>
      </c>
    </row>
    <row r="591" spans="1:11" x14ac:dyDescent="0.3">
      <c r="A591" t="s">
        <v>624</v>
      </c>
      <c r="B591" t="s">
        <v>694</v>
      </c>
      <c r="C591" s="1">
        <f>VLOOKUP(A591,[1]Sheet2!A:B,2,0)</f>
        <v>45032</v>
      </c>
      <c r="D591">
        <v>1</v>
      </c>
      <c r="E591" t="s">
        <v>695</v>
      </c>
      <c r="F591" t="s">
        <v>69</v>
      </c>
      <c r="G591">
        <v>267917</v>
      </c>
      <c r="H591">
        <v>2059</v>
      </c>
      <c r="I591">
        <f t="shared" si="9"/>
        <v>269976</v>
      </c>
      <c r="J591">
        <v>22.03</v>
      </c>
      <c r="K591">
        <v>0</v>
      </c>
    </row>
    <row r="592" spans="1:11" x14ac:dyDescent="0.3">
      <c r="A592" t="s">
        <v>624</v>
      </c>
      <c r="B592" t="s">
        <v>694</v>
      </c>
      <c r="C592" s="1">
        <f>VLOOKUP(A592,[1]Sheet2!A:B,2,0)</f>
        <v>45032</v>
      </c>
      <c r="D592">
        <v>2</v>
      </c>
      <c r="E592" t="s">
        <v>696</v>
      </c>
      <c r="F592" t="s">
        <v>18</v>
      </c>
      <c r="G592">
        <v>687577</v>
      </c>
      <c r="H592">
        <v>4616</v>
      </c>
      <c r="I592">
        <f t="shared" si="9"/>
        <v>692193</v>
      </c>
      <c r="J592">
        <v>56.48</v>
      </c>
      <c r="K592">
        <v>1</v>
      </c>
    </row>
    <row r="593" spans="1:11" x14ac:dyDescent="0.3">
      <c r="A593" t="s">
        <v>624</v>
      </c>
      <c r="B593" t="s">
        <v>694</v>
      </c>
      <c r="C593" s="1">
        <f>VLOOKUP(A593,[1]Sheet2!A:B,2,0)</f>
        <v>45032</v>
      </c>
      <c r="D593">
        <v>3</v>
      </c>
      <c r="E593" t="s">
        <v>697</v>
      </c>
      <c r="F593" t="s">
        <v>629</v>
      </c>
      <c r="G593">
        <v>196800</v>
      </c>
      <c r="H593">
        <v>1433</v>
      </c>
      <c r="I593">
        <f t="shared" si="9"/>
        <v>198233</v>
      </c>
      <c r="J593">
        <v>16.170000000000002</v>
      </c>
      <c r="K593">
        <v>0</v>
      </c>
    </row>
    <row r="594" spans="1:11" x14ac:dyDescent="0.3">
      <c r="A594" t="s">
        <v>624</v>
      </c>
      <c r="B594" t="s">
        <v>694</v>
      </c>
      <c r="C594" s="1">
        <f>VLOOKUP(A594,[1]Sheet2!A:B,2,0)</f>
        <v>45032</v>
      </c>
      <c r="D594">
        <v>4</v>
      </c>
      <c r="E594" t="s">
        <v>698</v>
      </c>
      <c r="F594" t="s">
        <v>650</v>
      </c>
      <c r="G594">
        <v>4165</v>
      </c>
      <c r="H594">
        <v>7</v>
      </c>
      <c r="I594">
        <f t="shared" si="9"/>
        <v>4172</v>
      </c>
      <c r="J594">
        <v>0.34</v>
      </c>
      <c r="K594">
        <v>0</v>
      </c>
    </row>
    <row r="595" spans="1:11" x14ac:dyDescent="0.3">
      <c r="A595" t="s">
        <v>624</v>
      </c>
      <c r="B595" t="s">
        <v>694</v>
      </c>
      <c r="C595" s="1">
        <f>VLOOKUP(A595,[1]Sheet2!A:B,2,0)</f>
        <v>45032</v>
      </c>
      <c r="D595">
        <v>5</v>
      </c>
      <c r="E595" t="s">
        <v>699</v>
      </c>
      <c r="F595" t="s">
        <v>700</v>
      </c>
      <c r="G595">
        <v>1881</v>
      </c>
      <c r="H595">
        <v>5</v>
      </c>
      <c r="I595">
        <f t="shared" si="9"/>
        <v>1886</v>
      </c>
      <c r="J595">
        <v>0.15</v>
      </c>
      <c r="K595">
        <v>0</v>
      </c>
    </row>
    <row r="596" spans="1:11" x14ac:dyDescent="0.3">
      <c r="A596" t="s">
        <v>624</v>
      </c>
      <c r="B596" t="s">
        <v>694</v>
      </c>
      <c r="C596" s="1">
        <f>VLOOKUP(A596,[1]Sheet2!A:B,2,0)</f>
        <v>45032</v>
      </c>
      <c r="D596">
        <v>6</v>
      </c>
      <c r="E596" t="s">
        <v>701</v>
      </c>
      <c r="F596" t="s">
        <v>498</v>
      </c>
      <c r="G596">
        <v>3180</v>
      </c>
      <c r="H596">
        <v>14</v>
      </c>
      <c r="I596">
        <f t="shared" si="9"/>
        <v>3194</v>
      </c>
      <c r="J596">
        <v>0.26</v>
      </c>
      <c r="K596">
        <v>0</v>
      </c>
    </row>
    <row r="597" spans="1:11" x14ac:dyDescent="0.3">
      <c r="A597" t="s">
        <v>624</v>
      </c>
      <c r="B597" t="s">
        <v>694</v>
      </c>
      <c r="C597" s="1">
        <f>VLOOKUP(A597,[1]Sheet2!A:B,2,0)</f>
        <v>45032</v>
      </c>
      <c r="D597">
        <v>7</v>
      </c>
      <c r="E597" t="s">
        <v>702</v>
      </c>
      <c r="F597" t="s">
        <v>24</v>
      </c>
      <c r="G597">
        <v>2558</v>
      </c>
      <c r="H597">
        <v>2</v>
      </c>
      <c r="I597">
        <f t="shared" si="9"/>
        <v>2560</v>
      </c>
      <c r="J597">
        <v>0.21</v>
      </c>
      <c r="K597">
        <v>0</v>
      </c>
    </row>
    <row r="598" spans="1:11" x14ac:dyDescent="0.3">
      <c r="A598" t="s">
        <v>624</v>
      </c>
      <c r="B598" t="s">
        <v>694</v>
      </c>
      <c r="C598" s="1">
        <f>VLOOKUP(A598,[1]Sheet2!A:B,2,0)</f>
        <v>45032</v>
      </c>
      <c r="D598">
        <v>8</v>
      </c>
      <c r="E598" t="s">
        <v>703</v>
      </c>
      <c r="F598" t="s">
        <v>24</v>
      </c>
      <c r="G598">
        <v>4277</v>
      </c>
      <c r="H598">
        <v>1</v>
      </c>
      <c r="I598">
        <f t="shared" si="9"/>
        <v>4278</v>
      </c>
      <c r="J598">
        <v>0.35</v>
      </c>
      <c r="K598">
        <v>0</v>
      </c>
    </row>
    <row r="599" spans="1:11" x14ac:dyDescent="0.3">
      <c r="A599" t="s">
        <v>624</v>
      </c>
      <c r="B599" t="s">
        <v>694</v>
      </c>
      <c r="C599" s="1">
        <f>VLOOKUP(A599,[1]Sheet2!A:B,2,0)</f>
        <v>45032</v>
      </c>
      <c r="D599">
        <v>9</v>
      </c>
      <c r="E599" t="s">
        <v>704</v>
      </c>
      <c r="F599" t="s">
        <v>24</v>
      </c>
      <c r="G599">
        <v>10017</v>
      </c>
      <c r="H599">
        <v>2</v>
      </c>
      <c r="I599">
        <f t="shared" si="9"/>
        <v>10019</v>
      </c>
      <c r="J599">
        <v>0.82</v>
      </c>
      <c r="K599">
        <v>0</v>
      </c>
    </row>
    <row r="600" spans="1:11" x14ac:dyDescent="0.3">
      <c r="A600" t="s">
        <v>624</v>
      </c>
      <c r="B600" t="s">
        <v>694</v>
      </c>
      <c r="C600" s="1">
        <f>VLOOKUP(A600,[1]Sheet2!A:B,2,0)</f>
        <v>45032</v>
      </c>
      <c r="D600">
        <v>10</v>
      </c>
      <c r="E600" t="s">
        <v>705</v>
      </c>
      <c r="F600" t="s">
        <v>24</v>
      </c>
      <c r="G600">
        <v>18636</v>
      </c>
      <c r="H600">
        <v>2</v>
      </c>
      <c r="I600">
        <f t="shared" si="9"/>
        <v>18638</v>
      </c>
      <c r="J600">
        <v>1.52</v>
      </c>
      <c r="K600">
        <v>0</v>
      </c>
    </row>
    <row r="601" spans="1:11" x14ac:dyDescent="0.3">
      <c r="A601" t="s">
        <v>624</v>
      </c>
      <c r="B601" t="s">
        <v>694</v>
      </c>
      <c r="C601" s="1">
        <f>VLOOKUP(A601,[1]Sheet2!A:B,2,0)</f>
        <v>45032</v>
      </c>
      <c r="D601">
        <v>11</v>
      </c>
      <c r="E601" t="s">
        <v>33</v>
      </c>
      <c r="F601" t="s">
        <v>34</v>
      </c>
      <c r="G601">
        <v>20408</v>
      </c>
      <c r="H601">
        <v>37</v>
      </c>
      <c r="I601">
        <f t="shared" si="9"/>
        <v>20445</v>
      </c>
      <c r="J601">
        <v>1.67</v>
      </c>
      <c r="K601">
        <v>0</v>
      </c>
    </row>
    <row r="602" spans="1:11" x14ac:dyDescent="0.3">
      <c r="A602" t="s">
        <v>624</v>
      </c>
      <c r="B602" t="s">
        <v>706</v>
      </c>
      <c r="C602" s="1">
        <f>VLOOKUP(A602,[1]Sheet2!A:B,2,0)</f>
        <v>45032</v>
      </c>
      <c r="D602">
        <v>1</v>
      </c>
      <c r="E602" t="s">
        <v>707</v>
      </c>
      <c r="F602" t="s">
        <v>672</v>
      </c>
      <c r="G602">
        <v>616724</v>
      </c>
      <c r="H602">
        <v>1530</v>
      </c>
      <c r="I602">
        <f t="shared" si="9"/>
        <v>618254</v>
      </c>
      <c r="J602">
        <v>59.3</v>
      </c>
      <c r="K602">
        <v>1</v>
      </c>
    </row>
    <row r="603" spans="1:11" x14ac:dyDescent="0.3">
      <c r="A603" t="s">
        <v>624</v>
      </c>
      <c r="B603" t="s">
        <v>706</v>
      </c>
      <c r="C603" s="1">
        <f>VLOOKUP(A603,[1]Sheet2!A:B,2,0)</f>
        <v>45032</v>
      </c>
      <c r="D603">
        <v>2</v>
      </c>
      <c r="E603" t="s">
        <v>708</v>
      </c>
      <c r="F603" t="s">
        <v>16</v>
      </c>
      <c r="G603">
        <v>9489</v>
      </c>
      <c r="H603">
        <v>83</v>
      </c>
      <c r="I603">
        <f t="shared" si="9"/>
        <v>9572</v>
      </c>
      <c r="J603">
        <v>0.92</v>
      </c>
      <c r="K603">
        <v>0</v>
      </c>
    </row>
    <row r="604" spans="1:11" x14ac:dyDescent="0.3">
      <c r="A604" t="s">
        <v>624</v>
      </c>
      <c r="B604" t="s">
        <v>706</v>
      </c>
      <c r="C604" s="1">
        <f>VLOOKUP(A604,[1]Sheet2!A:B,2,0)</f>
        <v>45032</v>
      </c>
      <c r="D604">
        <v>3</v>
      </c>
      <c r="E604" t="s">
        <v>709</v>
      </c>
      <c r="F604" t="s">
        <v>629</v>
      </c>
      <c r="G604">
        <v>339999</v>
      </c>
      <c r="H604">
        <v>625</v>
      </c>
      <c r="I604">
        <f t="shared" si="9"/>
        <v>340624</v>
      </c>
      <c r="J604">
        <v>32.67</v>
      </c>
      <c r="K604">
        <v>0</v>
      </c>
    </row>
    <row r="605" spans="1:11" x14ac:dyDescent="0.3">
      <c r="A605" t="s">
        <v>624</v>
      </c>
      <c r="B605" t="s">
        <v>706</v>
      </c>
      <c r="C605" s="1">
        <f>VLOOKUP(A605,[1]Sheet2!A:B,2,0)</f>
        <v>45032</v>
      </c>
      <c r="D605">
        <v>4</v>
      </c>
      <c r="E605" t="s">
        <v>710</v>
      </c>
      <c r="F605" t="s">
        <v>79</v>
      </c>
      <c r="G605">
        <v>7380</v>
      </c>
      <c r="H605">
        <v>16</v>
      </c>
      <c r="I605">
        <f t="shared" si="9"/>
        <v>7396</v>
      </c>
      <c r="J605">
        <v>0.71</v>
      </c>
      <c r="K605">
        <v>0</v>
      </c>
    </row>
    <row r="606" spans="1:11" x14ac:dyDescent="0.3">
      <c r="A606" t="s">
        <v>624</v>
      </c>
      <c r="B606" t="s">
        <v>706</v>
      </c>
      <c r="C606" s="1">
        <f>VLOOKUP(A606,[1]Sheet2!A:B,2,0)</f>
        <v>45032</v>
      </c>
      <c r="D606">
        <v>5</v>
      </c>
      <c r="E606" t="s">
        <v>711</v>
      </c>
      <c r="F606" t="s">
        <v>20</v>
      </c>
      <c r="G606">
        <v>7270</v>
      </c>
      <c r="H606">
        <v>46</v>
      </c>
      <c r="I606">
        <f t="shared" si="9"/>
        <v>7316</v>
      </c>
      <c r="J606">
        <v>0.7</v>
      </c>
      <c r="K606">
        <v>0</v>
      </c>
    </row>
    <row r="607" spans="1:11" x14ac:dyDescent="0.3">
      <c r="A607" t="s">
        <v>624</v>
      </c>
      <c r="B607" t="s">
        <v>706</v>
      </c>
      <c r="C607" s="1">
        <f>VLOOKUP(A607,[1]Sheet2!A:B,2,0)</f>
        <v>45032</v>
      </c>
      <c r="D607">
        <v>6</v>
      </c>
      <c r="E607" t="s">
        <v>712</v>
      </c>
      <c r="F607" t="s">
        <v>677</v>
      </c>
      <c r="G607">
        <v>4722</v>
      </c>
      <c r="H607">
        <v>42</v>
      </c>
      <c r="I607">
        <f t="shared" si="9"/>
        <v>4764</v>
      </c>
      <c r="J607">
        <v>0.46</v>
      </c>
      <c r="K607">
        <v>0</v>
      </c>
    </row>
    <row r="608" spans="1:11" x14ac:dyDescent="0.3">
      <c r="A608" t="s">
        <v>624</v>
      </c>
      <c r="B608" t="s">
        <v>706</v>
      </c>
      <c r="C608" s="1">
        <f>VLOOKUP(A608,[1]Sheet2!A:B,2,0)</f>
        <v>45032</v>
      </c>
      <c r="D608">
        <v>7</v>
      </c>
      <c r="E608" t="s">
        <v>713</v>
      </c>
      <c r="F608" t="s">
        <v>24</v>
      </c>
      <c r="G608">
        <v>5530</v>
      </c>
      <c r="H608">
        <v>25</v>
      </c>
      <c r="I608">
        <f t="shared" si="9"/>
        <v>5555</v>
      </c>
      <c r="J608">
        <v>0.53</v>
      </c>
      <c r="K608">
        <v>0</v>
      </c>
    </row>
    <row r="609" spans="1:11" x14ac:dyDescent="0.3">
      <c r="A609" t="s">
        <v>624</v>
      </c>
      <c r="B609" t="s">
        <v>706</v>
      </c>
      <c r="C609" s="1">
        <f>VLOOKUP(A609,[1]Sheet2!A:B,2,0)</f>
        <v>45032</v>
      </c>
      <c r="D609">
        <v>8</v>
      </c>
      <c r="E609" t="s">
        <v>714</v>
      </c>
      <c r="F609" t="s">
        <v>24</v>
      </c>
      <c r="G609">
        <v>9615</v>
      </c>
      <c r="H609">
        <v>5</v>
      </c>
      <c r="I609">
        <f t="shared" si="9"/>
        <v>9620</v>
      </c>
      <c r="J609">
        <v>0.92</v>
      </c>
      <c r="K609">
        <v>0</v>
      </c>
    </row>
    <row r="610" spans="1:11" x14ac:dyDescent="0.3">
      <c r="A610" t="s">
        <v>624</v>
      </c>
      <c r="B610" t="s">
        <v>706</v>
      </c>
      <c r="C610" s="1">
        <f>VLOOKUP(A610,[1]Sheet2!A:B,2,0)</f>
        <v>45032</v>
      </c>
      <c r="D610">
        <v>9</v>
      </c>
      <c r="E610" t="s">
        <v>715</v>
      </c>
      <c r="F610" t="s">
        <v>24</v>
      </c>
      <c r="G610">
        <v>7839</v>
      </c>
      <c r="H610">
        <v>11</v>
      </c>
      <c r="I610">
        <f t="shared" si="9"/>
        <v>7850</v>
      </c>
      <c r="J610">
        <v>0.75</v>
      </c>
      <c r="K610">
        <v>0</v>
      </c>
    </row>
    <row r="611" spans="1:11" x14ac:dyDescent="0.3">
      <c r="A611" t="s">
        <v>624</v>
      </c>
      <c r="B611" t="s">
        <v>706</v>
      </c>
      <c r="C611" s="1">
        <f>VLOOKUP(A611,[1]Sheet2!A:B,2,0)</f>
        <v>45032</v>
      </c>
      <c r="D611">
        <v>10</v>
      </c>
      <c r="E611" t="s">
        <v>33</v>
      </c>
      <c r="F611" t="s">
        <v>34</v>
      </c>
      <c r="G611">
        <v>31528</v>
      </c>
      <c r="H611">
        <v>39</v>
      </c>
      <c r="I611">
        <f t="shared" si="9"/>
        <v>31567</v>
      </c>
      <c r="J611">
        <v>3.03</v>
      </c>
      <c r="K611">
        <v>0</v>
      </c>
    </row>
    <row r="612" spans="1:11" x14ac:dyDescent="0.3">
      <c r="A612" t="s">
        <v>624</v>
      </c>
      <c r="B612" t="s">
        <v>716</v>
      </c>
      <c r="C612" s="1">
        <f>VLOOKUP(A612,[1]Sheet2!A:B,2,0)</f>
        <v>45032</v>
      </c>
      <c r="D612">
        <v>1</v>
      </c>
      <c r="E612" t="s">
        <v>717</v>
      </c>
      <c r="F612" t="s">
        <v>18</v>
      </c>
      <c r="G612">
        <v>468690</v>
      </c>
      <c r="H612">
        <v>4363</v>
      </c>
      <c r="I612">
        <f t="shared" si="9"/>
        <v>473053</v>
      </c>
      <c r="J612">
        <v>47.94</v>
      </c>
      <c r="K612">
        <v>1</v>
      </c>
    </row>
    <row r="613" spans="1:11" x14ac:dyDescent="0.3">
      <c r="A613" t="s">
        <v>624</v>
      </c>
      <c r="B613" t="s">
        <v>716</v>
      </c>
      <c r="C613" s="1">
        <f>VLOOKUP(A613,[1]Sheet2!A:B,2,0)</f>
        <v>45032</v>
      </c>
      <c r="D613">
        <v>2</v>
      </c>
      <c r="E613" t="s">
        <v>718</v>
      </c>
      <c r="F613" t="s">
        <v>629</v>
      </c>
      <c r="G613">
        <v>353627</v>
      </c>
      <c r="H613">
        <v>1817</v>
      </c>
      <c r="I613">
        <f t="shared" si="9"/>
        <v>355444</v>
      </c>
      <c r="J613">
        <v>36.020000000000003</v>
      </c>
      <c r="K613">
        <v>0</v>
      </c>
    </row>
    <row r="614" spans="1:11" x14ac:dyDescent="0.3">
      <c r="A614" t="s">
        <v>624</v>
      </c>
      <c r="B614" t="s">
        <v>716</v>
      </c>
      <c r="C614" s="1">
        <f>VLOOKUP(A614,[1]Sheet2!A:B,2,0)</f>
        <v>45032</v>
      </c>
      <c r="D614">
        <v>3</v>
      </c>
      <c r="E614" t="s">
        <v>719</v>
      </c>
      <c r="F614" t="s">
        <v>16</v>
      </c>
      <c r="G614">
        <v>80031</v>
      </c>
      <c r="H614">
        <v>230</v>
      </c>
      <c r="I614">
        <f t="shared" si="9"/>
        <v>80261</v>
      </c>
      <c r="J614">
        <v>8.1300000000000008</v>
      </c>
      <c r="K614">
        <v>0</v>
      </c>
    </row>
    <row r="615" spans="1:11" x14ac:dyDescent="0.3">
      <c r="A615" t="s">
        <v>624</v>
      </c>
      <c r="B615" t="s">
        <v>716</v>
      </c>
      <c r="C615" s="1">
        <f>VLOOKUP(A615,[1]Sheet2!A:B,2,0)</f>
        <v>45032</v>
      </c>
      <c r="D615">
        <v>4</v>
      </c>
      <c r="E615" t="s">
        <v>720</v>
      </c>
      <c r="F615" t="s">
        <v>721</v>
      </c>
      <c r="G615">
        <v>9740</v>
      </c>
      <c r="H615">
        <v>16</v>
      </c>
      <c r="I615">
        <f t="shared" si="9"/>
        <v>9756</v>
      </c>
      <c r="J615">
        <v>0.99</v>
      </c>
      <c r="K615">
        <v>0</v>
      </c>
    </row>
    <row r="616" spans="1:11" x14ac:dyDescent="0.3">
      <c r="A616" t="s">
        <v>624</v>
      </c>
      <c r="B616" t="s">
        <v>716</v>
      </c>
      <c r="C616" s="1">
        <f>VLOOKUP(A616,[1]Sheet2!A:B,2,0)</f>
        <v>45032</v>
      </c>
      <c r="D616">
        <v>5</v>
      </c>
      <c r="E616" t="s">
        <v>722</v>
      </c>
      <c r="F616" t="s">
        <v>723</v>
      </c>
      <c r="G616">
        <v>1897</v>
      </c>
      <c r="H616">
        <v>10</v>
      </c>
      <c r="I616">
        <f t="shared" si="9"/>
        <v>1907</v>
      </c>
      <c r="J616">
        <v>0.19</v>
      </c>
      <c r="K616">
        <v>0</v>
      </c>
    </row>
    <row r="617" spans="1:11" x14ac:dyDescent="0.3">
      <c r="A617" t="s">
        <v>624</v>
      </c>
      <c r="B617" t="s">
        <v>716</v>
      </c>
      <c r="C617" s="1">
        <f>VLOOKUP(A617,[1]Sheet2!A:B,2,0)</f>
        <v>45032</v>
      </c>
      <c r="D617">
        <v>6</v>
      </c>
      <c r="E617" t="s">
        <v>724</v>
      </c>
      <c r="F617" t="s">
        <v>725</v>
      </c>
      <c r="G617">
        <v>14163</v>
      </c>
      <c r="H617">
        <v>7</v>
      </c>
      <c r="I617">
        <f t="shared" si="9"/>
        <v>14170</v>
      </c>
      <c r="J617">
        <v>1.44</v>
      </c>
      <c r="K617">
        <v>0</v>
      </c>
    </row>
    <row r="618" spans="1:11" x14ac:dyDescent="0.3">
      <c r="A618" t="s">
        <v>624</v>
      </c>
      <c r="B618" t="s">
        <v>716</v>
      </c>
      <c r="C618" s="1">
        <f>VLOOKUP(A618,[1]Sheet2!A:B,2,0)</f>
        <v>45032</v>
      </c>
      <c r="D618">
        <v>7</v>
      </c>
      <c r="E618" t="s">
        <v>726</v>
      </c>
      <c r="F618" t="s">
        <v>466</v>
      </c>
      <c r="G618">
        <v>4166</v>
      </c>
      <c r="H618">
        <v>5</v>
      </c>
      <c r="I618">
        <f t="shared" si="9"/>
        <v>4171</v>
      </c>
      <c r="J618">
        <v>0.42</v>
      </c>
      <c r="K618">
        <v>0</v>
      </c>
    </row>
    <row r="619" spans="1:11" x14ac:dyDescent="0.3">
      <c r="A619" t="s">
        <v>624</v>
      </c>
      <c r="B619" t="s">
        <v>716</v>
      </c>
      <c r="C619" s="1">
        <f>VLOOKUP(A619,[1]Sheet2!A:B,2,0)</f>
        <v>45032</v>
      </c>
      <c r="D619">
        <v>8</v>
      </c>
      <c r="E619" t="s">
        <v>727</v>
      </c>
      <c r="F619" t="s">
        <v>644</v>
      </c>
      <c r="G619">
        <v>1768</v>
      </c>
      <c r="H619">
        <v>10</v>
      </c>
      <c r="I619">
        <f t="shared" si="9"/>
        <v>1778</v>
      </c>
      <c r="J619">
        <v>0.18</v>
      </c>
      <c r="K619">
        <v>0</v>
      </c>
    </row>
    <row r="620" spans="1:11" x14ac:dyDescent="0.3">
      <c r="A620" t="s">
        <v>624</v>
      </c>
      <c r="B620" t="s">
        <v>716</v>
      </c>
      <c r="C620" s="1">
        <f>VLOOKUP(A620,[1]Sheet2!A:B,2,0)</f>
        <v>45032</v>
      </c>
      <c r="D620">
        <v>9</v>
      </c>
      <c r="E620" t="s">
        <v>728</v>
      </c>
      <c r="F620" t="s">
        <v>660</v>
      </c>
      <c r="G620">
        <v>1614</v>
      </c>
      <c r="H620">
        <v>3</v>
      </c>
      <c r="I620">
        <f t="shared" si="9"/>
        <v>1617</v>
      </c>
      <c r="J620">
        <v>0.16</v>
      </c>
      <c r="K620">
        <v>0</v>
      </c>
    </row>
    <row r="621" spans="1:11" x14ac:dyDescent="0.3">
      <c r="A621" t="s">
        <v>624</v>
      </c>
      <c r="B621" t="s">
        <v>716</v>
      </c>
      <c r="C621" s="1">
        <f>VLOOKUP(A621,[1]Sheet2!A:B,2,0)</f>
        <v>45032</v>
      </c>
      <c r="D621">
        <v>10</v>
      </c>
      <c r="E621" t="s">
        <v>729</v>
      </c>
      <c r="F621" t="s">
        <v>498</v>
      </c>
      <c r="G621">
        <v>2224</v>
      </c>
      <c r="H621">
        <v>12</v>
      </c>
      <c r="I621">
        <f t="shared" si="9"/>
        <v>2236</v>
      </c>
      <c r="J621">
        <v>0.23</v>
      </c>
      <c r="K621">
        <v>0</v>
      </c>
    </row>
    <row r="622" spans="1:11" x14ac:dyDescent="0.3">
      <c r="A622" t="s">
        <v>624</v>
      </c>
      <c r="B622" t="s">
        <v>716</v>
      </c>
      <c r="C622" s="1">
        <f>VLOOKUP(A622,[1]Sheet2!A:B,2,0)</f>
        <v>45032</v>
      </c>
      <c r="D622">
        <v>11</v>
      </c>
      <c r="E622" t="s">
        <v>730</v>
      </c>
      <c r="F622" t="s">
        <v>24</v>
      </c>
      <c r="G622">
        <v>2348</v>
      </c>
      <c r="H622">
        <v>3</v>
      </c>
      <c r="I622">
        <f t="shared" si="9"/>
        <v>2351</v>
      </c>
      <c r="J622">
        <v>0.24</v>
      </c>
      <c r="K622">
        <v>0</v>
      </c>
    </row>
    <row r="623" spans="1:11" x14ac:dyDescent="0.3">
      <c r="A623" t="s">
        <v>624</v>
      </c>
      <c r="B623" t="s">
        <v>716</v>
      </c>
      <c r="C623" s="1">
        <f>VLOOKUP(A623,[1]Sheet2!A:B,2,0)</f>
        <v>45032</v>
      </c>
      <c r="D623">
        <v>12</v>
      </c>
      <c r="E623" t="s">
        <v>731</v>
      </c>
      <c r="F623" t="s">
        <v>24</v>
      </c>
      <c r="G623">
        <v>2222</v>
      </c>
      <c r="H623">
        <v>11</v>
      </c>
      <c r="I623">
        <f t="shared" si="9"/>
        <v>2233</v>
      </c>
      <c r="J623">
        <v>0.23</v>
      </c>
      <c r="K623">
        <v>0</v>
      </c>
    </row>
    <row r="624" spans="1:11" x14ac:dyDescent="0.3">
      <c r="A624" t="s">
        <v>624</v>
      </c>
      <c r="B624" t="s">
        <v>716</v>
      </c>
      <c r="C624" s="1">
        <f>VLOOKUP(A624,[1]Sheet2!A:B,2,0)</f>
        <v>45032</v>
      </c>
      <c r="D624">
        <v>13</v>
      </c>
      <c r="E624" t="s">
        <v>732</v>
      </c>
      <c r="F624" t="s">
        <v>24</v>
      </c>
      <c r="G624">
        <v>3901</v>
      </c>
      <c r="H624">
        <v>4</v>
      </c>
      <c r="I624">
        <f t="shared" si="9"/>
        <v>3905</v>
      </c>
      <c r="J624">
        <v>0.4</v>
      </c>
      <c r="K624">
        <v>0</v>
      </c>
    </row>
    <row r="625" spans="1:11" x14ac:dyDescent="0.3">
      <c r="A625" t="s">
        <v>624</v>
      </c>
      <c r="B625" t="s">
        <v>716</v>
      </c>
      <c r="C625" s="1">
        <f>VLOOKUP(A625,[1]Sheet2!A:B,2,0)</f>
        <v>45032</v>
      </c>
      <c r="D625">
        <v>14</v>
      </c>
      <c r="E625" t="s">
        <v>733</v>
      </c>
      <c r="F625" t="s">
        <v>24</v>
      </c>
      <c r="G625">
        <v>6800</v>
      </c>
      <c r="H625">
        <v>2</v>
      </c>
      <c r="I625">
        <f t="shared" si="9"/>
        <v>6802</v>
      </c>
      <c r="J625">
        <v>0.69</v>
      </c>
      <c r="K625">
        <v>0</v>
      </c>
    </row>
    <row r="626" spans="1:11" x14ac:dyDescent="0.3">
      <c r="A626" t="s">
        <v>624</v>
      </c>
      <c r="B626" t="s">
        <v>716</v>
      </c>
      <c r="C626" s="1">
        <f>VLOOKUP(A626,[1]Sheet2!A:B,2,0)</f>
        <v>45032</v>
      </c>
      <c r="D626">
        <v>15</v>
      </c>
      <c r="E626" t="s">
        <v>734</v>
      </c>
      <c r="F626" t="s">
        <v>24</v>
      </c>
      <c r="G626">
        <v>10721</v>
      </c>
      <c r="H626">
        <v>9</v>
      </c>
      <c r="I626">
        <f t="shared" si="9"/>
        <v>10730</v>
      </c>
      <c r="J626">
        <v>1.0900000000000001</v>
      </c>
      <c r="K626">
        <v>0</v>
      </c>
    </row>
    <row r="627" spans="1:11" x14ac:dyDescent="0.3">
      <c r="A627" t="s">
        <v>624</v>
      </c>
      <c r="B627" t="s">
        <v>716</v>
      </c>
      <c r="C627" s="1">
        <f>VLOOKUP(A627,[1]Sheet2!A:B,2,0)</f>
        <v>45032</v>
      </c>
      <c r="D627">
        <v>16</v>
      </c>
      <c r="E627" t="s">
        <v>33</v>
      </c>
      <c r="F627" t="s">
        <v>34</v>
      </c>
      <c r="G627">
        <v>16379</v>
      </c>
      <c r="H627">
        <v>68</v>
      </c>
      <c r="I627">
        <f t="shared" si="9"/>
        <v>16447</v>
      </c>
      <c r="J627">
        <v>1.67</v>
      </c>
      <c r="K627">
        <v>0</v>
      </c>
    </row>
    <row r="628" spans="1:11" x14ac:dyDescent="0.3">
      <c r="A628" t="s">
        <v>624</v>
      </c>
      <c r="B628" t="s">
        <v>735</v>
      </c>
      <c r="C628" s="1">
        <f>VLOOKUP(A628,[1]Sheet2!A:B,2,0)</f>
        <v>45032</v>
      </c>
      <c r="D628">
        <v>1</v>
      </c>
      <c r="E628" t="s">
        <v>736</v>
      </c>
      <c r="F628" t="s">
        <v>629</v>
      </c>
      <c r="G628">
        <v>317485</v>
      </c>
      <c r="H628">
        <v>1204</v>
      </c>
      <c r="I628">
        <f t="shared" si="9"/>
        <v>318689</v>
      </c>
      <c r="J628">
        <v>33.020000000000003</v>
      </c>
      <c r="K628">
        <v>0</v>
      </c>
    </row>
    <row r="629" spans="1:11" x14ac:dyDescent="0.3">
      <c r="A629" t="s">
        <v>624</v>
      </c>
      <c r="B629" t="s">
        <v>735</v>
      </c>
      <c r="C629" s="1">
        <f>VLOOKUP(A629,[1]Sheet2!A:B,2,0)</f>
        <v>45032</v>
      </c>
      <c r="D629">
        <v>2</v>
      </c>
      <c r="E629" t="s">
        <v>737</v>
      </c>
      <c r="F629" t="s">
        <v>18</v>
      </c>
      <c r="G629">
        <v>585013</v>
      </c>
      <c r="H629">
        <v>1655</v>
      </c>
      <c r="I629">
        <f t="shared" si="9"/>
        <v>586668</v>
      </c>
      <c r="J629">
        <v>60.79</v>
      </c>
      <c r="K629">
        <v>1</v>
      </c>
    </row>
    <row r="630" spans="1:11" x14ac:dyDescent="0.3">
      <c r="A630" t="s">
        <v>624</v>
      </c>
      <c r="B630" t="s">
        <v>735</v>
      </c>
      <c r="C630" s="1">
        <f>VLOOKUP(A630,[1]Sheet2!A:B,2,0)</f>
        <v>45032</v>
      </c>
      <c r="D630">
        <v>3</v>
      </c>
      <c r="E630" t="s">
        <v>738</v>
      </c>
      <c r="F630" t="s">
        <v>16</v>
      </c>
      <c r="G630">
        <v>11243</v>
      </c>
      <c r="H630">
        <v>12</v>
      </c>
      <c r="I630">
        <f t="shared" si="9"/>
        <v>11255</v>
      </c>
      <c r="J630">
        <v>1.17</v>
      </c>
      <c r="K630">
        <v>0</v>
      </c>
    </row>
    <row r="631" spans="1:11" x14ac:dyDescent="0.3">
      <c r="A631" t="s">
        <v>624</v>
      </c>
      <c r="B631" t="s">
        <v>735</v>
      </c>
      <c r="C631" s="1">
        <f>VLOOKUP(A631,[1]Sheet2!A:B,2,0)</f>
        <v>45032</v>
      </c>
      <c r="D631">
        <v>4</v>
      </c>
      <c r="E631" t="s">
        <v>739</v>
      </c>
      <c r="F631" t="s">
        <v>740</v>
      </c>
      <c r="G631">
        <v>4410</v>
      </c>
      <c r="H631">
        <v>3</v>
      </c>
      <c r="I631">
        <f t="shared" si="9"/>
        <v>4413</v>
      </c>
      <c r="J631">
        <v>0.46</v>
      </c>
      <c r="K631">
        <v>0</v>
      </c>
    </row>
    <row r="632" spans="1:11" x14ac:dyDescent="0.3">
      <c r="A632" t="s">
        <v>624</v>
      </c>
      <c r="B632" t="s">
        <v>735</v>
      </c>
      <c r="C632" s="1">
        <f>VLOOKUP(A632,[1]Sheet2!A:B,2,0)</f>
        <v>45032</v>
      </c>
      <c r="D632">
        <v>5</v>
      </c>
      <c r="E632" t="s">
        <v>535</v>
      </c>
      <c r="F632" t="s">
        <v>24</v>
      </c>
      <c r="G632">
        <v>2562</v>
      </c>
      <c r="H632">
        <v>2</v>
      </c>
      <c r="I632">
        <f t="shared" si="9"/>
        <v>2564</v>
      </c>
      <c r="J632">
        <v>0.27</v>
      </c>
      <c r="K632">
        <v>0</v>
      </c>
    </row>
    <row r="633" spans="1:11" x14ac:dyDescent="0.3">
      <c r="A633" t="s">
        <v>624</v>
      </c>
      <c r="B633" t="s">
        <v>735</v>
      </c>
      <c r="C633" s="1">
        <f>VLOOKUP(A633,[1]Sheet2!A:B,2,0)</f>
        <v>45032</v>
      </c>
      <c r="D633">
        <v>6</v>
      </c>
      <c r="E633" t="s">
        <v>741</v>
      </c>
      <c r="F633" t="s">
        <v>24</v>
      </c>
      <c r="G633">
        <v>2767</v>
      </c>
      <c r="H633">
        <v>2</v>
      </c>
      <c r="I633">
        <f t="shared" si="9"/>
        <v>2769</v>
      </c>
      <c r="J633">
        <v>0.28999999999999998</v>
      </c>
      <c r="K633">
        <v>0</v>
      </c>
    </row>
    <row r="634" spans="1:11" x14ac:dyDescent="0.3">
      <c r="A634" t="s">
        <v>624</v>
      </c>
      <c r="B634" t="s">
        <v>735</v>
      </c>
      <c r="C634" s="1">
        <f>VLOOKUP(A634,[1]Sheet2!A:B,2,0)</f>
        <v>45032</v>
      </c>
      <c r="D634">
        <v>7</v>
      </c>
      <c r="E634" t="s">
        <v>742</v>
      </c>
      <c r="F634" t="s">
        <v>24</v>
      </c>
      <c r="G634">
        <v>4390</v>
      </c>
      <c r="H634">
        <v>6</v>
      </c>
      <c r="I634">
        <f t="shared" si="9"/>
        <v>4396</v>
      </c>
      <c r="J634">
        <v>0.46</v>
      </c>
      <c r="K634">
        <v>0</v>
      </c>
    </row>
    <row r="635" spans="1:11" x14ac:dyDescent="0.3">
      <c r="A635" t="s">
        <v>624</v>
      </c>
      <c r="B635" t="s">
        <v>735</v>
      </c>
      <c r="C635" s="1">
        <f>VLOOKUP(A635,[1]Sheet2!A:B,2,0)</f>
        <v>45032</v>
      </c>
      <c r="D635">
        <v>8</v>
      </c>
      <c r="E635" t="s">
        <v>743</v>
      </c>
      <c r="F635" t="s">
        <v>24</v>
      </c>
      <c r="G635">
        <v>13768</v>
      </c>
      <c r="H635">
        <v>6</v>
      </c>
      <c r="I635">
        <f t="shared" si="9"/>
        <v>13774</v>
      </c>
      <c r="J635">
        <v>1.43</v>
      </c>
      <c r="K635">
        <v>0</v>
      </c>
    </row>
    <row r="636" spans="1:11" x14ac:dyDescent="0.3">
      <c r="A636" t="s">
        <v>624</v>
      </c>
      <c r="B636" t="s">
        <v>735</v>
      </c>
      <c r="C636" s="1">
        <f>VLOOKUP(A636,[1]Sheet2!A:B,2,0)</f>
        <v>45032</v>
      </c>
      <c r="D636">
        <v>9</v>
      </c>
      <c r="E636" t="s">
        <v>33</v>
      </c>
      <c r="F636" t="s">
        <v>34</v>
      </c>
      <c r="G636">
        <v>20444</v>
      </c>
      <c r="H636">
        <v>24</v>
      </c>
      <c r="I636">
        <f t="shared" si="9"/>
        <v>20468</v>
      </c>
      <c r="J636">
        <v>2.12</v>
      </c>
      <c r="K636">
        <v>0</v>
      </c>
    </row>
    <row r="637" spans="1:11" x14ac:dyDescent="0.3">
      <c r="A637" t="s">
        <v>624</v>
      </c>
      <c r="B637" t="s">
        <v>744</v>
      </c>
      <c r="C637" s="1">
        <f>VLOOKUP(A637,[1]Sheet2!A:B,2,0)</f>
        <v>45032</v>
      </c>
      <c r="D637">
        <v>1</v>
      </c>
      <c r="E637" t="s">
        <v>745</v>
      </c>
      <c r="F637" t="s">
        <v>571</v>
      </c>
      <c r="G637">
        <v>8434</v>
      </c>
      <c r="H637">
        <v>82</v>
      </c>
      <c r="I637">
        <f t="shared" si="9"/>
        <v>8516</v>
      </c>
      <c r="J637">
        <v>0.89</v>
      </c>
      <c r="K637">
        <v>0</v>
      </c>
    </row>
    <row r="638" spans="1:11" x14ac:dyDescent="0.3">
      <c r="A638" t="s">
        <v>624</v>
      </c>
      <c r="B638" t="s">
        <v>744</v>
      </c>
      <c r="C638" s="1">
        <f>VLOOKUP(A638,[1]Sheet2!A:B,2,0)</f>
        <v>45032</v>
      </c>
      <c r="D638">
        <v>2</v>
      </c>
      <c r="E638" t="s">
        <v>746</v>
      </c>
      <c r="F638" t="s">
        <v>16</v>
      </c>
      <c r="G638">
        <v>12953</v>
      </c>
      <c r="H638">
        <v>78</v>
      </c>
      <c r="I638">
        <f t="shared" si="9"/>
        <v>13031</v>
      </c>
      <c r="J638">
        <v>1.36</v>
      </c>
      <c r="K638">
        <v>0</v>
      </c>
    </row>
    <row r="639" spans="1:11" x14ac:dyDescent="0.3">
      <c r="A639" t="s">
        <v>624</v>
      </c>
      <c r="B639" t="s">
        <v>744</v>
      </c>
      <c r="C639" s="1">
        <f>VLOOKUP(A639,[1]Sheet2!A:B,2,0)</f>
        <v>45032</v>
      </c>
      <c r="D639">
        <v>3</v>
      </c>
      <c r="E639" t="s">
        <v>747</v>
      </c>
      <c r="F639" t="s">
        <v>672</v>
      </c>
      <c r="G639">
        <v>465748</v>
      </c>
      <c r="H639">
        <v>1259</v>
      </c>
      <c r="I639">
        <f t="shared" si="9"/>
        <v>467007</v>
      </c>
      <c r="J639">
        <v>48.79</v>
      </c>
      <c r="K639">
        <v>1</v>
      </c>
    </row>
    <row r="640" spans="1:11" x14ac:dyDescent="0.3">
      <c r="A640" t="s">
        <v>624</v>
      </c>
      <c r="B640" t="s">
        <v>744</v>
      </c>
      <c r="C640" s="1">
        <f>VLOOKUP(A640,[1]Sheet2!A:B,2,0)</f>
        <v>45032</v>
      </c>
      <c r="D640">
        <v>4</v>
      </c>
      <c r="E640" t="s">
        <v>748</v>
      </c>
      <c r="F640" t="s">
        <v>660</v>
      </c>
      <c r="G640">
        <v>10391</v>
      </c>
      <c r="H640">
        <v>7</v>
      </c>
      <c r="I640">
        <f t="shared" si="9"/>
        <v>10398</v>
      </c>
      <c r="J640">
        <v>1.0900000000000001</v>
      </c>
      <c r="K640">
        <v>0</v>
      </c>
    </row>
    <row r="641" spans="1:11" x14ac:dyDescent="0.3">
      <c r="A641" t="s">
        <v>624</v>
      </c>
      <c r="B641" t="s">
        <v>744</v>
      </c>
      <c r="C641" s="1">
        <f>VLOOKUP(A641,[1]Sheet2!A:B,2,0)</f>
        <v>45032</v>
      </c>
      <c r="D641">
        <v>5</v>
      </c>
      <c r="E641" t="s">
        <v>749</v>
      </c>
      <c r="F641" t="s">
        <v>750</v>
      </c>
      <c r="G641">
        <v>7917</v>
      </c>
      <c r="H641">
        <v>27</v>
      </c>
      <c r="I641">
        <f t="shared" si="9"/>
        <v>7944</v>
      </c>
      <c r="J641">
        <v>0.83</v>
      </c>
      <c r="K641">
        <v>0</v>
      </c>
    </row>
    <row r="642" spans="1:11" x14ac:dyDescent="0.3">
      <c r="A642" t="s">
        <v>624</v>
      </c>
      <c r="B642" t="s">
        <v>744</v>
      </c>
      <c r="C642" s="1">
        <f>VLOOKUP(A642,[1]Sheet2!A:B,2,0)</f>
        <v>45032</v>
      </c>
      <c r="D642">
        <v>6</v>
      </c>
      <c r="E642" t="s">
        <v>751</v>
      </c>
      <c r="F642" t="s">
        <v>662</v>
      </c>
      <c r="G642">
        <v>313984</v>
      </c>
      <c r="H642">
        <v>597</v>
      </c>
      <c r="I642">
        <f t="shared" si="9"/>
        <v>314581</v>
      </c>
      <c r="J642">
        <v>32.86</v>
      </c>
      <c r="K642">
        <v>0</v>
      </c>
    </row>
    <row r="643" spans="1:11" x14ac:dyDescent="0.3">
      <c r="A643" t="s">
        <v>624</v>
      </c>
      <c r="B643" t="s">
        <v>744</v>
      </c>
      <c r="C643" s="1">
        <f>VLOOKUP(A643,[1]Sheet2!A:B,2,0)</f>
        <v>45032</v>
      </c>
      <c r="D643">
        <v>7</v>
      </c>
      <c r="E643" t="s">
        <v>752</v>
      </c>
      <c r="F643" t="s">
        <v>753</v>
      </c>
      <c r="G643">
        <v>14552</v>
      </c>
      <c r="H643">
        <v>1</v>
      </c>
      <c r="I643">
        <f t="shared" ref="I643:I706" si="10">SUM(G643:H643)</f>
        <v>14553</v>
      </c>
      <c r="J643">
        <v>1.52</v>
      </c>
      <c r="K643">
        <v>0</v>
      </c>
    </row>
    <row r="644" spans="1:11" x14ac:dyDescent="0.3">
      <c r="A644" t="s">
        <v>624</v>
      </c>
      <c r="B644" t="s">
        <v>744</v>
      </c>
      <c r="C644" s="1">
        <f>VLOOKUP(A644,[1]Sheet2!A:B,2,0)</f>
        <v>45032</v>
      </c>
      <c r="D644">
        <v>8</v>
      </c>
      <c r="E644" t="s">
        <v>754</v>
      </c>
      <c r="F644" t="s">
        <v>755</v>
      </c>
      <c r="G644">
        <v>11161</v>
      </c>
      <c r="H644">
        <v>4</v>
      </c>
      <c r="I644">
        <f t="shared" si="10"/>
        <v>11165</v>
      </c>
      <c r="J644">
        <v>1.17</v>
      </c>
      <c r="K644">
        <v>0</v>
      </c>
    </row>
    <row r="645" spans="1:11" x14ac:dyDescent="0.3">
      <c r="A645" t="s">
        <v>624</v>
      </c>
      <c r="B645" t="s">
        <v>744</v>
      </c>
      <c r="C645" s="1">
        <f>VLOOKUP(A645,[1]Sheet2!A:B,2,0)</f>
        <v>45032</v>
      </c>
      <c r="D645">
        <v>9</v>
      </c>
      <c r="E645" t="s">
        <v>756</v>
      </c>
      <c r="F645" t="s">
        <v>757</v>
      </c>
      <c r="G645">
        <v>14528</v>
      </c>
      <c r="H645">
        <v>4</v>
      </c>
      <c r="I645">
        <f t="shared" si="10"/>
        <v>14532</v>
      </c>
      <c r="J645">
        <v>1.52</v>
      </c>
      <c r="K645">
        <v>0</v>
      </c>
    </row>
    <row r="646" spans="1:11" x14ac:dyDescent="0.3">
      <c r="A646" t="s">
        <v>624</v>
      </c>
      <c r="B646" t="s">
        <v>744</v>
      </c>
      <c r="C646" s="1">
        <f>VLOOKUP(A646,[1]Sheet2!A:B,2,0)</f>
        <v>45032</v>
      </c>
      <c r="D646">
        <v>10</v>
      </c>
      <c r="E646" t="s">
        <v>758</v>
      </c>
      <c r="F646" t="s">
        <v>759</v>
      </c>
      <c r="G646">
        <v>11653</v>
      </c>
      <c r="H646">
        <v>18</v>
      </c>
      <c r="I646">
        <f t="shared" si="10"/>
        <v>11671</v>
      </c>
      <c r="J646">
        <v>1.22</v>
      </c>
      <c r="K646">
        <v>0</v>
      </c>
    </row>
    <row r="647" spans="1:11" x14ac:dyDescent="0.3">
      <c r="A647" t="s">
        <v>624</v>
      </c>
      <c r="B647" t="s">
        <v>744</v>
      </c>
      <c r="C647" s="1">
        <f>VLOOKUP(A647,[1]Sheet2!A:B,2,0)</f>
        <v>45032</v>
      </c>
      <c r="D647">
        <v>11</v>
      </c>
      <c r="E647" t="s">
        <v>760</v>
      </c>
      <c r="F647" t="s">
        <v>761</v>
      </c>
      <c r="G647">
        <v>23448</v>
      </c>
      <c r="H647">
        <v>14</v>
      </c>
      <c r="I647">
        <f t="shared" si="10"/>
        <v>23462</v>
      </c>
      <c r="J647">
        <v>2.4500000000000002</v>
      </c>
      <c r="K647">
        <v>0</v>
      </c>
    </row>
    <row r="648" spans="1:11" x14ac:dyDescent="0.3">
      <c r="A648" t="s">
        <v>624</v>
      </c>
      <c r="B648" t="s">
        <v>744</v>
      </c>
      <c r="C648" s="1">
        <f>VLOOKUP(A648,[1]Sheet2!A:B,2,0)</f>
        <v>45032</v>
      </c>
      <c r="D648">
        <v>12</v>
      </c>
      <c r="E648" t="s">
        <v>762</v>
      </c>
      <c r="F648" t="s">
        <v>337</v>
      </c>
      <c r="G648">
        <v>20459</v>
      </c>
      <c r="H648">
        <v>5</v>
      </c>
      <c r="I648">
        <f t="shared" si="10"/>
        <v>20464</v>
      </c>
      <c r="J648">
        <v>2.14</v>
      </c>
      <c r="K648">
        <v>0</v>
      </c>
    </row>
    <row r="649" spans="1:11" x14ac:dyDescent="0.3">
      <c r="A649" t="s">
        <v>624</v>
      </c>
      <c r="B649" t="s">
        <v>744</v>
      </c>
      <c r="C649" s="1">
        <f>VLOOKUP(A649,[1]Sheet2!A:B,2,0)</f>
        <v>45032</v>
      </c>
      <c r="D649">
        <v>13</v>
      </c>
      <c r="E649" t="s">
        <v>763</v>
      </c>
      <c r="F649" t="s">
        <v>764</v>
      </c>
      <c r="G649">
        <v>9886</v>
      </c>
      <c r="H649">
        <v>8</v>
      </c>
      <c r="I649">
        <f t="shared" si="10"/>
        <v>9894</v>
      </c>
      <c r="J649">
        <v>1.03</v>
      </c>
      <c r="K649">
        <v>0</v>
      </c>
    </row>
    <row r="650" spans="1:11" x14ac:dyDescent="0.3">
      <c r="A650" t="s">
        <v>624</v>
      </c>
      <c r="B650" t="s">
        <v>744</v>
      </c>
      <c r="C650" s="1">
        <f>VLOOKUP(A650,[1]Sheet2!A:B,2,0)</f>
        <v>45032</v>
      </c>
      <c r="D650">
        <v>14</v>
      </c>
      <c r="E650" t="s">
        <v>33</v>
      </c>
      <c r="F650" t="s">
        <v>34</v>
      </c>
      <c r="G650">
        <v>29988</v>
      </c>
      <c r="H650">
        <v>42</v>
      </c>
      <c r="I650">
        <f t="shared" si="10"/>
        <v>30030</v>
      </c>
      <c r="J650">
        <v>3.14</v>
      </c>
      <c r="K650">
        <v>0</v>
      </c>
    </row>
    <row r="651" spans="1:11" x14ac:dyDescent="0.3">
      <c r="A651" t="s">
        <v>624</v>
      </c>
      <c r="B651" t="s">
        <v>765</v>
      </c>
      <c r="C651" s="1">
        <f>VLOOKUP(A651,[1]Sheet2!A:B,2,0)</f>
        <v>45032</v>
      </c>
      <c r="D651">
        <v>1</v>
      </c>
      <c r="E651" t="s">
        <v>766</v>
      </c>
      <c r="F651" t="s">
        <v>672</v>
      </c>
      <c r="G651">
        <v>562424</v>
      </c>
      <c r="H651">
        <v>5726</v>
      </c>
      <c r="I651">
        <f t="shared" si="10"/>
        <v>568150</v>
      </c>
      <c r="J651">
        <v>55.44</v>
      </c>
      <c r="K651">
        <v>1</v>
      </c>
    </row>
    <row r="652" spans="1:11" x14ac:dyDescent="0.3">
      <c r="A652" t="s">
        <v>624</v>
      </c>
      <c r="B652" t="s">
        <v>765</v>
      </c>
      <c r="C652" s="1">
        <f>VLOOKUP(A652,[1]Sheet2!A:B,2,0)</f>
        <v>45032</v>
      </c>
      <c r="D652">
        <v>2</v>
      </c>
      <c r="E652" t="s">
        <v>767</v>
      </c>
      <c r="F652" t="s">
        <v>16</v>
      </c>
      <c r="G652">
        <v>35690</v>
      </c>
      <c r="H652">
        <v>326</v>
      </c>
      <c r="I652">
        <f t="shared" si="10"/>
        <v>36016</v>
      </c>
      <c r="J652">
        <v>3.51</v>
      </c>
      <c r="K652">
        <v>0</v>
      </c>
    </row>
    <row r="653" spans="1:11" x14ac:dyDescent="0.3">
      <c r="A653" t="s">
        <v>624</v>
      </c>
      <c r="B653" t="s">
        <v>765</v>
      </c>
      <c r="C653" s="1">
        <f>VLOOKUP(A653,[1]Sheet2!A:B,2,0)</f>
        <v>45032</v>
      </c>
      <c r="D653">
        <v>3</v>
      </c>
      <c r="E653" t="s">
        <v>768</v>
      </c>
      <c r="F653" t="s">
        <v>629</v>
      </c>
      <c r="G653">
        <v>278606</v>
      </c>
      <c r="H653">
        <v>3110</v>
      </c>
      <c r="I653">
        <f t="shared" si="10"/>
        <v>281716</v>
      </c>
      <c r="J653">
        <v>27.49</v>
      </c>
      <c r="K653">
        <v>0</v>
      </c>
    </row>
    <row r="654" spans="1:11" x14ac:dyDescent="0.3">
      <c r="A654" t="s">
        <v>624</v>
      </c>
      <c r="B654" t="s">
        <v>765</v>
      </c>
      <c r="C654" s="1">
        <f>VLOOKUP(A654,[1]Sheet2!A:B,2,0)</f>
        <v>45032</v>
      </c>
      <c r="D654">
        <v>4</v>
      </c>
      <c r="E654" t="s">
        <v>769</v>
      </c>
      <c r="F654" t="s">
        <v>770</v>
      </c>
      <c r="G654">
        <v>7500</v>
      </c>
      <c r="H654">
        <v>73</v>
      </c>
      <c r="I654">
        <f t="shared" si="10"/>
        <v>7573</v>
      </c>
      <c r="J654">
        <v>0.74</v>
      </c>
      <c r="K654">
        <v>0</v>
      </c>
    </row>
    <row r="655" spans="1:11" x14ac:dyDescent="0.3">
      <c r="A655" t="s">
        <v>624</v>
      </c>
      <c r="B655" t="s">
        <v>765</v>
      </c>
      <c r="C655" s="1">
        <f>VLOOKUP(A655,[1]Sheet2!A:B,2,0)</f>
        <v>45032</v>
      </c>
      <c r="D655">
        <v>5</v>
      </c>
      <c r="E655" t="s">
        <v>771</v>
      </c>
      <c r="F655" t="s">
        <v>772</v>
      </c>
      <c r="G655">
        <v>3741</v>
      </c>
      <c r="H655">
        <v>3</v>
      </c>
      <c r="I655">
        <f t="shared" si="10"/>
        <v>3744</v>
      </c>
      <c r="J655">
        <v>0.37</v>
      </c>
      <c r="K655">
        <v>0</v>
      </c>
    </row>
    <row r="656" spans="1:11" x14ac:dyDescent="0.3">
      <c r="A656" t="s">
        <v>624</v>
      </c>
      <c r="B656" t="s">
        <v>765</v>
      </c>
      <c r="C656" s="1">
        <f>VLOOKUP(A656,[1]Sheet2!A:B,2,0)</f>
        <v>45032</v>
      </c>
      <c r="D656">
        <v>6</v>
      </c>
      <c r="E656" t="s">
        <v>773</v>
      </c>
      <c r="F656" t="s">
        <v>24</v>
      </c>
      <c r="G656">
        <v>4836</v>
      </c>
      <c r="H656">
        <v>50</v>
      </c>
      <c r="I656">
        <f t="shared" si="10"/>
        <v>4886</v>
      </c>
      <c r="J656">
        <v>0.48</v>
      </c>
      <c r="K656">
        <v>0</v>
      </c>
    </row>
    <row r="657" spans="1:11" x14ac:dyDescent="0.3">
      <c r="A657" t="s">
        <v>624</v>
      </c>
      <c r="B657" t="s">
        <v>765</v>
      </c>
      <c r="C657" s="1">
        <f>VLOOKUP(A657,[1]Sheet2!A:B,2,0)</f>
        <v>45032</v>
      </c>
      <c r="D657">
        <v>7</v>
      </c>
      <c r="E657" t="s">
        <v>774</v>
      </c>
      <c r="F657" t="s">
        <v>24</v>
      </c>
      <c r="G657">
        <v>4957</v>
      </c>
      <c r="H657">
        <v>14</v>
      </c>
      <c r="I657">
        <f t="shared" si="10"/>
        <v>4971</v>
      </c>
      <c r="J657">
        <v>0.49</v>
      </c>
      <c r="K657">
        <v>0</v>
      </c>
    </row>
    <row r="658" spans="1:11" x14ac:dyDescent="0.3">
      <c r="A658" t="s">
        <v>624</v>
      </c>
      <c r="B658" t="s">
        <v>765</v>
      </c>
      <c r="C658" s="1">
        <f>VLOOKUP(A658,[1]Sheet2!A:B,2,0)</f>
        <v>45032</v>
      </c>
      <c r="D658">
        <v>8</v>
      </c>
      <c r="E658" t="s">
        <v>775</v>
      </c>
      <c r="F658" t="s">
        <v>24</v>
      </c>
      <c r="G658">
        <v>4209</v>
      </c>
      <c r="H658">
        <v>6</v>
      </c>
      <c r="I658">
        <f t="shared" si="10"/>
        <v>4215</v>
      </c>
      <c r="J658">
        <v>0.41</v>
      </c>
      <c r="K658">
        <v>0</v>
      </c>
    </row>
    <row r="659" spans="1:11" x14ac:dyDescent="0.3">
      <c r="A659" t="s">
        <v>624</v>
      </c>
      <c r="B659" t="s">
        <v>765</v>
      </c>
      <c r="C659" s="1">
        <f>VLOOKUP(A659,[1]Sheet2!A:B,2,0)</f>
        <v>45032</v>
      </c>
      <c r="D659">
        <v>9</v>
      </c>
      <c r="E659" t="s">
        <v>776</v>
      </c>
      <c r="F659" t="s">
        <v>24</v>
      </c>
      <c r="G659">
        <v>12766</v>
      </c>
      <c r="H659">
        <v>7</v>
      </c>
      <c r="I659">
        <f t="shared" si="10"/>
        <v>12773</v>
      </c>
      <c r="J659">
        <v>1.25</v>
      </c>
      <c r="K659">
        <v>0</v>
      </c>
    </row>
    <row r="660" spans="1:11" x14ac:dyDescent="0.3">
      <c r="A660" t="s">
        <v>624</v>
      </c>
      <c r="B660" t="s">
        <v>765</v>
      </c>
      <c r="C660" s="1">
        <f>VLOOKUP(A660,[1]Sheet2!A:B,2,0)</f>
        <v>45032</v>
      </c>
      <c r="D660">
        <v>10</v>
      </c>
      <c r="E660" t="s">
        <v>777</v>
      </c>
      <c r="F660" t="s">
        <v>24</v>
      </c>
      <c r="G660">
        <v>15550</v>
      </c>
      <c r="H660">
        <v>50</v>
      </c>
      <c r="I660">
        <f t="shared" si="10"/>
        <v>15600</v>
      </c>
      <c r="J660">
        <v>1.52</v>
      </c>
      <c r="K660">
        <v>0</v>
      </c>
    </row>
    <row r="661" spans="1:11" x14ac:dyDescent="0.3">
      <c r="A661" t="s">
        <v>624</v>
      </c>
      <c r="B661" t="s">
        <v>765</v>
      </c>
      <c r="C661" s="1">
        <f>VLOOKUP(A661,[1]Sheet2!A:B,2,0)</f>
        <v>45032</v>
      </c>
      <c r="D661">
        <v>11</v>
      </c>
      <c r="E661" t="s">
        <v>778</v>
      </c>
      <c r="F661" t="s">
        <v>24</v>
      </c>
      <c r="G661">
        <v>9673</v>
      </c>
      <c r="H661">
        <v>3</v>
      </c>
      <c r="I661">
        <f t="shared" si="10"/>
        <v>9676</v>
      </c>
      <c r="J661">
        <v>0.94</v>
      </c>
      <c r="K661">
        <v>0</v>
      </c>
    </row>
    <row r="662" spans="1:11" x14ac:dyDescent="0.3">
      <c r="A662" t="s">
        <v>624</v>
      </c>
      <c r="B662" t="s">
        <v>765</v>
      </c>
      <c r="C662" s="1">
        <f>VLOOKUP(A662,[1]Sheet2!A:B,2,0)</f>
        <v>45032</v>
      </c>
      <c r="D662">
        <v>12</v>
      </c>
      <c r="E662" t="s">
        <v>768</v>
      </c>
      <c r="F662" t="s">
        <v>24</v>
      </c>
      <c r="G662">
        <v>13791</v>
      </c>
      <c r="H662">
        <v>16</v>
      </c>
      <c r="I662">
        <f t="shared" si="10"/>
        <v>13807</v>
      </c>
      <c r="J662">
        <v>1.35</v>
      </c>
      <c r="K662">
        <v>0</v>
      </c>
    </row>
    <row r="663" spans="1:11" x14ac:dyDescent="0.3">
      <c r="A663" t="s">
        <v>624</v>
      </c>
      <c r="B663" t="s">
        <v>765</v>
      </c>
      <c r="C663" s="1">
        <f>VLOOKUP(A663,[1]Sheet2!A:B,2,0)</f>
        <v>45032</v>
      </c>
      <c r="D663">
        <v>13</v>
      </c>
      <c r="E663" t="s">
        <v>779</v>
      </c>
      <c r="F663" t="s">
        <v>24</v>
      </c>
      <c r="G663">
        <v>10086</v>
      </c>
      <c r="H663">
        <v>3</v>
      </c>
      <c r="I663">
        <f t="shared" si="10"/>
        <v>10089</v>
      </c>
      <c r="J663">
        <v>0.98</v>
      </c>
      <c r="K663">
        <v>0</v>
      </c>
    </row>
    <row r="664" spans="1:11" x14ac:dyDescent="0.3">
      <c r="A664" t="s">
        <v>624</v>
      </c>
      <c r="B664" t="s">
        <v>765</v>
      </c>
      <c r="C664" s="1">
        <f>VLOOKUP(A664,[1]Sheet2!A:B,2,0)</f>
        <v>45032</v>
      </c>
      <c r="D664">
        <v>14</v>
      </c>
      <c r="E664" t="s">
        <v>33</v>
      </c>
      <c r="F664" t="s">
        <v>34</v>
      </c>
      <c r="G664">
        <v>51565</v>
      </c>
      <c r="H664">
        <v>95</v>
      </c>
      <c r="I664">
        <f t="shared" si="10"/>
        <v>51660</v>
      </c>
      <c r="J664">
        <v>5.04</v>
      </c>
      <c r="K664">
        <v>0</v>
      </c>
    </row>
    <row r="665" spans="1:11" x14ac:dyDescent="0.3">
      <c r="A665" t="s">
        <v>624</v>
      </c>
      <c r="B665" t="s">
        <v>780</v>
      </c>
      <c r="C665" s="1">
        <f>VLOOKUP(A665,[1]Sheet2!A:B,2,0)</f>
        <v>45032</v>
      </c>
      <c r="D665">
        <v>1</v>
      </c>
      <c r="E665" t="s">
        <v>781</v>
      </c>
      <c r="F665" t="s">
        <v>16</v>
      </c>
      <c r="G665">
        <v>14424</v>
      </c>
      <c r="H665">
        <v>155</v>
      </c>
      <c r="I665">
        <f t="shared" si="10"/>
        <v>14579</v>
      </c>
      <c r="J665">
        <v>1.45</v>
      </c>
      <c r="K665">
        <v>0</v>
      </c>
    </row>
    <row r="666" spans="1:11" x14ac:dyDescent="0.3">
      <c r="A666" t="s">
        <v>624</v>
      </c>
      <c r="B666" t="s">
        <v>780</v>
      </c>
      <c r="C666" s="1">
        <f>VLOOKUP(A666,[1]Sheet2!A:B,2,0)</f>
        <v>45032</v>
      </c>
      <c r="D666">
        <v>2</v>
      </c>
      <c r="E666" t="s">
        <v>782</v>
      </c>
      <c r="F666" t="s">
        <v>571</v>
      </c>
      <c r="G666">
        <v>4704</v>
      </c>
      <c r="H666">
        <v>171</v>
      </c>
      <c r="I666">
        <f t="shared" si="10"/>
        <v>4875</v>
      </c>
      <c r="J666">
        <v>0.48</v>
      </c>
      <c r="K666">
        <v>0</v>
      </c>
    </row>
    <row r="667" spans="1:11" x14ac:dyDescent="0.3">
      <c r="A667" t="s">
        <v>624</v>
      </c>
      <c r="B667" t="s">
        <v>780</v>
      </c>
      <c r="C667" s="1">
        <f>VLOOKUP(A667,[1]Sheet2!A:B,2,0)</f>
        <v>45032</v>
      </c>
      <c r="D667">
        <v>3</v>
      </c>
      <c r="E667" t="s">
        <v>783</v>
      </c>
      <c r="F667" t="s">
        <v>784</v>
      </c>
      <c r="G667">
        <v>539665</v>
      </c>
      <c r="H667">
        <v>1645</v>
      </c>
      <c r="I667">
        <f t="shared" si="10"/>
        <v>541310</v>
      </c>
      <c r="J667">
        <v>53.76</v>
      </c>
      <c r="K667">
        <v>1</v>
      </c>
    </row>
    <row r="668" spans="1:11" x14ac:dyDescent="0.3">
      <c r="A668" t="s">
        <v>624</v>
      </c>
      <c r="B668" t="s">
        <v>780</v>
      </c>
      <c r="C668" s="1">
        <f>VLOOKUP(A668,[1]Sheet2!A:B,2,0)</f>
        <v>45032</v>
      </c>
      <c r="D668">
        <v>4</v>
      </c>
      <c r="E668" t="s">
        <v>785</v>
      </c>
      <c r="F668" t="s">
        <v>629</v>
      </c>
      <c r="G668">
        <v>335283</v>
      </c>
      <c r="H668">
        <v>578</v>
      </c>
      <c r="I668">
        <f t="shared" si="10"/>
        <v>335861</v>
      </c>
      <c r="J668">
        <v>33.36</v>
      </c>
      <c r="K668">
        <v>0</v>
      </c>
    </row>
    <row r="669" spans="1:11" x14ac:dyDescent="0.3">
      <c r="A669" t="s">
        <v>624</v>
      </c>
      <c r="B669" t="s">
        <v>780</v>
      </c>
      <c r="C669" s="1">
        <f>VLOOKUP(A669,[1]Sheet2!A:B,2,0)</f>
        <v>45032</v>
      </c>
      <c r="D669">
        <v>5</v>
      </c>
      <c r="E669" t="s">
        <v>786</v>
      </c>
      <c r="F669" t="s">
        <v>787</v>
      </c>
      <c r="G669">
        <v>6776</v>
      </c>
      <c r="H669">
        <v>25</v>
      </c>
      <c r="I669">
        <f t="shared" si="10"/>
        <v>6801</v>
      </c>
      <c r="J669">
        <v>0.68</v>
      </c>
      <c r="K669">
        <v>0</v>
      </c>
    </row>
    <row r="670" spans="1:11" x14ac:dyDescent="0.3">
      <c r="A670" t="s">
        <v>624</v>
      </c>
      <c r="B670" t="s">
        <v>780</v>
      </c>
      <c r="C670" s="1">
        <f>VLOOKUP(A670,[1]Sheet2!A:B,2,0)</f>
        <v>45032</v>
      </c>
      <c r="D670">
        <v>6</v>
      </c>
      <c r="E670" t="s">
        <v>788</v>
      </c>
      <c r="F670" t="s">
        <v>79</v>
      </c>
      <c r="G670">
        <v>3441</v>
      </c>
      <c r="H670">
        <v>12</v>
      </c>
      <c r="I670">
        <f t="shared" si="10"/>
        <v>3453</v>
      </c>
      <c r="J670">
        <v>0.34</v>
      </c>
      <c r="K670">
        <v>0</v>
      </c>
    </row>
    <row r="671" spans="1:11" x14ac:dyDescent="0.3">
      <c r="A671" t="s">
        <v>624</v>
      </c>
      <c r="B671" t="s">
        <v>780</v>
      </c>
      <c r="C671" s="1">
        <f>VLOOKUP(A671,[1]Sheet2!A:B,2,0)</f>
        <v>45032</v>
      </c>
      <c r="D671">
        <v>7</v>
      </c>
      <c r="E671" t="s">
        <v>789</v>
      </c>
      <c r="F671" t="s">
        <v>772</v>
      </c>
      <c r="G671">
        <v>5580</v>
      </c>
      <c r="H671">
        <v>9</v>
      </c>
      <c r="I671">
        <f t="shared" si="10"/>
        <v>5589</v>
      </c>
      <c r="J671">
        <v>0.56000000000000005</v>
      </c>
      <c r="K671">
        <v>0</v>
      </c>
    </row>
    <row r="672" spans="1:11" x14ac:dyDescent="0.3">
      <c r="A672" t="s">
        <v>624</v>
      </c>
      <c r="B672" t="s">
        <v>780</v>
      </c>
      <c r="C672" s="1">
        <f>VLOOKUP(A672,[1]Sheet2!A:B,2,0)</f>
        <v>45032</v>
      </c>
      <c r="D672">
        <v>8</v>
      </c>
      <c r="E672" t="s">
        <v>790</v>
      </c>
      <c r="F672" t="s">
        <v>791</v>
      </c>
      <c r="G672">
        <v>11195</v>
      </c>
      <c r="H672">
        <v>4</v>
      </c>
      <c r="I672">
        <f t="shared" si="10"/>
        <v>11199</v>
      </c>
      <c r="J672">
        <v>1.1100000000000001</v>
      </c>
      <c r="K672">
        <v>0</v>
      </c>
    </row>
    <row r="673" spans="1:11" x14ac:dyDescent="0.3">
      <c r="A673" t="s">
        <v>624</v>
      </c>
      <c r="B673" t="s">
        <v>780</v>
      </c>
      <c r="C673" s="1">
        <f>VLOOKUP(A673,[1]Sheet2!A:B,2,0)</f>
        <v>45032</v>
      </c>
      <c r="D673">
        <v>9</v>
      </c>
      <c r="E673" t="s">
        <v>792</v>
      </c>
      <c r="F673" t="s">
        <v>24</v>
      </c>
      <c r="G673">
        <v>18324</v>
      </c>
      <c r="H673">
        <v>22</v>
      </c>
      <c r="I673">
        <f t="shared" si="10"/>
        <v>18346</v>
      </c>
      <c r="J673">
        <v>1.82</v>
      </c>
      <c r="K673">
        <v>0</v>
      </c>
    </row>
    <row r="674" spans="1:11" x14ac:dyDescent="0.3">
      <c r="A674" t="s">
        <v>624</v>
      </c>
      <c r="B674" t="s">
        <v>780</v>
      </c>
      <c r="C674" s="1">
        <f>VLOOKUP(A674,[1]Sheet2!A:B,2,0)</f>
        <v>45032</v>
      </c>
      <c r="D674">
        <v>10</v>
      </c>
      <c r="E674" t="s">
        <v>793</v>
      </c>
      <c r="F674" t="s">
        <v>24</v>
      </c>
      <c r="G674">
        <v>30784</v>
      </c>
      <c r="H674">
        <v>13</v>
      </c>
      <c r="I674">
        <f t="shared" si="10"/>
        <v>30797</v>
      </c>
      <c r="J674">
        <v>3.06</v>
      </c>
      <c r="K674">
        <v>0</v>
      </c>
    </row>
    <row r="675" spans="1:11" x14ac:dyDescent="0.3">
      <c r="A675" t="s">
        <v>624</v>
      </c>
      <c r="B675" t="s">
        <v>780</v>
      </c>
      <c r="C675" s="1">
        <f>VLOOKUP(A675,[1]Sheet2!A:B,2,0)</f>
        <v>45032</v>
      </c>
      <c r="D675">
        <v>11</v>
      </c>
      <c r="E675" t="s">
        <v>794</v>
      </c>
      <c r="F675" t="s">
        <v>24</v>
      </c>
      <c r="G675">
        <v>8716</v>
      </c>
      <c r="H675">
        <v>35</v>
      </c>
      <c r="I675">
        <f t="shared" si="10"/>
        <v>8751</v>
      </c>
      <c r="J675">
        <v>0.87</v>
      </c>
      <c r="K675">
        <v>0</v>
      </c>
    </row>
    <row r="676" spans="1:11" x14ac:dyDescent="0.3">
      <c r="A676" t="s">
        <v>624</v>
      </c>
      <c r="B676" t="s">
        <v>780</v>
      </c>
      <c r="C676" s="1">
        <f>VLOOKUP(A676,[1]Sheet2!A:B,2,0)</f>
        <v>45032</v>
      </c>
      <c r="D676">
        <v>12</v>
      </c>
      <c r="E676" t="s">
        <v>33</v>
      </c>
      <c r="F676" t="s">
        <v>34</v>
      </c>
      <c r="G676">
        <v>25194</v>
      </c>
      <c r="H676">
        <v>62</v>
      </c>
      <c r="I676">
        <f t="shared" si="10"/>
        <v>25256</v>
      </c>
      <c r="J676">
        <v>2.5099999999999998</v>
      </c>
      <c r="K676">
        <v>0</v>
      </c>
    </row>
    <row r="677" spans="1:11" x14ac:dyDescent="0.3">
      <c r="A677" t="s">
        <v>624</v>
      </c>
      <c r="B677" t="s">
        <v>795</v>
      </c>
      <c r="C677" s="1">
        <f>VLOOKUP(A677,[1]Sheet2!A:B,2,0)</f>
        <v>45032</v>
      </c>
      <c r="D677">
        <v>1</v>
      </c>
      <c r="E677" t="s">
        <v>796</v>
      </c>
      <c r="F677" t="s">
        <v>672</v>
      </c>
      <c r="G677">
        <v>333191</v>
      </c>
      <c r="H677">
        <v>2393</v>
      </c>
      <c r="I677">
        <f t="shared" si="10"/>
        <v>335584</v>
      </c>
      <c r="J677">
        <v>40.82</v>
      </c>
      <c r="K677">
        <v>1</v>
      </c>
    </row>
    <row r="678" spans="1:11" x14ac:dyDescent="0.3">
      <c r="A678" t="s">
        <v>624</v>
      </c>
      <c r="B678" t="s">
        <v>795</v>
      </c>
      <c r="C678" s="1">
        <f>VLOOKUP(A678,[1]Sheet2!A:B,2,0)</f>
        <v>45032</v>
      </c>
      <c r="D678">
        <v>2</v>
      </c>
      <c r="E678" t="s">
        <v>797</v>
      </c>
      <c r="F678" t="s">
        <v>16</v>
      </c>
      <c r="G678">
        <v>19024</v>
      </c>
      <c r="H678">
        <v>187</v>
      </c>
      <c r="I678">
        <f t="shared" si="10"/>
        <v>19211</v>
      </c>
      <c r="J678">
        <v>2.34</v>
      </c>
      <c r="K678">
        <v>0</v>
      </c>
    </row>
    <row r="679" spans="1:11" x14ac:dyDescent="0.3">
      <c r="A679" t="s">
        <v>624</v>
      </c>
      <c r="B679" t="s">
        <v>795</v>
      </c>
      <c r="C679" s="1">
        <f>VLOOKUP(A679,[1]Sheet2!A:B,2,0)</f>
        <v>45032</v>
      </c>
      <c r="D679">
        <v>3</v>
      </c>
      <c r="E679" t="s">
        <v>798</v>
      </c>
      <c r="F679" t="s">
        <v>629</v>
      </c>
      <c r="G679">
        <v>332116</v>
      </c>
      <c r="H679">
        <v>1717</v>
      </c>
      <c r="I679">
        <f t="shared" si="10"/>
        <v>333833</v>
      </c>
      <c r="J679">
        <v>40.61</v>
      </c>
      <c r="K679">
        <v>0</v>
      </c>
    </row>
    <row r="680" spans="1:11" x14ac:dyDescent="0.3">
      <c r="A680" t="s">
        <v>624</v>
      </c>
      <c r="B680" t="s">
        <v>795</v>
      </c>
      <c r="C680" s="1">
        <f>VLOOKUP(A680,[1]Sheet2!A:B,2,0)</f>
        <v>45032</v>
      </c>
      <c r="D680">
        <v>4</v>
      </c>
      <c r="E680" t="s">
        <v>799</v>
      </c>
      <c r="F680" t="s">
        <v>800</v>
      </c>
      <c r="G680">
        <v>9096</v>
      </c>
      <c r="H680">
        <v>13</v>
      </c>
      <c r="I680">
        <f t="shared" si="10"/>
        <v>9109</v>
      </c>
      <c r="J680">
        <v>1.1100000000000001</v>
      </c>
      <c r="K680">
        <v>0</v>
      </c>
    </row>
    <row r="681" spans="1:11" x14ac:dyDescent="0.3">
      <c r="A681" t="s">
        <v>624</v>
      </c>
      <c r="B681" t="s">
        <v>795</v>
      </c>
      <c r="C681" s="1">
        <f>VLOOKUP(A681,[1]Sheet2!A:B,2,0)</f>
        <v>45032</v>
      </c>
      <c r="D681">
        <v>5</v>
      </c>
      <c r="E681" t="s">
        <v>801</v>
      </c>
      <c r="F681" t="s">
        <v>802</v>
      </c>
      <c r="G681">
        <v>34088</v>
      </c>
      <c r="H681">
        <v>470</v>
      </c>
      <c r="I681">
        <f t="shared" si="10"/>
        <v>34558</v>
      </c>
      <c r="J681">
        <v>4.2</v>
      </c>
      <c r="K681">
        <v>0</v>
      </c>
    </row>
    <row r="682" spans="1:11" x14ac:dyDescent="0.3">
      <c r="A682" t="s">
        <v>624</v>
      </c>
      <c r="B682" t="s">
        <v>795</v>
      </c>
      <c r="C682" s="1">
        <f>VLOOKUP(A682,[1]Sheet2!A:B,2,0)</f>
        <v>45032</v>
      </c>
      <c r="D682">
        <v>6</v>
      </c>
      <c r="E682" t="s">
        <v>659</v>
      </c>
      <c r="F682" t="s">
        <v>803</v>
      </c>
      <c r="G682">
        <v>2544</v>
      </c>
      <c r="H682">
        <v>54</v>
      </c>
      <c r="I682">
        <f t="shared" si="10"/>
        <v>2598</v>
      </c>
      <c r="J682">
        <v>0.32</v>
      </c>
      <c r="K682">
        <v>0</v>
      </c>
    </row>
    <row r="683" spans="1:11" x14ac:dyDescent="0.3">
      <c r="A683" t="s">
        <v>624</v>
      </c>
      <c r="B683" t="s">
        <v>795</v>
      </c>
      <c r="C683" s="1">
        <f>VLOOKUP(A683,[1]Sheet2!A:B,2,0)</f>
        <v>45032</v>
      </c>
      <c r="D683">
        <v>7</v>
      </c>
      <c r="E683" t="s">
        <v>804</v>
      </c>
      <c r="F683" t="s">
        <v>79</v>
      </c>
      <c r="G683">
        <v>3300</v>
      </c>
      <c r="H683">
        <v>23</v>
      </c>
      <c r="I683">
        <f t="shared" si="10"/>
        <v>3323</v>
      </c>
      <c r="J683">
        <v>0.4</v>
      </c>
      <c r="K683">
        <v>0</v>
      </c>
    </row>
    <row r="684" spans="1:11" x14ac:dyDescent="0.3">
      <c r="A684" t="s">
        <v>624</v>
      </c>
      <c r="B684" t="s">
        <v>795</v>
      </c>
      <c r="C684" s="1">
        <f>VLOOKUP(A684,[1]Sheet2!A:B,2,0)</f>
        <v>45032</v>
      </c>
      <c r="D684">
        <v>8</v>
      </c>
      <c r="E684" t="s">
        <v>805</v>
      </c>
      <c r="F684" t="s">
        <v>60</v>
      </c>
      <c r="G684">
        <v>26285</v>
      </c>
      <c r="H684">
        <v>40</v>
      </c>
      <c r="I684">
        <f t="shared" si="10"/>
        <v>26325</v>
      </c>
      <c r="J684">
        <v>3.2</v>
      </c>
      <c r="K684">
        <v>0</v>
      </c>
    </row>
    <row r="685" spans="1:11" x14ac:dyDescent="0.3">
      <c r="A685" t="s">
        <v>624</v>
      </c>
      <c r="B685" t="s">
        <v>795</v>
      </c>
      <c r="C685" s="1">
        <f>VLOOKUP(A685,[1]Sheet2!A:B,2,0)</f>
        <v>45032</v>
      </c>
      <c r="D685">
        <v>9</v>
      </c>
      <c r="E685" t="s">
        <v>806</v>
      </c>
      <c r="F685" t="s">
        <v>650</v>
      </c>
      <c r="G685">
        <v>4316</v>
      </c>
      <c r="H685">
        <v>21</v>
      </c>
      <c r="I685">
        <f t="shared" si="10"/>
        <v>4337</v>
      </c>
      <c r="J685">
        <v>0.53</v>
      </c>
      <c r="K685">
        <v>0</v>
      </c>
    </row>
    <row r="686" spans="1:11" x14ac:dyDescent="0.3">
      <c r="A686" t="s">
        <v>624</v>
      </c>
      <c r="B686" t="s">
        <v>795</v>
      </c>
      <c r="C686" s="1">
        <f>VLOOKUP(A686,[1]Sheet2!A:B,2,0)</f>
        <v>45032</v>
      </c>
      <c r="D686">
        <v>10</v>
      </c>
      <c r="E686" t="s">
        <v>807</v>
      </c>
      <c r="F686" t="s">
        <v>808</v>
      </c>
      <c r="G686">
        <v>3283</v>
      </c>
      <c r="H686">
        <v>17</v>
      </c>
      <c r="I686">
        <f t="shared" si="10"/>
        <v>3300</v>
      </c>
      <c r="J686">
        <v>0.4</v>
      </c>
      <c r="K686">
        <v>0</v>
      </c>
    </row>
    <row r="687" spans="1:11" x14ac:dyDescent="0.3">
      <c r="A687" t="s">
        <v>624</v>
      </c>
      <c r="B687" t="s">
        <v>795</v>
      </c>
      <c r="C687" s="1">
        <f>VLOOKUP(A687,[1]Sheet2!A:B,2,0)</f>
        <v>45032</v>
      </c>
      <c r="D687">
        <v>11</v>
      </c>
      <c r="E687" t="s">
        <v>809</v>
      </c>
      <c r="F687" t="s">
        <v>810</v>
      </c>
      <c r="G687">
        <v>4999</v>
      </c>
      <c r="H687">
        <v>6</v>
      </c>
      <c r="I687">
        <f t="shared" si="10"/>
        <v>5005</v>
      </c>
      <c r="J687">
        <v>0.61</v>
      </c>
      <c r="K687">
        <v>0</v>
      </c>
    </row>
    <row r="688" spans="1:11" x14ac:dyDescent="0.3">
      <c r="A688" t="s">
        <v>624</v>
      </c>
      <c r="B688" t="s">
        <v>795</v>
      </c>
      <c r="C688" s="1">
        <f>VLOOKUP(A688,[1]Sheet2!A:B,2,0)</f>
        <v>45032</v>
      </c>
      <c r="D688">
        <v>12</v>
      </c>
      <c r="E688" t="s">
        <v>715</v>
      </c>
      <c r="F688" t="s">
        <v>660</v>
      </c>
      <c r="G688">
        <v>9444</v>
      </c>
      <c r="H688">
        <v>0</v>
      </c>
      <c r="I688">
        <f t="shared" si="10"/>
        <v>9444</v>
      </c>
      <c r="J688">
        <v>1.1499999999999999</v>
      </c>
      <c r="K688">
        <v>0</v>
      </c>
    </row>
    <row r="689" spans="1:11" x14ac:dyDescent="0.3">
      <c r="A689" t="s">
        <v>624</v>
      </c>
      <c r="B689" t="s">
        <v>795</v>
      </c>
      <c r="C689" s="1">
        <f>VLOOKUP(A689,[1]Sheet2!A:B,2,0)</f>
        <v>45032</v>
      </c>
      <c r="D689">
        <v>13</v>
      </c>
      <c r="E689" t="s">
        <v>811</v>
      </c>
      <c r="F689" t="s">
        <v>24</v>
      </c>
      <c r="G689">
        <v>7714</v>
      </c>
      <c r="H689">
        <v>41</v>
      </c>
      <c r="I689">
        <f t="shared" si="10"/>
        <v>7755</v>
      </c>
      <c r="J689">
        <v>0.94</v>
      </c>
      <c r="K689">
        <v>0</v>
      </c>
    </row>
    <row r="690" spans="1:11" x14ac:dyDescent="0.3">
      <c r="A690" t="s">
        <v>624</v>
      </c>
      <c r="B690" t="s">
        <v>795</v>
      </c>
      <c r="C690" s="1">
        <f>VLOOKUP(A690,[1]Sheet2!A:B,2,0)</f>
        <v>45032</v>
      </c>
      <c r="D690">
        <v>14</v>
      </c>
      <c r="E690" t="s">
        <v>33</v>
      </c>
      <c r="F690" t="s">
        <v>34</v>
      </c>
      <c r="G690">
        <v>27574</v>
      </c>
      <c r="H690">
        <v>109</v>
      </c>
      <c r="I690">
        <f t="shared" si="10"/>
        <v>27683</v>
      </c>
      <c r="J690">
        <v>3.37</v>
      </c>
      <c r="K690">
        <v>0</v>
      </c>
    </row>
    <row r="691" spans="1:11" x14ac:dyDescent="0.3">
      <c r="A691" t="s">
        <v>624</v>
      </c>
      <c r="B691" t="s">
        <v>812</v>
      </c>
      <c r="C691" s="1">
        <f>VLOOKUP(A691,[1]Sheet2!A:B,2,0)</f>
        <v>45032</v>
      </c>
      <c r="D691">
        <v>1</v>
      </c>
      <c r="E691" t="s">
        <v>813</v>
      </c>
      <c r="F691" t="s">
        <v>16</v>
      </c>
      <c r="G691">
        <v>31504</v>
      </c>
      <c r="H691">
        <v>107</v>
      </c>
      <c r="I691">
        <f t="shared" si="10"/>
        <v>31611</v>
      </c>
      <c r="J691">
        <v>3.33</v>
      </c>
      <c r="K691">
        <v>0</v>
      </c>
    </row>
    <row r="692" spans="1:11" x14ac:dyDescent="0.3">
      <c r="A692" t="s">
        <v>624</v>
      </c>
      <c r="B692" t="s">
        <v>812</v>
      </c>
      <c r="C692" s="1">
        <f>VLOOKUP(A692,[1]Sheet2!A:B,2,0)</f>
        <v>45032</v>
      </c>
      <c r="D692">
        <v>2</v>
      </c>
      <c r="E692" t="s">
        <v>814</v>
      </c>
      <c r="F692" t="s">
        <v>784</v>
      </c>
      <c r="G692">
        <v>527860</v>
      </c>
      <c r="H692">
        <v>1274</v>
      </c>
      <c r="I692">
        <f t="shared" si="10"/>
        <v>529134</v>
      </c>
      <c r="J692">
        <v>55.75</v>
      </c>
      <c r="K692">
        <v>1</v>
      </c>
    </row>
    <row r="693" spans="1:11" x14ac:dyDescent="0.3">
      <c r="A693" t="s">
        <v>624</v>
      </c>
      <c r="B693" t="s">
        <v>812</v>
      </c>
      <c r="C693" s="1">
        <f>VLOOKUP(A693,[1]Sheet2!A:B,2,0)</f>
        <v>45032</v>
      </c>
      <c r="D693">
        <v>3</v>
      </c>
      <c r="E693" t="s">
        <v>815</v>
      </c>
      <c r="F693" t="s">
        <v>816</v>
      </c>
      <c r="G693">
        <v>287805</v>
      </c>
      <c r="H693">
        <v>280</v>
      </c>
      <c r="I693">
        <f t="shared" si="10"/>
        <v>288085</v>
      </c>
      <c r="J693">
        <v>30.35</v>
      </c>
      <c r="K693">
        <v>0</v>
      </c>
    </row>
    <row r="694" spans="1:11" x14ac:dyDescent="0.3">
      <c r="A694" t="s">
        <v>624</v>
      </c>
      <c r="B694" t="s">
        <v>812</v>
      </c>
      <c r="C694" s="1">
        <f>VLOOKUP(A694,[1]Sheet2!A:B,2,0)</f>
        <v>45032</v>
      </c>
      <c r="D694">
        <v>4</v>
      </c>
      <c r="E694" t="s">
        <v>817</v>
      </c>
      <c r="F694" t="s">
        <v>677</v>
      </c>
      <c r="G694">
        <v>8217</v>
      </c>
      <c r="H694">
        <v>64</v>
      </c>
      <c r="I694">
        <f t="shared" si="10"/>
        <v>8281</v>
      </c>
      <c r="J694">
        <v>0.87</v>
      </c>
      <c r="K694">
        <v>0</v>
      </c>
    </row>
    <row r="695" spans="1:11" x14ac:dyDescent="0.3">
      <c r="A695" t="s">
        <v>624</v>
      </c>
      <c r="B695" t="s">
        <v>812</v>
      </c>
      <c r="C695" s="1">
        <f>VLOOKUP(A695,[1]Sheet2!A:B,2,0)</f>
        <v>45032</v>
      </c>
      <c r="D695">
        <v>5</v>
      </c>
      <c r="E695" t="s">
        <v>818</v>
      </c>
      <c r="F695" t="s">
        <v>79</v>
      </c>
      <c r="G695">
        <v>3996</v>
      </c>
      <c r="H695">
        <v>8</v>
      </c>
      <c r="I695">
        <f t="shared" si="10"/>
        <v>4004</v>
      </c>
      <c r="J695">
        <v>0.42</v>
      </c>
      <c r="K695">
        <v>0</v>
      </c>
    </row>
    <row r="696" spans="1:11" x14ac:dyDescent="0.3">
      <c r="A696" t="s">
        <v>624</v>
      </c>
      <c r="B696" t="s">
        <v>812</v>
      </c>
      <c r="C696" s="1">
        <f>VLOOKUP(A696,[1]Sheet2!A:B,2,0)</f>
        <v>45032</v>
      </c>
      <c r="D696">
        <v>6</v>
      </c>
      <c r="E696" t="s">
        <v>819</v>
      </c>
      <c r="F696" t="s">
        <v>482</v>
      </c>
      <c r="G696">
        <v>6551</v>
      </c>
      <c r="H696">
        <v>3</v>
      </c>
      <c r="I696">
        <f t="shared" si="10"/>
        <v>6554</v>
      </c>
      <c r="J696">
        <v>0.69</v>
      </c>
      <c r="K696">
        <v>0</v>
      </c>
    </row>
    <row r="697" spans="1:11" x14ac:dyDescent="0.3">
      <c r="A697" t="s">
        <v>624</v>
      </c>
      <c r="B697" t="s">
        <v>812</v>
      </c>
      <c r="C697" s="1">
        <f>VLOOKUP(A697,[1]Sheet2!A:B,2,0)</f>
        <v>45032</v>
      </c>
      <c r="D697">
        <v>7</v>
      </c>
      <c r="E697" t="s">
        <v>820</v>
      </c>
      <c r="F697" t="s">
        <v>498</v>
      </c>
      <c r="G697">
        <v>10598</v>
      </c>
      <c r="H697">
        <v>27</v>
      </c>
      <c r="I697">
        <f t="shared" si="10"/>
        <v>10625</v>
      </c>
      <c r="J697">
        <v>1.1200000000000001</v>
      </c>
      <c r="K697">
        <v>0</v>
      </c>
    </row>
    <row r="698" spans="1:11" x14ac:dyDescent="0.3">
      <c r="A698" t="s">
        <v>624</v>
      </c>
      <c r="B698" t="s">
        <v>812</v>
      </c>
      <c r="C698" s="1">
        <f>VLOOKUP(A698,[1]Sheet2!A:B,2,0)</f>
        <v>45032</v>
      </c>
      <c r="D698">
        <v>8</v>
      </c>
      <c r="E698" t="s">
        <v>821</v>
      </c>
      <c r="F698" t="s">
        <v>24</v>
      </c>
      <c r="G698">
        <v>14611</v>
      </c>
      <c r="H698">
        <v>17</v>
      </c>
      <c r="I698">
        <f t="shared" si="10"/>
        <v>14628</v>
      </c>
      <c r="J698">
        <v>1.54</v>
      </c>
      <c r="K698">
        <v>0</v>
      </c>
    </row>
    <row r="699" spans="1:11" x14ac:dyDescent="0.3">
      <c r="A699" t="s">
        <v>624</v>
      </c>
      <c r="B699" t="s">
        <v>812</v>
      </c>
      <c r="C699" s="1">
        <f>VLOOKUP(A699,[1]Sheet2!A:B,2,0)</f>
        <v>45032</v>
      </c>
      <c r="D699">
        <v>9</v>
      </c>
      <c r="E699" t="s">
        <v>822</v>
      </c>
      <c r="F699" t="s">
        <v>24</v>
      </c>
      <c r="G699">
        <v>16714</v>
      </c>
      <c r="H699">
        <v>5</v>
      </c>
      <c r="I699">
        <f t="shared" si="10"/>
        <v>16719</v>
      </c>
      <c r="J699">
        <v>1.76</v>
      </c>
      <c r="K699">
        <v>0</v>
      </c>
    </row>
    <row r="700" spans="1:11" x14ac:dyDescent="0.3">
      <c r="A700" t="s">
        <v>624</v>
      </c>
      <c r="B700" t="s">
        <v>812</v>
      </c>
      <c r="C700" s="1">
        <f>VLOOKUP(A700,[1]Sheet2!A:B,2,0)</f>
        <v>45032</v>
      </c>
      <c r="D700">
        <v>10</v>
      </c>
      <c r="E700" t="s">
        <v>33</v>
      </c>
      <c r="F700" t="s">
        <v>34</v>
      </c>
      <c r="G700">
        <v>39450</v>
      </c>
      <c r="H700">
        <v>46</v>
      </c>
      <c r="I700">
        <f t="shared" si="10"/>
        <v>39496</v>
      </c>
      <c r="J700">
        <v>4.16</v>
      </c>
      <c r="K700">
        <v>0</v>
      </c>
    </row>
    <row r="701" spans="1:11" x14ac:dyDescent="0.3">
      <c r="A701" t="s">
        <v>624</v>
      </c>
      <c r="B701" t="s">
        <v>823</v>
      </c>
      <c r="C701" s="1">
        <f>VLOOKUP(A701,[1]Sheet2!A:B,2,0)</f>
        <v>45032</v>
      </c>
      <c r="D701">
        <v>1</v>
      </c>
      <c r="E701" t="s">
        <v>824</v>
      </c>
      <c r="F701" t="s">
        <v>629</v>
      </c>
      <c r="G701">
        <v>279168</v>
      </c>
      <c r="H701">
        <v>272</v>
      </c>
      <c r="I701">
        <f t="shared" si="10"/>
        <v>279440</v>
      </c>
      <c r="J701">
        <v>26.35</v>
      </c>
      <c r="K701">
        <v>0</v>
      </c>
    </row>
    <row r="702" spans="1:11" x14ac:dyDescent="0.3">
      <c r="A702" t="s">
        <v>624</v>
      </c>
      <c r="B702" t="s">
        <v>823</v>
      </c>
      <c r="C702" s="1">
        <f>VLOOKUP(A702,[1]Sheet2!A:B,2,0)</f>
        <v>45032</v>
      </c>
      <c r="D702">
        <v>2</v>
      </c>
      <c r="E702" t="s">
        <v>825</v>
      </c>
      <c r="F702" t="s">
        <v>16</v>
      </c>
      <c r="G702">
        <v>9026</v>
      </c>
      <c r="H702">
        <v>40</v>
      </c>
      <c r="I702">
        <f t="shared" si="10"/>
        <v>9066</v>
      </c>
      <c r="J702">
        <v>0.85</v>
      </c>
      <c r="K702">
        <v>0</v>
      </c>
    </row>
    <row r="703" spans="1:11" x14ac:dyDescent="0.3">
      <c r="A703" t="s">
        <v>624</v>
      </c>
      <c r="B703" t="s">
        <v>823</v>
      </c>
      <c r="C703" s="1">
        <f>VLOOKUP(A703,[1]Sheet2!A:B,2,0)</f>
        <v>45032</v>
      </c>
      <c r="D703">
        <v>3</v>
      </c>
      <c r="E703" t="s">
        <v>826</v>
      </c>
      <c r="F703" t="s">
        <v>672</v>
      </c>
      <c r="G703">
        <v>601597</v>
      </c>
      <c r="H703">
        <v>794</v>
      </c>
      <c r="I703">
        <f t="shared" si="10"/>
        <v>602391</v>
      </c>
      <c r="J703">
        <v>56.8</v>
      </c>
      <c r="K703">
        <v>1</v>
      </c>
    </row>
    <row r="704" spans="1:11" x14ac:dyDescent="0.3">
      <c r="A704" t="s">
        <v>624</v>
      </c>
      <c r="B704" t="s">
        <v>823</v>
      </c>
      <c r="C704" s="1">
        <f>VLOOKUP(A704,[1]Sheet2!A:B,2,0)</f>
        <v>45032</v>
      </c>
      <c r="D704">
        <v>4</v>
      </c>
      <c r="E704" t="s">
        <v>827</v>
      </c>
      <c r="F704" t="s">
        <v>660</v>
      </c>
      <c r="G704">
        <v>8894</v>
      </c>
      <c r="H704">
        <v>6</v>
      </c>
      <c r="I704">
        <f t="shared" si="10"/>
        <v>8900</v>
      </c>
      <c r="J704">
        <v>0.84</v>
      </c>
      <c r="K704">
        <v>0</v>
      </c>
    </row>
    <row r="705" spans="1:11" x14ac:dyDescent="0.3">
      <c r="A705" t="s">
        <v>624</v>
      </c>
      <c r="B705" t="s">
        <v>823</v>
      </c>
      <c r="C705" s="1">
        <f>VLOOKUP(A705,[1]Sheet2!A:B,2,0)</f>
        <v>45032</v>
      </c>
      <c r="D705">
        <v>5</v>
      </c>
      <c r="E705" t="s">
        <v>828</v>
      </c>
      <c r="F705" t="s">
        <v>829</v>
      </c>
      <c r="G705">
        <v>3923</v>
      </c>
      <c r="H705">
        <v>17</v>
      </c>
      <c r="I705">
        <f t="shared" si="10"/>
        <v>3940</v>
      </c>
      <c r="J705">
        <v>0.37</v>
      </c>
      <c r="K705">
        <v>0</v>
      </c>
    </row>
    <row r="706" spans="1:11" x14ac:dyDescent="0.3">
      <c r="A706" t="s">
        <v>624</v>
      </c>
      <c r="B706" t="s">
        <v>823</v>
      </c>
      <c r="C706" s="1">
        <f>VLOOKUP(A706,[1]Sheet2!A:B,2,0)</f>
        <v>45032</v>
      </c>
      <c r="D706">
        <v>6</v>
      </c>
      <c r="E706" t="s">
        <v>830</v>
      </c>
      <c r="F706" t="s">
        <v>831</v>
      </c>
      <c r="G706">
        <v>25586</v>
      </c>
      <c r="H706">
        <v>44</v>
      </c>
      <c r="I706">
        <f t="shared" si="10"/>
        <v>25630</v>
      </c>
      <c r="J706">
        <v>2.42</v>
      </c>
      <c r="K706">
        <v>0</v>
      </c>
    </row>
    <row r="707" spans="1:11" x14ac:dyDescent="0.3">
      <c r="A707" t="s">
        <v>624</v>
      </c>
      <c r="B707" t="s">
        <v>823</v>
      </c>
      <c r="C707" s="1">
        <f>VLOOKUP(A707,[1]Sheet2!A:B,2,0)</f>
        <v>45032</v>
      </c>
      <c r="D707">
        <v>7</v>
      </c>
      <c r="E707" t="s">
        <v>832</v>
      </c>
      <c r="F707" t="s">
        <v>725</v>
      </c>
      <c r="G707">
        <v>8426</v>
      </c>
      <c r="H707">
        <v>3</v>
      </c>
      <c r="I707">
        <f t="shared" ref="I707:I770" si="11">SUM(G707:H707)</f>
        <v>8429</v>
      </c>
      <c r="J707">
        <v>0.79</v>
      </c>
      <c r="K707">
        <v>0</v>
      </c>
    </row>
    <row r="708" spans="1:11" x14ac:dyDescent="0.3">
      <c r="A708" t="s">
        <v>624</v>
      </c>
      <c r="B708" t="s">
        <v>823</v>
      </c>
      <c r="C708" s="1">
        <f>VLOOKUP(A708,[1]Sheet2!A:B,2,0)</f>
        <v>45032</v>
      </c>
      <c r="D708">
        <v>8</v>
      </c>
      <c r="E708" t="s">
        <v>833</v>
      </c>
      <c r="F708" t="s">
        <v>834</v>
      </c>
      <c r="G708">
        <v>3533</v>
      </c>
      <c r="H708">
        <v>15</v>
      </c>
      <c r="I708">
        <f t="shared" si="11"/>
        <v>3548</v>
      </c>
      <c r="J708">
        <v>0.33</v>
      </c>
      <c r="K708">
        <v>0</v>
      </c>
    </row>
    <row r="709" spans="1:11" x14ac:dyDescent="0.3">
      <c r="A709" t="s">
        <v>624</v>
      </c>
      <c r="B709" t="s">
        <v>823</v>
      </c>
      <c r="C709" s="1">
        <f>VLOOKUP(A709,[1]Sheet2!A:B,2,0)</f>
        <v>45032</v>
      </c>
      <c r="D709">
        <v>9</v>
      </c>
      <c r="E709" t="s">
        <v>835</v>
      </c>
      <c r="F709" t="s">
        <v>770</v>
      </c>
      <c r="G709">
        <v>4405</v>
      </c>
      <c r="H709">
        <v>41</v>
      </c>
      <c r="I709">
        <f t="shared" si="11"/>
        <v>4446</v>
      </c>
      <c r="J709">
        <v>0.42</v>
      </c>
      <c r="K709">
        <v>0</v>
      </c>
    </row>
    <row r="710" spans="1:11" x14ac:dyDescent="0.3">
      <c r="A710" t="s">
        <v>624</v>
      </c>
      <c r="B710" t="s">
        <v>823</v>
      </c>
      <c r="C710" s="1">
        <f>VLOOKUP(A710,[1]Sheet2!A:B,2,0)</f>
        <v>45032</v>
      </c>
      <c r="D710">
        <v>10</v>
      </c>
      <c r="E710" t="s">
        <v>836</v>
      </c>
      <c r="F710" t="s">
        <v>837</v>
      </c>
      <c r="G710">
        <v>4784</v>
      </c>
      <c r="H710">
        <v>8</v>
      </c>
      <c r="I710">
        <f t="shared" si="11"/>
        <v>4792</v>
      </c>
      <c r="J710">
        <v>0.45</v>
      </c>
      <c r="K710">
        <v>0</v>
      </c>
    </row>
    <row r="711" spans="1:11" x14ac:dyDescent="0.3">
      <c r="A711" t="s">
        <v>624</v>
      </c>
      <c r="B711" t="s">
        <v>823</v>
      </c>
      <c r="C711" s="1">
        <f>VLOOKUP(A711,[1]Sheet2!A:B,2,0)</f>
        <v>45032</v>
      </c>
      <c r="D711">
        <v>11</v>
      </c>
      <c r="E711" t="s">
        <v>838</v>
      </c>
      <c r="F711" t="s">
        <v>132</v>
      </c>
      <c r="G711">
        <v>5712</v>
      </c>
      <c r="H711">
        <v>5</v>
      </c>
      <c r="I711">
        <f t="shared" si="11"/>
        <v>5717</v>
      </c>
      <c r="J711">
        <v>0.54</v>
      </c>
      <c r="K711">
        <v>0</v>
      </c>
    </row>
    <row r="712" spans="1:11" x14ac:dyDescent="0.3">
      <c r="A712" t="s">
        <v>624</v>
      </c>
      <c r="B712" t="s">
        <v>823</v>
      </c>
      <c r="C712" s="1">
        <f>VLOOKUP(A712,[1]Sheet2!A:B,2,0)</f>
        <v>45032</v>
      </c>
      <c r="D712">
        <v>12</v>
      </c>
      <c r="E712" t="s">
        <v>839</v>
      </c>
      <c r="F712" t="s">
        <v>205</v>
      </c>
      <c r="G712">
        <v>4959</v>
      </c>
      <c r="H712">
        <v>5</v>
      </c>
      <c r="I712">
        <f t="shared" si="11"/>
        <v>4964</v>
      </c>
      <c r="J712">
        <v>0.47</v>
      </c>
      <c r="K712">
        <v>0</v>
      </c>
    </row>
    <row r="713" spans="1:11" x14ac:dyDescent="0.3">
      <c r="A713" t="s">
        <v>624</v>
      </c>
      <c r="B713" t="s">
        <v>823</v>
      </c>
      <c r="C713" s="1">
        <f>VLOOKUP(A713,[1]Sheet2!A:B,2,0)</f>
        <v>45032</v>
      </c>
      <c r="D713">
        <v>13</v>
      </c>
      <c r="E713" t="s">
        <v>840</v>
      </c>
      <c r="F713" t="s">
        <v>24</v>
      </c>
      <c r="G713">
        <v>21987</v>
      </c>
      <c r="H713">
        <v>1</v>
      </c>
      <c r="I713">
        <f t="shared" si="11"/>
        <v>21988</v>
      </c>
      <c r="J713">
        <v>2.0699999999999998</v>
      </c>
      <c r="K713">
        <v>0</v>
      </c>
    </row>
    <row r="714" spans="1:11" x14ac:dyDescent="0.3">
      <c r="A714" t="s">
        <v>624</v>
      </c>
      <c r="B714" t="s">
        <v>823</v>
      </c>
      <c r="C714" s="1">
        <f>VLOOKUP(A714,[1]Sheet2!A:B,2,0)</f>
        <v>45032</v>
      </c>
      <c r="D714">
        <v>14</v>
      </c>
      <c r="E714" t="s">
        <v>841</v>
      </c>
      <c r="F714" t="s">
        <v>24</v>
      </c>
      <c r="G714">
        <v>21625</v>
      </c>
      <c r="H714">
        <v>7</v>
      </c>
      <c r="I714">
        <f t="shared" si="11"/>
        <v>21632</v>
      </c>
      <c r="J714">
        <v>2.04</v>
      </c>
      <c r="K714">
        <v>0</v>
      </c>
    </row>
    <row r="715" spans="1:11" x14ac:dyDescent="0.3">
      <c r="A715" t="s">
        <v>624</v>
      </c>
      <c r="B715" t="s">
        <v>823</v>
      </c>
      <c r="C715" s="1">
        <f>VLOOKUP(A715,[1]Sheet2!A:B,2,0)</f>
        <v>45032</v>
      </c>
      <c r="D715">
        <v>15</v>
      </c>
      <c r="E715" t="s">
        <v>842</v>
      </c>
      <c r="F715" t="s">
        <v>24</v>
      </c>
      <c r="G715">
        <v>6902</v>
      </c>
      <c r="H715">
        <v>6</v>
      </c>
      <c r="I715">
        <f t="shared" si="11"/>
        <v>6908</v>
      </c>
      <c r="J715">
        <v>0.65</v>
      </c>
      <c r="K715">
        <v>0</v>
      </c>
    </row>
    <row r="716" spans="1:11" x14ac:dyDescent="0.3">
      <c r="A716" t="s">
        <v>624</v>
      </c>
      <c r="B716" t="s">
        <v>823</v>
      </c>
      <c r="C716" s="1">
        <f>VLOOKUP(A716,[1]Sheet2!A:B,2,0)</f>
        <v>45032</v>
      </c>
      <c r="D716">
        <v>16</v>
      </c>
      <c r="E716" t="s">
        <v>843</v>
      </c>
      <c r="F716" t="s">
        <v>24</v>
      </c>
      <c r="G716">
        <v>29504</v>
      </c>
      <c r="H716">
        <v>2</v>
      </c>
      <c r="I716">
        <f t="shared" si="11"/>
        <v>29506</v>
      </c>
      <c r="J716">
        <v>2.78</v>
      </c>
      <c r="K716">
        <v>0</v>
      </c>
    </row>
    <row r="717" spans="1:11" x14ac:dyDescent="0.3">
      <c r="A717" t="s">
        <v>624</v>
      </c>
      <c r="B717" t="s">
        <v>823</v>
      </c>
      <c r="C717" s="1">
        <f>VLOOKUP(A717,[1]Sheet2!A:B,2,0)</f>
        <v>45032</v>
      </c>
      <c r="D717">
        <v>17</v>
      </c>
      <c r="E717" t="s">
        <v>844</v>
      </c>
      <c r="F717" t="s">
        <v>24</v>
      </c>
      <c r="G717">
        <v>10060</v>
      </c>
      <c r="H717">
        <v>2</v>
      </c>
      <c r="I717">
        <f t="shared" si="11"/>
        <v>10062</v>
      </c>
      <c r="J717">
        <v>0.95</v>
      </c>
      <c r="K717">
        <v>0</v>
      </c>
    </row>
    <row r="718" spans="1:11" x14ac:dyDescent="0.3">
      <c r="A718" t="s">
        <v>624</v>
      </c>
      <c r="B718" t="s">
        <v>823</v>
      </c>
      <c r="C718" s="1">
        <f>VLOOKUP(A718,[1]Sheet2!A:B,2,0)</f>
        <v>45032</v>
      </c>
      <c r="D718">
        <v>18</v>
      </c>
      <c r="E718" t="s">
        <v>33</v>
      </c>
      <c r="F718" t="s">
        <v>34</v>
      </c>
      <c r="G718">
        <v>9161</v>
      </c>
      <c r="H718">
        <v>42</v>
      </c>
      <c r="I718">
        <f t="shared" si="11"/>
        <v>9203</v>
      </c>
      <c r="J718">
        <v>0.87</v>
      </c>
      <c r="K718">
        <v>0</v>
      </c>
    </row>
    <row r="719" spans="1:11" x14ac:dyDescent="0.3">
      <c r="A719" t="s">
        <v>624</v>
      </c>
      <c r="B719" t="s">
        <v>845</v>
      </c>
      <c r="C719" s="1">
        <f>VLOOKUP(A719,[1]Sheet2!A:B,2,0)</f>
        <v>45032</v>
      </c>
      <c r="D719">
        <v>1</v>
      </c>
      <c r="E719" t="s">
        <v>846</v>
      </c>
      <c r="F719" t="s">
        <v>816</v>
      </c>
      <c r="G719">
        <v>312269</v>
      </c>
      <c r="H719">
        <v>1597</v>
      </c>
      <c r="I719">
        <f t="shared" si="11"/>
        <v>313866</v>
      </c>
      <c r="J719">
        <v>36.130000000000003</v>
      </c>
      <c r="K719">
        <v>0</v>
      </c>
    </row>
    <row r="720" spans="1:11" x14ac:dyDescent="0.3">
      <c r="A720" t="s">
        <v>624</v>
      </c>
      <c r="B720" t="s">
        <v>845</v>
      </c>
      <c r="C720" s="1">
        <f>VLOOKUP(A720,[1]Sheet2!A:B,2,0)</f>
        <v>45032</v>
      </c>
      <c r="D720">
        <v>2</v>
      </c>
      <c r="E720" t="s">
        <v>847</v>
      </c>
      <c r="F720" t="s">
        <v>672</v>
      </c>
      <c r="G720">
        <v>396282</v>
      </c>
      <c r="H720">
        <v>2126</v>
      </c>
      <c r="I720">
        <f t="shared" si="11"/>
        <v>398408</v>
      </c>
      <c r="J720">
        <v>45.86</v>
      </c>
      <c r="K720">
        <v>1</v>
      </c>
    </row>
    <row r="721" spans="1:11" x14ac:dyDescent="0.3">
      <c r="A721" t="s">
        <v>624</v>
      </c>
      <c r="B721" t="s">
        <v>845</v>
      </c>
      <c r="C721" s="1">
        <f>VLOOKUP(A721,[1]Sheet2!A:B,2,0)</f>
        <v>45032</v>
      </c>
      <c r="D721">
        <v>3</v>
      </c>
      <c r="E721" t="s">
        <v>848</v>
      </c>
      <c r="F721" t="s">
        <v>16</v>
      </c>
      <c r="G721">
        <v>21587</v>
      </c>
      <c r="H721">
        <v>128</v>
      </c>
      <c r="I721">
        <f t="shared" si="11"/>
        <v>21715</v>
      </c>
      <c r="J721">
        <v>2.5</v>
      </c>
      <c r="K721">
        <v>0</v>
      </c>
    </row>
    <row r="722" spans="1:11" x14ac:dyDescent="0.3">
      <c r="A722" t="s">
        <v>624</v>
      </c>
      <c r="B722" t="s">
        <v>845</v>
      </c>
      <c r="C722" s="1">
        <f>VLOOKUP(A722,[1]Sheet2!A:B,2,0)</f>
        <v>45032</v>
      </c>
      <c r="D722">
        <v>4</v>
      </c>
      <c r="E722" t="s">
        <v>849</v>
      </c>
      <c r="F722" t="s">
        <v>761</v>
      </c>
      <c r="G722">
        <v>2461</v>
      </c>
      <c r="H722">
        <v>37</v>
      </c>
      <c r="I722">
        <f t="shared" si="11"/>
        <v>2498</v>
      </c>
      <c r="J722">
        <v>0.28999999999999998</v>
      </c>
      <c r="K722">
        <v>0</v>
      </c>
    </row>
    <row r="723" spans="1:11" x14ac:dyDescent="0.3">
      <c r="A723" t="s">
        <v>624</v>
      </c>
      <c r="B723" t="s">
        <v>845</v>
      </c>
      <c r="C723" s="1">
        <f>VLOOKUP(A723,[1]Sheet2!A:B,2,0)</f>
        <v>45032</v>
      </c>
      <c r="D723">
        <v>5</v>
      </c>
      <c r="E723" t="s">
        <v>850</v>
      </c>
      <c r="F723" t="s">
        <v>650</v>
      </c>
      <c r="G723">
        <v>2988</v>
      </c>
      <c r="H723">
        <v>15</v>
      </c>
      <c r="I723">
        <f t="shared" si="11"/>
        <v>3003</v>
      </c>
      <c r="J723">
        <v>0.35</v>
      </c>
      <c r="K723">
        <v>0</v>
      </c>
    </row>
    <row r="724" spans="1:11" x14ac:dyDescent="0.3">
      <c r="A724" t="s">
        <v>624</v>
      </c>
      <c r="B724" t="s">
        <v>845</v>
      </c>
      <c r="C724" s="1">
        <f>VLOOKUP(A724,[1]Sheet2!A:B,2,0)</f>
        <v>45032</v>
      </c>
      <c r="D724">
        <v>6</v>
      </c>
      <c r="E724" t="s">
        <v>851</v>
      </c>
      <c r="F724" t="s">
        <v>725</v>
      </c>
      <c r="G724">
        <v>1699</v>
      </c>
      <c r="H724">
        <v>14</v>
      </c>
      <c r="I724">
        <f t="shared" si="11"/>
        <v>1713</v>
      </c>
      <c r="J724">
        <v>0.2</v>
      </c>
      <c r="K724">
        <v>0</v>
      </c>
    </row>
    <row r="725" spans="1:11" x14ac:dyDescent="0.3">
      <c r="A725" t="s">
        <v>624</v>
      </c>
      <c r="B725" t="s">
        <v>845</v>
      </c>
      <c r="C725" s="1">
        <f>VLOOKUP(A725,[1]Sheet2!A:B,2,0)</f>
        <v>45032</v>
      </c>
      <c r="D725">
        <v>7</v>
      </c>
      <c r="E725" t="s">
        <v>852</v>
      </c>
      <c r="F725" t="s">
        <v>466</v>
      </c>
      <c r="G725">
        <v>2076</v>
      </c>
      <c r="H725">
        <v>3</v>
      </c>
      <c r="I725">
        <f t="shared" si="11"/>
        <v>2079</v>
      </c>
      <c r="J725">
        <v>0.24</v>
      </c>
      <c r="K725">
        <v>0</v>
      </c>
    </row>
    <row r="726" spans="1:11" x14ac:dyDescent="0.3">
      <c r="A726" t="s">
        <v>624</v>
      </c>
      <c r="B726" t="s">
        <v>845</v>
      </c>
      <c r="C726" s="1">
        <f>VLOOKUP(A726,[1]Sheet2!A:B,2,0)</f>
        <v>45032</v>
      </c>
      <c r="D726">
        <v>8</v>
      </c>
      <c r="E726" t="s">
        <v>853</v>
      </c>
      <c r="F726" t="s">
        <v>221</v>
      </c>
      <c r="G726">
        <v>2853</v>
      </c>
      <c r="H726">
        <v>28</v>
      </c>
      <c r="I726">
        <f t="shared" si="11"/>
        <v>2881</v>
      </c>
      <c r="J726">
        <v>0.33</v>
      </c>
      <c r="K726">
        <v>0</v>
      </c>
    </row>
    <row r="727" spans="1:11" x14ac:dyDescent="0.3">
      <c r="A727" t="s">
        <v>624</v>
      </c>
      <c r="B727" t="s">
        <v>845</v>
      </c>
      <c r="C727" s="1">
        <f>VLOOKUP(A727,[1]Sheet2!A:B,2,0)</f>
        <v>45032</v>
      </c>
      <c r="D727">
        <v>9</v>
      </c>
      <c r="E727" t="s">
        <v>854</v>
      </c>
      <c r="F727" t="s">
        <v>855</v>
      </c>
      <c r="G727">
        <v>8332</v>
      </c>
      <c r="H727">
        <v>49</v>
      </c>
      <c r="I727">
        <f t="shared" si="11"/>
        <v>8381</v>
      </c>
      <c r="J727">
        <v>0.96</v>
      </c>
      <c r="K727">
        <v>0</v>
      </c>
    </row>
    <row r="728" spans="1:11" x14ac:dyDescent="0.3">
      <c r="A728" t="s">
        <v>624</v>
      </c>
      <c r="B728" t="s">
        <v>845</v>
      </c>
      <c r="C728" s="1">
        <f>VLOOKUP(A728,[1]Sheet2!A:B,2,0)</f>
        <v>45032</v>
      </c>
      <c r="D728">
        <v>10</v>
      </c>
      <c r="E728" t="s">
        <v>856</v>
      </c>
      <c r="F728" t="s">
        <v>666</v>
      </c>
      <c r="G728">
        <v>3402</v>
      </c>
      <c r="H728">
        <v>17</v>
      </c>
      <c r="I728">
        <f t="shared" si="11"/>
        <v>3419</v>
      </c>
      <c r="J728">
        <v>0.39</v>
      </c>
      <c r="K728">
        <v>0</v>
      </c>
    </row>
    <row r="729" spans="1:11" x14ac:dyDescent="0.3">
      <c r="A729" t="s">
        <v>624</v>
      </c>
      <c r="B729" t="s">
        <v>845</v>
      </c>
      <c r="C729" s="1">
        <f>VLOOKUP(A729,[1]Sheet2!A:B,2,0)</f>
        <v>45032</v>
      </c>
      <c r="D729">
        <v>11</v>
      </c>
      <c r="E729" t="s">
        <v>857</v>
      </c>
      <c r="F729" t="s">
        <v>858</v>
      </c>
      <c r="G729">
        <v>1691</v>
      </c>
      <c r="H729">
        <v>4</v>
      </c>
      <c r="I729">
        <f t="shared" si="11"/>
        <v>1695</v>
      </c>
      <c r="J729">
        <v>0.2</v>
      </c>
      <c r="K729">
        <v>0</v>
      </c>
    </row>
    <row r="730" spans="1:11" x14ac:dyDescent="0.3">
      <c r="A730" t="s">
        <v>624</v>
      </c>
      <c r="B730" t="s">
        <v>845</v>
      </c>
      <c r="C730" s="1">
        <f>VLOOKUP(A730,[1]Sheet2!A:B,2,0)</f>
        <v>45032</v>
      </c>
      <c r="D730">
        <v>12</v>
      </c>
      <c r="E730" t="s">
        <v>859</v>
      </c>
      <c r="F730" t="s">
        <v>660</v>
      </c>
      <c r="G730">
        <v>2217</v>
      </c>
      <c r="H730">
        <v>2</v>
      </c>
      <c r="I730">
        <f t="shared" si="11"/>
        <v>2219</v>
      </c>
      <c r="J730">
        <v>0.26</v>
      </c>
      <c r="K730">
        <v>0</v>
      </c>
    </row>
    <row r="731" spans="1:11" x14ac:dyDescent="0.3">
      <c r="A731" t="s">
        <v>624</v>
      </c>
      <c r="B731" t="s">
        <v>845</v>
      </c>
      <c r="C731" s="1">
        <f>VLOOKUP(A731,[1]Sheet2!A:B,2,0)</f>
        <v>45032</v>
      </c>
      <c r="D731">
        <v>13</v>
      </c>
      <c r="E731" t="s">
        <v>860</v>
      </c>
      <c r="F731" t="s">
        <v>632</v>
      </c>
      <c r="G731">
        <v>2844</v>
      </c>
      <c r="H731">
        <v>0</v>
      </c>
      <c r="I731">
        <f t="shared" si="11"/>
        <v>2844</v>
      </c>
      <c r="J731">
        <v>0.33</v>
      </c>
      <c r="K731">
        <v>0</v>
      </c>
    </row>
    <row r="732" spans="1:11" x14ac:dyDescent="0.3">
      <c r="A732" t="s">
        <v>624</v>
      </c>
      <c r="B732" t="s">
        <v>845</v>
      </c>
      <c r="C732" s="1">
        <f>VLOOKUP(A732,[1]Sheet2!A:B,2,0)</f>
        <v>45032</v>
      </c>
      <c r="D732">
        <v>14</v>
      </c>
      <c r="E732" t="s">
        <v>861</v>
      </c>
      <c r="F732" t="s">
        <v>772</v>
      </c>
      <c r="G732">
        <v>3975</v>
      </c>
      <c r="H732">
        <v>9</v>
      </c>
      <c r="I732">
        <f t="shared" si="11"/>
        <v>3984</v>
      </c>
      <c r="J732">
        <v>0.46</v>
      </c>
      <c r="K732">
        <v>0</v>
      </c>
    </row>
    <row r="733" spans="1:11" x14ac:dyDescent="0.3">
      <c r="A733" t="s">
        <v>624</v>
      </c>
      <c r="B733" t="s">
        <v>845</v>
      </c>
      <c r="C733" s="1">
        <f>VLOOKUP(A733,[1]Sheet2!A:B,2,0)</f>
        <v>45032</v>
      </c>
      <c r="D733">
        <v>15</v>
      </c>
      <c r="E733" t="s">
        <v>862</v>
      </c>
      <c r="F733" t="s">
        <v>802</v>
      </c>
      <c r="G733">
        <v>8821</v>
      </c>
      <c r="H733">
        <v>30</v>
      </c>
      <c r="I733">
        <f t="shared" si="11"/>
        <v>8851</v>
      </c>
      <c r="J733">
        <v>1.02</v>
      </c>
      <c r="K733">
        <v>0</v>
      </c>
    </row>
    <row r="734" spans="1:11" x14ac:dyDescent="0.3">
      <c r="A734" t="s">
        <v>624</v>
      </c>
      <c r="B734" t="s">
        <v>845</v>
      </c>
      <c r="C734" s="1">
        <f>VLOOKUP(A734,[1]Sheet2!A:B,2,0)</f>
        <v>45032</v>
      </c>
      <c r="D734">
        <v>16</v>
      </c>
      <c r="E734" t="s">
        <v>863</v>
      </c>
      <c r="F734" t="s">
        <v>181</v>
      </c>
      <c r="G734">
        <v>12416</v>
      </c>
      <c r="H734">
        <v>15</v>
      </c>
      <c r="I734">
        <f t="shared" si="11"/>
        <v>12431</v>
      </c>
      <c r="J734">
        <v>1.43</v>
      </c>
      <c r="K734">
        <v>0</v>
      </c>
    </row>
    <row r="735" spans="1:11" x14ac:dyDescent="0.3">
      <c r="A735" t="s">
        <v>624</v>
      </c>
      <c r="B735" t="s">
        <v>845</v>
      </c>
      <c r="C735" s="1">
        <f>VLOOKUP(A735,[1]Sheet2!A:B,2,0)</f>
        <v>45032</v>
      </c>
      <c r="D735">
        <v>17</v>
      </c>
      <c r="E735" t="s">
        <v>864</v>
      </c>
      <c r="F735" t="s">
        <v>60</v>
      </c>
      <c r="G735">
        <v>24892</v>
      </c>
      <c r="H735">
        <v>40</v>
      </c>
      <c r="I735">
        <f t="shared" si="11"/>
        <v>24932</v>
      </c>
      <c r="J735">
        <v>2.87</v>
      </c>
      <c r="K735">
        <v>0</v>
      </c>
    </row>
    <row r="736" spans="1:11" x14ac:dyDescent="0.3">
      <c r="A736" t="s">
        <v>624</v>
      </c>
      <c r="B736" t="s">
        <v>845</v>
      </c>
      <c r="C736" s="1">
        <f>VLOOKUP(A736,[1]Sheet2!A:B,2,0)</f>
        <v>45032</v>
      </c>
      <c r="D736">
        <v>18</v>
      </c>
      <c r="E736" t="s">
        <v>865</v>
      </c>
      <c r="F736" t="s">
        <v>664</v>
      </c>
      <c r="G736">
        <v>6660</v>
      </c>
      <c r="H736">
        <v>3</v>
      </c>
      <c r="I736">
        <f t="shared" si="11"/>
        <v>6663</v>
      </c>
      <c r="J736">
        <v>0.77</v>
      </c>
      <c r="K736">
        <v>0</v>
      </c>
    </row>
    <row r="737" spans="1:11" x14ac:dyDescent="0.3">
      <c r="A737" t="s">
        <v>624</v>
      </c>
      <c r="B737" t="s">
        <v>845</v>
      </c>
      <c r="C737" s="1">
        <f>VLOOKUP(A737,[1]Sheet2!A:B,2,0)</f>
        <v>45032</v>
      </c>
      <c r="D737">
        <v>19</v>
      </c>
      <c r="E737" t="s">
        <v>866</v>
      </c>
      <c r="F737" t="s">
        <v>679</v>
      </c>
      <c r="G737">
        <v>1964</v>
      </c>
      <c r="H737">
        <v>8</v>
      </c>
      <c r="I737">
        <f t="shared" si="11"/>
        <v>1972</v>
      </c>
      <c r="J737">
        <v>0.23</v>
      </c>
      <c r="K737">
        <v>0</v>
      </c>
    </row>
    <row r="738" spans="1:11" x14ac:dyDescent="0.3">
      <c r="A738" t="s">
        <v>624</v>
      </c>
      <c r="B738" t="s">
        <v>845</v>
      </c>
      <c r="C738" s="1">
        <f>VLOOKUP(A738,[1]Sheet2!A:B,2,0)</f>
        <v>45032</v>
      </c>
      <c r="D738">
        <v>20</v>
      </c>
      <c r="E738" t="s">
        <v>867</v>
      </c>
      <c r="F738" t="s">
        <v>24</v>
      </c>
      <c r="G738">
        <v>1069</v>
      </c>
      <c r="H738">
        <v>5</v>
      </c>
      <c r="I738">
        <f t="shared" si="11"/>
        <v>1074</v>
      </c>
      <c r="J738">
        <v>0.12</v>
      </c>
      <c r="K738">
        <v>0</v>
      </c>
    </row>
    <row r="739" spans="1:11" x14ac:dyDescent="0.3">
      <c r="A739" t="s">
        <v>624</v>
      </c>
      <c r="B739" t="s">
        <v>845</v>
      </c>
      <c r="C739" s="1">
        <f>VLOOKUP(A739,[1]Sheet2!A:B,2,0)</f>
        <v>45032</v>
      </c>
      <c r="D739">
        <v>21</v>
      </c>
      <c r="E739" t="s">
        <v>868</v>
      </c>
      <c r="F739" t="s">
        <v>24</v>
      </c>
      <c r="G739">
        <v>2431</v>
      </c>
      <c r="H739">
        <v>19</v>
      </c>
      <c r="I739">
        <f t="shared" si="11"/>
        <v>2450</v>
      </c>
      <c r="J739">
        <v>0.28000000000000003</v>
      </c>
      <c r="K739">
        <v>0</v>
      </c>
    </row>
    <row r="740" spans="1:11" x14ac:dyDescent="0.3">
      <c r="A740" t="s">
        <v>624</v>
      </c>
      <c r="B740" t="s">
        <v>845</v>
      </c>
      <c r="C740" s="1">
        <f>VLOOKUP(A740,[1]Sheet2!A:B,2,0)</f>
        <v>45032</v>
      </c>
      <c r="D740">
        <v>22</v>
      </c>
      <c r="E740" t="s">
        <v>869</v>
      </c>
      <c r="F740" t="s">
        <v>24</v>
      </c>
      <c r="G740">
        <v>1283</v>
      </c>
      <c r="H740">
        <v>3</v>
      </c>
      <c r="I740">
        <f t="shared" si="11"/>
        <v>1286</v>
      </c>
      <c r="J740">
        <v>0.15</v>
      </c>
      <c r="K740">
        <v>0</v>
      </c>
    </row>
    <row r="741" spans="1:11" x14ac:dyDescent="0.3">
      <c r="A741" t="s">
        <v>624</v>
      </c>
      <c r="B741" t="s">
        <v>845</v>
      </c>
      <c r="C741" s="1">
        <f>VLOOKUP(A741,[1]Sheet2!A:B,2,0)</f>
        <v>45032</v>
      </c>
      <c r="D741">
        <v>23</v>
      </c>
      <c r="E741" t="s">
        <v>870</v>
      </c>
      <c r="F741" t="s">
        <v>24</v>
      </c>
      <c r="G741">
        <v>4599</v>
      </c>
      <c r="H741">
        <v>6</v>
      </c>
      <c r="I741">
        <f t="shared" si="11"/>
        <v>4605</v>
      </c>
      <c r="J741">
        <v>0.53</v>
      </c>
      <c r="K741">
        <v>0</v>
      </c>
    </row>
    <row r="742" spans="1:11" x14ac:dyDescent="0.3">
      <c r="A742" t="s">
        <v>624</v>
      </c>
      <c r="B742" t="s">
        <v>845</v>
      </c>
      <c r="C742" s="1">
        <f>VLOOKUP(A742,[1]Sheet2!A:B,2,0)</f>
        <v>45032</v>
      </c>
      <c r="D742">
        <v>24</v>
      </c>
      <c r="E742" t="s">
        <v>871</v>
      </c>
      <c r="F742" t="s">
        <v>24</v>
      </c>
      <c r="G742">
        <v>1332</v>
      </c>
      <c r="H742">
        <v>27</v>
      </c>
      <c r="I742">
        <f t="shared" si="11"/>
        <v>1359</v>
      </c>
      <c r="J742">
        <v>0.16</v>
      </c>
      <c r="K742">
        <v>0</v>
      </c>
    </row>
    <row r="743" spans="1:11" x14ac:dyDescent="0.3">
      <c r="A743" t="s">
        <v>624</v>
      </c>
      <c r="B743" t="s">
        <v>845</v>
      </c>
      <c r="C743" s="1">
        <f>VLOOKUP(A743,[1]Sheet2!A:B,2,0)</f>
        <v>45032</v>
      </c>
      <c r="D743">
        <v>25</v>
      </c>
      <c r="E743" t="s">
        <v>872</v>
      </c>
      <c r="F743" t="s">
        <v>24</v>
      </c>
      <c r="G743">
        <v>1471</v>
      </c>
      <c r="H743">
        <v>1</v>
      </c>
      <c r="I743">
        <f t="shared" si="11"/>
        <v>1472</v>
      </c>
      <c r="J743">
        <v>0.17</v>
      </c>
      <c r="K743">
        <v>0</v>
      </c>
    </row>
    <row r="744" spans="1:11" x14ac:dyDescent="0.3">
      <c r="A744" t="s">
        <v>624</v>
      </c>
      <c r="B744" t="s">
        <v>845</v>
      </c>
      <c r="C744" s="1">
        <f>VLOOKUP(A744,[1]Sheet2!A:B,2,0)</f>
        <v>45032</v>
      </c>
      <c r="D744">
        <v>26</v>
      </c>
      <c r="E744" t="s">
        <v>873</v>
      </c>
      <c r="F744" t="s">
        <v>24</v>
      </c>
      <c r="G744">
        <v>4100</v>
      </c>
      <c r="H744">
        <v>3</v>
      </c>
      <c r="I744">
        <f t="shared" si="11"/>
        <v>4103</v>
      </c>
      <c r="J744">
        <v>0.47</v>
      </c>
      <c r="K744">
        <v>0</v>
      </c>
    </row>
    <row r="745" spans="1:11" x14ac:dyDescent="0.3">
      <c r="A745" t="s">
        <v>624</v>
      </c>
      <c r="B745" t="s">
        <v>845</v>
      </c>
      <c r="C745" s="1">
        <f>VLOOKUP(A745,[1]Sheet2!A:B,2,0)</f>
        <v>45032</v>
      </c>
      <c r="D745">
        <v>27</v>
      </c>
      <c r="E745" t="s">
        <v>874</v>
      </c>
      <c r="F745" t="s">
        <v>24</v>
      </c>
      <c r="G745">
        <v>6791</v>
      </c>
      <c r="H745">
        <v>0</v>
      </c>
      <c r="I745">
        <f t="shared" si="11"/>
        <v>6791</v>
      </c>
      <c r="J745">
        <v>0.78</v>
      </c>
      <c r="K745">
        <v>0</v>
      </c>
    </row>
    <row r="746" spans="1:11" x14ac:dyDescent="0.3">
      <c r="A746" t="s">
        <v>624</v>
      </c>
      <c r="B746" t="s">
        <v>845</v>
      </c>
      <c r="C746" s="1">
        <f>VLOOKUP(A746,[1]Sheet2!A:B,2,0)</f>
        <v>45032</v>
      </c>
      <c r="D746">
        <v>28</v>
      </c>
      <c r="E746" t="s">
        <v>33</v>
      </c>
      <c r="F746" t="s">
        <v>34</v>
      </c>
      <c r="G746">
        <v>22002</v>
      </c>
      <c r="H746">
        <v>102</v>
      </c>
      <c r="I746">
        <f t="shared" si="11"/>
        <v>22104</v>
      </c>
      <c r="J746">
        <v>2.54</v>
      </c>
      <c r="K746">
        <v>0</v>
      </c>
    </row>
    <row r="747" spans="1:11" x14ac:dyDescent="0.3">
      <c r="A747" t="s">
        <v>624</v>
      </c>
      <c r="B747" t="s">
        <v>875</v>
      </c>
      <c r="C747" s="1">
        <f>VLOOKUP(A747,[1]Sheet2!A:B,2,0)</f>
        <v>45032</v>
      </c>
      <c r="D747">
        <v>1</v>
      </c>
      <c r="E747" t="s">
        <v>876</v>
      </c>
      <c r="F747" t="s">
        <v>14</v>
      </c>
      <c r="G747">
        <v>502044</v>
      </c>
      <c r="H747">
        <v>176</v>
      </c>
      <c r="I747">
        <f t="shared" si="11"/>
        <v>502220</v>
      </c>
      <c r="J747">
        <v>44.93</v>
      </c>
      <c r="K747">
        <v>0</v>
      </c>
    </row>
    <row r="748" spans="1:11" x14ac:dyDescent="0.3">
      <c r="A748" t="s">
        <v>624</v>
      </c>
      <c r="B748" t="s">
        <v>875</v>
      </c>
      <c r="C748" s="1">
        <f>VLOOKUP(A748,[1]Sheet2!A:B,2,0)</f>
        <v>45032</v>
      </c>
      <c r="D748">
        <v>2</v>
      </c>
      <c r="E748" t="s">
        <v>877</v>
      </c>
      <c r="F748" t="s">
        <v>672</v>
      </c>
      <c r="G748">
        <v>558984</v>
      </c>
      <c r="H748">
        <v>439</v>
      </c>
      <c r="I748">
        <f t="shared" si="11"/>
        <v>559423</v>
      </c>
      <c r="J748">
        <v>50.05</v>
      </c>
      <c r="K748">
        <v>1</v>
      </c>
    </row>
    <row r="749" spans="1:11" x14ac:dyDescent="0.3">
      <c r="A749" t="s">
        <v>624</v>
      </c>
      <c r="B749" t="s">
        <v>875</v>
      </c>
      <c r="C749" s="1">
        <f>VLOOKUP(A749,[1]Sheet2!A:B,2,0)</f>
        <v>45032</v>
      </c>
      <c r="D749">
        <v>3</v>
      </c>
      <c r="E749" t="s">
        <v>878</v>
      </c>
      <c r="F749" t="s">
        <v>571</v>
      </c>
      <c r="G749">
        <v>9234</v>
      </c>
      <c r="H749">
        <v>14</v>
      </c>
      <c r="I749">
        <f t="shared" si="11"/>
        <v>9248</v>
      </c>
      <c r="J749">
        <v>0.83</v>
      </c>
      <c r="K749">
        <v>0</v>
      </c>
    </row>
    <row r="750" spans="1:11" x14ac:dyDescent="0.3">
      <c r="A750" t="s">
        <v>624</v>
      </c>
      <c r="B750" t="s">
        <v>875</v>
      </c>
      <c r="C750" s="1">
        <f>VLOOKUP(A750,[1]Sheet2!A:B,2,0)</f>
        <v>45032</v>
      </c>
      <c r="D750">
        <v>4</v>
      </c>
      <c r="E750" t="s">
        <v>879</v>
      </c>
      <c r="F750" t="s">
        <v>16</v>
      </c>
      <c r="G750">
        <v>3981</v>
      </c>
      <c r="H750">
        <v>33</v>
      </c>
      <c r="I750">
        <f t="shared" si="11"/>
        <v>4014</v>
      </c>
      <c r="J750">
        <v>0.36</v>
      </c>
      <c r="K750">
        <v>0</v>
      </c>
    </row>
    <row r="751" spans="1:11" x14ac:dyDescent="0.3">
      <c r="A751" t="s">
        <v>624</v>
      </c>
      <c r="B751" t="s">
        <v>875</v>
      </c>
      <c r="C751" s="1">
        <f>VLOOKUP(A751,[1]Sheet2!A:B,2,0)</f>
        <v>45032</v>
      </c>
      <c r="D751">
        <v>5</v>
      </c>
      <c r="E751" t="s">
        <v>880</v>
      </c>
      <c r="F751" t="s">
        <v>660</v>
      </c>
      <c r="G751">
        <v>2306</v>
      </c>
      <c r="H751">
        <v>3</v>
      </c>
      <c r="I751">
        <f t="shared" si="11"/>
        <v>2309</v>
      </c>
      <c r="J751">
        <v>0.21</v>
      </c>
      <c r="K751">
        <v>0</v>
      </c>
    </row>
    <row r="752" spans="1:11" x14ac:dyDescent="0.3">
      <c r="A752" t="s">
        <v>624</v>
      </c>
      <c r="B752" t="s">
        <v>875</v>
      </c>
      <c r="C752" s="1">
        <f>VLOOKUP(A752,[1]Sheet2!A:B,2,0)</f>
        <v>45032</v>
      </c>
      <c r="D752">
        <v>6</v>
      </c>
      <c r="E752" t="s">
        <v>881</v>
      </c>
      <c r="F752" t="s">
        <v>882</v>
      </c>
      <c r="G752">
        <v>2934</v>
      </c>
      <c r="H752">
        <v>3</v>
      </c>
      <c r="I752">
        <f t="shared" si="11"/>
        <v>2937</v>
      </c>
      <c r="J752">
        <v>0.26</v>
      </c>
      <c r="K752">
        <v>0</v>
      </c>
    </row>
    <row r="753" spans="1:11" x14ac:dyDescent="0.3">
      <c r="A753" t="s">
        <v>624</v>
      </c>
      <c r="B753" t="s">
        <v>875</v>
      </c>
      <c r="C753" s="1">
        <f>VLOOKUP(A753,[1]Sheet2!A:B,2,0)</f>
        <v>45032</v>
      </c>
      <c r="D753">
        <v>7</v>
      </c>
      <c r="E753" t="s">
        <v>883</v>
      </c>
      <c r="F753" t="s">
        <v>803</v>
      </c>
      <c r="G753">
        <v>2632</v>
      </c>
      <c r="H753">
        <v>1</v>
      </c>
      <c r="I753">
        <f t="shared" si="11"/>
        <v>2633</v>
      </c>
      <c r="J753">
        <v>0.24</v>
      </c>
      <c r="K753">
        <v>0</v>
      </c>
    </row>
    <row r="754" spans="1:11" x14ac:dyDescent="0.3">
      <c r="A754" t="s">
        <v>624</v>
      </c>
      <c r="B754" t="s">
        <v>875</v>
      </c>
      <c r="C754" s="1">
        <f>VLOOKUP(A754,[1]Sheet2!A:B,2,0)</f>
        <v>45032</v>
      </c>
      <c r="D754">
        <v>8</v>
      </c>
      <c r="E754" t="s">
        <v>884</v>
      </c>
      <c r="F754" t="s">
        <v>24</v>
      </c>
      <c r="G754">
        <v>6225</v>
      </c>
      <c r="H754">
        <v>22</v>
      </c>
      <c r="I754">
        <f t="shared" si="11"/>
        <v>6247</v>
      </c>
      <c r="J754">
        <v>0.56000000000000005</v>
      </c>
      <c r="K754">
        <v>0</v>
      </c>
    </row>
    <row r="755" spans="1:11" x14ac:dyDescent="0.3">
      <c r="A755" t="s">
        <v>624</v>
      </c>
      <c r="B755" t="s">
        <v>875</v>
      </c>
      <c r="C755" s="1">
        <f>VLOOKUP(A755,[1]Sheet2!A:B,2,0)</f>
        <v>45032</v>
      </c>
      <c r="D755">
        <v>9</v>
      </c>
      <c r="E755" t="s">
        <v>885</v>
      </c>
      <c r="F755" t="s">
        <v>24</v>
      </c>
      <c r="G755">
        <v>8112</v>
      </c>
      <c r="H755">
        <v>7</v>
      </c>
      <c r="I755">
        <f t="shared" si="11"/>
        <v>8119</v>
      </c>
      <c r="J755">
        <v>0.73</v>
      </c>
      <c r="K755">
        <v>0</v>
      </c>
    </row>
    <row r="756" spans="1:11" x14ac:dyDescent="0.3">
      <c r="A756" t="s">
        <v>624</v>
      </c>
      <c r="B756" t="s">
        <v>875</v>
      </c>
      <c r="C756" s="1">
        <f>VLOOKUP(A756,[1]Sheet2!A:B,2,0)</f>
        <v>45032</v>
      </c>
      <c r="D756">
        <v>10</v>
      </c>
      <c r="E756" t="s">
        <v>33</v>
      </c>
      <c r="F756" t="s">
        <v>34</v>
      </c>
      <c r="G756">
        <v>20572</v>
      </c>
      <c r="H756">
        <v>12</v>
      </c>
      <c r="I756">
        <f t="shared" si="11"/>
        <v>20584</v>
      </c>
      <c r="J756">
        <v>1.84</v>
      </c>
      <c r="K756">
        <v>0</v>
      </c>
    </row>
    <row r="757" spans="1:11" x14ac:dyDescent="0.3">
      <c r="A757" t="s">
        <v>624</v>
      </c>
      <c r="B757" t="s">
        <v>886</v>
      </c>
      <c r="C757" s="1">
        <f>VLOOKUP(A757,[1]Sheet2!A:B,2,0)</f>
        <v>45032</v>
      </c>
      <c r="D757">
        <v>1</v>
      </c>
      <c r="E757" t="s">
        <v>887</v>
      </c>
      <c r="F757" t="s">
        <v>784</v>
      </c>
      <c r="G757">
        <v>509138</v>
      </c>
      <c r="H757">
        <v>1055</v>
      </c>
      <c r="I757">
        <f t="shared" si="11"/>
        <v>510193</v>
      </c>
      <c r="J757">
        <v>52.77</v>
      </c>
      <c r="K757">
        <v>1</v>
      </c>
    </row>
    <row r="758" spans="1:11" x14ac:dyDescent="0.3">
      <c r="A758" t="s">
        <v>624</v>
      </c>
      <c r="B758" t="s">
        <v>886</v>
      </c>
      <c r="C758" s="1">
        <f>VLOOKUP(A758,[1]Sheet2!A:B,2,0)</f>
        <v>45032</v>
      </c>
      <c r="D758">
        <v>2</v>
      </c>
      <c r="E758" t="s">
        <v>888</v>
      </c>
      <c r="F758" t="s">
        <v>16</v>
      </c>
      <c r="G758">
        <v>7984</v>
      </c>
      <c r="H758">
        <v>106</v>
      </c>
      <c r="I758">
        <f t="shared" si="11"/>
        <v>8090</v>
      </c>
      <c r="J758">
        <v>0.84</v>
      </c>
      <c r="K758">
        <v>0</v>
      </c>
    </row>
    <row r="759" spans="1:11" x14ac:dyDescent="0.3">
      <c r="A759" t="s">
        <v>624</v>
      </c>
      <c r="B759" t="s">
        <v>886</v>
      </c>
      <c r="C759" s="1">
        <f>VLOOKUP(A759,[1]Sheet2!A:B,2,0)</f>
        <v>45032</v>
      </c>
      <c r="D759">
        <v>3</v>
      </c>
      <c r="E759" t="s">
        <v>889</v>
      </c>
      <c r="F759" t="s">
        <v>882</v>
      </c>
      <c r="G759">
        <v>5933</v>
      </c>
      <c r="H759">
        <v>67</v>
      </c>
      <c r="I759">
        <f t="shared" si="11"/>
        <v>6000</v>
      </c>
      <c r="J759">
        <v>0.62</v>
      </c>
      <c r="K759">
        <v>0</v>
      </c>
    </row>
    <row r="760" spans="1:11" x14ac:dyDescent="0.3">
      <c r="A760" t="s">
        <v>624</v>
      </c>
      <c r="B760" t="s">
        <v>886</v>
      </c>
      <c r="C760" s="1">
        <f>VLOOKUP(A760,[1]Sheet2!A:B,2,0)</f>
        <v>45032</v>
      </c>
      <c r="D760">
        <v>4</v>
      </c>
      <c r="E760" t="s">
        <v>890</v>
      </c>
      <c r="F760" t="s">
        <v>834</v>
      </c>
      <c r="G760">
        <v>7753</v>
      </c>
      <c r="H760">
        <v>10</v>
      </c>
      <c r="I760">
        <f t="shared" si="11"/>
        <v>7763</v>
      </c>
      <c r="J760">
        <v>0.8</v>
      </c>
      <c r="K760">
        <v>0</v>
      </c>
    </row>
    <row r="761" spans="1:11" x14ac:dyDescent="0.3">
      <c r="A761" t="s">
        <v>624</v>
      </c>
      <c r="B761" t="s">
        <v>886</v>
      </c>
      <c r="C761" s="1">
        <f>VLOOKUP(A761,[1]Sheet2!A:B,2,0)</f>
        <v>45032</v>
      </c>
      <c r="D761">
        <v>5</v>
      </c>
      <c r="E761" t="s">
        <v>891</v>
      </c>
      <c r="F761" t="s">
        <v>892</v>
      </c>
      <c r="G761">
        <v>2821</v>
      </c>
      <c r="H761">
        <v>9</v>
      </c>
      <c r="I761">
        <f t="shared" si="11"/>
        <v>2830</v>
      </c>
      <c r="J761">
        <v>0.28999999999999998</v>
      </c>
      <c r="K761">
        <v>0</v>
      </c>
    </row>
    <row r="762" spans="1:11" x14ac:dyDescent="0.3">
      <c r="A762" t="s">
        <v>624</v>
      </c>
      <c r="B762" t="s">
        <v>886</v>
      </c>
      <c r="C762" s="1">
        <f>VLOOKUP(A762,[1]Sheet2!A:B,2,0)</f>
        <v>45032</v>
      </c>
      <c r="D762">
        <v>6</v>
      </c>
      <c r="E762" t="s">
        <v>893</v>
      </c>
      <c r="F762" t="s">
        <v>837</v>
      </c>
      <c r="G762">
        <v>10744</v>
      </c>
      <c r="H762">
        <v>3</v>
      </c>
      <c r="I762">
        <f t="shared" si="11"/>
        <v>10747</v>
      </c>
      <c r="J762">
        <v>1.1100000000000001</v>
      </c>
      <c r="K762">
        <v>0</v>
      </c>
    </row>
    <row r="763" spans="1:11" x14ac:dyDescent="0.3">
      <c r="A763" t="s">
        <v>624</v>
      </c>
      <c r="B763" t="s">
        <v>886</v>
      </c>
      <c r="C763" s="1">
        <f>VLOOKUP(A763,[1]Sheet2!A:B,2,0)</f>
        <v>45032</v>
      </c>
      <c r="D763">
        <v>7</v>
      </c>
      <c r="E763" t="s">
        <v>894</v>
      </c>
      <c r="F763" t="s">
        <v>759</v>
      </c>
      <c r="G763">
        <v>8216</v>
      </c>
      <c r="H763">
        <v>37</v>
      </c>
      <c r="I763">
        <f t="shared" si="11"/>
        <v>8253</v>
      </c>
      <c r="J763">
        <v>0.85</v>
      </c>
      <c r="K763">
        <v>0</v>
      </c>
    </row>
    <row r="764" spans="1:11" x14ac:dyDescent="0.3">
      <c r="A764" t="s">
        <v>624</v>
      </c>
      <c r="B764" t="s">
        <v>886</v>
      </c>
      <c r="C764" s="1">
        <f>VLOOKUP(A764,[1]Sheet2!A:B,2,0)</f>
        <v>45032</v>
      </c>
      <c r="D764">
        <v>8</v>
      </c>
      <c r="E764" t="s">
        <v>895</v>
      </c>
      <c r="F764" t="s">
        <v>896</v>
      </c>
      <c r="G764">
        <v>261409</v>
      </c>
      <c r="H764">
        <v>214</v>
      </c>
      <c r="I764">
        <f t="shared" si="11"/>
        <v>261623</v>
      </c>
      <c r="J764">
        <v>27.06</v>
      </c>
      <c r="K764">
        <v>0</v>
      </c>
    </row>
    <row r="765" spans="1:11" x14ac:dyDescent="0.3">
      <c r="A765" t="s">
        <v>624</v>
      </c>
      <c r="B765" t="s">
        <v>886</v>
      </c>
      <c r="C765" s="1">
        <f>VLOOKUP(A765,[1]Sheet2!A:B,2,0)</f>
        <v>45032</v>
      </c>
      <c r="D765">
        <v>9</v>
      </c>
      <c r="E765" t="s">
        <v>897</v>
      </c>
      <c r="F765" t="s">
        <v>498</v>
      </c>
      <c r="G765">
        <v>16686</v>
      </c>
      <c r="H765">
        <v>6</v>
      </c>
      <c r="I765">
        <f t="shared" si="11"/>
        <v>16692</v>
      </c>
      <c r="J765">
        <v>1.73</v>
      </c>
      <c r="K765">
        <v>0</v>
      </c>
    </row>
    <row r="766" spans="1:11" x14ac:dyDescent="0.3">
      <c r="A766" t="s">
        <v>624</v>
      </c>
      <c r="B766" t="s">
        <v>886</v>
      </c>
      <c r="C766" s="1">
        <f>VLOOKUP(A766,[1]Sheet2!A:B,2,0)</f>
        <v>45032</v>
      </c>
      <c r="D766">
        <v>10</v>
      </c>
      <c r="E766" t="s">
        <v>898</v>
      </c>
      <c r="F766" t="s">
        <v>899</v>
      </c>
      <c r="G766">
        <v>5073</v>
      </c>
      <c r="H766">
        <v>16</v>
      </c>
      <c r="I766">
        <f t="shared" si="11"/>
        <v>5089</v>
      </c>
      <c r="J766">
        <v>0.53</v>
      </c>
      <c r="K766">
        <v>0</v>
      </c>
    </row>
    <row r="767" spans="1:11" x14ac:dyDescent="0.3">
      <c r="A767" t="s">
        <v>624</v>
      </c>
      <c r="B767" t="s">
        <v>886</v>
      </c>
      <c r="C767" s="1">
        <f>VLOOKUP(A767,[1]Sheet2!A:B,2,0)</f>
        <v>45032</v>
      </c>
      <c r="D767">
        <v>11</v>
      </c>
      <c r="E767" t="s">
        <v>900</v>
      </c>
      <c r="F767" t="s">
        <v>770</v>
      </c>
      <c r="G767">
        <v>3821</v>
      </c>
      <c r="H767">
        <v>86</v>
      </c>
      <c r="I767">
        <f t="shared" si="11"/>
        <v>3907</v>
      </c>
      <c r="J767">
        <v>0.4</v>
      </c>
      <c r="K767">
        <v>0</v>
      </c>
    </row>
    <row r="768" spans="1:11" x14ac:dyDescent="0.3">
      <c r="A768" t="s">
        <v>624</v>
      </c>
      <c r="B768" t="s">
        <v>886</v>
      </c>
      <c r="C768" s="1">
        <f>VLOOKUP(A768,[1]Sheet2!A:B,2,0)</f>
        <v>45032</v>
      </c>
      <c r="D768">
        <v>12</v>
      </c>
      <c r="E768" t="s">
        <v>901</v>
      </c>
      <c r="F768" t="s">
        <v>902</v>
      </c>
      <c r="G768">
        <v>5918</v>
      </c>
      <c r="H768">
        <v>9</v>
      </c>
      <c r="I768">
        <f t="shared" si="11"/>
        <v>5927</v>
      </c>
      <c r="J768">
        <v>0.61</v>
      </c>
      <c r="K768">
        <v>0</v>
      </c>
    </row>
    <row r="769" spans="1:11" x14ac:dyDescent="0.3">
      <c r="A769" t="s">
        <v>624</v>
      </c>
      <c r="B769" t="s">
        <v>886</v>
      </c>
      <c r="C769" s="1">
        <f>VLOOKUP(A769,[1]Sheet2!A:B,2,0)</f>
        <v>45032</v>
      </c>
      <c r="D769">
        <v>13</v>
      </c>
      <c r="E769" t="s">
        <v>903</v>
      </c>
      <c r="F769" t="s">
        <v>24</v>
      </c>
      <c r="G769">
        <v>4483</v>
      </c>
      <c r="H769">
        <v>10</v>
      </c>
      <c r="I769">
        <f t="shared" si="11"/>
        <v>4493</v>
      </c>
      <c r="J769">
        <v>0.46</v>
      </c>
      <c r="K769">
        <v>0</v>
      </c>
    </row>
    <row r="770" spans="1:11" x14ac:dyDescent="0.3">
      <c r="A770" t="s">
        <v>624</v>
      </c>
      <c r="B770" t="s">
        <v>886</v>
      </c>
      <c r="C770" s="1">
        <f>VLOOKUP(A770,[1]Sheet2!A:B,2,0)</f>
        <v>45032</v>
      </c>
      <c r="D770">
        <v>14</v>
      </c>
      <c r="E770" t="s">
        <v>904</v>
      </c>
      <c r="F770" t="s">
        <v>24</v>
      </c>
      <c r="G770">
        <v>16073</v>
      </c>
      <c r="H770">
        <v>24</v>
      </c>
      <c r="I770">
        <f t="shared" si="11"/>
        <v>16097</v>
      </c>
      <c r="J770">
        <v>1.66</v>
      </c>
      <c r="K770">
        <v>0</v>
      </c>
    </row>
    <row r="771" spans="1:11" x14ac:dyDescent="0.3">
      <c r="A771" t="s">
        <v>624</v>
      </c>
      <c r="B771" t="s">
        <v>886</v>
      </c>
      <c r="C771" s="1">
        <f>VLOOKUP(A771,[1]Sheet2!A:B,2,0)</f>
        <v>45032</v>
      </c>
      <c r="D771">
        <v>15</v>
      </c>
      <c r="E771" t="s">
        <v>905</v>
      </c>
      <c r="F771" t="s">
        <v>24</v>
      </c>
      <c r="G771">
        <v>6619</v>
      </c>
      <c r="H771">
        <v>9</v>
      </c>
      <c r="I771">
        <f t="shared" ref="I771:I834" si="12">SUM(G771:H771)</f>
        <v>6628</v>
      </c>
      <c r="J771">
        <v>0.69</v>
      </c>
      <c r="K771">
        <v>0</v>
      </c>
    </row>
    <row r="772" spans="1:11" x14ac:dyDescent="0.3">
      <c r="A772" t="s">
        <v>624</v>
      </c>
      <c r="B772" t="s">
        <v>886</v>
      </c>
      <c r="C772" s="1">
        <f>VLOOKUP(A772,[1]Sheet2!A:B,2,0)</f>
        <v>45032</v>
      </c>
      <c r="D772">
        <v>16</v>
      </c>
      <c r="E772" t="s">
        <v>906</v>
      </c>
      <c r="F772" t="s">
        <v>24</v>
      </c>
      <c r="G772">
        <v>51847</v>
      </c>
      <c r="H772">
        <v>0</v>
      </c>
      <c r="I772">
        <f t="shared" si="12"/>
        <v>51847</v>
      </c>
      <c r="J772">
        <v>5.36</v>
      </c>
      <c r="K772">
        <v>0</v>
      </c>
    </row>
    <row r="773" spans="1:11" x14ac:dyDescent="0.3">
      <c r="A773" t="s">
        <v>624</v>
      </c>
      <c r="B773" t="s">
        <v>886</v>
      </c>
      <c r="C773" s="1">
        <f>VLOOKUP(A773,[1]Sheet2!A:B,2,0)</f>
        <v>45032</v>
      </c>
      <c r="D773">
        <v>17</v>
      </c>
      <c r="E773" t="s">
        <v>907</v>
      </c>
      <c r="F773" t="s">
        <v>24</v>
      </c>
      <c r="G773">
        <v>20445</v>
      </c>
      <c r="H773">
        <v>4</v>
      </c>
      <c r="I773">
        <f t="shared" si="12"/>
        <v>20449</v>
      </c>
      <c r="J773">
        <v>2.12</v>
      </c>
      <c r="K773">
        <v>0</v>
      </c>
    </row>
    <row r="774" spans="1:11" x14ac:dyDescent="0.3">
      <c r="A774" t="s">
        <v>624</v>
      </c>
      <c r="B774" t="s">
        <v>886</v>
      </c>
      <c r="C774" s="1">
        <f>VLOOKUP(A774,[1]Sheet2!A:B,2,0)</f>
        <v>45032</v>
      </c>
      <c r="D774">
        <v>18</v>
      </c>
      <c r="E774" t="s">
        <v>908</v>
      </c>
      <c r="F774" t="s">
        <v>24</v>
      </c>
      <c r="G774">
        <v>1953</v>
      </c>
      <c r="H774">
        <v>1</v>
      </c>
      <c r="I774">
        <f t="shared" si="12"/>
        <v>1954</v>
      </c>
      <c r="J774">
        <v>0.2</v>
      </c>
      <c r="K774">
        <v>0</v>
      </c>
    </row>
    <row r="775" spans="1:11" x14ac:dyDescent="0.3">
      <c r="A775" t="s">
        <v>624</v>
      </c>
      <c r="B775" t="s">
        <v>886</v>
      </c>
      <c r="C775" s="1">
        <f>VLOOKUP(A775,[1]Sheet2!A:B,2,0)</f>
        <v>45032</v>
      </c>
      <c r="D775">
        <v>19</v>
      </c>
      <c r="E775" t="s">
        <v>909</v>
      </c>
      <c r="F775" t="s">
        <v>24</v>
      </c>
      <c r="G775">
        <v>4097</v>
      </c>
      <c r="H775">
        <v>11</v>
      </c>
      <c r="I775">
        <f t="shared" si="12"/>
        <v>4108</v>
      </c>
      <c r="J775">
        <v>0.42</v>
      </c>
      <c r="K775">
        <v>0</v>
      </c>
    </row>
    <row r="776" spans="1:11" x14ac:dyDescent="0.3">
      <c r="A776" t="s">
        <v>624</v>
      </c>
      <c r="B776" t="s">
        <v>886</v>
      </c>
      <c r="C776" s="1">
        <f>VLOOKUP(A776,[1]Sheet2!A:B,2,0)</f>
        <v>45032</v>
      </c>
      <c r="D776">
        <v>20</v>
      </c>
      <c r="E776" t="s">
        <v>910</v>
      </c>
      <c r="F776" t="s">
        <v>24</v>
      </c>
      <c r="G776">
        <v>6527</v>
      </c>
      <c r="H776">
        <v>0</v>
      </c>
      <c r="I776">
        <f t="shared" si="12"/>
        <v>6527</v>
      </c>
      <c r="J776">
        <v>0.68</v>
      </c>
      <c r="K776">
        <v>0</v>
      </c>
    </row>
    <row r="777" spans="1:11" x14ac:dyDescent="0.3">
      <c r="A777" t="s">
        <v>624</v>
      </c>
      <c r="B777" t="s">
        <v>886</v>
      </c>
      <c r="C777" s="1">
        <f>VLOOKUP(A777,[1]Sheet2!A:B,2,0)</f>
        <v>45032</v>
      </c>
      <c r="D777">
        <v>21</v>
      </c>
      <c r="E777" t="s">
        <v>33</v>
      </c>
      <c r="F777" t="s">
        <v>34</v>
      </c>
      <c r="G777">
        <v>7572</v>
      </c>
      <c r="H777">
        <v>24</v>
      </c>
      <c r="I777">
        <f t="shared" si="12"/>
        <v>7596</v>
      </c>
      <c r="J777">
        <v>0.79</v>
      </c>
      <c r="K777">
        <v>0</v>
      </c>
    </row>
    <row r="778" spans="1:11" x14ac:dyDescent="0.3">
      <c r="A778" t="s">
        <v>624</v>
      </c>
      <c r="B778" t="s">
        <v>911</v>
      </c>
      <c r="C778" s="1">
        <f>VLOOKUP(A778,[1]Sheet2!A:B,2,0)</f>
        <v>45032</v>
      </c>
      <c r="D778">
        <v>1</v>
      </c>
      <c r="E778" t="s">
        <v>912</v>
      </c>
      <c r="F778" t="s">
        <v>16</v>
      </c>
      <c r="G778">
        <v>6790</v>
      </c>
      <c r="H778">
        <v>3</v>
      </c>
      <c r="I778">
        <f t="shared" si="12"/>
        <v>6793</v>
      </c>
      <c r="J778">
        <v>0.62</v>
      </c>
      <c r="K778">
        <v>0</v>
      </c>
    </row>
    <row r="779" spans="1:11" x14ac:dyDescent="0.3">
      <c r="A779" t="s">
        <v>624</v>
      </c>
      <c r="B779" t="s">
        <v>911</v>
      </c>
      <c r="C779" s="1">
        <f>VLOOKUP(A779,[1]Sheet2!A:B,2,0)</f>
        <v>45032</v>
      </c>
      <c r="D779">
        <v>2</v>
      </c>
      <c r="E779" t="s">
        <v>913</v>
      </c>
      <c r="F779" t="s">
        <v>12</v>
      </c>
      <c r="G779">
        <v>5481</v>
      </c>
      <c r="H779">
        <v>2</v>
      </c>
      <c r="I779">
        <f t="shared" si="12"/>
        <v>5483</v>
      </c>
      <c r="J779">
        <v>0.5</v>
      </c>
      <c r="K779">
        <v>0</v>
      </c>
    </row>
    <row r="780" spans="1:11" x14ac:dyDescent="0.3">
      <c r="A780" t="s">
        <v>624</v>
      </c>
      <c r="B780" t="s">
        <v>911</v>
      </c>
      <c r="C780" s="1">
        <f>VLOOKUP(A780,[1]Sheet2!A:B,2,0)</f>
        <v>45032</v>
      </c>
      <c r="D780">
        <v>3</v>
      </c>
      <c r="E780" t="s">
        <v>914</v>
      </c>
      <c r="F780" t="s">
        <v>14</v>
      </c>
      <c r="G780">
        <v>366820</v>
      </c>
      <c r="H780">
        <v>197</v>
      </c>
      <c r="I780">
        <f t="shared" si="12"/>
        <v>367017</v>
      </c>
      <c r="J780">
        <v>33.32</v>
      </c>
      <c r="K780">
        <v>1</v>
      </c>
    </row>
    <row r="781" spans="1:11" x14ac:dyDescent="0.3">
      <c r="A781" t="s">
        <v>624</v>
      </c>
      <c r="B781" t="s">
        <v>911</v>
      </c>
      <c r="C781" s="1">
        <f>VLOOKUP(A781,[1]Sheet2!A:B,2,0)</f>
        <v>45032</v>
      </c>
      <c r="D781">
        <v>4</v>
      </c>
      <c r="E781" t="s">
        <v>915</v>
      </c>
      <c r="F781" t="s">
        <v>672</v>
      </c>
      <c r="G781">
        <v>332325</v>
      </c>
      <c r="H781">
        <v>226</v>
      </c>
      <c r="I781">
        <f t="shared" si="12"/>
        <v>332551</v>
      </c>
      <c r="J781">
        <v>30.19</v>
      </c>
      <c r="K781">
        <v>0</v>
      </c>
    </row>
    <row r="782" spans="1:11" x14ac:dyDescent="0.3">
      <c r="A782" t="s">
        <v>624</v>
      </c>
      <c r="B782" t="s">
        <v>911</v>
      </c>
      <c r="C782" s="1">
        <f>VLOOKUP(A782,[1]Sheet2!A:B,2,0)</f>
        <v>45032</v>
      </c>
      <c r="D782">
        <v>5</v>
      </c>
      <c r="E782" t="s">
        <v>916</v>
      </c>
      <c r="F782" t="s">
        <v>917</v>
      </c>
      <c r="G782">
        <v>294859</v>
      </c>
      <c r="H782">
        <v>170</v>
      </c>
      <c r="I782">
        <f t="shared" si="12"/>
        <v>295029</v>
      </c>
      <c r="J782">
        <v>26.78</v>
      </c>
      <c r="K782">
        <v>0</v>
      </c>
    </row>
    <row r="783" spans="1:11" x14ac:dyDescent="0.3">
      <c r="A783" t="s">
        <v>624</v>
      </c>
      <c r="B783" t="s">
        <v>911</v>
      </c>
      <c r="C783" s="1">
        <f>VLOOKUP(A783,[1]Sheet2!A:B,2,0)</f>
        <v>45032</v>
      </c>
      <c r="D783">
        <v>6</v>
      </c>
      <c r="E783" t="s">
        <v>918</v>
      </c>
      <c r="F783" t="s">
        <v>20</v>
      </c>
      <c r="G783">
        <v>9822</v>
      </c>
      <c r="H783">
        <v>0</v>
      </c>
      <c r="I783">
        <f t="shared" si="12"/>
        <v>9822</v>
      </c>
      <c r="J783">
        <v>0.89</v>
      </c>
      <c r="K783">
        <v>0</v>
      </c>
    </row>
    <row r="784" spans="1:11" x14ac:dyDescent="0.3">
      <c r="A784" t="s">
        <v>624</v>
      </c>
      <c r="B784" t="s">
        <v>911</v>
      </c>
      <c r="C784" s="1">
        <f>VLOOKUP(A784,[1]Sheet2!A:B,2,0)</f>
        <v>45032</v>
      </c>
      <c r="D784">
        <v>7</v>
      </c>
      <c r="E784" t="s">
        <v>919</v>
      </c>
      <c r="F784" t="s">
        <v>770</v>
      </c>
      <c r="G784">
        <v>3260</v>
      </c>
      <c r="H784">
        <v>6</v>
      </c>
      <c r="I784">
        <f t="shared" si="12"/>
        <v>3266</v>
      </c>
      <c r="J784">
        <v>0.3</v>
      </c>
      <c r="K784">
        <v>0</v>
      </c>
    </row>
    <row r="785" spans="1:11" x14ac:dyDescent="0.3">
      <c r="A785" t="s">
        <v>624</v>
      </c>
      <c r="B785" t="s">
        <v>911</v>
      </c>
      <c r="C785" s="1">
        <f>VLOOKUP(A785,[1]Sheet2!A:B,2,0)</f>
        <v>45032</v>
      </c>
      <c r="D785">
        <v>8</v>
      </c>
      <c r="E785" t="s">
        <v>920</v>
      </c>
      <c r="F785" t="s">
        <v>498</v>
      </c>
      <c r="G785">
        <v>4013</v>
      </c>
      <c r="H785">
        <v>0</v>
      </c>
      <c r="I785">
        <f t="shared" si="12"/>
        <v>4013</v>
      </c>
      <c r="J785">
        <v>0.36</v>
      </c>
      <c r="K785">
        <v>0</v>
      </c>
    </row>
    <row r="786" spans="1:11" x14ac:dyDescent="0.3">
      <c r="A786" t="s">
        <v>624</v>
      </c>
      <c r="B786" t="s">
        <v>911</v>
      </c>
      <c r="C786" s="1">
        <f>VLOOKUP(A786,[1]Sheet2!A:B,2,0)</f>
        <v>45032</v>
      </c>
      <c r="D786">
        <v>9</v>
      </c>
      <c r="E786" t="s">
        <v>921</v>
      </c>
      <c r="F786" t="s">
        <v>681</v>
      </c>
      <c r="G786">
        <v>10273</v>
      </c>
      <c r="H786">
        <v>2</v>
      </c>
      <c r="I786">
        <f t="shared" si="12"/>
        <v>10275</v>
      </c>
      <c r="J786">
        <v>0.93</v>
      </c>
      <c r="K786">
        <v>0</v>
      </c>
    </row>
    <row r="787" spans="1:11" x14ac:dyDescent="0.3">
      <c r="A787" t="s">
        <v>624</v>
      </c>
      <c r="B787" t="s">
        <v>911</v>
      </c>
      <c r="C787" s="1">
        <f>VLOOKUP(A787,[1]Sheet2!A:B,2,0)</f>
        <v>45032</v>
      </c>
      <c r="D787">
        <v>10</v>
      </c>
      <c r="E787" t="s">
        <v>922</v>
      </c>
      <c r="F787" t="s">
        <v>24</v>
      </c>
      <c r="G787">
        <v>4755</v>
      </c>
      <c r="H787">
        <v>0</v>
      </c>
      <c r="I787">
        <f t="shared" si="12"/>
        <v>4755</v>
      </c>
      <c r="J787">
        <v>0.43</v>
      </c>
      <c r="K787">
        <v>0</v>
      </c>
    </row>
    <row r="788" spans="1:11" x14ac:dyDescent="0.3">
      <c r="A788" t="s">
        <v>624</v>
      </c>
      <c r="B788" t="s">
        <v>911</v>
      </c>
      <c r="C788" s="1">
        <f>VLOOKUP(A788,[1]Sheet2!A:B,2,0)</f>
        <v>45032</v>
      </c>
      <c r="D788">
        <v>11</v>
      </c>
      <c r="E788" t="s">
        <v>923</v>
      </c>
      <c r="F788" t="s">
        <v>24</v>
      </c>
      <c r="G788">
        <v>8133</v>
      </c>
      <c r="H788">
        <v>0</v>
      </c>
      <c r="I788">
        <f t="shared" si="12"/>
        <v>8133</v>
      </c>
      <c r="J788">
        <v>0.74</v>
      </c>
      <c r="K788">
        <v>0</v>
      </c>
    </row>
    <row r="789" spans="1:11" x14ac:dyDescent="0.3">
      <c r="A789" t="s">
        <v>624</v>
      </c>
      <c r="B789" t="s">
        <v>911</v>
      </c>
      <c r="C789" s="1">
        <f>VLOOKUP(A789,[1]Sheet2!A:B,2,0)</f>
        <v>45032</v>
      </c>
      <c r="D789">
        <v>12</v>
      </c>
      <c r="E789" t="s">
        <v>924</v>
      </c>
      <c r="F789" t="s">
        <v>24</v>
      </c>
      <c r="G789">
        <v>8699</v>
      </c>
      <c r="H789">
        <v>1</v>
      </c>
      <c r="I789">
        <f t="shared" si="12"/>
        <v>8700</v>
      </c>
      <c r="J789">
        <v>0.79</v>
      </c>
      <c r="K789">
        <v>0</v>
      </c>
    </row>
    <row r="790" spans="1:11" x14ac:dyDescent="0.3">
      <c r="A790" t="s">
        <v>624</v>
      </c>
      <c r="B790" t="s">
        <v>911</v>
      </c>
      <c r="C790" s="1">
        <f>VLOOKUP(A790,[1]Sheet2!A:B,2,0)</f>
        <v>45032</v>
      </c>
      <c r="D790">
        <v>13</v>
      </c>
      <c r="E790" t="s">
        <v>925</v>
      </c>
      <c r="F790" t="s">
        <v>24</v>
      </c>
      <c r="G790">
        <v>15182</v>
      </c>
      <c r="H790">
        <v>2</v>
      </c>
      <c r="I790">
        <f t="shared" si="12"/>
        <v>15184</v>
      </c>
      <c r="J790">
        <v>1.38</v>
      </c>
      <c r="K790">
        <v>0</v>
      </c>
    </row>
    <row r="791" spans="1:11" x14ac:dyDescent="0.3">
      <c r="A791" t="s">
        <v>624</v>
      </c>
      <c r="B791" t="s">
        <v>911</v>
      </c>
      <c r="C791" s="1">
        <f>VLOOKUP(A791,[1]Sheet2!A:B,2,0)</f>
        <v>45032</v>
      </c>
      <c r="D791">
        <v>14</v>
      </c>
      <c r="E791" t="s">
        <v>926</v>
      </c>
      <c r="F791" t="s">
        <v>24</v>
      </c>
      <c r="G791">
        <v>10860</v>
      </c>
      <c r="H791">
        <v>0</v>
      </c>
      <c r="I791">
        <f t="shared" si="12"/>
        <v>10860</v>
      </c>
      <c r="J791">
        <v>0.99</v>
      </c>
      <c r="K791">
        <v>0</v>
      </c>
    </row>
    <row r="792" spans="1:11" x14ac:dyDescent="0.3">
      <c r="A792" t="s">
        <v>624</v>
      </c>
      <c r="B792" t="s">
        <v>911</v>
      </c>
      <c r="C792" s="1">
        <f>VLOOKUP(A792,[1]Sheet2!A:B,2,0)</f>
        <v>45032</v>
      </c>
      <c r="D792">
        <v>15</v>
      </c>
      <c r="E792" t="s">
        <v>33</v>
      </c>
      <c r="F792" t="s">
        <v>34</v>
      </c>
      <c r="G792">
        <v>19719</v>
      </c>
      <c r="H792">
        <v>3</v>
      </c>
      <c r="I792">
        <f t="shared" si="12"/>
        <v>19722</v>
      </c>
      <c r="J792">
        <v>1.79</v>
      </c>
      <c r="K792">
        <v>0</v>
      </c>
    </row>
    <row r="793" spans="1:11" x14ac:dyDescent="0.3">
      <c r="A793" t="s">
        <v>624</v>
      </c>
      <c r="B793" t="s">
        <v>927</v>
      </c>
      <c r="C793" s="1">
        <f>VLOOKUP(A793,[1]Sheet2!A:B,2,0)</f>
        <v>45032</v>
      </c>
      <c r="D793">
        <v>1</v>
      </c>
      <c r="E793" t="s">
        <v>928</v>
      </c>
      <c r="F793" t="s">
        <v>672</v>
      </c>
      <c r="G793">
        <v>623460</v>
      </c>
      <c r="H793">
        <v>874</v>
      </c>
      <c r="I793">
        <f t="shared" si="12"/>
        <v>624334</v>
      </c>
      <c r="J793">
        <v>54.42</v>
      </c>
      <c r="K793">
        <v>1</v>
      </c>
    </row>
    <row r="794" spans="1:11" x14ac:dyDescent="0.3">
      <c r="A794" t="s">
        <v>624</v>
      </c>
      <c r="B794" t="s">
        <v>927</v>
      </c>
      <c r="C794" s="1">
        <f>VLOOKUP(A794,[1]Sheet2!A:B,2,0)</f>
        <v>45032</v>
      </c>
      <c r="D794">
        <v>2</v>
      </c>
      <c r="E794" t="s">
        <v>929</v>
      </c>
      <c r="F794" t="s">
        <v>629</v>
      </c>
      <c r="G794">
        <v>322410</v>
      </c>
      <c r="H794">
        <v>397</v>
      </c>
      <c r="I794">
        <f t="shared" si="12"/>
        <v>322807</v>
      </c>
      <c r="J794">
        <v>28.14</v>
      </c>
      <c r="K794">
        <v>0</v>
      </c>
    </row>
    <row r="795" spans="1:11" x14ac:dyDescent="0.3">
      <c r="A795" t="s">
        <v>624</v>
      </c>
      <c r="B795" t="s">
        <v>927</v>
      </c>
      <c r="C795" s="1">
        <f>VLOOKUP(A795,[1]Sheet2!A:B,2,0)</f>
        <v>45032</v>
      </c>
      <c r="D795">
        <v>3</v>
      </c>
      <c r="E795" t="s">
        <v>930</v>
      </c>
      <c r="F795" t="s">
        <v>931</v>
      </c>
      <c r="G795">
        <v>7127</v>
      </c>
      <c r="H795">
        <v>42</v>
      </c>
      <c r="I795">
        <f t="shared" si="12"/>
        <v>7169</v>
      </c>
      <c r="J795">
        <v>0.62</v>
      </c>
      <c r="K795">
        <v>0</v>
      </c>
    </row>
    <row r="796" spans="1:11" x14ac:dyDescent="0.3">
      <c r="A796" t="s">
        <v>624</v>
      </c>
      <c r="B796" t="s">
        <v>927</v>
      </c>
      <c r="C796" s="1">
        <f>VLOOKUP(A796,[1]Sheet2!A:B,2,0)</f>
        <v>45032</v>
      </c>
      <c r="D796">
        <v>4</v>
      </c>
      <c r="E796" t="s">
        <v>932</v>
      </c>
      <c r="F796" t="s">
        <v>498</v>
      </c>
      <c r="G796">
        <v>3094</v>
      </c>
      <c r="H796">
        <v>10</v>
      </c>
      <c r="I796">
        <f t="shared" si="12"/>
        <v>3104</v>
      </c>
      <c r="J796">
        <v>0.27</v>
      </c>
      <c r="K796">
        <v>0</v>
      </c>
    </row>
    <row r="797" spans="1:11" x14ac:dyDescent="0.3">
      <c r="A797" t="s">
        <v>624</v>
      </c>
      <c r="B797" t="s">
        <v>927</v>
      </c>
      <c r="C797" s="1">
        <f>VLOOKUP(A797,[1]Sheet2!A:B,2,0)</f>
        <v>45032</v>
      </c>
      <c r="D797">
        <v>5</v>
      </c>
      <c r="E797" t="s">
        <v>933</v>
      </c>
      <c r="F797" t="s">
        <v>837</v>
      </c>
      <c r="G797">
        <v>2556</v>
      </c>
      <c r="H797">
        <v>9</v>
      </c>
      <c r="I797">
        <f t="shared" si="12"/>
        <v>2565</v>
      </c>
      <c r="J797">
        <v>0.22</v>
      </c>
      <c r="K797">
        <v>0</v>
      </c>
    </row>
    <row r="798" spans="1:11" x14ac:dyDescent="0.3">
      <c r="A798" t="s">
        <v>624</v>
      </c>
      <c r="B798" t="s">
        <v>927</v>
      </c>
      <c r="C798" s="1">
        <f>VLOOKUP(A798,[1]Sheet2!A:B,2,0)</f>
        <v>45032</v>
      </c>
      <c r="D798">
        <v>6</v>
      </c>
      <c r="E798" t="s">
        <v>934</v>
      </c>
      <c r="F798" t="s">
        <v>935</v>
      </c>
      <c r="G798">
        <v>4731</v>
      </c>
      <c r="H798">
        <v>4</v>
      </c>
      <c r="I798">
        <f t="shared" si="12"/>
        <v>4735</v>
      </c>
      <c r="J798">
        <v>0.41</v>
      </c>
      <c r="K798">
        <v>0</v>
      </c>
    </row>
    <row r="799" spans="1:11" x14ac:dyDescent="0.3">
      <c r="A799" t="s">
        <v>624</v>
      </c>
      <c r="B799" t="s">
        <v>927</v>
      </c>
      <c r="C799" s="1">
        <f>VLOOKUP(A799,[1]Sheet2!A:B,2,0)</f>
        <v>45032</v>
      </c>
      <c r="D799">
        <v>7</v>
      </c>
      <c r="E799" t="s">
        <v>936</v>
      </c>
      <c r="F799" t="s">
        <v>937</v>
      </c>
      <c r="G799">
        <v>97466</v>
      </c>
      <c r="H799">
        <v>165</v>
      </c>
      <c r="I799">
        <f t="shared" si="12"/>
        <v>97631</v>
      </c>
      <c r="J799">
        <v>8.51</v>
      </c>
      <c r="K799">
        <v>0</v>
      </c>
    </row>
    <row r="800" spans="1:11" x14ac:dyDescent="0.3">
      <c r="A800" t="s">
        <v>624</v>
      </c>
      <c r="B800" t="s">
        <v>927</v>
      </c>
      <c r="C800" s="1">
        <f>VLOOKUP(A800,[1]Sheet2!A:B,2,0)</f>
        <v>45032</v>
      </c>
      <c r="D800">
        <v>8</v>
      </c>
      <c r="E800" t="s">
        <v>938</v>
      </c>
      <c r="F800" t="s">
        <v>858</v>
      </c>
      <c r="G800">
        <v>4728</v>
      </c>
      <c r="H800">
        <v>3</v>
      </c>
      <c r="I800">
        <f t="shared" si="12"/>
        <v>4731</v>
      </c>
      <c r="J800">
        <v>0.41</v>
      </c>
      <c r="K800">
        <v>0</v>
      </c>
    </row>
    <row r="801" spans="1:11" x14ac:dyDescent="0.3">
      <c r="A801" t="s">
        <v>624</v>
      </c>
      <c r="B801" t="s">
        <v>927</v>
      </c>
      <c r="C801" s="1">
        <f>VLOOKUP(A801,[1]Sheet2!A:B,2,0)</f>
        <v>45032</v>
      </c>
      <c r="D801">
        <v>9</v>
      </c>
      <c r="E801" t="s">
        <v>939</v>
      </c>
      <c r="F801" t="s">
        <v>24</v>
      </c>
      <c r="G801">
        <v>3805</v>
      </c>
      <c r="H801">
        <v>2</v>
      </c>
      <c r="I801">
        <f t="shared" si="12"/>
        <v>3807</v>
      </c>
      <c r="J801">
        <v>0.33</v>
      </c>
      <c r="K801">
        <v>0</v>
      </c>
    </row>
    <row r="802" spans="1:11" x14ac:dyDescent="0.3">
      <c r="A802" t="s">
        <v>624</v>
      </c>
      <c r="B802" t="s">
        <v>927</v>
      </c>
      <c r="C802" s="1">
        <f>VLOOKUP(A802,[1]Sheet2!A:B,2,0)</f>
        <v>45032</v>
      </c>
      <c r="D802">
        <v>10</v>
      </c>
      <c r="E802" t="s">
        <v>940</v>
      </c>
      <c r="F802" t="s">
        <v>24</v>
      </c>
      <c r="G802">
        <v>8752</v>
      </c>
      <c r="H802">
        <v>3</v>
      </c>
      <c r="I802">
        <f t="shared" si="12"/>
        <v>8755</v>
      </c>
      <c r="J802">
        <v>0.76</v>
      </c>
      <c r="K802">
        <v>0</v>
      </c>
    </row>
    <row r="803" spans="1:11" x14ac:dyDescent="0.3">
      <c r="A803" t="s">
        <v>624</v>
      </c>
      <c r="B803" t="s">
        <v>927</v>
      </c>
      <c r="C803" s="1">
        <f>VLOOKUP(A803,[1]Sheet2!A:B,2,0)</f>
        <v>45032</v>
      </c>
      <c r="D803">
        <v>11</v>
      </c>
      <c r="E803" t="s">
        <v>941</v>
      </c>
      <c r="F803" t="s">
        <v>24</v>
      </c>
      <c r="G803">
        <v>5628</v>
      </c>
      <c r="H803">
        <v>3</v>
      </c>
      <c r="I803">
        <f t="shared" si="12"/>
        <v>5631</v>
      </c>
      <c r="J803">
        <v>0.49</v>
      </c>
      <c r="K803">
        <v>0</v>
      </c>
    </row>
    <row r="804" spans="1:11" x14ac:dyDescent="0.3">
      <c r="A804" t="s">
        <v>624</v>
      </c>
      <c r="B804" t="s">
        <v>927</v>
      </c>
      <c r="C804" s="1">
        <f>VLOOKUP(A804,[1]Sheet2!A:B,2,0)</f>
        <v>45032</v>
      </c>
      <c r="D804">
        <v>12</v>
      </c>
      <c r="E804" t="s">
        <v>942</v>
      </c>
      <c r="F804" t="s">
        <v>24</v>
      </c>
      <c r="G804">
        <v>5964</v>
      </c>
      <c r="H804">
        <v>7</v>
      </c>
      <c r="I804">
        <f t="shared" si="12"/>
        <v>5971</v>
      </c>
      <c r="J804">
        <v>0.52</v>
      </c>
      <c r="K804">
        <v>0</v>
      </c>
    </row>
    <row r="805" spans="1:11" x14ac:dyDescent="0.3">
      <c r="A805" t="s">
        <v>624</v>
      </c>
      <c r="B805" t="s">
        <v>927</v>
      </c>
      <c r="C805" s="1">
        <f>VLOOKUP(A805,[1]Sheet2!A:B,2,0)</f>
        <v>45032</v>
      </c>
      <c r="D805">
        <v>13</v>
      </c>
      <c r="E805" t="s">
        <v>943</v>
      </c>
      <c r="F805" t="s">
        <v>24</v>
      </c>
      <c r="G805">
        <v>17573</v>
      </c>
      <c r="H805">
        <v>11</v>
      </c>
      <c r="I805">
        <f t="shared" si="12"/>
        <v>17584</v>
      </c>
      <c r="J805">
        <v>1.53</v>
      </c>
      <c r="K805">
        <v>0</v>
      </c>
    </row>
    <row r="806" spans="1:11" x14ac:dyDescent="0.3">
      <c r="A806" t="s">
        <v>624</v>
      </c>
      <c r="B806" t="s">
        <v>927</v>
      </c>
      <c r="C806" s="1">
        <f>VLOOKUP(A806,[1]Sheet2!A:B,2,0)</f>
        <v>45032</v>
      </c>
      <c r="D806">
        <v>14</v>
      </c>
      <c r="E806" t="s">
        <v>33</v>
      </c>
      <c r="F806" t="s">
        <v>34</v>
      </c>
      <c r="G806">
        <v>38429</v>
      </c>
      <c r="H806">
        <v>21</v>
      </c>
      <c r="I806">
        <f t="shared" si="12"/>
        <v>38450</v>
      </c>
      <c r="J806">
        <v>3.35</v>
      </c>
      <c r="K806">
        <v>0</v>
      </c>
    </row>
    <row r="807" spans="1:11" x14ac:dyDescent="0.3">
      <c r="A807" t="s">
        <v>624</v>
      </c>
      <c r="B807" t="s">
        <v>944</v>
      </c>
      <c r="C807" s="1">
        <f>VLOOKUP(A807,[1]Sheet2!A:B,2,0)</f>
        <v>45032</v>
      </c>
      <c r="D807">
        <v>1</v>
      </c>
      <c r="E807" t="s">
        <v>945</v>
      </c>
      <c r="F807" t="s">
        <v>18</v>
      </c>
      <c r="G807">
        <v>594811</v>
      </c>
      <c r="H807">
        <v>1032</v>
      </c>
      <c r="I807">
        <f t="shared" si="12"/>
        <v>595843</v>
      </c>
      <c r="J807">
        <v>61.83</v>
      </c>
      <c r="K807">
        <v>1</v>
      </c>
    </row>
    <row r="808" spans="1:11" x14ac:dyDescent="0.3">
      <c r="A808" t="s">
        <v>624</v>
      </c>
      <c r="B808" t="s">
        <v>944</v>
      </c>
      <c r="C808" s="1">
        <f>VLOOKUP(A808,[1]Sheet2!A:B,2,0)</f>
        <v>45032</v>
      </c>
      <c r="D808">
        <v>2</v>
      </c>
      <c r="E808" t="s">
        <v>946</v>
      </c>
      <c r="F808" t="s">
        <v>947</v>
      </c>
      <c r="G808">
        <v>10109</v>
      </c>
      <c r="H808">
        <v>18</v>
      </c>
      <c r="I808">
        <f t="shared" si="12"/>
        <v>10127</v>
      </c>
      <c r="J808">
        <v>1.05</v>
      </c>
      <c r="K808">
        <v>0</v>
      </c>
    </row>
    <row r="809" spans="1:11" x14ac:dyDescent="0.3">
      <c r="A809" t="s">
        <v>624</v>
      </c>
      <c r="B809" t="s">
        <v>944</v>
      </c>
      <c r="C809" s="1">
        <f>VLOOKUP(A809,[1]Sheet2!A:B,2,0)</f>
        <v>45032</v>
      </c>
      <c r="D809">
        <v>3</v>
      </c>
      <c r="E809" t="s">
        <v>948</v>
      </c>
      <c r="F809" t="s">
        <v>644</v>
      </c>
      <c r="G809">
        <v>2720</v>
      </c>
      <c r="H809">
        <v>6</v>
      </c>
      <c r="I809">
        <f t="shared" si="12"/>
        <v>2726</v>
      </c>
      <c r="J809">
        <v>0.28000000000000003</v>
      </c>
      <c r="K809">
        <v>0</v>
      </c>
    </row>
    <row r="810" spans="1:11" x14ac:dyDescent="0.3">
      <c r="A810" t="s">
        <v>624</v>
      </c>
      <c r="B810" t="s">
        <v>944</v>
      </c>
      <c r="C810" s="1">
        <f>VLOOKUP(A810,[1]Sheet2!A:B,2,0)</f>
        <v>45032</v>
      </c>
      <c r="D810">
        <v>4</v>
      </c>
      <c r="E810" t="s">
        <v>949</v>
      </c>
      <c r="F810" t="s">
        <v>829</v>
      </c>
      <c r="G810">
        <v>6318</v>
      </c>
      <c r="H810">
        <v>4</v>
      </c>
      <c r="I810">
        <f t="shared" si="12"/>
        <v>6322</v>
      </c>
      <c r="J810">
        <v>0.66</v>
      </c>
      <c r="K810">
        <v>0</v>
      </c>
    </row>
    <row r="811" spans="1:11" x14ac:dyDescent="0.3">
      <c r="A811" t="s">
        <v>624</v>
      </c>
      <c r="B811" t="s">
        <v>944</v>
      </c>
      <c r="C811" s="1">
        <f>VLOOKUP(A811,[1]Sheet2!A:B,2,0)</f>
        <v>45032</v>
      </c>
      <c r="D811">
        <v>5</v>
      </c>
      <c r="E811" t="s">
        <v>950</v>
      </c>
      <c r="F811" t="s">
        <v>896</v>
      </c>
      <c r="G811">
        <v>140705</v>
      </c>
      <c r="H811">
        <v>198</v>
      </c>
      <c r="I811">
        <f t="shared" si="12"/>
        <v>140903</v>
      </c>
      <c r="J811">
        <v>14.62</v>
      </c>
      <c r="K811">
        <v>0</v>
      </c>
    </row>
    <row r="812" spans="1:11" x14ac:dyDescent="0.3">
      <c r="A812" t="s">
        <v>624</v>
      </c>
      <c r="B812" t="s">
        <v>944</v>
      </c>
      <c r="C812" s="1">
        <f>VLOOKUP(A812,[1]Sheet2!A:B,2,0)</f>
        <v>45032</v>
      </c>
      <c r="D812">
        <v>6</v>
      </c>
      <c r="E812" t="s">
        <v>951</v>
      </c>
      <c r="F812" t="s">
        <v>498</v>
      </c>
      <c r="G812">
        <v>4521</v>
      </c>
      <c r="H812">
        <v>3</v>
      </c>
      <c r="I812">
        <f t="shared" si="12"/>
        <v>4524</v>
      </c>
      <c r="J812">
        <v>0.47</v>
      </c>
      <c r="K812">
        <v>0</v>
      </c>
    </row>
    <row r="813" spans="1:11" x14ac:dyDescent="0.3">
      <c r="A813" t="s">
        <v>624</v>
      </c>
      <c r="B813" t="s">
        <v>944</v>
      </c>
      <c r="C813" s="1">
        <f>VLOOKUP(A813,[1]Sheet2!A:B,2,0)</f>
        <v>45032</v>
      </c>
      <c r="D813">
        <v>7</v>
      </c>
      <c r="E813" t="s">
        <v>952</v>
      </c>
      <c r="F813" t="s">
        <v>466</v>
      </c>
      <c r="G813">
        <v>2819</v>
      </c>
      <c r="H813">
        <v>0</v>
      </c>
      <c r="I813">
        <f t="shared" si="12"/>
        <v>2819</v>
      </c>
      <c r="J813">
        <v>0.28999999999999998</v>
      </c>
      <c r="K813">
        <v>0</v>
      </c>
    </row>
    <row r="814" spans="1:11" x14ac:dyDescent="0.3">
      <c r="A814" t="s">
        <v>624</v>
      </c>
      <c r="B814" t="s">
        <v>944</v>
      </c>
      <c r="C814" s="1">
        <f>VLOOKUP(A814,[1]Sheet2!A:B,2,0)</f>
        <v>45032</v>
      </c>
      <c r="D814">
        <v>8</v>
      </c>
      <c r="E814" t="s">
        <v>953</v>
      </c>
      <c r="F814" t="s">
        <v>132</v>
      </c>
      <c r="G814">
        <v>4561</v>
      </c>
      <c r="H814">
        <v>5</v>
      </c>
      <c r="I814">
        <f t="shared" si="12"/>
        <v>4566</v>
      </c>
      <c r="J814">
        <v>0.47</v>
      </c>
      <c r="K814">
        <v>0</v>
      </c>
    </row>
    <row r="815" spans="1:11" x14ac:dyDescent="0.3">
      <c r="A815" t="s">
        <v>624</v>
      </c>
      <c r="B815" t="s">
        <v>944</v>
      </c>
      <c r="C815" s="1">
        <f>VLOOKUP(A815,[1]Sheet2!A:B,2,0)</f>
        <v>45032</v>
      </c>
      <c r="D815">
        <v>9</v>
      </c>
      <c r="E815" t="s">
        <v>954</v>
      </c>
      <c r="F815" t="s">
        <v>463</v>
      </c>
      <c r="G815">
        <v>5071</v>
      </c>
      <c r="H815">
        <v>3</v>
      </c>
      <c r="I815">
        <f t="shared" si="12"/>
        <v>5074</v>
      </c>
      <c r="J815">
        <v>0.53</v>
      </c>
      <c r="K815">
        <v>0</v>
      </c>
    </row>
    <row r="816" spans="1:11" x14ac:dyDescent="0.3">
      <c r="A816" t="s">
        <v>624</v>
      </c>
      <c r="B816" t="s">
        <v>944</v>
      </c>
      <c r="C816" s="1">
        <f>VLOOKUP(A816,[1]Sheet2!A:B,2,0)</f>
        <v>45032</v>
      </c>
      <c r="D816">
        <v>10</v>
      </c>
      <c r="E816" t="s">
        <v>955</v>
      </c>
      <c r="F816" t="s">
        <v>882</v>
      </c>
      <c r="G816">
        <v>5672</v>
      </c>
      <c r="H816">
        <v>5</v>
      </c>
      <c r="I816">
        <f t="shared" si="12"/>
        <v>5677</v>
      </c>
      <c r="J816">
        <v>0.59</v>
      </c>
      <c r="K816">
        <v>0</v>
      </c>
    </row>
    <row r="817" spans="1:11" x14ac:dyDescent="0.3">
      <c r="A817" t="s">
        <v>624</v>
      </c>
      <c r="B817" t="s">
        <v>944</v>
      </c>
      <c r="C817" s="1">
        <f>VLOOKUP(A817,[1]Sheet2!A:B,2,0)</f>
        <v>45032</v>
      </c>
      <c r="D817">
        <v>11</v>
      </c>
      <c r="E817" t="s">
        <v>956</v>
      </c>
      <c r="F817" t="s">
        <v>24</v>
      </c>
      <c r="G817">
        <v>4528</v>
      </c>
      <c r="H817">
        <v>0</v>
      </c>
      <c r="I817">
        <f t="shared" si="12"/>
        <v>4528</v>
      </c>
      <c r="J817">
        <v>0.47</v>
      </c>
      <c r="K817">
        <v>0</v>
      </c>
    </row>
    <row r="818" spans="1:11" x14ac:dyDescent="0.3">
      <c r="A818" t="s">
        <v>624</v>
      </c>
      <c r="B818" t="s">
        <v>944</v>
      </c>
      <c r="C818" s="1">
        <f>VLOOKUP(A818,[1]Sheet2!A:B,2,0)</f>
        <v>45032</v>
      </c>
      <c r="D818">
        <v>12</v>
      </c>
      <c r="E818" t="s">
        <v>957</v>
      </c>
      <c r="F818" t="s">
        <v>24</v>
      </c>
      <c r="G818">
        <v>12491</v>
      </c>
      <c r="H818">
        <v>1</v>
      </c>
      <c r="I818">
        <f t="shared" si="12"/>
        <v>12492</v>
      </c>
      <c r="J818">
        <v>1.3</v>
      </c>
      <c r="K818">
        <v>0</v>
      </c>
    </row>
    <row r="819" spans="1:11" x14ac:dyDescent="0.3">
      <c r="A819" t="s">
        <v>624</v>
      </c>
      <c r="B819" t="s">
        <v>944</v>
      </c>
      <c r="C819" s="1">
        <f>VLOOKUP(A819,[1]Sheet2!A:B,2,0)</f>
        <v>45032</v>
      </c>
      <c r="D819">
        <v>13</v>
      </c>
      <c r="E819" t="s">
        <v>958</v>
      </c>
      <c r="F819" t="s">
        <v>24</v>
      </c>
      <c r="G819">
        <v>4068</v>
      </c>
      <c r="H819">
        <v>1</v>
      </c>
      <c r="I819">
        <f t="shared" si="12"/>
        <v>4069</v>
      </c>
      <c r="J819">
        <v>0.42</v>
      </c>
      <c r="K819">
        <v>0</v>
      </c>
    </row>
    <row r="820" spans="1:11" x14ac:dyDescent="0.3">
      <c r="A820" t="s">
        <v>624</v>
      </c>
      <c r="B820" t="s">
        <v>944</v>
      </c>
      <c r="C820" s="1">
        <f>VLOOKUP(A820,[1]Sheet2!A:B,2,0)</f>
        <v>45032</v>
      </c>
      <c r="D820">
        <v>14</v>
      </c>
      <c r="E820" t="s">
        <v>959</v>
      </c>
      <c r="F820" t="s">
        <v>24</v>
      </c>
      <c r="G820">
        <v>5695</v>
      </c>
      <c r="H820">
        <v>0</v>
      </c>
      <c r="I820">
        <f t="shared" si="12"/>
        <v>5695</v>
      </c>
      <c r="J820">
        <v>0.59</v>
      </c>
      <c r="K820">
        <v>0</v>
      </c>
    </row>
    <row r="821" spans="1:11" x14ac:dyDescent="0.3">
      <c r="A821" t="s">
        <v>624</v>
      </c>
      <c r="B821" t="s">
        <v>944</v>
      </c>
      <c r="C821" s="1">
        <f>VLOOKUP(A821,[1]Sheet2!A:B,2,0)</f>
        <v>45032</v>
      </c>
      <c r="D821">
        <v>15</v>
      </c>
      <c r="E821" t="s">
        <v>960</v>
      </c>
      <c r="F821" t="s">
        <v>24</v>
      </c>
      <c r="G821">
        <v>6933</v>
      </c>
      <c r="H821">
        <v>3</v>
      </c>
      <c r="I821">
        <f t="shared" si="12"/>
        <v>6936</v>
      </c>
      <c r="J821">
        <v>0.72</v>
      </c>
      <c r="K821">
        <v>0</v>
      </c>
    </row>
    <row r="822" spans="1:11" x14ac:dyDescent="0.3">
      <c r="A822" t="s">
        <v>624</v>
      </c>
      <c r="B822" t="s">
        <v>944</v>
      </c>
      <c r="C822" s="1">
        <f>VLOOKUP(A822,[1]Sheet2!A:B,2,0)</f>
        <v>45032</v>
      </c>
      <c r="D822">
        <v>16</v>
      </c>
      <c r="E822" t="s">
        <v>961</v>
      </c>
      <c r="F822" t="s">
        <v>24</v>
      </c>
      <c r="G822">
        <v>131416</v>
      </c>
      <c r="H822">
        <v>114</v>
      </c>
      <c r="I822">
        <f t="shared" si="12"/>
        <v>131530</v>
      </c>
      <c r="J822">
        <v>13.65</v>
      </c>
      <c r="K822">
        <v>0</v>
      </c>
    </row>
    <row r="823" spans="1:11" x14ac:dyDescent="0.3">
      <c r="A823" t="s">
        <v>624</v>
      </c>
      <c r="B823" t="s">
        <v>944</v>
      </c>
      <c r="C823" s="1">
        <f>VLOOKUP(A823,[1]Sheet2!A:B,2,0)</f>
        <v>45032</v>
      </c>
      <c r="D823">
        <v>17</v>
      </c>
      <c r="E823" t="s">
        <v>962</v>
      </c>
      <c r="F823" t="s">
        <v>24</v>
      </c>
      <c r="G823">
        <v>14254</v>
      </c>
      <c r="H823">
        <v>0</v>
      </c>
      <c r="I823">
        <f t="shared" si="12"/>
        <v>14254</v>
      </c>
      <c r="J823">
        <v>1.48</v>
      </c>
      <c r="K823">
        <v>0</v>
      </c>
    </row>
    <row r="824" spans="1:11" x14ac:dyDescent="0.3">
      <c r="A824" t="s">
        <v>624</v>
      </c>
      <c r="B824" t="s">
        <v>944</v>
      </c>
      <c r="C824" s="1">
        <f>VLOOKUP(A824,[1]Sheet2!A:B,2,0)</f>
        <v>45032</v>
      </c>
      <c r="D824">
        <v>18</v>
      </c>
      <c r="E824" t="s">
        <v>33</v>
      </c>
      <c r="F824" t="s">
        <v>34</v>
      </c>
      <c r="G824">
        <v>5602</v>
      </c>
      <c r="H824">
        <v>21</v>
      </c>
      <c r="I824">
        <f t="shared" si="12"/>
        <v>5623</v>
      </c>
      <c r="J824">
        <v>0.57999999999999996</v>
      </c>
      <c r="K824">
        <v>0</v>
      </c>
    </row>
    <row r="825" spans="1:11" x14ac:dyDescent="0.3">
      <c r="A825" t="s">
        <v>624</v>
      </c>
      <c r="B825" t="s">
        <v>963</v>
      </c>
      <c r="C825" s="1">
        <f>VLOOKUP(A825,[1]Sheet2!A:B,2,0)</f>
        <v>45032</v>
      </c>
      <c r="D825">
        <v>1</v>
      </c>
      <c r="E825" t="s">
        <v>964</v>
      </c>
      <c r="F825" t="s">
        <v>16</v>
      </c>
      <c r="G825">
        <v>24913</v>
      </c>
      <c r="H825">
        <v>126</v>
      </c>
      <c r="I825">
        <f t="shared" si="12"/>
        <v>25039</v>
      </c>
      <c r="J825">
        <v>2.57</v>
      </c>
      <c r="K825">
        <v>0</v>
      </c>
    </row>
    <row r="826" spans="1:11" x14ac:dyDescent="0.3">
      <c r="A826" t="s">
        <v>624</v>
      </c>
      <c r="B826" t="s">
        <v>963</v>
      </c>
      <c r="C826" s="1">
        <f>VLOOKUP(A826,[1]Sheet2!A:B,2,0)</f>
        <v>45032</v>
      </c>
      <c r="D826">
        <v>2</v>
      </c>
      <c r="E826" t="s">
        <v>965</v>
      </c>
      <c r="F826" t="s">
        <v>18</v>
      </c>
      <c r="G826">
        <v>543523</v>
      </c>
      <c r="H826">
        <v>2829</v>
      </c>
      <c r="I826">
        <f t="shared" si="12"/>
        <v>546352</v>
      </c>
      <c r="J826">
        <v>56.17</v>
      </c>
      <c r="K826">
        <v>1</v>
      </c>
    </row>
    <row r="827" spans="1:11" x14ac:dyDescent="0.3">
      <c r="A827" t="s">
        <v>624</v>
      </c>
      <c r="B827" t="s">
        <v>963</v>
      </c>
      <c r="C827" s="1">
        <f>VLOOKUP(A827,[1]Sheet2!A:B,2,0)</f>
        <v>45032</v>
      </c>
      <c r="D827">
        <v>3</v>
      </c>
      <c r="E827" t="s">
        <v>966</v>
      </c>
      <c r="F827" t="s">
        <v>629</v>
      </c>
      <c r="G827">
        <v>314803</v>
      </c>
      <c r="H827">
        <v>777</v>
      </c>
      <c r="I827">
        <f t="shared" si="12"/>
        <v>315580</v>
      </c>
      <c r="J827">
        <v>32.44</v>
      </c>
      <c r="K827">
        <v>0</v>
      </c>
    </row>
    <row r="828" spans="1:11" x14ac:dyDescent="0.3">
      <c r="A828" t="s">
        <v>624</v>
      </c>
      <c r="B828" t="s">
        <v>963</v>
      </c>
      <c r="C828" s="1">
        <f>VLOOKUP(A828,[1]Sheet2!A:B,2,0)</f>
        <v>45032</v>
      </c>
      <c r="D828">
        <v>4</v>
      </c>
      <c r="E828" t="s">
        <v>967</v>
      </c>
      <c r="F828" t="s">
        <v>968</v>
      </c>
      <c r="G828">
        <v>8001</v>
      </c>
      <c r="H828">
        <v>5</v>
      </c>
      <c r="I828">
        <f t="shared" si="12"/>
        <v>8006</v>
      </c>
      <c r="J828">
        <v>0.82</v>
      </c>
      <c r="K828">
        <v>0</v>
      </c>
    </row>
    <row r="829" spans="1:11" x14ac:dyDescent="0.3">
      <c r="A829" t="s">
        <v>624</v>
      </c>
      <c r="B829" t="s">
        <v>963</v>
      </c>
      <c r="C829" s="1">
        <f>VLOOKUP(A829,[1]Sheet2!A:B,2,0)</f>
        <v>45032</v>
      </c>
      <c r="D829">
        <v>5</v>
      </c>
      <c r="E829" t="s">
        <v>969</v>
      </c>
      <c r="F829" t="s">
        <v>970</v>
      </c>
      <c r="G829">
        <v>3285</v>
      </c>
      <c r="H829">
        <v>16</v>
      </c>
      <c r="I829">
        <f t="shared" si="12"/>
        <v>3301</v>
      </c>
      <c r="J829">
        <v>0.34</v>
      </c>
      <c r="K829">
        <v>0</v>
      </c>
    </row>
    <row r="830" spans="1:11" x14ac:dyDescent="0.3">
      <c r="A830" t="s">
        <v>624</v>
      </c>
      <c r="B830" t="s">
        <v>963</v>
      </c>
      <c r="C830" s="1">
        <f>VLOOKUP(A830,[1]Sheet2!A:B,2,0)</f>
        <v>45032</v>
      </c>
      <c r="D830">
        <v>6</v>
      </c>
      <c r="E830" t="s">
        <v>971</v>
      </c>
      <c r="F830" t="s">
        <v>972</v>
      </c>
      <c r="G830">
        <v>2633</v>
      </c>
      <c r="H830">
        <v>7</v>
      </c>
      <c r="I830">
        <f t="shared" si="12"/>
        <v>2640</v>
      </c>
      <c r="J830">
        <v>0.27</v>
      </c>
      <c r="K830">
        <v>0</v>
      </c>
    </row>
    <row r="831" spans="1:11" x14ac:dyDescent="0.3">
      <c r="A831" t="s">
        <v>624</v>
      </c>
      <c r="B831" t="s">
        <v>963</v>
      </c>
      <c r="C831" s="1">
        <f>VLOOKUP(A831,[1]Sheet2!A:B,2,0)</f>
        <v>45032</v>
      </c>
      <c r="D831">
        <v>7</v>
      </c>
      <c r="E831" t="s">
        <v>973</v>
      </c>
      <c r="F831" t="s">
        <v>974</v>
      </c>
      <c r="G831">
        <v>2896</v>
      </c>
      <c r="H831">
        <v>4</v>
      </c>
      <c r="I831">
        <f t="shared" si="12"/>
        <v>2900</v>
      </c>
      <c r="J831">
        <v>0.3</v>
      </c>
      <c r="K831">
        <v>0</v>
      </c>
    </row>
    <row r="832" spans="1:11" x14ac:dyDescent="0.3">
      <c r="A832" t="s">
        <v>624</v>
      </c>
      <c r="B832" t="s">
        <v>963</v>
      </c>
      <c r="C832" s="1">
        <f>VLOOKUP(A832,[1]Sheet2!A:B,2,0)</f>
        <v>45032</v>
      </c>
      <c r="D832">
        <v>8</v>
      </c>
      <c r="E832" t="s">
        <v>975</v>
      </c>
      <c r="F832" t="s">
        <v>24</v>
      </c>
      <c r="G832">
        <v>6003</v>
      </c>
      <c r="H832">
        <v>23</v>
      </c>
      <c r="I832">
        <f t="shared" si="12"/>
        <v>6026</v>
      </c>
      <c r="J832">
        <v>0.62</v>
      </c>
      <c r="K832">
        <v>0</v>
      </c>
    </row>
    <row r="833" spans="1:11" x14ac:dyDescent="0.3">
      <c r="A833" t="s">
        <v>624</v>
      </c>
      <c r="B833" t="s">
        <v>963</v>
      </c>
      <c r="C833" s="1">
        <f>VLOOKUP(A833,[1]Sheet2!A:B,2,0)</f>
        <v>45032</v>
      </c>
      <c r="D833">
        <v>9</v>
      </c>
      <c r="E833" t="s">
        <v>976</v>
      </c>
      <c r="F833" t="s">
        <v>24</v>
      </c>
      <c r="G833">
        <v>7055</v>
      </c>
      <c r="H833">
        <v>2</v>
      </c>
      <c r="I833">
        <f t="shared" si="12"/>
        <v>7057</v>
      </c>
      <c r="J833">
        <v>0.73</v>
      </c>
      <c r="K833">
        <v>0</v>
      </c>
    </row>
    <row r="834" spans="1:11" x14ac:dyDescent="0.3">
      <c r="A834" t="s">
        <v>624</v>
      </c>
      <c r="B834" t="s">
        <v>963</v>
      </c>
      <c r="C834" s="1">
        <f>VLOOKUP(A834,[1]Sheet2!A:B,2,0)</f>
        <v>45032</v>
      </c>
      <c r="D834">
        <v>10</v>
      </c>
      <c r="E834" t="s">
        <v>977</v>
      </c>
      <c r="F834" t="s">
        <v>24</v>
      </c>
      <c r="G834">
        <v>13135</v>
      </c>
      <c r="H834">
        <v>2</v>
      </c>
      <c r="I834">
        <f t="shared" si="12"/>
        <v>13137</v>
      </c>
      <c r="J834">
        <v>1.35</v>
      </c>
      <c r="K834">
        <v>0</v>
      </c>
    </row>
    <row r="835" spans="1:11" x14ac:dyDescent="0.3">
      <c r="A835" t="s">
        <v>624</v>
      </c>
      <c r="B835" t="s">
        <v>963</v>
      </c>
      <c r="C835" s="1">
        <f>VLOOKUP(A835,[1]Sheet2!A:B,2,0)</f>
        <v>45032</v>
      </c>
      <c r="D835">
        <v>11</v>
      </c>
      <c r="E835" t="s">
        <v>978</v>
      </c>
      <c r="F835" t="s">
        <v>24</v>
      </c>
      <c r="G835">
        <v>20495</v>
      </c>
      <c r="H835">
        <v>2</v>
      </c>
      <c r="I835">
        <f t="shared" ref="I835:I898" si="13">SUM(G835:H835)</f>
        <v>20497</v>
      </c>
      <c r="J835">
        <v>2.11</v>
      </c>
      <c r="K835">
        <v>0</v>
      </c>
    </row>
    <row r="836" spans="1:11" x14ac:dyDescent="0.3">
      <c r="A836" t="s">
        <v>624</v>
      </c>
      <c r="B836" t="s">
        <v>963</v>
      </c>
      <c r="C836" s="1">
        <f>VLOOKUP(A836,[1]Sheet2!A:B,2,0)</f>
        <v>45032</v>
      </c>
      <c r="D836">
        <v>12</v>
      </c>
      <c r="E836" t="s">
        <v>33</v>
      </c>
      <c r="F836" t="s">
        <v>34</v>
      </c>
      <c r="G836">
        <v>22149</v>
      </c>
      <c r="H836">
        <v>19</v>
      </c>
      <c r="I836">
        <f t="shared" si="13"/>
        <v>22168</v>
      </c>
      <c r="J836">
        <v>2.2799999999999998</v>
      </c>
      <c r="K836">
        <v>0</v>
      </c>
    </row>
    <row r="837" spans="1:11" x14ac:dyDescent="0.3">
      <c r="A837" t="s">
        <v>624</v>
      </c>
      <c r="B837" t="s">
        <v>979</v>
      </c>
      <c r="C837" s="1">
        <f>VLOOKUP(A837,[1]Sheet2!A:B,2,0)</f>
        <v>45032</v>
      </c>
      <c r="D837">
        <v>1</v>
      </c>
      <c r="E837" t="s">
        <v>980</v>
      </c>
      <c r="F837" t="s">
        <v>16</v>
      </c>
      <c r="G837">
        <v>10477</v>
      </c>
      <c r="H837">
        <v>135</v>
      </c>
      <c r="I837">
        <f t="shared" si="13"/>
        <v>10612</v>
      </c>
      <c r="J837">
        <v>1.02</v>
      </c>
      <c r="K837">
        <v>0</v>
      </c>
    </row>
    <row r="838" spans="1:11" x14ac:dyDescent="0.3">
      <c r="A838" t="s">
        <v>624</v>
      </c>
      <c r="B838" t="s">
        <v>979</v>
      </c>
      <c r="C838" s="1">
        <f>VLOOKUP(A838,[1]Sheet2!A:B,2,0)</f>
        <v>45032</v>
      </c>
      <c r="D838">
        <v>2</v>
      </c>
      <c r="E838" t="s">
        <v>981</v>
      </c>
      <c r="F838" t="s">
        <v>14</v>
      </c>
      <c r="G838">
        <v>359303</v>
      </c>
      <c r="H838">
        <v>1522</v>
      </c>
      <c r="I838">
        <f t="shared" si="13"/>
        <v>360825</v>
      </c>
      <c r="J838">
        <v>34.82</v>
      </c>
      <c r="K838">
        <v>0</v>
      </c>
    </row>
    <row r="839" spans="1:11" x14ac:dyDescent="0.3">
      <c r="A839" t="s">
        <v>624</v>
      </c>
      <c r="B839" t="s">
        <v>979</v>
      </c>
      <c r="C839" s="1">
        <f>VLOOKUP(A839,[1]Sheet2!A:B,2,0)</f>
        <v>45032</v>
      </c>
      <c r="D839">
        <v>3</v>
      </c>
      <c r="E839" t="s">
        <v>982</v>
      </c>
      <c r="F839" t="s">
        <v>672</v>
      </c>
      <c r="G839">
        <v>525519</v>
      </c>
      <c r="H839">
        <v>3243</v>
      </c>
      <c r="I839">
        <f t="shared" si="13"/>
        <v>528762</v>
      </c>
      <c r="J839">
        <v>51.03</v>
      </c>
      <c r="K839">
        <v>1</v>
      </c>
    </row>
    <row r="840" spans="1:11" x14ac:dyDescent="0.3">
      <c r="A840" t="s">
        <v>624</v>
      </c>
      <c r="B840" t="s">
        <v>979</v>
      </c>
      <c r="C840" s="1">
        <f>VLOOKUP(A840,[1]Sheet2!A:B,2,0)</f>
        <v>45032</v>
      </c>
      <c r="D840">
        <v>4</v>
      </c>
      <c r="E840" t="s">
        <v>983</v>
      </c>
      <c r="F840" t="s">
        <v>681</v>
      </c>
      <c r="G840">
        <v>8661</v>
      </c>
      <c r="H840">
        <v>16</v>
      </c>
      <c r="I840">
        <f t="shared" si="13"/>
        <v>8677</v>
      </c>
      <c r="J840">
        <v>0.84</v>
      </c>
      <c r="K840">
        <v>0</v>
      </c>
    </row>
    <row r="841" spans="1:11" x14ac:dyDescent="0.3">
      <c r="A841" t="s">
        <v>624</v>
      </c>
      <c r="B841" t="s">
        <v>979</v>
      </c>
      <c r="C841" s="1">
        <f>VLOOKUP(A841,[1]Sheet2!A:B,2,0)</f>
        <v>45032</v>
      </c>
      <c r="D841">
        <v>5</v>
      </c>
      <c r="E841" t="s">
        <v>984</v>
      </c>
      <c r="F841" t="s">
        <v>985</v>
      </c>
      <c r="G841">
        <v>9264</v>
      </c>
      <c r="H841">
        <v>27</v>
      </c>
      <c r="I841">
        <f t="shared" si="13"/>
        <v>9291</v>
      </c>
      <c r="J841">
        <v>0.9</v>
      </c>
      <c r="K841">
        <v>0</v>
      </c>
    </row>
    <row r="842" spans="1:11" x14ac:dyDescent="0.3">
      <c r="A842" t="s">
        <v>624</v>
      </c>
      <c r="B842" t="s">
        <v>979</v>
      </c>
      <c r="C842" s="1">
        <f>VLOOKUP(A842,[1]Sheet2!A:B,2,0)</f>
        <v>45032</v>
      </c>
      <c r="D842">
        <v>6</v>
      </c>
      <c r="E842" t="s">
        <v>986</v>
      </c>
      <c r="F842" t="s">
        <v>987</v>
      </c>
      <c r="G842">
        <v>3552</v>
      </c>
      <c r="H842">
        <v>4</v>
      </c>
      <c r="I842">
        <f t="shared" si="13"/>
        <v>3556</v>
      </c>
      <c r="J842">
        <v>0.34</v>
      </c>
      <c r="K842">
        <v>0</v>
      </c>
    </row>
    <row r="843" spans="1:11" x14ac:dyDescent="0.3">
      <c r="A843" t="s">
        <v>624</v>
      </c>
      <c r="B843" t="s">
        <v>979</v>
      </c>
      <c r="C843" s="1">
        <f>VLOOKUP(A843,[1]Sheet2!A:B,2,0)</f>
        <v>45032</v>
      </c>
      <c r="D843">
        <v>7</v>
      </c>
      <c r="E843" t="s">
        <v>988</v>
      </c>
      <c r="F843" t="s">
        <v>974</v>
      </c>
      <c r="G843">
        <v>3267</v>
      </c>
      <c r="H843">
        <v>4</v>
      </c>
      <c r="I843">
        <f t="shared" si="13"/>
        <v>3271</v>
      </c>
      <c r="J843">
        <v>0.32</v>
      </c>
      <c r="K843">
        <v>0</v>
      </c>
    </row>
    <row r="844" spans="1:11" x14ac:dyDescent="0.3">
      <c r="A844" t="s">
        <v>624</v>
      </c>
      <c r="B844" t="s">
        <v>979</v>
      </c>
      <c r="C844" s="1">
        <f>VLOOKUP(A844,[1]Sheet2!A:B,2,0)</f>
        <v>45032</v>
      </c>
      <c r="D844">
        <v>8</v>
      </c>
      <c r="E844" t="s">
        <v>989</v>
      </c>
      <c r="F844" t="s">
        <v>644</v>
      </c>
      <c r="G844">
        <v>2416</v>
      </c>
      <c r="H844">
        <v>3</v>
      </c>
      <c r="I844">
        <f t="shared" si="13"/>
        <v>2419</v>
      </c>
      <c r="J844">
        <v>0.23</v>
      </c>
      <c r="K844">
        <v>0</v>
      </c>
    </row>
    <row r="845" spans="1:11" x14ac:dyDescent="0.3">
      <c r="A845" t="s">
        <v>624</v>
      </c>
      <c r="B845" t="s">
        <v>979</v>
      </c>
      <c r="C845" s="1">
        <f>VLOOKUP(A845,[1]Sheet2!A:B,2,0)</f>
        <v>45032</v>
      </c>
      <c r="D845">
        <v>9</v>
      </c>
      <c r="E845" t="s">
        <v>990</v>
      </c>
      <c r="F845" t="s">
        <v>79</v>
      </c>
      <c r="G845">
        <v>4297</v>
      </c>
      <c r="H845">
        <v>10</v>
      </c>
      <c r="I845">
        <f t="shared" si="13"/>
        <v>4307</v>
      </c>
      <c r="J845">
        <v>0.42</v>
      </c>
      <c r="K845">
        <v>0</v>
      </c>
    </row>
    <row r="846" spans="1:11" x14ac:dyDescent="0.3">
      <c r="A846" t="s">
        <v>624</v>
      </c>
      <c r="B846" t="s">
        <v>979</v>
      </c>
      <c r="C846" s="1">
        <f>VLOOKUP(A846,[1]Sheet2!A:B,2,0)</f>
        <v>45032</v>
      </c>
      <c r="D846">
        <v>10</v>
      </c>
      <c r="E846" t="s">
        <v>991</v>
      </c>
      <c r="F846" t="s">
        <v>770</v>
      </c>
      <c r="G846">
        <v>8504</v>
      </c>
      <c r="H846">
        <v>127</v>
      </c>
      <c r="I846">
        <f t="shared" si="13"/>
        <v>8631</v>
      </c>
      <c r="J846">
        <v>0.83</v>
      </c>
      <c r="K846">
        <v>0</v>
      </c>
    </row>
    <row r="847" spans="1:11" x14ac:dyDescent="0.3">
      <c r="A847" t="s">
        <v>624</v>
      </c>
      <c r="B847" t="s">
        <v>979</v>
      </c>
      <c r="C847" s="1">
        <f>VLOOKUP(A847,[1]Sheet2!A:B,2,0)</f>
        <v>45032</v>
      </c>
      <c r="D847">
        <v>11</v>
      </c>
      <c r="E847" t="s">
        <v>992</v>
      </c>
      <c r="F847" t="s">
        <v>498</v>
      </c>
      <c r="G847">
        <v>4393</v>
      </c>
      <c r="H847">
        <v>14</v>
      </c>
      <c r="I847">
        <f t="shared" si="13"/>
        <v>4407</v>
      </c>
      <c r="J847">
        <v>0.43</v>
      </c>
      <c r="K847">
        <v>0</v>
      </c>
    </row>
    <row r="848" spans="1:11" x14ac:dyDescent="0.3">
      <c r="A848" t="s">
        <v>624</v>
      </c>
      <c r="B848" t="s">
        <v>979</v>
      </c>
      <c r="C848" s="1">
        <f>VLOOKUP(A848,[1]Sheet2!A:B,2,0)</f>
        <v>45032</v>
      </c>
      <c r="D848">
        <v>12</v>
      </c>
      <c r="E848" t="s">
        <v>993</v>
      </c>
      <c r="F848" t="s">
        <v>994</v>
      </c>
      <c r="G848">
        <v>4442</v>
      </c>
      <c r="H848">
        <v>8</v>
      </c>
      <c r="I848">
        <f t="shared" si="13"/>
        <v>4450</v>
      </c>
      <c r="J848">
        <v>0.43</v>
      </c>
      <c r="K848">
        <v>0</v>
      </c>
    </row>
    <row r="849" spans="1:11" x14ac:dyDescent="0.3">
      <c r="A849" t="s">
        <v>624</v>
      </c>
      <c r="B849" t="s">
        <v>979</v>
      </c>
      <c r="C849" s="1">
        <f>VLOOKUP(A849,[1]Sheet2!A:B,2,0)</f>
        <v>45032</v>
      </c>
      <c r="D849">
        <v>13</v>
      </c>
      <c r="E849" t="s">
        <v>995</v>
      </c>
      <c r="F849" t="s">
        <v>803</v>
      </c>
      <c r="G849">
        <v>7149</v>
      </c>
      <c r="H849">
        <v>13</v>
      </c>
      <c r="I849">
        <f t="shared" si="13"/>
        <v>7162</v>
      </c>
      <c r="J849">
        <v>0.69</v>
      </c>
      <c r="K849">
        <v>0</v>
      </c>
    </row>
    <row r="850" spans="1:11" x14ac:dyDescent="0.3">
      <c r="A850" t="s">
        <v>624</v>
      </c>
      <c r="B850" t="s">
        <v>979</v>
      </c>
      <c r="C850" s="1">
        <f>VLOOKUP(A850,[1]Sheet2!A:B,2,0)</f>
        <v>45032</v>
      </c>
      <c r="D850">
        <v>14</v>
      </c>
      <c r="E850" t="s">
        <v>996</v>
      </c>
      <c r="F850" t="s">
        <v>24</v>
      </c>
      <c r="G850">
        <v>18639</v>
      </c>
      <c r="H850">
        <v>7</v>
      </c>
      <c r="I850">
        <f t="shared" si="13"/>
        <v>18646</v>
      </c>
      <c r="J850">
        <v>1.8</v>
      </c>
      <c r="K850">
        <v>0</v>
      </c>
    </row>
    <row r="851" spans="1:11" x14ac:dyDescent="0.3">
      <c r="A851" t="s">
        <v>624</v>
      </c>
      <c r="B851" t="s">
        <v>979</v>
      </c>
      <c r="C851" s="1">
        <f>VLOOKUP(A851,[1]Sheet2!A:B,2,0)</f>
        <v>45032</v>
      </c>
      <c r="D851">
        <v>15</v>
      </c>
      <c r="E851" t="s">
        <v>997</v>
      </c>
      <c r="F851" t="s">
        <v>24</v>
      </c>
      <c r="G851">
        <v>12364</v>
      </c>
      <c r="H851">
        <v>6</v>
      </c>
      <c r="I851">
        <f t="shared" si="13"/>
        <v>12370</v>
      </c>
      <c r="J851">
        <v>1.19</v>
      </c>
      <c r="K851">
        <v>0</v>
      </c>
    </row>
    <row r="852" spans="1:11" x14ac:dyDescent="0.3">
      <c r="A852" t="s">
        <v>624</v>
      </c>
      <c r="B852" t="s">
        <v>979</v>
      </c>
      <c r="C852" s="1">
        <f>VLOOKUP(A852,[1]Sheet2!A:B,2,0)</f>
        <v>45032</v>
      </c>
      <c r="D852">
        <v>16</v>
      </c>
      <c r="E852" t="s">
        <v>998</v>
      </c>
      <c r="F852" t="s">
        <v>24</v>
      </c>
      <c r="G852">
        <v>15890</v>
      </c>
      <c r="H852">
        <v>3</v>
      </c>
      <c r="I852">
        <f t="shared" si="13"/>
        <v>15893</v>
      </c>
      <c r="J852">
        <v>1.53</v>
      </c>
      <c r="K852">
        <v>0</v>
      </c>
    </row>
    <row r="853" spans="1:11" x14ac:dyDescent="0.3">
      <c r="A853" t="s">
        <v>624</v>
      </c>
      <c r="B853" t="s">
        <v>979</v>
      </c>
      <c r="C853" s="1">
        <f>VLOOKUP(A853,[1]Sheet2!A:B,2,0)</f>
        <v>45032</v>
      </c>
      <c r="D853">
        <v>17</v>
      </c>
      <c r="E853" t="s">
        <v>999</v>
      </c>
      <c r="F853" t="s">
        <v>24</v>
      </c>
      <c r="G853">
        <v>4742</v>
      </c>
      <c r="H853">
        <v>1</v>
      </c>
      <c r="I853">
        <f t="shared" si="13"/>
        <v>4743</v>
      </c>
      <c r="J853">
        <v>0.46</v>
      </c>
      <c r="K853">
        <v>0</v>
      </c>
    </row>
    <row r="854" spans="1:11" x14ac:dyDescent="0.3">
      <c r="A854" t="s">
        <v>624</v>
      </c>
      <c r="B854" t="s">
        <v>979</v>
      </c>
      <c r="C854" s="1">
        <f>VLOOKUP(A854,[1]Sheet2!A:B,2,0)</f>
        <v>45032</v>
      </c>
      <c r="D854">
        <v>18</v>
      </c>
      <c r="E854" t="s">
        <v>1000</v>
      </c>
      <c r="F854" t="s">
        <v>24</v>
      </c>
      <c r="G854">
        <v>7447</v>
      </c>
      <c r="H854">
        <v>3</v>
      </c>
      <c r="I854">
        <f t="shared" si="13"/>
        <v>7450</v>
      </c>
      <c r="J854">
        <v>0.72</v>
      </c>
      <c r="K854">
        <v>0</v>
      </c>
    </row>
    <row r="855" spans="1:11" x14ac:dyDescent="0.3">
      <c r="A855" t="s">
        <v>624</v>
      </c>
      <c r="B855" t="s">
        <v>979</v>
      </c>
      <c r="C855" s="1">
        <f>VLOOKUP(A855,[1]Sheet2!A:B,2,0)</f>
        <v>45032</v>
      </c>
      <c r="D855">
        <v>19</v>
      </c>
      <c r="E855" t="s">
        <v>1001</v>
      </c>
      <c r="F855" t="s">
        <v>24</v>
      </c>
      <c r="G855">
        <v>11044</v>
      </c>
      <c r="H855">
        <v>10</v>
      </c>
      <c r="I855">
        <f t="shared" si="13"/>
        <v>11054</v>
      </c>
      <c r="J855">
        <v>1.07</v>
      </c>
      <c r="K855">
        <v>0</v>
      </c>
    </row>
    <row r="856" spans="1:11" x14ac:dyDescent="0.3">
      <c r="A856" t="s">
        <v>624</v>
      </c>
      <c r="B856" t="s">
        <v>979</v>
      </c>
      <c r="C856" s="1">
        <f>VLOOKUP(A856,[1]Sheet2!A:B,2,0)</f>
        <v>45032</v>
      </c>
      <c r="D856">
        <v>20</v>
      </c>
      <c r="E856" t="s">
        <v>33</v>
      </c>
      <c r="F856" t="s">
        <v>34</v>
      </c>
      <c r="G856">
        <v>9651</v>
      </c>
      <c r="H856">
        <v>91</v>
      </c>
      <c r="I856">
        <f t="shared" si="13"/>
        <v>9742</v>
      </c>
      <c r="J856">
        <v>0.94</v>
      </c>
      <c r="K856">
        <v>0</v>
      </c>
    </row>
    <row r="857" spans="1:11" x14ac:dyDescent="0.3">
      <c r="A857" t="s">
        <v>624</v>
      </c>
      <c r="B857" t="s">
        <v>1002</v>
      </c>
      <c r="C857" s="1">
        <f>VLOOKUP(A857,[1]Sheet2!A:B,2,0)</f>
        <v>45032</v>
      </c>
      <c r="D857">
        <v>1</v>
      </c>
      <c r="E857" t="s">
        <v>1003</v>
      </c>
      <c r="F857" t="s">
        <v>18</v>
      </c>
      <c r="G857">
        <v>664074</v>
      </c>
      <c r="H857">
        <v>2804</v>
      </c>
      <c r="I857">
        <f t="shared" si="13"/>
        <v>666878</v>
      </c>
      <c r="J857">
        <v>63.03</v>
      </c>
      <c r="K857">
        <v>1</v>
      </c>
    </row>
    <row r="858" spans="1:11" x14ac:dyDescent="0.3">
      <c r="A858" t="s">
        <v>624</v>
      </c>
      <c r="B858" t="s">
        <v>1002</v>
      </c>
      <c r="C858" s="1">
        <f>VLOOKUP(A858,[1]Sheet2!A:B,2,0)</f>
        <v>45032</v>
      </c>
      <c r="D858">
        <v>2</v>
      </c>
      <c r="E858" t="s">
        <v>1004</v>
      </c>
      <c r="F858" t="s">
        <v>16</v>
      </c>
      <c r="G858">
        <v>9010</v>
      </c>
      <c r="H858">
        <v>85</v>
      </c>
      <c r="I858">
        <f t="shared" si="13"/>
        <v>9095</v>
      </c>
      <c r="J858">
        <v>0.86</v>
      </c>
      <c r="K858">
        <v>0</v>
      </c>
    </row>
    <row r="859" spans="1:11" x14ac:dyDescent="0.3">
      <c r="A859" t="s">
        <v>624</v>
      </c>
      <c r="B859" t="s">
        <v>1002</v>
      </c>
      <c r="C859" s="1">
        <f>VLOOKUP(A859,[1]Sheet2!A:B,2,0)</f>
        <v>45032</v>
      </c>
      <c r="D859">
        <v>3</v>
      </c>
      <c r="E859" t="s">
        <v>1005</v>
      </c>
      <c r="F859" t="s">
        <v>205</v>
      </c>
      <c r="G859">
        <v>2536</v>
      </c>
      <c r="H859">
        <v>7</v>
      </c>
      <c r="I859">
        <f t="shared" si="13"/>
        <v>2543</v>
      </c>
      <c r="J859">
        <v>0.24</v>
      </c>
      <c r="K859">
        <v>0</v>
      </c>
    </row>
    <row r="860" spans="1:11" x14ac:dyDescent="0.3">
      <c r="A860" t="s">
        <v>624</v>
      </c>
      <c r="B860" t="s">
        <v>1002</v>
      </c>
      <c r="C860" s="1">
        <f>VLOOKUP(A860,[1]Sheet2!A:B,2,0)</f>
        <v>45032</v>
      </c>
      <c r="D860">
        <v>4</v>
      </c>
      <c r="E860" t="s">
        <v>1006</v>
      </c>
      <c r="F860" t="s">
        <v>498</v>
      </c>
      <c r="G860">
        <v>4614</v>
      </c>
      <c r="H860">
        <v>22</v>
      </c>
      <c r="I860">
        <f t="shared" si="13"/>
        <v>4636</v>
      </c>
      <c r="J860">
        <v>0.44</v>
      </c>
      <c r="K860">
        <v>0</v>
      </c>
    </row>
    <row r="861" spans="1:11" x14ac:dyDescent="0.3">
      <c r="A861" t="s">
        <v>624</v>
      </c>
      <c r="B861" t="s">
        <v>1002</v>
      </c>
      <c r="C861" s="1">
        <f>VLOOKUP(A861,[1]Sheet2!A:B,2,0)</f>
        <v>45032</v>
      </c>
      <c r="D861">
        <v>5</v>
      </c>
      <c r="E861" t="s">
        <v>1007</v>
      </c>
      <c r="F861" t="s">
        <v>791</v>
      </c>
      <c r="G861">
        <v>7702</v>
      </c>
      <c r="H861">
        <v>7</v>
      </c>
      <c r="I861">
        <f t="shared" si="13"/>
        <v>7709</v>
      </c>
      <c r="J861">
        <v>0.73</v>
      </c>
      <c r="K861">
        <v>0</v>
      </c>
    </row>
    <row r="862" spans="1:11" x14ac:dyDescent="0.3">
      <c r="A862" t="s">
        <v>624</v>
      </c>
      <c r="B862" t="s">
        <v>1002</v>
      </c>
      <c r="C862" s="1">
        <f>VLOOKUP(A862,[1]Sheet2!A:B,2,0)</f>
        <v>45032</v>
      </c>
      <c r="D862">
        <v>6</v>
      </c>
      <c r="E862" t="s">
        <v>1008</v>
      </c>
      <c r="F862" t="s">
        <v>679</v>
      </c>
      <c r="G862">
        <v>3317</v>
      </c>
      <c r="H862">
        <v>6</v>
      </c>
      <c r="I862">
        <f t="shared" si="13"/>
        <v>3323</v>
      </c>
      <c r="J862">
        <v>0.31</v>
      </c>
      <c r="K862">
        <v>0</v>
      </c>
    </row>
    <row r="863" spans="1:11" x14ac:dyDescent="0.3">
      <c r="A863" t="s">
        <v>624</v>
      </c>
      <c r="B863" t="s">
        <v>1002</v>
      </c>
      <c r="C863" s="1">
        <f>VLOOKUP(A863,[1]Sheet2!A:B,2,0)</f>
        <v>45032</v>
      </c>
      <c r="D863">
        <v>7</v>
      </c>
      <c r="E863" t="s">
        <v>1009</v>
      </c>
      <c r="F863" t="s">
        <v>1010</v>
      </c>
      <c r="G863">
        <v>2564</v>
      </c>
      <c r="H863">
        <v>8</v>
      </c>
      <c r="I863">
        <f t="shared" si="13"/>
        <v>2572</v>
      </c>
      <c r="J863">
        <v>0.24</v>
      </c>
      <c r="K863">
        <v>0</v>
      </c>
    </row>
    <row r="864" spans="1:11" x14ac:dyDescent="0.3">
      <c r="A864" t="s">
        <v>624</v>
      </c>
      <c r="B864" t="s">
        <v>1002</v>
      </c>
      <c r="C864" s="1">
        <f>VLOOKUP(A864,[1]Sheet2!A:B,2,0)</f>
        <v>45032</v>
      </c>
      <c r="D864">
        <v>8</v>
      </c>
      <c r="E864" t="s">
        <v>1011</v>
      </c>
      <c r="F864" t="s">
        <v>1012</v>
      </c>
      <c r="G864">
        <v>3190</v>
      </c>
      <c r="H864">
        <v>5</v>
      </c>
      <c r="I864">
        <f t="shared" si="13"/>
        <v>3195</v>
      </c>
      <c r="J864">
        <v>0.3</v>
      </c>
      <c r="K864">
        <v>0</v>
      </c>
    </row>
    <row r="865" spans="1:11" x14ac:dyDescent="0.3">
      <c r="A865" t="s">
        <v>624</v>
      </c>
      <c r="B865" t="s">
        <v>1002</v>
      </c>
      <c r="C865" s="1">
        <f>VLOOKUP(A865,[1]Sheet2!A:B,2,0)</f>
        <v>45032</v>
      </c>
      <c r="D865">
        <v>9</v>
      </c>
      <c r="E865" t="s">
        <v>1013</v>
      </c>
      <c r="F865" t="s">
        <v>1014</v>
      </c>
      <c r="G865">
        <v>3424</v>
      </c>
      <c r="H865">
        <v>10</v>
      </c>
      <c r="I865">
        <f t="shared" si="13"/>
        <v>3434</v>
      </c>
      <c r="J865">
        <v>0.32</v>
      </c>
      <c r="K865">
        <v>0</v>
      </c>
    </row>
    <row r="866" spans="1:11" x14ac:dyDescent="0.3">
      <c r="A866" t="s">
        <v>624</v>
      </c>
      <c r="B866" t="s">
        <v>1002</v>
      </c>
      <c r="C866" s="1">
        <f>VLOOKUP(A866,[1]Sheet2!A:B,2,0)</f>
        <v>45032</v>
      </c>
      <c r="D866">
        <v>10</v>
      </c>
      <c r="E866" t="s">
        <v>1015</v>
      </c>
      <c r="F866" t="s">
        <v>770</v>
      </c>
      <c r="G866">
        <v>4316</v>
      </c>
      <c r="H866">
        <v>5</v>
      </c>
      <c r="I866">
        <f t="shared" si="13"/>
        <v>4321</v>
      </c>
      <c r="J866">
        <v>0.41</v>
      </c>
      <c r="K866">
        <v>0</v>
      </c>
    </row>
    <row r="867" spans="1:11" x14ac:dyDescent="0.3">
      <c r="A867" t="s">
        <v>624</v>
      </c>
      <c r="B867" t="s">
        <v>1002</v>
      </c>
      <c r="C867" s="1">
        <f>VLOOKUP(A867,[1]Sheet2!A:B,2,0)</f>
        <v>45032</v>
      </c>
      <c r="D867">
        <v>11</v>
      </c>
      <c r="E867" t="s">
        <v>1016</v>
      </c>
      <c r="F867" t="s">
        <v>79</v>
      </c>
      <c r="G867">
        <v>6107</v>
      </c>
      <c r="H867">
        <v>9</v>
      </c>
      <c r="I867">
        <f t="shared" si="13"/>
        <v>6116</v>
      </c>
      <c r="J867">
        <v>0.57999999999999996</v>
      </c>
      <c r="K867">
        <v>0</v>
      </c>
    </row>
    <row r="868" spans="1:11" x14ac:dyDescent="0.3">
      <c r="A868" t="s">
        <v>624</v>
      </c>
      <c r="B868" t="s">
        <v>1002</v>
      </c>
      <c r="C868" s="1">
        <f>VLOOKUP(A868,[1]Sheet2!A:B,2,0)</f>
        <v>45032</v>
      </c>
      <c r="D868">
        <v>12</v>
      </c>
      <c r="E868" t="s">
        <v>1017</v>
      </c>
      <c r="F868" t="s">
        <v>896</v>
      </c>
      <c r="G868">
        <v>255837</v>
      </c>
      <c r="H868">
        <v>1053</v>
      </c>
      <c r="I868">
        <f t="shared" si="13"/>
        <v>256890</v>
      </c>
      <c r="J868">
        <v>24.28</v>
      </c>
      <c r="K868">
        <v>0</v>
      </c>
    </row>
    <row r="869" spans="1:11" x14ac:dyDescent="0.3">
      <c r="A869" t="s">
        <v>624</v>
      </c>
      <c r="B869" t="s">
        <v>1002</v>
      </c>
      <c r="C869" s="1">
        <f>VLOOKUP(A869,[1]Sheet2!A:B,2,0)</f>
        <v>45032</v>
      </c>
      <c r="D869">
        <v>13</v>
      </c>
      <c r="E869" t="s">
        <v>1018</v>
      </c>
      <c r="F869" t="s">
        <v>987</v>
      </c>
      <c r="G869">
        <v>7991</v>
      </c>
      <c r="H869">
        <v>4</v>
      </c>
      <c r="I869">
        <f t="shared" si="13"/>
        <v>7995</v>
      </c>
      <c r="J869">
        <v>0.76</v>
      </c>
      <c r="K869">
        <v>0</v>
      </c>
    </row>
    <row r="870" spans="1:11" x14ac:dyDescent="0.3">
      <c r="A870" t="s">
        <v>624</v>
      </c>
      <c r="B870" t="s">
        <v>1002</v>
      </c>
      <c r="C870" s="1">
        <f>VLOOKUP(A870,[1]Sheet2!A:B,2,0)</f>
        <v>45032</v>
      </c>
      <c r="D870">
        <v>14</v>
      </c>
      <c r="E870" t="s">
        <v>1019</v>
      </c>
      <c r="F870" t="s">
        <v>632</v>
      </c>
      <c r="G870">
        <v>8233</v>
      </c>
      <c r="H870">
        <v>3</v>
      </c>
      <c r="I870">
        <f t="shared" si="13"/>
        <v>8236</v>
      </c>
      <c r="J870">
        <v>0.78</v>
      </c>
      <c r="K870">
        <v>0</v>
      </c>
    </row>
    <row r="871" spans="1:11" x14ac:dyDescent="0.3">
      <c r="A871" t="s">
        <v>624</v>
      </c>
      <c r="B871" t="s">
        <v>1002</v>
      </c>
      <c r="C871" s="1">
        <f>VLOOKUP(A871,[1]Sheet2!A:B,2,0)</f>
        <v>45032</v>
      </c>
      <c r="D871">
        <v>15</v>
      </c>
      <c r="E871" t="s">
        <v>1020</v>
      </c>
      <c r="F871" t="s">
        <v>1021</v>
      </c>
      <c r="G871">
        <v>5672</v>
      </c>
      <c r="H871">
        <v>2</v>
      </c>
      <c r="I871">
        <f t="shared" si="13"/>
        <v>5674</v>
      </c>
      <c r="J871">
        <v>0.54</v>
      </c>
      <c r="K871">
        <v>0</v>
      </c>
    </row>
    <row r="872" spans="1:11" x14ac:dyDescent="0.3">
      <c r="A872" t="s">
        <v>624</v>
      </c>
      <c r="B872" t="s">
        <v>1002</v>
      </c>
      <c r="C872" s="1">
        <f>VLOOKUP(A872,[1]Sheet2!A:B,2,0)</f>
        <v>45032</v>
      </c>
      <c r="D872">
        <v>16</v>
      </c>
      <c r="E872" t="s">
        <v>1022</v>
      </c>
      <c r="F872" t="s">
        <v>466</v>
      </c>
      <c r="G872">
        <v>24525</v>
      </c>
      <c r="H872">
        <v>1</v>
      </c>
      <c r="I872">
        <f t="shared" si="13"/>
        <v>24526</v>
      </c>
      <c r="J872">
        <v>2.3199999999999998</v>
      </c>
      <c r="K872">
        <v>0</v>
      </c>
    </row>
    <row r="873" spans="1:11" x14ac:dyDescent="0.3">
      <c r="A873" t="s">
        <v>624</v>
      </c>
      <c r="B873" t="s">
        <v>1002</v>
      </c>
      <c r="C873" s="1">
        <f>VLOOKUP(A873,[1]Sheet2!A:B,2,0)</f>
        <v>45032</v>
      </c>
      <c r="D873">
        <v>17</v>
      </c>
      <c r="E873" t="s">
        <v>1023</v>
      </c>
      <c r="F873" t="s">
        <v>1024</v>
      </c>
      <c r="G873">
        <v>15838</v>
      </c>
      <c r="H873">
        <v>5</v>
      </c>
      <c r="I873">
        <f t="shared" si="13"/>
        <v>15843</v>
      </c>
      <c r="J873">
        <v>1.5</v>
      </c>
      <c r="K873">
        <v>0</v>
      </c>
    </row>
    <row r="874" spans="1:11" x14ac:dyDescent="0.3">
      <c r="A874" t="s">
        <v>624</v>
      </c>
      <c r="B874" t="s">
        <v>1002</v>
      </c>
      <c r="C874" s="1">
        <f>VLOOKUP(A874,[1]Sheet2!A:B,2,0)</f>
        <v>45032</v>
      </c>
      <c r="D874">
        <v>18</v>
      </c>
      <c r="E874" t="s">
        <v>1025</v>
      </c>
      <c r="F874" t="s">
        <v>985</v>
      </c>
      <c r="G874">
        <v>7255</v>
      </c>
      <c r="H874">
        <v>3</v>
      </c>
      <c r="I874">
        <f t="shared" si="13"/>
        <v>7258</v>
      </c>
      <c r="J874">
        <v>0.69</v>
      </c>
      <c r="K874">
        <v>0</v>
      </c>
    </row>
    <row r="875" spans="1:11" x14ac:dyDescent="0.3">
      <c r="A875" t="s">
        <v>624</v>
      </c>
      <c r="B875" t="s">
        <v>1002</v>
      </c>
      <c r="C875" s="1">
        <f>VLOOKUP(A875,[1]Sheet2!A:B,2,0)</f>
        <v>45032</v>
      </c>
      <c r="D875">
        <v>19</v>
      </c>
      <c r="E875" t="s">
        <v>1026</v>
      </c>
      <c r="F875" t="s">
        <v>24</v>
      </c>
      <c r="G875">
        <v>2620</v>
      </c>
      <c r="H875">
        <v>1</v>
      </c>
      <c r="I875">
        <f t="shared" si="13"/>
        <v>2621</v>
      </c>
      <c r="J875">
        <v>0.25</v>
      </c>
      <c r="K875">
        <v>0</v>
      </c>
    </row>
    <row r="876" spans="1:11" x14ac:dyDescent="0.3">
      <c r="A876" t="s">
        <v>624</v>
      </c>
      <c r="B876" t="s">
        <v>1002</v>
      </c>
      <c r="C876" s="1">
        <f>VLOOKUP(A876,[1]Sheet2!A:B,2,0)</f>
        <v>45032</v>
      </c>
      <c r="D876">
        <v>20</v>
      </c>
      <c r="E876" t="s">
        <v>1027</v>
      </c>
      <c r="F876" t="s">
        <v>24</v>
      </c>
      <c r="G876">
        <v>1582</v>
      </c>
      <c r="H876">
        <v>7</v>
      </c>
      <c r="I876">
        <f t="shared" si="13"/>
        <v>1589</v>
      </c>
      <c r="J876">
        <v>0.15</v>
      </c>
      <c r="K876">
        <v>0</v>
      </c>
    </row>
    <row r="877" spans="1:11" x14ac:dyDescent="0.3">
      <c r="A877" t="s">
        <v>624</v>
      </c>
      <c r="B877" t="s">
        <v>1002</v>
      </c>
      <c r="C877" s="1">
        <f>VLOOKUP(A877,[1]Sheet2!A:B,2,0)</f>
        <v>45032</v>
      </c>
      <c r="D877">
        <v>21</v>
      </c>
      <c r="E877" t="s">
        <v>1028</v>
      </c>
      <c r="F877" t="s">
        <v>24</v>
      </c>
      <c r="G877">
        <v>2142</v>
      </c>
      <c r="H877">
        <v>5</v>
      </c>
      <c r="I877">
        <f t="shared" si="13"/>
        <v>2147</v>
      </c>
      <c r="J877">
        <v>0.2</v>
      </c>
      <c r="K877">
        <v>0</v>
      </c>
    </row>
    <row r="878" spans="1:11" x14ac:dyDescent="0.3">
      <c r="A878" t="s">
        <v>624</v>
      </c>
      <c r="B878" t="s">
        <v>1002</v>
      </c>
      <c r="C878" s="1">
        <f>VLOOKUP(A878,[1]Sheet2!A:B,2,0)</f>
        <v>45032</v>
      </c>
      <c r="D878">
        <v>22</v>
      </c>
      <c r="E878" t="s">
        <v>1029</v>
      </c>
      <c r="F878" t="s">
        <v>24</v>
      </c>
      <c r="G878">
        <v>2310</v>
      </c>
      <c r="H878">
        <v>4</v>
      </c>
      <c r="I878">
        <f t="shared" si="13"/>
        <v>2314</v>
      </c>
      <c r="J878">
        <v>0.22</v>
      </c>
      <c r="K878">
        <v>0</v>
      </c>
    </row>
    <row r="879" spans="1:11" x14ac:dyDescent="0.3">
      <c r="A879" t="s">
        <v>624</v>
      </c>
      <c r="B879" t="s">
        <v>1002</v>
      </c>
      <c r="C879" s="1">
        <f>VLOOKUP(A879,[1]Sheet2!A:B,2,0)</f>
        <v>45032</v>
      </c>
      <c r="D879">
        <v>23</v>
      </c>
      <c r="E879" t="s">
        <v>33</v>
      </c>
      <c r="F879" t="s">
        <v>34</v>
      </c>
      <c r="G879">
        <v>9105</v>
      </c>
      <c r="H879">
        <v>66</v>
      </c>
      <c r="I879">
        <f t="shared" si="13"/>
        <v>9171</v>
      </c>
      <c r="J879">
        <v>0.87</v>
      </c>
      <c r="K879">
        <v>0</v>
      </c>
    </row>
    <row r="880" spans="1:11" x14ac:dyDescent="0.3">
      <c r="A880" t="s">
        <v>624</v>
      </c>
      <c r="B880" t="s">
        <v>1030</v>
      </c>
      <c r="C880" s="1">
        <f>VLOOKUP(A880,[1]Sheet2!A:B,2,0)</f>
        <v>45032</v>
      </c>
      <c r="D880">
        <v>1</v>
      </c>
      <c r="E880" t="s">
        <v>1031</v>
      </c>
      <c r="F880" t="s">
        <v>672</v>
      </c>
      <c r="G880">
        <v>539183</v>
      </c>
      <c r="H880">
        <v>1705</v>
      </c>
      <c r="I880">
        <f t="shared" si="13"/>
        <v>540888</v>
      </c>
      <c r="J880">
        <v>52.45</v>
      </c>
      <c r="K880">
        <v>1</v>
      </c>
    </row>
    <row r="881" spans="1:11" x14ac:dyDescent="0.3">
      <c r="A881" t="s">
        <v>624</v>
      </c>
      <c r="B881" t="s">
        <v>1030</v>
      </c>
      <c r="C881" s="1">
        <f>VLOOKUP(A881,[1]Sheet2!A:B,2,0)</f>
        <v>45032</v>
      </c>
      <c r="D881">
        <v>2</v>
      </c>
      <c r="E881" t="s">
        <v>1032</v>
      </c>
      <c r="F881" t="s">
        <v>16</v>
      </c>
      <c r="G881">
        <v>12612</v>
      </c>
      <c r="H881">
        <v>63</v>
      </c>
      <c r="I881">
        <f t="shared" si="13"/>
        <v>12675</v>
      </c>
      <c r="J881">
        <v>1.23</v>
      </c>
      <c r="K881">
        <v>0</v>
      </c>
    </row>
    <row r="882" spans="1:11" x14ac:dyDescent="0.3">
      <c r="A882" t="s">
        <v>624</v>
      </c>
      <c r="B882" t="s">
        <v>1030</v>
      </c>
      <c r="C882" s="1">
        <f>VLOOKUP(A882,[1]Sheet2!A:B,2,0)</f>
        <v>45032</v>
      </c>
      <c r="D882">
        <v>3</v>
      </c>
      <c r="E882" t="s">
        <v>1032</v>
      </c>
      <c r="F882" t="s">
        <v>571</v>
      </c>
      <c r="G882">
        <v>2965</v>
      </c>
      <c r="H882">
        <v>118</v>
      </c>
      <c r="I882">
        <f t="shared" si="13"/>
        <v>3083</v>
      </c>
      <c r="J882">
        <v>0.3</v>
      </c>
      <c r="K882">
        <v>0</v>
      </c>
    </row>
    <row r="883" spans="1:11" x14ac:dyDescent="0.3">
      <c r="A883" t="s">
        <v>624</v>
      </c>
      <c r="B883" t="s">
        <v>1030</v>
      </c>
      <c r="C883" s="1">
        <f>VLOOKUP(A883,[1]Sheet2!A:B,2,0)</f>
        <v>45032</v>
      </c>
      <c r="D883">
        <v>4</v>
      </c>
      <c r="E883" t="s">
        <v>720</v>
      </c>
      <c r="F883" t="s">
        <v>968</v>
      </c>
      <c r="G883">
        <v>8057</v>
      </c>
      <c r="H883">
        <v>29</v>
      </c>
      <c r="I883">
        <f t="shared" si="13"/>
        <v>8086</v>
      </c>
      <c r="J883">
        <v>0.78</v>
      </c>
      <c r="K883">
        <v>0</v>
      </c>
    </row>
    <row r="884" spans="1:11" x14ac:dyDescent="0.3">
      <c r="A884" t="s">
        <v>624</v>
      </c>
      <c r="B884" t="s">
        <v>1030</v>
      </c>
      <c r="C884" s="1">
        <f>VLOOKUP(A884,[1]Sheet2!A:B,2,0)</f>
        <v>45032</v>
      </c>
      <c r="D884">
        <v>5</v>
      </c>
      <c r="E884" t="s">
        <v>1033</v>
      </c>
      <c r="F884" t="s">
        <v>662</v>
      </c>
      <c r="G884">
        <v>284587</v>
      </c>
      <c r="H884">
        <v>164</v>
      </c>
      <c r="I884">
        <f t="shared" si="13"/>
        <v>284751</v>
      </c>
      <c r="J884">
        <v>27.61</v>
      </c>
      <c r="K884">
        <v>0</v>
      </c>
    </row>
    <row r="885" spans="1:11" x14ac:dyDescent="0.3">
      <c r="A885" t="s">
        <v>624</v>
      </c>
      <c r="B885" t="s">
        <v>1030</v>
      </c>
      <c r="C885" s="1">
        <f>VLOOKUP(A885,[1]Sheet2!A:B,2,0)</f>
        <v>45032</v>
      </c>
      <c r="D885">
        <v>6</v>
      </c>
      <c r="E885" t="s">
        <v>1034</v>
      </c>
      <c r="F885" t="s">
        <v>679</v>
      </c>
      <c r="G885">
        <v>6182</v>
      </c>
      <c r="H885">
        <v>5</v>
      </c>
      <c r="I885">
        <f t="shared" si="13"/>
        <v>6187</v>
      </c>
      <c r="J885">
        <v>0.6</v>
      </c>
      <c r="K885">
        <v>0</v>
      </c>
    </row>
    <row r="886" spans="1:11" x14ac:dyDescent="0.3">
      <c r="A886" t="s">
        <v>624</v>
      </c>
      <c r="B886" t="s">
        <v>1030</v>
      </c>
      <c r="C886" s="1">
        <f>VLOOKUP(A886,[1]Sheet2!A:B,2,0)</f>
        <v>45032</v>
      </c>
      <c r="D886">
        <v>7</v>
      </c>
      <c r="E886" t="s">
        <v>1035</v>
      </c>
      <c r="F886" t="s">
        <v>770</v>
      </c>
      <c r="G886">
        <v>5468</v>
      </c>
      <c r="H886">
        <v>52</v>
      </c>
      <c r="I886">
        <f t="shared" si="13"/>
        <v>5520</v>
      </c>
      <c r="J886">
        <v>0.54</v>
      </c>
      <c r="K886">
        <v>0</v>
      </c>
    </row>
    <row r="887" spans="1:11" x14ac:dyDescent="0.3">
      <c r="A887" t="s">
        <v>624</v>
      </c>
      <c r="B887" t="s">
        <v>1030</v>
      </c>
      <c r="C887" s="1">
        <f>VLOOKUP(A887,[1]Sheet2!A:B,2,0)</f>
        <v>45032</v>
      </c>
      <c r="D887">
        <v>8</v>
      </c>
      <c r="E887" t="s">
        <v>1036</v>
      </c>
      <c r="F887" t="s">
        <v>970</v>
      </c>
      <c r="G887">
        <v>2964</v>
      </c>
      <c r="H887">
        <v>2</v>
      </c>
      <c r="I887">
        <f t="shared" si="13"/>
        <v>2966</v>
      </c>
      <c r="J887">
        <v>0.28999999999999998</v>
      </c>
      <c r="K887">
        <v>0</v>
      </c>
    </row>
    <row r="888" spans="1:11" x14ac:dyDescent="0.3">
      <c r="A888" t="s">
        <v>624</v>
      </c>
      <c r="B888" t="s">
        <v>1030</v>
      </c>
      <c r="C888" s="1">
        <f>VLOOKUP(A888,[1]Sheet2!A:B,2,0)</f>
        <v>45032</v>
      </c>
      <c r="D888">
        <v>9</v>
      </c>
      <c r="E888" t="s">
        <v>1037</v>
      </c>
      <c r="F888" t="s">
        <v>24</v>
      </c>
      <c r="G888">
        <v>2226</v>
      </c>
      <c r="H888">
        <v>5</v>
      </c>
      <c r="I888">
        <f t="shared" si="13"/>
        <v>2231</v>
      </c>
      <c r="J888">
        <v>0.22</v>
      </c>
      <c r="K888">
        <v>0</v>
      </c>
    </row>
    <row r="889" spans="1:11" x14ac:dyDescent="0.3">
      <c r="A889" t="s">
        <v>624</v>
      </c>
      <c r="B889" t="s">
        <v>1030</v>
      </c>
      <c r="C889" s="1">
        <f>VLOOKUP(A889,[1]Sheet2!A:B,2,0)</f>
        <v>45032</v>
      </c>
      <c r="D889">
        <v>10</v>
      </c>
      <c r="E889" t="s">
        <v>1038</v>
      </c>
      <c r="F889" t="s">
        <v>700</v>
      </c>
      <c r="G889">
        <v>2312</v>
      </c>
      <c r="H889">
        <v>10</v>
      </c>
      <c r="I889">
        <f t="shared" si="13"/>
        <v>2322</v>
      </c>
      <c r="J889">
        <v>0.23</v>
      </c>
      <c r="K889">
        <v>0</v>
      </c>
    </row>
    <row r="890" spans="1:11" x14ac:dyDescent="0.3">
      <c r="A890" t="s">
        <v>624</v>
      </c>
      <c r="B890" t="s">
        <v>1030</v>
      </c>
      <c r="C890" s="1">
        <f>VLOOKUP(A890,[1]Sheet2!A:B,2,0)</f>
        <v>45032</v>
      </c>
      <c r="D890">
        <v>11</v>
      </c>
      <c r="E890" t="s">
        <v>1039</v>
      </c>
      <c r="F890" t="s">
        <v>1040</v>
      </c>
      <c r="G890">
        <v>4442</v>
      </c>
      <c r="H890">
        <v>2</v>
      </c>
      <c r="I890">
        <f t="shared" si="13"/>
        <v>4444</v>
      </c>
      <c r="J890">
        <v>0.43</v>
      </c>
      <c r="K890">
        <v>0</v>
      </c>
    </row>
    <row r="891" spans="1:11" x14ac:dyDescent="0.3">
      <c r="A891" t="s">
        <v>624</v>
      </c>
      <c r="B891" t="s">
        <v>1030</v>
      </c>
      <c r="C891" s="1">
        <f>VLOOKUP(A891,[1]Sheet2!A:B,2,0)</f>
        <v>45032</v>
      </c>
      <c r="D891">
        <v>12</v>
      </c>
      <c r="E891" t="s">
        <v>1041</v>
      </c>
      <c r="F891" t="s">
        <v>650</v>
      </c>
      <c r="G891">
        <v>16346</v>
      </c>
      <c r="H891">
        <v>0</v>
      </c>
      <c r="I891">
        <f t="shared" si="13"/>
        <v>16346</v>
      </c>
      <c r="J891">
        <v>1.59</v>
      </c>
      <c r="K891">
        <v>0</v>
      </c>
    </row>
    <row r="892" spans="1:11" x14ac:dyDescent="0.3">
      <c r="A892" t="s">
        <v>624</v>
      </c>
      <c r="B892" t="s">
        <v>1030</v>
      </c>
      <c r="C892" s="1">
        <f>VLOOKUP(A892,[1]Sheet2!A:B,2,0)</f>
        <v>45032</v>
      </c>
      <c r="D892">
        <v>13</v>
      </c>
      <c r="E892" t="s">
        <v>1042</v>
      </c>
      <c r="F892" t="s">
        <v>987</v>
      </c>
      <c r="G892">
        <v>5961</v>
      </c>
      <c r="H892">
        <v>1</v>
      </c>
      <c r="I892">
        <f t="shared" si="13"/>
        <v>5962</v>
      </c>
      <c r="J892">
        <v>0.57999999999999996</v>
      </c>
      <c r="K892">
        <v>0</v>
      </c>
    </row>
    <row r="893" spans="1:11" x14ac:dyDescent="0.3">
      <c r="A893" t="s">
        <v>624</v>
      </c>
      <c r="B893" t="s">
        <v>1030</v>
      </c>
      <c r="C893" s="1">
        <f>VLOOKUP(A893,[1]Sheet2!A:B,2,0)</f>
        <v>45032</v>
      </c>
      <c r="D893">
        <v>14</v>
      </c>
      <c r="E893" t="s">
        <v>1043</v>
      </c>
      <c r="F893" t="s">
        <v>482</v>
      </c>
      <c r="G893">
        <v>4412</v>
      </c>
      <c r="H893">
        <v>0</v>
      </c>
      <c r="I893">
        <f t="shared" si="13"/>
        <v>4412</v>
      </c>
      <c r="J893">
        <v>0.43</v>
      </c>
      <c r="K893">
        <v>0</v>
      </c>
    </row>
    <row r="894" spans="1:11" x14ac:dyDescent="0.3">
      <c r="A894" t="s">
        <v>624</v>
      </c>
      <c r="B894" t="s">
        <v>1030</v>
      </c>
      <c r="C894" s="1">
        <f>VLOOKUP(A894,[1]Sheet2!A:B,2,0)</f>
        <v>45032</v>
      </c>
      <c r="D894">
        <v>15</v>
      </c>
      <c r="E894" t="s">
        <v>1044</v>
      </c>
      <c r="F894" t="s">
        <v>1045</v>
      </c>
      <c r="G894">
        <v>6513</v>
      </c>
      <c r="H894">
        <v>1</v>
      </c>
      <c r="I894">
        <f t="shared" si="13"/>
        <v>6514</v>
      </c>
      <c r="J894">
        <v>0.63</v>
      </c>
      <c r="K894">
        <v>0</v>
      </c>
    </row>
    <row r="895" spans="1:11" x14ac:dyDescent="0.3">
      <c r="A895" t="s">
        <v>624</v>
      </c>
      <c r="B895" t="s">
        <v>1030</v>
      </c>
      <c r="C895" s="1">
        <f>VLOOKUP(A895,[1]Sheet2!A:B,2,0)</f>
        <v>45032</v>
      </c>
      <c r="D895">
        <v>16</v>
      </c>
      <c r="E895" t="s">
        <v>1046</v>
      </c>
      <c r="F895" t="s">
        <v>985</v>
      </c>
      <c r="G895">
        <v>21268</v>
      </c>
      <c r="H895">
        <v>8</v>
      </c>
      <c r="I895">
        <f t="shared" si="13"/>
        <v>21276</v>
      </c>
      <c r="J895">
        <v>2.06</v>
      </c>
      <c r="K895">
        <v>0</v>
      </c>
    </row>
    <row r="896" spans="1:11" x14ac:dyDescent="0.3">
      <c r="A896" t="s">
        <v>624</v>
      </c>
      <c r="B896" t="s">
        <v>1030</v>
      </c>
      <c r="C896" s="1">
        <f>VLOOKUP(A896,[1]Sheet2!A:B,2,0)</f>
        <v>45032</v>
      </c>
      <c r="D896">
        <v>17</v>
      </c>
      <c r="E896" t="s">
        <v>1047</v>
      </c>
      <c r="F896" t="s">
        <v>1048</v>
      </c>
      <c r="G896">
        <v>9140</v>
      </c>
      <c r="H896">
        <v>10</v>
      </c>
      <c r="I896">
        <f t="shared" si="13"/>
        <v>9150</v>
      </c>
      <c r="J896">
        <v>0.89</v>
      </c>
      <c r="K896">
        <v>0</v>
      </c>
    </row>
    <row r="897" spans="1:11" x14ac:dyDescent="0.3">
      <c r="A897" t="s">
        <v>624</v>
      </c>
      <c r="B897" t="s">
        <v>1030</v>
      </c>
      <c r="C897" s="1">
        <f>VLOOKUP(A897,[1]Sheet2!A:B,2,0)</f>
        <v>45032</v>
      </c>
      <c r="D897">
        <v>18</v>
      </c>
      <c r="E897" t="s">
        <v>1049</v>
      </c>
      <c r="F897" t="s">
        <v>1050</v>
      </c>
      <c r="G897">
        <v>4767</v>
      </c>
      <c r="H897">
        <v>1</v>
      </c>
      <c r="I897">
        <f t="shared" si="13"/>
        <v>4768</v>
      </c>
      <c r="J897">
        <v>0.46</v>
      </c>
      <c r="K897">
        <v>0</v>
      </c>
    </row>
    <row r="898" spans="1:11" x14ac:dyDescent="0.3">
      <c r="A898" t="s">
        <v>624</v>
      </c>
      <c r="B898" t="s">
        <v>1030</v>
      </c>
      <c r="C898" s="1">
        <f>VLOOKUP(A898,[1]Sheet2!A:B,2,0)</f>
        <v>45032</v>
      </c>
      <c r="D898">
        <v>19</v>
      </c>
      <c r="E898" t="s">
        <v>1051</v>
      </c>
      <c r="F898" t="s">
        <v>721</v>
      </c>
      <c r="G898">
        <v>3665</v>
      </c>
      <c r="H898">
        <v>3</v>
      </c>
      <c r="I898">
        <f t="shared" si="13"/>
        <v>3668</v>
      </c>
      <c r="J898">
        <v>0.36</v>
      </c>
      <c r="K898">
        <v>0</v>
      </c>
    </row>
    <row r="899" spans="1:11" x14ac:dyDescent="0.3">
      <c r="A899" t="s">
        <v>624</v>
      </c>
      <c r="B899" t="s">
        <v>1030</v>
      </c>
      <c r="C899" s="1">
        <f>VLOOKUP(A899,[1]Sheet2!A:B,2,0)</f>
        <v>45032</v>
      </c>
      <c r="D899">
        <v>20</v>
      </c>
      <c r="E899" t="s">
        <v>1052</v>
      </c>
      <c r="F899" t="s">
        <v>725</v>
      </c>
      <c r="G899">
        <v>4433</v>
      </c>
      <c r="H899">
        <v>1</v>
      </c>
      <c r="I899">
        <f t="shared" ref="I899:I962" si="14">SUM(G899:H899)</f>
        <v>4434</v>
      </c>
      <c r="J899">
        <v>0.43</v>
      </c>
      <c r="K899">
        <v>0</v>
      </c>
    </row>
    <row r="900" spans="1:11" x14ac:dyDescent="0.3">
      <c r="A900" t="s">
        <v>624</v>
      </c>
      <c r="B900" t="s">
        <v>1030</v>
      </c>
      <c r="C900" s="1">
        <f>VLOOKUP(A900,[1]Sheet2!A:B,2,0)</f>
        <v>45032</v>
      </c>
      <c r="D900">
        <v>21</v>
      </c>
      <c r="E900" t="s">
        <v>1053</v>
      </c>
      <c r="F900" t="s">
        <v>1054</v>
      </c>
      <c r="G900">
        <v>6426</v>
      </c>
      <c r="H900">
        <v>2</v>
      </c>
      <c r="I900">
        <f t="shared" si="14"/>
        <v>6428</v>
      </c>
      <c r="J900">
        <v>0.62</v>
      </c>
      <c r="K900">
        <v>0</v>
      </c>
    </row>
    <row r="901" spans="1:11" x14ac:dyDescent="0.3">
      <c r="A901" t="s">
        <v>624</v>
      </c>
      <c r="B901" t="s">
        <v>1030</v>
      </c>
      <c r="C901" s="1">
        <f>VLOOKUP(A901,[1]Sheet2!A:B,2,0)</f>
        <v>45032</v>
      </c>
      <c r="D901">
        <v>22</v>
      </c>
      <c r="E901" t="s">
        <v>1055</v>
      </c>
      <c r="F901" t="s">
        <v>1056</v>
      </c>
      <c r="G901">
        <v>2972</v>
      </c>
      <c r="H901">
        <v>1</v>
      </c>
      <c r="I901">
        <f t="shared" si="14"/>
        <v>2973</v>
      </c>
      <c r="J901">
        <v>0.28999999999999998</v>
      </c>
      <c r="K901">
        <v>0</v>
      </c>
    </row>
    <row r="902" spans="1:11" x14ac:dyDescent="0.3">
      <c r="A902" t="s">
        <v>624</v>
      </c>
      <c r="B902" t="s">
        <v>1030</v>
      </c>
      <c r="C902" s="1">
        <f>VLOOKUP(A902,[1]Sheet2!A:B,2,0)</f>
        <v>45032</v>
      </c>
      <c r="D902">
        <v>23</v>
      </c>
      <c r="E902" t="s">
        <v>1057</v>
      </c>
      <c r="F902" t="s">
        <v>755</v>
      </c>
      <c r="G902">
        <v>2073</v>
      </c>
      <c r="H902">
        <v>0</v>
      </c>
      <c r="I902">
        <f t="shared" si="14"/>
        <v>2073</v>
      </c>
      <c r="J902">
        <v>0.2</v>
      </c>
      <c r="K902">
        <v>0</v>
      </c>
    </row>
    <row r="903" spans="1:11" x14ac:dyDescent="0.3">
      <c r="A903" t="s">
        <v>624</v>
      </c>
      <c r="B903" t="s">
        <v>1030</v>
      </c>
      <c r="C903" s="1">
        <f>VLOOKUP(A903,[1]Sheet2!A:B,2,0)</f>
        <v>45032</v>
      </c>
      <c r="D903">
        <v>24</v>
      </c>
      <c r="E903" t="s">
        <v>1058</v>
      </c>
      <c r="F903" t="s">
        <v>24</v>
      </c>
      <c r="G903">
        <v>10134</v>
      </c>
      <c r="H903">
        <v>3</v>
      </c>
      <c r="I903">
        <f t="shared" si="14"/>
        <v>10137</v>
      </c>
      <c r="J903">
        <v>0.98</v>
      </c>
      <c r="K903">
        <v>0</v>
      </c>
    </row>
    <row r="904" spans="1:11" x14ac:dyDescent="0.3">
      <c r="A904" t="s">
        <v>624</v>
      </c>
      <c r="B904" t="s">
        <v>1030</v>
      </c>
      <c r="C904" s="1">
        <f>VLOOKUP(A904,[1]Sheet2!A:B,2,0)</f>
        <v>45032</v>
      </c>
      <c r="D904">
        <v>25</v>
      </c>
      <c r="E904" t="s">
        <v>1059</v>
      </c>
      <c r="F904" t="s">
        <v>24</v>
      </c>
      <c r="G904">
        <v>3378</v>
      </c>
      <c r="H904">
        <v>3</v>
      </c>
      <c r="I904">
        <f t="shared" si="14"/>
        <v>3381</v>
      </c>
      <c r="J904">
        <v>0.33</v>
      </c>
      <c r="K904">
        <v>0</v>
      </c>
    </row>
    <row r="905" spans="1:11" x14ac:dyDescent="0.3">
      <c r="A905" t="s">
        <v>624</v>
      </c>
      <c r="B905" t="s">
        <v>1030</v>
      </c>
      <c r="C905" s="1">
        <f>VLOOKUP(A905,[1]Sheet2!A:B,2,0)</f>
        <v>45032</v>
      </c>
      <c r="D905">
        <v>26</v>
      </c>
      <c r="E905" t="s">
        <v>1060</v>
      </c>
      <c r="F905" t="s">
        <v>24</v>
      </c>
      <c r="G905">
        <v>2397</v>
      </c>
      <c r="H905">
        <v>2</v>
      </c>
      <c r="I905">
        <f t="shared" si="14"/>
        <v>2399</v>
      </c>
      <c r="J905">
        <v>0.23</v>
      </c>
      <c r="K905">
        <v>0</v>
      </c>
    </row>
    <row r="906" spans="1:11" x14ac:dyDescent="0.3">
      <c r="A906" t="s">
        <v>624</v>
      </c>
      <c r="B906" t="s">
        <v>1030</v>
      </c>
      <c r="C906" s="1">
        <f>VLOOKUP(A906,[1]Sheet2!A:B,2,0)</f>
        <v>45032</v>
      </c>
      <c r="D906">
        <v>27</v>
      </c>
      <c r="E906" t="s">
        <v>1061</v>
      </c>
      <c r="F906" t="s">
        <v>24</v>
      </c>
      <c r="G906">
        <v>5052</v>
      </c>
      <c r="H906">
        <v>6</v>
      </c>
      <c r="I906">
        <f t="shared" si="14"/>
        <v>5058</v>
      </c>
      <c r="J906">
        <v>0.49</v>
      </c>
      <c r="K906">
        <v>0</v>
      </c>
    </row>
    <row r="907" spans="1:11" x14ac:dyDescent="0.3">
      <c r="A907" t="s">
        <v>624</v>
      </c>
      <c r="B907" t="s">
        <v>1030</v>
      </c>
      <c r="C907" s="1">
        <f>VLOOKUP(A907,[1]Sheet2!A:B,2,0)</f>
        <v>45032</v>
      </c>
      <c r="D907">
        <v>28</v>
      </c>
      <c r="E907" t="s">
        <v>1062</v>
      </c>
      <c r="F907" t="s">
        <v>24</v>
      </c>
      <c r="G907">
        <v>6321</v>
      </c>
      <c r="H907">
        <v>4</v>
      </c>
      <c r="I907">
        <f t="shared" si="14"/>
        <v>6325</v>
      </c>
      <c r="J907">
        <v>0.61</v>
      </c>
      <c r="K907">
        <v>0</v>
      </c>
    </row>
    <row r="908" spans="1:11" x14ac:dyDescent="0.3">
      <c r="A908" t="s">
        <v>624</v>
      </c>
      <c r="B908" t="s">
        <v>1030</v>
      </c>
      <c r="C908" s="1">
        <f>VLOOKUP(A908,[1]Sheet2!A:B,2,0)</f>
        <v>45032</v>
      </c>
      <c r="D908">
        <v>29</v>
      </c>
      <c r="E908" t="s">
        <v>1063</v>
      </c>
      <c r="F908" t="s">
        <v>24</v>
      </c>
      <c r="G908">
        <v>3472</v>
      </c>
      <c r="H908">
        <v>2</v>
      </c>
      <c r="I908">
        <f t="shared" si="14"/>
        <v>3474</v>
      </c>
      <c r="J908">
        <v>0.34</v>
      </c>
      <c r="K908">
        <v>0</v>
      </c>
    </row>
    <row r="909" spans="1:11" x14ac:dyDescent="0.3">
      <c r="A909" t="s">
        <v>624</v>
      </c>
      <c r="B909" t="s">
        <v>1030</v>
      </c>
      <c r="C909" s="1">
        <f>VLOOKUP(A909,[1]Sheet2!A:B,2,0)</f>
        <v>45032</v>
      </c>
      <c r="D909">
        <v>30</v>
      </c>
      <c r="E909" t="s">
        <v>1064</v>
      </c>
      <c r="F909" t="s">
        <v>24</v>
      </c>
      <c r="G909">
        <v>2215</v>
      </c>
      <c r="H909">
        <v>1</v>
      </c>
      <c r="I909">
        <f t="shared" si="14"/>
        <v>2216</v>
      </c>
      <c r="J909">
        <v>0.21</v>
      </c>
      <c r="K909">
        <v>0</v>
      </c>
    </row>
    <row r="910" spans="1:11" x14ac:dyDescent="0.3">
      <c r="A910" t="s">
        <v>624</v>
      </c>
      <c r="B910" t="s">
        <v>1030</v>
      </c>
      <c r="C910" s="1">
        <f>VLOOKUP(A910,[1]Sheet2!A:B,2,0)</f>
        <v>45032</v>
      </c>
      <c r="D910">
        <v>31</v>
      </c>
      <c r="E910" t="s">
        <v>1065</v>
      </c>
      <c r="F910" t="s">
        <v>24</v>
      </c>
      <c r="G910">
        <v>2602</v>
      </c>
      <c r="H910">
        <v>0</v>
      </c>
      <c r="I910">
        <f t="shared" si="14"/>
        <v>2602</v>
      </c>
      <c r="J910">
        <v>0.25</v>
      </c>
      <c r="K910">
        <v>0</v>
      </c>
    </row>
    <row r="911" spans="1:11" x14ac:dyDescent="0.3">
      <c r="A911" t="s">
        <v>624</v>
      </c>
      <c r="B911" t="s">
        <v>1030</v>
      </c>
      <c r="C911" s="1">
        <f>VLOOKUP(A911,[1]Sheet2!A:B,2,0)</f>
        <v>45032</v>
      </c>
      <c r="D911">
        <v>32</v>
      </c>
      <c r="E911" t="s">
        <v>1066</v>
      </c>
      <c r="F911" t="s">
        <v>24</v>
      </c>
      <c r="G911">
        <v>11960</v>
      </c>
      <c r="H911">
        <v>4</v>
      </c>
      <c r="I911">
        <f t="shared" si="14"/>
        <v>11964</v>
      </c>
      <c r="J911">
        <v>1.1599999999999999</v>
      </c>
      <c r="K911">
        <v>0</v>
      </c>
    </row>
    <row r="912" spans="1:11" x14ac:dyDescent="0.3">
      <c r="A912" t="s">
        <v>624</v>
      </c>
      <c r="B912" t="s">
        <v>1030</v>
      </c>
      <c r="C912" s="1">
        <f>VLOOKUP(A912,[1]Sheet2!A:B,2,0)</f>
        <v>45032</v>
      </c>
      <c r="D912">
        <v>33</v>
      </c>
      <c r="E912" t="s">
        <v>1067</v>
      </c>
      <c r="F912" t="s">
        <v>24</v>
      </c>
      <c r="G912">
        <v>9073</v>
      </c>
      <c r="H912">
        <v>2</v>
      </c>
      <c r="I912">
        <f t="shared" si="14"/>
        <v>9075</v>
      </c>
      <c r="J912">
        <v>0.88</v>
      </c>
      <c r="K912">
        <v>0</v>
      </c>
    </row>
    <row r="913" spans="1:11" x14ac:dyDescent="0.3">
      <c r="A913" t="s">
        <v>624</v>
      </c>
      <c r="B913" t="s">
        <v>1030</v>
      </c>
      <c r="C913" s="1">
        <f>VLOOKUP(A913,[1]Sheet2!A:B,2,0)</f>
        <v>45032</v>
      </c>
      <c r="D913">
        <v>34</v>
      </c>
      <c r="E913" t="s">
        <v>1068</v>
      </c>
      <c r="F913" t="s">
        <v>24</v>
      </c>
      <c r="G913">
        <v>2170</v>
      </c>
      <c r="H913">
        <v>1</v>
      </c>
      <c r="I913">
        <f t="shared" si="14"/>
        <v>2171</v>
      </c>
      <c r="J913">
        <v>0.21</v>
      </c>
      <c r="K913">
        <v>0</v>
      </c>
    </row>
    <row r="914" spans="1:11" x14ac:dyDescent="0.3">
      <c r="A914" t="s">
        <v>624</v>
      </c>
      <c r="B914" t="s">
        <v>1030</v>
      </c>
      <c r="C914" s="1">
        <f>VLOOKUP(A914,[1]Sheet2!A:B,2,0)</f>
        <v>45032</v>
      </c>
      <c r="D914">
        <v>35</v>
      </c>
      <c r="E914" t="s">
        <v>1069</v>
      </c>
      <c r="F914" t="s">
        <v>24</v>
      </c>
      <c r="G914">
        <v>2901</v>
      </c>
      <c r="H914">
        <v>0</v>
      </c>
      <c r="I914">
        <f t="shared" si="14"/>
        <v>2901</v>
      </c>
      <c r="J914">
        <v>0.28000000000000003</v>
      </c>
      <c r="K914">
        <v>0</v>
      </c>
    </row>
    <row r="915" spans="1:11" x14ac:dyDescent="0.3">
      <c r="A915" t="s">
        <v>624</v>
      </c>
      <c r="B915" t="s">
        <v>1030</v>
      </c>
      <c r="C915" s="1">
        <f>VLOOKUP(A915,[1]Sheet2!A:B,2,0)</f>
        <v>45032</v>
      </c>
      <c r="D915">
        <v>36</v>
      </c>
      <c r="E915" t="s">
        <v>33</v>
      </c>
      <c r="F915" t="s">
        <v>34</v>
      </c>
      <c r="G915">
        <v>8372</v>
      </c>
      <c r="H915">
        <v>54</v>
      </c>
      <c r="I915">
        <f t="shared" si="14"/>
        <v>8426</v>
      </c>
      <c r="J915">
        <v>0.82</v>
      </c>
      <c r="K915">
        <v>0</v>
      </c>
    </row>
    <row r="916" spans="1:11" x14ac:dyDescent="0.3">
      <c r="A916" t="s">
        <v>624</v>
      </c>
      <c r="B916" t="s">
        <v>1070</v>
      </c>
      <c r="C916" s="1">
        <f>VLOOKUP(A916,[1]Sheet2!A:B,2,0)</f>
        <v>45032</v>
      </c>
      <c r="D916">
        <v>1</v>
      </c>
      <c r="E916" t="s">
        <v>1071</v>
      </c>
      <c r="F916" t="s">
        <v>784</v>
      </c>
      <c r="G916">
        <v>491956</v>
      </c>
      <c r="H916">
        <v>3728</v>
      </c>
      <c r="I916">
        <f t="shared" si="14"/>
        <v>495684</v>
      </c>
      <c r="J916">
        <v>52.59</v>
      </c>
      <c r="K916">
        <v>1</v>
      </c>
    </row>
    <row r="917" spans="1:11" x14ac:dyDescent="0.3">
      <c r="A917" t="s">
        <v>624</v>
      </c>
      <c r="B917" t="s">
        <v>1070</v>
      </c>
      <c r="C917" s="1">
        <f>VLOOKUP(A917,[1]Sheet2!A:B,2,0)</f>
        <v>45032</v>
      </c>
      <c r="D917">
        <v>2</v>
      </c>
      <c r="E917" t="s">
        <v>1072</v>
      </c>
      <c r="F917" t="s">
        <v>629</v>
      </c>
      <c r="G917">
        <v>344734</v>
      </c>
      <c r="H917">
        <v>2878</v>
      </c>
      <c r="I917">
        <f t="shared" si="14"/>
        <v>347612</v>
      </c>
      <c r="J917">
        <v>36.880000000000003</v>
      </c>
      <c r="K917">
        <v>0</v>
      </c>
    </row>
    <row r="918" spans="1:11" x14ac:dyDescent="0.3">
      <c r="A918" t="s">
        <v>624</v>
      </c>
      <c r="B918" t="s">
        <v>1070</v>
      </c>
      <c r="C918" s="1">
        <f>VLOOKUP(A918,[1]Sheet2!A:B,2,0)</f>
        <v>45032</v>
      </c>
      <c r="D918">
        <v>3</v>
      </c>
      <c r="E918" t="s">
        <v>1073</v>
      </c>
      <c r="F918" t="s">
        <v>16</v>
      </c>
      <c r="G918">
        <v>11296</v>
      </c>
      <c r="H918">
        <v>107</v>
      </c>
      <c r="I918">
        <f t="shared" si="14"/>
        <v>11403</v>
      </c>
      <c r="J918">
        <v>1.21</v>
      </c>
      <c r="K918">
        <v>0</v>
      </c>
    </row>
    <row r="919" spans="1:11" x14ac:dyDescent="0.3">
      <c r="A919" t="s">
        <v>624</v>
      </c>
      <c r="B919" t="s">
        <v>1070</v>
      </c>
      <c r="C919" s="1">
        <f>VLOOKUP(A919,[1]Sheet2!A:B,2,0)</f>
        <v>45032</v>
      </c>
      <c r="D919">
        <v>4</v>
      </c>
      <c r="E919" t="s">
        <v>1074</v>
      </c>
      <c r="F919" t="s">
        <v>660</v>
      </c>
      <c r="G919">
        <v>4738</v>
      </c>
      <c r="H919">
        <v>43</v>
      </c>
      <c r="I919">
        <f t="shared" si="14"/>
        <v>4781</v>
      </c>
      <c r="J919">
        <v>0.51</v>
      </c>
      <c r="K919">
        <v>0</v>
      </c>
    </row>
    <row r="920" spans="1:11" x14ac:dyDescent="0.3">
      <c r="A920" t="s">
        <v>624</v>
      </c>
      <c r="B920" t="s">
        <v>1070</v>
      </c>
      <c r="C920" s="1">
        <f>VLOOKUP(A920,[1]Sheet2!A:B,2,0)</f>
        <v>45032</v>
      </c>
      <c r="D920">
        <v>5</v>
      </c>
      <c r="E920" t="s">
        <v>1075</v>
      </c>
      <c r="F920" t="s">
        <v>1076</v>
      </c>
      <c r="G920">
        <v>3768</v>
      </c>
      <c r="H920">
        <v>8</v>
      </c>
      <c r="I920">
        <f t="shared" si="14"/>
        <v>3776</v>
      </c>
      <c r="J920">
        <v>0.4</v>
      </c>
      <c r="K920">
        <v>0</v>
      </c>
    </row>
    <row r="921" spans="1:11" x14ac:dyDescent="0.3">
      <c r="A921" t="s">
        <v>624</v>
      </c>
      <c r="B921" t="s">
        <v>1070</v>
      </c>
      <c r="C921" s="1">
        <f>VLOOKUP(A921,[1]Sheet2!A:B,2,0)</f>
        <v>45032</v>
      </c>
      <c r="D921">
        <v>6</v>
      </c>
      <c r="E921" t="s">
        <v>1077</v>
      </c>
      <c r="F921" t="s">
        <v>770</v>
      </c>
      <c r="G921">
        <v>3565</v>
      </c>
      <c r="H921">
        <v>111</v>
      </c>
      <c r="I921">
        <f t="shared" si="14"/>
        <v>3676</v>
      </c>
      <c r="J921">
        <v>0.39</v>
      </c>
      <c r="K921">
        <v>0</v>
      </c>
    </row>
    <row r="922" spans="1:11" x14ac:dyDescent="0.3">
      <c r="A922" t="s">
        <v>624</v>
      </c>
      <c r="B922" t="s">
        <v>1070</v>
      </c>
      <c r="C922" s="1">
        <f>VLOOKUP(A922,[1]Sheet2!A:B,2,0)</f>
        <v>45032</v>
      </c>
      <c r="D922">
        <v>7</v>
      </c>
      <c r="E922" t="s">
        <v>1078</v>
      </c>
      <c r="F922" t="s">
        <v>753</v>
      </c>
      <c r="G922">
        <v>3384</v>
      </c>
      <c r="H922">
        <v>43</v>
      </c>
      <c r="I922">
        <f t="shared" si="14"/>
        <v>3427</v>
      </c>
      <c r="J922">
        <v>0.36</v>
      </c>
      <c r="K922">
        <v>0</v>
      </c>
    </row>
    <row r="923" spans="1:11" x14ac:dyDescent="0.3">
      <c r="A923" t="s">
        <v>624</v>
      </c>
      <c r="B923" t="s">
        <v>1070</v>
      </c>
      <c r="C923" s="1">
        <f>VLOOKUP(A923,[1]Sheet2!A:B,2,0)</f>
        <v>45032</v>
      </c>
      <c r="D923">
        <v>8</v>
      </c>
      <c r="E923" t="s">
        <v>1079</v>
      </c>
      <c r="F923" t="s">
        <v>24</v>
      </c>
      <c r="G923">
        <v>2211</v>
      </c>
      <c r="H923">
        <v>19</v>
      </c>
      <c r="I923">
        <f t="shared" si="14"/>
        <v>2230</v>
      </c>
      <c r="J923">
        <v>0.24</v>
      </c>
      <c r="K923">
        <v>0</v>
      </c>
    </row>
    <row r="924" spans="1:11" x14ac:dyDescent="0.3">
      <c r="A924" t="s">
        <v>624</v>
      </c>
      <c r="B924" t="s">
        <v>1070</v>
      </c>
      <c r="C924" s="1">
        <f>VLOOKUP(A924,[1]Sheet2!A:B,2,0)</f>
        <v>45032</v>
      </c>
      <c r="D924">
        <v>9</v>
      </c>
      <c r="E924" t="s">
        <v>1080</v>
      </c>
      <c r="F924" t="s">
        <v>24</v>
      </c>
      <c r="G924">
        <v>2642</v>
      </c>
      <c r="H924">
        <v>9</v>
      </c>
      <c r="I924">
        <f t="shared" si="14"/>
        <v>2651</v>
      </c>
      <c r="J924">
        <v>0.28000000000000003</v>
      </c>
      <c r="K924">
        <v>0</v>
      </c>
    </row>
    <row r="925" spans="1:11" x14ac:dyDescent="0.3">
      <c r="A925" t="s">
        <v>624</v>
      </c>
      <c r="B925" t="s">
        <v>1070</v>
      </c>
      <c r="C925" s="1">
        <f>VLOOKUP(A925,[1]Sheet2!A:B,2,0)</f>
        <v>45032</v>
      </c>
      <c r="D925">
        <v>10</v>
      </c>
      <c r="E925" t="s">
        <v>1081</v>
      </c>
      <c r="F925" t="s">
        <v>24</v>
      </c>
      <c r="G925">
        <v>6773</v>
      </c>
      <c r="H925">
        <v>14</v>
      </c>
      <c r="I925">
        <f t="shared" si="14"/>
        <v>6787</v>
      </c>
      <c r="J925">
        <v>0.72</v>
      </c>
      <c r="K925">
        <v>0</v>
      </c>
    </row>
    <row r="926" spans="1:11" x14ac:dyDescent="0.3">
      <c r="A926" t="s">
        <v>624</v>
      </c>
      <c r="B926" t="s">
        <v>1070</v>
      </c>
      <c r="C926" s="1">
        <f>VLOOKUP(A926,[1]Sheet2!A:B,2,0)</f>
        <v>45032</v>
      </c>
      <c r="D926">
        <v>11</v>
      </c>
      <c r="E926" t="s">
        <v>1082</v>
      </c>
      <c r="F926" t="s">
        <v>24</v>
      </c>
      <c r="G926">
        <v>4044</v>
      </c>
      <c r="H926">
        <v>28</v>
      </c>
      <c r="I926">
        <f t="shared" si="14"/>
        <v>4072</v>
      </c>
      <c r="J926">
        <v>0.43</v>
      </c>
      <c r="K926">
        <v>0</v>
      </c>
    </row>
    <row r="927" spans="1:11" x14ac:dyDescent="0.3">
      <c r="A927" t="s">
        <v>624</v>
      </c>
      <c r="B927" t="s">
        <v>1070</v>
      </c>
      <c r="C927" s="1">
        <f>VLOOKUP(A927,[1]Sheet2!A:B,2,0)</f>
        <v>45032</v>
      </c>
      <c r="D927">
        <v>12</v>
      </c>
      <c r="E927" t="s">
        <v>1083</v>
      </c>
      <c r="F927" t="s">
        <v>24</v>
      </c>
      <c r="G927">
        <v>6278</v>
      </c>
      <c r="H927">
        <v>4</v>
      </c>
      <c r="I927">
        <f t="shared" si="14"/>
        <v>6282</v>
      </c>
      <c r="J927">
        <v>0.67</v>
      </c>
      <c r="K927">
        <v>0</v>
      </c>
    </row>
    <row r="928" spans="1:11" x14ac:dyDescent="0.3">
      <c r="A928" t="s">
        <v>624</v>
      </c>
      <c r="B928" t="s">
        <v>1070</v>
      </c>
      <c r="C928" s="1">
        <f>VLOOKUP(A928,[1]Sheet2!A:B,2,0)</f>
        <v>45032</v>
      </c>
      <c r="D928">
        <v>13</v>
      </c>
      <c r="E928" t="s">
        <v>1084</v>
      </c>
      <c r="F928" t="s">
        <v>24</v>
      </c>
      <c r="G928">
        <v>14922</v>
      </c>
      <c r="H928">
        <v>12</v>
      </c>
      <c r="I928">
        <f t="shared" si="14"/>
        <v>14934</v>
      </c>
      <c r="J928">
        <v>1.58</v>
      </c>
      <c r="K928">
        <v>0</v>
      </c>
    </row>
    <row r="929" spans="1:11" x14ac:dyDescent="0.3">
      <c r="A929" t="s">
        <v>624</v>
      </c>
      <c r="B929" t="s">
        <v>1070</v>
      </c>
      <c r="C929" s="1">
        <f>VLOOKUP(A929,[1]Sheet2!A:B,2,0)</f>
        <v>45032</v>
      </c>
      <c r="D929">
        <v>14</v>
      </c>
      <c r="E929" t="s">
        <v>33</v>
      </c>
      <c r="F929" t="s">
        <v>34</v>
      </c>
      <c r="G929">
        <v>35044</v>
      </c>
      <c r="H929">
        <v>103</v>
      </c>
      <c r="I929">
        <f t="shared" si="14"/>
        <v>35147</v>
      </c>
      <c r="J929">
        <v>3.73</v>
      </c>
      <c r="K929">
        <v>0</v>
      </c>
    </row>
    <row r="930" spans="1:11" x14ac:dyDescent="0.3">
      <c r="A930" t="s">
        <v>624</v>
      </c>
      <c r="B930" t="s">
        <v>1085</v>
      </c>
      <c r="C930" s="1">
        <f>VLOOKUP(A930,[1]Sheet2!A:B,2,0)</f>
        <v>45032</v>
      </c>
      <c r="D930">
        <v>1</v>
      </c>
      <c r="E930" t="s">
        <v>1086</v>
      </c>
      <c r="F930" t="s">
        <v>816</v>
      </c>
      <c r="G930">
        <v>307964</v>
      </c>
      <c r="H930">
        <v>1836</v>
      </c>
      <c r="I930">
        <f t="shared" si="14"/>
        <v>309800</v>
      </c>
      <c r="J930">
        <v>30.58</v>
      </c>
      <c r="K930">
        <v>0</v>
      </c>
    </row>
    <row r="931" spans="1:11" x14ac:dyDescent="0.3">
      <c r="A931" t="s">
        <v>624</v>
      </c>
      <c r="B931" t="s">
        <v>1085</v>
      </c>
      <c r="C931" s="1">
        <f>VLOOKUP(A931,[1]Sheet2!A:B,2,0)</f>
        <v>45032</v>
      </c>
      <c r="D931">
        <v>2</v>
      </c>
      <c r="E931" t="s">
        <v>1087</v>
      </c>
      <c r="F931" t="s">
        <v>16</v>
      </c>
      <c r="G931">
        <v>11286</v>
      </c>
      <c r="H931">
        <v>141</v>
      </c>
      <c r="I931">
        <f t="shared" si="14"/>
        <v>11427</v>
      </c>
      <c r="J931">
        <v>1.1299999999999999</v>
      </c>
      <c r="K931">
        <v>0</v>
      </c>
    </row>
    <row r="932" spans="1:11" x14ac:dyDescent="0.3">
      <c r="A932" t="s">
        <v>624</v>
      </c>
      <c r="B932" t="s">
        <v>1085</v>
      </c>
      <c r="C932" s="1">
        <f>VLOOKUP(A932,[1]Sheet2!A:B,2,0)</f>
        <v>45032</v>
      </c>
      <c r="D932">
        <v>3</v>
      </c>
      <c r="E932" t="s">
        <v>1088</v>
      </c>
      <c r="F932" t="s">
        <v>18</v>
      </c>
      <c r="G932">
        <v>600735</v>
      </c>
      <c r="H932">
        <v>2971</v>
      </c>
      <c r="I932">
        <f t="shared" si="14"/>
        <v>603706</v>
      </c>
      <c r="J932">
        <v>59.6</v>
      </c>
      <c r="K932">
        <v>1</v>
      </c>
    </row>
    <row r="933" spans="1:11" x14ac:dyDescent="0.3">
      <c r="A933" t="s">
        <v>624</v>
      </c>
      <c r="B933" t="s">
        <v>1085</v>
      </c>
      <c r="C933" s="1">
        <f>VLOOKUP(A933,[1]Sheet2!A:B,2,0)</f>
        <v>45032</v>
      </c>
      <c r="D933">
        <v>4</v>
      </c>
      <c r="E933" t="s">
        <v>1089</v>
      </c>
      <c r="F933" t="s">
        <v>1090</v>
      </c>
      <c r="G933">
        <v>9863</v>
      </c>
      <c r="H933">
        <v>5</v>
      </c>
      <c r="I933">
        <f t="shared" si="14"/>
        <v>9868</v>
      </c>
      <c r="J933">
        <v>0.97</v>
      </c>
      <c r="K933">
        <v>0</v>
      </c>
    </row>
    <row r="934" spans="1:11" x14ac:dyDescent="0.3">
      <c r="A934" t="s">
        <v>624</v>
      </c>
      <c r="B934" t="s">
        <v>1085</v>
      </c>
      <c r="C934" s="1">
        <f>VLOOKUP(A934,[1]Sheet2!A:B,2,0)</f>
        <v>45032</v>
      </c>
      <c r="D934">
        <v>5</v>
      </c>
      <c r="E934" t="s">
        <v>1091</v>
      </c>
      <c r="F934" t="s">
        <v>24</v>
      </c>
      <c r="G934">
        <v>3216</v>
      </c>
      <c r="H934">
        <v>8</v>
      </c>
      <c r="I934">
        <f t="shared" si="14"/>
        <v>3224</v>
      </c>
      <c r="J934">
        <v>0.32</v>
      </c>
      <c r="K934">
        <v>0</v>
      </c>
    </row>
    <row r="935" spans="1:11" x14ac:dyDescent="0.3">
      <c r="A935" t="s">
        <v>624</v>
      </c>
      <c r="B935" t="s">
        <v>1085</v>
      </c>
      <c r="C935" s="1">
        <f>VLOOKUP(A935,[1]Sheet2!A:B,2,0)</f>
        <v>45032</v>
      </c>
      <c r="D935">
        <v>6</v>
      </c>
      <c r="E935" t="s">
        <v>1092</v>
      </c>
      <c r="F935" t="s">
        <v>24</v>
      </c>
      <c r="G935">
        <v>5477</v>
      </c>
      <c r="H935">
        <v>20</v>
      </c>
      <c r="I935">
        <f t="shared" si="14"/>
        <v>5497</v>
      </c>
      <c r="J935">
        <v>0.54</v>
      </c>
      <c r="K935">
        <v>0</v>
      </c>
    </row>
    <row r="936" spans="1:11" x14ac:dyDescent="0.3">
      <c r="A936" t="s">
        <v>624</v>
      </c>
      <c r="B936" t="s">
        <v>1085</v>
      </c>
      <c r="C936" s="1">
        <f>VLOOKUP(A936,[1]Sheet2!A:B,2,0)</f>
        <v>45032</v>
      </c>
      <c r="D936">
        <v>7</v>
      </c>
      <c r="E936" t="s">
        <v>1093</v>
      </c>
      <c r="F936" t="s">
        <v>24</v>
      </c>
      <c r="G936">
        <v>4229</v>
      </c>
      <c r="H936">
        <v>1</v>
      </c>
      <c r="I936">
        <f t="shared" si="14"/>
        <v>4230</v>
      </c>
      <c r="J936">
        <v>0.42</v>
      </c>
      <c r="K936">
        <v>0</v>
      </c>
    </row>
    <row r="937" spans="1:11" x14ac:dyDescent="0.3">
      <c r="A937" t="s">
        <v>624</v>
      </c>
      <c r="B937" t="s">
        <v>1085</v>
      </c>
      <c r="C937" s="1">
        <f>VLOOKUP(A937,[1]Sheet2!A:B,2,0)</f>
        <v>45032</v>
      </c>
      <c r="D937">
        <v>8</v>
      </c>
      <c r="E937" t="s">
        <v>1094</v>
      </c>
      <c r="F937" t="s">
        <v>24</v>
      </c>
      <c r="G937">
        <v>8682</v>
      </c>
      <c r="H937">
        <v>2</v>
      </c>
      <c r="I937">
        <f t="shared" si="14"/>
        <v>8684</v>
      </c>
      <c r="J937">
        <v>0.86</v>
      </c>
      <c r="K937">
        <v>0</v>
      </c>
    </row>
    <row r="938" spans="1:11" x14ac:dyDescent="0.3">
      <c r="A938" t="s">
        <v>624</v>
      </c>
      <c r="B938" t="s">
        <v>1085</v>
      </c>
      <c r="C938" s="1">
        <f>VLOOKUP(A938,[1]Sheet2!A:B,2,0)</f>
        <v>45032</v>
      </c>
      <c r="D938">
        <v>9</v>
      </c>
      <c r="E938" t="s">
        <v>1095</v>
      </c>
      <c r="F938" t="s">
        <v>24</v>
      </c>
      <c r="G938">
        <v>10794</v>
      </c>
      <c r="H938">
        <v>7</v>
      </c>
      <c r="I938">
        <f t="shared" si="14"/>
        <v>10801</v>
      </c>
      <c r="J938">
        <v>1.07</v>
      </c>
      <c r="K938">
        <v>0</v>
      </c>
    </row>
    <row r="939" spans="1:11" x14ac:dyDescent="0.3">
      <c r="A939" t="s">
        <v>624</v>
      </c>
      <c r="B939" t="s">
        <v>1085</v>
      </c>
      <c r="C939" s="1">
        <f>VLOOKUP(A939,[1]Sheet2!A:B,2,0)</f>
        <v>45032</v>
      </c>
      <c r="D939">
        <v>10</v>
      </c>
      <c r="E939" t="s">
        <v>33</v>
      </c>
      <c r="F939" t="s">
        <v>34</v>
      </c>
      <c r="G939">
        <v>45637</v>
      </c>
      <c r="H939">
        <v>62</v>
      </c>
      <c r="I939">
        <f t="shared" si="14"/>
        <v>45699</v>
      </c>
      <c r="J939">
        <v>4.51</v>
      </c>
      <c r="K939">
        <v>0</v>
      </c>
    </row>
    <row r="940" spans="1:11" x14ac:dyDescent="0.3">
      <c r="A940" t="s">
        <v>624</v>
      </c>
      <c r="B940" t="s">
        <v>1096</v>
      </c>
      <c r="C940" s="1">
        <f>VLOOKUP(A940,[1]Sheet2!A:B,2,0)</f>
        <v>45032</v>
      </c>
      <c r="D940">
        <v>1</v>
      </c>
      <c r="E940" t="s">
        <v>1097</v>
      </c>
      <c r="F940" t="s">
        <v>16</v>
      </c>
      <c r="G940">
        <v>13980</v>
      </c>
      <c r="H940">
        <v>65</v>
      </c>
      <c r="I940">
        <f t="shared" si="14"/>
        <v>14045</v>
      </c>
      <c r="J940">
        <v>1.3</v>
      </c>
      <c r="K940">
        <v>0</v>
      </c>
    </row>
    <row r="941" spans="1:11" x14ac:dyDescent="0.3">
      <c r="A941" t="s">
        <v>624</v>
      </c>
      <c r="B941" t="s">
        <v>1096</v>
      </c>
      <c r="C941" s="1">
        <f>VLOOKUP(A941,[1]Sheet2!A:B,2,0)</f>
        <v>45032</v>
      </c>
      <c r="D941">
        <v>2</v>
      </c>
      <c r="E941" t="s">
        <v>1098</v>
      </c>
      <c r="F941" t="s">
        <v>629</v>
      </c>
      <c r="G941">
        <v>468873</v>
      </c>
      <c r="H941">
        <v>1363</v>
      </c>
      <c r="I941">
        <f t="shared" si="14"/>
        <v>470236</v>
      </c>
      <c r="J941">
        <v>43.63</v>
      </c>
      <c r="K941">
        <v>0</v>
      </c>
    </row>
    <row r="942" spans="1:11" x14ac:dyDescent="0.3">
      <c r="A942" t="s">
        <v>624</v>
      </c>
      <c r="B942" t="s">
        <v>1096</v>
      </c>
      <c r="C942" s="1">
        <f>VLOOKUP(A942,[1]Sheet2!A:B,2,0)</f>
        <v>45032</v>
      </c>
      <c r="D942">
        <v>3</v>
      </c>
      <c r="E942" t="s">
        <v>1099</v>
      </c>
      <c r="F942" t="s">
        <v>18</v>
      </c>
      <c r="G942">
        <v>506557</v>
      </c>
      <c r="H942">
        <v>3000</v>
      </c>
      <c r="I942">
        <f t="shared" si="14"/>
        <v>509557</v>
      </c>
      <c r="J942">
        <v>47.28</v>
      </c>
      <c r="K942">
        <v>1</v>
      </c>
    </row>
    <row r="943" spans="1:11" x14ac:dyDescent="0.3">
      <c r="A943" t="s">
        <v>624</v>
      </c>
      <c r="B943" t="s">
        <v>1096</v>
      </c>
      <c r="C943" s="1">
        <f>VLOOKUP(A943,[1]Sheet2!A:B,2,0)</f>
        <v>45032</v>
      </c>
      <c r="D943">
        <v>4</v>
      </c>
      <c r="E943" t="s">
        <v>1100</v>
      </c>
      <c r="F943" t="s">
        <v>968</v>
      </c>
      <c r="G943">
        <v>6291</v>
      </c>
      <c r="H943">
        <v>4</v>
      </c>
      <c r="I943">
        <f t="shared" si="14"/>
        <v>6295</v>
      </c>
      <c r="J943">
        <v>0.57999999999999996</v>
      </c>
      <c r="K943">
        <v>0</v>
      </c>
    </row>
    <row r="944" spans="1:11" x14ac:dyDescent="0.3">
      <c r="A944" t="s">
        <v>624</v>
      </c>
      <c r="B944" t="s">
        <v>1096</v>
      </c>
      <c r="C944" s="1">
        <f>VLOOKUP(A944,[1]Sheet2!A:B,2,0)</f>
        <v>45032</v>
      </c>
      <c r="D944">
        <v>5</v>
      </c>
      <c r="E944" t="s">
        <v>1101</v>
      </c>
      <c r="F944" t="s">
        <v>466</v>
      </c>
      <c r="G944">
        <v>3852</v>
      </c>
      <c r="H944">
        <v>5</v>
      </c>
      <c r="I944">
        <f t="shared" si="14"/>
        <v>3857</v>
      </c>
      <c r="J944">
        <v>0.36</v>
      </c>
      <c r="K944">
        <v>0</v>
      </c>
    </row>
    <row r="945" spans="1:11" x14ac:dyDescent="0.3">
      <c r="A945" t="s">
        <v>624</v>
      </c>
      <c r="B945" t="s">
        <v>1096</v>
      </c>
      <c r="C945" s="1">
        <f>VLOOKUP(A945,[1]Sheet2!A:B,2,0)</f>
        <v>45032</v>
      </c>
      <c r="D945">
        <v>6</v>
      </c>
      <c r="E945" t="s">
        <v>1102</v>
      </c>
      <c r="F945" t="s">
        <v>1103</v>
      </c>
      <c r="G945">
        <v>1413</v>
      </c>
      <c r="H945">
        <v>1</v>
      </c>
      <c r="I945">
        <f t="shared" si="14"/>
        <v>1414</v>
      </c>
      <c r="J945">
        <v>0.13</v>
      </c>
      <c r="K945">
        <v>0</v>
      </c>
    </row>
    <row r="946" spans="1:11" x14ac:dyDescent="0.3">
      <c r="A946" t="s">
        <v>624</v>
      </c>
      <c r="B946" t="s">
        <v>1096</v>
      </c>
      <c r="C946" s="1">
        <f>VLOOKUP(A946,[1]Sheet2!A:B,2,0)</f>
        <v>45032</v>
      </c>
      <c r="D946">
        <v>7</v>
      </c>
      <c r="E946" t="s">
        <v>1104</v>
      </c>
      <c r="F946" t="s">
        <v>770</v>
      </c>
      <c r="G946">
        <v>1783</v>
      </c>
      <c r="H946">
        <v>7</v>
      </c>
      <c r="I946">
        <f t="shared" si="14"/>
        <v>1790</v>
      </c>
      <c r="J946">
        <v>0.17</v>
      </c>
      <c r="K946">
        <v>0</v>
      </c>
    </row>
    <row r="947" spans="1:11" x14ac:dyDescent="0.3">
      <c r="A947" t="s">
        <v>624</v>
      </c>
      <c r="B947" t="s">
        <v>1096</v>
      </c>
      <c r="C947" s="1">
        <f>VLOOKUP(A947,[1]Sheet2!A:B,2,0)</f>
        <v>45032</v>
      </c>
      <c r="D947">
        <v>8</v>
      </c>
      <c r="E947" t="s">
        <v>1105</v>
      </c>
      <c r="F947" t="s">
        <v>803</v>
      </c>
      <c r="G947">
        <v>1766</v>
      </c>
      <c r="H947">
        <v>19</v>
      </c>
      <c r="I947">
        <f t="shared" si="14"/>
        <v>1785</v>
      </c>
      <c r="J947">
        <v>0.17</v>
      </c>
      <c r="K947">
        <v>0</v>
      </c>
    </row>
    <row r="948" spans="1:11" x14ac:dyDescent="0.3">
      <c r="A948" t="s">
        <v>624</v>
      </c>
      <c r="B948" t="s">
        <v>1096</v>
      </c>
      <c r="C948" s="1">
        <f>VLOOKUP(A948,[1]Sheet2!A:B,2,0)</f>
        <v>45032</v>
      </c>
      <c r="D948">
        <v>9</v>
      </c>
      <c r="E948" t="s">
        <v>1106</v>
      </c>
      <c r="F948" t="s">
        <v>882</v>
      </c>
      <c r="G948">
        <v>2794</v>
      </c>
      <c r="H948">
        <v>1</v>
      </c>
      <c r="I948">
        <f t="shared" si="14"/>
        <v>2795</v>
      </c>
      <c r="J948">
        <v>0.26</v>
      </c>
      <c r="K948">
        <v>0</v>
      </c>
    </row>
    <row r="949" spans="1:11" x14ac:dyDescent="0.3">
      <c r="A949" t="s">
        <v>624</v>
      </c>
      <c r="B949" t="s">
        <v>1096</v>
      </c>
      <c r="C949" s="1">
        <f>VLOOKUP(A949,[1]Sheet2!A:B,2,0)</f>
        <v>45032</v>
      </c>
      <c r="D949">
        <v>10</v>
      </c>
      <c r="E949" t="s">
        <v>1107</v>
      </c>
      <c r="F949" t="s">
        <v>994</v>
      </c>
      <c r="G949">
        <v>1945</v>
      </c>
      <c r="H949">
        <v>0</v>
      </c>
      <c r="I949">
        <f t="shared" si="14"/>
        <v>1945</v>
      </c>
      <c r="J949">
        <v>0.18</v>
      </c>
      <c r="K949">
        <v>0</v>
      </c>
    </row>
    <row r="950" spans="1:11" x14ac:dyDescent="0.3">
      <c r="A950" t="s">
        <v>624</v>
      </c>
      <c r="B950" t="s">
        <v>1096</v>
      </c>
      <c r="C950" s="1">
        <f>VLOOKUP(A950,[1]Sheet2!A:B,2,0)</f>
        <v>45032</v>
      </c>
      <c r="D950">
        <v>11</v>
      </c>
      <c r="E950" t="s">
        <v>1108</v>
      </c>
      <c r="F950" t="s">
        <v>1109</v>
      </c>
      <c r="G950">
        <v>1975</v>
      </c>
      <c r="H950">
        <v>0</v>
      </c>
      <c r="I950">
        <f t="shared" si="14"/>
        <v>1975</v>
      </c>
      <c r="J950">
        <v>0.18</v>
      </c>
      <c r="K950">
        <v>0</v>
      </c>
    </row>
    <row r="951" spans="1:11" x14ac:dyDescent="0.3">
      <c r="A951" t="s">
        <v>624</v>
      </c>
      <c r="B951" t="s">
        <v>1096</v>
      </c>
      <c r="C951" s="1">
        <f>VLOOKUP(A951,[1]Sheet2!A:B,2,0)</f>
        <v>45032</v>
      </c>
      <c r="D951">
        <v>12</v>
      </c>
      <c r="E951" t="s">
        <v>1110</v>
      </c>
      <c r="F951" t="s">
        <v>660</v>
      </c>
      <c r="G951">
        <v>2126</v>
      </c>
      <c r="H951">
        <v>3</v>
      </c>
      <c r="I951">
        <f t="shared" si="14"/>
        <v>2129</v>
      </c>
      <c r="J951">
        <v>0.2</v>
      </c>
      <c r="K951">
        <v>0</v>
      </c>
    </row>
    <row r="952" spans="1:11" x14ac:dyDescent="0.3">
      <c r="A952" t="s">
        <v>624</v>
      </c>
      <c r="B952" t="s">
        <v>1096</v>
      </c>
      <c r="C952" s="1">
        <f>VLOOKUP(A952,[1]Sheet2!A:B,2,0)</f>
        <v>45032</v>
      </c>
      <c r="D952">
        <v>13</v>
      </c>
      <c r="E952" t="s">
        <v>1111</v>
      </c>
      <c r="F952" t="s">
        <v>1050</v>
      </c>
      <c r="G952">
        <v>3551</v>
      </c>
      <c r="H952">
        <v>5</v>
      </c>
      <c r="I952">
        <f t="shared" si="14"/>
        <v>3556</v>
      </c>
      <c r="J952">
        <v>0.33</v>
      </c>
      <c r="K952">
        <v>0</v>
      </c>
    </row>
    <row r="953" spans="1:11" x14ac:dyDescent="0.3">
      <c r="A953" t="s">
        <v>624</v>
      </c>
      <c r="B953" t="s">
        <v>1096</v>
      </c>
      <c r="C953" s="1">
        <f>VLOOKUP(A953,[1]Sheet2!A:B,2,0)</f>
        <v>45032</v>
      </c>
      <c r="D953">
        <v>14</v>
      </c>
      <c r="E953" t="s">
        <v>1112</v>
      </c>
      <c r="F953" t="s">
        <v>1010</v>
      </c>
      <c r="G953">
        <v>7640</v>
      </c>
      <c r="H953">
        <v>6</v>
      </c>
      <c r="I953">
        <f t="shared" si="14"/>
        <v>7646</v>
      </c>
      <c r="J953">
        <v>0.71</v>
      </c>
      <c r="K953">
        <v>0</v>
      </c>
    </row>
    <row r="954" spans="1:11" x14ac:dyDescent="0.3">
      <c r="A954" t="s">
        <v>624</v>
      </c>
      <c r="B954" t="s">
        <v>1096</v>
      </c>
      <c r="C954" s="1">
        <f>VLOOKUP(A954,[1]Sheet2!A:B,2,0)</f>
        <v>45032</v>
      </c>
      <c r="D954">
        <v>15</v>
      </c>
      <c r="E954" t="s">
        <v>1113</v>
      </c>
      <c r="F954" t="s">
        <v>1114</v>
      </c>
      <c r="G954">
        <v>8353</v>
      </c>
      <c r="H954">
        <v>1</v>
      </c>
      <c r="I954">
        <f t="shared" si="14"/>
        <v>8354</v>
      </c>
      <c r="J954">
        <v>0.78</v>
      </c>
      <c r="K954">
        <v>0</v>
      </c>
    </row>
    <row r="955" spans="1:11" x14ac:dyDescent="0.3">
      <c r="A955" t="s">
        <v>624</v>
      </c>
      <c r="B955" t="s">
        <v>1096</v>
      </c>
      <c r="C955" s="1">
        <f>VLOOKUP(A955,[1]Sheet2!A:B,2,0)</f>
        <v>45032</v>
      </c>
      <c r="D955">
        <v>16</v>
      </c>
      <c r="E955" t="s">
        <v>1115</v>
      </c>
      <c r="F955" t="s">
        <v>1116</v>
      </c>
      <c r="G955">
        <v>9627</v>
      </c>
      <c r="H955">
        <v>1</v>
      </c>
      <c r="I955">
        <f t="shared" si="14"/>
        <v>9628</v>
      </c>
      <c r="J955">
        <v>0.89</v>
      </c>
      <c r="K955">
        <v>0</v>
      </c>
    </row>
    <row r="956" spans="1:11" x14ac:dyDescent="0.3">
      <c r="A956" t="s">
        <v>624</v>
      </c>
      <c r="B956" t="s">
        <v>1096</v>
      </c>
      <c r="C956" s="1">
        <f>VLOOKUP(A956,[1]Sheet2!A:B,2,0)</f>
        <v>45032</v>
      </c>
      <c r="D956">
        <v>17</v>
      </c>
      <c r="E956" t="s">
        <v>1117</v>
      </c>
      <c r="F956" t="s">
        <v>679</v>
      </c>
      <c r="G956">
        <v>3145</v>
      </c>
      <c r="H956">
        <v>0</v>
      </c>
      <c r="I956">
        <f t="shared" si="14"/>
        <v>3145</v>
      </c>
      <c r="J956">
        <v>0.28999999999999998</v>
      </c>
      <c r="K956">
        <v>0</v>
      </c>
    </row>
    <row r="957" spans="1:11" x14ac:dyDescent="0.3">
      <c r="A957" t="s">
        <v>624</v>
      </c>
      <c r="B957" t="s">
        <v>1096</v>
      </c>
      <c r="C957" s="1">
        <f>VLOOKUP(A957,[1]Sheet2!A:B,2,0)</f>
        <v>45032</v>
      </c>
      <c r="D957">
        <v>18</v>
      </c>
      <c r="E957" t="s">
        <v>1118</v>
      </c>
      <c r="F957" t="s">
        <v>1024</v>
      </c>
      <c r="G957">
        <v>5809</v>
      </c>
      <c r="H957">
        <v>1</v>
      </c>
      <c r="I957">
        <f t="shared" si="14"/>
        <v>5810</v>
      </c>
      <c r="J957">
        <v>0.54</v>
      </c>
      <c r="K957">
        <v>0</v>
      </c>
    </row>
    <row r="958" spans="1:11" x14ac:dyDescent="0.3">
      <c r="A958" t="s">
        <v>624</v>
      </c>
      <c r="B958" t="s">
        <v>1096</v>
      </c>
      <c r="C958" s="1">
        <f>VLOOKUP(A958,[1]Sheet2!A:B,2,0)</f>
        <v>45032</v>
      </c>
      <c r="D958">
        <v>19</v>
      </c>
      <c r="E958" t="s">
        <v>1119</v>
      </c>
      <c r="F958" t="s">
        <v>24</v>
      </c>
      <c r="G958">
        <v>4869</v>
      </c>
      <c r="H958">
        <v>1</v>
      </c>
      <c r="I958">
        <f t="shared" si="14"/>
        <v>4870</v>
      </c>
      <c r="J958">
        <v>0.45</v>
      </c>
      <c r="K958">
        <v>0</v>
      </c>
    </row>
    <row r="959" spans="1:11" x14ac:dyDescent="0.3">
      <c r="A959" t="s">
        <v>624</v>
      </c>
      <c r="B959" t="s">
        <v>1096</v>
      </c>
      <c r="C959" s="1">
        <f>VLOOKUP(A959,[1]Sheet2!A:B,2,0)</f>
        <v>45032</v>
      </c>
      <c r="D959">
        <v>20</v>
      </c>
      <c r="E959" t="s">
        <v>1120</v>
      </c>
      <c r="F959" t="s">
        <v>24</v>
      </c>
      <c r="G959">
        <v>1280</v>
      </c>
      <c r="H959">
        <v>3</v>
      </c>
      <c r="I959">
        <f t="shared" si="14"/>
        <v>1283</v>
      </c>
      <c r="J959">
        <v>0.12</v>
      </c>
      <c r="K959">
        <v>0</v>
      </c>
    </row>
    <row r="960" spans="1:11" x14ac:dyDescent="0.3">
      <c r="A960" t="s">
        <v>624</v>
      </c>
      <c r="B960" t="s">
        <v>1096</v>
      </c>
      <c r="C960" s="1">
        <f>VLOOKUP(A960,[1]Sheet2!A:B,2,0)</f>
        <v>45032</v>
      </c>
      <c r="D960">
        <v>21</v>
      </c>
      <c r="E960" t="s">
        <v>1121</v>
      </c>
      <c r="F960" t="s">
        <v>24</v>
      </c>
      <c r="G960">
        <v>950</v>
      </c>
      <c r="H960">
        <v>1</v>
      </c>
      <c r="I960">
        <f t="shared" si="14"/>
        <v>951</v>
      </c>
      <c r="J960">
        <v>0.09</v>
      </c>
      <c r="K960">
        <v>0</v>
      </c>
    </row>
    <row r="961" spans="1:11" x14ac:dyDescent="0.3">
      <c r="A961" t="s">
        <v>624</v>
      </c>
      <c r="B961" t="s">
        <v>1096</v>
      </c>
      <c r="C961" s="1">
        <f>VLOOKUP(A961,[1]Sheet2!A:B,2,0)</f>
        <v>45032</v>
      </c>
      <c r="D961">
        <v>22</v>
      </c>
      <c r="E961" t="s">
        <v>1122</v>
      </c>
      <c r="F961" t="s">
        <v>24</v>
      </c>
      <c r="G961">
        <v>770</v>
      </c>
      <c r="H961">
        <v>0</v>
      </c>
      <c r="I961">
        <f t="shared" si="14"/>
        <v>770</v>
      </c>
      <c r="J961">
        <v>7.0000000000000007E-2</v>
      </c>
      <c r="K961">
        <v>0</v>
      </c>
    </row>
    <row r="962" spans="1:11" x14ac:dyDescent="0.3">
      <c r="A962" t="s">
        <v>624</v>
      </c>
      <c r="B962" t="s">
        <v>1096</v>
      </c>
      <c r="C962" s="1">
        <f>VLOOKUP(A962,[1]Sheet2!A:B,2,0)</f>
        <v>45032</v>
      </c>
      <c r="D962">
        <v>23</v>
      </c>
      <c r="E962" t="s">
        <v>1123</v>
      </c>
      <c r="F962" t="s">
        <v>24</v>
      </c>
      <c r="G962">
        <v>1556</v>
      </c>
      <c r="H962">
        <v>2</v>
      </c>
      <c r="I962">
        <f t="shared" si="14"/>
        <v>1558</v>
      </c>
      <c r="J962">
        <v>0.14000000000000001</v>
      </c>
      <c r="K962">
        <v>0</v>
      </c>
    </row>
    <row r="963" spans="1:11" x14ac:dyDescent="0.3">
      <c r="A963" t="s">
        <v>624</v>
      </c>
      <c r="B963" t="s">
        <v>1096</v>
      </c>
      <c r="C963" s="1">
        <f>VLOOKUP(A963,[1]Sheet2!A:B,2,0)</f>
        <v>45032</v>
      </c>
      <c r="D963">
        <v>24</v>
      </c>
      <c r="E963" t="s">
        <v>1124</v>
      </c>
      <c r="F963" t="s">
        <v>24</v>
      </c>
      <c r="G963">
        <v>2982</v>
      </c>
      <c r="H963">
        <v>4</v>
      </c>
      <c r="I963">
        <f t="shared" ref="I963:I1026" si="15">SUM(G963:H963)</f>
        <v>2986</v>
      </c>
      <c r="J963">
        <v>0.28000000000000003</v>
      </c>
      <c r="K963">
        <v>0</v>
      </c>
    </row>
    <row r="964" spans="1:11" x14ac:dyDescent="0.3">
      <c r="A964" t="s">
        <v>624</v>
      </c>
      <c r="B964" t="s">
        <v>1096</v>
      </c>
      <c r="C964" s="1">
        <f>VLOOKUP(A964,[1]Sheet2!A:B,2,0)</f>
        <v>45032</v>
      </c>
      <c r="D964">
        <v>25</v>
      </c>
      <c r="E964" t="s">
        <v>1125</v>
      </c>
      <c r="F964" t="s">
        <v>24</v>
      </c>
      <c r="G964">
        <v>2791</v>
      </c>
      <c r="H964">
        <v>2</v>
      </c>
      <c r="I964">
        <f t="shared" si="15"/>
        <v>2793</v>
      </c>
      <c r="J964">
        <v>0.26</v>
      </c>
      <c r="K964">
        <v>0</v>
      </c>
    </row>
    <row r="965" spans="1:11" x14ac:dyDescent="0.3">
      <c r="A965" t="s">
        <v>624</v>
      </c>
      <c r="B965" t="s">
        <v>1096</v>
      </c>
      <c r="C965" s="1">
        <f>VLOOKUP(A965,[1]Sheet2!A:B,2,0)</f>
        <v>45032</v>
      </c>
      <c r="D965">
        <v>26</v>
      </c>
      <c r="E965" t="s">
        <v>33</v>
      </c>
      <c r="F965" t="s">
        <v>34</v>
      </c>
      <c r="G965">
        <v>6497</v>
      </c>
      <c r="H965">
        <v>79</v>
      </c>
      <c r="I965">
        <f t="shared" si="15"/>
        <v>6576</v>
      </c>
      <c r="J965">
        <v>0.61</v>
      </c>
      <c r="K965">
        <v>0</v>
      </c>
    </row>
    <row r="966" spans="1:11" x14ac:dyDescent="0.3">
      <c r="A966" t="s">
        <v>624</v>
      </c>
      <c r="B966" t="s">
        <v>1126</v>
      </c>
      <c r="C966" s="1">
        <f>VLOOKUP(A966,[1]Sheet2!A:B,2,0)</f>
        <v>45032</v>
      </c>
      <c r="D966">
        <v>1</v>
      </c>
      <c r="E966" t="s">
        <v>1127</v>
      </c>
      <c r="F966" t="s">
        <v>18</v>
      </c>
      <c r="G966">
        <v>604956</v>
      </c>
      <c r="H966">
        <v>2550</v>
      </c>
      <c r="I966">
        <f t="shared" si="15"/>
        <v>607506</v>
      </c>
      <c r="J966">
        <v>61.85</v>
      </c>
      <c r="K966">
        <v>1</v>
      </c>
    </row>
    <row r="967" spans="1:11" x14ac:dyDescent="0.3">
      <c r="A967" t="s">
        <v>624</v>
      </c>
      <c r="B967" t="s">
        <v>1126</v>
      </c>
      <c r="C967" s="1">
        <f>VLOOKUP(A967,[1]Sheet2!A:B,2,0)</f>
        <v>45032</v>
      </c>
      <c r="D967">
        <v>2</v>
      </c>
      <c r="E967" t="s">
        <v>1128</v>
      </c>
      <c r="F967" t="s">
        <v>14</v>
      </c>
      <c r="G967">
        <v>321840</v>
      </c>
      <c r="H967">
        <v>1009</v>
      </c>
      <c r="I967">
        <f t="shared" si="15"/>
        <v>322849</v>
      </c>
      <c r="J967">
        <v>32.869999999999997</v>
      </c>
      <c r="K967">
        <v>0</v>
      </c>
    </row>
    <row r="968" spans="1:11" x14ac:dyDescent="0.3">
      <c r="A968" t="s">
        <v>624</v>
      </c>
      <c r="B968" t="s">
        <v>1126</v>
      </c>
      <c r="C968" s="1">
        <f>VLOOKUP(A968,[1]Sheet2!A:B,2,0)</f>
        <v>45032</v>
      </c>
      <c r="D968">
        <v>3</v>
      </c>
      <c r="E968" t="s">
        <v>1129</v>
      </c>
      <c r="F968" t="s">
        <v>858</v>
      </c>
      <c r="G968">
        <v>3762</v>
      </c>
      <c r="H968">
        <v>4</v>
      </c>
      <c r="I968">
        <f t="shared" si="15"/>
        <v>3766</v>
      </c>
      <c r="J968">
        <v>0.38</v>
      </c>
      <c r="K968">
        <v>0</v>
      </c>
    </row>
    <row r="969" spans="1:11" x14ac:dyDescent="0.3">
      <c r="A969" t="s">
        <v>624</v>
      </c>
      <c r="B969" t="s">
        <v>1126</v>
      </c>
      <c r="C969" s="1">
        <f>VLOOKUP(A969,[1]Sheet2!A:B,2,0)</f>
        <v>45032</v>
      </c>
      <c r="D969">
        <v>4</v>
      </c>
      <c r="E969" t="s">
        <v>1130</v>
      </c>
      <c r="F969" t="s">
        <v>79</v>
      </c>
      <c r="G969">
        <v>1217</v>
      </c>
      <c r="H969">
        <v>3</v>
      </c>
      <c r="I969">
        <f t="shared" si="15"/>
        <v>1220</v>
      </c>
      <c r="J969">
        <v>0.12</v>
      </c>
      <c r="K969">
        <v>0</v>
      </c>
    </row>
    <row r="970" spans="1:11" x14ac:dyDescent="0.3">
      <c r="A970" t="s">
        <v>624</v>
      </c>
      <c r="B970" t="s">
        <v>1126</v>
      </c>
      <c r="C970" s="1">
        <f>VLOOKUP(A970,[1]Sheet2!A:B,2,0)</f>
        <v>45032</v>
      </c>
      <c r="D970">
        <v>5</v>
      </c>
      <c r="E970" t="s">
        <v>1131</v>
      </c>
      <c r="F970" t="s">
        <v>1132</v>
      </c>
      <c r="G970">
        <v>1272</v>
      </c>
      <c r="H970">
        <v>0</v>
      </c>
      <c r="I970">
        <f t="shared" si="15"/>
        <v>1272</v>
      </c>
      <c r="J970">
        <v>0.13</v>
      </c>
      <c r="K970">
        <v>0</v>
      </c>
    </row>
    <row r="971" spans="1:11" x14ac:dyDescent="0.3">
      <c r="A971" t="s">
        <v>624</v>
      </c>
      <c r="B971" t="s">
        <v>1126</v>
      </c>
      <c r="C971" s="1">
        <f>VLOOKUP(A971,[1]Sheet2!A:B,2,0)</f>
        <v>45032</v>
      </c>
      <c r="D971">
        <v>6</v>
      </c>
      <c r="E971" t="s">
        <v>1133</v>
      </c>
      <c r="F971" t="s">
        <v>968</v>
      </c>
      <c r="G971">
        <v>1027</v>
      </c>
      <c r="H971">
        <v>0</v>
      </c>
      <c r="I971">
        <f t="shared" si="15"/>
        <v>1027</v>
      </c>
      <c r="J971">
        <v>0.1</v>
      </c>
      <c r="K971">
        <v>0</v>
      </c>
    </row>
    <row r="972" spans="1:11" x14ac:dyDescent="0.3">
      <c r="A972" t="s">
        <v>624</v>
      </c>
      <c r="B972" t="s">
        <v>1126</v>
      </c>
      <c r="C972" s="1">
        <f>VLOOKUP(A972,[1]Sheet2!A:B,2,0)</f>
        <v>45032</v>
      </c>
      <c r="D972">
        <v>7</v>
      </c>
      <c r="E972" t="s">
        <v>1134</v>
      </c>
      <c r="F972" t="s">
        <v>679</v>
      </c>
      <c r="G972">
        <v>1480</v>
      </c>
      <c r="H972">
        <v>3</v>
      </c>
      <c r="I972">
        <f t="shared" si="15"/>
        <v>1483</v>
      </c>
      <c r="J972">
        <v>0.15</v>
      </c>
      <c r="K972">
        <v>0</v>
      </c>
    </row>
    <row r="973" spans="1:11" x14ac:dyDescent="0.3">
      <c r="A973" t="s">
        <v>624</v>
      </c>
      <c r="B973" t="s">
        <v>1126</v>
      </c>
      <c r="C973" s="1">
        <f>VLOOKUP(A973,[1]Sheet2!A:B,2,0)</f>
        <v>45032</v>
      </c>
      <c r="D973">
        <v>8</v>
      </c>
      <c r="E973" t="s">
        <v>1124</v>
      </c>
      <c r="F973" t="s">
        <v>1010</v>
      </c>
      <c r="G973">
        <v>1436</v>
      </c>
      <c r="H973">
        <v>1</v>
      </c>
      <c r="I973">
        <f t="shared" si="15"/>
        <v>1437</v>
      </c>
      <c r="J973">
        <v>0.15</v>
      </c>
      <c r="K973">
        <v>0</v>
      </c>
    </row>
    <row r="974" spans="1:11" x14ac:dyDescent="0.3">
      <c r="A974" t="s">
        <v>624</v>
      </c>
      <c r="B974" t="s">
        <v>1126</v>
      </c>
      <c r="C974" s="1">
        <f>VLOOKUP(A974,[1]Sheet2!A:B,2,0)</f>
        <v>45032</v>
      </c>
      <c r="D974">
        <v>9</v>
      </c>
      <c r="E974" t="s">
        <v>1135</v>
      </c>
      <c r="F974" t="s">
        <v>896</v>
      </c>
      <c r="G974">
        <v>1289</v>
      </c>
      <c r="H974">
        <v>1</v>
      </c>
      <c r="I974">
        <f t="shared" si="15"/>
        <v>1290</v>
      </c>
      <c r="J974">
        <v>0.13</v>
      </c>
      <c r="K974">
        <v>0</v>
      </c>
    </row>
    <row r="975" spans="1:11" x14ac:dyDescent="0.3">
      <c r="A975" t="s">
        <v>624</v>
      </c>
      <c r="B975" t="s">
        <v>1126</v>
      </c>
      <c r="C975" s="1">
        <f>VLOOKUP(A975,[1]Sheet2!A:B,2,0)</f>
        <v>45032</v>
      </c>
      <c r="D975">
        <v>10</v>
      </c>
      <c r="E975" t="s">
        <v>1136</v>
      </c>
      <c r="F975" t="s">
        <v>770</v>
      </c>
      <c r="G975">
        <v>1420</v>
      </c>
      <c r="H975">
        <v>4</v>
      </c>
      <c r="I975">
        <f t="shared" si="15"/>
        <v>1424</v>
      </c>
      <c r="J975">
        <v>0.14000000000000001</v>
      </c>
      <c r="K975">
        <v>0</v>
      </c>
    </row>
    <row r="976" spans="1:11" x14ac:dyDescent="0.3">
      <c r="A976" t="s">
        <v>624</v>
      </c>
      <c r="B976" t="s">
        <v>1126</v>
      </c>
      <c r="C976" s="1">
        <f>VLOOKUP(A976,[1]Sheet2!A:B,2,0)</f>
        <v>45032</v>
      </c>
      <c r="D976">
        <v>11</v>
      </c>
      <c r="E976" t="s">
        <v>1137</v>
      </c>
      <c r="F976" t="s">
        <v>24</v>
      </c>
      <c r="G976">
        <v>1571</v>
      </c>
      <c r="H976">
        <v>1</v>
      </c>
      <c r="I976">
        <f t="shared" si="15"/>
        <v>1572</v>
      </c>
      <c r="J976">
        <v>0.16</v>
      </c>
      <c r="K976">
        <v>0</v>
      </c>
    </row>
    <row r="977" spans="1:11" x14ac:dyDescent="0.3">
      <c r="A977" t="s">
        <v>624</v>
      </c>
      <c r="B977" t="s">
        <v>1126</v>
      </c>
      <c r="C977" s="1">
        <f>VLOOKUP(A977,[1]Sheet2!A:B,2,0)</f>
        <v>45032</v>
      </c>
      <c r="D977">
        <v>12</v>
      </c>
      <c r="E977" t="s">
        <v>1138</v>
      </c>
      <c r="F977" t="s">
        <v>24</v>
      </c>
      <c r="G977">
        <v>2804</v>
      </c>
      <c r="H977">
        <v>2</v>
      </c>
      <c r="I977">
        <f t="shared" si="15"/>
        <v>2806</v>
      </c>
      <c r="J977">
        <v>0.28999999999999998</v>
      </c>
      <c r="K977">
        <v>0</v>
      </c>
    </row>
    <row r="978" spans="1:11" x14ac:dyDescent="0.3">
      <c r="A978" t="s">
        <v>624</v>
      </c>
      <c r="B978" t="s">
        <v>1126</v>
      </c>
      <c r="C978" s="1">
        <f>VLOOKUP(A978,[1]Sheet2!A:B,2,0)</f>
        <v>45032</v>
      </c>
      <c r="D978">
        <v>13</v>
      </c>
      <c r="E978" t="s">
        <v>1139</v>
      </c>
      <c r="F978" t="s">
        <v>24</v>
      </c>
      <c r="G978">
        <v>3436</v>
      </c>
      <c r="H978">
        <v>11</v>
      </c>
      <c r="I978">
        <f t="shared" si="15"/>
        <v>3447</v>
      </c>
      <c r="J978">
        <v>0.35</v>
      </c>
      <c r="K978">
        <v>0</v>
      </c>
    </row>
    <row r="979" spans="1:11" x14ac:dyDescent="0.3">
      <c r="A979" t="s">
        <v>624</v>
      </c>
      <c r="B979" t="s">
        <v>1126</v>
      </c>
      <c r="C979" s="1">
        <f>VLOOKUP(A979,[1]Sheet2!A:B,2,0)</f>
        <v>45032</v>
      </c>
      <c r="D979">
        <v>14</v>
      </c>
      <c r="E979" t="s">
        <v>1140</v>
      </c>
      <c r="F979" t="s">
        <v>24</v>
      </c>
      <c r="G979">
        <v>2574</v>
      </c>
      <c r="H979">
        <v>1</v>
      </c>
      <c r="I979">
        <f t="shared" si="15"/>
        <v>2575</v>
      </c>
      <c r="J979">
        <v>0.26</v>
      </c>
      <c r="K979">
        <v>0</v>
      </c>
    </row>
    <row r="980" spans="1:11" x14ac:dyDescent="0.3">
      <c r="A980" t="s">
        <v>624</v>
      </c>
      <c r="B980" t="s">
        <v>1126</v>
      </c>
      <c r="C980" s="1">
        <f>VLOOKUP(A980,[1]Sheet2!A:B,2,0)</f>
        <v>45032</v>
      </c>
      <c r="D980">
        <v>15</v>
      </c>
      <c r="E980" t="s">
        <v>1141</v>
      </c>
      <c r="F980" t="s">
        <v>24</v>
      </c>
      <c r="G980">
        <v>5446</v>
      </c>
      <c r="H980">
        <v>0</v>
      </c>
      <c r="I980">
        <f t="shared" si="15"/>
        <v>5446</v>
      </c>
      <c r="J980">
        <v>0.55000000000000004</v>
      </c>
      <c r="K980">
        <v>0</v>
      </c>
    </row>
    <row r="981" spans="1:11" x14ac:dyDescent="0.3">
      <c r="A981" t="s">
        <v>624</v>
      </c>
      <c r="B981" t="s">
        <v>1126</v>
      </c>
      <c r="C981" s="1">
        <f>VLOOKUP(A981,[1]Sheet2!A:B,2,0)</f>
        <v>45032</v>
      </c>
      <c r="D981">
        <v>16</v>
      </c>
      <c r="E981" t="s">
        <v>1142</v>
      </c>
      <c r="F981" t="s">
        <v>24</v>
      </c>
      <c r="G981">
        <v>9319</v>
      </c>
      <c r="H981">
        <v>0</v>
      </c>
      <c r="I981">
        <f t="shared" si="15"/>
        <v>9319</v>
      </c>
      <c r="J981">
        <v>0.95</v>
      </c>
      <c r="K981">
        <v>0</v>
      </c>
    </row>
    <row r="982" spans="1:11" x14ac:dyDescent="0.3">
      <c r="A982" t="s">
        <v>624</v>
      </c>
      <c r="B982" t="s">
        <v>1126</v>
      </c>
      <c r="C982" s="1">
        <f>VLOOKUP(A982,[1]Sheet2!A:B,2,0)</f>
        <v>45032</v>
      </c>
      <c r="D982">
        <v>17</v>
      </c>
      <c r="E982" t="s">
        <v>1143</v>
      </c>
      <c r="F982" t="s">
        <v>24</v>
      </c>
      <c r="G982">
        <v>5253</v>
      </c>
      <c r="H982">
        <v>2</v>
      </c>
      <c r="I982">
        <f t="shared" si="15"/>
        <v>5255</v>
      </c>
      <c r="J982">
        <v>0.53</v>
      </c>
      <c r="K982">
        <v>0</v>
      </c>
    </row>
    <row r="983" spans="1:11" x14ac:dyDescent="0.3">
      <c r="A983" t="s">
        <v>624</v>
      </c>
      <c r="B983" t="s">
        <v>1126</v>
      </c>
      <c r="C983" s="1">
        <f>VLOOKUP(A983,[1]Sheet2!A:B,2,0)</f>
        <v>45032</v>
      </c>
      <c r="D983">
        <v>18</v>
      </c>
      <c r="E983" t="s">
        <v>1144</v>
      </c>
      <c r="F983" t="s">
        <v>24</v>
      </c>
      <c r="G983">
        <v>3512</v>
      </c>
      <c r="H983">
        <v>3</v>
      </c>
      <c r="I983">
        <f t="shared" si="15"/>
        <v>3515</v>
      </c>
      <c r="J983">
        <v>0.36</v>
      </c>
      <c r="K983">
        <v>0</v>
      </c>
    </row>
    <row r="984" spans="1:11" x14ac:dyDescent="0.3">
      <c r="A984" t="s">
        <v>624</v>
      </c>
      <c r="B984" t="s">
        <v>1126</v>
      </c>
      <c r="C984" s="1">
        <f>VLOOKUP(A984,[1]Sheet2!A:B,2,0)</f>
        <v>45032</v>
      </c>
      <c r="D984">
        <v>19</v>
      </c>
      <c r="E984" t="s">
        <v>33</v>
      </c>
      <c r="F984" t="s">
        <v>34</v>
      </c>
      <c r="G984">
        <v>4988</v>
      </c>
      <c r="H984">
        <v>88</v>
      </c>
      <c r="I984">
        <f t="shared" si="15"/>
        <v>5076</v>
      </c>
      <c r="J984">
        <v>0.52</v>
      </c>
      <c r="K984">
        <v>0</v>
      </c>
    </row>
    <row r="985" spans="1:11" x14ac:dyDescent="0.3">
      <c r="A985" t="s">
        <v>624</v>
      </c>
      <c r="B985" t="s">
        <v>1145</v>
      </c>
      <c r="C985" s="1">
        <f>VLOOKUP(A985,[1]Sheet2!A:B,2,0)</f>
        <v>45032</v>
      </c>
      <c r="D985">
        <v>1</v>
      </c>
      <c r="E985" t="s">
        <v>1146</v>
      </c>
      <c r="F985" t="s">
        <v>14</v>
      </c>
      <c r="G985">
        <v>369278</v>
      </c>
      <c r="H985">
        <v>185</v>
      </c>
      <c r="I985">
        <f t="shared" si="15"/>
        <v>369463</v>
      </c>
      <c r="J985">
        <v>32.020000000000003</v>
      </c>
      <c r="K985">
        <v>0</v>
      </c>
    </row>
    <row r="986" spans="1:11" x14ac:dyDescent="0.3">
      <c r="A986" t="s">
        <v>624</v>
      </c>
      <c r="B986" t="s">
        <v>1145</v>
      </c>
      <c r="C986" s="1">
        <f>VLOOKUP(A986,[1]Sheet2!A:B,2,0)</f>
        <v>45032</v>
      </c>
      <c r="D986">
        <v>2</v>
      </c>
      <c r="E986" t="s">
        <v>1147</v>
      </c>
      <c r="F986" t="s">
        <v>16</v>
      </c>
      <c r="G986">
        <v>16478</v>
      </c>
      <c r="H986">
        <v>59</v>
      </c>
      <c r="I986">
        <f t="shared" si="15"/>
        <v>16537</v>
      </c>
      <c r="J986">
        <v>1.43</v>
      </c>
      <c r="K986">
        <v>0</v>
      </c>
    </row>
    <row r="987" spans="1:11" x14ac:dyDescent="0.3">
      <c r="A987" t="s">
        <v>624</v>
      </c>
      <c r="B987" t="s">
        <v>1145</v>
      </c>
      <c r="C987" s="1">
        <f>VLOOKUP(A987,[1]Sheet2!A:B,2,0)</f>
        <v>45032</v>
      </c>
      <c r="D987">
        <v>3</v>
      </c>
      <c r="E987" t="s">
        <v>992</v>
      </c>
      <c r="F987" t="s">
        <v>672</v>
      </c>
      <c r="G987">
        <v>632435</v>
      </c>
      <c r="H987">
        <v>489</v>
      </c>
      <c r="I987">
        <f t="shared" si="15"/>
        <v>632924</v>
      </c>
      <c r="J987">
        <v>54.85</v>
      </c>
      <c r="K987">
        <v>1</v>
      </c>
    </row>
    <row r="988" spans="1:11" x14ac:dyDescent="0.3">
      <c r="A988" t="s">
        <v>624</v>
      </c>
      <c r="B988" t="s">
        <v>1145</v>
      </c>
      <c r="C988" s="1">
        <f>VLOOKUP(A988,[1]Sheet2!A:B,2,0)</f>
        <v>45032</v>
      </c>
      <c r="D988">
        <v>4</v>
      </c>
      <c r="E988" t="s">
        <v>1148</v>
      </c>
      <c r="F988" t="s">
        <v>681</v>
      </c>
      <c r="G988">
        <v>7948</v>
      </c>
      <c r="H988">
        <v>15</v>
      </c>
      <c r="I988">
        <f t="shared" si="15"/>
        <v>7963</v>
      </c>
      <c r="J988">
        <v>0.69</v>
      </c>
      <c r="K988">
        <v>0</v>
      </c>
    </row>
    <row r="989" spans="1:11" x14ac:dyDescent="0.3">
      <c r="A989" t="s">
        <v>624</v>
      </c>
      <c r="B989" t="s">
        <v>1145</v>
      </c>
      <c r="C989" s="1">
        <f>VLOOKUP(A989,[1]Sheet2!A:B,2,0)</f>
        <v>45032</v>
      </c>
      <c r="D989">
        <v>5</v>
      </c>
      <c r="E989" t="s">
        <v>1149</v>
      </c>
      <c r="F989" t="s">
        <v>632</v>
      </c>
      <c r="G989">
        <v>2620</v>
      </c>
      <c r="H989">
        <v>5</v>
      </c>
      <c r="I989">
        <f t="shared" si="15"/>
        <v>2625</v>
      </c>
      <c r="J989">
        <v>0.23</v>
      </c>
      <c r="K989">
        <v>0</v>
      </c>
    </row>
    <row r="990" spans="1:11" x14ac:dyDescent="0.3">
      <c r="A990" t="s">
        <v>624</v>
      </c>
      <c r="B990" t="s">
        <v>1145</v>
      </c>
      <c r="C990" s="1">
        <f>VLOOKUP(A990,[1]Sheet2!A:B,2,0)</f>
        <v>45032</v>
      </c>
      <c r="D990">
        <v>6</v>
      </c>
      <c r="E990" t="s">
        <v>1150</v>
      </c>
      <c r="F990" t="s">
        <v>24</v>
      </c>
      <c r="G990">
        <v>1404</v>
      </c>
      <c r="H990">
        <v>0</v>
      </c>
      <c r="I990">
        <f t="shared" si="15"/>
        <v>1404</v>
      </c>
      <c r="J990">
        <v>0.12</v>
      </c>
      <c r="K990">
        <v>0</v>
      </c>
    </row>
    <row r="991" spans="1:11" x14ac:dyDescent="0.3">
      <c r="A991" t="s">
        <v>624</v>
      </c>
      <c r="B991" t="s">
        <v>1145</v>
      </c>
      <c r="C991" s="1">
        <f>VLOOKUP(A991,[1]Sheet2!A:B,2,0)</f>
        <v>45032</v>
      </c>
      <c r="D991">
        <v>7</v>
      </c>
      <c r="E991" t="s">
        <v>1151</v>
      </c>
      <c r="F991" t="s">
        <v>24</v>
      </c>
      <c r="G991">
        <v>9358</v>
      </c>
      <c r="H991">
        <v>1</v>
      </c>
      <c r="I991">
        <f t="shared" si="15"/>
        <v>9359</v>
      </c>
      <c r="J991">
        <v>0.81</v>
      </c>
      <c r="K991">
        <v>0</v>
      </c>
    </row>
    <row r="992" spans="1:11" x14ac:dyDescent="0.3">
      <c r="A992" t="s">
        <v>624</v>
      </c>
      <c r="B992" t="s">
        <v>1145</v>
      </c>
      <c r="C992" s="1">
        <f>VLOOKUP(A992,[1]Sheet2!A:B,2,0)</f>
        <v>45032</v>
      </c>
      <c r="D992">
        <v>8</v>
      </c>
      <c r="E992" t="s">
        <v>1152</v>
      </c>
      <c r="F992" t="s">
        <v>24</v>
      </c>
      <c r="G992">
        <v>4441</v>
      </c>
      <c r="H992">
        <v>3</v>
      </c>
      <c r="I992">
        <f t="shared" si="15"/>
        <v>4444</v>
      </c>
      <c r="J992">
        <v>0.39</v>
      </c>
      <c r="K992">
        <v>0</v>
      </c>
    </row>
    <row r="993" spans="1:11" x14ac:dyDescent="0.3">
      <c r="A993" t="s">
        <v>624</v>
      </c>
      <c r="B993" t="s">
        <v>1145</v>
      </c>
      <c r="C993" s="1">
        <f>VLOOKUP(A993,[1]Sheet2!A:B,2,0)</f>
        <v>45032</v>
      </c>
      <c r="D993">
        <v>9</v>
      </c>
      <c r="E993" t="s">
        <v>1153</v>
      </c>
      <c r="F993" t="s">
        <v>24</v>
      </c>
      <c r="G993">
        <v>7312</v>
      </c>
      <c r="H993">
        <v>2</v>
      </c>
      <c r="I993">
        <f t="shared" si="15"/>
        <v>7314</v>
      </c>
      <c r="J993">
        <v>0.63</v>
      </c>
      <c r="K993">
        <v>0</v>
      </c>
    </row>
    <row r="994" spans="1:11" x14ac:dyDescent="0.3">
      <c r="A994" t="s">
        <v>624</v>
      </c>
      <c r="B994" t="s">
        <v>1145</v>
      </c>
      <c r="C994" s="1">
        <f>VLOOKUP(A994,[1]Sheet2!A:B,2,0)</f>
        <v>45032</v>
      </c>
      <c r="D994">
        <v>10</v>
      </c>
      <c r="E994" t="s">
        <v>1154</v>
      </c>
      <c r="F994" t="s">
        <v>24</v>
      </c>
      <c r="G994">
        <v>7565</v>
      </c>
      <c r="H994">
        <v>0</v>
      </c>
      <c r="I994">
        <f t="shared" si="15"/>
        <v>7565</v>
      </c>
      <c r="J994">
        <v>0.66</v>
      </c>
      <c r="K994">
        <v>0</v>
      </c>
    </row>
    <row r="995" spans="1:11" x14ac:dyDescent="0.3">
      <c r="A995" t="s">
        <v>624</v>
      </c>
      <c r="B995" t="s">
        <v>1145</v>
      </c>
      <c r="C995" s="1">
        <f>VLOOKUP(A995,[1]Sheet2!A:B,2,0)</f>
        <v>45032</v>
      </c>
      <c r="D995">
        <v>11</v>
      </c>
      <c r="E995" t="s">
        <v>1155</v>
      </c>
      <c r="F995" t="s">
        <v>24</v>
      </c>
      <c r="G995">
        <v>3172</v>
      </c>
      <c r="H995">
        <v>3</v>
      </c>
      <c r="I995">
        <f t="shared" si="15"/>
        <v>3175</v>
      </c>
      <c r="J995">
        <v>0.28000000000000003</v>
      </c>
      <c r="K995">
        <v>0</v>
      </c>
    </row>
    <row r="996" spans="1:11" x14ac:dyDescent="0.3">
      <c r="A996" t="s">
        <v>624</v>
      </c>
      <c r="B996" t="s">
        <v>1145</v>
      </c>
      <c r="C996" s="1">
        <f>VLOOKUP(A996,[1]Sheet2!A:B,2,0)</f>
        <v>45032</v>
      </c>
      <c r="D996">
        <v>12</v>
      </c>
      <c r="E996" t="s">
        <v>1156</v>
      </c>
      <c r="F996" t="s">
        <v>24</v>
      </c>
      <c r="G996">
        <v>3402</v>
      </c>
      <c r="H996">
        <v>1</v>
      </c>
      <c r="I996">
        <f t="shared" si="15"/>
        <v>3403</v>
      </c>
      <c r="J996">
        <v>0.28999999999999998</v>
      </c>
      <c r="K996">
        <v>0</v>
      </c>
    </row>
    <row r="997" spans="1:11" x14ac:dyDescent="0.3">
      <c r="A997" t="s">
        <v>624</v>
      </c>
      <c r="B997" t="s">
        <v>1145</v>
      </c>
      <c r="C997" s="1">
        <f>VLOOKUP(A997,[1]Sheet2!A:B,2,0)</f>
        <v>45032</v>
      </c>
      <c r="D997">
        <v>13</v>
      </c>
      <c r="E997" t="s">
        <v>1124</v>
      </c>
      <c r="F997" t="s">
        <v>24</v>
      </c>
      <c r="G997">
        <v>9078</v>
      </c>
      <c r="H997">
        <v>1</v>
      </c>
      <c r="I997">
        <f t="shared" si="15"/>
        <v>9079</v>
      </c>
      <c r="J997">
        <v>0.79</v>
      </c>
      <c r="K997">
        <v>0</v>
      </c>
    </row>
    <row r="998" spans="1:11" x14ac:dyDescent="0.3">
      <c r="A998" t="s">
        <v>624</v>
      </c>
      <c r="B998" t="s">
        <v>1145</v>
      </c>
      <c r="C998" s="1">
        <f>VLOOKUP(A998,[1]Sheet2!A:B,2,0)</f>
        <v>45032</v>
      </c>
      <c r="D998">
        <v>14</v>
      </c>
      <c r="E998" t="s">
        <v>1157</v>
      </c>
      <c r="F998" t="s">
        <v>24</v>
      </c>
      <c r="G998">
        <v>31794</v>
      </c>
      <c r="H998">
        <v>1</v>
      </c>
      <c r="I998">
        <f t="shared" si="15"/>
        <v>31795</v>
      </c>
      <c r="J998">
        <v>2.76</v>
      </c>
      <c r="K998">
        <v>0</v>
      </c>
    </row>
    <row r="999" spans="1:11" x14ac:dyDescent="0.3">
      <c r="A999" t="s">
        <v>624</v>
      </c>
      <c r="B999" t="s">
        <v>1145</v>
      </c>
      <c r="C999" s="1">
        <f>VLOOKUP(A999,[1]Sheet2!A:B,2,0)</f>
        <v>45032</v>
      </c>
      <c r="D999">
        <v>15</v>
      </c>
      <c r="E999" t="s">
        <v>1158</v>
      </c>
      <c r="F999" t="s">
        <v>24</v>
      </c>
      <c r="G999">
        <v>6935</v>
      </c>
      <c r="H999">
        <v>12</v>
      </c>
      <c r="I999">
        <f t="shared" si="15"/>
        <v>6947</v>
      </c>
      <c r="J999">
        <v>0.6</v>
      </c>
      <c r="K999">
        <v>0</v>
      </c>
    </row>
    <row r="1000" spans="1:11" x14ac:dyDescent="0.3">
      <c r="A1000" t="s">
        <v>624</v>
      </c>
      <c r="B1000" t="s">
        <v>1145</v>
      </c>
      <c r="C1000" s="1">
        <f>VLOOKUP(A1000,[1]Sheet2!A:B,2,0)</f>
        <v>45032</v>
      </c>
      <c r="D1000">
        <v>16</v>
      </c>
      <c r="E1000" t="s">
        <v>1159</v>
      </c>
      <c r="F1000" t="s">
        <v>24</v>
      </c>
      <c r="G1000">
        <v>21374</v>
      </c>
      <c r="H1000">
        <v>0</v>
      </c>
      <c r="I1000">
        <f t="shared" si="15"/>
        <v>21374</v>
      </c>
      <c r="J1000">
        <v>1.85</v>
      </c>
      <c r="K1000">
        <v>0</v>
      </c>
    </row>
    <row r="1001" spans="1:11" x14ac:dyDescent="0.3">
      <c r="A1001" t="s">
        <v>624</v>
      </c>
      <c r="B1001" t="s">
        <v>1145</v>
      </c>
      <c r="C1001" s="1">
        <f>VLOOKUP(A1001,[1]Sheet2!A:B,2,0)</f>
        <v>45032</v>
      </c>
      <c r="D1001">
        <v>17</v>
      </c>
      <c r="E1001" t="s">
        <v>33</v>
      </c>
      <c r="F1001" t="s">
        <v>34</v>
      </c>
      <c r="G1001">
        <v>18557</v>
      </c>
      <c r="H1001">
        <v>12</v>
      </c>
      <c r="I1001">
        <f t="shared" si="15"/>
        <v>18569</v>
      </c>
      <c r="J1001">
        <v>1.61</v>
      </c>
      <c r="K1001">
        <v>0</v>
      </c>
    </row>
    <row r="1002" spans="1:11" x14ac:dyDescent="0.3">
      <c r="A1002" t="s">
        <v>624</v>
      </c>
      <c r="B1002" t="s">
        <v>1160</v>
      </c>
      <c r="C1002" s="1">
        <f>VLOOKUP(A1002,[1]Sheet2!A:B,2,0)</f>
        <v>45032</v>
      </c>
      <c r="D1002">
        <v>1</v>
      </c>
      <c r="E1002" t="s">
        <v>1161</v>
      </c>
      <c r="F1002" t="s">
        <v>816</v>
      </c>
      <c r="G1002">
        <v>281500</v>
      </c>
      <c r="H1002">
        <v>2639</v>
      </c>
      <c r="I1002">
        <f t="shared" si="15"/>
        <v>284139</v>
      </c>
      <c r="J1002">
        <v>28.43</v>
      </c>
      <c r="K1002">
        <v>0</v>
      </c>
    </row>
    <row r="1003" spans="1:11" x14ac:dyDescent="0.3">
      <c r="A1003" t="s">
        <v>624</v>
      </c>
      <c r="B1003" t="s">
        <v>1160</v>
      </c>
      <c r="C1003" s="1">
        <f>VLOOKUP(A1003,[1]Sheet2!A:B,2,0)</f>
        <v>45032</v>
      </c>
      <c r="D1003">
        <v>2</v>
      </c>
      <c r="E1003" t="s">
        <v>1162</v>
      </c>
      <c r="F1003" t="s">
        <v>69</v>
      </c>
      <c r="G1003">
        <v>10206</v>
      </c>
      <c r="H1003">
        <v>68</v>
      </c>
      <c r="I1003">
        <f t="shared" si="15"/>
        <v>10274</v>
      </c>
      <c r="J1003">
        <v>1.03</v>
      </c>
      <c r="K1003">
        <v>0</v>
      </c>
    </row>
    <row r="1004" spans="1:11" x14ac:dyDescent="0.3">
      <c r="A1004" t="s">
        <v>624</v>
      </c>
      <c r="B1004" t="s">
        <v>1160</v>
      </c>
      <c r="C1004" s="1">
        <f>VLOOKUP(A1004,[1]Sheet2!A:B,2,0)</f>
        <v>45032</v>
      </c>
      <c r="D1004">
        <v>3</v>
      </c>
      <c r="E1004" t="s">
        <v>1163</v>
      </c>
      <c r="F1004" t="s">
        <v>18</v>
      </c>
      <c r="G1004">
        <v>574081</v>
      </c>
      <c r="H1004">
        <v>3706</v>
      </c>
      <c r="I1004">
        <f t="shared" si="15"/>
        <v>577787</v>
      </c>
      <c r="J1004">
        <v>57.81</v>
      </c>
      <c r="K1004">
        <v>1</v>
      </c>
    </row>
    <row r="1005" spans="1:11" x14ac:dyDescent="0.3">
      <c r="A1005" t="s">
        <v>624</v>
      </c>
      <c r="B1005" t="s">
        <v>1160</v>
      </c>
      <c r="C1005" s="1">
        <f>VLOOKUP(A1005,[1]Sheet2!A:B,2,0)</f>
        <v>45032</v>
      </c>
      <c r="D1005">
        <v>4</v>
      </c>
      <c r="E1005" t="s">
        <v>1164</v>
      </c>
      <c r="F1005" t="s">
        <v>810</v>
      </c>
      <c r="G1005">
        <v>9303</v>
      </c>
      <c r="H1005">
        <v>8</v>
      </c>
      <c r="I1005">
        <f t="shared" si="15"/>
        <v>9311</v>
      </c>
      <c r="J1005">
        <v>0.93</v>
      </c>
      <c r="K1005">
        <v>0</v>
      </c>
    </row>
    <row r="1006" spans="1:11" x14ac:dyDescent="0.3">
      <c r="A1006" t="s">
        <v>624</v>
      </c>
      <c r="B1006" t="s">
        <v>1160</v>
      </c>
      <c r="C1006" s="1">
        <f>VLOOKUP(A1006,[1]Sheet2!A:B,2,0)</f>
        <v>45032</v>
      </c>
      <c r="D1006">
        <v>5</v>
      </c>
      <c r="E1006" t="s">
        <v>1165</v>
      </c>
      <c r="F1006" t="s">
        <v>1166</v>
      </c>
      <c r="G1006">
        <v>1905</v>
      </c>
      <c r="H1006">
        <v>9</v>
      </c>
      <c r="I1006">
        <f t="shared" si="15"/>
        <v>1914</v>
      </c>
      <c r="J1006">
        <v>0.19</v>
      </c>
      <c r="K1006">
        <v>0</v>
      </c>
    </row>
    <row r="1007" spans="1:11" x14ac:dyDescent="0.3">
      <c r="A1007" t="s">
        <v>624</v>
      </c>
      <c r="B1007" t="s">
        <v>1160</v>
      </c>
      <c r="C1007" s="1">
        <f>VLOOKUP(A1007,[1]Sheet2!A:B,2,0)</f>
        <v>45032</v>
      </c>
      <c r="D1007">
        <v>6</v>
      </c>
      <c r="E1007" t="s">
        <v>1167</v>
      </c>
      <c r="F1007" t="s">
        <v>1168</v>
      </c>
      <c r="G1007">
        <v>1789</v>
      </c>
      <c r="H1007">
        <v>4</v>
      </c>
      <c r="I1007">
        <f t="shared" si="15"/>
        <v>1793</v>
      </c>
      <c r="J1007">
        <v>0.18</v>
      </c>
      <c r="K1007">
        <v>0</v>
      </c>
    </row>
    <row r="1008" spans="1:11" x14ac:dyDescent="0.3">
      <c r="A1008" t="s">
        <v>624</v>
      </c>
      <c r="B1008" t="s">
        <v>1160</v>
      </c>
      <c r="C1008" s="1">
        <f>VLOOKUP(A1008,[1]Sheet2!A:B,2,0)</f>
        <v>45032</v>
      </c>
      <c r="D1008">
        <v>7</v>
      </c>
      <c r="E1008" t="s">
        <v>1169</v>
      </c>
      <c r="F1008" t="s">
        <v>1010</v>
      </c>
      <c r="G1008">
        <v>1795</v>
      </c>
      <c r="H1008">
        <v>17</v>
      </c>
      <c r="I1008">
        <f t="shared" si="15"/>
        <v>1812</v>
      </c>
      <c r="J1008">
        <v>0.18</v>
      </c>
      <c r="K1008">
        <v>0</v>
      </c>
    </row>
    <row r="1009" spans="1:11" x14ac:dyDescent="0.3">
      <c r="A1009" t="s">
        <v>624</v>
      </c>
      <c r="B1009" t="s">
        <v>1160</v>
      </c>
      <c r="C1009" s="1">
        <f>VLOOKUP(A1009,[1]Sheet2!A:B,2,0)</f>
        <v>45032</v>
      </c>
      <c r="D1009">
        <v>8</v>
      </c>
      <c r="E1009" t="s">
        <v>1170</v>
      </c>
      <c r="F1009" t="s">
        <v>858</v>
      </c>
      <c r="G1009">
        <v>1403</v>
      </c>
      <c r="H1009">
        <v>3</v>
      </c>
      <c r="I1009">
        <f t="shared" si="15"/>
        <v>1406</v>
      </c>
      <c r="J1009">
        <v>0.14000000000000001</v>
      </c>
      <c r="K1009">
        <v>0</v>
      </c>
    </row>
    <row r="1010" spans="1:11" x14ac:dyDescent="0.3">
      <c r="A1010" t="s">
        <v>624</v>
      </c>
      <c r="B1010" t="s">
        <v>1160</v>
      </c>
      <c r="C1010" s="1">
        <f>VLOOKUP(A1010,[1]Sheet2!A:B,2,0)</f>
        <v>45032</v>
      </c>
      <c r="D1010">
        <v>9</v>
      </c>
      <c r="E1010" t="s">
        <v>1171</v>
      </c>
      <c r="F1010" t="s">
        <v>761</v>
      </c>
      <c r="G1010">
        <v>1619</v>
      </c>
      <c r="H1010">
        <v>5</v>
      </c>
      <c r="I1010">
        <f t="shared" si="15"/>
        <v>1624</v>
      </c>
      <c r="J1010">
        <v>0.16</v>
      </c>
      <c r="K1010">
        <v>0</v>
      </c>
    </row>
    <row r="1011" spans="1:11" x14ac:dyDescent="0.3">
      <c r="A1011" t="s">
        <v>624</v>
      </c>
      <c r="B1011" t="s">
        <v>1160</v>
      </c>
      <c r="C1011" s="1">
        <f>VLOOKUP(A1011,[1]Sheet2!A:B,2,0)</f>
        <v>45032</v>
      </c>
      <c r="D1011">
        <v>10</v>
      </c>
      <c r="E1011" t="s">
        <v>1172</v>
      </c>
      <c r="F1011" t="s">
        <v>882</v>
      </c>
      <c r="G1011">
        <v>6400</v>
      </c>
      <c r="H1011">
        <v>2</v>
      </c>
      <c r="I1011">
        <f t="shared" si="15"/>
        <v>6402</v>
      </c>
      <c r="J1011">
        <v>0.64</v>
      </c>
      <c r="K1011">
        <v>0</v>
      </c>
    </row>
    <row r="1012" spans="1:11" x14ac:dyDescent="0.3">
      <c r="A1012" t="s">
        <v>624</v>
      </c>
      <c r="B1012" t="s">
        <v>1160</v>
      </c>
      <c r="C1012" s="1">
        <f>VLOOKUP(A1012,[1]Sheet2!A:B,2,0)</f>
        <v>45032</v>
      </c>
      <c r="D1012">
        <v>11</v>
      </c>
      <c r="E1012" t="s">
        <v>1173</v>
      </c>
      <c r="F1012" t="s">
        <v>802</v>
      </c>
      <c r="G1012">
        <v>2335</v>
      </c>
      <c r="H1012">
        <v>8</v>
      </c>
      <c r="I1012">
        <f t="shared" si="15"/>
        <v>2343</v>
      </c>
      <c r="J1012">
        <v>0.23</v>
      </c>
      <c r="K1012">
        <v>0</v>
      </c>
    </row>
    <row r="1013" spans="1:11" x14ac:dyDescent="0.3">
      <c r="A1013" t="s">
        <v>624</v>
      </c>
      <c r="B1013" t="s">
        <v>1160</v>
      </c>
      <c r="C1013" s="1">
        <f>VLOOKUP(A1013,[1]Sheet2!A:B,2,0)</f>
        <v>45032</v>
      </c>
      <c r="D1013">
        <v>12</v>
      </c>
      <c r="E1013" t="s">
        <v>1174</v>
      </c>
      <c r="F1013" t="s">
        <v>791</v>
      </c>
      <c r="G1013">
        <v>4700</v>
      </c>
      <c r="H1013">
        <v>4</v>
      </c>
      <c r="I1013">
        <f t="shared" si="15"/>
        <v>4704</v>
      </c>
      <c r="J1013">
        <v>0.47</v>
      </c>
      <c r="K1013">
        <v>0</v>
      </c>
    </row>
    <row r="1014" spans="1:11" x14ac:dyDescent="0.3">
      <c r="A1014" t="s">
        <v>624</v>
      </c>
      <c r="B1014" t="s">
        <v>1160</v>
      </c>
      <c r="C1014" s="1">
        <f>VLOOKUP(A1014,[1]Sheet2!A:B,2,0)</f>
        <v>45032</v>
      </c>
      <c r="D1014">
        <v>13</v>
      </c>
      <c r="E1014" t="s">
        <v>1175</v>
      </c>
      <c r="F1014" t="s">
        <v>1176</v>
      </c>
      <c r="G1014">
        <v>4375</v>
      </c>
      <c r="H1014">
        <v>3</v>
      </c>
      <c r="I1014">
        <f t="shared" si="15"/>
        <v>4378</v>
      </c>
      <c r="J1014">
        <v>0.44</v>
      </c>
      <c r="K1014">
        <v>0</v>
      </c>
    </row>
    <row r="1015" spans="1:11" x14ac:dyDescent="0.3">
      <c r="A1015" t="s">
        <v>624</v>
      </c>
      <c r="B1015" t="s">
        <v>1160</v>
      </c>
      <c r="C1015" s="1">
        <f>VLOOKUP(A1015,[1]Sheet2!A:B,2,0)</f>
        <v>45032</v>
      </c>
      <c r="D1015">
        <v>14</v>
      </c>
      <c r="E1015" t="s">
        <v>909</v>
      </c>
      <c r="F1015" t="s">
        <v>650</v>
      </c>
      <c r="G1015">
        <v>14023</v>
      </c>
      <c r="H1015">
        <v>4</v>
      </c>
      <c r="I1015">
        <f t="shared" si="15"/>
        <v>14027</v>
      </c>
      <c r="J1015">
        <v>1.4</v>
      </c>
      <c r="K1015">
        <v>0</v>
      </c>
    </row>
    <row r="1016" spans="1:11" x14ac:dyDescent="0.3">
      <c r="A1016" t="s">
        <v>624</v>
      </c>
      <c r="B1016" t="s">
        <v>1160</v>
      </c>
      <c r="C1016" s="1">
        <f>VLOOKUP(A1016,[1]Sheet2!A:B,2,0)</f>
        <v>45032</v>
      </c>
      <c r="D1016">
        <v>15</v>
      </c>
      <c r="E1016" t="s">
        <v>1177</v>
      </c>
      <c r="F1016" t="s">
        <v>985</v>
      </c>
      <c r="G1016">
        <v>12060</v>
      </c>
      <c r="H1016">
        <v>20</v>
      </c>
      <c r="I1016">
        <f t="shared" si="15"/>
        <v>12080</v>
      </c>
      <c r="J1016">
        <v>1.21</v>
      </c>
      <c r="K1016">
        <v>0</v>
      </c>
    </row>
    <row r="1017" spans="1:11" x14ac:dyDescent="0.3">
      <c r="A1017" t="s">
        <v>624</v>
      </c>
      <c r="B1017" t="s">
        <v>1160</v>
      </c>
      <c r="C1017" s="1">
        <f>VLOOKUP(A1017,[1]Sheet2!A:B,2,0)</f>
        <v>45032</v>
      </c>
      <c r="D1017">
        <v>16</v>
      </c>
      <c r="E1017" t="s">
        <v>1178</v>
      </c>
      <c r="F1017" t="s">
        <v>1050</v>
      </c>
      <c r="G1017">
        <v>17736</v>
      </c>
      <c r="H1017">
        <v>5</v>
      </c>
      <c r="I1017">
        <f t="shared" si="15"/>
        <v>17741</v>
      </c>
      <c r="J1017">
        <v>1.78</v>
      </c>
      <c r="K1017">
        <v>0</v>
      </c>
    </row>
    <row r="1018" spans="1:11" x14ac:dyDescent="0.3">
      <c r="A1018" t="s">
        <v>624</v>
      </c>
      <c r="B1018" t="s">
        <v>1160</v>
      </c>
      <c r="C1018" s="1">
        <f>VLOOKUP(A1018,[1]Sheet2!A:B,2,0)</f>
        <v>45032</v>
      </c>
      <c r="D1018">
        <v>17</v>
      </c>
      <c r="E1018" t="s">
        <v>1179</v>
      </c>
      <c r="F1018" t="s">
        <v>24</v>
      </c>
      <c r="G1018">
        <v>6042</v>
      </c>
      <c r="H1018">
        <v>9</v>
      </c>
      <c r="I1018">
        <f t="shared" si="15"/>
        <v>6051</v>
      </c>
      <c r="J1018">
        <v>0.61</v>
      </c>
      <c r="K1018">
        <v>0</v>
      </c>
    </row>
    <row r="1019" spans="1:11" x14ac:dyDescent="0.3">
      <c r="A1019" t="s">
        <v>624</v>
      </c>
      <c r="B1019" t="s">
        <v>1160</v>
      </c>
      <c r="C1019" s="1">
        <f>VLOOKUP(A1019,[1]Sheet2!A:B,2,0)</f>
        <v>45032</v>
      </c>
      <c r="D1019">
        <v>18</v>
      </c>
      <c r="E1019" t="s">
        <v>1180</v>
      </c>
      <c r="F1019" t="s">
        <v>24</v>
      </c>
      <c r="G1019">
        <v>2048</v>
      </c>
      <c r="H1019">
        <v>10</v>
      </c>
      <c r="I1019">
        <f t="shared" si="15"/>
        <v>2058</v>
      </c>
      <c r="J1019">
        <v>0.21</v>
      </c>
      <c r="K1019">
        <v>0</v>
      </c>
    </row>
    <row r="1020" spans="1:11" x14ac:dyDescent="0.3">
      <c r="A1020" t="s">
        <v>624</v>
      </c>
      <c r="B1020" t="s">
        <v>1160</v>
      </c>
      <c r="C1020" s="1">
        <f>VLOOKUP(A1020,[1]Sheet2!A:B,2,0)</f>
        <v>45032</v>
      </c>
      <c r="D1020">
        <v>19</v>
      </c>
      <c r="E1020" t="s">
        <v>1181</v>
      </c>
      <c r="F1020" t="s">
        <v>24</v>
      </c>
      <c r="G1020">
        <v>6883</v>
      </c>
      <c r="H1020">
        <v>1</v>
      </c>
      <c r="I1020">
        <f t="shared" si="15"/>
        <v>6884</v>
      </c>
      <c r="J1020">
        <v>0.69</v>
      </c>
      <c r="K1020">
        <v>0</v>
      </c>
    </row>
    <row r="1021" spans="1:11" x14ac:dyDescent="0.3">
      <c r="A1021" t="s">
        <v>624</v>
      </c>
      <c r="B1021" t="s">
        <v>1160</v>
      </c>
      <c r="C1021" s="1">
        <f>VLOOKUP(A1021,[1]Sheet2!A:B,2,0)</f>
        <v>45032</v>
      </c>
      <c r="D1021">
        <v>20</v>
      </c>
      <c r="E1021" t="s">
        <v>1182</v>
      </c>
      <c r="F1021" t="s">
        <v>24</v>
      </c>
      <c r="G1021">
        <v>1840</v>
      </c>
      <c r="H1021">
        <v>0</v>
      </c>
      <c r="I1021">
        <f t="shared" si="15"/>
        <v>1840</v>
      </c>
      <c r="J1021">
        <v>0.18</v>
      </c>
      <c r="K1021">
        <v>0</v>
      </c>
    </row>
    <row r="1022" spans="1:11" x14ac:dyDescent="0.3">
      <c r="A1022" t="s">
        <v>624</v>
      </c>
      <c r="B1022" t="s">
        <v>1160</v>
      </c>
      <c r="C1022" s="1">
        <f>VLOOKUP(A1022,[1]Sheet2!A:B,2,0)</f>
        <v>45032</v>
      </c>
      <c r="D1022">
        <v>21</v>
      </c>
      <c r="E1022" t="s">
        <v>1183</v>
      </c>
      <c r="F1022" t="s">
        <v>24</v>
      </c>
      <c r="G1022">
        <v>2765</v>
      </c>
      <c r="H1022">
        <v>2</v>
      </c>
      <c r="I1022">
        <f t="shared" si="15"/>
        <v>2767</v>
      </c>
      <c r="J1022">
        <v>0.28000000000000003</v>
      </c>
      <c r="K1022">
        <v>0</v>
      </c>
    </row>
    <row r="1023" spans="1:11" x14ac:dyDescent="0.3">
      <c r="A1023" t="s">
        <v>624</v>
      </c>
      <c r="B1023" t="s">
        <v>1160</v>
      </c>
      <c r="C1023" s="1">
        <f>VLOOKUP(A1023,[1]Sheet2!A:B,2,0)</f>
        <v>45032</v>
      </c>
      <c r="D1023">
        <v>22</v>
      </c>
      <c r="E1023" t="s">
        <v>1184</v>
      </c>
      <c r="F1023" t="s">
        <v>24</v>
      </c>
      <c r="G1023">
        <v>5358</v>
      </c>
      <c r="H1023">
        <v>1</v>
      </c>
      <c r="I1023">
        <f t="shared" si="15"/>
        <v>5359</v>
      </c>
      <c r="J1023">
        <v>0.54</v>
      </c>
      <c r="K1023">
        <v>0</v>
      </c>
    </row>
    <row r="1024" spans="1:11" x14ac:dyDescent="0.3">
      <c r="A1024" t="s">
        <v>624</v>
      </c>
      <c r="B1024" t="s">
        <v>1160</v>
      </c>
      <c r="C1024" s="1">
        <f>VLOOKUP(A1024,[1]Sheet2!A:B,2,0)</f>
        <v>45032</v>
      </c>
      <c r="D1024">
        <v>23</v>
      </c>
      <c r="E1024" t="s">
        <v>33</v>
      </c>
      <c r="F1024" t="s">
        <v>34</v>
      </c>
      <c r="G1024">
        <v>22644</v>
      </c>
      <c r="H1024">
        <v>62</v>
      </c>
      <c r="I1024">
        <f t="shared" si="15"/>
        <v>22706</v>
      </c>
      <c r="J1024">
        <v>2.27</v>
      </c>
      <c r="K1024">
        <v>0</v>
      </c>
    </row>
    <row r="1025" spans="1:11" x14ac:dyDescent="0.3">
      <c r="A1025" t="s">
        <v>624</v>
      </c>
      <c r="B1025" t="s">
        <v>1185</v>
      </c>
      <c r="C1025" s="1">
        <f>VLOOKUP(A1025,[1]Sheet2!A:B,2,0)</f>
        <v>45032</v>
      </c>
      <c r="D1025">
        <v>1</v>
      </c>
      <c r="E1025" t="s">
        <v>1186</v>
      </c>
      <c r="F1025" t="s">
        <v>14</v>
      </c>
      <c r="G1025">
        <v>310016</v>
      </c>
      <c r="H1025">
        <v>784</v>
      </c>
      <c r="I1025">
        <f t="shared" si="15"/>
        <v>310800</v>
      </c>
      <c r="J1025">
        <v>30.5</v>
      </c>
      <c r="K1025">
        <v>0</v>
      </c>
    </row>
    <row r="1026" spans="1:11" x14ac:dyDescent="0.3">
      <c r="A1026" t="s">
        <v>624</v>
      </c>
      <c r="B1026" t="s">
        <v>1185</v>
      </c>
      <c r="C1026" s="1">
        <f>VLOOKUP(A1026,[1]Sheet2!A:B,2,0)</f>
        <v>45032</v>
      </c>
      <c r="D1026">
        <v>2</v>
      </c>
      <c r="E1026" t="s">
        <v>1187</v>
      </c>
      <c r="F1026" t="s">
        <v>16</v>
      </c>
      <c r="G1026">
        <v>11681</v>
      </c>
      <c r="H1026">
        <v>37</v>
      </c>
      <c r="I1026">
        <f t="shared" si="15"/>
        <v>11718</v>
      </c>
      <c r="J1026">
        <v>1.1499999999999999</v>
      </c>
      <c r="K1026">
        <v>0</v>
      </c>
    </row>
    <row r="1027" spans="1:11" x14ac:dyDescent="0.3">
      <c r="A1027" t="s">
        <v>624</v>
      </c>
      <c r="B1027" t="s">
        <v>1185</v>
      </c>
      <c r="C1027" s="1">
        <f>VLOOKUP(A1027,[1]Sheet2!A:B,2,0)</f>
        <v>45032</v>
      </c>
      <c r="D1027">
        <v>3</v>
      </c>
      <c r="E1027" t="s">
        <v>1188</v>
      </c>
      <c r="F1027" t="s">
        <v>784</v>
      </c>
      <c r="G1027">
        <v>561460</v>
      </c>
      <c r="H1027">
        <v>983</v>
      </c>
      <c r="I1027">
        <f t="shared" ref="I1027:I1090" si="16">SUM(G1027:H1027)</f>
        <v>562443</v>
      </c>
      <c r="J1027">
        <v>55.19</v>
      </c>
      <c r="K1027">
        <v>1</v>
      </c>
    </row>
    <row r="1028" spans="1:11" x14ac:dyDescent="0.3">
      <c r="A1028" t="s">
        <v>624</v>
      </c>
      <c r="B1028" t="s">
        <v>1185</v>
      </c>
      <c r="C1028" s="1">
        <f>VLOOKUP(A1028,[1]Sheet2!A:B,2,0)</f>
        <v>45032</v>
      </c>
      <c r="D1028">
        <v>4</v>
      </c>
      <c r="E1028" t="s">
        <v>1189</v>
      </c>
      <c r="F1028" t="s">
        <v>837</v>
      </c>
      <c r="G1028">
        <v>14099</v>
      </c>
      <c r="H1028">
        <v>15</v>
      </c>
      <c r="I1028">
        <f t="shared" si="16"/>
        <v>14114</v>
      </c>
      <c r="J1028">
        <v>1.39</v>
      </c>
      <c r="K1028">
        <v>0</v>
      </c>
    </row>
    <row r="1029" spans="1:11" x14ac:dyDescent="0.3">
      <c r="A1029" t="s">
        <v>624</v>
      </c>
      <c r="B1029" t="s">
        <v>1185</v>
      </c>
      <c r="C1029" s="1">
        <f>VLOOKUP(A1029,[1]Sheet2!A:B,2,0)</f>
        <v>45032</v>
      </c>
      <c r="D1029">
        <v>5</v>
      </c>
      <c r="E1029" t="s">
        <v>1190</v>
      </c>
      <c r="F1029" t="s">
        <v>1024</v>
      </c>
      <c r="G1029">
        <v>6304</v>
      </c>
      <c r="H1029">
        <v>5</v>
      </c>
      <c r="I1029">
        <f t="shared" si="16"/>
        <v>6309</v>
      </c>
      <c r="J1029">
        <v>0.62</v>
      </c>
      <c r="K1029">
        <v>0</v>
      </c>
    </row>
    <row r="1030" spans="1:11" x14ac:dyDescent="0.3">
      <c r="A1030" t="s">
        <v>624</v>
      </c>
      <c r="B1030" t="s">
        <v>1185</v>
      </c>
      <c r="C1030" s="1">
        <f>VLOOKUP(A1030,[1]Sheet2!A:B,2,0)</f>
        <v>45032</v>
      </c>
      <c r="D1030">
        <v>6</v>
      </c>
      <c r="E1030" t="s">
        <v>1191</v>
      </c>
      <c r="F1030" t="s">
        <v>987</v>
      </c>
      <c r="G1030">
        <v>5138</v>
      </c>
      <c r="H1030">
        <v>4</v>
      </c>
      <c r="I1030">
        <f t="shared" si="16"/>
        <v>5142</v>
      </c>
      <c r="J1030">
        <v>0.5</v>
      </c>
      <c r="K1030">
        <v>0</v>
      </c>
    </row>
    <row r="1031" spans="1:11" x14ac:dyDescent="0.3">
      <c r="A1031" t="s">
        <v>624</v>
      </c>
      <c r="B1031" t="s">
        <v>1185</v>
      </c>
      <c r="C1031" s="1">
        <f>VLOOKUP(A1031,[1]Sheet2!A:B,2,0)</f>
        <v>45032</v>
      </c>
      <c r="D1031">
        <v>7</v>
      </c>
      <c r="E1031" t="s">
        <v>1192</v>
      </c>
      <c r="F1031" t="s">
        <v>679</v>
      </c>
      <c r="G1031">
        <v>5517</v>
      </c>
      <c r="H1031">
        <v>7</v>
      </c>
      <c r="I1031">
        <f t="shared" si="16"/>
        <v>5524</v>
      </c>
      <c r="J1031">
        <v>0.54</v>
      </c>
      <c r="K1031">
        <v>0</v>
      </c>
    </row>
    <row r="1032" spans="1:11" x14ac:dyDescent="0.3">
      <c r="A1032" t="s">
        <v>624</v>
      </c>
      <c r="B1032" t="s">
        <v>1185</v>
      </c>
      <c r="C1032" s="1">
        <f>VLOOKUP(A1032,[1]Sheet2!A:B,2,0)</f>
        <v>45032</v>
      </c>
      <c r="D1032">
        <v>8</v>
      </c>
      <c r="E1032" t="s">
        <v>1193</v>
      </c>
      <c r="F1032" t="s">
        <v>466</v>
      </c>
      <c r="G1032">
        <v>5466</v>
      </c>
      <c r="H1032">
        <v>1</v>
      </c>
      <c r="I1032">
        <f t="shared" si="16"/>
        <v>5467</v>
      </c>
      <c r="J1032">
        <v>0.54</v>
      </c>
      <c r="K1032">
        <v>0</v>
      </c>
    </row>
    <row r="1033" spans="1:11" x14ac:dyDescent="0.3">
      <c r="A1033" t="s">
        <v>624</v>
      </c>
      <c r="B1033" t="s">
        <v>1185</v>
      </c>
      <c r="C1033" s="1">
        <f>VLOOKUP(A1033,[1]Sheet2!A:B,2,0)</f>
        <v>45032</v>
      </c>
      <c r="D1033">
        <v>9</v>
      </c>
      <c r="E1033" t="s">
        <v>1194</v>
      </c>
      <c r="F1033" t="s">
        <v>1132</v>
      </c>
      <c r="G1033">
        <v>10510</v>
      </c>
      <c r="H1033">
        <v>2</v>
      </c>
      <c r="I1033">
        <f t="shared" si="16"/>
        <v>10512</v>
      </c>
      <c r="J1033">
        <v>1.03</v>
      </c>
      <c r="K1033">
        <v>0</v>
      </c>
    </row>
    <row r="1034" spans="1:11" x14ac:dyDescent="0.3">
      <c r="A1034" t="s">
        <v>624</v>
      </c>
      <c r="B1034" t="s">
        <v>1185</v>
      </c>
      <c r="C1034" s="1">
        <f>VLOOKUP(A1034,[1]Sheet2!A:B,2,0)</f>
        <v>45032</v>
      </c>
      <c r="D1034">
        <v>10</v>
      </c>
      <c r="E1034" t="s">
        <v>1195</v>
      </c>
      <c r="F1034" t="s">
        <v>1196</v>
      </c>
      <c r="G1034">
        <v>29392</v>
      </c>
      <c r="H1034">
        <v>0</v>
      </c>
      <c r="I1034">
        <f t="shared" si="16"/>
        <v>29392</v>
      </c>
      <c r="J1034">
        <v>2.88</v>
      </c>
      <c r="K1034">
        <v>0</v>
      </c>
    </row>
    <row r="1035" spans="1:11" x14ac:dyDescent="0.3">
      <c r="A1035" t="s">
        <v>624</v>
      </c>
      <c r="B1035" t="s">
        <v>1185</v>
      </c>
      <c r="C1035" s="1">
        <f>VLOOKUP(A1035,[1]Sheet2!A:B,2,0)</f>
        <v>45032</v>
      </c>
      <c r="D1035">
        <v>11</v>
      </c>
      <c r="E1035" t="s">
        <v>1197</v>
      </c>
      <c r="F1035" t="s">
        <v>24</v>
      </c>
      <c r="G1035">
        <v>22170</v>
      </c>
      <c r="H1035">
        <v>17</v>
      </c>
      <c r="I1035">
        <f t="shared" si="16"/>
        <v>22187</v>
      </c>
      <c r="J1035">
        <v>2.1800000000000002</v>
      </c>
      <c r="K1035">
        <v>0</v>
      </c>
    </row>
    <row r="1036" spans="1:11" x14ac:dyDescent="0.3">
      <c r="A1036" t="s">
        <v>624</v>
      </c>
      <c r="B1036" t="s">
        <v>1185</v>
      </c>
      <c r="C1036" s="1">
        <f>VLOOKUP(A1036,[1]Sheet2!A:B,2,0)</f>
        <v>45032</v>
      </c>
      <c r="D1036">
        <v>12</v>
      </c>
      <c r="E1036" t="s">
        <v>33</v>
      </c>
      <c r="F1036" t="s">
        <v>34</v>
      </c>
      <c r="G1036">
        <v>35380</v>
      </c>
      <c r="H1036">
        <v>37</v>
      </c>
      <c r="I1036">
        <f t="shared" si="16"/>
        <v>35417</v>
      </c>
      <c r="J1036">
        <v>3.48</v>
      </c>
      <c r="K1036">
        <v>0</v>
      </c>
    </row>
    <row r="1037" spans="1:11" x14ac:dyDescent="0.3">
      <c r="A1037" t="s">
        <v>624</v>
      </c>
      <c r="B1037" t="s">
        <v>1198</v>
      </c>
      <c r="C1037" s="1">
        <f>VLOOKUP(A1037,[1]Sheet2!A:B,2,0)</f>
        <v>45032</v>
      </c>
      <c r="D1037">
        <v>1</v>
      </c>
      <c r="E1037" t="s">
        <v>1199</v>
      </c>
      <c r="F1037" t="s">
        <v>629</v>
      </c>
      <c r="G1037">
        <v>360461</v>
      </c>
      <c r="H1037">
        <v>452</v>
      </c>
      <c r="I1037">
        <f t="shared" si="16"/>
        <v>360913</v>
      </c>
      <c r="J1037">
        <v>38.33</v>
      </c>
      <c r="K1037">
        <v>0</v>
      </c>
    </row>
    <row r="1038" spans="1:11" x14ac:dyDescent="0.3">
      <c r="A1038" t="s">
        <v>624</v>
      </c>
      <c r="B1038" t="s">
        <v>1198</v>
      </c>
      <c r="C1038" s="1">
        <f>VLOOKUP(A1038,[1]Sheet2!A:B,2,0)</f>
        <v>45032</v>
      </c>
      <c r="D1038">
        <v>2</v>
      </c>
      <c r="E1038" t="s">
        <v>1200</v>
      </c>
      <c r="F1038" t="s">
        <v>18</v>
      </c>
      <c r="G1038">
        <v>496992</v>
      </c>
      <c r="H1038">
        <v>2350</v>
      </c>
      <c r="I1038">
        <f t="shared" si="16"/>
        <v>499342</v>
      </c>
      <c r="J1038">
        <v>53.03</v>
      </c>
      <c r="K1038">
        <v>1</v>
      </c>
    </row>
    <row r="1039" spans="1:11" x14ac:dyDescent="0.3">
      <c r="A1039" t="s">
        <v>624</v>
      </c>
      <c r="B1039" t="s">
        <v>1198</v>
      </c>
      <c r="C1039" s="1">
        <f>VLOOKUP(A1039,[1]Sheet2!A:B,2,0)</f>
        <v>45032</v>
      </c>
      <c r="D1039">
        <v>3</v>
      </c>
      <c r="E1039" t="s">
        <v>1201</v>
      </c>
      <c r="F1039" t="s">
        <v>16</v>
      </c>
      <c r="G1039">
        <v>15196</v>
      </c>
      <c r="H1039">
        <v>53</v>
      </c>
      <c r="I1039">
        <f t="shared" si="16"/>
        <v>15249</v>
      </c>
      <c r="J1039">
        <v>1.62</v>
      </c>
      <c r="K1039">
        <v>0</v>
      </c>
    </row>
    <row r="1040" spans="1:11" x14ac:dyDescent="0.3">
      <c r="A1040" t="s">
        <v>624</v>
      </c>
      <c r="B1040" t="s">
        <v>1198</v>
      </c>
      <c r="C1040" s="1">
        <f>VLOOKUP(A1040,[1]Sheet2!A:B,2,0)</f>
        <v>45032</v>
      </c>
      <c r="D1040">
        <v>4</v>
      </c>
      <c r="E1040" t="s">
        <v>1202</v>
      </c>
      <c r="F1040" t="s">
        <v>1024</v>
      </c>
      <c r="G1040">
        <v>2522</v>
      </c>
      <c r="H1040">
        <v>4</v>
      </c>
      <c r="I1040">
        <f t="shared" si="16"/>
        <v>2526</v>
      </c>
      <c r="J1040">
        <v>0.27</v>
      </c>
      <c r="K1040">
        <v>0</v>
      </c>
    </row>
    <row r="1041" spans="1:11" x14ac:dyDescent="0.3">
      <c r="A1041" t="s">
        <v>624</v>
      </c>
      <c r="B1041" t="s">
        <v>1198</v>
      </c>
      <c r="C1041" s="1">
        <f>VLOOKUP(A1041,[1]Sheet2!A:B,2,0)</f>
        <v>45032</v>
      </c>
      <c r="D1041">
        <v>5</v>
      </c>
      <c r="E1041" t="s">
        <v>1203</v>
      </c>
      <c r="F1041" t="s">
        <v>1204</v>
      </c>
      <c r="G1041">
        <v>1604</v>
      </c>
      <c r="H1041">
        <v>9</v>
      </c>
      <c r="I1041">
        <f t="shared" si="16"/>
        <v>1613</v>
      </c>
      <c r="J1041">
        <v>0.17</v>
      </c>
      <c r="K1041">
        <v>0</v>
      </c>
    </row>
    <row r="1042" spans="1:11" x14ac:dyDescent="0.3">
      <c r="A1042" t="s">
        <v>624</v>
      </c>
      <c r="B1042" t="s">
        <v>1198</v>
      </c>
      <c r="C1042" s="1">
        <f>VLOOKUP(A1042,[1]Sheet2!A:B,2,0)</f>
        <v>45032</v>
      </c>
      <c r="D1042">
        <v>6</v>
      </c>
      <c r="E1042" t="s">
        <v>1205</v>
      </c>
      <c r="F1042" t="s">
        <v>632</v>
      </c>
      <c r="G1042">
        <v>1498</v>
      </c>
      <c r="H1042">
        <v>15</v>
      </c>
      <c r="I1042">
        <f t="shared" si="16"/>
        <v>1513</v>
      </c>
      <c r="J1042">
        <v>0.16</v>
      </c>
      <c r="K1042">
        <v>0</v>
      </c>
    </row>
    <row r="1043" spans="1:11" x14ac:dyDescent="0.3">
      <c r="A1043" t="s">
        <v>624</v>
      </c>
      <c r="B1043" t="s">
        <v>1198</v>
      </c>
      <c r="C1043" s="1">
        <f>VLOOKUP(A1043,[1]Sheet2!A:B,2,0)</f>
        <v>45032</v>
      </c>
      <c r="D1043">
        <v>7</v>
      </c>
      <c r="E1043" t="s">
        <v>1206</v>
      </c>
      <c r="F1043" t="s">
        <v>1048</v>
      </c>
      <c r="G1043">
        <v>1928</v>
      </c>
      <c r="H1043">
        <v>3</v>
      </c>
      <c r="I1043">
        <f t="shared" si="16"/>
        <v>1931</v>
      </c>
      <c r="J1043">
        <v>0.21</v>
      </c>
      <c r="K1043">
        <v>0</v>
      </c>
    </row>
    <row r="1044" spans="1:11" x14ac:dyDescent="0.3">
      <c r="A1044" t="s">
        <v>624</v>
      </c>
      <c r="B1044" t="s">
        <v>1198</v>
      </c>
      <c r="C1044" s="1">
        <f>VLOOKUP(A1044,[1]Sheet2!A:B,2,0)</f>
        <v>45032</v>
      </c>
      <c r="D1044">
        <v>8</v>
      </c>
      <c r="E1044" t="s">
        <v>1207</v>
      </c>
      <c r="F1044" t="s">
        <v>1132</v>
      </c>
      <c r="G1044">
        <v>2027</v>
      </c>
      <c r="H1044">
        <v>2</v>
      </c>
      <c r="I1044">
        <f t="shared" si="16"/>
        <v>2029</v>
      </c>
      <c r="J1044">
        <v>0.22</v>
      </c>
      <c r="K1044">
        <v>0</v>
      </c>
    </row>
    <row r="1045" spans="1:11" x14ac:dyDescent="0.3">
      <c r="A1045" t="s">
        <v>624</v>
      </c>
      <c r="B1045" t="s">
        <v>1198</v>
      </c>
      <c r="C1045" s="1">
        <f>VLOOKUP(A1045,[1]Sheet2!A:B,2,0)</f>
        <v>45032</v>
      </c>
      <c r="D1045">
        <v>9</v>
      </c>
      <c r="E1045" t="s">
        <v>1208</v>
      </c>
      <c r="F1045" t="s">
        <v>24</v>
      </c>
      <c r="G1045">
        <v>2598</v>
      </c>
      <c r="H1045">
        <v>13</v>
      </c>
      <c r="I1045">
        <f t="shared" si="16"/>
        <v>2611</v>
      </c>
      <c r="J1045">
        <v>0.28000000000000003</v>
      </c>
      <c r="K1045">
        <v>0</v>
      </c>
    </row>
    <row r="1046" spans="1:11" x14ac:dyDescent="0.3">
      <c r="A1046" t="s">
        <v>624</v>
      </c>
      <c r="B1046" t="s">
        <v>1198</v>
      </c>
      <c r="C1046" s="1">
        <f>VLOOKUP(A1046,[1]Sheet2!A:B,2,0)</f>
        <v>45032</v>
      </c>
      <c r="D1046">
        <v>10</v>
      </c>
      <c r="E1046" t="s">
        <v>1209</v>
      </c>
      <c r="F1046" t="s">
        <v>24</v>
      </c>
      <c r="G1046">
        <v>4837</v>
      </c>
      <c r="H1046">
        <v>3</v>
      </c>
      <c r="I1046">
        <f t="shared" si="16"/>
        <v>4840</v>
      </c>
      <c r="J1046">
        <v>0.51</v>
      </c>
      <c r="K1046">
        <v>0</v>
      </c>
    </row>
    <row r="1047" spans="1:11" x14ac:dyDescent="0.3">
      <c r="A1047" t="s">
        <v>624</v>
      </c>
      <c r="B1047" t="s">
        <v>1198</v>
      </c>
      <c r="C1047" s="1">
        <f>VLOOKUP(A1047,[1]Sheet2!A:B,2,0)</f>
        <v>45032</v>
      </c>
      <c r="D1047">
        <v>11</v>
      </c>
      <c r="E1047" t="s">
        <v>1210</v>
      </c>
      <c r="F1047" t="s">
        <v>24</v>
      </c>
      <c r="G1047">
        <v>6201</v>
      </c>
      <c r="H1047">
        <v>4</v>
      </c>
      <c r="I1047">
        <f t="shared" si="16"/>
        <v>6205</v>
      </c>
      <c r="J1047">
        <v>0.66</v>
      </c>
      <c r="K1047">
        <v>0</v>
      </c>
    </row>
    <row r="1048" spans="1:11" x14ac:dyDescent="0.3">
      <c r="A1048" t="s">
        <v>624</v>
      </c>
      <c r="B1048" t="s">
        <v>1198</v>
      </c>
      <c r="C1048" s="1">
        <f>VLOOKUP(A1048,[1]Sheet2!A:B,2,0)</f>
        <v>45032</v>
      </c>
      <c r="D1048">
        <v>12</v>
      </c>
      <c r="E1048" t="s">
        <v>1211</v>
      </c>
      <c r="F1048" t="s">
        <v>24</v>
      </c>
      <c r="G1048">
        <v>14617</v>
      </c>
      <c r="H1048">
        <v>0</v>
      </c>
      <c r="I1048">
        <f t="shared" si="16"/>
        <v>14617</v>
      </c>
      <c r="J1048">
        <v>1.55</v>
      </c>
      <c r="K1048">
        <v>0</v>
      </c>
    </row>
    <row r="1049" spans="1:11" x14ac:dyDescent="0.3">
      <c r="A1049" t="s">
        <v>624</v>
      </c>
      <c r="B1049" t="s">
        <v>1198</v>
      </c>
      <c r="C1049" s="1">
        <f>VLOOKUP(A1049,[1]Sheet2!A:B,2,0)</f>
        <v>45032</v>
      </c>
      <c r="D1049">
        <v>13</v>
      </c>
      <c r="E1049" t="s">
        <v>33</v>
      </c>
      <c r="F1049" t="s">
        <v>34</v>
      </c>
      <c r="G1049">
        <v>28227</v>
      </c>
      <c r="H1049">
        <v>40</v>
      </c>
      <c r="I1049">
        <f t="shared" si="16"/>
        <v>28267</v>
      </c>
      <c r="J1049">
        <v>3</v>
      </c>
      <c r="K1049">
        <v>0</v>
      </c>
    </row>
    <row r="1050" spans="1:11" x14ac:dyDescent="0.3">
      <c r="A1050" t="s">
        <v>624</v>
      </c>
      <c r="B1050" t="s">
        <v>1212</v>
      </c>
      <c r="C1050" s="1">
        <f>VLOOKUP(A1050,[1]Sheet2!A:B,2,0)</f>
        <v>45032</v>
      </c>
      <c r="D1050">
        <v>1</v>
      </c>
      <c r="E1050" t="s">
        <v>1213</v>
      </c>
      <c r="F1050" t="s">
        <v>18</v>
      </c>
      <c r="G1050">
        <v>492364</v>
      </c>
      <c r="H1050">
        <v>2436</v>
      </c>
      <c r="I1050">
        <f t="shared" si="16"/>
        <v>494800</v>
      </c>
      <c r="J1050">
        <v>50.76</v>
      </c>
      <c r="K1050">
        <v>1</v>
      </c>
    </row>
    <row r="1051" spans="1:11" x14ac:dyDescent="0.3">
      <c r="A1051" t="s">
        <v>624</v>
      </c>
      <c r="B1051" t="s">
        <v>1212</v>
      </c>
      <c r="C1051" s="1">
        <f>VLOOKUP(A1051,[1]Sheet2!A:B,2,0)</f>
        <v>45032</v>
      </c>
      <c r="D1051">
        <v>2</v>
      </c>
      <c r="E1051" t="s">
        <v>1214</v>
      </c>
      <c r="F1051" t="s">
        <v>16</v>
      </c>
      <c r="G1051">
        <v>86187</v>
      </c>
      <c r="H1051">
        <v>219</v>
      </c>
      <c r="I1051">
        <f t="shared" si="16"/>
        <v>86406</v>
      </c>
      <c r="J1051">
        <v>8.86</v>
      </c>
      <c r="K1051">
        <v>0</v>
      </c>
    </row>
    <row r="1052" spans="1:11" x14ac:dyDescent="0.3">
      <c r="A1052" t="s">
        <v>624</v>
      </c>
      <c r="B1052" t="s">
        <v>1212</v>
      </c>
      <c r="C1052" s="1">
        <f>VLOOKUP(A1052,[1]Sheet2!A:B,2,0)</f>
        <v>45032</v>
      </c>
      <c r="D1052">
        <v>3</v>
      </c>
      <c r="E1052" t="s">
        <v>1215</v>
      </c>
      <c r="F1052" t="s">
        <v>14</v>
      </c>
      <c r="G1052">
        <v>326373</v>
      </c>
      <c r="H1052">
        <v>2682</v>
      </c>
      <c r="I1052">
        <f t="shared" si="16"/>
        <v>329055</v>
      </c>
      <c r="J1052">
        <v>33.76</v>
      </c>
      <c r="K1052">
        <v>0</v>
      </c>
    </row>
    <row r="1053" spans="1:11" x14ac:dyDescent="0.3">
      <c r="A1053" t="s">
        <v>624</v>
      </c>
      <c r="B1053" t="s">
        <v>1212</v>
      </c>
      <c r="C1053" s="1">
        <f>VLOOKUP(A1053,[1]Sheet2!A:B,2,0)</f>
        <v>45032</v>
      </c>
      <c r="D1053">
        <v>4</v>
      </c>
      <c r="E1053" t="s">
        <v>1216</v>
      </c>
      <c r="F1053" t="s">
        <v>808</v>
      </c>
      <c r="G1053">
        <v>5974</v>
      </c>
      <c r="H1053">
        <v>4</v>
      </c>
      <c r="I1053">
        <f t="shared" si="16"/>
        <v>5978</v>
      </c>
      <c r="J1053">
        <v>0.61</v>
      </c>
      <c r="K1053">
        <v>0</v>
      </c>
    </row>
    <row r="1054" spans="1:11" x14ac:dyDescent="0.3">
      <c r="A1054" t="s">
        <v>624</v>
      </c>
      <c r="B1054" t="s">
        <v>1212</v>
      </c>
      <c r="C1054" s="1">
        <f>VLOOKUP(A1054,[1]Sheet2!A:B,2,0)</f>
        <v>45032</v>
      </c>
      <c r="D1054">
        <v>5</v>
      </c>
      <c r="E1054" t="s">
        <v>1217</v>
      </c>
      <c r="F1054" t="s">
        <v>644</v>
      </c>
      <c r="G1054">
        <v>1691</v>
      </c>
      <c r="H1054">
        <v>11</v>
      </c>
      <c r="I1054">
        <f t="shared" si="16"/>
        <v>1702</v>
      </c>
      <c r="J1054">
        <v>0.17</v>
      </c>
      <c r="K1054">
        <v>0</v>
      </c>
    </row>
    <row r="1055" spans="1:11" x14ac:dyDescent="0.3">
      <c r="A1055" t="s">
        <v>624</v>
      </c>
      <c r="B1055" t="s">
        <v>1212</v>
      </c>
      <c r="C1055" s="1">
        <f>VLOOKUP(A1055,[1]Sheet2!A:B,2,0)</f>
        <v>45032</v>
      </c>
      <c r="D1055">
        <v>6</v>
      </c>
      <c r="E1055" t="s">
        <v>1218</v>
      </c>
      <c r="F1055" t="s">
        <v>498</v>
      </c>
      <c r="G1055">
        <v>2732</v>
      </c>
      <c r="H1055">
        <v>14</v>
      </c>
      <c r="I1055">
        <f t="shared" si="16"/>
        <v>2746</v>
      </c>
      <c r="J1055">
        <v>0.28000000000000003</v>
      </c>
      <c r="K1055">
        <v>0</v>
      </c>
    </row>
    <row r="1056" spans="1:11" x14ac:dyDescent="0.3">
      <c r="A1056" t="s">
        <v>624</v>
      </c>
      <c r="B1056" t="s">
        <v>1212</v>
      </c>
      <c r="C1056" s="1">
        <f>VLOOKUP(A1056,[1]Sheet2!A:B,2,0)</f>
        <v>45032</v>
      </c>
      <c r="D1056">
        <v>7</v>
      </c>
      <c r="E1056" t="s">
        <v>1219</v>
      </c>
      <c r="F1056" t="s">
        <v>337</v>
      </c>
      <c r="G1056">
        <v>4770</v>
      </c>
      <c r="H1056">
        <v>0</v>
      </c>
      <c r="I1056">
        <f t="shared" si="16"/>
        <v>4770</v>
      </c>
      <c r="J1056">
        <v>0.49</v>
      </c>
      <c r="K1056">
        <v>0</v>
      </c>
    </row>
    <row r="1057" spans="1:11" x14ac:dyDescent="0.3">
      <c r="A1057" t="s">
        <v>624</v>
      </c>
      <c r="B1057" t="s">
        <v>1212</v>
      </c>
      <c r="C1057" s="1">
        <f>VLOOKUP(A1057,[1]Sheet2!A:B,2,0)</f>
        <v>45032</v>
      </c>
      <c r="D1057">
        <v>8</v>
      </c>
      <c r="E1057" t="s">
        <v>1220</v>
      </c>
      <c r="F1057" t="s">
        <v>24</v>
      </c>
      <c r="G1057">
        <v>2664</v>
      </c>
      <c r="H1057">
        <v>1</v>
      </c>
      <c r="I1057">
        <f t="shared" si="16"/>
        <v>2665</v>
      </c>
      <c r="J1057">
        <v>0.27</v>
      </c>
      <c r="K1057">
        <v>0</v>
      </c>
    </row>
    <row r="1058" spans="1:11" x14ac:dyDescent="0.3">
      <c r="A1058" t="s">
        <v>624</v>
      </c>
      <c r="B1058" t="s">
        <v>1212</v>
      </c>
      <c r="C1058" s="1">
        <f>VLOOKUP(A1058,[1]Sheet2!A:B,2,0)</f>
        <v>45032</v>
      </c>
      <c r="D1058">
        <v>9</v>
      </c>
      <c r="E1058" t="s">
        <v>1221</v>
      </c>
      <c r="F1058" t="s">
        <v>24</v>
      </c>
      <c r="G1058">
        <v>9973</v>
      </c>
      <c r="H1058">
        <v>56</v>
      </c>
      <c r="I1058">
        <f t="shared" si="16"/>
        <v>10029</v>
      </c>
      <c r="J1058">
        <v>1.03</v>
      </c>
      <c r="K1058">
        <v>0</v>
      </c>
    </row>
    <row r="1059" spans="1:11" x14ac:dyDescent="0.3">
      <c r="A1059" t="s">
        <v>624</v>
      </c>
      <c r="B1059" t="s">
        <v>1212</v>
      </c>
      <c r="C1059" s="1">
        <f>VLOOKUP(A1059,[1]Sheet2!A:B,2,0)</f>
        <v>45032</v>
      </c>
      <c r="D1059">
        <v>10</v>
      </c>
      <c r="E1059" t="s">
        <v>1222</v>
      </c>
      <c r="F1059" t="s">
        <v>24</v>
      </c>
      <c r="G1059">
        <v>2416</v>
      </c>
      <c r="H1059">
        <v>5</v>
      </c>
      <c r="I1059">
        <f t="shared" si="16"/>
        <v>2421</v>
      </c>
      <c r="J1059">
        <v>0.25</v>
      </c>
      <c r="K1059">
        <v>0</v>
      </c>
    </row>
    <row r="1060" spans="1:11" x14ac:dyDescent="0.3">
      <c r="A1060" t="s">
        <v>624</v>
      </c>
      <c r="B1060" t="s">
        <v>1212</v>
      </c>
      <c r="C1060" s="1">
        <f>VLOOKUP(A1060,[1]Sheet2!A:B,2,0)</f>
        <v>45032</v>
      </c>
      <c r="D1060">
        <v>11</v>
      </c>
      <c r="E1060" t="s">
        <v>1223</v>
      </c>
      <c r="F1060" t="s">
        <v>24</v>
      </c>
      <c r="G1060">
        <v>3556</v>
      </c>
      <c r="H1060">
        <v>1</v>
      </c>
      <c r="I1060">
        <f t="shared" si="16"/>
        <v>3557</v>
      </c>
      <c r="J1060">
        <v>0.36</v>
      </c>
      <c r="K1060">
        <v>0</v>
      </c>
    </row>
    <row r="1061" spans="1:11" x14ac:dyDescent="0.3">
      <c r="A1061" t="s">
        <v>624</v>
      </c>
      <c r="B1061" t="s">
        <v>1212</v>
      </c>
      <c r="C1061" s="1">
        <f>VLOOKUP(A1061,[1]Sheet2!A:B,2,0)</f>
        <v>45032</v>
      </c>
      <c r="D1061">
        <v>12</v>
      </c>
      <c r="E1061" t="s">
        <v>1224</v>
      </c>
      <c r="F1061" t="s">
        <v>24</v>
      </c>
      <c r="G1061">
        <v>6408</v>
      </c>
      <c r="H1061">
        <v>2</v>
      </c>
      <c r="I1061">
        <f t="shared" si="16"/>
        <v>6410</v>
      </c>
      <c r="J1061">
        <v>0.66</v>
      </c>
      <c r="K1061">
        <v>0</v>
      </c>
    </row>
    <row r="1062" spans="1:11" x14ac:dyDescent="0.3">
      <c r="A1062" t="s">
        <v>624</v>
      </c>
      <c r="B1062" t="s">
        <v>1212</v>
      </c>
      <c r="C1062" s="1">
        <f>VLOOKUP(A1062,[1]Sheet2!A:B,2,0)</f>
        <v>45032</v>
      </c>
      <c r="D1062">
        <v>13</v>
      </c>
      <c r="E1062" t="s">
        <v>1225</v>
      </c>
      <c r="F1062" t="s">
        <v>24</v>
      </c>
      <c r="G1062">
        <v>5222</v>
      </c>
      <c r="H1062">
        <v>0</v>
      </c>
      <c r="I1062">
        <f t="shared" si="16"/>
        <v>5222</v>
      </c>
      <c r="J1062">
        <v>0.54</v>
      </c>
      <c r="K1062">
        <v>0</v>
      </c>
    </row>
    <row r="1063" spans="1:11" x14ac:dyDescent="0.3">
      <c r="A1063" t="s">
        <v>624</v>
      </c>
      <c r="B1063" t="s">
        <v>1212</v>
      </c>
      <c r="C1063" s="1">
        <f>VLOOKUP(A1063,[1]Sheet2!A:B,2,0)</f>
        <v>45032</v>
      </c>
      <c r="D1063">
        <v>14</v>
      </c>
      <c r="E1063" t="s">
        <v>33</v>
      </c>
      <c r="F1063" t="s">
        <v>34</v>
      </c>
      <c r="G1063">
        <v>18914</v>
      </c>
      <c r="H1063">
        <v>74</v>
      </c>
      <c r="I1063">
        <f t="shared" si="16"/>
        <v>18988</v>
      </c>
      <c r="J1063">
        <v>1.95</v>
      </c>
      <c r="K1063">
        <v>0</v>
      </c>
    </row>
    <row r="1064" spans="1:11" x14ac:dyDescent="0.3">
      <c r="A1064" t="s">
        <v>624</v>
      </c>
      <c r="B1064" t="s">
        <v>1226</v>
      </c>
      <c r="C1064" s="1">
        <f>VLOOKUP(A1064,[1]Sheet2!A:B,2,0)</f>
        <v>45032</v>
      </c>
      <c r="D1064">
        <v>1</v>
      </c>
      <c r="E1064" t="s">
        <v>1227</v>
      </c>
      <c r="F1064" t="s">
        <v>16</v>
      </c>
      <c r="G1064">
        <v>12417</v>
      </c>
      <c r="H1064">
        <v>53</v>
      </c>
      <c r="I1064">
        <f t="shared" si="16"/>
        <v>12470</v>
      </c>
      <c r="J1064">
        <v>1.24</v>
      </c>
      <c r="K1064">
        <v>0</v>
      </c>
    </row>
    <row r="1065" spans="1:11" x14ac:dyDescent="0.3">
      <c r="A1065" t="s">
        <v>624</v>
      </c>
      <c r="B1065" t="s">
        <v>1226</v>
      </c>
      <c r="C1065" s="1">
        <f>VLOOKUP(A1065,[1]Sheet2!A:B,2,0)</f>
        <v>45032</v>
      </c>
      <c r="D1065">
        <v>2</v>
      </c>
      <c r="E1065" t="s">
        <v>1228</v>
      </c>
      <c r="F1065" t="s">
        <v>18</v>
      </c>
      <c r="G1065">
        <v>606581</v>
      </c>
      <c r="H1065">
        <v>2097</v>
      </c>
      <c r="I1065">
        <f t="shared" si="16"/>
        <v>608678</v>
      </c>
      <c r="J1065">
        <v>60.59</v>
      </c>
      <c r="K1065">
        <v>1</v>
      </c>
    </row>
    <row r="1066" spans="1:11" x14ac:dyDescent="0.3">
      <c r="A1066" t="s">
        <v>624</v>
      </c>
      <c r="B1066" t="s">
        <v>1226</v>
      </c>
      <c r="C1066" s="1">
        <f>VLOOKUP(A1066,[1]Sheet2!A:B,2,0)</f>
        <v>45032</v>
      </c>
      <c r="D1066">
        <v>3</v>
      </c>
      <c r="E1066" t="s">
        <v>1229</v>
      </c>
      <c r="F1066" t="s">
        <v>571</v>
      </c>
      <c r="G1066">
        <v>13239</v>
      </c>
      <c r="H1066">
        <v>30</v>
      </c>
      <c r="I1066">
        <f t="shared" si="16"/>
        <v>13269</v>
      </c>
      <c r="J1066">
        <v>1.32</v>
      </c>
      <c r="K1066">
        <v>0</v>
      </c>
    </row>
    <row r="1067" spans="1:11" x14ac:dyDescent="0.3">
      <c r="A1067" t="s">
        <v>624</v>
      </c>
      <c r="B1067" t="s">
        <v>1226</v>
      </c>
      <c r="C1067" s="1">
        <f>VLOOKUP(A1067,[1]Sheet2!A:B,2,0)</f>
        <v>45032</v>
      </c>
      <c r="D1067">
        <v>4</v>
      </c>
      <c r="E1067" t="s">
        <v>1230</v>
      </c>
      <c r="F1067" t="s">
        <v>629</v>
      </c>
      <c r="G1067">
        <v>266870</v>
      </c>
      <c r="H1067">
        <v>1448</v>
      </c>
      <c r="I1067">
        <f t="shared" si="16"/>
        <v>268318</v>
      </c>
      <c r="J1067">
        <v>26.71</v>
      </c>
      <c r="K1067">
        <v>0</v>
      </c>
    </row>
    <row r="1068" spans="1:11" x14ac:dyDescent="0.3">
      <c r="A1068" t="s">
        <v>624</v>
      </c>
      <c r="B1068" t="s">
        <v>1226</v>
      </c>
      <c r="C1068" s="1">
        <f>VLOOKUP(A1068,[1]Sheet2!A:B,2,0)</f>
        <v>45032</v>
      </c>
      <c r="D1068">
        <v>5</v>
      </c>
      <c r="E1068" t="s">
        <v>720</v>
      </c>
      <c r="F1068" t="s">
        <v>987</v>
      </c>
      <c r="G1068">
        <v>5774</v>
      </c>
      <c r="H1068">
        <v>5</v>
      </c>
      <c r="I1068">
        <f t="shared" si="16"/>
        <v>5779</v>
      </c>
      <c r="J1068">
        <v>0.57999999999999996</v>
      </c>
      <c r="K1068">
        <v>0</v>
      </c>
    </row>
    <row r="1069" spans="1:11" x14ac:dyDescent="0.3">
      <c r="A1069" t="s">
        <v>624</v>
      </c>
      <c r="B1069" t="s">
        <v>1226</v>
      </c>
      <c r="C1069" s="1">
        <f>VLOOKUP(A1069,[1]Sheet2!A:B,2,0)</f>
        <v>45032</v>
      </c>
      <c r="D1069">
        <v>6</v>
      </c>
      <c r="E1069" t="s">
        <v>1231</v>
      </c>
      <c r="F1069" t="s">
        <v>1232</v>
      </c>
      <c r="G1069">
        <v>1813</v>
      </c>
      <c r="H1069">
        <v>1</v>
      </c>
      <c r="I1069">
        <f t="shared" si="16"/>
        <v>1814</v>
      </c>
      <c r="J1069">
        <v>0.18</v>
      </c>
      <c r="K1069">
        <v>0</v>
      </c>
    </row>
    <row r="1070" spans="1:11" x14ac:dyDescent="0.3">
      <c r="A1070" t="s">
        <v>624</v>
      </c>
      <c r="B1070" t="s">
        <v>1226</v>
      </c>
      <c r="C1070" s="1">
        <f>VLOOKUP(A1070,[1]Sheet2!A:B,2,0)</f>
        <v>45032</v>
      </c>
      <c r="D1070">
        <v>7</v>
      </c>
      <c r="E1070" t="s">
        <v>1233</v>
      </c>
      <c r="F1070" t="s">
        <v>882</v>
      </c>
      <c r="G1070">
        <v>7278</v>
      </c>
      <c r="H1070">
        <v>3</v>
      </c>
      <c r="I1070">
        <f t="shared" si="16"/>
        <v>7281</v>
      </c>
      <c r="J1070">
        <v>0.72</v>
      </c>
      <c r="K1070">
        <v>0</v>
      </c>
    </row>
    <row r="1071" spans="1:11" x14ac:dyDescent="0.3">
      <c r="A1071" t="s">
        <v>624</v>
      </c>
      <c r="B1071" t="s">
        <v>1226</v>
      </c>
      <c r="C1071" s="1">
        <f>VLOOKUP(A1071,[1]Sheet2!A:B,2,0)</f>
        <v>45032</v>
      </c>
      <c r="D1071">
        <v>8</v>
      </c>
      <c r="E1071" t="s">
        <v>1234</v>
      </c>
      <c r="F1071" t="s">
        <v>791</v>
      </c>
      <c r="G1071">
        <v>4562</v>
      </c>
      <c r="H1071">
        <v>1</v>
      </c>
      <c r="I1071">
        <f t="shared" si="16"/>
        <v>4563</v>
      </c>
      <c r="J1071">
        <v>0.45</v>
      </c>
      <c r="K1071">
        <v>0</v>
      </c>
    </row>
    <row r="1072" spans="1:11" x14ac:dyDescent="0.3">
      <c r="A1072" t="s">
        <v>624</v>
      </c>
      <c r="B1072" t="s">
        <v>1226</v>
      </c>
      <c r="C1072" s="1">
        <f>VLOOKUP(A1072,[1]Sheet2!A:B,2,0)</f>
        <v>45032</v>
      </c>
      <c r="D1072">
        <v>9</v>
      </c>
      <c r="E1072" t="s">
        <v>1235</v>
      </c>
      <c r="F1072" t="s">
        <v>205</v>
      </c>
      <c r="G1072">
        <v>2631</v>
      </c>
      <c r="H1072">
        <v>9</v>
      </c>
      <c r="I1072">
        <f t="shared" si="16"/>
        <v>2640</v>
      </c>
      <c r="J1072">
        <v>0.26</v>
      </c>
      <c r="K1072">
        <v>0</v>
      </c>
    </row>
    <row r="1073" spans="1:11" x14ac:dyDescent="0.3">
      <c r="A1073" t="s">
        <v>624</v>
      </c>
      <c r="B1073" t="s">
        <v>1226</v>
      </c>
      <c r="C1073" s="1">
        <f>VLOOKUP(A1073,[1]Sheet2!A:B,2,0)</f>
        <v>45032</v>
      </c>
      <c r="D1073">
        <v>10</v>
      </c>
      <c r="E1073" t="s">
        <v>1236</v>
      </c>
      <c r="F1073" t="s">
        <v>1056</v>
      </c>
      <c r="G1073">
        <v>1990</v>
      </c>
      <c r="H1073">
        <v>2</v>
      </c>
      <c r="I1073">
        <f t="shared" si="16"/>
        <v>1992</v>
      </c>
      <c r="J1073">
        <v>0.2</v>
      </c>
      <c r="K1073">
        <v>0</v>
      </c>
    </row>
    <row r="1074" spans="1:11" x14ac:dyDescent="0.3">
      <c r="A1074" t="s">
        <v>624</v>
      </c>
      <c r="B1074" t="s">
        <v>1226</v>
      </c>
      <c r="C1074" s="1">
        <f>VLOOKUP(A1074,[1]Sheet2!A:B,2,0)</f>
        <v>45032</v>
      </c>
      <c r="D1074">
        <v>11</v>
      </c>
      <c r="E1074" t="s">
        <v>1237</v>
      </c>
      <c r="F1074" t="s">
        <v>770</v>
      </c>
      <c r="G1074">
        <v>2496</v>
      </c>
      <c r="H1074">
        <v>3</v>
      </c>
      <c r="I1074">
        <f t="shared" si="16"/>
        <v>2499</v>
      </c>
      <c r="J1074">
        <v>0.25</v>
      </c>
      <c r="K1074">
        <v>0</v>
      </c>
    </row>
    <row r="1075" spans="1:11" x14ac:dyDescent="0.3">
      <c r="A1075" t="s">
        <v>624</v>
      </c>
      <c r="B1075" t="s">
        <v>1226</v>
      </c>
      <c r="C1075" s="1">
        <f>VLOOKUP(A1075,[1]Sheet2!A:B,2,0)</f>
        <v>45032</v>
      </c>
      <c r="D1075">
        <v>12</v>
      </c>
      <c r="E1075" t="s">
        <v>1238</v>
      </c>
      <c r="F1075" t="s">
        <v>985</v>
      </c>
      <c r="G1075">
        <v>5065</v>
      </c>
      <c r="H1075">
        <v>1</v>
      </c>
      <c r="I1075">
        <f t="shared" si="16"/>
        <v>5066</v>
      </c>
      <c r="J1075">
        <v>0.5</v>
      </c>
      <c r="K1075">
        <v>0</v>
      </c>
    </row>
    <row r="1076" spans="1:11" x14ac:dyDescent="0.3">
      <c r="A1076" t="s">
        <v>624</v>
      </c>
      <c r="B1076" t="s">
        <v>1226</v>
      </c>
      <c r="C1076" s="1">
        <f>VLOOKUP(A1076,[1]Sheet2!A:B,2,0)</f>
        <v>45032</v>
      </c>
      <c r="D1076">
        <v>13</v>
      </c>
      <c r="E1076" t="s">
        <v>1239</v>
      </c>
      <c r="F1076" t="s">
        <v>24</v>
      </c>
      <c r="G1076">
        <v>10678</v>
      </c>
      <c r="H1076">
        <v>1</v>
      </c>
      <c r="I1076">
        <f t="shared" si="16"/>
        <v>10679</v>
      </c>
      <c r="J1076">
        <v>1.06</v>
      </c>
      <c r="K1076">
        <v>0</v>
      </c>
    </row>
    <row r="1077" spans="1:11" x14ac:dyDescent="0.3">
      <c r="A1077" t="s">
        <v>624</v>
      </c>
      <c r="B1077" t="s">
        <v>1226</v>
      </c>
      <c r="C1077" s="1">
        <f>VLOOKUP(A1077,[1]Sheet2!A:B,2,0)</f>
        <v>45032</v>
      </c>
      <c r="D1077">
        <v>14</v>
      </c>
      <c r="E1077" t="s">
        <v>1240</v>
      </c>
      <c r="F1077" t="s">
        <v>24</v>
      </c>
      <c r="G1077">
        <v>6083</v>
      </c>
      <c r="H1077">
        <v>1</v>
      </c>
      <c r="I1077">
        <f t="shared" si="16"/>
        <v>6084</v>
      </c>
      <c r="J1077">
        <v>0.61</v>
      </c>
      <c r="K1077">
        <v>0</v>
      </c>
    </row>
    <row r="1078" spans="1:11" x14ac:dyDescent="0.3">
      <c r="A1078" t="s">
        <v>624</v>
      </c>
      <c r="B1078" t="s">
        <v>1226</v>
      </c>
      <c r="C1078" s="1">
        <f>VLOOKUP(A1078,[1]Sheet2!A:B,2,0)</f>
        <v>45032</v>
      </c>
      <c r="D1078">
        <v>15</v>
      </c>
      <c r="E1078" t="s">
        <v>1241</v>
      </c>
      <c r="F1078" t="s">
        <v>24</v>
      </c>
      <c r="G1078">
        <v>18425</v>
      </c>
      <c r="H1078">
        <v>1</v>
      </c>
      <c r="I1078">
        <f t="shared" si="16"/>
        <v>18426</v>
      </c>
      <c r="J1078">
        <v>1.83</v>
      </c>
      <c r="K1078">
        <v>0</v>
      </c>
    </row>
    <row r="1079" spans="1:11" x14ac:dyDescent="0.3">
      <c r="A1079" t="s">
        <v>624</v>
      </c>
      <c r="B1079" t="s">
        <v>1226</v>
      </c>
      <c r="C1079" s="1">
        <f>VLOOKUP(A1079,[1]Sheet2!A:B,2,0)</f>
        <v>45032</v>
      </c>
      <c r="D1079">
        <v>16</v>
      </c>
      <c r="E1079" t="s">
        <v>1242</v>
      </c>
      <c r="F1079" t="s">
        <v>24</v>
      </c>
      <c r="G1079">
        <v>13701</v>
      </c>
      <c r="H1079">
        <v>3</v>
      </c>
      <c r="I1079">
        <f t="shared" si="16"/>
        <v>13704</v>
      </c>
      <c r="J1079">
        <v>1.36</v>
      </c>
      <c r="K1079">
        <v>0</v>
      </c>
    </row>
    <row r="1080" spans="1:11" x14ac:dyDescent="0.3">
      <c r="A1080" t="s">
        <v>624</v>
      </c>
      <c r="B1080" t="s">
        <v>1226</v>
      </c>
      <c r="C1080" s="1">
        <f>VLOOKUP(A1080,[1]Sheet2!A:B,2,0)</f>
        <v>45032</v>
      </c>
      <c r="D1080">
        <v>17</v>
      </c>
      <c r="E1080" t="s">
        <v>1243</v>
      </c>
      <c r="F1080" t="s">
        <v>24</v>
      </c>
      <c r="G1080">
        <v>3140</v>
      </c>
      <c r="H1080">
        <v>2</v>
      </c>
      <c r="I1080">
        <f t="shared" si="16"/>
        <v>3142</v>
      </c>
      <c r="J1080">
        <v>0.31</v>
      </c>
      <c r="K1080">
        <v>0</v>
      </c>
    </row>
    <row r="1081" spans="1:11" x14ac:dyDescent="0.3">
      <c r="A1081" t="s">
        <v>624</v>
      </c>
      <c r="B1081" t="s">
        <v>1226</v>
      </c>
      <c r="C1081" s="1">
        <f>VLOOKUP(A1081,[1]Sheet2!A:B,2,0)</f>
        <v>45032</v>
      </c>
      <c r="D1081">
        <v>18</v>
      </c>
      <c r="E1081" t="s">
        <v>1244</v>
      </c>
      <c r="F1081" t="s">
        <v>24</v>
      </c>
      <c r="G1081">
        <v>11127</v>
      </c>
      <c r="H1081">
        <v>11</v>
      </c>
      <c r="I1081">
        <f t="shared" si="16"/>
        <v>11138</v>
      </c>
      <c r="J1081">
        <v>1.1100000000000001</v>
      </c>
      <c r="K1081">
        <v>0</v>
      </c>
    </row>
    <row r="1082" spans="1:11" x14ac:dyDescent="0.3">
      <c r="A1082" t="s">
        <v>624</v>
      </c>
      <c r="B1082" t="s">
        <v>1226</v>
      </c>
      <c r="C1082" s="1">
        <f>VLOOKUP(A1082,[1]Sheet2!A:B,2,0)</f>
        <v>45032</v>
      </c>
      <c r="D1082">
        <v>19</v>
      </c>
      <c r="E1082" t="s">
        <v>33</v>
      </c>
      <c r="F1082" t="s">
        <v>34</v>
      </c>
      <c r="G1082">
        <v>6971</v>
      </c>
      <c r="H1082">
        <v>46</v>
      </c>
      <c r="I1082">
        <f t="shared" si="16"/>
        <v>7017</v>
      </c>
      <c r="J1082">
        <v>0.7</v>
      </c>
      <c r="K1082">
        <v>0</v>
      </c>
    </row>
    <row r="1083" spans="1:11" x14ac:dyDescent="0.3">
      <c r="A1083" t="s">
        <v>624</v>
      </c>
      <c r="B1083" t="s">
        <v>1245</v>
      </c>
      <c r="C1083" s="1">
        <f>VLOOKUP(A1083,[1]Sheet2!A:B,2,0)</f>
        <v>45032</v>
      </c>
      <c r="D1083">
        <v>1</v>
      </c>
      <c r="E1083" t="s">
        <v>1246</v>
      </c>
      <c r="F1083" t="s">
        <v>629</v>
      </c>
      <c r="G1083">
        <v>315230</v>
      </c>
      <c r="H1083">
        <v>1976</v>
      </c>
      <c r="I1083">
        <f t="shared" si="16"/>
        <v>317206</v>
      </c>
      <c r="J1083">
        <v>30.53</v>
      </c>
      <c r="K1083">
        <v>0</v>
      </c>
    </row>
    <row r="1084" spans="1:11" x14ac:dyDescent="0.3">
      <c r="A1084" t="s">
        <v>624</v>
      </c>
      <c r="B1084" t="s">
        <v>1245</v>
      </c>
      <c r="C1084" s="1">
        <f>VLOOKUP(A1084,[1]Sheet2!A:B,2,0)</f>
        <v>45032</v>
      </c>
      <c r="D1084">
        <v>2</v>
      </c>
      <c r="E1084" t="s">
        <v>1247</v>
      </c>
      <c r="F1084" t="s">
        <v>16</v>
      </c>
      <c r="G1084">
        <v>7062</v>
      </c>
      <c r="H1084">
        <v>50</v>
      </c>
      <c r="I1084">
        <f t="shared" si="16"/>
        <v>7112</v>
      </c>
      <c r="J1084">
        <v>0.68</v>
      </c>
      <c r="K1084">
        <v>0</v>
      </c>
    </row>
    <row r="1085" spans="1:11" x14ac:dyDescent="0.3">
      <c r="A1085" t="s">
        <v>624</v>
      </c>
      <c r="B1085" t="s">
        <v>1245</v>
      </c>
      <c r="C1085" s="1">
        <f>VLOOKUP(A1085,[1]Sheet2!A:B,2,0)</f>
        <v>45032</v>
      </c>
      <c r="D1085">
        <v>3</v>
      </c>
      <c r="E1085" t="s">
        <v>1248</v>
      </c>
      <c r="F1085" t="s">
        <v>672</v>
      </c>
      <c r="G1085">
        <v>565533</v>
      </c>
      <c r="H1085">
        <v>2212</v>
      </c>
      <c r="I1085">
        <f t="shared" si="16"/>
        <v>567745</v>
      </c>
      <c r="J1085">
        <v>54.65</v>
      </c>
      <c r="K1085">
        <v>1</v>
      </c>
    </row>
    <row r="1086" spans="1:11" x14ac:dyDescent="0.3">
      <c r="A1086" t="s">
        <v>624</v>
      </c>
      <c r="B1086" t="s">
        <v>1245</v>
      </c>
      <c r="C1086" s="1">
        <f>VLOOKUP(A1086,[1]Sheet2!A:B,2,0)</f>
        <v>45032</v>
      </c>
      <c r="D1086">
        <v>4</v>
      </c>
      <c r="E1086" t="s">
        <v>1249</v>
      </c>
      <c r="F1086" t="s">
        <v>205</v>
      </c>
      <c r="G1086">
        <v>6305</v>
      </c>
      <c r="H1086">
        <v>2</v>
      </c>
      <c r="I1086">
        <f t="shared" si="16"/>
        <v>6307</v>
      </c>
      <c r="J1086">
        <v>0.61</v>
      </c>
      <c r="K1086">
        <v>0</v>
      </c>
    </row>
    <row r="1087" spans="1:11" x14ac:dyDescent="0.3">
      <c r="A1087" t="s">
        <v>624</v>
      </c>
      <c r="B1087" t="s">
        <v>1245</v>
      </c>
      <c r="C1087" s="1">
        <f>VLOOKUP(A1087,[1]Sheet2!A:B,2,0)</f>
        <v>45032</v>
      </c>
      <c r="D1087">
        <v>5</v>
      </c>
      <c r="E1087" t="s">
        <v>1250</v>
      </c>
      <c r="F1087" t="s">
        <v>1251</v>
      </c>
      <c r="G1087">
        <v>3046</v>
      </c>
      <c r="H1087">
        <v>18</v>
      </c>
      <c r="I1087">
        <f t="shared" si="16"/>
        <v>3064</v>
      </c>
      <c r="J1087">
        <v>0.28999999999999998</v>
      </c>
      <c r="K1087">
        <v>0</v>
      </c>
    </row>
    <row r="1088" spans="1:11" x14ac:dyDescent="0.3">
      <c r="A1088" t="s">
        <v>624</v>
      </c>
      <c r="B1088" t="s">
        <v>1245</v>
      </c>
      <c r="C1088" s="1">
        <f>VLOOKUP(A1088,[1]Sheet2!A:B,2,0)</f>
        <v>45032</v>
      </c>
      <c r="D1088">
        <v>6</v>
      </c>
      <c r="E1088" t="s">
        <v>1252</v>
      </c>
      <c r="F1088" t="s">
        <v>20</v>
      </c>
      <c r="G1088">
        <v>8947</v>
      </c>
      <c r="H1088">
        <v>62</v>
      </c>
      <c r="I1088">
        <f t="shared" si="16"/>
        <v>9009</v>
      </c>
      <c r="J1088">
        <v>0.87</v>
      </c>
      <c r="K1088">
        <v>0</v>
      </c>
    </row>
    <row r="1089" spans="1:11" x14ac:dyDescent="0.3">
      <c r="A1089" t="s">
        <v>624</v>
      </c>
      <c r="B1089" t="s">
        <v>1245</v>
      </c>
      <c r="C1089" s="1">
        <f>VLOOKUP(A1089,[1]Sheet2!A:B,2,0)</f>
        <v>45032</v>
      </c>
      <c r="D1089">
        <v>7</v>
      </c>
      <c r="E1089" t="s">
        <v>1253</v>
      </c>
      <c r="F1089" t="s">
        <v>829</v>
      </c>
      <c r="G1089">
        <v>2464</v>
      </c>
      <c r="H1089">
        <v>11</v>
      </c>
      <c r="I1089">
        <f t="shared" si="16"/>
        <v>2475</v>
      </c>
      <c r="J1089">
        <v>0.24</v>
      </c>
      <c r="K1089">
        <v>0</v>
      </c>
    </row>
    <row r="1090" spans="1:11" x14ac:dyDescent="0.3">
      <c r="A1090" t="s">
        <v>624</v>
      </c>
      <c r="B1090" t="s">
        <v>1245</v>
      </c>
      <c r="C1090" s="1">
        <f>VLOOKUP(A1090,[1]Sheet2!A:B,2,0)</f>
        <v>45032</v>
      </c>
      <c r="D1090">
        <v>8</v>
      </c>
      <c r="E1090" t="s">
        <v>1207</v>
      </c>
      <c r="F1090" t="s">
        <v>1254</v>
      </c>
      <c r="G1090">
        <v>5963</v>
      </c>
      <c r="H1090">
        <v>2</v>
      </c>
      <c r="I1090">
        <f t="shared" si="16"/>
        <v>5965</v>
      </c>
      <c r="J1090">
        <v>0.56999999999999995</v>
      </c>
      <c r="K1090">
        <v>0</v>
      </c>
    </row>
    <row r="1091" spans="1:11" x14ac:dyDescent="0.3">
      <c r="A1091" t="s">
        <v>624</v>
      </c>
      <c r="B1091" t="s">
        <v>1245</v>
      </c>
      <c r="C1091" s="1">
        <f>VLOOKUP(A1091,[1]Sheet2!A:B,2,0)</f>
        <v>45032</v>
      </c>
      <c r="D1091">
        <v>9</v>
      </c>
      <c r="E1091" t="s">
        <v>1255</v>
      </c>
      <c r="F1091" t="s">
        <v>791</v>
      </c>
      <c r="G1091">
        <v>4233</v>
      </c>
      <c r="H1091">
        <v>7</v>
      </c>
      <c r="I1091">
        <f t="shared" ref="I1091:I1154" si="17">SUM(G1091:H1091)</f>
        <v>4240</v>
      </c>
      <c r="J1091">
        <v>0.41</v>
      </c>
      <c r="K1091">
        <v>0</v>
      </c>
    </row>
    <row r="1092" spans="1:11" x14ac:dyDescent="0.3">
      <c r="A1092" t="s">
        <v>624</v>
      </c>
      <c r="B1092" t="s">
        <v>1245</v>
      </c>
      <c r="C1092" s="1">
        <f>VLOOKUP(A1092,[1]Sheet2!A:B,2,0)</f>
        <v>45032</v>
      </c>
      <c r="D1092">
        <v>10</v>
      </c>
      <c r="E1092" t="s">
        <v>1256</v>
      </c>
      <c r="F1092" t="s">
        <v>24</v>
      </c>
      <c r="G1092">
        <v>9749</v>
      </c>
      <c r="H1092">
        <v>88</v>
      </c>
      <c r="I1092">
        <f t="shared" si="17"/>
        <v>9837</v>
      </c>
      <c r="J1092">
        <v>0.95</v>
      </c>
      <c r="K1092">
        <v>0</v>
      </c>
    </row>
    <row r="1093" spans="1:11" x14ac:dyDescent="0.3">
      <c r="A1093" t="s">
        <v>624</v>
      </c>
      <c r="B1093" t="s">
        <v>1245</v>
      </c>
      <c r="C1093" s="1">
        <f>VLOOKUP(A1093,[1]Sheet2!A:B,2,0)</f>
        <v>45032</v>
      </c>
      <c r="D1093">
        <v>11</v>
      </c>
      <c r="E1093" t="s">
        <v>1257</v>
      </c>
      <c r="F1093" t="s">
        <v>24</v>
      </c>
      <c r="G1093">
        <v>2662</v>
      </c>
      <c r="H1093">
        <v>1</v>
      </c>
      <c r="I1093">
        <f t="shared" si="17"/>
        <v>2663</v>
      </c>
      <c r="J1093">
        <v>0.26</v>
      </c>
      <c r="K1093">
        <v>0</v>
      </c>
    </row>
    <row r="1094" spans="1:11" x14ac:dyDescent="0.3">
      <c r="A1094" t="s">
        <v>624</v>
      </c>
      <c r="B1094" t="s">
        <v>1245</v>
      </c>
      <c r="C1094" s="1">
        <f>VLOOKUP(A1094,[1]Sheet2!A:B,2,0)</f>
        <v>45032</v>
      </c>
      <c r="D1094">
        <v>12</v>
      </c>
      <c r="E1094" t="s">
        <v>1258</v>
      </c>
      <c r="F1094" t="s">
        <v>24</v>
      </c>
      <c r="G1094">
        <v>3298</v>
      </c>
      <c r="H1094">
        <v>0</v>
      </c>
      <c r="I1094">
        <f t="shared" si="17"/>
        <v>3298</v>
      </c>
      <c r="J1094">
        <v>0.32</v>
      </c>
      <c r="K1094">
        <v>0</v>
      </c>
    </row>
    <row r="1095" spans="1:11" x14ac:dyDescent="0.3">
      <c r="A1095" t="s">
        <v>624</v>
      </c>
      <c r="B1095" t="s">
        <v>1245</v>
      </c>
      <c r="C1095" s="1">
        <f>VLOOKUP(A1095,[1]Sheet2!A:B,2,0)</f>
        <v>45032</v>
      </c>
      <c r="D1095">
        <v>13</v>
      </c>
      <c r="E1095" t="s">
        <v>1259</v>
      </c>
      <c r="F1095" t="s">
        <v>24</v>
      </c>
      <c r="G1095">
        <v>7285</v>
      </c>
      <c r="H1095">
        <v>2</v>
      </c>
      <c r="I1095">
        <f t="shared" si="17"/>
        <v>7287</v>
      </c>
      <c r="J1095">
        <v>0.7</v>
      </c>
      <c r="K1095">
        <v>0</v>
      </c>
    </row>
    <row r="1096" spans="1:11" x14ac:dyDescent="0.3">
      <c r="A1096" t="s">
        <v>624</v>
      </c>
      <c r="B1096" t="s">
        <v>1245</v>
      </c>
      <c r="C1096" s="1">
        <f>VLOOKUP(A1096,[1]Sheet2!A:B,2,0)</f>
        <v>45032</v>
      </c>
      <c r="D1096">
        <v>14</v>
      </c>
      <c r="E1096" t="s">
        <v>1260</v>
      </c>
      <c r="F1096" t="s">
        <v>24</v>
      </c>
      <c r="G1096">
        <v>20485</v>
      </c>
      <c r="H1096">
        <v>2</v>
      </c>
      <c r="I1096">
        <f t="shared" si="17"/>
        <v>20487</v>
      </c>
      <c r="J1096">
        <v>1.97</v>
      </c>
      <c r="K1096">
        <v>0</v>
      </c>
    </row>
    <row r="1097" spans="1:11" x14ac:dyDescent="0.3">
      <c r="A1097" t="s">
        <v>624</v>
      </c>
      <c r="B1097" t="s">
        <v>1245</v>
      </c>
      <c r="C1097" s="1">
        <f>VLOOKUP(A1097,[1]Sheet2!A:B,2,0)</f>
        <v>45032</v>
      </c>
      <c r="D1097">
        <v>15</v>
      </c>
      <c r="E1097" t="s">
        <v>1261</v>
      </c>
      <c r="F1097" t="s">
        <v>24</v>
      </c>
      <c r="G1097">
        <v>6587</v>
      </c>
      <c r="H1097">
        <v>1</v>
      </c>
      <c r="I1097">
        <f t="shared" si="17"/>
        <v>6588</v>
      </c>
      <c r="J1097">
        <v>0.63</v>
      </c>
      <c r="K1097">
        <v>0</v>
      </c>
    </row>
    <row r="1098" spans="1:11" x14ac:dyDescent="0.3">
      <c r="A1098" t="s">
        <v>624</v>
      </c>
      <c r="B1098" t="s">
        <v>1245</v>
      </c>
      <c r="C1098" s="1">
        <f>VLOOKUP(A1098,[1]Sheet2!A:B,2,0)</f>
        <v>45032</v>
      </c>
      <c r="D1098">
        <v>16</v>
      </c>
      <c r="E1098" t="s">
        <v>1262</v>
      </c>
      <c r="F1098" t="s">
        <v>24</v>
      </c>
      <c r="G1098">
        <v>17270</v>
      </c>
      <c r="H1098">
        <v>0</v>
      </c>
      <c r="I1098">
        <f t="shared" si="17"/>
        <v>17270</v>
      </c>
      <c r="J1098">
        <v>1.66</v>
      </c>
      <c r="K1098">
        <v>0</v>
      </c>
    </row>
    <row r="1099" spans="1:11" x14ac:dyDescent="0.3">
      <c r="A1099" t="s">
        <v>624</v>
      </c>
      <c r="B1099" t="s">
        <v>1245</v>
      </c>
      <c r="C1099" s="1">
        <f>VLOOKUP(A1099,[1]Sheet2!A:B,2,0)</f>
        <v>45032</v>
      </c>
      <c r="D1099">
        <v>17</v>
      </c>
      <c r="E1099" t="s">
        <v>1263</v>
      </c>
      <c r="F1099" t="s">
        <v>24</v>
      </c>
      <c r="G1099">
        <v>11054</v>
      </c>
      <c r="H1099">
        <v>2</v>
      </c>
      <c r="I1099">
        <f t="shared" si="17"/>
        <v>11056</v>
      </c>
      <c r="J1099">
        <v>1.06</v>
      </c>
      <c r="K1099">
        <v>0</v>
      </c>
    </row>
    <row r="1100" spans="1:11" x14ac:dyDescent="0.3">
      <c r="A1100" t="s">
        <v>624</v>
      </c>
      <c r="B1100" t="s">
        <v>1245</v>
      </c>
      <c r="C1100" s="1">
        <f>VLOOKUP(A1100,[1]Sheet2!A:B,2,0)</f>
        <v>45032</v>
      </c>
      <c r="D1100">
        <v>18</v>
      </c>
      <c r="E1100" t="s">
        <v>1264</v>
      </c>
      <c r="F1100" t="s">
        <v>24</v>
      </c>
      <c r="G1100">
        <v>5189</v>
      </c>
      <c r="H1100">
        <v>3</v>
      </c>
      <c r="I1100">
        <f t="shared" si="17"/>
        <v>5192</v>
      </c>
      <c r="J1100">
        <v>0.5</v>
      </c>
      <c r="K1100">
        <v>0</v>
      </c>
    </row>
    <row r="1101" spans="1:11" x14ac:dyDescent="0.3">
      <c r="A1101" t="s">
        <v>624</v>
      </c>
      <c r="B1101" t="s">
        <v>1245</v>
      </c>
      <c r="C1101" s="1">
        <f>VLOOKUP(A1101,[1]Sheet2!A:B,2,0)</f>
        <v>45032</v>
      </c>
      <c r="D1101">
        <v>19</v>
      </c>
      <c r="E1101" t="s">
        <v>1265</v>
      </c>
      <c r="F1101" t="s">
        <v>24</v>
      </c>
      <c r="G1101">
        <v>17724</v>
      </c>
      <c r="H1101">
        <v>0</v>
      </c>
      <c r="I1101">
        <f t="shared" si="17"/>
        <v>17724</v>
      </c>
      <c r="J1101">
        <v>1.71</v>
      </c>
      <c r="K1101">
        <v>0</v>
      </c>
    </row>
    <row r="1102" spans="1:11" x14ac:dyDescent="0.3">
      <c r="A1102" t="s">
        <v>624</v>
      </c>
      <c r="B1102" t="s">
        <v>1245</v>
      </c>
      <c r="C1102" s="1">
        <f>VLOOKUP(A1102,[1]Sheet2!A:B,2,0)</f>
        <v>45032</v>
      </c>
      <c r="D1102">
        <v>20</v>
      </c>
      <c r="E1102" t="s">
        <v>1266</v>
      </c>
      <c r="F1102" t="s">
        <v>24</v>
      </c>
      <c r="G1102">
        <v>4003</v>
      </c>
      <c r="H1102">
        <v>3</v>
      </c>
      <c r="I1102">
        <f t="shared" si="17"/>
        <v>4006</v>
      </c>
      <c r="J1102">
        <v>0.39</v>
      </c>
      <c r="K1102">
        <v>0</v>
      </c>
    </row>
    <row r="1103" spans="1:11" x14ac:dyDescent="0.3">
      <c r="A1103" t="s">
        <v>624</v>
      </c>
      <c r="B1103" t="s">
        <v>1245</v>
      </c>
      <c r="C1103" s="1">
        <f>VLOOKUP(A1103,[1]Sheet2!A:B,2,0)</f>
        <v>45032</v>
      </c>
      <c r="D1103">
        <v>21</v>
      </c>
      <c r="E1103" t="s">
        <v>33</v>
      </c>
      <c r="F1103" t="s">
        <v>34</v>
      </c>
      <c r="G1103">
        <v>10278</v>
      </c>
      <c r="H1103">
        <v>40</v>
      </c>
      <c r="I1103">
        <f t="shared" si="17"/>
        <v>10318</v>
      </c>
      <c r="J1103">
        <v>0.99</v>
      </c>
      <c r="K1103">
        <v>0</v>
      </c>
    </row>
    <row r="1104" spans="1:11" x14ac:dyDescent="0.3">
      <c r="A1104" t="s">
        <v>624</v>
      </c>
      <c r="B1104" t="s">
        <v>1267</v>
      </c>
      <c r="C1104" s="1">
        <f>VLOOKUP(A1104,[1]Sheet2!A:B,2,0)</f>
        <v>45032</v>
      </c>
      <c r="D1104">
        <v>1</v>
      </c>
      <c r="E1104" t="s">
        <v>1268</v>
      </c>
      <c r="F1104" t="s">
        <v>672</v>
      </c>
      <c r="G1104">
        <v>447171</v>
      </c>
      <c r="H1104">
        <v>1302</v>
      </c>
      <c r="I1104">
        <f t="shared" si="17"/>
        <v>448473</v>
      </c>
      <c r="J1104">
        <v>45.54</v>
      </c>
      <c r="K1104">
        <v>1</v>
      </c>
    </row>
    <row r="1105" spans="1:11" x14ac:dyDescent="0.3">
      <c r="A1105" t="s">
        <v>624</v>
      </c>
      <c r="B1105" t="s">
        <v>1267</v>
      </c>
      <c r="C1105" s="1">
        <f>VLOOKUP(A1105,[1]Sheet2!A:B,2,0)</f>
        <v>45032</v>
      </c>
      <c r="D1105">
        <v>2</v>
      </c>
      <c r="E1105" t="s">
        <v>1269</v>
      </c>
      <c r="F1105" t="s">
        <v>16</v>
      </c>
      <c r="G1105">
        <v>8433</v>
      </c>
      <c r="H1105">
        <v>34</v>
      </c>
      <c r="I1105">
        <f t="shared" si="17"/>
        <v>8467</v>
      </c>
      <c r="J1105">
        <v>0.86</v>
      </c>
      <c r="K1105">
        <v>0</v>
      </c>
    </row>
    <row r="1106" spans="1:11" x14ac:dyDescent="0.3">
      <c r="A1106" t="s">
        <v>624</v>
      </c>
      <c r="B1106" t="s">
        <v>1267</v>
      </c>
      <c r="C1106" s="1">
        <f>VLOOKUP(A1106,[1]Sheet2!A:B,2,0)</f>
        <v>45032</v>
      </c>
      <c r="D1106">
        <v>3</v>
      </c>
      <c r="E1106" t="s">
        <v>1270</v>
      </c>
      <c r="F1106" t="s">
        <v>629</v>
      </c>
      <c r="G1106">
        <v>330363</v>
      </c>
      <c r="H1106">
        <v>1152</v>
      </c>
      <c r="I1106">
        <f t="shared" si="17"/>
        <v>331515</v>
      </c>
      <c r="J1106">
        <v>33.659999999999997</v>
      </c>
      <c r="K1106">
        <v>0</v>
      </c>
    </row>
    <row r="1107" spans="1:11" x14ac:dyDescent="0.3">
      <c r="A1107" t="s">
        <v>624</v>
      </c>
      <c r="B1107" t="s">
        <v>1267</v>
      </c>
      <c r="C1107" s="1">
        <f>VLOOKUP(A1107,[1]Sheet2!A:B,2,0)</f>
        <v>45032</v>
      </c>
      <c r="D1107">
        <v>4</v>
      </c>
      <c r="E1107" t="s">
        <v>1271</v>
      </c>
      <c r="F1107" t="s">
        <v>60</v>
      </c>
      <c r="G1107">
        <v>74554</v>
      </c>
      <c r="H1107">
        <v>90</v>
      </c>
      <c r="I1107">
        <f t="shared" si="17"/>
        <v>74644</v>
      </c>
      <c r="J1107">
        <v>7.58</v>
      </c>
      <c r="K1107">
        <v>0</v>
      </c>
    </row>
    <row r="1108" spans="1:11" x14ac:dyDescent="0.3">
      <c r="A1108" t="s">
        <v>624</v>
      </c>
      <c r="B1108" t="s">
        <v>1267</v>
      </c>
      <c r="C1108" s="1">
        <f>VLOOKUP(A1108,[1]Sheet2!A:B,2,0)</f>
        <v>45032</v>
      </c>
      <c r="D1108">
        <v>5</v>
      </c>
      <c r="E1108" t="s">
        <v>1272</v>
      </c>
      <c r="F1108" t="s">
        <v>1273</v>
      </c>
      <c r="G1108">
        <v>3604</v>
      </c>
      <c r="H1108">
        <v>11</v>
      </c>
      <c r="I1108">
        <f t="shared" si="17"/>
        <v>3615</v>
      </c>
      <c r="J1108">
        <v>0.37</v>
      </c>
      <c r="K1108">
        <v>0</v>
      </c>
    </row>
    <row r="1109" spans="1:11" x14ac:dyDescent="0.3">
      <c r="A1109" t="s">
        <v>624</v>
      </c>
      <c r="B1109" t="s">
        <v>1267</v>
      </c>
      <c r="C1109" s="1">
        <f>VLOOKUP(A1109,[1]Sheet2!A:B,2,0)</f>
        <v>45032</v>
      </c>
      <c r="D1109">
        <v>6</v>
      </c>
      <c r="E1109" t="s">
        <v>1274</v>
      </c>
      <c r="F1109" t="s">
        <v>1275</v>
      </c>
      <c r="G1109">
        <v>2062</v>
      </c>
      <c r="H1109">
        <v>7</v>
      </c>
      <c r="I1109">
        <f t="shared" si="17"/>
        <v>2069</v>
      </c>
      <c r="J1109">
        <v>0.21</v>
      </c>
      <c r="K1109">
        <v>0</v>
      </c>
    </row>
    <row r="1110" spans="1:11" x14ac:dyDescent="0.3">
      <c r="A1110" t="s">
        <v>624</v>
      </c>
      <c r="B1110" t="s">
        <v>1267</v>
      </c>
      <c r="C1110" s="1">
        <f>VLOOKUP(A1110,[1]Sheet2!A:B,2,0)</f>
        <v>45032</v>
      </c>
      <c r="D1110">
        <v>7</v>
      </c>
      <c r="E1110" t="s">
        <v>1276</v>
      </c>
      <c r="F1110" t="s">
        <v>1277</v>
      </c>
      <c r="G1110">
        <v>2754</v>
      </c>
      <c r="H1110">
        <v>2</v>
      </c>
      <c r="I1110">
        <f t="shared" si="17"/>
        <v>2756</v>
      </c>
      <c r="J1110">
        <v>0.28000000000000003</v>
      </c>
      <c r="K1110">
        <v>0</v>
      </c>
    </row>
    <row r="1111" spans="1:11" x14ac:dyDescent="0.3">
      <c r="A1111" t="s">
        <v>624</v>
      </c>
      <c r="B1111" t="s">
        <v>1267</v>
      </c>
      <c r="C1111" s="1">
        <f>VLOOKUP(A1111,[1]Sheet2!A:B,2,0)</f>
        <v>45032</v>
      </c>
      <c r="D1111">
        <v>8</v>
      </c>
      <c r="E1111" t="s">
        <v>1278</v>
      </c>
      <c r="F1111" t="s">
        <v>1279</v>
      </c>
      <c r="G1111">
        <v>2360</v>
      </c>
      <c r="H1111">
        <v>4</v>
      </c>
      <c r="I1111">
        <f t="shared" si="17"/>
        <v>2364</v>
      </c>
      <c r="J1111">
        <v>0.24</v>
      </c>
      <c r="K1111">
        <v>0</v>
      </c>
    </row>
    <row r="1112" spans="1:11" x14ac:dyDescent="0.3">
      <c r="A1112" t="s">
        <v>624</v>
      </c>
      <c r="B1112" t="s">
        <v>1267</v>
      </c>
      <c r="C1112" s="1">
        <f>VLOOKUP(A1112,[1]Sheet2!A:B,2,0)</f>
        <v>45032</v>
      </c>
      <c r="D1112">
        <v>9</v>
      </c>
      <c r="E1112" t="s">
        <v>1280</v>
      </c>
      <c r="F1112" t="s">
        <v>772</v>
      </c>
      <c r="G1112">
        <v>2103</v>
      </c>
      <c r="H1112">
        <v>4</v>
      </c>
      <c r="I1112">
        <f t="shared" si="17"/>
        <v>2107</v>
      </c>
      <c r="J1112">
        <v>0.21</v>
      </c>
      <c r="K1112">
        <v>0</v>
      </c>
    </row>
    <row r="1113" spans="1:11" x14ac:dyDescent="0.3">
      <c r="A1113" t="s">
        <v>624</v>
      </c>
      <c r="B1113" t="s">
        <v>1267</v>
      </c>
      <c r="C1113" s="1">
        <f>VLOOKUP(A1113,[1]Sheet2!A:B,2,0)</f>
        <v>45032</v>
      </c>
      <c r="D1113">
        <v>10</v>
      </c>
      <c r="E1113" t="s">
        <v>1281</v>
      </c>
      <c r="F1113" t="s">
        <v>770</v>
      </c>
      <c r="G1113">
        <v>2686</v>
      </c>
      <c r="H1113">
        <v>15</v>
      </c>
      <c r="I1113">
        <f t="shared" si="17"/>
        <v>2701</v>
      </c>
      <c r="J1113">
        <v>0.27</v>
      </c>
      <c r="K1113">
        <v>0</v>
      </c>
    </row>
    <row r="1114" spans="1:11" x14ac:dyDescent="0.3">
      <c r="A1114" t="s">
        <v>624</v>
      </c>
      <c r="B1114" t="s">
        <v>1267</v>
      </c>
      <c r="C1114" s="1">
        <f>VLOOKUP(A1114,[1]Sheet2!A:B,2,0)</f>
        <v>45032</v>
      </c>
      <c r="D1114">
        <v>11</v>
      </c>
      <c r="E1114" t="s">
        <v>1282</v>
      </c>
      <c r="F1114" t="s">
        <v>24</v>
      </c>
      <c r="G1114">
        <v>5260</v>
      </c>
      <c r="H1114">
        <v>0</v>
      </c>
      <c r="I1114">
        <f t="shared" si="17"/>
        <v>5260</v>
      </c>
      <c r="J1114">
        <v>0.53</v>
      </c>
      <c r="K1114">
        <v>0</v>
      </c>
    </row>
    <row r="1115" spans="1:11" x14ac:dyDescent="0.3">
      <c r="A1115" t="s">
        <v>624</v>
      </c>
      <c r="B1115" t="s">
        <v>1267</v>
      </c>
      <c r="C1115" s="1">
        <f>VLOOKUP(A1115,[1]Sheet2!A:B,2,0)</f>
        <v>45032</v>
      </c>
      <c r="D1115">
        <v>12</v>
      </c>
      <c r="E1115" t="s">
        <v>1283</v>
      </c>
      <c r="F1115" t="s">
        <v>24</v>
      </c>
      <c r="G1115">
        <v>3573</v>
      </c>
      <c r="H1115">
        <v>0</v>
      </c>
      <c r="I1115">
        <f t="shared" si="17"/>
        <v>3573</v>
      </c>
      <c r="J1115">
        <v>0.36</v>
      </c>
      <c r="K1115">
        <v>0</v>
      </c>
    </row>
    <row r="1116" spans="1:11" x14ac:dyDescent="0.3">
      <c r="A1116" t="s">
        <v>624</v>
      </c>
      <c r="B1116" t="s">
        <v>1267</v>
      </c>
      <c r="C1116" s="1">
        <f>VLOOKUP(A1116,[1]Sheet2!A:B,2,0)</f>
        <v>45032</v>
      </c>
      <c r="D1116">
        <v>13</v>
      </c>
      <c r="E1116" t="s">
        <v>1284</v>
      </c>
      <c r="F1116" t="s">
        <v>24</v>
      </c>
      <c r="G1116">
        <v>7668</v>
      </c>
      <c r="H1116">
        <v>3</v>
      </c>
      <c r="I1116">
        <f t="shared" si="17"/>
        <v>7671</v>
      </c>
      <c r="J1116">
        <v>0.78</v>
      </c>
      <c r="K1116">
        <v>0</v>
      </c>
    </row>
    <row r="1117" spans="1:11" x14ac:dyDescent="0.3">
      <c r="A1117" t="s">
        <v>624</v>
      </c>
      <c r="B1117" t="s">
        <v>1267</v>
      </c>
      <c r="C1117" s="1">
        <f>VLOOKUP(A1117,[1]Sheet2!A:B,2,0)</f>
        <v>45032</v>
      </c>
      <c r="D1117">
        <v>14</v>
      </c>
      <c r="E1117" t="s">
        <v>1285</v>
      </c>
      <c r="F1117" t="s">
        <v>24</v>
      </c>
      <c r="G1117">
        <v>17352</v>
      </c>
      <c r="H1117">
        <v>1</v>
      </c>
      <c r="I1117">
        <f t="shared" si="17"/>
        <v>17353</v>
      </c>
      <c r="J1117">
        <v>1.76</v>
      </c>
      <c r="K1117">
        <v>0</v>
      </c>
    </row>
    <row r="1118" spans="1:11" x14ac:dyDescent="0.3">
      <c r="A1118" t="s">
        <v>624</v>
      </c>
      <c r="B1118" t="s">
        <v>1267</v>
      </c>
      <c r="C1118" s="1">
        <f>VLOOKUP(A1118,[1]Sheet2!A:B,2,0)</f>
        <v>45032</v>
      </c>
      <c r="D1118">
        <v>15</v>
      </c>
      <c r="E1118" t="s">
        <v>1286</v>
      </c>
      <c r="F1118" t="s">
        <v>24</v>
      </c>
      <c r="G1118">
        <v>5964</v>
      </c>
      <c r="H1118">
        <v>0</v>
      </c>
      <c r="I1118">
        <f t="shared" si="17"/>
        <v>5964</v>
      </c>
      <c r="J1118">
        <v>0.61</v>
      </c>
      <c r="K1118">
        <v>0</v>
      </c>
    </row>
    <row r="1119" spans="1:11" x14ac:dyDescent="0.3">
      <c r="A1119" t="s">
        <v>624</v>
      </c>
      <c r="B1119" t="s">
        <v>1267</v>
      </c>
      <c r="C1119" s="1">
        <f>VLOOKUP(A1119,[1]Sheet2!A:B,2,0)</f>
        <v>45032</v>
      </c>
      <c r="D1119">
        <v>16</v>
      </c>
      <c r="E1119" t="s">
        <v>1287</v>
      </c>
      <c r="F1119" t="s">
        <v>24</v>
      </c>
      <c r="G1119">
        <v>36458</v>
      </c>
      <c r="H1119">
        <v>1</v>
      </c>
      <c r="I1119">
        <f t="shared" si="17"/>
        <v>36459</v>
      </c>
      <c r="J1119">
        <v>3.7</v>
      </c>
      <c r="K1119">
        <v>0</v>
      </c>
    </row>
    <row r="1120" spans="1:11" x14ac:dyDescent="0.3">
      <c r="A1120" t="s">
        <v>624</v>
      </c>
      <c r="B1120" t="s">
        <v>1267</v>
      </c>
      <c r="C1120" s="1">
        <f>VLOOKUP(A1120,[1]Sheet2!A:B,2,0)</f>
        <v>45032</v>
      </c>
      <c r="D1120">
        <v>17</v>
      </c>
      <c r="E1120" t="s">
        <v>1288</v>
      </c>
      <c r="F1120" t="s">
        <v>24</v>
      </c>
      <c r="G1120">
        <v>12927</v>
      </c>
      <c r="H1120">
        <v>1</v>
      </c>
      <c r="I1120">
        <f t="shared" si="17"/>
        <v>12928</v>
      </c>
      <c r="J1120">
        <v>1.31</v>
      </c>
      <c r="K1120">
        <v>0</v>
      </c>
    </row>
    <row r="1121" spans="1:11" x14ac:dyDescent="0.3">
      <c r="A1121" t="s">
        <v>624</v>
      </c>
      <c r="B1121" t="s">
        <v>1267</v>
      </c>
      <c r="C1121" s="1">
        <f>VLOOKUP(A1121,[1]Sheet2!A:B,2,0)</f>
        <v>45032</v>
      </c>
      <c r="D1121">
        <v>18</v>
      </c>
      <c r="E1121" t="s">
        <v>1289</v>
      </c>
      <c r="F1121" t="s">
        <v>24</v>
      </c>
      <c r="G1121">
        <v>2352</v>
      </c>
      <c r="H1121">
        <v>2</v>
      </c>
      <c r="I1121">
        <f t="shared" si="17"/>
        <v>2354</v>
      </c>
      <c r="J1121">
        <v>0.24</v>
      </c>
      <c r="K1121">
        <v>0</v>
      </c>
    </row>
    <row r="1122" spans="1:11" x14ac:dyDescent="0.3">
      <c r="A1122" t="s">
        <v>624</v>
      </c>
      <c r="B1122" t="s">
        <v>1267</v>
      </c>
      <c r="C1122" s="1">
        <f>VLOOKUP(A1122,[1]Sheet2!A:B,2,0)</f>
        <v>45032</v>
      </c>
      <c r="D1122">
        <v>19</v>
      </c>
      <c r="E1122" t="s">
        <v>1290</v>
      </c>
      <c r="F1122" t="s">
        <v>24</v>
      </c>
      <c r="G1122">
        <v>6043</v>
      </c>
      <c r="H1122">
        <v>8</v>
      </c>
      <c r="I1122">
        <f t="shared" si="17"/>
        <v>6051</v>
      </c>
      <c r="J1122">
        <v>0.61</v>
      </c>
      <c r="K1122">
        <v>0</v>
      </c>
    </row>
    <row r="1123" spans="1:11" x14ac:dyDescent="0.3">
      <c r="A1123" t="s">
        <v>624</v>
      </c>
      <c r="B1123" t="s">
        <v>1267</v>
      </c>
      <c r="C1123" s="1">
        <f>VLOOKUP(A1123,[1]Sheet2!A:B,2,0)</f>
        <v>45032</v>
      </c>
      <c r="D1123">
        <v>20</v>
      </c>
      <c r="E1123" t="s">
        <v>33</v>
      </c>
      <c r="F1123" t="s">
        <v>34</v>
      </c>
      <c r="G1123">
        <v>8464</v>
      </c>
      <c r="H1123">
        <v>22</v>
      </c>
      <c r="I1123">
        <f t="shared" si="17"/>
        <v>8486</v>
      </c>
      <c r="J1123">
        <v>0.86</v>
      </c>
      <c r="K1123">
        <v>0</v>
      </c>
    </row>
    <row r="1124" spans="1:11" x14ac:dyDescent="0.3">
      <c r="A1124" t="s">
        <v>624</v>
      </c>
      <c r="B1124" t="s">
        <v>1291</v>
      </c>
      <c r="C1124" s="1">
        <f>VLOOKUP(A1124,[1]Sheet2!A:B,2,0)</f>
        <v>45032</v>
      </c>
      <c r="D1124">
        <v>1</v>
      </c>
      <c r="E1124" t="s">
        <v>1292</v>
      </c>
      <c r="F1124" t="s">
        <v>16</v>
      </c>
      <c r="G1124">
        <v>11079</v>
      </c>
      <c r="H1124">
        <v>29</v>
      </c>
      <c r="I1124">
        <f t="shared" si="17"/>
        <v>11108</v>
      </c>
      <c r="J1124">
        <v>1</v>
      </c>
      <c r="K1124">
        <v>0</v>
      </c>
    </row>
    <row r="1125" spans="1:11" x14ac:dyDescent="0.3">
      <c r="A1125" t="s">
        <v>624</v>
      </c>
      <c r="B1125" t="s">
        <v>1291</v>
      </c>
      <c r="C1125" s="1">
        <f>VLOOKUP(A1125,[1]Sheet2!A:B,2,0)</f>
        <v>45032</v>
      </c>
      <c r="D1125">
        <v>2</v>
      </c>
      <c r="E1125" t="s">
        <v>1293</v>
      </c>
      <c r="F1125" t="s">
        <v>672</v>
      </c>
      <c r="G1125">
        <v>596807</v>
      </c>
      <c r="H1125">
        <v>570</v>
      </c>
      <c r="I1125">
        <f t="shared" si="17"/>
        <v>597377</v>
      </c>
      <c r="J1125">
        <v>53.78</v>
      </c>
      <c r="K1125">
        <v>1</v>
      </c>
    </row>
    <row r="1126" spans="1:11" x14ac:dyDescent="0.3">
      <c r="A1126" t="s">
        <v>624</v>
      </c>
      <c r="B1126" t="s">
        <v>1291</v>
      </c>
      <c r="C1126" s="1">
        <f>VLOOKUP(A1126,[1]Sheet2!A:B,2,0)</f>
        <v>45032</v>
      </c>
      <c r="D1126">
        <v>3</v>
      </c>
      <c r="E1126" t="s">
        <v>1294</v>
      </c>
      <c r="F1126" t="s">
        <v>14</v>
      </c>
      <c r="G1126">
        <v>330258</v>
      </c>
      <c r="H1126">
        <v>266</v>
      </c>
      <c r="I1126">
        <f t="shared" si="17"/>
        <v>330524</v>
      </c>
      <c r="J1126">
        <v>29.76</v>
      </c>
      <c r="K1126">
        <v>0</v>
      </c>
    </row>
    <row r="1127" spans="1:11" x14ac:dyDescent="0.3">
      <c r="A1127" t="s">
        <v>624</v>
      </c>
      <c r="B1127" t="s">
        <v>1291</v>
      </c>
      <c r="C1127" s="1">
        <f>VLOOKUP(A1127,[1]Sheet2!A:B,2,0)</f>
        <v>45032</v>
      </c>
      <c r="D1127">
        <v>4</v>
      </c>
      <c r="E1127" t="s">
        <v>1295</v>
      </c>
      <c r="F1127" t="s">
        <v>1296</v>
      </c>
      <c r="G1127">
        <v>13693</v>
      </c>
      <c r="H1127">
        <v>0</v>
      </c>
      <c r="I1127">
        <f t="shared" si="17"/>
        <v>13693</v>
      </c>
      <c r="J1127">
        <v>1.23</v>
      </c>
      <c r="K1127">
        <v>0</v>
      </c>
    </row>
    <row r="1128" spans="1:11" x14ac:dyDescent="0.3">
      <c r="A1128" t="s">
        <v>624</v>
      </c>
      <c r="B1128" t="s">
        <v>1291</v>
      </c>
      <c r="C1128" s="1">
        <f>VLOOKUP(A1128,[1]Sheet2!A:B,2,0)</f>
        <v>45032</v>
      </c>
      <c r="D1128">
        <v>5</v>
      </c>
      <c r="E1128" t="s">
        <v>1297</v>
      </c>
      <c r="F1128" t="s">
        <v>931</v>
      </c>
      <c r="G1128">
        <v>3534</v>
      </c>
      <c r="H1128">
        <v>18</v>
      </c>
      <c r="I1128">
        <f t="shared" si="17"/>
        <v>3552</v>
      </c>
      <c r="J1128">
        <v>0.32</v>
      </c>
      <c r="K1128">
        <v>0</v>
      </c>
    </row>
    <row r="1129" spans="1:11" x14ac:dyDescent="0.3">
      <c r="A1129" t="s">
        <v>624</v>
      </c>
      <c r="B1129" t="s">
        <v>1291</v>
      </c>
      <c r="C1129" s="1">
        <f>VLOOKUP(A1129,[1]Sheet2!A:B,2,0)</f>
        <v>45032</v>
      </c>
      <c r="D1129">
        <v>6</v>
      </c>
      <c r="E1129" t="s">
        <v>1298</v>
      </c>
      <c r="F1129" t="s">
        <v>770</v>
      </c>
      <c r="G1129">
        <v>2742</v>
      </c>
      <c r="H1129">
        <v>33</v>
      </c>
      <c r="I1129">
        <f t="shared" si="17"/>
        <v>2775</v>
      </c>
      <c r="J1129">
        <v>0.25</v>
      </c>
      <c r="K1129">
        <v>0</v>
      </c>
    </row>
    <row r="1130" spans="1:11" x14ac:dyDescent="0.3">
      <c r="A1130" t="s">
        <v>624</v>
      </c>
      <c r="B1130" t="s">
        <v>1291</v>
      </c>
      <c r="C1130" s="1">
        <f>VLOOKUP(A1130,[1]Sheet2!A:B,2,0)</f>
        <v>45032</v>
      </c>
      <c r="D1130">
        <v>7</v>
      </c>
      <c r="E1130" t="s">
        <v>1299</v>
      </c>
      <c r="F1130" t="s">
        <v>632</v>
      </c>
      <c r="G1130">
        <v>3010</v>
      </c>
      <c r="H1130">
        <v>0</v>
      </c>
      <c r="I1130">
        <f t="shared" si="17"/>
        <v>3010</v>
      </c>
      <c r="J1130">
        <v>0.27</v>
      </c>
      <c r="K1130">
        <v>0</v>
      </c>
    </row>
    <row r="1131" spans="1:11" x14ac:dyDescent="0.3">
      <c r="A1131" t="s">
        <v>624</v>
      </c>
      <c r="B1131" t="s">
        <v>1291</v>
      </c>
      <c r="C1131" s="1">
        <f>VLOOKUP(A1131,[1]Sheet2!A:B,2,0)</f>
        <v>45032</v>
      </c>
      <c r="D1131">
        <v>8</v>
      </c>
      <c r="E1131" t="s">
        <v>1300</v>
      </c>
      <c r="F1131" t="s">
        <v>1132</v>
      </c>
      <c r="G1131">
        <v>4042</v>
      </c>
      <c r="H1131">
        <v>1</v>
      </c>
      <c r="I1131">
        <f t="shared" si="17"/>
        <v>4043</v>
      </c>
      <c r="J1131">
        <v>0.36</v>
      </c>
      <c r="K1131">
        <v>0</v>
      </c>
    </row>
    <row r="1132" spans="1:11" x14ac:dyDescent="0.3">
      <c r="A1132" t="s">
        <v>624</v>
      </c>
      <c r="B1132" t="s">
        <v>1291</v>
      </c>
      <c r="C1132" s="1">
        <f>VLOOKUP(A1132,[1]Sheet2!A:B,2,0)</f>
        <v>45032</v>
      </c>
      <c r="D1132">
        <v>9</v>
      </c>
      <c r="E1132" t="s">
        <v>1301</v>
      </c>
      <c r="F1132" t="s">
        <v>1302</v>
      </c>
      <c r="G1132">
        <v>3545</v>
      </c>
      <c r="H1132">
        <v>0</v>
      </c>
      <c r="I1132">
        <f t="shared" si="17"/>
        <v>3545</v>
      </c>
      <c r="J1132">
        <v>0.32</v>
      </c>
      <c r="K1132">
        <v>0</v>
      </c>
    </row>
    <row r="1133" spans="1:11" x14ac:dyDescent="0.3">
      <c r="A1133" t="s">
        <v>624</v>
      </c>
      <c r="B1133" t="s">
        <v>1291</v>
      </c>
      <c r="C1133" s="1">
        <f>VLOOKUP(A1133,[1]Sheet2!A:B,2,0)</f>
        <v>45032</v>
      </c>
      <c r="D1133">
        <v>10</v>
      </c>
      <c r="E1133" t="s">
        <v>1303</v>
      </c>
      <c r="F1133" t="s">
        <v>1304</v>
      </c>
      <c r="G1133">
        <v>6313</v>
      </c>
      <c r="H1133">
        <v>0</v>
      </c>
      <c r="I1133">
        <f t="shared" si="17"/>
        <v>6313</v>
      </c>
      <c r="J1133">
        <v>0.56999999999999995</v>
      </c>
      <c r="K1133">
        <v>0</v>
      </c>
    </row>
    <row r="1134" spans="1:11" x14ac:dyDescent="0.3">
      <c r="A1134" t="s">
        <v>624</v>
      </c>
      <c r="B1134" t="s">
        <v>1291</v>
      </c>
      <c r="C1134" s="1">
        <f>VLOOKUP(A1134,[1]Sheet2!A:B,2,0)</f>
        <v>45032</v>
      </c>
      <c r="D1134">
        <v>11</v>
      </c>
      <c r="E1134" t="s">
        <v>1305</v>
      </c>
      <c r="F1134" t="s">
        <v>759</v>
      </c>
      <c r="G1134">
        <v>11091</v>
      </c>
      <c r="H1134">
        <v>2</v>
      </c>
      <c r="I1134">
        <f t="shared" si="17"/>
        <v>11093</v>
      </c>
      <c r="J1134">
        <v>1</v>
      </c>
      <c r="K1134">
        <v>0</v>
      </c>
    </row>
    <row r="1135" spans="1:11" x14ac:dyDescent="0.3">
      <c r="A1135" t="s">
        <v>624</v>
      </c>
      <c r="B1135" t="s">
        <v>1291</v>
      </c>
      <c r="C1135" s="1">
        <f>VLOOKUP(A1135,[1]Sheet2!A:B,2,0)</f>
        <v>45032</v>
      </c>
      <c r="D1135">
        <v>12</v>
      </c>
      <c r="E1135" t="s">
        <v>1306</v>
      </c>
      <c r="F1135" t="s">
        <v>987</v>
      </c>
      <c r="G1135">
        <v>6333</v>
      </c>
      <c r="H1135">
        <v>3</v>
      </c>
      <c r="I1135">
        <f t="shared" si="17"/>
        <v>6336</v>
      </c>
      <c r="J1135">
        <v>0.56999999999999995</v>
      </c>
      <c r="K1135">
        <v>0</v>
      </c>
    </row>
    <row r="1136" spans="1:11" x14ac:dyDescent="0.3">
      <c r="A1136" t="s">
        <v>624</v>
      </c>
      <c r="B1136" t="s">
        <v>1291</v>
      </c>
      <c r="C1136" s="1">
        <f>VLOOKUP(A1136,[1]Sheet2!A:B,2,0)</f>
        <v>45032</v>
      </c>
      <c r="D1136">
        <v>13</v>
      </c>
      <c r="E1136" t="s">
        <v>1307</v>
      </c>
      <c r="F1136" t="s">
        <v>24</v>
      </c>
      <c r="G1136">
        <v>6995</v>
      </c>
      <c r="H1136">
        <v>2</v>
      </c>
      <c r="I1136">
        <f t="shared" si="17"/>
        <v>6997</v>
      </c>
      <c r="J1136">
        <v>0.63</v>
      </c>
      <c r="K1136">
        <v>0</v>
      </c>
    </row>
    <row r="1137" spans="1:11" x14ac:dyDescent="0.3">
      <c r="A1137" t="s">
        <v>624</v>
      </c>
      <c r="B1137" t="s">
        <v>1291</v>
      </c>
      <c r="C1137" s="1">
        <f>VLOOKUP(A1137,[1]Sheet2!A:B,2,0)</f>
        <v>45032</v>
      </c>
      <c r="D1137">
        <v>14</v>
      </c>
      <c r="E1137" t="s">
        <v>1308</v>
      </c>
      <c r="F1137" t="s">
        <v>24</v>
      </c>
      <c r="G1137">
        <v>15389</v>
      </c>
      <c r="H1137">
        <v>3</v>
      </c>
      <c r="I1137">
        <f t="shared" si="17"/>
        <v>15392</v>
      </c>
      <c r="J1137">
        <v>1.39</v>
      </c>
      <c r="K1137">
        <v>0</v>
      </c>
    </row>
    <row r="1138" spans="1:11" x14ac:dyDescent="0.3">
      <c r="A1138" t="s">
        <v>624</v>
      </c>
      <c r="B1138" t="s">
        <v>1291</v>
      </c>
      <c r="C1138" s="1">
        <f>VLOOKUP(A1138,[1]Sheet2!A:B,2,0)</f>
        <v>45032</v>
      </c>
      <c r="D1138">
        <v>15</v>
      </c>
      <c r="E1138" t="s">
        <v>1309</v>
      </c>
      <c r="F1138" t="s">
        <v>24</v>
      </c>
      <c r="G1138">
        <v>23033</v>
      </c>
      <c r="H1138">
        <v>12</v>
      </c>
      <c r="I1138">
        <f t="shared" si="17"/>
        <v>23045</v>
      </c>
      <c r="J1138">
        <v>2.0699999999999998</v>
      </c>
      <c r="K1138">
        <v>0</v>
      </c>
    </row>
    <row r="1139" spans="1:11" x14ac:dyDescent="0.3">
      <c r="A1139" t="s">
        <v>624</v>
      </c>
      <c r="B1139" t="s">
        <v>1291</v>
      </c>
      <c r="C1139" s="1">
        <f>VLOOKUP(A1139,[1]Sheet2!A:B,2,0)</f>
        <v>45032</v>
      </c>
      <c r="D1139">
        <v>16</v>
      </c>
      <c r="E1139" t="s">
        <v>1310</v>
      </c>
      <c r="F1139" t="s">
        <v>24</v>
      </c>
      <c r="G1139">
        <v>19277</v>
      </c>
      <c r="H1139">
        <v>0</v>
      </c>
      <c r="I1139">
        <f t="shared" si="17"/>
        <v>19277</v>
      </c>
      <c r="J1139">
        <v>1.74</v>
      </c>
      <c r="K1139">
        <v>0</v>
      </c>
    </row>
    <row r="1140" spans="1:11" x14ac:dyDescent="0.3">
      <c r="A1140" t="s">
        <v>624</v>
      </c>
      <c r="B1140" t="s">
        <v>1291</v>
      </c>
      <c r="C1140" s="1">
        <f>VLOOKUP(A1140,[1]Sheet2!A:B,2,0)</f>
        <v>45032</v>
      </c>
      <c r="D1140">
        <v>17</v>
      </c>
      <c r="E1140" t="s">
        <v>1311</v>
      </c>
      <c r="F1140" t="s">
        <v>24</v>
      </c>
      <c r="G1140">
        <v>6729</v>
      </c>
      <c r="H1140">
        <v>0</v>
      </c>
      <c r="I1140">
        <f t="shared" si="17"/>
        <v>6729</v>
      </c>
      <c r="J1140">
        <v>0.61</v>
      </c>
      <c r="K1140">
        <v>0</v>
      </c>
    </row>
    <row r="1141" spans="1:11" x14ac:dyDescent="0.3">
      <c r="A1141" t="s">
        <v>624</v>
      </c>
      <c r="B1141" t="s">
        <v>1291</v>
      </c>
      <c r="C1141" s="1">
        <f>VLOOKUP(A1141,[1]Sheet2!A:B,2,0)</f>
        <v>45032</v>
      </c>
      <c r="D1141">
        <v>18</v>
      </c>
      <c r="E1141" t="s">
        <v>1312</v>
      </c>
      <c r="F1141" t="s">
        <v>24</v>
      </c>
      <c r="G1141">
        <v>20317</v>
      </c>
      <c r="H1141">
        <v>3</v>
      </c>
      <c r="I1141">
        <f t="shared" si="17"/>
        <v>20320</v>
      </c>
      <c r="J1141">
        <v>1.83</v>
      </c>
      <c r="K1141">
        <v>0</v>
      </c>
    </row>
    <row r="1142" spans="1:11" x14ac:dyDescent="0.3">
      <c r="A1142" t="s">
        <v>624</v>
      </c>
      <c r="B1142" t="s">
        <v>1291</v>
      </c>
      <c r="C1142" s="1">
        <f>VLOOKUP(A1142,[1]Sheet2!A:B,2,0)</f>
        <v>45032</v>
      </c>
      <c r="D1142">
        <v>19</v>
      </c>
      <c r="E1142" t="s">
        <v>1313</v>
      </c>
      <c r="F1142" t="s">
        <v>24</v>
      </c>
      <c r="G1142">
        <v>11534</v>
      </c>
      <c r="H1142">
        <v>0</v>
      </c>
      <c r="I1142">
        <f t="shared" si="17"/>
        <v>11534</v>
      </c>
      <c r="J1142">
        <v>1.04</v>
      </c>
      <c r="K1142">
        <v>0</v>
      </c>
    </row>
    <row r="1143" spans="1:11" x14ac:dyDescent="0.3">
      <c r="A1143" t="s">
        <v>624</v>
      </c>
      <c r="B1143" t="s">
        <v>1291</v>
      </c>
      <c r="C1143" s="1">
        <f>VLOOKUP(A1143,[1]Sheet2!A:B,2,0)</f>
        <v>45032</v>
      </c>
      <c r="D1143">
        <v>20</v>
      </c>
      <c r="E1143" t="s">
        <v>1314</v>
      </c>
      <c r="F1143" t="s">
        <v>24</v>
      </c>
      <c r="G1143">
        <v>4797</v>
      </c>
      <c r="H1143">
        <v>2</v>
      </c>
      <c r="I1143">
        <f t="shared" si="17"/>
        <v>4799</v>
      </c>
      <c r="J1143">
        <v>0.43</v>
      </c>
      <c r="K1143">
        <v>0</v>
      </c>
    </row>
    <row r="1144" spans="1:11" x14ac:dyDescent="0.3">
      <c r="A1144" t="s">
        <v>624</v>
      </c>
      <c r="B1144" t="s">
        <v>1291</v>
      </c>
      <c r="C1144" s="1">
        <f>VLOOKUP(A1144,[1]Sheet2!A:B,2,0)</f>
        <v>45032</v>
      </c>
      <c r="D1144">
        <v>21</v>
      </c>
      <c r="E1144" t="s">
        <v>33</v>
      </c>
      <c r="F1144" t="s">
        <v>34</v>
      </c>
      <c r="G1144">
        <v>9322</v>
      </c>
      <c r="H1144">
        <v>21</v>
      </c>
      <c r="I1144">
        <f t="shared" si="17"/>
        <v>9343</v>
      </c>
      <c r="J1144">
        <v>0.84</v>
      </c>
      <c r="K1144">
        <v>0</v>
      </c>
    </row>
    <row r="1145" spans="1:11" x14ac:dyDescent="0.3">
      <c r="A1145" t="s">
        <v>624</v>
      </c>
      <c r="B1145" t="s">
        <v>1315</v>
      </c>
      <c r="C1145" s="1">
        <f>VLOOKUP(A1145,[1]Sheet2!A:B,2,0)</f>
        <v>45032</v>
      </c>
      <c r="D1145">
        <v>1</v>
      </c>
      <c r="E1145" t="s">
        <v>1316</v>
      </c>
      <c r="F1145" t="s">
        <v>215</v>
      </c>
      <c r="G1145">
        <v>27482</v>
      </c>
      <c r="H1145">
        <v>95</v>
      </c>
      <c r="I1145">
        <f t="shared" si="17"/>
        <v>27577</v>
      </c>
      <c r="J1145">
        <v>2.85</v>
      </c>
      <c r="K1145">
        <v>0</v>
      </c>
    </row>
    <row r="1146" spans="1:11" x14ac:dyDescent="0.3">
      <c r="A1146" t="s">
        <v>624</v>
      </c>
      <c r="B1146" t="s">
        <v>1315</v>
      </c>
      <c r="C1146" s="1">
        <f>VLOOKUP(A1146,[1]Sheet2!A:B,2,0)</f>
        <v>45032</v>
      </c>
      <c r="D1146">
        <v>2</v>
      </c>
      <c r="E1146" t="s">
        <v>1317</v>
      </c>
      <c r="F1146" t="s">
        <v>816</v>
      </c>
      <c r="G1146">
        <v>265891</v>
      </c>
      <c r="H1146">
        <v>737</v>
      </c>
      <c r="I1146">
        <f t="shared" si="17"/>
        <v>266628</v>
      </c>
      <c r="J1146">
        <v>27.51</v>
      </c>
      <c r="K1146">
        <v>0</v>
      </c>
    </row>
    <row r="1147" spans="1:11" x14ac:dyDescent="0.3">
      <c r="A1147" t="s">
        <v>624</v>
      </c>
      <c r="B1147" t="s">
        <v>1315</v>
      </c>
      <c r="C1147" s="1">
        <f>VLOOKUP(A1147,[1]Sheet2!A:B,2,0)</f>
        <v>45032</v>
      </c>
      <c r="D1147">
        <v>3</v>
      </c>
      <c r="E1147" t="s">
        <v>1318</v>
      </c>
      <c r="F1147" t="s">
        <v>16</v>
      </c>
      <c r="G1147">
        <v>9655</v>
      </c>
      <c r="H1147">
        <v>44</v>
      </c>
      <c r="I1147">
        <f t="shared" si="17"/>
        <v>9699</v>
      </c>
      <c r="J1147">
        <v>1</v>
      </c>
      <c r="K1147">
        <v>0</v>
      </c>
    </row>
    <row r="1148" spans="1:11" x14ac:dyDescent="0.3">
      <c r="A1148" t="s">
        <v>624</v>
      </c>
      <c r="B1148" t="s">
        <v>1315</v>
      </c>
      <c r="C1148" s="1">
        <f>VLOOKUP(A1148,[1]Sheet2!A:B,2,0)</f>
        <v>45032</v>
      </c>
      <c r="D1148">
        <v>4</v>
      </c>
      <c r="E1148" t="s">
        <v>1319</v>
      </c>
      <c r="F1148" t="s">
        <v>18</v>
      </c>
      <c r="G1148">
        <v>542341</v>
      </c>
      <c r="H1148">
        <v>1565</v>
      </c>
      <c r="I1148">
        <f t="shared" si="17"/>
        <v>543906</v>
      </c>
      <c r="J1148">
        <v>56.11</v>
      </c>
      <c r="K1148">
        <v>1</v>
      </c>
    </row>
    <row r="1149" spans="1:11" x14ac:dyDescent="0.3">
      <c r="A1149" t="s">
        <v>624</v>
      </c>
      <c r="B1149" t="s">
        <v>1315</v>
      </c>
      <c r="C1149" s="1">
        <f>VLOOKUP(A1149,[1]Sheet2!A:B,2,0)</f>
        <v>45032</v>
      </c>
      <c r="D1149">
        <v>5</v>
      </c>
      <c r="E1149" t="s">
        <v>1320</v>
      </c>
      <c r="F1149" t="s">
        <v>802</v>
      </c>
      <c r="G1149">
        <v>10050</v>
      </c>
      <c r="H1149">
        <v>1</v>
      </c>
      <c r="I1149">
        <f t="shared" si="17"/>
        <v>10051</v>
      </c>
      <c r="J1149">
        <v>1.04</v>
      </c>
      <c r="K1149">
        <v>0</v>
      </c>
    </row>
    <row r="1150" spans="1:11" x14ac:dyDescent="0.3">
      <c r="A1150" t="s">
        <v>624</v>
      </c>
      <c r="B1150" t="s">
        <v>1315</v>
      </c>
      <c r="C1150" s="1">
        <f>VLOOKUP(A1150,[1]Sheet2!A:B,2,0)</f>
        <v>45032</v>
      </c>
      <c r="D1150">
        <v>6</v>
      </c>
      <c r="E1150" t="s">
        <v>1321</v>
      </c>
      <c r="F1150" t="s">
        <v>644</v>
      </c>
      <c r="G1150">
        <v>2181</v>
      </c>
      <c r="H1150">
        <v>5</v>
      </c>
      <c r="I1150">
        <f t="shared" si="17"/>
        <v>2186</v>
      </c>
      <c r="J1150">
        <v>0.23</v>
      </c>
      <c r="K1150">
        <v>0</v>
      </c>
    </row>
    <row r="1151" spans="1:11" x14ac:dyDescent="0.3">
      <c r="A1151" t="s">
        <v>624</v>
      </c>
      <c r="B1151" t="s">
        <v>1315</v>
      </c>
      <c r="C1151" s="1">
        <f>VLOOKUP(A1151,[1]Sheet2!A:B,2,0)</f>
        <v>45032</v>
      </c>
      <c r="D1151">
        <v>7</v>
      </c>
      <c r="E1151" t="s">
        <v>1322</v>
      </c>
      <c r="F1151" t="s">
        <v>787</v>
      </c>
      <c r="G1151">
        <v>1840</v>
      </c>
      <c r="H1151">
        <v>2</v>
      </c>
      <c r="I1151">
        <f t="shared" si="17"/>
        <v>1842</v>
      </c>
      <c r="J1151">
        <v>0.19</v>
      </c>
      <c r="K1151">
        <v>0</v>
      </c>
    </row>
    <row r="1152" spans="1:11" x14ac:dyDescent="0.3">
      <c r="A1152" t="s">
        <v>624</v>
      </c>
      <c r="B1152" t="s">
        <v>1315</v>
      </c>
      <c r="C1152" s="1">
        <f>VLOOKUP(A1152,[1]Sheet2!A:B,2,0)</f>
        <v>45032</v>
      </c>
      <c r="D1152">
        <v>8</v>
      </c>
      <c r="E1152" t="s">
        <v>1323</v>
      </c>
      <c r="F1152" t="s">
        <v>772</v>
      </c>
      <c r="G1152">
        <v>2363</v>
      </c>
      <c r="H1152">
        <v>4</v>
      </c>
      <c r="I1152">
        <f t="shared" si="17"/>
        <v>2367</v>
      </c>
      <c r="J1152">
        <v>0.24</v>
      </c>
      <c r="K1152">
        <v>0</v>
      </c>
    </row>
    <row r="1153" spans="1:11" x14ac:dyDescent="0.3">
      <c r="A1153" t="s">
        <v>624</v>
      </c>
      <c r="B1153" t="s">
        <v>1315</v>
      </c>
      <c r="C1153" s="1">
        <f>VLOOKUP(A1153,[1]Sheet2!A:B,2,0)</f>
        <v>45032</v>
      </c>
      <c r="D1153">
        <v>9</v>
      </c>
      <c r="E1153" t="s">
        <v>1324</v>
      </c>
      <c r="F1153" t="s">
        <v>791</v>
      </c>
      <c r="G1153">
        <v>4722</v>
      </c>
      <c r="H1153">
        <v>2</v>
      </c>
      <c r="I1153">
        <f t="shared" si="17"/>
        <v>4724</v>
      </c>
      <c r="J1153">
        <v>0.49</v>
      </c>
      <c r="K1153">
        <v>0</v>
      </c>
    </row>
    <row r="1154" spans="1:11" x14ac:dyDescent="0.3">
      <c r="A1154" t="s">
        <v>624</v>
      </c>
      <c r="B1154" t="s">
        <v>1315</v>
      </c>
      <c r="C1154" s="1">
        <f>VLOOKUP(A1154,[1]Sheet2!A:B,2,0)</f>
        <v>45032</v>
      </c>
      <c r="D1154">
        <v>10</v>
      </c>
      <c r="E1154" t="s">
        <v>1325</v>
      </c>
      <c r="F1154" t="s">
        <v>1326</v>
      </c>
      <c r="G1154">
        <v>2362</v>
      </c>
      <c r="H1154">
        <v>2</v>
      </c>
      <c r="I1154">
        <f t="shared" si="17"/>
        <v>2364</v>
      </c>
      <c r="J1154">
        <v>0.24</v>
      </c>
      <c r="K1154">
        <v>0</v>
      </c>
    </row>
    <row r="1155" spans="1:11" x14ac:dyDescent="0.3">
      <c r="A1155" t="s">
        <v>624</v>
      </c>
      <c r="B1155" t="s">
        <v>1315</v>
      </c>
      <c r="C1155" s="1">
        <f>VLOOKUP(A1155,[1]Sheet2!A:B,2,0)</f>
        <v>45032</v>
      </c>
      <c r="D1155">
        <v>11</v>
      </c>
      <c r="E1155" t="s">
        <v>1327</v>
      </c>
      <c r="F1155" t="s">
        <v>632</v>
      </c>
      <c r="G1155">
        <v>4237</v>
      </c>
      <c r="H1155">
        <v>4</v>
      </c>
      <c r="I1155">
        <f t="shared" ref="I1155:I1218" si="18">SUM(G1155:H1155)</f>
        <v>4241</v>
      </c>
      <c r="J1155">
        <v>0.44</v>
      </c>
      <c r="K1155">
        <v>0</v>
      </c>
    </row>
    <row r="1156" spans="1:11" x14ac:dyDescent="0.3">
      <c r="A1156" t="s">
        <v>624</v>
      </c>
      <c r="B1156" t="s">
        <v>1315</v>
      </c>
      <c r="C1156" s="1">
        <f>VLOOKUP(A1156,[1]Sheet2!A:B,2,0)</f>
        <v>45032</v>
      </c>
      <c r="D1156">
        <v>12</v>
      </c>
      <c r="E1156" t="s">
        <v>1328</v>
      </c>
      <c r="F1156" t="s">
        <v>935</v>
      </c>
      <c r="G1156">
        <v>7534</v>
      </c>
      <c r="H1156">
        <v>1</v>
      </c>
      <c r="I1156">
        <f t="shared" si="18"/>
        <v>7535</v>
      </c>
      <c r="J1156">
        <v>0.78</v>
      </c>
      <c r="K1156">
        <v>0</v>
      </c>
    </row>
    <row r="1157" spans="1:11" x14ac:dyDescent="0.3">
      <c r="A1157" t="s">
        <v>624</v>
      </c>
      <c r="B1157" t="s">
        <v>1315</v>
      </c>
      <c r="C1157" s="1">
        <f>VLOOKUP(A1157,[1]Sheet2!A:B,2,0)</f>
        <v>45032</v>
      </c>
      <c r="D1157">
        <v>13</v>
      </c>
      <c r="E1157" t="s">
        <v>1329</v>
      </c>
      <c r="F1157" t="s">
        <v>24</v>
      </c>
      <c r="G1157">
        <v>16357</v>
      </c>
      <c r="H1157">
        <v>2</v>
      </c>
      <c r="I1157">
        <f t="shared" si="18"/>
        <v>16359</v>
      </c>
      <c r="J1157">
        <v>1.69</v>
      </c>
      <c r="K1157">
        <v>0</v>
      </c>
    </row>
    <row r="1158" spans="1:11" x14ac:dyDescent="0.3">
      <c r="A1158" t="s">
        <v>624</v>
      </c>
      <c r="B1158" t="s">
        <v>1315</v>
      </c>
      <c r="C1158" s="1">
        <f>VLOOKUP(A1158,[1]Sheet2!A:B,2,0)</f>
        <v>45032</v>
      </c>
      <c r="D1158">
        <v>14</v>
      </c>
      <c r="E1158" t="s">
        <v>1330</v>
      </c>
      <c r="F1158" t="s">
        <v>24</v>
      </c>
      <c r="G1158">
        <v>6073</v>
      </c>
      <c r="H1158">
        <v>1</v>
      </c>
      <c r="I1158">
        <f t="shared" si="18"/>
        <v>6074</v>
      </c>
      <c r="J1158">
        <v>0.63</v>
      </c>
      <c r="K1158">
        <v>0</v>
      </c>
    </row>
    <row r="1159" spans="1:11" x14ac:dyDescent="0.3">
      <c r="A1159" t="s">
        <v>624</v>
      </c>
      <c r="B1159" t="s">
        <v>1315</v>
      </c>
      <c r="C1159" s="1">
        <f>VLOOKUP(A1159,[1]Sheet2!A:B,2,0)</f>
        <v>45032</v>
      </c>
      <c r="D1159">
        <v>15</v>
      </c>
      <c r="E1159" t="s">
        <v>1331</v>
      </c>
      <c r="F1159" t="s">
        <v>24</v>
      </c>
      <c r="G1159">
        <v>23582</v>
      </c>
      <c r="H1159">
        <v>8</v>
      </c>
      <c r="I1159">
        <f t="shared" si="18"/>
        <v>23590</v>
      </c>
      <c r="J1159">
        <v>2.4300000000000002</v>
      </c>
      <c r="K1159">
        <v>0</v>
      </c>
    </row>
    <row r="1160" spans="1:11" x14ac:dyDescent="0.3">
      <c r="A1160" t="s">
        <v>624</v>
      </c>
      <c r="B1160" t="s">
        <v>1315</v>
      </c>
      <c r="C1160" s="1">
        <f>VLOOKUP(A1160,[1]Sheet2!A:B,2,0)</f>
        <v>45032</v>
      </c>
      <c r="D1160">
        <v>16</v>
      </c>
      <c r="E1160" t="s">
        <v>1332</v>
      </c>
      <c r="F1160" t="s">
        <v>24</v>
      </c>
      <c r="G1160">
        <v>13933</v>
      </c>
      <c r="H1160">
        <v>1</v>
      </c>
      <c r="I1160">
        <f t="shared" si="18"/>
        <v>13934</v>
      </c>
      <c r="J1160">
        <v>1.44</v>
      </c>
      <c r="K1160">
        <v>0</v>
      </c>
    </row>
    <row r="1161" spans="1:11" x14ac:dyDescent="0.3">
      <c r="A1161" t="s">
        <v>624</v>
      </c>
      <c r="B1161" t="s">
        <v>1315</v>
      </c>
      <c r="C1161" s="1">
        <f>VLOOKUP(A1161,[1]Sheet2!A:B,2,0)</f>
        <v>45032</v>
      </c>
      <c r="D1161">
        <v>17</v>
      </c>
      <c r="E1161" t="s">
        <v>1333</v>
      </c>
      <c r="F1161" t="s">
        <v>24</v>
      </c>
      <c r="G1161">
        <v>4940</v>
      </c>
      <c r="H1161">
        <v>2</v>
      </c>
      <c r="I1161">
        <f t="shared" si="18"/>
        <v>4942</v>
      </c>
      <c r="J1161">
        <v>0.51</v>
      </c>
      <c r="K1161">
        <v>0</v>
      </c>
    </row>
    <row r="1162" spans="1:11" x14ac:dyDescent="0.3">
      <c r="A1162" t="s">
        <v>624</v>
      </c>
      <c r="B1162" t="s">
        <v>1315</v>
      </c>
      <c r="C1162" s="1">
        <f>VLOOKUP(A1162,[1]Sheet2!A:B,2,0)</f>
        <v>45032</v>
      </c>
      <c r="D1162">
        <v>18</v>
      </c>
      <c r="E1162" t="s">
        <v>1334</v>
      </c>
      <c r="F1162" t="s">
        <v>24</v>
      </c>
      <c r="G1162">
        <v>6831</v>
      </c>
      <c r="H1162">
        <v>0</v>
      </c>
      <c r="I1162">
        <f t="shared" si="18"/>
        <v>6831</v>
      </c>
      <c r="J1162">
        <v>0.7</v>
      </c>
      <c r="K1162">
        <v>0</v>
      </c>
    </row>
    <row r="1163" spans="1:11" x14ac:dyDescent="0.3">
      <c r="A1163" t="s">
        <v>624</v>
      </c>
      <c r="B1163" t="s">
        <v>1315</v>
      </c>
      <c r="C1163" s="1">
        <f>VLOOKUP(A1163,[1]Sheet2!A:B,2,0)</f>
        <v>45032</v>
      </c>
      <c r="D1163">
        <v>19</v>
      </c>
      <c r="E1163" t="s">
        <v>33</v>
      </c>
      <c r="F1163" t="s">
        <v>34</v>
      </c>
      <c r="G1163">
        <v>14405</v>
      </c>
      <c r="H1163">
        <v>29</v>
      </c>
      <c r="I1163">
        <f t="shared" si="18"/>
        <v>14434</v>
      </c>
      <c r="J1163">
        <v>1.49</v>
      </c>
      <c r="K1163">
        <v>0</v>
      </c>
    </row>
    <row r="1164" spans="1:11" x14ac:dyDescent="0.3">
      <c r="A1164" t="s">
        <v>624</v>
      </c>
      <c r="B1164" t="s">
        <v>1335</v>
      </c>
      <c r="C1164" s="1">
        <f>VLOOKUP(A1164,[1]Sheet2!A:B,2,0)</f>
        <v>45032</v>
      </c>
      <c r="D1164">
        <v>1</v>
      </c>
      <c r="E1164" t="s">
        <v>1336</v>
      </c>
      <c r="F1164" t="s">
        <v>629</v>
      </c>
      <c r="G1164">
        <v>332707</v>
      </c>
      <c r="H1164">
        <v>924</v>
      </c>
      <c r="I1164">
        <f t="shared" si="18"/>
        <v>333631</v>
      </c>
      <c r="J1164">
        <v>31.04</v>
      </c>
      <c r="K1164">
        <v>0</v>
      </c>
    </row>
    <row r="1165" spans="1:11" x14ac:dyDescent="0.3">
      <c r="A1165" t="s">
        <v>624</v>
      </c>
      <c r="B1165" t="s">
        <v>1335</v>
      </c>
      <c r="C1165" s="1">
        <f>VLOOKUP(A1165,[1]Sheet2!A:B,2,0)</f>
        <v>45032</v>
      </c>
      <c r="D1165">
        <v>2</v>
      </c>
      <c r="E1165" t="s">
        <v>1337</v>
      </c>
      <c r="F1165" t="s">
        <v>784</v>
      </c>
      <c r="G1165">
        <v>566707</v>
      </c>
      <c r="H1165">
        <v>1508</v>
      </c>
      <c r="I1165">
        <f t="shared" si="18"/>
        <v>568215</v>
      </c>
      <c r="J1165">
        <v>52.87</v>
      </c>
      <c r="K1165">
        <v>1</v>
      </c>
    </row>
    <row r="1166" spans="1:11" x14ac:dyDescent="0.3">
      <c r="A1166" t="s">
        <v>624</v>
      </c>
      <c r="B1166" t="s">
        <v>1335</v>
      </c>
      <c r="C1166" s="1">
        <f>VLOOKUP(A1166,[1]Sheet2!A:B,2,0)</f>
        <v>45032</v>
      </c>
      <c r="D1166">
        <v>3</v>
      </c>
      <c r="E1166" t="s">
        <v>1338</v>
      </c>
      <c r="F1166" t="s">
        <v>16</v>
      </c>
      <c r="G1166">
        <v>14269</v>
      </c>
      <c r="H1166">
        <v>82</v>
      </c>
      <c r="I1166">
        <f t="shared" si="18"/>
        <v>14351</v>
      </c>
      <c r="J1166">
        <v>1.34</v>
      </c>
      <c r="K1166">
        <v>0</v>
      </c>
    </row>
    <row r="1167" spans="1:11" x14ac:dyDescent="0.3">
      <c r="A1167" t="s">
        <v>624</v>
      </c>
      <c r="B1167" t="s">
        <v>1335</v>
      </c>
      <c r="C1167" s="1">
        <f>VLOOKUP(A1167,[1]Sheet2!A:B,2,0)</f>
        <v>45032</v>
      </c>
      <c r="D1167">
        <v>4</v>
      </c>
      <c r="E1167" t="s">
        <v>1339</v>
      </c>
      <c r="F1167" t="s">
        <v>721</v>
      </c>
      <c r="G1167">
        <v>4530</v>
      </c>
      <c r="H1167">
        <v>1</v>
      </c>
      <c r="I1167">
        <f t="shared" si="18"/>
        <v>4531</v>
      </c>
      <c r="J1167">
        <v>0.42</v>
      </c>
      <c r="K1167">
        <v>0</v>
      </c>
    </row>
    <row r="1168" spans="1:11" x14ac:dyDescent="0.3">
      <c r="A1168" t="s">
        <v>624</v>
      </c>
      <c r="B1168" t="s">
        <v>1335</v>
      </c>
      <c r="C1168" s="1">
        <f>VLOOKUP(A1168,[1]Sheet2!A:B,2,0)</f>
        <v>45032</v>
      </c>
      <c r="D1168">
        <v>5</v>
      </c>
      <c r="E1168" t="s">
        <v>1340</v>
      </c>
      <c r="F1168" t="s">
        <v>1341</v>
      </c>
      <c r="G1168">
        <v>2380</v>
      </c>
      <c r="H1168">
        <v>4</v>
      </c>
      <c r="I1168">
        <f t="shared" si="18"/>
        <v>2384</v>
      </c>
      <c r="J1168">
        <v>0.22</v>
      </c>
      <c r="K1168">
        <v>0</v>
      </c>
    </row>
    <row r="1169" spans="1:11" x14ac:dyDescent="0.3">
      <c r="A1169" t="s">
        <v>624</v>
      </c>
      <c r="B1169" t="s">
        <v>1335</v>
      </c>
      <c r="C1169" s="1">
        <f>VLOOKUP(A1169,[1]Sheet2!A:B,2,0)</f>
        <v>45032</v>
      </c>
      <c r="D1169">
        <v>6</v>
      </c>
      <c r="E1169" t="s">
        <v>1342</v>
      </c>
      <c r="F1169" t="s">
        <v>79</v>
      </c>
      <c r="G1169">
        <v>3318</v>
      </c>
      <c r="H1169">
        <v>9</v>
      </c>
      <c r="I1169">
        <f t="shared" si="18"/>
        <v>3327</v>
      </c>
      <c r="J1169">
        <v>0.31</v>
      </c>
      <c r="K1169">
        <v>0</v>
      </c>
    </row>
    <row r="1170" spans="1:11" x14ac:dyDescent="0.3">
      <c r="A1170" t="s">
        <v>624</v>
      </c>
      <c r="B1170" t="s">
        <v>1335</v>
      </c>
      <c r="C1170" s="1">
        <f>VLOOKUP(A1170,[1]Sheet2!A:B,2,0)</f>
        <v>45032</v>
      </c>
      <c r="D1170">
        <v>7</v>
      </c>
      <c r="E1170" t="s">
        <v>1343</v>
      </c>
      <c r="F1170" t="s">
        <v>810</v>
      </c>
      <c r="G1170">
        <v>2047</v>
      </c>
      <c r="H1170">
        <v>8</v>
      </c>
      <c r="I1170">
        <f t="shared" si="18"/>
        <v>2055</v>
      </c>
      <c r="J1170">
        <v>0.19</v>
      </c>
      <c r="K1170">
        <v>0</v>
      </c>
    </row>
    <row r="1171" spans="1:11" x14ac:dyDescent="0.3">
      <c r="A1171" t="s">
        <v>624</v>
      </c>
      <c r="B1171" t="s">
        <v>1335</v>
      </c>
      <c r="C1171" s="1">
        <f>VLOOKUP(A1171,[1]Sheet2!A:B,2,0)</f>
        <v>45032</v>
      </c>
      <c r="D1171">
        <v>8</v>
      </c>
      <c r="E1171" t="s">
        <v>1344</v>
      </c>
      <c r="F1171" t="s">
        <v>1345</v>
      </c>
      <c r="G1171">
        <v>2714</v>
      </c>
      <c r="H1171">
        <v>4</v>
      </c>
      <c r="I1171">
        <f t="shared" si="18"/>
        <v>2718</v>
      </c>
      <c r="J1171">
        <v>0.25</v>
      </c>
      <c r="K1171">
        <v>0</v>
      </c>
    </row>
    <row r="1172" spans="1:11" x14ac:dyDescent="0.3">
      <c r="A1172" t="s">
        <v>624</v>
      </c>
      <c r="B1172" t="s">
        <v>1335</v>
      </c>
      <c r="C1172" s="1">
        <f>VLOOKUP(A1172,[1]Sheet2!A:B,2,0)</f>
        <v>45032</v>
      </c>
      <c r="D1172">
        <v>9</v>
      </c>
      <c r="E1172" t="s">
        <v>1346</v>
      </c>
      <c r="F1172" t="s">
        <v>791</v>
      </c>
      <c r="G1172">
        <v>3764</v>
      </c>
      <c r="H1172">
        <v>3</v>
      </c>
      <c r="I1172">
        <f t="shared" si="18"/>
        <v>3767</v>
      </c>
      <c r="J1172">
        <v>0.35</v>
      </c>
      <c r="K1172">
        <v>0</v>
      </c>
    </row>
    <row r="1173" spans="1:11" x14ac:dyDescent="0.3">
      <c r="A1173" t="s">
        <v>624</v>
      </c>
      <c r="B1173" t="s">
        <v>1335</v>
      </c>
      <c r="C1173" s="1">
        <f>VLOOKUP(A1173,[1]Sheet2!A:B,2,0)</f>
        <v>45032</v>
      </c>
      <c r="D1173">
        <v>10</v>
      </c>
      <c r="E1173" t="s">
        <v>1347</v>
      </c>
      <c r="F1173" t="s">
        <v>1348</v>
      </c>
      <c r="G1173">
        <v>3975</v>
      </c>
      <c r="H1173">
        <v>3</v>
      </c>
      <c r="I1173">
        <f t="shared" si="18"/>
        <v>3978</v>
      </c>
      <c r="J1173">
        <v>0.37</v>
      </c>
      <c r="K1173">
        <v>0</v>
      </c>
    </row>
    <row r="1174" spans="1:11" x14ac:dyDescent="0.3">
      <c r="A1174" t="s">
        <v>624</v>
      </c>
      <c r="B1174" t="s">
        <v>1335</v>
      </c>
      <c r="C1174" s="1">
        <f>VLOOKUP(A1174,[1]Sheet2!A:B,2,0)</f>
        <v>45032</v>
      </c>
      <c r="D1174">
        <v>11</v>
      </c>
      <c r="E1174" t="s">
        <v>1349</v>
      </c>
      <c r="F1174" t="s">
        <v>882</v>
      </c>
      <c r="G1174">
        <v>6512</v>
      </c>
      <c r="H1174">
        <v>6</v>
      </c>
      <c r="I1174">
        <f t="shared" si="18"/>
        <v>6518</v>
      </c>
      <c r="J1174">
        <v>0.61</v>
      </c>
      <c r="K1174">
        <v>0</v>
      </c>
    </row>
    <row r="1175" spans="1:11" x14ac:dyDescent="0.3">
      <c r="A1175" t="s">
        <v>624</v>
      </c>
      <c r="B1175" t="s">
        <v>1335</v>
      </c>
      <c r="C1175" s="1">
        <f>VLOOKUP(A1175,[1]Sheet2!A:B,2,0)</f>
        <v>45032</v>
      </c>
      <c r="D1175">
        <v>12</v>
      </c>
      <c r="E1175" t="s">
        <v>1350</v>
      </c>
      <c r="F1175" t="s">
        <v>902</v>
      </c>
      <c r="G1175">
        <v>5747</v>
      </c>
      <c r="H1175">
        <v>4</v>
      </c>
      <c r="I1175">
        <f t="shared" si="18"/>
        <v>5751</v>
      </c>
      <c r="J1175">
        <v>0.54</v>
      </c>
      <c r="K1175">
        <v>0</v>
      </c>
    </row>
    <row r="1176" spans="1:11" x14ac:dyDescent="0.3">
      <c r="A1176" t="s">
        <v>624</v>
      </c>
      <c r="B1176" t="s">
        <v>1335</v>
      </c>
      <c r="C1176" s="1">
        <f>VLOOKUP(A1176,[1]Sheet2!A:B,2,0)</f>
        <v>45032</v>
      </c>
      <c r="D1176">
        <v>13</v>
      </c>
      <c r="E1176" t="s">
        <v>1351</v>
      </c>
      <c r="F1176" t="s">
        <v>24</v>
      </c>
      <c r="G1176">
        <v>8849</v>
      </c>
      <c r="H1176">
        <v>4</v>
      </c>
      <c r="I1176">
        <f t="shared" si="18"/>
        <v>8853</v>
      </c>
      <c r="J1176">
        <v>0.82</v>
      </c>
      <c r="K1176">
        <v>0</v>
      </c>
    </row>
    <row r="1177" spans="1:11" x14ac:dyDescent="0.3">
      <c r="A1177" t="s">
        <v>624</v>
      </c>
      <c r="B1177" t="s">
        <v>1335</v>
      </c>
      <c r="C1177" s="1">
        <f>VLOOKUP(A1177,[1]Sheet2!A:B,2,0)</f>
        <v>45032</v>
      </c>
      <c r="D1177">
        <v>14</v>
      </c>
      <c r="E1177" t="s">
        <v>1352</v>
      </c>
      <c r="F1177" t="s">
        <v>24</v>
      </c>
      <c r="G1177">
        <v>9212</v>
      </c>
      <c r="H1177">
        <v>6</v>
      </c>
      <c r="I1177">
        <f t="shared" si="18"/>
        <v>9218</v>
      </c>
      <c r="J1177">
        <v>0.86</v>
      </c>
      <c r="K1177">
        <v>0</v>
      </c>
    </row>
    <row r="1178" spans="1:11" x14ac:dyDescent="0.3">
      <c r="A1178" t="s">
        <v>624</v>
      </c>
      <c r="B1178" t="s">
        <v>1335</v>
      </c>
      <c r="C1178" s="1">
        <f>VLOOKUP(A1178,[1]Sheet2!A:B,2,0)</f>
        <v>45032</v>
      </c>
      <c r="D1178">
        <v>15</v>
      </c>
      <c r="E1178" t="s">
        <v>1353</v>
      </c>
      <c r="F1178" t="s">
        <v>24</v>
      </c>
      <c r="G1178">
        <v>27496</v>
      </c>
      <c r="H1178">
        <v>1</v>
      </c>
      <c r="I1178">
        <f t="shared" si="18"/>
        <v>27497</v>
      </c>
      <c r="J1178">
        <v>2.56</v>
      </c>
      <c r="K1178">
        <v>0</v>
      </c>
    </row>
    <row r="1179" spans="1:11" x14ac:dyDescent="0.3">
      <c r="A1179" t="s">
        <v>624</v>
      </c>
      <c r="B1179" t="s">
        <v>1335</v>
      </c>
      <c r="C1179" s="1">
        <f>VLOOKUP(A1179,[1]Sheet2!A:B,2,0)</f>
        <v>45032</v>
      </c>
      <c r="D1179">
        <v>16</v>
      </c>
      <c r="E1179" t="s">
        <v>1354</v>
      </c>
      <c r="F1179" t="s">
        <v>24</v>
      </c>
      <c r="G1179">
        <v>21855</v>
      </c>
      <c r="H1179">
        <v>2</v>
      </c>
      <c r="I1179">
        <f t="shared" si="18"/>
        <v>21857</v>
      </c>
      <c r="J1179">
        <v>2.0299999999999998</v>
      </c>
      <c r="K1179">
        <v>0</v>
      </c>
    </row>
    <row r="1180" spans="1:11" x14ac:dyDescent="0.3">
      <c r="A1180" t="s">
        <v>624</v>
      </c>
      <c r="B1180" t="s">
        <v>1335</v>
      </c>
      <c r="C1180" s="1">
        <f>VLOOKUP(A1180,[1]Sheet2!A:B,2,0)</f>
        <v>45032</v>
      </c>
      <c r="D1180">
        <v>17</v>
      </c>
      <c r="E1180" t="s">
        <v>1013</v>
      </c>
      <c r="F1180" t="s">
        <v>24</v>
      </c>
      <c r="G1180">
        <v>11979</v>
      </c>
      <c r="H1180">
        <v>2</v>
      </c>
      <c r="I1180">
        <f t="shared" si="18"/>
        <v>11981</v>
      </c>
      <c r="J1180">
        <v>1.1100000000000001</v>
      </c>
      <c r="K1180">
        <v>0</v>
      </c>
    </row>
    <row r="1181" spans="1:11" x14ac:dyDescent="0.3">
      <c r="A1181" t="s">
        <v>624</v>
      </c>
      <c r="B1181" t="s">
        <v>1335</v>
      </c>
      <c r="C1181" s="1">
        <f>VLOOKUP(A1181,[1]Sheet2!A:B,2,0)</f>
        <v>45032</v>
      </c>
      <c r="D1181">
        <v>18</v>
      </c>
      <c r="E1181" t="s">
        <v>1355</v>
      </c>
      <c r="F1181" t="s">
        <v>24</v>
      </c>
      <c r="G1181">
        <v>16734</v>
      </c>
      <c r="H1181">
        <v>4</v>
      </c>
      <c r="I1181">
        <f t="shared" si="18"/>
        <v>16738</v>
      </c>
      <c r="J1181">
        <v>1.56</v>
      </c>
      <c r="K1181">
        <v>0</v>
      </c>
    </row>
    <row r="1182" spans="1:11" x14ac:dyDescent="0.3">
      <c r="A1182" t="s">
        <v>624</v>
      </c>
      <c r="B1182" t="s">
        <v>1335</v>
      </c>
      <c r="C1182" s="1">
        <f>VLOOKUP(A1182,[1]Sheet2!A:B,2,0)</f>
        <v>45032</v>
      </c>
      <c r="D1182">
        <v>19</v>
      </c>
      <c r="E1182" t="s">
        <v>1356</v>
      </c>
      <c r="F1182" t="s">
        <v>24</v>
      </c>
      <c r="G1182">
        <v>5535</v>
      </c>
      <c r="H1182">
        <v>0</v>
      </c>
      <c r="I1182">
        <f t="shared" si="18"/>
        <v>5535</v>
      </c>
      <c r="J1182">
        <v>0.52</v>
      </c>
      <c r="K1182">
        <v>0</v>
      </c>
    </row>
    <row r="1183" spans="1:11" x14ac:dyDescent="0.3">
      <c r="A1183" t="s">
        <v>624</v>
      </c>
      <c r="B1183" t="s">
        <v>1335</v>
      </c>
      <c r="C1183" s="1">
        <f>VLOOKUP(A1183,[1]Sheet2!A:B,2,0)</f>
        <v>45032</v>
      </c>
      <c r="D1183">
        <v>20</v>
      </c>
      <c r="E1183" t="s">
        <v>1357</v>
      </c>
      <c r="F1183" t="s">
        <v>24</v>
      </c>
      <c r="G1183">
        <v>3249</v>
      </c>
      <c r="H1183">
        <v>5</v>
      </c>
      <c r="I1183">
        <f t="shared" si="18"/>
        <v>3254</v>
      </c>
      <c r="J1183">
        <v>0.3</v>
      </c>
      <c r="K1183">
        <v>0</v>
      </c>
    </row>
    <row r="1184" spans="1:11" x14ac:dyDescent="0.3">
      <c r="A1184" t="s">
        <v>624</v>
      </c>
      <c r="B1184" t="s">
        <v>1335</v>
      </c>
      <c r="C1184" s="1">
        <f>VLOOKUP(A1184,[1]Sheet2!A:B,2,0)</f>
        <v>45032</v>
      </c>
      <c r="D1184">
        <v>21</v>
      </c>
      <c r="E1184" t="s">
        <v>1358</v>
      </c>
      <c r="F1184" t="s">
        <v>24</v>
      </c>
      <c r="G1184">
        <v>2684</v>
      </c>
      <c r="H1184">
        <v>7</v>
      </c>
      <c r="I1184">
        <f t="shared" si="18"/>
        <v>2691</v>
      </c>
      <c r="J1184">
        <v>0.25</v>
      </c>
      <c r="K1184">
        <v>0</v>
      </c>
    </row>
    <row r="1185" spans="1:11" x14ac:dyDescent="0.3">
      <c r="A1185" t="s">
        <v>624</v>
      </c>
      <c r="B1185" t="s">
        <v>1335</v>
      </c>
      <c r="C1185" s="1">
        <f>VLOOKUP(A1185,[1]Sheet2!A:B,2,0)</f>
        <v>45032</v>
      </c>
      <c r="D1185">
        <v>22</v>
      </c>
      <c r="E1185" t="s">
        <v>1359</v>
      </c>
      <c r="F1185" t="s">
        <v>24</v>
      </c>
      <c r="G1185">
        <v>6662</v>
      </c>
      <c r="H1185">
        <v>1</v>
      </c>
      <c r="I1185">
        <f t="shared" si="18"/>
        <v>6663</v>
      </c>
      <c r="J1185">
        <v>0.62</v>
      </c>
      <c r="K1185">
        <v>0</v>
      </c>
    </row>
    <row r="1186" spans="1:11" x14ac:dyDescent="0.3">
      <c r="A1186" t="s">
        <v>624</v>
      </c>
      <c r="B1186" t="s">
        <v>1335</v>
      </c>
      <c r="C1186" s="1">
        <f>VLOOKUP(A1186,[1]Sheet2!A:B,2,0)</f>
        <v>45032</v>
      </c>
      <c r="D1186">
        <v>23</v>
      </c>
      <c r="E1186" t="s">
        <v>33</v>
      </c>
      <c r="F1186" t="s">
        <v>34</v>
      </c>
      <c r="G1186">
        <v>9176</v>
      </c>
      <c r="H1186">
        <v>41</v>
      </c>
      <c r="I1186">
        <f t="shared" si="18"/>
        <v>9217</v>
      </c>
      <c r="J1186">
        <v>0.86</v>
      </c>
      <c r="K1186">
        <v>0</v>
      </c>
    </row>
    <row r="1187" spans="1:11" x14ac:dyDescent="0.3">
      <c r="A1187" t="s">
        <v>624</v>
      </c>
      <c r="B1187" t="s">
        <v>1360</v>
      </c>
      <c r="C1187" s="1">
        <f>VLOOKUP(A1187,[1]Sheet2!A:B,2,0)</f>
        <v>45032</v>
      </c>
      <c r="D1187">
        <v>1</v>
      </c>
      <c r="E1187" t="s">
        <v>1361</v>
      </c>
      <c r="F1187" t="s">
        <v>16</v>
      </c>
      <c r="G1187">
        <v>62816</v>
      </c>
      <c r="H1187">
        <v>147</v>
      </c>
      <c r="I1187">
        <f t="shared" si="18"/>
        <v>62963</v>
      </c>
      <c r="J1187">
        <v>6.1</v>
      </c>
      <c r="K1187">
        <v>0</v>
      </c>
    </row>
    <row r="1188" spans="1:11" x14ac:dyDescent="0.3">
      <c r="A1188" t="s">
        <v>624</v>
      </c>
      <c r="B1188" t="s">
        <v>1360</v>
      </c>
      <c r="C1188" s="1">
        <f>VLOOKUP(A1188,[1]Sheet2!A:B,2,0)</f>
        <v>45032</v>
      </c>
      <c r="D1188">
        <v>2</v>
      </c>
      <c r="E1188" t="s">
        <v>1362</v>
      </c>
      <c r="F1188" t="s">
        <v>672</v>
      </c>
      <c r="G1188">
        <v>601227</v>
      </c>
      <c r="H1188">
        <v>1433</v>
      </c>
      <c r="I1188">
        <f t="shared" si="18"/>
        <v>602660</v>
      </c>
      <c r="J1188">
        <v>58.39</v>
      </c>
      <c r="K1188">
        <v>1</v>
      </c>
    </row>
    <row r="1189" spans="1:11" x14ac:dyDescent="0.3">
      <c r="A1189" t="s">
        <v>624</v>
      </c>
      <c r="B1189" t="s">
        <v>1360</v>
      </c>
      <c r="C1189" s="1">
        <f>VLOOKUP(A1189,[1]Sheet2!A:B,2,0)</f>
        <v>45032</v>
      </c>
      <c r="D1189">
        <v>3</v>
      </c>
      <c r="E1189" t="s">
        <v>1363</v>
      </c>
      <c r="F1189" t="s">
        <v>14</v>
      </c>
      <c r="G1189">
        <v>247319</v>
      </c>
      <c r="H1189">
        <v>725</v>
      </c>
      <c r="I1189">
        <f t="shared" si="18"/>
        <v>248044</v>
      </c>
      <c r="J1189">
        <v>24.03</v>
      </c>
      <c r="K1189">
        <v>0</v>
      </c>
    </row>
    <row r="1190" spans="1:11" x14ac:dyDescent="0.3">
      <c r="A1190" t="s">
        <v>624</v>
      </c>
      <c r="B1190" t="s">
        <v>1360</v>
      </c>
      <c r="C1190" s="1">
        <f>VLOOKUP(A1190,[1]Sheet2!A:B,2,0)</f>
        <v>45032</v>
      </c>
      <c r="D1190">
        <v>4</v>
      </c>
      <c r="E1190" t="s">
        <v>1364</v>
      </c>
      <c r="F1190" t="s">
        <v>632</v>
      </c>
      <c r="G1190">
        <v>7914</v>
      </c>
      <c r="H1190">
        <v>3</v>
      </c>
      <c r="I1190">
        <f t="shared" si="18"/>
        <v>7917</v>
      </c>
      <c r="J1190">
        <v>0.77</v>
      </c>
      <c r="K1190">
        <v>0</v>
      </c>
    </row>
    <row r="1191" spans="1:11" x14ac:dyDescent="0.3">
      <c r="A1191" t="s">
        <v>624</v>
      </c>
      <c r="B1191" t="s">
        <v>1360</v>
      </c>
      <c r="C1191" s="1">
        <f>VLOOKUP(A1191,[1]Sheet2!A:B,2,0)</f>
        <v>45032</v>
      </c>
      <c r="D1191">
        <v>5</v>
      </c>
      <c r="E1191" t="s">
        <v>1365</v>
      </c>
      <c r="F1191" t="s">
        <v>725</v>
      </c>
      <c r="G1191">
        <v>7866</v>
      </c>
      <c r="H1191">
        <v>5</v>
      </c>
      <c r="I1191">
        <f t="shared" si="18"/>
        <v>7871</v>
      </c>
      <c r="J1191">
        <v>0.76</v>
      </c>
      <c r="K1191">
        <v>0</v>
      </c>
    </row>
    <row r="1192" spans="1:11" x14ac:dyDescent="0.3">
      <c r="A1192" t="s">
        <v>624</v>
      </c>
      <c r="B1192" t="s">
        <v>1360</v>
      </c>
      <c r="C1192" s="1">
        <f>VLOOKUP(A1192,[1]Sheet2!A:B,2,0)</f>
        <v>45032</v>
      </c>
      <c r="D1192">
        <v>6</v>
      </c>
      <c r="E1192" t="s">
        <v>1214</v>
      </c>
      <c r="F1192" t="s">
        <v>899</v>
      </c>
      <c r="G1192">
        <v>4170</v>
      </c>
      <c r="H1192">
        <v>5</v>
      </c>
      <c r="I1192">
        <f t="shared" si="18"/>
        <v>4175</v>
      </c>
      <c r="J1192">
        <v>0.4</v>
      </c>
      <c r="K1192">
        <v>0</v>
      </c>
    </row>
    <row r="1193" spans="1:11" x14ac:dyDescent="0.3">
      <c r="A1193" t="s">
        <v>624</v>
      </c>
      <c r="B1193" t="s">
        <v>1360</v>
      </c>
      <c r="C1193" s="1">
        <f>VLOOKUP(A1193,[1]Sheet2!A:B,2,0)</f>
        <v>45032</v>
      </c>
      <c r="D1193">
        <v>7</v>
      </c>
      <c r="E1193" t="s">
        <v>1366</v>
      </c>
      <c r="F1193" t="s">
        <v>985</v>
      </c>
      <c r="G1193">
        <v>12805</v>
      </c>
      <c r="H1193">
        <v>6</v>
      </c>
      <c r="I1193">
        <f t="shared" si="18"/>
        <v>12811</v>
      </c>
      <c r="J1193">
        <v>1.24</v>
      </c>
      <c r="K1193">
        <v>0</v>
      </c>
    </row>
    <row r="1194" spans="1:11" x14ac:dyDescent="0.3">
      <c r="A1194" t="s">
        <v>624</v>
      </c>
      <c r="B1194" t="s">
        <v>1360</v>
      </c>
      <c r="C1194" s="1">
        <f>VLOOKUP(A1194,[1]Sheet2!A:B,2,0)</f>
        <v>45032</v>
      </c>
      <c r="D1194">
        <v>8</v>
      </c>
      <c r="E1194" t="s">
        <v>1367</v>
      </c>
      <c r="F1194" t="s">
        <v>1166</v>
      </c>
      <c r="G1194">
        <v>4578</v>
      </c>
      <c r="H1194">
        <v>5</v>
      </c>
      <c r="I1194">
        <f t="shared" si="18"/>
        <v>4583</v>
      </c>
      <c r="J1194">
        <v>0.44</v>
      </c>
      <c r="K1194">
        <v>0</v>
      </c>
    </row>
    <row r="1195" spans="1:11" x14ac:dyDescent="0.3">
      <c r="A1195" t="s">
        <v>624</v>
      </c>
      <c r="B1195" t="s">
        <v>1360</v>
      </c>
      <c r="C1195" s="1">
        <f>VLOOKUP(A1195,[1]Sheet2!A:B,2,0)</f>
        <v>45032</v>
      </c>
      <c r="D1195">
        <v>9</v>
      </c>
      <c r="E1195" t="s">
        <v>1368</v>
      </c>
      <c r="F1195" t="s">
        <v>803</v>
      </c>
      <c r="G1195">
        <v>4823</v>
      </c>
      <c r="H1195">
        <v>2</v>
      </c>
      <c r="I1195">
        <f t="shared" si="18"/>
        <v>4825</v>
      </c>
      <c r="J1195">
        <v>0.47</v>
      </c>
      <c r="K1195">
        <v>0</v>
      </c>
    </row>
    <row r="1196" spans="1:11" x14ac:dyDescent="0.3">
      <c r="A1196" t="s">
        <v>624</v>
      </c>
      <c r="B1196" t="s">
        <v>1360</v>
      </c>
      <c r="C1196" s="1">
        <f>VLOOKUP(A1196,[1]Sheet2!A:B,2,0)</f>
        <v>45032</v>
      </c>
      <c r="D1196">
        <v>10</v>
      </c>
      <c r="E1196" t="s">
        <v>1369</v>
      </c>
      <c r="F1196" t="s">
        <v>770</v>
      </c>
      <c r="G1196">
        <v>11896</v>
      </c>
      <c r="H1196">
        <v>37</v>
      </c>
      <c r="I1196">
        <f t="shared" si="18"/>
        <v>11933</v>
      </c>
      <c r="J1196">
        <v>1.1599999999999999</v>
      </c>
      <c r="K1196">
        <v>0</v>
      </c>
    </row>
    <row r="1197" spans="1:11" x14ac:dyDescent="0.3">
      <c r="A1197" t="s">
        <v>624</v>
      </c>
      <c r="B1197" t="s">
        <v>1360</v>
      </c>
      <c r="C1197" s="1">
        <f>VLOOKUP(A1197,[1]Sheet2!A:B,2,0)</f>
        <v>45032</v>
      </c>
      <c r="D1197">
        <v>11</v>
      </c>
      <c r="E1197" t="s">
        <v>1370</v>
      </c>
      <c r="F1197" t="s">
        <v>24</v>
      </c>
      <c r="G1197">
        <v>6133</v>
      </c>
      <c r="H1197">
        <v>3</v>
      </c>
      <c r="I1197">
        <f t="shared" si="18"/>
        <v>6136</v>
      </c>
      <c r="J1197">
        <v>0.59</v>
      </c>
      <c r="K1197">
        <v>0</v>
      </c>
    </row>
    <row r="1198" spans="1:11" x14ac:dyDescent="0.3">
      <c r="A1198" t="s">
        <v>624</v>
      </c>
      <c r="B1198" t="s">
        <v>1360</v>
      </c>
      <c r="C1198" s="1">
        <f>VLOOKUP(A1198,[1]Sheet2!A:B,2,0)</f>
        <v>45032</v>
      </c>
      <c r="D1198">
        <v>12</v>
      </c>
      <c r="E1198" t="s">
        <v>1371</v>
      </c>
      <c r="F1198" t="s">
        <v>24</v>
      </c>
      <c r="G1198">
        <v>8961</v>
      </c>
      <c r="H1198">
        <v>3</v>
      </c>
      <c r="I1198">
        <f t="shared" si="18"/>
        <v>8964</v>
      </c>
      <c r="J1198">
        <v>0.87</v>
      </c>
      <c r="K1198">
        <v>0</v>
      </c>
    </row>
    <row r="1199" spans="1:11" x14ac:dyDescent="0.3">
      <c r="A1199" t="s">
        <v>624</v>
      </c>
      <c r="B1199" t="s">
        <v>1360</v>
      </c>
      <c r="C1199" s="1">
        <f>VLOOKUP(A1199,[1]Sheet2!A:B,2,0)</f>
        <v>45032</v>
      </c>
      <c r="D1199">
        <v>13</v>
      </c>
      <c r="E1199" t="s">
        <v>1372</v>
      </c>
      <c r="F1199" t="s">
        <v>24</v>
      </c>
      <c r="G1199">
        <v>14869</v>
      </c>
      <c r="H1199">
        <v>1</v>
      </c>
      <c r="I1199">
        <f t="shared" si="18"/>
        <v>14870</v>
      </c>
      <c r="J1199">
        <v>1.44</v>
      </c>
      <c r="K1199">
        <v>0</v>
      </c>
    </row>
    <row r="1200" spans="1:11" x14ac:dyDescent="0.3">
      <c r="A1200" t="s">
        <v>624</v>
      </c>
      <c r="B1200" t="s">
        <v>1360</v>
      </c>
      <c r="C1200" s="1">
        <f>VLOOKUP(A1200,[1]Sheet2!A:B,2,0)</f>
        <v>45032</v>
      </c>
      <c r="D1200">
        <v>14</v>
      </c>
      <c r="E1200" t="s">
        <v>33</v>
      </c>
      <c r="F1200" t="s">
        <v>34</v>
      </c>
      <c r="G1200">
        <v>34311</v>
      </c>
      <c r="H1200">
        <v>27</v>
      </c>
      <c r="I1200">
        <f t="shared" si="18"/>
        <v>34338</v>
      </c>
      <c r="J1200">
        <v>3.33</v>
      </c>
      <c r="K1200">
        <v>0</v>
      </c>
    </row>
    <row r="1201" spans="1:11" x14ac:dyDescent="0.3">
      <c r="A1201" t="s">
        <v>1373</v>
      </c>
      <c r="B1201" t="s">
        <v>1374</v>
      </c>
      <c r="C1201" s="1">
        <f>VLOOKUP(A1201,[1]Sheet2!A:B,2,0)</f>
        <v>45033</v>
      </c>
      <c r="D1201">
        <v>1</v>
      </c>
      <c r="E1201" t="s">
        <v>1375</v>
      </c>
      <c r="F1201" t="s">
        <v>18</v>
      </c>
      <c r="G1201">
        <v>230967</v>
      </c>
      <c r="H1201">
        <v>221</v>
      </c>
      <c r="I1201">
        <f t="shared" si="18"/>
        <v>231188</v>
      </c>
      <c r="J1201">
        <v>50.64</v>
      </c>
      <c r="K1201">
        <v>1</v>
      </c>
    </row>
    <row r="1202" spans="1:11" x14ac:dyDescent="0.3">
      <c r="A1202" t="s">
        <v>1373</v>
      </c>
      <c r="B1202" t="s">
        <v>1374</v>
      </c>
      <c r="C1202" s="1">
        <f>VLOOKUP(A1202,[1]Sheet2!A:B,2,0)</f>
        <v>45033</v>
      </c>
      <c r="D1202">
        <v>2</v>
      </c>
      <c r="E1202" t="s">
        <v>1376</v>
      </c>
      <c r="F1202" t="s">
        <v>14</v>
      </c>
      <c r="G1202">
        <v>184117</v>
      </c>
      <c r="H1202">
        <v>101</v>
      </c>
      <c r="I1202">
        <f t="shared" si="18"/>
        <v>184218</v>
      </c>
      <c r="J1202">
        <v>40.35</v>
      </c>
      <c r="K1202">
        <v>0</v>
      </c>
    </row>
    <row r="1203" spans="1:11" x14ac:dyDescent="0.3">
      <c r="A1203" t="s">
        <v>1373</v>
      </c>
      <c r="B1203" t="s">
        <v>1374</v>
      </c>
      <c r="C1203" s="1">
        <f>VLOOKUP(A1203,[1]Sheet2!A:B,2,0)</f>
        <v>45033</v>
      </c>
      <c r="D1203">
        <v>3</v>
      </c>
      <c r="E1203" t="s">
        <v>1377</v>
      </c>
      <c r="F1203" t="s">
        <v>16</v>
      </c>
      <c r="G1203">
        <v>7391</v>
      </c>
      <c r="H1203">
        <v>5</v>
      </c>
      <c r="I1203">
        <f t="shared" si="18"/>
        <v>7396</v>
      </c>
      <c r="J1203">
        <v>1.62</v>
      </c>
      <c r="K1203">
        <v>0</v>
      </c>
    </row>
    <row r="1204" spans="1:11" x14ac:dyDescent="0.3">
      <c r="A1204" t="s">
        <v>1373</v>
      </c>
      <c r="B1204" t="s">
        <v>1374</v>
      </c>
      <c r="C1204" s="1">
        <f>VLOOKUP(A1204,[1]Sheet2!A:B,2,0)</f>
        <v>45033</v>
      </c>
      <c r="D1204">
        <v>4</v>
      </c>
      <c r="E1204" t="s">
        <v>1378</v>
      </c>
      <c r="F1204" t="s">
        <v>1379</v>
      </c>
      <c r="G1204">
        <v>3182</v>
      </c>
      <c r="H1204">
        <v>4</v>
      </c>
      <c r="I1204">
        <f t="shared" si="18"/>
        <v>3186</v>
      </c>
      <c r="J1204">
        <v>0.7</v>
      </c>
      <c r="K1204">
        <v>0</v>
      </c>
    </row>
    <row r="1205" spans="1:11" x14ac:dyDescent="0.3">
      <c r="A1205" t="s">
        <v>1373</v>
      </c>
      <c r="B1205" t="s">
        <v>1374</v>
      </c>
      <c r="C1205" s="1">
        <f>VLOOKUP(A1205,[1]Sheet2!A:B,2,0)</f>
        <v>45033</v>
      </c>
      <c r="D1205">
        <v>5</v>
      </c>
      <c r="E1205" t="s">
        <v>1380</v>
      </c>
      <c r="F1205" t="s">
        <v>205</v>
      </c>
      <c r="G1205">
        <v>164</v>
      </c>
      <c r="H1205">
        <v>0</v>
      </c>
      <c r="I1205">
        <f t="shared" si="18"/>
        <v>164</v>
      </c>
      <c r="J1205">
        <v>0.04</v>
      </c>
      <c r="K1205">
        <v>0</v>
      </c>
    </row>
    <row r="1206" spans="1:11" x14ac:dyDescent="0.3">
      <c r="A1206" t="s">
        <v>1373</v>
      </c>
      <c r="B1206" t="s">
        <v>1374</v>
      </c>
      <c r="C1206" s="1">
        <f>VLOOKUP(A1206,[1]Sheet2!A:B,2,0)</f>
        <v>45033</v>
      </c>
      <c r="D1206">
        <v>6</v>
      </c>
      <c r="E1206" t="s">
        <v>1381</v>
      </c>
      <c r="F1206" t="s">
        <v>1382</v>
      </c>
      <c r="G1206">
        <v>365</v>
      </c>
      <c r="H1206">
        <v>0</v>
      </c>
      <c r="I1206">
        <f t="shared" si="18"/>
        <v>365</v>
      </c>
      <c r="J1206">
        <v>0.08</v>
      </c>
      <c r="K1206">
        <v>0</v>
      </c>
    </row>
    <row r="1207" spans="1:11" x14ac:dyDescent="0.3">
      <c r="A1207" t="s">
        <v>1373</v>
      </c>
      <c r="B1207" t="s">
        <v>1374</v>
      </c>
      <c r="C1207" s="1">
        <f>VLOOKUP(A1207,[1]Sheet2!A:B,2,0)</f>
        <v>45033</v>
      </c>
      <c r="D1207">
        <v>7</v>
      </c>
      <c r="E1207" t="s">
        <v>1383</v>
      </c>
      <c r="F1207" t="s">
        <v>1176</v>
      </c>
      <c r="G1207">
        <v>209</v>
      </c>
      <c r="H1207">
        <v>0</v>
      </c>
      <c r="I1207">
        <f t="shared" si="18"/>
        <v>209</v>
      </c>
      <c r="J1207">
        <v>0.05</v>
      </c>
      <c r="K1207">
        <v>0</v>
      </c>
    </row>
    <row r="1208" spans="1:11" x14ac:dyDescent="0.3">
      <c r="A1208" t="s">
        <v>1373</v>
      </c>
      <c r="B1208" t="s">
        <v>1374</v>
      </c>
      <c r="C1208" s="1">
        <f>VLOOKUP(A1208,[1]Sheet2!A:B,2,0)</f>
        <v>45033</v>
      </c>
      <c r="D1208">
        <v>8</v>
      </c>
      <c r="E1208" t="s">
        <v>1384</v>
      </c>
      <c r="F1208" t="s">
        <v>1385</v>
      </c>
      <c r="G1208">
        <v>158</v>
      </c>
      <c r="H1208">
        <v>0</v>
      </c>
      <c r="I1208">
        <f t="shared" si="18"/>
        <v>158</v>
      </c>
      <c r="J1208">
        <v>0.03</v>
      </c>
      <c r="K1208">
        <v>0</v>
      </c>
    </row>
    <row r="1209" spans="1:11" x14ac:dyDescent="0.3">
      <c r="A1209" t="s">
        <v>1373</v>
      </c>
      <c r="B1209" t="s">
        <v>1374</v>
      </c>
      <c r="C1209" s="1">
        <f>VLOOKUP(A1209,[1]Sheet2!A:B,2,0)</f>
        <v>45033</v>
      </c>
      <c r="D1209">
        <v>9</v>
      </c>
      <c r="E1209" t="s">
        <v>1386</v>
      </c>
      <c r="F1209" t="s">
        <v>1387</v>
      </c>
      <c r="G1209">
        <v>143</v>
      </c>
      <c r="H1209">
        <v>0</v>
      </c>
      <c r="I1209">
        <f t="shared" si="18"/>
        <v>143</v>
      </c>
      <c r="J1209">
        <v>0.03</v>
      </c>
      <c r="K1209">
        <v>0</v>
      </c>
    </row>
    <row r="1210" spans="1:11" x14ac:dyDescent="0.3">
      <c r="A1210" t="s">
        <v>1373</v>
      </c>
      <c r="B1210" t="s">
        <v>1374</v>
      </c>
      <c r="C1210" s="1">
        <f>VLOOKUP(A1210,[1]Sheet2!A:B,2,0)</f>
        <v>45033</v>
      </c>
      <c r="D1210">
        <v>10</v>
      </c>
      <c r="E1210" t="s">
        <v>1388</v>
      </c>
      <c r="F1210" t="s">
        <v>181</v>
      </c>
      <c r="G1210">
        <v>245</v>
      </c>
      <c r="H1210">
        <v>0</v>
      </c>
      <c r="I1210">
        <f t="shared" si="18"/>
        <v>245</v>
      </c>
      <c r="J1210">
        <v>0.05</v>
      </c>
      <c r="K1210">
        <v>0</v>
      </c>
    </row>
    <row r="1211" spans="1:11" x14ac:dyDescent="0.3">
      <c r="A1211" t="s">
        <v>1373</v>
      </c>
      <c r="B1211" t="s">
        <v>1374</v>
      </c>
      <c r="C1211" s="1">
        <f>VLOOKUP(A1211,[1]Sheet2!A:B,2,0)</f>
        <v>45033</v>
      </c>
      <c r="D1211">
        <v>11</v>
      </c>
      <c r="E1211" t="s">
        <v>1389</v>
      </c>
      <c r="F1211" t="s">
        <v>1390</v>
      </c>
      <c r="G1211">
        <v>194</v>
      </c>
      <c r="H1211">
        <v>0</v>
      </c>
      <c r="I1211">
        <f t="shared" si="18"/>
        <v>194</v>
      </c>
      <c r="J1211">
        <v>0.04</v>
      </c>
      <c r="K1211">
        <v>0</v>
      </c>
    </row>
    <row r="1212" spans="1:11" x14ac:dyDescent="0.3">
      <c r="A1212" t="s">
        <v>1373</v>
      </c>
      <c r="B1212" t="s">
        <v>1374</v>
      </c>
      <c r="C1212" s="1">
        <f>VLOOKUP(A1212,[1]Sheet2!A:B,2,0)</f>
        <v>45033</v>
      </c>
      <c r="D1212">
        <v>12</v>
      </c>
      <c r="E1212" t="s">
        <v>1391</v>
      </c>
      <c r="F1212" t="s">
        <v>1392</v>
      </c>
      <c r="G1212">
        <v>285</v>
      </c>
      <c r="H1212">
        <v>0</v>
      </c>
      <c r="I1212">
        <f t="shared" si="18"/>
        <v>285</v>
      </c>
      <c r="J1212">
        <v>0.06</v>
      </c>
      <c r="K1212">
        <v>0</v>
      </c>
    </row>
    <row r="1213" spans="1:11" x14ac:dyDescent="0.3">
      <c r="A1213" t="s">
        <v>1373</v>
      </c>
      <c r="B1213" t="s">
        <v>1374</v>
      </c>
      <c r="C1213" s="1">
        <f>VLOOKUP(A1213,[1]Sheet2!A:B,2,0)</f>
        <v>45033</v>
      </c>
      <c r="D1213">
        <v>13</v>
      </c>
      <c r="E1213" t="s">
        <v>1393</v>
      </c>
      <c r="F1213" t="s">
        <v>149</v>
      </c>
      <c r="G1213">
        <v>377</v>
      </c>
      <c r="H1213">
        <v>0</v>
      </c>
      <c r="I1213">
        <f t="shared" si="18"/>
        <v>377</v>
      </c>
      <c r="J1213">
        <v>0.08</v>
      </c>
      <c r="K1213">
        <v>0</v>
      </c>
    </row>
    <row r="1214" spans="1:11" x14ac:dyDescent="0.3">
      <c r="A1214" t="s">
        <v>1373</v>
      </c>
      <c r="B1214" t="s">
        <v>1374</v>
      </c>
      <c r="C1214" s="1">
        <f>VLOOKUP(A1214,[1]Sheet2!A:B,2,0)</f>
        <v>45033</v>
      </c>
      <c r="D1214">
        <v>14</v>
      </c>
      <c r="E1214" t="s">
        <v>1394</v>
      </c>
      <c r="F1214" t="s">
        <v>1395</v>
      </c>
      <c r="G1214">
        <v>658</v>
      </c>
      <c r="H1214">
        <v>0</v>
      </c>
      <c r="I1214">
        <f t="shared" si="18"/>
        <v>658</v>
      </c>
      <c r="J1214">
        <v>0.14000000000000001</v>
      </c>
      <c r="K1214">
        <v>0</v>
      </c>
    </row>
    <row r="1215" spans="1:11" x14ac:dyDescent="0.3">
      <c r="A1215" t="s">
        <v>1373</v>
      </c>
      <c r="B1215" t="s">
        <v>1374</v>
      </c>
      <c r="C1215" s="1">
        <f>VLOOKUP(A1215,[1]Sheet2!A:B,2,0)</f>
        <v>45033</v>
      </c>
      <c r="D1215">
        <v>15</v>
      </c>
      <c r="E1215" t="s">
        <v>1396</v>
      </c>
      <c r="F1215" t="s">
        <v>1056</v>
      </c>
      <c r="G1215">
        <v>531</v>
      </c>
      <c r="H1215">
        <v>0</v>
      </c>
      <c r="I1215">
        <f t="shared" si="18"/>
        <v>531</v>
      </c>
      <c r="J1215">
        <v>0.12</v>
      </c>
      <c r="K1215">
        <v>0</v>
      </c>
    </row>
    <row r="1216" spans="1:11" x14ac:dyDescent="0.3">
      <c r="A1216" t="s">
        <v>1373</v>
      </c>
      <c r="B1216" t="s">
        <v>1374</v>
      </c>
      <c r="C1216" s="1">
        <f>VLOOKUP(A1216,[1]Sheet2!A:B,2,0)</f>
        <v>45033</v>
      </c>
      <c r="D1216">
        <v>16</v>
      </c>
      <c r="E1216" t="s">
        <v>1397</v>
      </c>
      <c r="F1216" t="s">
        <v>1398</v>
      </c>
      <c r="G1216">
        <v>1578</v>
      </c>
      <c r="H1216">
        <v>0</v>
      </c>
      <c r="I1216">
        <f t="shared" si="18"/>
        <v>1578</v>
      </c>
      <c r="J1216">
        <v>0.35</v>
      </c>
      <c r="K1216">
        <v>0</v>
      </c>
    </row>
    <row r="1217" spans="1:11" x14ac:dyDescent="0.3">
      <c r="A1217" t="s">
        <v>1373</v>
      </c>
      <c r="B1217" t="s">
        <v>1374</v>
      </c>
      <c r="C1217" s="1">
        <f>VLOOKUP(A1217,[1]Sheet2!A:B,2,0)</f>
        <v>45033</v>
      </c>
      <c r="D1217">
        <v>17</v>
      </c>
      <c r="E1217" t="s">
        <v>1399</v>
      </c>
      <c r="F1217" t="s">
        <v>498</v>
      </c>
      <c r="G1217">
        <v>919</v>
      </c>
      <c r="H1217">
        <v>1</v>
      </c>
      <c r="I1217">
        <f t="shared" si="18"/>
        <v>920</v>
      </c>
      <c r="J1217">
        <v>0.2</v>
      </c>
      <c r="K1217">
        <v>0</v>
      </c>
    </row>
    <row r="1218" spans="1:11" x14ac:dyDescent="0.3">
      <c r="A1218" t="s">
        <v>1373</v>
      </c>
      <c r="B1218" t="s">
        <v>1374</v>
      </c>
      <c r="C1218" s="1">
        <f>VLOOKUP(A1218,[1]Sheet2!A:B,2,0)</f>
        <v>45033</v>
      </c>
      <c r="D1218">
        <v>18</v>
      </c>
      <c r="E1218" t="s">
        <v>1117</v>
      </c>
      <c r="F1218" t="s">
        <v>1400</v>
      </c>
      <c r="G1218">
        <v>486</v>
      </c>
      <c r="H1218">
        <v>0</v>
      </c>
      <c r="I1218">
        <f t="shared" si="18"/>
        <v>486</v>
      </c>
      <c r="J1218">
        <v>0.11</v>
      </c>
      <c r="K1218">
        <v>0</v>
      </c>
    </row>
    <row r="1219" spans="1:11" x14ac:dyDescent="0.3">
      <c r="A1219" t="s">
        <v>1373</v>
      </c>
      <c r="B1219" t="s">
        <v>1374</v>
      </c>
      <c r="C1219" s="1">
        <f>VLOOKUP(A1219,[1]Sheet2!A:B,2,0)</f>
        <v>45033</v>
      </c>
      <c r="D1219">
        <v>19</v>
      </c>
      <c r="E1219" t="s">
        <v>1401</v>
      </c>
      <c r="F1219" t="s">
        <v>1402</v>
      </c>
      <c r="G1219">
        <v>461</v>
      </c>
      <c r="H1219">
        <v>0</v>
      </c>
      <c r="I1219">
        <f t="shared" ref="I1219:I1282" si="19">SUM(G1219:H1219)</f>
        <v>461</v>
      </c>
      <c r="J1219">
        <v>0.1</v>
      </c>
      <c r="K1219">
        <v>0</v>
      </c>
    </row>
    <row r="1220" spans="1:11" x14ac:dyDescent="0.3">
      <c r="A1220" t="s">
        <v>1373</v>
      </c>
      <c r="B1220" t="s">
        <v>1374</v>
      </c>
      <c r="C1220" s="1">
        <f>VLOOKUP(A1220,[1]Sheet2!A:B,2,0)</f>
        <v>45033</v>
      </c>
      <c r="D1220">
        <v>20</v>
      </c>
      <c r="E1220" t="s">
        <v>1403</v>
      </c>
      <c r="F1220" t="s">
        <v>1404</v>
      </c>
      <c r="G1220">
        <v>452</v>
      </c>
      <c r="H1220">
        <v>0</v>
      </c>
      <c r="I1220">
        <f t="shared" si="19"/>
        <v>452</v>
      </c>
      <c r="J1220">
        <v>0.1</v>
      </c>
      <c r="K1220">
        <v>0</v>
      </c>
    </row>
    <row r="1221" spans="1:11" x14ac:dyDescent="0.3">
      <c r="A1221" t="s">
        <v>1373</v>
      </c>
      <c r="B1221" t="s">
        <v>1374</v>
      </c>
      <c r="C1221" s="1">
        <f>VLOOKUP(A1221,[1]Sheet2!A:B,2,0)</f>
        <v>45033</v>
      </c>
      <c r="D1221">
        <v>21</v>
      </c>
      <c r="E1221" t="s">
        <v>1405</v>
      </c>
      <c r="F1221" t="s">
        <v>132</v>
      </c>
      <c r="G1221">
        <v>212</v>
      </c>
      <c r="H1221">
        <v>0</v>
      </c>
      <c r="I1221">
        <f t="shared" si="19"/>
        <v>212</v>
      </c>
      <c r="J1221">
        <v>0.05</v>
      </c>
      <c r="K1221">
        <v>0</v>
      </c>
    </row>
    <row r="1222" spans="1:11" x14ac:dyDescent="0.3">
      <c r="A1222" t="s">
        <v>1373</v>
      </c>
      <c r="B1222" t="s">
        <v>1374</v>
      </c>
      <c r="C1222" s="1">
        <f>VLOOKUP(A1222,[1]Sheet2!A:B,2,0)</f>
        <v>45033</v>
      </c>
      <c r="D1222">
        <v>22</v>
      </c>
      <c r="E1222" t="s">
        <v>1406</v>
      </c>
      <c r="F1222" t="s">
        <v>1407</v>
      </c>
      <c r="G1222">
        <v>312</v>
      </c>
      <c r="H1222">
        <v>0</v>
      </c>
      <c r="I1222">
        <f t="shared" si="19"/>
        <v>312</v>
      </c>
      <c r="J1222">
        <v>7.0000000000000007E-2</v>
      </c>
      <c r="K1222">
        <v>0</v>
      </c>
    </row>
    <row r="1223" spans="1:11" x14ac:dyDescent="0.3">
      <c r="A1223" t="s">
        <v>1373</v>
      </c>
      <c r="B1223" t="s">
        <v>1374</v>
      </c>
      <c r="C1223" s="1">
        <f>VLOOKUP(A1223,[1]Sheet2!A:B,2,0)</f>
        <v>45033</v>
      </c>
      <c r="D1223">
        <v>23</v>
      </c>
      <c r="E1223" t="s">
        <v>1408</v>
      </c>
      <c r="F1223" t="s">
        <v>20</v>
      </c>
      <c r="G1223">
        <v>13767</v>
      </c>
      <c r="H1223">
        <v>14</v>
      </c>
      <c r="I1223">
        <f t="shared" si="19"/>
        <v>13781</v>
      </c>
      <c r="J1223">
        <v>3.02</v>
      </c>
      <c r="K1223">
        <v>0</v>
      </c>
    </row>
    <row r="1224" spans="1:11" x14ac:dyDescent="0.3">
      <c r="A1224" t="s">
        <v>1373</v>
      </c>
      <c r="B1224" t="s">
        <v>1374</v>
      </c>
      <c r="C1224" s="1">
        <f>VLOOKUP(A1224,[1]Sheet2!A:B,2,0)</f>
        <v>45033</v>
      </c>
      <c r="D1224">
        <v>24</v>
      </c>
      <c r="E1224" t="s">
        <v>1409</v>
      </c>
      <c r="F1224" t="s">
        <v>24</v>
      </c>
      <c r="G1224">
        <v>206</v>
      </c>
      <c r="H1224">
        <v>0</v>
      </c>
      <c r="I1224">
        <f t="shared" si="19"/>
        <v>206</v>
      </c>
      <c r="J1224">
        <v>0.05</v>
      </c>
      <c r="K1224">
        <v>0</v>
      </c>
    </row>
    <row r="1225" spans="1:11" x14ac:dyDescent="0.3">
      <c r="A1225" t="s">
        <v>1373</v>
      </c>
      <c r="B1225" t="s">
        <v>1374</v>
      </c>
      <c r="C1225" s="1">
        <f>VLOOKUP(A1225,[1]Sheet2!A:B,2,0)</f>
        <v>45033</v>
      </c>
      <c r="D1225">
        <v>25</v>
      </c>
      <c r="E1225" t="s">
        <v>1410</v>
      </c>
      <c r="F1225" t="s">
        <v>24</v>
      </c>
      <c r="G1225">
        <v>156</v>
      </c>
      <c r="H1225">
        <v>0</v>
      </c>
      <c r="I1225">
        <f t="shared" si="19"/>
        <v>156</v>
      </c>
      <c r="J1225">
        <v>0.03</v>
      </c>
      <c r="K1225">
        <v>0</v>
      </c>
    </row>
    <row r="1226" spans="1:11" x14ac:dyDescent="0.3">
      <c r="A1226" t="s">
        <v>1373</v>
      </c>
      <c r="B1226" t="s">
        <v>1374</v>
      </c>
      <c r="C1226" s="1">
        <f>VLOOKUP(A1226,[1]Sheet2!A:B,2,0)</f>
        <v>45033</v>
      </c>
      <c r="D1226">
        <v>26</v>
      </c>
      <c r="E1226" t="s">
        <v>1411</v>
      </c>
      <c r="F1226" t="s">
        <v>24</v>
      </c>
      <c r="G1226">
        <v>136</v>
      </c>
      <c r="H1226">
        <v>0</v>
      </c>
      <c r="I1226">
        <f t="shared" si="19"/>
        <v>136</v>
      </c>
      <c r="J1226">
        <v>0.03</v>
      </c>
      <c r="K1226">
        <v>0</v>
      </c>
    </row>
    <row r="1227" spans="1:11" x14ac:dyDescent="0.3">
      <c r="A1227" t="s">
        <v>1373</v>
      </c>
      <c r="B1227" t="s">
        <v>1374</v>
      </c>
      <c r="C1227" s="1">
        <f>VLOOKUP(A1227,[1]Sheet2!A:B,2,0)</f>
        <v>45033</v>
      </c>
      <c r="D1227">
        <v>27</v>
      </c>
      <c r="E1227" t="s">
        <v>1412</v>
      </c>
      <c r="F1227" t="s">
        <v>24</v>
      </c>
      <c r="G1227">
        <v>319</v>
      </c>
      <c r="H1227">
        <v>1</v>
      </c>
      <c r="I1227">
        <f t="shared" si="19"/>
        <v>320</v>
      </c>
      <c r="J1227">
        <v>7.0000000000000007E-2</v>
      </c>
      <c r="K1227">
        <v>0</v>
      </c>
    </row>
    <row r="1228" spans="1:11" x14ac:dyDescent="0.3">
      <c r="A1228" t="s">
        <v>1373</v>
      </c>
      <c r="B1228" t="s">
        <v>1374</v>
      </c>
      <c r="C1228" s="1">
        <f>VLOOKUP(A1228,[1]Sheet2!A:B,2,0)</f>
        <v>45033</v>
      </c>
      <c r="D1228">
        <v>28</v>
      </c>
      <c r="E1228" t="s">
        <v>1413</v>
      </c>
      <c r="F1228" t="s">
        <v>24</v>
      </c>
      <c r="G1228">
        <v>428</v>
      </c>
      <c r="H1228">
        <v>0</v>
      </c>
      <c r="I1228">
        <f t="shared" si="19"/>
        <v>428</v>
      </c>
      <c r="J1228">
        <v>0.09</v>
      </c>
      <c r="K1228">
        <v>0</v>
      </c>
    </row>
    <row r="1229" spans="1:11" x14ac:dyDescent="0.3">
      <c r="A1229" t="s">
        <v>1373</v>
      </c>
      <c r="B1229" t="s">
        <v>1374</v>
      </c>
      <c r="C1229" s="1">
        <f>VLOOKUP(A1229,[1]Sheet2!A:B,2,0)</f>
        <v>45033</v>
      </c>
      <c r="D1229">
        <v>29</v>
      </c>
      <c r="E1229" t="s">
        <v>1414</v>
      </c>
      <c r="F1229" t="s">
        <v>24</v>
      </c>
      <c r="G1229">
        <v>569</v>
      </c>
      <c r="H1229">
        <v>0</v>
      </c>
      <c r="I1229">
        <f t="shared" si="19"/>
        <v>569</v>
      </c>
      <c r="J1229">
        <v>0.12</v>
      </c>
      <c r="K1229">
        <v>0</v>
      </c>
    </row>
    <row r="1230" spans="1:11" x14ac:dyDescent="0.3">
      <c r="A1230" t="s">
        <v>1373</v>
      </c>
      <c r="B1230" t="s">
        <v>1374</v>
      </c>
      <c r="C1230" s="1">
        <f>VLOOKUP(A1230,[1]Sheet2!A:B,2,0)</f>
        <v>45033</v>
      </c>
      <c r="D1230">
        <v>30</v>
      </c>
      <c r="E1230" t="s">
        <v>1415</v>
      </c>
      <c r="F1230" t="s">
        <v>24</v>
      </c>
      <c r="G1230">
        <v>212</v>
      </c>
      <c r="H1230">
        <v>0</v>
      </c>
      <c r="I1230">
        <f t="shared" si="19"/>
        <v>212</v>
      </c>
      <c r="J1230">
        <v>0.05</v>
      </c>
      <c r="K1230">
        <v>0</v>
      </c>
    </row>
    <row r="1231" spans="1:11" x14ac:dyDescent="0.3">
      <c r="A1231" t="s">
        <v>1373</v>
      </c>
      <c r="B1231" t="s">
        <v>1374</v>
      </c>
      <c r="C1231" s="1">
        <f>VLOOKUP(A1231,[1]Sheet2!A:B,2,0)</f>
        <v>45033</v>
      </c>
      <c r="D1231">
        <v>31</v>
      </c>
      <c r="E1231" t="s">
        <v>1416</v>
      </c>
      <c r="F1231" t="s">
        <v>24</v>
      </c>
      <c r="G1231">
        <v>392</v>
      </c>
      <c r="H1231">
        <v>0</v>
      </c>
      <c r="I1231">
        <f t="shared" si="19"/>
        <v>392</v>
      </c>
      <c r="J1231">
        <v>0.09</v>
      </c>
      <c r="K1231">
        <v>0</v>
      </c>
    </row>
    <row r="1232" spans="1:11" x14ac:dyDescent="0.3">
      <c r="A1232" t="s">
        <v>1373</v>
      </c>
      <c r="B1232" t="s">
        <v>1374</v>
      </c>
      <c r="C1232" s="1">
        <f>VLOOKUP(A1232,[1]Sheet2!A:B,2,0)</f>
        <v>45033</v>
      </c>
      <c r="D1232">
        <v>32</v>
      </c>
      <c r="E1232" t="s">
        <v>1417</v>
      </c>
      <c r="F1232" t="s">
        <v>24</v>
      </c>
      <c r="G1232">
        <v>1062</v>
      </c>
      <c r="H1232">
        <v>0</v>
      </c>
      <c r="I1232">
        <f t="shared" si="19"/>
        <v>1062</v>
      </c>
      <c r="J1232">
        <v>0.23</v>
      </c>
      <c r="K1232">
        <v>0</v>
      </c>
    </row>
    <row r="1233" spans="1:11" x14ac:dyDescent="0.3">
      <c r="A1233" t="s">
        <v>1373</v>
      </c>
      <c r="B1233" t="s">
        <v>1374</v>
      </c>
      <c r="C1233" s="1">
        <f>VLOOKUP(A1233,[1]Sheet2!A:B,2,0)</f>
        <v>45033</v>
      </c>
      <c r="D1233">
        <v>33</v>
      </c>
      <c r="E1233" t="s">
        <v>1418</v>
      </c>
      <c r="F1233" t="s">
        <v>24</v>
      </c>
      <c r="G1233">
        <v>731</v>
      </c>
      <c r="H1233">
        <v>0</v>
      </c>
      <c r="I1233">
        <f t="shared" si="19"/>
        <v>731</v>
      </c>
      <c r="J1233">
        <v>0.16</v>
      </c>
      <c r="K1233">
        <v>0</v>
      </c>
    </row>
    <row r="1234" spans="1:11" x14ac:dyDescent="0.3">
      <c r="A1234" t="s">
        <v>1373</v>
      </c>
      <c r="B1234" t="s">
        <v>1374</v>
      </c>
      <c r="C1234" s="1">
        <f>VLOOKUP(A1234,[1]Sheet2!A:B,2,0)</f>
        <v>45033</v>
      </c>
      <c r="D1234">
        <v>34</v>
      </c>
      <c r="E1234" t="s">
        <v>1419</v>
      </c>
      <c r="F1234" t="s">
        <v>24</v>
      </c>
      <c r="G1234">
        <v>289</v>
      </c>
      <c r="H1234">
        <v>0</v>
      </c>
      <c r="I1234">
        <f t="shared" si="19"/>
        <v>289</v>
      </c>
      <c r="J1234">
        <v>0.06</v>
      </c>
      <c r="K1234">
        <v>0</v>
      </c>
    </row>
    <row r="1235" spans="1:11" x14ac:dyDescent="0.3">
      <c r="A1235" t="s">
        <v>1373</v>
      </c>
      <c r="B1235" t="s">
        <v>1374</v>
      </c>
      <c r="C1235" s="1">
        <f>VLOOKUP(A1235,[1]Sheet2!A:B,2,0)</f>
        <v>45033</v>
      </c>
      <c r="D1235">
        <v>35</v>
      </c>
      <c r="E1235" t="s">
        <v>1420</v>
      </c>
      <c r="F1235" t="s">
        <v>24</v>
      </c>
      <c r="G1235">
        <v>101</v>
      </c>
      <c r="H1235">
        <v>0</v>
      </c>
      <c r="I1235">
        <f t="shared" si="19"/>
        <v>101</v>
      </c>
      <c r="J1235">
        <v>0.02</v>
      </c>
      <c r="K1235">
        <v>0</v>
      </c>
    </row>
    <row r="1236" spans="1:11" x14ac:dyDescent="0.3">
      <c r="A1236" t="s">
        <v>1373</v>
      </c>
      <c r="B1236" t="s">
        <v>1374</v>
      </c>
      <c r="C1236" s="1">
        <f>VLOOKUP(A1236,[1]Sheet2!A:B,2,0)</f>
        <v>45033</v>
      </c>
      <c r="D1236">
        <v>36</v>
      </c>
      <c r="E1236" t="s">
        <v>1421</v>
      </c>
      <c r="F1236" t="s">
        <v>24</v>
      </c>
      <c r="G1236">
        <v>112</v>
      </c>
      <c r="H1236">
        <v>0</v>
      </c>
      <c r="I1236">
        <f t="shared" si="19"/>
        <v>112</v>
      </c>
      <c r="J1236">
        <v>0.02</v>
      </c>
      <c r="K1236">
        <v>0</v>
      </c>
    </row>
    <row r="1237" spans="1:11" x14ac:dyDescent="0.3">
      <c r="A1237" t="s">
        <v>1373</v>
      </c>
      <c r="B1237" t="s">
        <v>1374</v>
      </c>
      <c r="C1237" s="1">
        <f>VLOOKUP(A1237,[1]Sheet2!A:B,2,0)</f>
        <v>45033</v>
      </c>
      <c r="D1237">
        <v>37</v>
      </c>
      <c r="E1237" t="s">
        <v>33</v>
      </c>
      <c r="F1237" t="s">
        <v>34</v>
      </c>
      <c r="G1237">
        <v>4321</v>
      </c>
      <c r="H1237">
        <v>14</v>
      </c>
      <c r="I1237">
        <f t="shared" si="19"/>
        <v>4335</v>
      </c>
      <c r="J1237">
        <v>0.95</v>
      </c>
      <c r="K1237">
        <v>0</v>
      </c>
    </row>
    <row r="1238" spans="1:11" x14ac:dyDescent="0.3">
      <c r="A1238" t="s">
        <v>1422</v>
      </c>
      <c r="B1238" t="s">
        <v>1423</v>
      </c>
      <c r="C1238" s="1">
        <f>VLOOKUP(A1238,[1]Sheet2!A:B,2,0)</f>
        <v>45034</v>
      </c>
      <c r="D1238">
        <v>1</v>
      </c>
      <c r="E1238" t="s">
        <v>1424</v>
      </c>
      <c r="F1238" t="s">
        <v>16</v>
      </c>
      <c r="G1238">
        <v>30422</v>
      </c>
      <c r="H1238">
        <v>27</v>
      </c>
      <c r="I1238">
        <f t="shared" si="19"/>
        <v>30449</v>
      </c>
      <c r="J1238">
        <v>3.34</v>
      </c>
      <c r="K1238">
        <v>0</v>
      </c>
    </row>
    <row r="1239" spans="1:11" x14ac:dyDescent="0.3">
      <c r="A1239" t="s">
        <v>1422</v>
      </c>
      <c r="B1239" t="s">
        <v>1423</v>
      </c>
      <c r="C1239" s="1">
        <f>VLOOKUP(A1239,[1]Sheet2!A:B,2,0)</f>
        <v>45034</v>
      </c>
      <c r="D1239">
        <v>2</v>
      </c>
      <c r="E1239" t="s">
        <v>1425</v>
      </c>
      <c r="F1239" t="s">
        <v>14</v>
      </c>
      <c r="G1239">
        <v>401539</v>
      </c>
      <c r="H1239">
        <v>988</v>
      </c>
      <c r="I1239">
        <f t="shared" si="19"/>
        <v>402527</v>
      </c>
      <c r="J1239">
        <v>44.1</v>
      </c>
      <c r="K1239">
        <v>1</v>
      </c>
    </row>
    <row r="1240" spans="1:11" x14ac:dyDescent="0.3">
      <c r="A1240" t="s">
        <v>1422</v>
      </c>
      <c r="B1240" t="s">
        <v>1423</v>
      </c>
      <c r="C1240" s="1">
        <f>VLOOKUP(A1240,[1]Sheet2!A:B,2,0)</f>
        <v>45034</v>
      </c>
      <c r="D1240">
        <v>3</v>
      </c>
      <c r="E1240" t="s">
        <v>1426</v>
      </c>
      <c r="F1240" t="s">
        <v>18</v>
      </c>
      <c r="G1240">
        <v>361727</v>
      </c>
      <c r="H1240">
        <v>1818</v>
      </c>
      <c r="I1240">
        <f t="shared" si="19"/>
        <v>363545</v>
      </c>
      <c r="J1240">
        <v>39.83</v>
      </c>
      <c r="K1240">
        <v>0</v>
      </c>
    </row>
    <row r="1241" spans="1:11" x14ac:dyDescent="0.3">
      <c r="A1241" t="s">
        <v>1422</v>
      </c>
      <c r="B1241" t="s">
        <v>1423</v>
      </c>
      <c r="C1241" s="1">
        <f>VLOOKUP(A1241,[1]Sheet2!A:B,2,0)</f>
        <v>45034</v>
      </c>
      <c r="D1241">
        <v>4</v>
      </c>
      <c r="E1241" t="s">
        <v>1427</v>
      </c>
      <c r="F1241" t="s">
        <v>69</v>
      </c>
      <c r="G1241">
        <v>38388</v>
      </c>
      <c r="H1241">
        <v>7</v>
      </c>
      <c r="I1241">
        <f t="shared" si="19"/>
        <v>38395</v>
      </c>
      <c r="J1241">
        <v>4.21</v>
      </c>
      <c r="K1241">
        <v>0</v>
      </c>
    </row>
    <row r="1242" spans="1:11" x14ac:dyDescent="0.3">
      <c r="A1242" t="s">
        <v>1422</v>
      </c>
      <c r="B1242" t="s">
        <v>1423</v>
      </c>
      <c r="C1242" s="1">
        <f>VLOOKUP(A1242,[1]Sheet2!A:B,2,0)</f>
        <v>45034</v>
      </c>
      <c r="D1242">
        <v>5</v>
      </c>
      <c r="E1242" t="s">
        <v>1428</v>
      </c>
      <c r="F1242" t="s">
        <v>337</v>
      </c>
      <c r="G1242">
        <v>12404</v>
      </c>
      <c r="H1242">
        <v>17</v>
      </c>
      <c r="I1242">
        <f t="shared" si="19"/>
        <v>12421</v>
      </c>
      <c r="J1242">
        <v>1.36</v>
      </c>
      <c r="K1242">
        <v>0</v>
      </c>
    </row>
    <row r="1243" spans="1:11" x14ac:dyDescent="0.3">
      <c r="A1243" t="s">
        <v>1422</v>
      </c>
      <c r="B1243" t="s">
        <v>1423</v>
      </c>
      <c r="C1243" s="1">
        <f>VLOOKUP(A1243,[1]Sheet2!A:B,2,0)</f>
        <v>45034</v>
      </c>
      <c r="D1243">
        <v>6</v>
      </c>
      <c r="E1243" t="s">
        <v>1429</v>
      </c>
      <c r="F1243" t="s">
        <v>1430</v>
      </c>
      <c r="G1243">
        <v>9910</v>
      </c>
      <c r="H1243">
        <v>2</v>
      </c>
      <c r="I1243">
        <f t="shared" si="19"/>
        <v>9912</v>
      </c>
      <c r="J1243">
        <v>1.0900000000000001</v>
      </c>
      <c r="K1243">
        <v>0</v>
      </c>
    </row>
    <row r="1244" spans="1:11" x14ac:dyDescent="0.3">
      <c r="A1244" t="s">
        <v>1422</v>
      </c>
      <c r="B1244" t="s">
        <v>1423</v>
      </c>
      <c r="C1244" s="1">
        <f>VLOOKUP(A1244,[1]Sheet2!A:B,2,0)</f>
        <v>45034</v>
      </c>
      <c r="D1244">
        <v>7</v>
      </c>
      <c r="E1244" t="s">
        <v>1431</v>
      </c>
      <c r="F1244" t="s">
        <v>770</v>
      </c>
      <c r="G1244">
        <v>13929</v>
      </c>
      <c r="H1244">
        <v>1</v>
      </c>
      <c r="I1244">
        <f t="shared" si="19"/>
        <v>13930</v>
      </c>
      <c r="J1244">
        <v>1.53</v>
      </c>
      <c r="K1244">
        <v>0</v>
      </c>
    </row>
    <row r="1245" spans="1:11" x14ac:dyDescent="0.3">
      <c r="A1245" t="s">
        <v>1422</v>
      </c>
      <c r="B1245" t="s">
        <v>1423</v>
      </c>
      <c r="C1245" s="1">
        <f>VLOOKUP(A1245,[1]Sheet2!A:B,2,0)</f>
        <v>45034</v>
      </c>
      <c r="D1245">
        <v>8</v>
      </c>
      <c r="E1245" t="s">
        <v>33</v>
      </c>
      <c r="F1245" t="s">
        <v>34</v>
      </c>
      <c r="G1245">
        <v>41656</v>
      </c>
      <c r="H1245">
        <v>11</v>
      </c>
      <c r="I1245">
        <f t="shared" si="19"/>
        <v>41667</v>
      </c>
      <c r="J1245">
        <v>4.5599999999999996</v>
      </c>
      <c r="K1245">
        <v>0</v>
      </c>
    </row>
    <row r="1246" spans="1:11" x14ac:dyDescent="0.3">
      <c r="A1246" t="s">
        <v>1422</v>
      </c>
      <c r="B1246" t="s">
        <v>1432</v>
      </c>
      <c r="C1246" s="1">
        <f>VLOOKUP(A1246,[1]Sheet2!A:B,2,0)</f>
        <v>45034</v>
      </c>
      <c r="D1246">
        <v>1</v>
      </c>
      <c r="E1246" t="s">
        <v>1433</v>
      </c>
      <c r="F1246" t="s">
        <v>14</v>
      </c>
      <c r="G1246">
        <v>492185</v>
      </c>
      <c r="H1246">
        <v>611</v>
      </c>
      <c r="I1246">
        <f t="shared" si="19"/>
        <v>492796</v>
      </c>
      <c r="J1246">
        <v>40.75</v>
      </c>
      <c r="K1246">
        <v>0</v>
      </c>
    </row>
    <row r="1247" spans="1:11" x14ac:dyDescent="0.3">
      <c r="A1247" t="s">
        <v>1422</v>
      </c>
      <c r="B1247" t="s">
        <v>1432</v>
      </c>
      <c r="C1247" s="1">
        <f>VLOOKUP(A1247,[1]Sheet2!A:B,2,0)</f>
        <v>45034</v>
      </c>
      <c r="D1247">
        <v>2</v>
      </c>
      <c r="E1247" t="s">
        <v>1434</v>
      </c>
      <c r="F1247" t="s">
        <v>18</v>
      </c>
      <c r="G1247">
        <v>633268</v>
      </c>
      <c r="H1247">
        <v>1291</v>
      </c>
      <c r="I1247">
        <f t="shared" si="19"/>
        <v>634559</v>
      </c>
      <c r="J1247">
        <v>52.47</v>
      </c>
      <c r="K1247">
        <v>1</v>
      </c>
    </row>
    <row r="1248" spans="1:11" x14ac:dyDescent="0.3">
      <c r="A1248" t="s">
        <v>1422</v>
      </c>
      <c r="B1248" t="s">
        <v>1432</v>
      </c>
      <c r="C1248" s="1">
        <f>VLOOKUP(A1248,[1]Sheet2!A:B,2,0)</f>
        <v>45034</v>
      </c>
      <c r="D1248">
        <v>3</v>
      </c>
      <c r="E1248" t="s">
        <v>1435</v>
      </c>
      <c r="F1248" t="s">
        <v>16</v>
      </c>
      <c r="G1248">
        <v>21088</v>
      </c>
      <c r="H1248">
        <v>92</v>
      </c>
      <c r="I1248">
        <f t="shared" si="19"/>
        <v>21180</v>
      </c>
      <c r="J1248">
        <v>1.75</v>
      </c>
      <c r="K1248">
        <v>0</v>
      </c>
    </row>
    <row r="1249" spans="1:11" x14ac:dyDescent="0.3">
      <c r="A1249" t="s">
        <v>1422</v>
      </c>
      <c r="B1249" t="s">
        <v>1432</v>
      </c>
      <c r="C1249" s="1">
        <f>VLOOKUP(A1249,[1]Sheet2!A:B,2,0)</f>
        <v>45034</v>
      </c>
      <c r="D1249">
        <v>4</v>
      </c>
      <c r="E1249" t="s">
        <v>1436</v>
      </c>
      <c r="F1249" t="s">
        <v>1437</v>
      </c>
      <c r="G1249">
        <v>5242</v>
      </c>
      <c r="H1249">
        <v>17</v>
      </c>
      <c r="I1249">
        <f t="shared" si="19"/>
        <v>5259</v>
      </c>
      <c r="J1249">
        <v>0.43</v>
      </c>
      <c r="K1249">
        <v>0</v>
      </c>
    </row>
    <row r="1250" spans="1:11" x14ac:dyDescent="0.3">
      <c r="A1250" t="s">
        <v>1422</v>
      </c>
      <c r="B1250" t="s">
        <v>1432</v>
      </c>
      <c r="C1250" s="1">
        <f>VLOOKUP(A1250,[1]Sheet2!A:B,2,0)</f>
        <v>45034</v>
      </c>
      <c r="D1250">
        <v>5</v>
      </c>
      <c r="E1250" t="s">
        <v>1438</v>
      </c>
      <c r="F1250" t="s">
        <v>1439</v>
      </c>
      <c r="G1250">
        <v>964</v>
      </c>
      <c r="H1250">
        <v>2</v>
      </c>
      <c r="I1250">
        <f t="shared" si="19"/>
        <v>966</v>
      </c>
      <c r="J1250">
        <v>0.08</v>
      </c>
      <c r="K1250">
        <v>0</v>
      </c>
    </row>
    <row r="1251" spans="1:11" x14ac:dyDescent="0.3">
      <c r="A1251" t="s">
        <v>1422</v>
      </c>
      <c r="B1251" t="s">
        <v>1432</v>
      </c>
      <c r="C1251" s="1">
        <f>VLOOKUP(A1251,[1]Sheet2!A:B,2,0)</f>
        <v>45034</v>
      </c>
      <c r="D1251">
        <v>6</v>
      </c>
      <c r="E1251" t="s">
        <v>1440</v>
      </c>
      <c r="F1251" t="s">
        <v>1392</v>
      </c>
      <c r="G1251">
        <v>892</v>
      </c>
      <c r="H1251">
        <v>4</v>
      </c>
      <c r="I1251">
        <f t="shared" si="19"/>
        <v>896</v>
      </c>
      <c r="J1251">
        <v>7.0000000000000007E-2</v>
      </c>
      <c r="K1251">
        <v>0</v>
      </c>
    </row>
    <row r="1252" spans="1:11" x14ac:dyDescent="0.3">
      <c r="A1252" t="s">
        <v>1422</v>
      </c>
      <c r="B1252" t="s">
        <v>1432</v>
      </c>
      <c r="C1252" s="1">
        <f>VLOOKUP(A1252,[1]Sheet2!A:B,2,0)</f>
        <v>45034</v>
      </c>
      <c r="D1252">
        <v>7</v>
      </c>
      <c r="E1252" t="s">
        <v>1441</v>
      </c>
      <c r="F1252" t="s">
        <v>700</v>
      </c>
      <c r="G1252">
        <v>823</v>
      </c>
      <c r="H1252">
        <v>3</v>
      </c>
      <c r="I1252">
        <f t="shared" si="19"/>
        <v>826</v>
      </c>
      <c r="J1252">
        <v>7.0000000000000007E-2</v>
      </c>
      <c r="K1252">
        <v>0</v>
      </c>
    </row>
    <row r="1253" spans="1:11" x14ac:dyDescent="0.3">
      <c r="A1253" t="s">
        <v>1422</v>
      </c>
      <c r="B1253" t="s">
        <v>1432</v>
      </c>
      <c r="C1253" s="1">
        <f>VLOOKUP(A1253,[1]Sheet2!A:B,2,0)</f>
        <v>45034</v>
      </c>
      <c r="D1253">
        <v>8</v>
      </c>
      <c r="E1253" t="s">
        <v>1442</v>
      </c>
      <c r="F1253" t="s">
        <v>337</v>
      </c>
      <c r="G1253">
        <v>2478</v>
      </c>
      <c r="H1253">
        <v>4</v>
      </c>
      <c r="I1253">
        <f t="shared" si="19"/>
        <v>2482</v>
      </c>
      <c r="J1253">
        <v>0.21</v>
      </c>
      <c r="K1253">
        <v>0</v>
      </c>
    </row>
    <row r="1254" spans="1:11" x14ac:dyDescent="0.3">
      <c r="A1254" t="s">
        <v>1422</v>
      </c>
      <c r="B1254" t="s">
        <v>1432</v>
      </c>
      <c r="C1254" s="1">
        <f>VLOOKUP(A1254,[1]Sheet2!A:B,2,0)</f>
        <v>45034</v>
      </c>
      <c r="D1254">
        <v>9</v>
      </c>
      <c r="E1254" t="s">
        <v>1443</v>
      </c>
      <c r="F1254" t="s">
        <v>1444</v>
      </c>
      <c r="G1254">
        <v>1959</v>
      </c>
      <c r="H1254">
        <v>1</v>
      </c>
      <c r="I1254">
        <f t="shared" si="19"/>
        <v>1960</v>
      </c>
      <c r="J1254">
        <v>0.16</v>
      </c>
      <c r="K1254">
        <v>0</v>
      </c>
    </row>
    <row r="1255" spans="1:11" x14ac:dyDescent="0.3">
      <c r="A1255" t="s">
        <v>1422</v>
      </c>
      <c r="B1255" t="s">
        <v>1432</v>
      </c>
      <c r="C1255" s="1">
        <f>VLOOKUP(A1255,[1]Sheet2!A:B,2,0)</f>
        <v>45034</v>
      </c>
      <c r="D1255">
        <v>10</v>
      </c>
      <c r="E1255" t="s">
        <v>1445</v>
      </c>
      <c r="F1255" t="s">
        <v>1446</v>
      </c>
      <c r="G1255">
        <v>1309</v>
      </c>
      <c r="H1255">
        <v>2</v>
      </c>
      <c r="I1255">
        <f t="shared" si="19"/>
        <v>1311</v>
      </c>
      <c r="J1255">
        <v>0.11</v>
      </c>
      <c r="K1255">
        <v>0</v>
      </c>
    </row>
    <row r="1256" spans="1:11" x14ac:dyDescent="0.3">
      <c r="A1256" t="s">
        <v>1422</v>
      </c>
      <c r="B1256" t="s">
        <v>1432</v>
      </c>
      <c r="C1256" s="1">
        <f>VLOOKUP(A1256,[1]Sheet2!A:B,2,0)</f>
        <v>45034</v>
      </c>
      <c r="D1256">
        <v>11</v>
      </c>
      <c r="E1256" t="s">
        <v>1447</v>
      </c>
      <c r="F1256" t="s">
        <v>770</v>
      </c>
      <c r="G1256">
        <v>1863</v>
      </c>
      <c r="H1256">
        <v>2</v>
      </c>
      <c r="I1256">
        <f t="shared" si="19"/>
        <v>1865</v>
      </c>
      <c r="J1256">
        <v>0.15</v>
      </c>
      <c r="K1256">
        <v>0</v>
      </c>
    </row>
    <row r="1257" spans="1:11" x14ac:dyDescent="0.3">
      <c r="A1257" t="s">
        <v>1422</v>
      </c>
      <c r="B1257" t="s">
        <v>1432</v>
      </c>
      <c r="C1257" s="1">
        <f>VLOOKUP(A1257,[1]Sheet2!A:B,2,0)</f>
        <v>45034</v>
      </c>
      <c r="D1257">
        <v>12</v>
      </c>
      <c r="E1257" t="s">
        <v>1448</v>
      </c>
      <c r="F1257" t="s">
        <v>1449</v>
      </c>
      <c r="G1257">
        <v>1851</v>
      </c>
      <c r="H1257">
        <v>1</v>
      </c>
      <c r="I1257">
        <f t="shared" si="19"/>
        <v>1852</v>
      </c>
      <c r="J1257">
        <v>0.15</v>
      </c>
      <c r="K1257">
        <v>0</v>
      </c>
    </row>
    <row r="1258" spans="1:11" x14ac:dyDescent="0.3">
      <c r="A1258" t="s">
        <v>1422</v>
      </c>
      <c r="B1258" t="s">
        <v>1432</v>
      </c>
      <c r="C1258" s="1">
        <f>VLOOKUP(A1258,[1]Sheet2!A:B,2,0)</f>
        <v>45034</v>
      </c>
      <c r="D1258">
        <v>13</v>
      </c>
      <c r="E1258" t="s">
        <v>1450</v>
      </c>
      <c r="F1258" t="s">
        <v>1451</v>
      </c>
      <c r="G1258">
        <v>2198</v>
      </c>
      <c r="H1258">
        <v>3</v>
      </c>
      <c r="I1258">
        <f t="shared" si="19"/>
        <v>2201</v>
      </c>
      <c r="J1258">
        <v>0.18</v>
      </c>
      <c r="K1258">
        <v>0</v>
      </c>
    </row>
    <row r="1259" spans="1:11" x14ac:dyDescent="0.3">
      <c r="A1259" t="s">
        <v>1422</v>
      </c>
      <c r="B1259" t="s">
        <v>1432</v>
      </c>
      <c r="C1259" s="1">
        <f>VLOOKUP(A1259,[1]Sheet2!A:B,2,0)</f>
        <v>45034</v>
      </c>
      <c r="D1259">
        <v>14</v>
      </c>
      <c r="E1259" t="s">
        <v>1452</v>
      </c>
      <c r="F1259" t="s">
        <v>24</v>
      </c>
      <c r="G1259">
        <v>3279</v>
      </c>
      <c r="H1259">
        <v>2</v>
      </c>
      <c r="I1259">
        <f t="shared" si="19"/>
        <v>3281</v>
      </c>
      <c r="J1259">
        <v>0.27</v>
      </c>
      <c r="K1259">
        <v>0</v>
      </c>
    </row>
    <row r="1260" spans="1:11" x14ac:dyDescent="0.3">
      <c r="A1260" t="s">
        <v>1422</v>
      </c>
      <c r="B1260" t="s">
        <v>1432</v>
      </c>
      <c r="C1260" s="1">
        <f>VLOOKUP(A1260,[1]Sheet2!A:B,2,0)</f>
        <v>45034</v>
      </c>
      <c r="D1260">
        <v>15</v>
      </c>
      <c r="E1260" t="s">
        <v>1453</v>
      </c>
      <c r="F1260" t="s">
        <v>24</v>
      </c>
      <c r="G1260">
        <v>6782</v>
      </c>
      <c r="H1260">
        <v>0</v>
      </c>
      <c r="I1260">
        <f t="shared" si="19"/>
        <v>6782</v>
      </c>
      <c r="J1260">
        <v>0.56000000000000005</v>
      </c>
      <c r="K1260">
        <v>0</v>
      </c>
    </row>
    <row r="1261" spans="1:11" x14ac:dyDescent="0.3">
      <c r="A1261" t="s">
        <v>1422</v>
      </c>
      <c r="B1261" t="s">
        <v>1432</v>
      </c>
      <c r="C1261" s="1">
        <f>VLOOKUP(A1261,[1]Sheet2!A:B,2,0)</f>
        <v>45034</v>
      </c>
      <c r="D1261">
        <v>16</v>
      </c>
      <c r="E1261" t="s">
        <v>1454</v>
      </c>
      <c r="F1261" t="s">
        <v>24</v>
      </c>
      <c r="G1261">
        <v>11982</v>
      </c>
      <c r="H1261">
        <v>0</v>
      </c>
      <c r="I1261">
        <f t="shared" si="19"/>
        <v>11982</v>
      </c>
      <c r="J1261">
        <v>0.99</v>
      </c>
      <c r="K1261">
        <v>0</v>
      </c>
    </row>
    <row r="1262" spans="1:11" x14ac:dyDescent="0.3">
      <c r="A1262" t="s">
        <v>1422</v>
      </c>
      <c r="B1262" t="s">
        <v>1432</v>
      </c>
      <c r="C1262" s="1">
        <f>VLOOKUP(A1262,[1]Sheet2!A:B,2,0)</f>
        <v>45034</v>
      </c>
      <c r="D1262">
        <v>17</v>
      </c>
      <c r="E1262" t="s">
        <v>1455</v>
      </c>
      <c r="F1262" t="s">
        <v>24</v>
      </c>
      <c r="G1262">
        <v>4979</v>
      </c>
      <c r="H1262">
        <v>0</v>
      </c>
      <c r="I1262">
        <f t="shared" si="19"/>
        <v>4979</v>
      </c>
      <c r="J1262">
        <v>0.41</v>
      </c>
      <c r="K1262">
        <v>0</v>
      </c>
    </row>
    <row r="1263" spans="1:11" x14ac:dyDescent="0.3">
      <c r="A1263" t="s">
        <v>1422</v>
      </c>
      <c r="B1263" t="s">
        <v>1432</v>
      </c>
      <c r="C1263" s="1">
        <f>VLOOKUP(A1263,[1]Sheet2!A:B,2,0)</f>
        <v>45034</v>
      </c>
      <c r="D1263">
        <v>18</v>
      </c>
      <c r="E1263" t="s">
        <v>1456</v>
      </c>
      <c r="F1263" t="s">
        <v>24</v>
      </c>
      <c r="G1263">
        <v>3504</v>
      </c>
      <c r="H1263">
        <v>1</v>
      </c>
      <c r="I1263">
        <f t="shared" si="19"/>
        <v>3505</v>
      </c>
      <c r="J1263">
        <v>0.28999999999999998</v>
      </c>
      <c r="K1263">
        <v>0</v>
      </c>
    </row>
    <row r="1264" spans="1:11" x14ac:dyDescent="0.3">
      <c r="A1264" t="s">
        <v>1422</v>
      </c>
      <c r="B1264" t="s">
        <v>1432</v>
      </c>
      <c r="C1264" s="1">
        <f>VLOOKUP(A1264,[1]Sheet2!A:B,2,0)</f>
        <v>45034</v>
      </c>
      <c r="D1264">
        <v>19</v>
      </c>
      <c r="E1264" t="s">
        <v>1457</v>
      </c>
      <c r="F1264" t="s">
        <v>24</v>
      </c>
      <c r="G1264">
        <v>800</v>
      </c>
      <c r="H1264">
        <v>1</v>
      </c>
      <c r="I1264">
        <f t="shared" si="19"/>
        <v>801</v>
      </c>
      <c r="J1264">
        <v>7.0000000000000007E-2</v>
      </c>
      <c r="K1264">
        <v>0</v>
      </c>
    </row>
    <row r="1265" spans="1:11" x14ac:dyDescent="0.3">
      <c r="A1265" t="s">
        <v>1422</v>
      </c>
      <c r="B1265" t="s">
        <v>1432</v>
      </c>
      <c r="C1265" s="1">
        <f>VLOOKUP(A1265,[1]Sheet2!A:B,2,0)</f>
        <v>45034</v>
      </c>
      <c r="D1265">
        <v>20</v>
      </c>
      <c r="E1265" t="s">
        <v>1458</v>
      </c>
      <c r="F1265" t="s">
        <v>24</v>
      </c>
      <c r="G1265">
        <v>543</v>
      </c>
      <c r="H1265">
        <v>0</v>
      </c>
      <c r="I1265">
        <f t="shared" si="19"/>
        <v>543</v>
      </c>
      <c r="J1265">
        <v>0.04</v>
      </c>
      <c r="K1265">
        <v>0</v>
      </c>
    </row>
    <row r="1266" spans="1:11" x14ac:dyDescent="0.3">
      <c r="A1266" t="s">
        <v>1422</v>
      </c>
      <c r="B1266" t="s">
        <v>1432</v>
      </c>
      <c r="C1266" s="1">
        <f>VLOOKUP(A1266,[1]Sheet2!A:B,2,0)</f>
        <v>45034</v>
      </c>
      <c r="D1266">
        <v>21</v>
      </c>
      <c r="E1266" t="s">
        <v>1459</v>
      </c>
      <c r="F1266" t="s">
        <v>24</v>
      </c>
      <c r="G1266">
        <v>744</v>
      </c>
      <c r="H1266">
        <v>4</v>
      </c>
      <c r="I1266">
        <f t="shared" si="19"/>
        <v>748</v>
      </c>
      <c r="J1266">
        <v>0.06</v>
      </c>
      <c r="K1266">
        <v>0</v>
      </c>
    </row>
    <row r="1267" spans="1:11" x14ac:dyDescent="0.3">
      <c r="A1267" t="s">
        <v>1422</v>
      </c>
      <c r="B1267" t="s">
        <v>1432</v>
      </c>
      <c r="C1267" s="1">
        <f>VLOOKUP(A1267,[1]Sheet2!A:B,2,0)</f>
        <v>45034</v>
      </c>
      <c r="D1267">
        <v>22</v>
      </c>
      <c r="E1267" t="s">
        <v>1460</v>
      </c>
      <c r="F1267" t="s">
        <v>24</v>
      </c>
      <c r="G1267">
        <v>645</v>
      </c>
      <c r="H1267">
        <v>0</v>
      </c>
      <c r="I1267">
        <f t="shared" si="19"/>
        <v>645</v>
      </c>
      <c r="J1267">
        <v>0.05</v>
      </c>
      <c r="K1267">
        <v>0</v>
      </c>
    </row>
    <row r="1268" spans="1:11" x14ac:dyDescent="0.3">
      <c r="A1268" t="s">
        <v>1422</v>
      </c>
      <c r="B1268" t="s">
        <v>1432</v>
      </c>
      <c r="C1268" s="1">
        <f>VLOOKUP(A1268,[1]Sheet2!A:B,2,0)</f>
        <v>45034</v>
      </c>
      <c r="D1268">
        <v>23</v>
      </c>
      <c r="E1268" t="s">
        <v>1461</v>
      </c>
      <c r="F1268" t="s">
        <v>24</v>
      </c>
      <c r="G1268">
        <v>1257</v>
      </c>
      <c r="H1268">
        <v>1</v>
      </c>
      <c r="I1268">
        <f t="shared" si="19"/>
        <v>1258</v>
      </c>
      <c r="J1268">
        <v>0.1</v>
      </c>
      <c r="K1268">
        <v>0</v>
      </c>
    </row>
    <row r="1269" spans="1:11" x14ac:dyDescent="0.3">
      <c r="A1269" t="s">
        <v>1422</v>
      </c>
      <c r="B1269" t="s">
        <v>1432</v>
      </c>
      <c r="C1269" s="1">
        <f>VLOOKUP(A1269,[1]Sheet2!A:B,2,0)</f>
        <v>45034</v>
      </c>
      <c r="D1269">
        <v>24</v>
      </c>
      <c r="E1269" t="s">
        <v>1462</v>
      </c>
      <c r="F1269" t="s">
        <v>24</v>
      </c>
      <c r="G1269">
        <v>946</v>
      </c>
      <c r="H1269">
        <v>0</v>
      </c>
      <c r="I1269">
        <f t="shared" si="19"/>
        <v>946</v>
      </c>
      <c r="J1269">
        <v>0.08</v>
      </c>
      <c r="K1269">
        <v>0</v>
      </c>
    </row>
    <row r="1270" spans="1:11" x14ac:dyDescent="0.3">
      <c r="A1270" t="s">
        <v>1422</v>
      </c>
      <c r="B1270" t="s">
        <v>1432</v>
      </c>
      <c r="C1270" s="1">
        <f>VLOOKUP(A1270,[1]Sheet2!A:B,2,0)</f>
        <v>45034</v>
      </c>
      <c r="D1270">
        <v>25</v>
      </c>
      <c r="E1270" t="s">
        <v>1463</v>
      </c>
      <c r="F1270" t="s">
        <v>24</v>
      </c>
      <c r="G1270">
        <v>1446</v>
      </c>
      <c r="H1270">
        <v>0</v>
      </c>
      <c r="I1270">
        <f t="shared" si="19"/>
        <v>1446</v>
      </c>
      <c r="J1270">
        <v>0.12</v>
      </c>
      <c r="K1270">
        <v>0</v>
      </c>
    </row>
    <row r="1271" spans="1:11" x14ac:dyDescent="0.3">
      <c r="A1271" t="s">
        <v>1422</v>
      </c>
      <c r="B1271" t="s">
        <v>1432</v>
      </c>
      <c r="C1271" s="1">
        <f>VLOOKUP(A1271,[1]Sheet2!A:B,2,0)</f>
        <v>45034</v>
      </c>
      <c r="D1271">
        <v>26</v>
      </c>
      <c r="E1271" t="s">
        <v>33</v>
      </c>
      <c r="F1271" t="s">
        <v>34</v>
      </c>
      <c r="G1271">
        <v>4356</v>
      </c>
      <c r="H1271">
        <v>9</v>
      </c>
      <c r="I1271">
        <f t="shared" si="19"/>
        <v>4365</v>
      </c>
      <c r="J1271">
        <v>0.36</v>
      </c>
      <c r="K1271">
        <v>0</v>
      </c>
    </row>
    <row r="1272" spans="1:11" x14ac:dyDescent="0.3">
      <c r="A1272" t="s">
        <v>1422</v>
      </c>
      <c r="B1272" t="s">
        <v>1464</v>
      </c>
      <c r="C1272" s="1">
        <f>VLOOKUP(A1272,[1]Sheet2!A:B,2,0)</f>
        <v>45034</v>
      </c>
      <c r="D1272">
        <v>1</v>
      </c>
      <c r="E1272" t="s">
        <v>1465</v>
      </c>
      <c r="F1272" t="s">
        <v>16</v>
      </c>
      <c r="G1272">
        <v>20071</v>
      </c>
      <c r="H1272">
        <v>53</v>
      </c>
      <c r="I1272">
        <f t="shared" si="19"/>
        <v>20124</v>
      </c>
      <c r="J1272">
        <v>1.45</v>
      </c>
      <c r="K1272">
        <v>0</v>
      </c>
    </row>
    <row r="1273" spans="1:11" x14ac:dyDescent="0.3">
      <c r="A1273" t="s">
        <v>1422</v>
      </c>
      <c r="B1273" t="s">
        <v>1464</v>
      </c>
      <c r="C1273" s="1">
        <f>VLOOKUP(A1273,[1]Sheet2!A:B,2,0)</f>
        <v>45034</v>
      </c>
      <c r="D1273">
        <v>2</v>
      </c>
      <c r="E1273" t="s">
        <v>1466</v>
      </c>
      <c r="F1273" t="s">
        <v>14</v>
      </c>
      <c r="G1273">
        <v>456793</v>
      </c>
      <c r="H1273">
        <v>603</v>
      </c>
      <c r="I1273">
        <f t="shared" si="19"/>
        <v>457396</v>
      </c>
      <c r="J1273">
        <v>32.86</v>
      </c>
      <c r="K1273">
        <v>0</v>
      </c>
    </row>
    <row r="1274" spans="1:11" x14ac:dyDescent="0.3">
      <c r="A1274" t="s">
        <v>1422</v>
      </c>
      <c r="B1274" t="s">
        <v>1464</v>
      </c>
      <c r="C1274" s="1">
        <f>VLOOKUP(A1274,[1]Sheet2!A:B,2,0)</f>
        <v>45034</v>
      </c>
      <c r="D1274">
        <v>3</v>
      </c>
      <c r="E1274" t="s">
        <v>1467</v>
      </c>
      <c r="F1274" t="s">
        <v>18</v>
      </c>
      <c r="G1274">
        <v>847445</v>
      </c>
      <c r="H1274">
        <v>1929</v>
      </c>
      <c r="I1274">
        <f t="shared" si="19"/>
        <v>849374</v>
      </c>
      <c r="J1274">
        <v>61.02</v>
      </c>
      <c r="K1274">
        <v>1</v>
      </c>
    </row>
    <row r="1275" spans="1:11" x14ac:dyDescent="0.3">
      <c r="A1275" t="s">
        <v>1422</v>
      </c>
      <c r="B1275" t="s">
        <v>1464</v>
      </c>
      <c r="C1275" s="1">
        <f>VLOOKUP(A1275,[1]Sheet2!A:B,2,0)</f>
        <v>45034</v>
      </c>
      <c r="D1275">
        <v>4</v>
      </c>
      <c r="E1275" t="s">
        <v>1468</v>
      </c>
      <c r="F1275" t="s">
        <v>1392</v>
      </c>
      <c r="G1275">
        <v>5432</v>
      </c>
      <c r="H1275">
        <v>3</v>
      </c>
      <c r="I1275">
        <f t="shared" si="19"/>
        <v>5435</v>
      </c>
      <c r="J1275">
        <v>0.39</v>
      </c>
      <c r="K1275">
        <v>0</v>
      </c>
    </row>
    <row r="1276" spans="1:11" x14ac:dyDescent="0.3">
      <c r="A1276" t="s">
        <v>1422</v>
      </c>
      <c r="B1276" t="s">
        <v>1464</v>
      </c>
      <c r="C1276" s="1">
        <f>VLOOKUP(A1276,[1]Sheet2!A:B,2,0)</f>
        <v>45034</v>
      </c>
      <c r="D1276">
        <v>5</v>
      </c>
      <c r="E1276" t="s">
        <v>1469</v>
      </c>
      <c r="F1276" t="s">
        <v>79</v>
      </c>
      <c r="G1276">
        <v>2218</v>
      </c>
      <c r="H1276">
        <v>3</v>
      </c>
      <c r="I1276">
        <f t="shared" si="19"/>
        <v>2221</v>
      </c>
      <c r="J1276">
        <v>0.16</v>
      </c>
      <c r="K1276">
        <v>0</v>
      </c>
    </row>
    <row r="1277" spans="1:11" x14ac:dyDescent="0.3">
      <c r="A1277" t="s">
        <v>1422</v>
      </c>
      <c r="B1277" t="s">
        <v>1464</v>
      </c>
      <c r="C1277" s="1">
        <f>VLOOKUP(A1277,[1]Sheet2!A:B,2,0)</f>
        <v>45034</v>
      </c>
      <c r="D1277">
        <v>6</v>
      </c>
      <c r="E1277" t="s">
        <v>1470</v>
      </c>
      <c r="F1277" t="s">
        <v>770</v>
      </c>
      <c r="G1277">
        <v>1095</v>
      </c>
      <c r="H1277">
        <v>2</v>
      </c>
      <c r="I1277">
        <f t="shared" si="19"/>
        <v>1097</v>
      </c>
      <c r="J1277">
        <v>0.08</v>
      </c>
      <c r="K1277">
        <v>0</v>
      </c>
    </row>
    <row r="1278" spans="1:11" x14ac:dyDescent="0.3">
      <c r="A1278" t="s">
        <v>1422</v>
      </c>
      <c r="B1278" t="s">
        <v>1464</v>
      </c>
      <c r="C1278" s="1">
        <f>VLOOKUP(A1278,[1]Sheet2!A:B,2,0)</f>
        <v>45034</v>
      </c>
      <c r="D1278">
        <v>7</v>
      </c>
      <c r="E1278" t="s">
        <v>1471</v>
      </c>
      <c r="F1278" t="s">
        <v>48</v>
      </c>
      <c r="G1278">
        <v>797</v>
      </c>
      <c r="H1278">
        <v>0</v>
      </c>
      <c r="I1278">
        <f t="shared" si="19"/>
        <v>797</v>
      </c>
      <c r="J1278">
        <v>0.06</v>
      </c>
      <c r="K1278">
        <v>0</v>
      </c>
    </row>
    <row r="1279" spans="1:11" x14ac:dyDescent="0.3">
      <c r="A1279" t="s">
        <v>1422</v>
      </c>
      <c r="B1279" t="s">
        <v>1464</v>
      </c>
      <c r="C1279" s="1">
        <f>VLOOKUP(A1279,[1]Sheet2!A:B,2,0)</f>
        <v>45034</v>
      </c>
      <c r="D1279">
        <v>8</v>
      </c>
      <c r="E1279" t="s">
        <v>1472</v>
      </c>
      <c r="F1279" t="s">
        <v>1056</v>
      </c>
      <c r="G1279">
        <v>775</v>
      </c>
      <c r="H1279">
        <v>0</v>
      </c>
      <c r="I1279">
        <f t="shared" si="19"/>
        <v>775</v>
      </c>
      <c r="J1279">
        <v>0.06</v>
      </c>
      <c r="K1279">
        <v>0</v>
      </c>
    </row>
    <row r="1280" spans="1:11" x14ac:dyDescent="0.3">
      <c r="A1280" t="s">
        <v>1422</v>
      </c>
      <c r="B1280" t="s">
        <v>1464</v>
      </c>
      <c r="C1280" s="1">
        <f>VLOOKUP(A1280,[1]Sheet2!A:B,2,0)</f>
        <v>45034</v>
      </c>
      <c r="D1280">
        <v>9</v>
      </c>
      <c r="E1280" t="s">
        <v>1473</v>
      </c>
      <c r="F1280" t="s">
        <v>1437</v>
      </c>
      <c r="G1280">
        <v>918</v>
      </c>
      <c r="H1280">
        <v>1</v>
      </c>
      <c r="I1280">
        <f t="shared" si="19"/>
        <v>919</v>
      </c>
      <c r="J1280">
        <v>7.0000000000000007E-2</v>
      </c>
      <c r="K1280">
        <v>0</v>
      </c>
    </row>
    <row r="1281" spans="1:11" x14ac:dyDescent="0.3">
      <c r="A1281" t="s">
        <v>1422</v>
      </c>
      <c r="B1281" t="s">
        <v>1464</v>
      </c>
      <c r="C1281" s="1">
        <f>VLOOKUP(A1281,[1]Sheet2!A:B,2,0)</f>
        <v>45034</v>
      </c>
      <c r="D1281">
        <v>10</v>
      </c>
      <c r="E1281" t="s">
        <v>1474</v>
      </c>
      <c r="F1281" t="s">
        <v>337</v>
      </c>
      <c r="G1281">
        <v>1977</v>
      </c>
      <c r="H1281">
        <v>5</v>
      </c>
      <c r="I1281">
        <f t="shared" si="19"/>
        <v>1982</v>
      </c>
      <c r="J1281">
        <v>0.14000000000000001</v>
      </c>
      <c r="K1281">
        <v>0</v>
      </c>
    </row>
    <row r="1282" spans="1:11" x14ac:dyDescent="0.3">
      <c r="A1282" t="s">
        <v>1422</v>
      </c>
      <c r="B1282" t="s">
        <v>1464</v>
      </c>
      <c r="C1282" s="1">
        <f>VLOOKUP(A1282,[1]Sheet2!A:B,2,0)</f>
        <v>45034</v>
      </c>
      <c r="D1282">
        <v>11</v>
      </c>
      <c r="E1282" t="s">
        <v>1475</v>
      </c>
      <c r="F1282" t="s">
        <v>1476</v>
      </c>
      <c r="G1282">
        <v>1519</v>
      </c>
      <c r="H1282">
        <v>3</v>
      </c>
      <c r="I1282">
        <f t="shared" si="19"/>
        <v>1522</v>
      </c>
      <c r="J1282">
        <v>0.11</v>
      </c>
      <c r="K1282">
        <v>0</v>
      </c>
    </row>
    <row r="1283" spans="1:11" x14ac:dyDescent="0.3">
      <c r="A1283" t="s">
        <v>1422</v>
      </c>
      <c r="B1283" t="s">
        <v>1464</v>
      </c>
      <c r="C1283" s="1">
        <f>VLOOKUP(A1283,[1]Sheet2!A:B,2,0)</f>
        <v>45034</v>
      </c>
      <c r="D1283">
        <v>12</v>
      </c>
      <c r="E1283" t="s">
        <v>1477</v>
      </c>
      <c r="F1283" t="s">
        <v>1478</v>
      </c>
      <c r="G1283">
        <v>2110</v>
      </c>
      <c r="H1283">
        <v>4</v>
      </c>
      <c r="I1283">
        <f t="shared" ref="I1283:I1346" si="20">SUM(G1283:H1283)</f>
        <v>2114</v>
      </c>
      <c r="J1283">
        <v>0.15</v>
      </c>
      <c r="K1283">
        <v>0</v>
      </c>
    </row>
    <row r="1284" spans="1:11" x14ac:dyDescent="0.3">
      <c r="A1284" t="s">
        <v>1422</v>
      </c>
      <c r="B1284" t="s">
        <v>1464</v>
      </c>
      <c r="C1284" s="1">
        <f>VLOOKUP(A1284,[1]Sheet2!A:B,2,0)</f>
        <v>45034</v>
      </c>
      <c r="D1284">
        <v>13</v>
      </c>
      <c r="E1284" t="s">
        <v>1479</v>
      </c>
      <c r="F1284" t="s">
        <v>1446</v>
      </c>
      <c r="G1284">
        <v>4067</v>
      </c>
      <c r="H1284">
        <v>5</v>
      </c>
      <c r="I1284">
        <f t="shared" si="20"/>
        <v>4072</v>
      </c>
      <c r="J1284">
        <v>0.28999999999999998</v>
      </c>
      <c r="K1284">
        <v>0</v>
      </c>
    </row>
    <row r="1285" spans="1:11" x14ac:dyDescent="0.3">
      <c r="A1285" t="s">
        <v>1422</v>
      </c>
      <c r="B1285" t="s">
        <v>1464</v>
      </c>
      <c r="C1285" s="1">
        <f>VLOOKUP(A1285,[1]Sheet2!A:B,2,0)</f>
        <v>45034</v>
      </c>
      <c r="D1285">
        <v>14</v>
      </c>
      <c r="E1285" t="s">
        <v>1480</v>
      </c>
      <c r="F1285" t="s">
        <v>1481</v>
      </c>
      <c r="G1285">
        <v>12107</v>
      </c>
      <c r="H1285">
        <v>0</v>
      </c>
      <c r="I1285">
        <f t="shared" si="20"/>
        <v>12107</v>
      </c>
      <c r="J1285">
        <v>0.87</v>
      </c>
      <c r="K1285">
        <v>0</v>
      </c>
    </row>
    <row r="1286" spans="1:11" x14ac:dyDescent="0.3">
      <c r="A1286" t="s">
        <v>1422</v>
      </c>
      <c r="B1286" t="s">
        <v>1464</v>
      </c>
      <c r="C1286" s="1">
        <f>VLOOKUP(A1286,[1]Sheet2!A:B,2,0)</f>
        <v>45034</v>
      </c>
      <c r="D1286">
        <v>15</v>
      </c>
      <c r="E1286" t="s">
        <v>1482</v>
      </c>
      <c r="F1286" t="s">
        <v>24</v>
      </c>
      <c r="G1286">
        <v>7958</v>
      </c>
      <c r="H1286">
        <v>1</v>
      </c>
      <c r="I1286">
        <f t="shared" si="20"/>
        <v>7959</v>
      </c>
      <c r="J1286">
        <v>0.56999999999999995</v>
      </c>
      <c r="K1286">
        <v>0</v>
      </c>
    </row>
    <row r="1287" spans="1:11" x14ac:dyDescent="0.3">
      <c r="A1287" t="s">
        <v>1422</v>
      </c>
      <c r="B1287" t="s">
        <v>1464</v>
      </c>
      <c r="C1287" s="1">
        <f>VLOOKUP(A1287,[1]Sheet2!A:B,2,0)</f>
        <v>45034</v>
      </c>
      <c r="D1287">
        <v>16</v>
      </c>
      <c r="E1287" t="s">
        <v>1483</v>
      </c>
      <c r="F1287" t="s">
        <v>24</v>
      </c>
      <c r="G1287">
        <v>6752</v>
      </c>
      <c r="H1287">
        <v>1</v>
      </c>
      <c r="I1287">
        <f t="shared" si="20"/>
        <v>6753</v>
      </c>
      <c r="J1287">
        <v>0.49</v>
      </c>
      <c r="K1287">
        <v>0</v>
      </c>
    </row>
    <row r="1288" spans="1:11" x14ac:dyDescent="0.3">
      <c r="A1288" t="s">
        <v>1422</v>
      </c>
      <c r="B1288" t="s">
        <v>1464</v>
      </c>
      <c r="C1288" s="1">
        <f>VLOOKUP(A1288,[1]Sheet2!A:B,2,0)</f>
        <v>45034</v>
      </c>
      <c r="D1288">
        <v>17</v>
      </c>
      <c r="E1288" t="s">
        <v>1484</v>
      </c>
      <c r="F1288" t="s">
        <v>24</v>
      </c>
      <c r="G1288">
        <v>3177</v>
      </c>
      <c r="H1288">
        <v>0</v>
      </c>
      <c r="I1288">
        <f t="shared" si="20"/>
        <v>3177</v>
      </c>
      <c r="J1288">
        <v>0.23</v>
      </c>
      <c r="K1288">
        <v>0</v>
      </c>
    </row>
    <row r="1289" spans="1:11" x14ac:dyDescent="0.3">
      <c r="A1289" t="s">
        <v>1422</v>
      </c>
      <c r="B1289" t="s">
        <v>1464</v>
      </c>
      <c r="C1289" s="1">
        <f>VLOOKUP(A1289,[1]Sheet2!A:B,2,0)</f>
        <v>45034</v>
      </c>
      <c r="D1289">
        <v>18</v>
      </c>
      <c r="E1289" t="s">
        <v>1485</v>
      </c>
      <c r="F1289" t="s">
        <v>24</v>
      </c>
      <c r="G1289">
        <v>3466</v>
      </c>
      <c r="H1289">
        <v>0</v>
      </c>
      <c r="I1289">
        <f t="shared" si="20"/>
        <v>3466</v>
      </c>
      <c r="J1289">
        <v>0.25</v>
      </c>
      <c r="K1289">
        <v>0</v>
      </c>
    </row>
    <row r="1290" spans="1:11" x14ac:dyDescent="0.3">
      <c r="A1290" t="s">
        <v>1422</v>
      </c>
      <c r="B1290" t="s">
        <v>1464</v>
      </c>
      <c r="C1290" s="1">
        <f>VLOOKUP(A1290,[1]Sheet2!A:B,2,0)</f>
        <v>45034</v>
      </c>
      <c r="D1290">
        <v>19</v>
      </c>
      <c r="E1290" t="s">
        <v>1486</v>
      </c>
      <c r="F1290" t="s">
        <v>24</v>
      </c>
      <c r="G1290">
        <v>4011</v>
      </c>
      <c r="H1290">
        <v>1</v>
      </c>
      <c r="I1290">
        <f t="shared" si="20"/>
        <v>4012</v>
      </c>
      <c r="J1290">
        <v>0.28999999999999998</v>
      </c>
      <c r="K1290">
        <v>0</v>
      </c>
    </row>
    <row r="1291" spans="1:11" x14ac:dyDescent="0.3">
      <c r="A1291" t="s">
        <v>1422</v>
      </c>
      <c r="B1291" t="s">
        <v>1464</v>
      </c>
      <c r="C1291" s="1">
        <f>VLOOKUP(A1291,[1]Sheet2!A:B,2,0)</f>
        <v>45034</v>
      </c>
      <c r="D1291">
        <v>20</v>
      </c>
      <c r="E1291" t="s">
        <v>1487</v>
      </c>
      <c r="F1291" t="s">
        <v>24</v>
      </c>
      <c r="G1291">
        <v>1420</v>
      </c>
      <c r="H1291">
        <v>0</v>
      </c>
      <c r="I1291">
        <f t="shared" si="20"/>
        <v>1420</v>
      </c>
      <c r="J1291">
        <v>0.1</v>
      </c>
      <c r="K1291">
        <v>0</v>
      </c>
    </row>
    <row r="1292" spans="1:11" x14ac:dyDescent="0.3">
      <c r="A1292" t="s">
        <v>1422</v>
      </c>
      <c r="B1292" t="s">
        <v>1464</v>
      </c>
      <c r="C1292" s="1">
        <f>VLOOKUP(A1292,[1]Sheet2!A:B,2,0)</f>
        <v>45034</v>
      </c>
      <c r="D1292">
        <v>21</v>
      </c>
      <c r="E1292" t="s">
        <v>1488</v>
      </c>
      <c r="F1292" t="s">
        <v>24</v>
      </c>
      <c r="G1292">
        <v>1003</v>
      </c>
      <c r="H1292">
        <v>0</v>
      </c>
      <c r="I1292">
        <f t="shared" si="20"/>
        <v>1003</v>
      </c>
      <c r="J1292">
        <v>7.0000000000000007E-2</v>
      </c>
      <c r="K1292">
        <v>0</v>
      </c>
    </row>
    <row r="1293" spans="1:11" x14ac:dyDescent="0.3">
      <c r="A1293" t="s">
        <v>1422</v>
      </c>
      <c r="B1293" t="s">
        <v>1464</v>
      </c>
      <c r="C1293" s="1">
        <f>VLOOKUP(A1293,[1]Sheet2!A:B,2,0)</f>
        <v>45034</v>
      </c>
      <c r="D1293">
        <v>22</v>
      </c>
      <c r="E1293" t="s">
        <v>33</v>
      </c>
      <c r="F1293" t="s">
        <v>34</v>
      </c>
      <c r="G1293">
        <v>4250</v>
      </c>
      <c r="H1293">
        <v>21</v>
      </c>
      <c r="I1293">
        <f t="shared" si="20"/>
        <v>4271</v>
      </c>
      <c r="J1293">
        <v>0.31</v>
      </c>
      <c r="K1293">
        <v>0</v>
      </c>
    </row>
    <row r="1294" spans="1:11" x14ac:dyDescent="0.3">
      <c r="A1294" t="s">
        <v>1422</v>
      </c>
      <c r="B1294" t="s">
        <v>1489</v>
      </c>
      <c r="C1294" s="1">
        <f>VLOOKUP(A1294,[1]Sheet2!A:B,2,0)</f>
        <v>45034</v>
      </c>
      <c r="D1294">
        <v>1</v>
      </c>
      <c r="E1294" t="s">
        <v>1490</v>
      </c>
      <c r="F1294" t="s">
        <v>18</v>
      </c>
      <c r="G1294">
        <v>570486</v>
      </c>
      <c r="H1294">
        <v>2304</v>
      </c>
      <c r="I1294">
        <f t="shared" si="20"/>
        <v>572790</v>
      </c>
      <c r="J1294">
        <v>45.91</v>
      </c>
      <c r="K1294">
        <v>1</v>
      </c>
    </row>
    <row r="1295" spans="1:11" x14ac:dyDescent="0.3">
      <c r="A1295" t="s">
        <v>1422</v>
      </c>
      <c r="B1295" t="s">
        <v>1489</v>
      </c>
      <c r="C1295" s="1">
        <f>VLOOKUP(A1295,[1]Sheet2!A:B,2,0)</f>
        <v>45034</v>
      </c>
      <c r="D1295">
        <v>2</v>
      </c>
      <c r="E1295" t="s">
        <v>1491</v>
      </c>
      <c r="F1295" t="s">
        <v>16</v>
      </c>
      <c r="G1295">
        <v>130576</v>
      </c>
      <c r="H1295">
        <v>811</v>
      </c>
      <c r="I1295">
        <f t="shared" si="20"/>
        <v>131387</v>
      </c>
      <c r="J1295">
        <v>10.53</v>
      </c>
      <c r="K1295">
        <v>0</v>
      </c>
    </row>
    <row r="1296" spans="1:11" x14ac:dyDescent="0.3">
      <c r="A1296" t="s">
        <v>1422</v>
      </c>
      <c r="B1296" t="s">
        <v>1489</v>
      </c>
      <c r="C1296" s="1">
        <f>VLOOKUP(A1296,[1]Sheet2!A:B,2,0)</f>
        <v>45034</v>
      </c>
      <c r="D1296">
        <v>3</v>
      </c>
      <c r="E1296" t="s">
        <v>1492</v>
      </c>
      <c r="F1296" t="s">
        <v>14</v>
      </c>
      <c r="G1296">
        <v>488051</v>
      </c>
      <c r="H1296">
        <v>1484</v>
      </c>
      <c r="I1296">
        <f t="shared" si="20"/>
        <v>489535</v>
      </c>
      <c r="J1296">
        <v>39.24</v>
      </c>
      <c r="K1296">
        <v>0</v>
      </c>
    </row>
    <row r="1297" spans="1:11" x14ac:dyDescent="0.3">
      <c r="A1297" t="s">
        <v>1422</v>
      </c>
      <c r="B1297" t="s">
        <v>1489</v>
      </c>
      <c r="C1297" s="1">
        <f>VLOOKUP(A1297,[1]Sheet2!A:B,2,0)</f>
        <v>45034</v>
      </c>
      <c r="D1297">
        <v>4</v>
      </c>
      <c r="E1297" t="s">
        <v>1493</v>
      </c>
      <c r="F1297" t="s">
        <v>660</v>
      </c>
      <c r="G1297">
        <v>6237</v>
      </c>
      <c r="H1297">
        <v>3</v>
      </c>
      <c r="I1297">
        <f t="shared" si="20"/>
        <v>6240</v>
      </c>
      <c r="J1297">
        <v>0.5</v>
      </c>
      <c r="K1297">
        <v>0</v>
      </c>
    </row>
    <row r="1298" spans="1:11" x14ac:dyDescent="0.3">
      <c r="A1298" t="s">
        <v>1422</v>
      </c>
      <c r="B1298" t="s">
        <v>1489</v>
      </c>
      <c r="C1298" s="1">
        <f>VLOOKUP(A1298,[1]Sheet2!A:B,2,0)</f>
        <v>45034</v>
      </c>
      <c r="D1298">
        <v>5</v>
      </c>
      <c r="E1298" t="s">
        <v>1494</v>
      </c>
      <c r="F1298" t="s">
        <v>1495</v>
      </c>
      <c r="G1298">
        <v>1847</v>
      </c>
      <c r="H1298">
        <v>3</v>
      </c>
      <c r="I1298">
        <f t="shared" si="20"/>
        <v>1850</v>
      </c>
      <c r="J1298">
        <v>0.15</v>
      </c>
      <c r="K1298">
        <v>0</v>
      </c>
    </row>
    <row r="1299" spans="1:11" x14ac:dyDescent="0.3">
      <c r="A1299" t="s">
        <v>1422</v>
      </c>
      <c r="B1299" t="s">
        <v>1489</v>
      </c>
      <c r="C1299" s="1">
        <f>VLOOKUP(A1299,[1]Sheet2!A:B,2,0)</f>
        <v>45034</v>
      </c>
      <c r="D1299">
        <v>6</v>
      </c>
      <c r="E1299" t="s">
        <v>1496</v>
      </c>
      <c r="F1299" t="s">
        <v>770</v>
      </c>
      <c r="G1299">
        <v>1823</v>
      </c>
      <c r="H1299">
        <v>3</v>
      </c>
      <c r="I1299">
        <f t="shared" si="20"/>
        <v>1826</v>
      </c>
      <c r="J1299">
        <v>0.15</v>
      </c>
      <c r="K1299">
        <v>0</v>
      </c>
    </row>
    <row r="1300" spans="1:11" x14ac:dyDescent="0.3">
      <c r="A1300" t="s">
        <v>1422</v>
      </c>
      <c r="B1300" t="s">
        <v>1489</v>
      </c>
      <c r="C1300" s="1">
        <f>VLOOKUP(A1300,[1]Sheet2!A:B,2,0)</f>
        <v>45034</v>
      </c>
      <c r="D1300">
        <v>7</v>
      </c>
      <c r="E1300" t="s">
        <v>1497</v>
      </c>
      <c r="F1300" t="s">
        <v>1498</v>
      </c>
      <c r="G1300">
        <v>2565</v>
      </c>
      <c r="H1300">
        <v>3</v>
      </c>
      <c r="I1300">
        <f t="shared" si="20"/>
        <v>2568</v>
      </c>
      <c r="J1300">
        <v>0.21</v>
      </c>
      <c r="K1300">
        <v>0</v>
      </c>
    </row>
    <row r="1301" spans="1:11" x14ac:dyDescent="0.3">
      <c r="A1301" t="s">
        <v>1422</v>
      </c>
      <c r="B1301" t="s">
        <v>1489</v>
      </c>
      <c r="C1301" s="1">
        <f>VLOOKUP(A1301,[1]Sheet2!A:B,2,0)</f>
        <v>45034</v>
      </c>
      <c r="D1301">
        <v>8</v>
      </c>
      <c r="E1301" t="s">
        <v>1499</v>
      </c>
      <c r="F1301" t="s">
        <v>1446</v>
      </c>
      <c r="G1301">
        <v>1756</v>
      </c>
      <c r="H1301">
        <v>3</v>
      </c>
      <c r="I1301">
        <f t="shared" si="20"/>
        <v>1759</v>
      </c>
      <c r="J1301">
        <v>0.14000000000000001</v>
      </c>
      <c r="K1301">
        <v>0</v>
      </c>
    </row>
    <row r="1302" spans="1:11" x14ac:dyDescent="0.3">
      <c r="A1302" t="s">
        <v>1422</v>
      </c>
      <c r="B1302" t="s">
        <v>1489</v>
      </c>
      <c r="C1302" s="1">
        <f>VLOOKUP(A1302,[1]Sheet2!A:B,2,0)</f>
        <v>45034</v>
      </c>
      <c r="D1302">
        <v>9</v>
      </c>
      <c r="E1302" t="s">
        <v>1500</v>
      </c>
      <c r="F1302" t="s">
        <v>498</v>
      </c>
      <c r="G1302">
        <v>1789</v>
      </c>
      <c r="H1302">
        <v>2</v>
      </c>
      <c r="I1302">
        <f t="shared" si="20"/>
        <v>1791</v>
      </c>
      <c r="J1302">
        <v>0.14000000000000001</v>
      </c>
      <c r="K1302">
        <v>0</v>
      </c>
    </row>
    <row r="1303" spans="1:11" x14ac:dyDescent="0.3">
      <c r="A1303" t="s">
        <v>1422</v>
      </c>
      <c r="B1303" t="s">
        <v>1489</v>
      </c>
      <c r="C1303" s="1">
        <f>VLOOKUP(A1303,[1]Sheet2!A:B,2,0)</f>
        <v>45034</v>
      </c>
      <c r="D1303">
        <v>10</v>
      </c>
      <c r="E1303" t="s">
        <v>1501</v>
      </c>
      <c r="F1303" t="s">
        <v>1502</v>
      </c>
      <c r="G1303">
        <v>2184</v>
      </c>
      <c r="H1303">
        <v>3</v>
      </c>
      <c r="I1303">
        <f t="shared" si="20"/>
        <v>2187</v>
      </c>
      <c r="J1303">
        <v>0.18</v>
      </c>
      <c r="K1303">
        <v>0</v>
      </c>
    </row>
    <row r="1304" spans="1:11" x14ac:dyDescent="0.3">
      <c r="A1304" t="s">
        <v>1422</v>
      </c>
      <c r="B1304" t="s">
        <v>1489</v>
      </c>
      <c r="C1304" s="1">
        <f>VLOOKUP(A1304,[1]Sheet2!A:B,2,0)</f>
        <v>45034</v>
      </c>
      <c r="D1304">
        <v>11</v>
      </c>
      <c r="E1304" t="s">
        <v>1503</v>
      </c>
      <c r="F1304" t="s">
        <v>1437</v>
      </c>
      <c r="G1304">
        <v>2777</v>
      </c>
      <c r="H1304">
        <v>7</v>
      </c>
      <c r="I1304">
        <f t="shared" si="20"/>
        <v>2784</v>
      </c>
      <c r="J1304">
        <v>0.22</v>
      </c>
      <c r="K1304">
        <v>0</v>
      </c>
    </row>
    <row r="1305" spans="1:11" x14ac:dyDescent="0.3">
      <c r="A1305" t="s">
        <v>1422</v>
      </c>
      <c r="B1305" t="s">
        <v>1489</v>
      </c>
      <c r="C1305" s="1">
        <f>VLOOKUP(A1305,[1]Sheet2!A:B,2,0)</f>
        <v>45034</v>
      </c>
      <c r="D1305">
        <v>12</v>
      </c>
      <c r="E1305" t="s">
        <v>1504</v>
      </c>
      <c r="F1305" t="s">
        <v>1478</v>
      </c>
      <c r="G1305">
        <v>3865</v>
      </c>
      <c r="H1305">
        <v>11</v>
      </c>
      <c r="I1305">
        <f t="shared" si="20"/>
        <v>3876</v>
      </c>
      <c r="J1305">
        <v>0.31</v>
      </c>
      <c r="K1305">
        <v>0</v>
      </c>
    </row>
    <row r="1306" spans="1:11" x14ac:dyDescent="0.3">
      <c r="A1306" t="s">
        <v>1422</v>
      </c>
      <c r="B1306" t="s">
        <v>1489</v>
      </c>
      <c r="C1306" s="1">
        <f>VLOOKUP(A1306,[1]Sheet2!A:B,2,0)</f>
        <v>45034</v>
      </c>
      <c r="D1306">
        <v>13</v>
      </c>
      <c r="E1306" t="s">
        <v>1505</v>
      </c>
      <c r="F1306" t="s">
        <v>337</v>
      </c>
      <c r="G1306">
        <v>7830</v>
      </c>
      <c r="H1306">
        <v>1</v>
      </c>
      <c r="I1306">
        <f t="shared" si="20"/>
        <v>7831</v>
      </c>
      <c r="J1306">
        <v>0.63</v>
      </c>
      <c r="K1306">
        <v>0</v>
      </c>
    </row>
    <row r="1307" spans="1:11" x14ac:dyDescent="0.3">
      <c r="A1307" t="s">
        <v>1422</v>
      </c>
      <c r="B1307" t="s">
        <v>1489</v>
      </c>
      <c r="C1307" s="1">
        <f>VLOOKUP(A1307,[1]Sheet2!A:B,2,0)</f>
        <v>45034</v>
      </c>
      <c r="D1307">
        <v>14</v>
      </c>
      <c r="E1307" t="s">
        <v>1506</v>
      </c>
      <c r="F1307" t="s">
        <v>24</v>
      </c>
      <c r="G1307">
        <v>6465</v>
      </c>
      <c r="H1307">
        <v>2</v>
      </c>
      <c r="I1307">
        <f t="shared" si="20"/>
        <v>6467</v>
      </c>
      <c r="J1307">
        <v>0.52</v>
      </c>
      <c r="K1307">
        <v>0</v>
      </c>
    </row>
    <row r="1308" spans="1:11" x14ac:dyDescent="0.3">
      <c r="A1308" t="s">
        <v>1422</v>
      </c>
      <c r="B1308" t="s">
        <v>1489</v>
      </c>
      <c r="C1308" s="1">
        <f>VLOOKUP(A1308,[1]Sheet2!A:B,2,0)</f>
        <v>45034</v>
      </c>
      <c r="D1308">
        <v>15</v>
      </c>
      <c r="E1308" t="s">
        <v>1507</v>
      </c>
      <c r="F1308" t="s">
        <v>24</v>
      </c>
      <c r="G1308">
        <v>4777</v>
      </c>
      <c r="H1308">
        <v>1</v>
      </c>
      <c r="I1308">
        <f t="shared" si="20"/>
        <v>4778</v>
      </c>
      <c r="J1308">
        <v>0.38</v>
      </c>
      <c r="K1308">
        <v>0</v>
      </c>
    </row>
    <row r="1309" spans="1:11" x14ac:dyDescent="0.3">
      <c r="A1309" t="s">
        <v>1422</v>
      </c>
      <c r="B1309" t="s">
        <v>1489</v>
      </c>
      <c r="C1309" s="1">
        <f>VLOOKUP(A1309,[1]Sheet2!A:B,2,0)</f>
        <v>45034</v>
      </c>
      <c r="D1309">
        <v>16</v>
      </c>
      <c r="E1309" t="s">
        <v>33</v>
      </c>
      <c r="F1309" t="s">
        <v>34</v>
      </c>
      <c r="G1309">
        <v>9952</v>
      </c>
      <c r="H1309">
        <v>29</v>
      </c>
      <c r="I1309">
        <f t="shared" si="20"/>
        <v>9981</v>
      </c>
      <c r="J1309">
        <v>0.8</v>
      </c>
      <c r="K1309">
        <v>0</v>
      </c>
    </row>
    <row r="1310" spans="1:11" x14ac:dyDescent="0.3">
      <c r="A1310" t="s">
        <v>1422</v>
      </c>
      <c r="B1310" t="s">
        <v>1508</v>
      </c>
      <c r="C1310" s="1">
        <f>VLOOKUP(A1310,[1]Sheet2!A:B,2,0)</f>
        <v>45034</v>
      </c>
      <c r="D1310">
        <v>1</v>
      </c>
      <c r="E1310" t="s">
        <v>1509</v>
      </c>
      <c r="F1310" t="s">
        <v>14</v>
      </c>
      <c r="G1310">
        <v>537999</v>
      </c>
      <c r="H1310">
        <v>1320</v>
      </c>
      <c r="I1310">
        <f t="shared" si="20"/>
        <v>539319</v>
      </c>
      <c r="J1310">
        <v>46.53</v>
      </c>
      <c r="K1310">
        <v>0</v>
      </c>
    </row>
    <row r="1311" spans="1:11" x14ac:dyDescent="0.3">
      <c r="A1311" t="s">
        <v>1422</v>
      </c>
      <c r="B1311" t="s">
        <v>1508</v>
      </c>
      <c r="C1311" s="1">
        <f>VLOOKUP(A1311,[1]Sheet2!A:B,2,0)</f>
        <v>45034</v>
      </c>
      <c r="D1311">
        <v>2</v>
      </c>
      <c r="E1311" t="s">
        <v>1510</v>
      </c>
      <c r="F1311" t="s">
        <v>18</v>
      </c>
      <c r="G1311">
        <v>543376</v>
      </c>
      <c r="H1311">
        <v>2857</v>
      </c>
      <c r="I1311">
        <f t="shared" si="20"/>
        <v>546233</v>
      </c>
      <c r="J1311">
        <v>47.12</v>
      </c>
      <c r="K1311">
        <v>1</v>
      </c>
    </row>
    <row r="1312" spans="1:11" x14ac:dyDescent="0.3">
      <c r="A1312" t="s">
        <v>1422</v>
      </c>
      <c r="B1312" t="s">
        <v>1508</v>
      </c>
      <c r="C1312" s="1">
        <f>VLOOKUP(A1312,[1]Sheet2!A:B,2,0)</f>
        <v>45034</v>
      </c>
      <c r="D1312">
        <v>3</v>
      </c>
      <c r="E1312" t="s">
        <v>1511</v>
      </c>
      <c r="F1312" t="s">
        <v>16</v>
      </c>
      <c r="G1312">
        <v>10088</v>
      </c>
      <c r="H1312">
        <v>36</v>
      </c>
      <c r="I1312">
        <f t="shared" si="20"/>
        <v>10124</v>
      </c>
      <c r="J1312">
        <v>0.87</v>
      </c>
      <c r="K1312">
        <v>0</v>
      </c>
    </row>
    <row r="1313" spans="1:11" x14ac:dyDescent="0.3">
      <c r="A1313" t="s">
        <v>1422</v>
      </c>
      <c r="B1313" t="s">
        <v>1508</v>
      </c>
      <c r="C1313" s="1">
        <f>VLOOKUP(A1313,[1]Sheet2!A:B,2,0)</f>
        <v>45034</v>
      </c>
      <c r="D1313">
        <v>4</v>
      </c>
      <c r="E1313" t="s">
        <v>1512</v>
      </c>
      <c r="F1313" t="s">
        <v>770</v>
      </c>
      <c r="G1313">
        <v>3417</v>
      </c>
      <c r="H1313">
        <v>20</v>
      </c>
      <c r="I1313">
        <f t="shared" si="20"/>
        <v>3437</v>
      </c>
      <c r="J1313">
        <v>0.3</v>
      </c>
      <c r="K1313">
        <v>0</v>
      </c>
    </row>
    <row r="1314" spans="1:11" x14ac:dyDescent="0.3">
      <c r="A1314" t="s">
        <v>1422</v>
      </c>
      <c r="B1314" t="s">
        <v>1508</v>
      </c>
      <c r="C1314" s="1">
        <f>VLOOKUP(A1314,[1]Sheet2!A:B,2,0)</f>
        <v>45034</v>
      </c>
      <c r="D1314">
        <v>5</v>
      </c>
      <c r="E1314" t="s">
        <v>1513</v>
      </c>
      <c r="F1314" t="s">
        <v>1437</v>
      </c>
      <c r="G1314">
        <v>4391</v>
      </c>
      <c r="H1314">
        <v>80</v>
      </c>
      <c r="I1314">
        <f t="shared" si="20"/>
        <v>4471</v>
      </c>
      <c r="J1314">
        <v>0.39</v>
      </c>
      <c r="K1314">
        <v>0</v>
      </c>
    </row>
    <row r="1315" spans="1:11" x14ac:dyDescent="0.3">
      <c r="A1315" t="s">
        <v>1422</v>
      </c>
      <c r="B1315" t="s">
        <v>1508</v>
      </c>
      <c r="C1315" s="1">
        <f>VLOOKUP(A1315,[1]Sheet2!A:B,2,0)</f>
        <v>45034</v>
      </c>
      <c r="D1315">
        <v>6</v>
      </c>
      <c r="E1315" t="s">
        <v>1514</v>
      </c>
      <c r="F1315" t="s">
        <v>337</v>
      </c>
      <c r="G1315">
        <v>6095</v>
      </c>
      <c r="H1315">
        <v>8</v>
      </c>
      <c r="I1315">
        <f t="shared" si="20"/>
        <v>6103</v>
      </c>
      <c r="J1315">
        <v>0.53</v>
      </c>
      <c r="K1315">
        <v>0</v>
      </c>
    </row>
    <row r="1316" spans="1:11" x14ac:dyDescent="0.3">
      <c r="A1316" t="s">
        <v>1422</v>
      </c>
      <c r="B1316" t="s">
        <v>1508</v>
      </c>
      <c r="C1316" s="1">
        <f>VLOOKUP(A1316,[1]Sheet2!A:B,2,0)</f>
        <v>45034</v>
      </c>
      <c r="D1316">
        <v>7</v>
      </c>
      <c r="E1316" t="s">
        <v>1515</v>
      </c>
      <c r="F1316" t="s">
        <v>1478</v>
      </c>
      <c r="G1316">
        <v>5574</v>
      </c>
      <c r="H1316">
        <v>12</v>
      </c>
      <c r="I1316">
        <f t="shared" si="20"/>
        <v>5586</v>
      </c>
      <c r="J1316">
        <v>0.48</v>
      </c>
      <c r="K1316">
        <v>0</v>
      </c>
    </row>
    <row r="1317" spans="1:11" x14ac:dyDescent="0.3">
      <c r="A1317" t="s">
        <v>1422</v>
      </c>
      <c r="B1317" t="s">
        <v>1508</v>
      </c>
      <c r="C1317" s="1">
        <f>VLOOKUP(A1317,[1]Sheet2!A:B,2,0)</f>
        <v>45034</v>
      </c>
      <c r="D1317">
        <v>8</v>
      </c>
      <c r="E1317" t="s">
        <v>1516</v>
      </c>
      <c r="F1317" t="s">
        <v>24</v>
      </c>
      <c r="G1317">
        <v>5750</v>
      </c>
      <c r="H1317">
        <v>8</v>
      </c>
      <c r="I1317">
        <f t="shared" si="20"/>
        <v>5758</v>
      </c>
      <c r="J1317">
        <v>0.5</v>
      </c>
      <c r="K1317">
        <v>0</v>
      </c>
    </row>
    <row r="1318" spans="1:11" x14ac:dyDescent="0.3">
      <c r="A1318" t="s">
        <v>1422</v>
      </c>
      <c r="B1318" t="s">
        <v>1508</v>
      </c>
      <c r="C1318" s="1">
        <f>VLOOKUP(A1318,[1]Sheet2!A:B,2,0)</f>
        <v>45034</v>
      </c>
      <c r="D1318">
        <v>9</v>
      </c>
      <c r="E1318" t="s">
        <v>1517</v>
      </c>
      <c r="F1318" t="s">
        <v>24</v>
      </c>
      <c r="G1318">
        <v>11447</v>
      </c>
      <c r="H1318">
        <v>2</v>
      </c>
      <c r="I1318">
        <f t="shared" si="20"/>
        <v>11449</v>
      </c>
      <c r="J1318">
        <v>0.99</v>
      </c>
      <c r="K1318">
        <v>0</v>
      </c>
    </row>
    <row r="1319" spans="1:11" x14ac:dyDescent="0.3">
      <c r="A1319" t="s">
        <v>1422</v>
      </c>
      <c r="B1319" t="s">
        <v>1508</v>
      </c>
      <c r="C1319" s="1">
        <f>VLOOKUP(A1319,[1]Sheet2!A:B,2,0)</f>
        <v>45034</v>
      </c>
      <c r="D1319">
        <v>10</v>
      </c>
      <c r="E1319" t="s">
        <v>33</v>
      </c>
      <c r="F1319" t="s">
        <v>34</v>
      </c>
      <c r="G1319">
        <v>26692</v>
      </c>
      <c r="H1319">
        <v>21</v>
      </c>
      <c r="I1319">
        <f t="shared" si="20"/>
        <v>26713</v>
      </c>
      <c r="J1319">
        <v>2.2999999999999998</v>
      </c>
      <c r="K1319">
        <v>0</v>
      </c>
    </row>
    <row r="1320" spans="1:11" x14ac:dyDescent="0.3">
      <c r="A1320" t="s">
        <v>1422</v>
      </c>
      <c r="B1320" t="s">
        <v>1518</v>
      </c>
      <c r="C1320" s="1">
        <f>VLOOKUP(A1320,[1]Sheet2!A:B,2,0)</f>
        <v>45034</v>
      </c>
      <c r="D1320">
        <v>1</v>
      </c>
      <c r="E1320" t="s">
        <v>1519</v>
      </c>
      <c r="F1320" t="s">
        <v>18</v>
      </c>
      <c r="G1320">
        <v>495960</v>
      </c>
      <c r="H1320">
        <v>1101</v>
      </c>
      <c r="I1320">
        <f t="shared" si="20"/>
        <v>497061</v>
      </c>
      <c r="J1320">
        <v>43.72</v>
      </c>
      <c r="K1320">
        <v>0</v>
      </c>
    </row>
    <row r="1321" spans="1:11" x14ac:dyDescent="0.3">
      <c r="A1321" t="s">
        <v>1422</v>
      </c>
      <c r="B1321" t="s">
        <v>1518</v>
      </c>
      <c r="C1321" s="1">
        <f>VLOOKUP(A1321,[1]Sheet2!A:B,2,0)</f>
        <v>45034</v>
      </c>
      <c r="D1321">
        <v>2</v>
      </c>
      <c r="E1321" t="s">
        <v>1520</v>
      </c>
      <c r="F1321" t="s">
        <v>14</v>
      </c>
      <c r="G1321">
        <v>522771</v>
      </c>
      <c r="H1321">
        <v>639</v>
      </c>
      <c r="I1321">
        <f t="shared" si="20"/>
        <v>523410</v>
      </c>
      <c r="J1321">
        <v>46.03</v>
      </c>
      <c r="K1321">
        <v>1</v>
      </c>
    </row>
    <row r="1322" spans="1:11" x14ac:dyDescent="0.3">
      <c r="A1322" t="s">
        <v>1422</v>
      </c>
      <c r="B1322" t="s">
        <v>1518</v>
      </c>
      <c r="C1322" s="1">
        <f>VLOOKUP(A1322,[1]Sheet2!A:B,2,0)</f>
        <v>45034</v>
      </c>
      <c r="D1322">
        <v>3</v>
      </c>
      <c r="E1322" t="s">
        <v>1521</v>
      </c>
      <c r="F1322" t="s">
        <v>16</v>
      </c>
      <c r="G1322">
        <v>15841</v>
      </c>
      <c r="H1322">
        <v>39</v>
      </c>
      <c r="I1322">
        <f t="shared" si="20"/>
        <v>15880</v>
      </c>
      <c r="J1322">
        <v>1.4</v>
      </c>
      <c r="K1322">
        <v>0</v>
      </c>
    </row>
    <row r="1323" spans="1:11" x14ac:dyDescent="0.3">
      <c r="A1323" t="s">
        <v>1422</v>
      </c>
      <c r="B1323" t="s">
        <v>1518</v>
      </c>
      <c r="C1323" s="1">
        <f>VLOOKUP(A1323,[1]Sheet2!A:B,2,0)</f>
        <v>45034</v>
      </c>
      <c r="D1323">
        <v>4</v>
      </c>
      <c r="E1323" t="s">
        <v>1522</v>
      </c>
      <c r="F1323" t="s">
        <v>337</v>
      </c>
      <c r="G1323">
        <v>3955</v>
      </c>
      <c r="H1323">
        <v>10</v>
      </c>
      <c r="I1323">
        <f t="shared" si="20"/>
        <v>3965</v>
      </c>
      <c r="J1323">
        <v>0.35</v>
      </c>
      <c r="K1323">
        <v>0</v>
      </c>
    </row>
    <row r="1324" spans="1:11" x14ac:dyDescent="0.3">
      <c r="A1324" t="s">
        <v>1422</v>
      </c>
      <c r="B1324" t="s">
        <v>1518</v>
      </c>
      <c r="C1324" s="1">
        <f>VLOOKUP(A1324,[1]Sheet2!A:B,2,0)</f>
        <v>45034</v>
      </c>
      <c r="D1324">
        <v>5</v>
      </c>
      <c r="E1324" t="s">
        <v>1523</v>
      </c>
      <c r="F1324" t="s">
        <v>1437</v>
      </c>
      <c r="G1324">
        <v>37371</v>
      </c>
      <c r="H1324">
        <v>46</v>
      </c>
      <c r="I1324">
        <f t="shared" si="20"/>
        <v>37417</v>
      </c>
      <c r="J1324">
        <v>3.29</v>
      </c>
      <c r="K1324">
        <v>0</v>
      </c>
    </row>
    <row r="1325" spans="1:11" x14ac:dyDescent="0.3">
      <c r="A1325" t="s">
        <v>1422</v>
      </c>
      <c r="B1325" t="s">
        <v>1518</v>
      </c>
      <c r="C1325" s="1">
        <f>VLOOKUP(A1325,[1]Sheet2!A:B,2,0)</f>
        <v>45034</v>
      </c>
      <c r="D1325">
        <v>6</v>
      </c>
      <c r="E1325" t="s">
        <v>1524</v>
      </c>
      <c r="F1325" t="s">
        <v>1525</v>
      </c>
      <c r="G1325">
        <v>1984</v>
      </c>
      <c r="H1325">
        <v>2</v>
      </c>
      <c r="I1325">
        <f t="shared" si="20"/>
        <v>1986</v>
      </c>
      <c r="J1325">
        <v>0.17</v>
      </c>
      <c r="K1325">
        <v>0</v>
      </c>
    </row>
    <row r="1326" spans="1:11" x14ac:dyDescent="0.3">
      <c r="A1326" t="s">
        <v>1422</v>
      </c>
      <c r="B1326" t="s">
        <v>1518</v>
      </c>
      <c r="C1326" s="1">
        <f>VLOOKUP(A1326,[1]Sheet2!A:B,2,0)</f>
        <v>45034</v>
      </c>
      <c r="D1326">
        <v>7</v>
      </c>
      <c r="E1326" t="s">
        <v>1526</v>
      </c>
      <c r="F1326" t="s">
        <v>1444</v>
      </c>
      <c r="G1326">
        <v>3084</v>
      </c>
      <c r="H1326">
        <v>1</v>
      </c>
      <c r="I1326">
        <f t="shared" si="20"/>
        <v>3085</v>
      </c>
      <c r="J1326">
        <v>0.27</v>
      </c>
      <c r="K1326">
        <v>0</v>
      </c>
    </row>
    <row r="1327" spans="1:11" x14ac:dyDescent="0.3">
      <c r="A1327" t="s">
        <v>1422</v>
      </c>
      <c r="B1327" t="s">
        <v>1518</v>
      </c>
      <c r="C1327" s="1">
        <f>VLOOKUP(A1327,[1]Sheet2!A:B,2,0)</f>
        <v>45034</v>
      </c>
      <c r="D1327">
        <v>8</v>
      </c>
      <c r="E1327" t="s">
        <v>1527</v>
      </c>
      <c r="F1327" t="s">
        <v>1528</v>
      </c>
      <c r="G1327">
        <v>2910</v>
      </c>
      <c r="H1327">
        <v>0</v>
      </c>
      <c r="I1327">
        <f t="shared" si="20"/>
        <v>2910</v>
      </c>
      <c r="J1327">
        <v>0.26</v>
      </c>
      <c r="K1327">
        <v>0</v>
      </c>
    </row>
    <row r="1328" spans="1:11" x14ac:dyDescent="0.3">
      <c r="A1328" t="s">
        <v>1422</v>
      </c>
      <c r="B1328" t="s">
        <v>1518</v>
      </c>
      <c r="C1328" s="1">
        <f>VLOOKUP(A1328,[1]Sheet2!A:B,2,0)</f>
        <v>45034</v>
      </c>
      <c r="D1328">
        <v>9</v>
      </c>
      <c r="E1328" t="s">
        <v>1529</v>
      </c>
      <c r="F1328" t="s">
        <v>1446</v>
      </c>
      <c r="G1328">
        <v>2982</v>
      </c>
      <c r="H1328">
        <v>5</v>
      </c>
      <c r="I1328">
        <f t="shared" si="20"/>
        <v>2987</v>
      </c>
      <c r="J1328">
        <v>0.26</v>
      </c>
      <c r="K1328">
        <v>0</v>
      </c>
    </row>
    <row r="1329" spans="1:11" x14ac:dyDescent="0.3">
      <c r="A1329" t="s">
        <v>1422</v>
      </c>
      <c r="B1329" t="s">
        <v>1518</v>
      </c>
      <c r="C1329" s="1">
        <f>VLOOKUP(A1329,[1]Sheet2!A:B,2,0)</f>
        <v>45034</v>
      </c>
      <c r="D1329">
        <v>10</v>
      </c>
      <c r="E1329" t="s">
        <v>1530</v>
      </c>
      <c r="F1329" t="s">
        <v>24</v>
      </c>
      <c r="G1329">
        <v>3700</v>
      </c>
      <c r="H1329">
        <v>3</v>
      </c>
      <c r="I1329">
        <f t="shared" si="20"/>
        <v>3703</v>
      </c>
      <c r="J1329">
        <v>0.33</v>
      </c>
      <c r="K1329">
        <v>0</v>
      </c>
    </row>
    <row r="1330" spans="1:11" x14ac:dyDescent="0.3">
      <c r="A1330" t="s">
        <v>1422</v>
      </c>
      <c r="B1330" t="s">
        <v>1518</v>
      </c>
      <c r="C1330" s="1">
        <f>VLOOKUP(A1330,[1]Sheet2!A:B,2,0)</f>
        <v>45034</v>
      </c>
      <c r="D1330">
        <v>11</v>
      </c>
      <c r="E1330" t="s">
        <v>1531</v>
      </c>
      <c r="F1330" t="s">
        <v>24</v>
      </c>
      <c r="G1330">
        <v>4797</v>
      </c>
      <c r="H1330">
        <v>1</v>
      </c>
      <c r="I1330">
        <f t="shared" si="20"/>
        <v>4798</v>
      </c>
      <c r="J1330">
        <v>0.42</v>
      </c>
      <c r="K1330">
        <v>0</v>
      </c>
    </row>
    <row r="1331" spans="1:11" x14ac:dyDescent="0.3">
      <c r="A1331" t="s">
        <v>1422</v>
      </c>
      <c r="B1331" t="s">
        <v>1518</v>
      </c>
      <c r="C1331" s="1">
        <f>VLOOKUP(A1331,[1]Sheet2!A:B,2,0)</f>
        <v>45034</v>
      </c>
      <c r="D1331">
        <v>12</v>
      </c>
      <c r="E1331" t="s">
        <v>1532</v>
      </c>
      <c r="F1331" t="s">
        <v>24</v>
      </c>
      <c r="G1331">
        <v>6795</v>
      </c>
      <c r="H1331">
        <v>6</v>
      </c>
      <c r="I1331">
        <f t="shared" si="20"/>
        <v>6801</v>
      </c>
      <c r="J1331">
        <v>0.6</v>
      </c>
      <c r="K1331">
        <v>0</v>
      </c>
    </row>
    <row r="1332" spans="1:11" x14ac:dyDescent="0.3">
      <c r="A1332" t="s">
        <v>1422</v>
      </c>
      <c r="B1332" t="s">
        <v>1518</v>
      </c>
      <c r="C1332" s="1">
        <f>VLOOKUP(A1332,[1]Sheet2!A:B,2,0)</f>
        <v>45034</v>
      </c>
      <c r="D1332">
        <v>13</v>
      </c>
      <c r="E1332" t="s">
        <v>1533</v>
      </c>
      <c r="F1332" t="s">
        <v>24</v>
      </c>
      <c r="G1332">
        <v>13694</v>
      </c>
      <c r="H1332">
        <v>1</v>
      </c>
      <c r="I1332">
        <f t="shared" si="20"/>
        <v>13695</v>
      </c>
      <c r="J1332">
        <v>1.2</v>
      </c>
      <c r="K1332">
        <v>0</v>
      </c>
    </row>
    <row r="1333" spans="1:11" x14ac:dyDescent="0.3">
      <c r="A1333" t="s">
        <v>1422</v>
      </c>
      <c r="B1333" t="s">
        <v>1518</v>
      </c>
      <c r="C1333" s="1">
        <f>VLOOKUP(A1333,[1]Sheet2!A:B,2,0)</f>
        <v>45034</v>
      </c>
      <c r="D1333">
        <v>14</v>
      </c>
      <c r="E1333" t="s">
        <v>33</v>
      </c>
      <c r="F1333" t="s">
        <v>34</v>
      </c>
      <c r="G1333">
        <v>19292</v>
      </c>
      <c r="H1333">
        <v>13</v>
      </c>
      <c r="I1333">
        <f t="shared" si="20"/>
        <v>19305</v>
      </c>
      <c r="J1333">
        <v>1.7</v>
      </c>
      <c r="K1333">
        <v>0</v>
      </c>
    </row>
    <row r="1334" spans="1:11" x14ac:dyDescent="0.3">
      <c r="A1334" t="s">
        <v>1422</v>
      </c>
      <c r="B1334" t="s">
        <v>1534</v>
      </c>
      <c r="C1334" s="1">
        <f>VLOOKUP(A1334,[1]Sheet2!A:B,2,0)</f>
        <v>45034</v>
      </c>
      <c r="D1334">
        <v>1</v>
      </c>
      <c r="E1334" t="s">
        <v>1535</v>
      </c>
      <c r="F1334" t="s">
        <v>18</v>
      </c>
      <c r="G1334">
        <v>614924</v>
      </c>
      <c r="H1334">
        <v>1656</v>
      </c>
      <c r="I1334">
        <f t="shared" si="20"/>
        <v>616580</v>
      </c>
      <c r="J1334">
        <v>50.44</v>
      </c>
      <c r="K1334">
        <v>1</v>
      </c>
    </row>
    <row r="1335" spans="1:11" x14ac:dyDescent="0.3">
      <c r="A1335" t="s">
        <v>1422</v>
      </c>
      <c r="B1335" t="s">
        <v>1534</v>
      </c>
      <c r="C1335" s="1">
        <f>VLOOKUP(A1335,[1]Sheet2!A:B,2,0)</f>
        <v>45034</v>
      </c>
      <c r="D1335">
        <v>2</v>
      </c>
      <c r="E1335" t="s">
        <v>1536</v>
      </c>
      <c r="F1335" t="s">
        <v>16</v>
      </c>
      <c r="G1335">
        <v>11214</v>
      </c>
      <c r="H1335">
        <v>31</v>
      </c>
      <c r="I1335">
        <f t="shared" si="20"/>
        <v>11245</v>
      </c>
      <c r="J1335">
        <v>0.92</v>
      </c>
      <c r="K1335">
        <v>0</v>
      </c>
    </row>
    <row r="1336" spans="1:11" x14ac:dyDescent="0.3">
      <c r="A1336" t="s">
        <v>1422</v>
      </c>
      <c r="B1336" t="s">
        <v>1534</v>
      </c>
      <c r="C1336" s="1">
        <f>VLOOKUP(A1336,[1]Sheet2!A:B,2,0)</f>
        <v>45034</v>
      </c>
      <c r="D1336">
        <v>3</v>
      </c>
      <c r="E1336" t="s">
        <v>1537</v>
      </c>
      <c r="F1336" t="s">
        <v>14</v>
      </c>
      <c r="G1336">
        <v>525229</v>
      </c>
      <c r="H1336">
        <v>840</v>
      </c>
      <c r="I1336">
        <f t="shared" si="20"/>
        <v>526069</v>
      </c>
      <c r="J1336">
        <v>43.04</v>
      </c>
      <c r="K1336">
        <v>0</v>
      </c>
    </row>
    <row r="1337" spans="1:11" x14ac:dyDescent="0.3">
      <c r="A1337" t="s">
        <v>1422</v>
      </c>
      <c r="B1337" t="s">
        <v>1534</v>
      </c>
      <c r="C1337" s="1">
        <f>VLOOKUP(A1337,[1]Sheet2!A:B,2,0)</f>
        <v>45034</v>
      </c>
      <c r="D1337">
        <v>4</v>
      </c>
      <c r="E1337" t="s">
        <v>1538</v>
      </c>
      <c r="F1337" t="s">
        <v>337</v>
      </c>
      <c r="G1337">
        <v>7729</v>
      </c>
      <c r="H1337">
        <v>4</v>
      </c>
      <c r="I1337">
        <f t="shared" si="20"/>
        <v>7733</v>
      </c>
      <c r="J1337">
        <v>0.63</v>
      </c>
      <c r="K1337">
        <v>0</v>
      </c>
    </row>
    <row r="1338" spans="1:11" x14ac:dyDescent="0.3">
      <c r="A1338" t="s">
        <v>1422</v>
      </c>
      <c r="B1338" t="s">
        <v>1534</v>
      </c>
      <c r="C1338" s="1">
        <f>VLOOKUP(A1338,[1]Sheet2!A:B,2,0)</f>
        <v>45034</v>
      </c>
      <c r="D1338">
        <v>5</v>
      </c>
      <c r="E1338" t="s">
        <v>1539</v>
      </c>
      <c r="F1338" t="s">
        <v>149</v>
      </c>
      <c r="G1338">
        <v>2259</v>
      </c>
      <c r="H1338">
        <v>4</v>
      </c>
      <c r="I1338">
        <f t="shared" si="20"/>
        <v>2263</v>
      </c>
      <c r="J1338">
        <v>0.19</v>
      </c>
      <c r="K1338">
        <v>0</v>
      </c>
    </row>
    <row r="1339" spans="1:11" x14ac:dyDescent="0.3">
      <c r="A1339" t="s">
        <v>1422</v>
      </c>
      <c r="B1339" t="s">
        <v>1534</v>
      </c>
      <c r="C1339" s="1">
        <f>VLOOKUP(A1339,[1]Sheet2!A:B,2,0)</f>
        <v>45034</v>
      </c>
      <c r="D1339">
        <v>6</v>
      </c>
      <c r="E1339" t="s">
        <v>1540</v>
      </c>
      <c r="F1339" t="s">
        <v>1446</v>
      </c>
      <c r="G1339">
        <v>1316</v>
      </c>
      <c r="H1339">
        <v>1</v>
      </c>
      <c r="I1339">
        <f t="shared" si="20"/>
        <v>1317</v>
      </c>
      <c r="J1339">
        <v>0.11</v>
      </c>
      <c r="K1339">
        <v>0</v>
      </c>
    </row>
    <row r="1340" spans="1:11" x14ac:dyDescent="0.3">
      <c r="A1340" t="s">
        <v>1422</v>
      </c>
      <c r="B1340" t="s">
        <v>1534</v>
      </c>
      <c r="C1340" s="1">
        <f>VLOOKUP(A1340,[1]Sheet2!A:B,2,0)</f>
        <v>45034</v>
      </c>
      <c r="D1340">
        <v>7</v>
      </c>
      <c r="E1340" t="s">
        <v>1541</v>
      </c>
      <c r="F1340" t="s">
        <v>1478</v>
      </c>
      <c r="G1340">
        <v>2537</v>
      </c>
      <c r="H1340">
        <v>1</v>
      </c>
      <c r="I1340">
        <f t="shared" si="20"/>
        <v>2538</v>
      </c>
      <c r="J1340">
        <v>0.21</v>
      </c>
      <c r="K1340">
        <v>0</v>
      </c>
    </row>
    <row r="1341" spans="1:11" x14ac:dyDescent="0.3">
      <c r="A1341" t="s">
        <v>1422</v>
      </c>
      <c r="B1341" t="s">
        <v>1534</v>
      </c>
      <c r="C1341" s="1">
        <f>VLOOKUP(A1341,[1]Sheet2!A:B,2,0)</f>
        <v>45034</v>
      </c>
      <c r="D1341">
        <v>8</v>
      </c>
      <c r="E1341" t="s">
        <v>1542</v>
      </c>
      <c r="F1341" t="s">
        <v>24</v>
      </c>
      <c r="G1341">
        <v>2244</v>
      </c>
      <c r="H1341">
        <v>6</v>
      </c>
      <c r="I1341">
        <f t="shared" si="20"/>
        <v>2250</v>
      </c>
      <c r="J1341">
        <v>0.18</v>
      </c>
      <c r="K1341">
        <v>0</v>
      </c>
    </row>
    <row r="1342" spans="1:11" x14ac:dyDescent="0.3">
      <c r="A1342" t="s">
        <v>1422</v>
      </c>
      <c r="B1342" t="s">
        <v>1534</v>
      </c>
      <c r="C1342" s="1">
        <f>VLOOKUP(A1342,[1]Sheet2!A:B,2,0)</f>
        <v>45034</v>
      </c>
      <c r="D1342">
        <v>9</v>
      </c>
      <c r="E1342" t="s">
        <v>1543</v>
      </c>
      <c r="F1342" t="s">
        <v>24</v>
      </c>
      <c r="G1342">
        <v>1938</v>
      </c>
      <c r="H1342">
        <v>3</v>
      </c>
      <c r="I1342">
        <f t="shared" si="20"/>
        <v>1941</v>
      </c>
      <c r="J1342">
        <v>0.16</v>
      </c>
      <c r="K1342">
        <v>0</v>
      </c>
    </row>
    <row r="1343" spans="1:11" x14ac:dyDescent="0.3">
      <c r="A1343" t="s">
        <v>1422</v>
      </c>
      <c r="B1343" t="s">
        <v>1534</v>
      </c>
      <c r="C1343" s="1">
        <f>VLOOKUP(A1343,[1]Sheet2!A:B,2,0)</f>
        <v>45034</v>
      </c>
      <c r="D1343">
        <v>10</v>
      </c>
      <c r="E1343" t="s">
        <v>1544</v>
      </c>
      <c r="F1343" t="s">
        <v>24</v>
      </c>
      <c r="G1343">
        <v>2243</v>
      </c>
      <c r="H1343">
        <v>1</v>
      </c>
      <c r="I1343">
        <f t="shared" si="20"/>
        <v>2244</v>
      </c>
      <c r="J1343">
        <v>0.18</v>
      </c>
      <c r="K1343">
        <v>0</v>
      </c>
    </row>
    <row r="1344" spans="1:11" x14ac:dyDescent="0.3">
      <c r="A1344" t="s">
        <v>1422</v>
      </c>
      <c r="B1344" t="s">
        <v>1534</v>
      </c>
      <c r="C1344" s="1">
        <f>VLOOKUP(A1344,[1]Sheet2!A:B,2,0)</f>
        <v>45034</v>
      </c>
      <c r="D1344">
        <v>11</v>
      </c>
      <c r="E1344" t="s">
        <v>1545</v>
      </c>
      <c r="F1344" t="s">
        <v>24</v>
      </c>
      <c r="G1344">
        <v>4180</v>
      </c>
      <c r="H1344">
        <v>1</v>
      </c>
      <c r="I1344">
        <f t="shared" si="20"/>
        <v>4181</v>
      </c>
      <c r="J1344">
        <v>0.34</v>
      </c>
      <c r="K1344">
        <v>0</v>
      </c>
    </row>
    <row r="1345" spans="1:11" x14ac:dyDescent="0.3">
      <c r="A1345" t="s">
        <v>1422</v>
      </c>
      <c r="B1345" t="s">
        <v>1534</v>
      </c>
      <c r="C1345" s="1">
        <f>VLOOKUP(A1345,[1]Sheet2!A:B,2,0)</f>
        <v>45034</v>
      </c>
      <c r="D1345">
        <v>12</v>
      </c>
      <c r="E1345" t="s">
        <v>1546</v>
      </c>
      <c r="F1345" t="s">
        <v>24</v>
      </c>
      <c r="G1345">
        <v>15488</v>
      </c>
      <c r="H1345">
        <v>3</v>
      </c>
      <c r="I1345">
        <f t="shared" si="20"/>
        <v>15491</v>
      </c>
      <c r="J1345">
        <v>1.27</v>
      </c>
      <c r="K1345">
        <v>0</v>
      </c>
    </row>
    <row r="1346" spans="1:11" x14ac:dyDescent="0.3">
      <c r="A1346" t="s">
        <v>1422</v>
      </c>
      <c r="B1346" t="s">
        <v>1534</v>
      </c>
      <c r="C1346" s="1">
        <f>VLOOKUP(A1346,[1]Sheet2!A:B,2,0)</f>
        <v>45034</v>
      </c>
      <c r="D1346">
        <v>13</v>
      </c>
      <c r="E1346" t="s">
        <v>1547</v>
      </c>
      <c r="F1346" t="s">
        <v>24</v>
      </c>
      <c r="G1346">
        <v>7241</v>
      </c>
      <c r="H1346">
        <v>1</v>
      </c>
      <c r="I1346">
        <f t="shared" si="20"/>
        <v>7242</v>
      </c>
      <c r="J1346">
        <v>0.59</v>
      </c>
      <c r="K1346">
        <v>0</v>
      </c>
    </row>
    <row r="1347" spans="1:11" x14ac:dyDescent="0.3">
      <c r="A1347" t="s">
        <v>1422</v>
      </c>
      <c r="B1347" t="s">
        <v>1534</v>
      </c>
      <c r="C1347" s="1">
        <f>VLOOKUP(A1347,[1]Sheet2!A:B,2,0)</f>
        <v>45034</v>
      </c>
      <c r="D1347">
        <v>14</v>
      </c>
      <c r="E1347" t="s">
        <v>33</v>
      </c>
      <c r="F1347" t="s">
        <v>34</v>
      </c>
      <c r="G1347">
        <v>21218</v>
      </c>
      <c r="H1347">
        <v>23</v>
      </c>
      <c r="I1347">
        <f t="shared" ref="I1347:I1410" si="21">SUM(G1347:H1347)</f>
        <v>21241</v>
      </c>
      <c r="J1347">
        <v>1.74</v>
      </c>
      <c r="K1347">
        <v>0</v>
      </c>
    </row>
    <row r="1348" spans="1:11" x14ac:dyDescent="0.3">
      <c r="A1348" t="s">
        <v>1422</v>
      </c>
      <c r="B1348" t="s">
        <v>1548</v>
      </c>
      <c r="C1348" s="1">
        <f>VLOOKUP(A1348,[1]Sheet2!A:B,2,0)</f>
        <v>45034</v>
      </c>
      <c r="D1348">
        <v>1</v>
      </c>
      <c r="E1348" t="s">
        <v>1549</v>
      </c>
      <c r="F1348" t="s">
        <v>16</v>
      </c>
      <c r="G1348">
        <v>26491</v>
      </c>
      <c r="H1348">
        <v>105</v>
      </c>
      <c r="I1348">
        <f t="shared" si="21"/>
        <v>26596</v>
      </c>
      <c r="J1348">
        <v>1.97</v>
      </c>
      <c r="K1348">
        <v>0</v>
      </c>
    </row>
    <row r="1349" spans="1:11" x14ac:dyDescent="0.3">
      <c r="A1349" t="s">
        <v>1422</v>
      </c>
      <c r="B1349" t="s">
        <v>1548</v>
      </c>
      <c r="C1349" s="1">
        <f>VLOOKUP(A1349,[1]Sheet2!A:B,2,0)</f>
        <v>45034</v>
      </c>
      <c r="D1349">
        <v>2</v>
      </c>
      <c r="E1349" t="s">
        <v>1550</v>
      </c>
      <c r="F1349" t="s">
        <v>18</v>
      </c>
      <c r="G1349">
        <v>656939</v>
      </c>
      <c r="H1349">
        <v>1396</v>
      </c>
      <c r="I1349">
        <f t="shared" si="21"/>
        <v>658335</v>
      </c>
      <c r="J1349">
        <v>48.76</v>
      </c>
      <c r="K1349">
        <v>1</v>
      </c>
    </row>
    <row r="1350" spans="1:11" x14ac:dyDescent="0.3">
      <c r="A1350" t="s">
        <v>1422</v>
      </c>
      <c r="B1350" t="s">
        <v>1548</v>
      </c>
      <c r="C1350" s="1">
        <f>VLOOKUP(A1350,[1]Sheet2!A:B,2,0)</f>
        <v>45034</v>
      </c>
      <c r="D1350">
        <v>3</v>
      </c>
      <c r="E1350" t="s">
        <v>1551</v>
      </c>
      <c r="F1350" t="s">
        <v>14</v>
      </c>
      <c r="G1350">
        <v>590690</v>
      </c>
      <c r="H1350">
        <v>1618</v>
      </c>
      <c r="I1350">
        <f t="shared" si="21"/>
        <v>592308</v>
      </c>
      <c r="J1350">
        <v>43.87</v>
      </c>
      <c r="K1350">
        <v>0</v>
      </c>
    </row>
    <row r="1351" spans="1:11" x14ac:dyDescent="0.3">
      <c r="A1351" t="s">
        <v>1422</v>
      </c>
      <c r="B1351" t="s">
        <v>1548</v>
      </c>
      <c r="C1351" s="1">
        <f>VLOOKUP(A1351,[1]Sheet2!A:B,2,0)</f>
        <v>45034</v>
      </c>
      <c r="D1351">
        <v>4</v>
      </c>
      <c r="E1351" t="s">
        <v>1552</v>
      </c>
      <c r="F1351" t="s">
        <v>644</v>
      </c>
      <c r="G1351">
        <v>8847</v>
      </c>
      <c r="H1351">
        <v>40</v>
      </c>
      <c r="I1351">
        <f t="shared" si="21"/>
        <v>8887</v>
      </c>
      <c r="J1351">
        <v>0.66</v>
      </c>
      <c r="K1351">
        <v>0</v>
      </c>
    </row>
    <row r="1352" spans="1:11" x14ac:dyDescent="0.3">
      <c r="A1352" t="s">
        <v>1422</v>
      </c>
      <c r="B1352" t="s">
        <v>1548</v>
      </c>
      <c r="C1352" s="1">
        <f>VLOOKUP(A1352,[1]Sheet2!A:B,2,0)</f>
        <v>45034</v>
      </c>
      <c r="D1352">
        <v>5</v>
      </c>
      <c r="E1352" t="s">
        <v>1553</v>
      </c>
      <c r="F1352" t="s">
        <v>1528</v>
      </c>
      <c r="G1352">
        <v>2568</v>
      </c>
      <c r="H1352">
        <v>23</v>
      </c>
      <c r="I1352">
        <f t="shared" si="21"/>
        <v>2591</v>
      </c>
      <c r="J1352">
        <v>0.19</v>
      </c>
      <c r="K1352">
        <v>0</v>
      </c>
    </row>
    <row r="1353" spans="1:11" x14ac:dyDescent="0.3">
      <c r="A1353" t="s">
        <v>1422</v>
      </c>
      <c r="B1353" t="s">
        <v>1548</v>
      </c>
      <c r="C1353" s="1">
        <f>VLOOKUP(A1353,[1]Sheet2!A:B,2,0)</f>
        <v>45034</v>
      </c>
      <c r="D1353">
        <v>6</v>
      </c>
      <c r="E1353" t="s">
        <v>1554</v>
      </c>
      <c r="F1353" t="s">
        <v>1437</v>
      </c>
      <c r="G1353">
        <v>2533</v>
      </c>
      <c r="H1353">
        <v>12</v>
      </c>
      <c r="I1353">
        <f t="shared" si="21"/>
        <v>2545</v>
      </c>
      <c r="J1353">
        <v>0.19</v>
      </c>
      <c r="K1353">
        <v>0</v>
      </c>
    </row>
    <row r="1354" spans="1:11" x14ac:dyDescent="0.3">
      <c r="A1354" t="s">
        <v>1422</v>
      </c>
      <c r="B1354" t="s">
        <v>1548</v>
      </c>
      <c r="C1354" s="1">
        <f>VLOOKUP(A1354,[1]Sheet2!A:B,2,0)</f>
        <v>45034</v>
      </c>
      <c r="D1354">
        <v>7</v>
      </c>
      <c r="E1354" t="s">
        <v>1555</v>
      </c>
      <c r="F1354" t="s">
        <v>1556</v>
      </c>
      <c r="G1354">
        <v>1843</v>
      </c>
      <c r="H1354">
        <v>11</v>
      </c>
      <c r="I1354">
        <f t="shared" si="21"/>
        <v>1854</v>
      </c>
      <c r="J1354">
        <v>0.14000000000000001</v>
      </c>
      <c r="K1354">
        <v>0</v>
      </c>
    </row>
    <row r="1355" spans="1:11" x14ac:dyDescent="0.3">
      <c r="A1355" t="s">
        <v>1422</v>
      </c>
      <c r="B1355" t="s">
        <v>1548</v>
      </c>
      <c r="C1355" s="1">
        <f>VLOOKUP(A1355,[1]Sheet2!A:B,2,0)</f>
        <v>45034</v>
      </c>
      <c r="D1355">
        <v>8</v>
      </c>
      <c r="E1355" t="s">
        <v>1557</v>
      </c>
      <c r="F1355" t="s">
        <v>337</v>
      </c>
      <c r="G1355">
        <v>3999</v>
      </c>
      <c r="H1355">
        <v>7</v>
      </c>
      <c r="I1355">
        <f t="shared" si="21"/>
        <v>4006</v>
      </c>
      <c r="J1355">
        <v>0.3</v>
      </c>
      <c r="K1355">
        <v>0</v>
      </c>
    </row>
    <row r="1356" spans="1:11" x14ac:dyDescent="0.3">
      <c r="A1356" t="s">
        <v>1422</v>
      </c>
      <c r="B1356" t="s">
        <v>1548</v>
      </c>
      <c r="C1356" s="1">
        <f>VLOOKUP(A1356,[1]Sheet2!A:B,2,0)</f>
        <v>45034</v>
      </c>
      <c r="D1356">
        <v>9</v>
      </c>
      <c r="E1356" t="s">
        <v>1558</v>
      </c>
      <c r="F1356" t="s">
        <v>770</v>
      </c>
      <c r="G1356">
        <v>3339</v>
      </c>
      <c r="H1356">
        <v>8</v>
      </c>
      <c r="I1356">
        <f t="shared" si="21"/>
        <v>3347</v>
      </c>
      <c r="J1356">
        <v>0.25</v>
      </c>
      <c r="K1356">
        <v>0</v>
      </c>
    </row>
    <row r="1357" spans="1:11" x14ac:dyDescent="0.3">
      <c r="A1357" t="s">
        <v>1422</v>
      </c>
      <c r="B1357" t="s">
        <v>1548</v>
      </c>
      <c r="C1357" s="1">
        <f>VLOOKUP(A1357,[1]Sheet2!A:B,2,0)</f>
        <v>45034</v>
      </c>
      <c r="D1357">
        <v>10</v>
      </c>
      <c r="E1357" t="s">
        <v>1559</v>
      </c>
      <c r="F1357" t="s">
        <v>498</v>
      </c>
      <c r="G1357">
        <v>2829</v>
      </c>
      <c r="H1357">
        <v>6</v>
      </c>
      <c r="I1357">
        <f t="shared" si="21"/>
        <v>2835</v>
      </c>
      <c r="J1357">
        <v>0.21</v>
      </c>
      <c r="K1357">
        <v>0</v>
      </c>
    </row>
    <row r="1358" spans="1:11" x14ac:dyDescent="0.3">
      <c r="A1358" t="s">
        <v>1422</v>
      </c>
      <c r="B1358" t="s">
        <v>1548</v>
      </c>
      <c r="C1358" s="1">
        <f>VLOOKUP(A1358,[1]Sheet2!A:B,2,0)</f>
        <v>45034</v>
      </c>
      <c r="D1358">
        <v>11</v>
      </c>
      <c r="E1358" t="s">
        <v>1560</v>
      </c>
      <c r="F1358" t="s">
        <v>24</v>
      </c>
      <c r="G1358">
        <v>5697</v>
      </c>
      <c r="H1358">
        <v>16</v>
      </c>
      <c r="I1358">
        <f t="shared" si="21"/>
        <v>5713</v>
      </c>
      <c r="J1358">
        <v>0.42</v>
      </c>
      <c r="K1358">
        <v>0</v>
      </c>
    </row>
    <row r="1359" spans="1:11" x14ac:dyDescent="0.3">
      <c r="A1359" t="s">
        <v>1422</v>
      </c>
      <c r="B1359" t="s">
        <v>1548</v>
      </c>
      <c r="C1359" s="1">
        <f>VLOOKUP(A1359,[1]Sheet2!A:B,2,0)</f>
        <v>45034</v>
      </c>
      <c r="D1359">
        <v>12</v>
      </c>
      <c r="E1359" t="s">
        <v>1561</v>
      </c>
      <c r="F1359" t="s">
        <v>24</v>
      </c>
      <c r="G1359">
        <v>5655</v>
      </c>
      <c r="H1359">
        <v>1</v>
      </c>
      <c r="I1359">
        <f t="shared" si="21"/>
        <v>5656</v>
      </c>
      <c r="J1359">
        <v>0.42</v>
      </c>
      <c r="K1359">
        <v>0</v>
      </c>
    </row>
    <row r="1360" spans="1:11" x14ac:dyDescent="0.3">
      <c r="A1360" t="s">
        <v>1422</v>
      </c>
      <c r="B1360" t="s">
        <v>1548</v>
      </c>
      <c r="C1360" s="1">
        <f>VLOOKUP(A1360,[1]Sheet2!A:B,2,0)</f>
        <v>45034</v>
      </c>
      <c r="D1360">
        <v>13</v>
      </c>
      <c r="E1360" t="s">
        <v>1562</v>
      </c>
      <c r="F1360" t="s">
        <v>24</v>
      </c>
      <c r="G1360">
        <v>9556</v>
      </c>
      <c r="H1360">
        <v>4</v>
      </c>
      <c r="I1360">
        <f t="shared" si="21"/>
        <v>9560</v>
      </c>
      <c r="J1360">
        <v>0.71</v>
      </c>
      <c r="K1360">
        <v>0</v>
      </c>
    </row>
    <row r="1361" spans="1:11" x14ac:dyDescent="0.3">
      <c r="A1361" t="s">
        <v>1422</v>
      </c>
      <c r="B1361" t="s">
        <v>1548</v>
      </c>
      <c r="C1361" s="1">
        <f>VLOOKUP(A1361,[1]Sheet2!A:B,2,0)</f>
        <v>45034</v>
      </c>
      <c r="D1361">
        <v>14</v>
      </c>
      <c r="E1361" t="s">
        <v>1563</v>
      </c>
      <c r="F1361" t="s">
        <v>24</v>
      </c>
      <c r="G1361">
        <v>10157</v>
      </c>
      <c r="H1361">
        <v>5</v>
      </c>
      <c r="I1361">
        <f t="shared" si="21"/>
        <v>10162</v>
      </c>
      <c r="J1361">
        <v>0.75</v>
      </c>
      <c r="K1361">
        <v>0</v>
      </c>
    </row>
    <row r="1362" spans="1:11" x14ac:dyDescent="0.3">
      <c r="A1362" t="s">
        <v>1422</v>
      </c>
      <c r="B1362" t="s">
        <v>1548</v>
      </c>
      <c r="C1362" s="1">
        <f>VLOOKUP(A1362,[1]Sheet2!A:B,2,0)</f>
        <v>45034</v>
      </c>
      <c r="D1362">
        <v>15</v>
      </c>
      <c r="E1362" t="s">
        <v>33</v>
      </c>
      <c r="F1362" t="s">
        <v>34</v>
      </c>
      <c r="G1362">
        <v>15720</v>
      </c>
      <c r="H1362">
        <v>9</v>
      </c>
      <c r="I1362">
        <f t="shared" si="21"/>
        <v>15729</v>
      </c>
      <c r="J1362">
        <v>1.17</v>
      </c>
      <c r="K1362">
        <v>0</v>
      </c>
    </row>
    <row r="1363" spans="1:11" x14ac:dyDescent="0.3">
      <c r="A1363" t="s">
        <v>1422</v>
      </c>
      <c r="B1363" t="s">
        <v>1564</v>
      </c>
      <c r="C1363" s="1">
        <f>VLOOKUP(A1363,[1]Sheet2!A:B,2,0)</f>
        <v>45034</v>
      </c>
      <c r="D1363">
        <v>1</v>
      </c>
      <c r="E1363" t="s">
        <v>1565</v>
      </c>
      <c r="F1363" t="s">
        <v>16</v>
      </c>
      <c r="G1363">
        <v>10520</v>
      </c>
      <c r="H1363">
        <v>77</v>
      </c>
      <c r="I1363">
        <f t="shared" si="21"/>
        <v>10597</v>
      </c>
      <c r="J1363">
        <v>0.76</v>
      </c>
      <c r="K1363">
        <v>0</v>
      </c>
    </row>
    <row r="1364" spans="1:11" x14ac:dyDescent="0.3">
      <c r="A1364" t="s">
        <v>1422</v>
      </c>
      <c r="B1364" t="s">
        <v>1564</v>
      </c>
      <c r="C1364" s="1">
        <f>VLOOKUP(A1364,[1]Sheet2!A:B,2,0)</f>
        <v>45034</v>
      </c>
      <c r="D1364">
        <v>2</v>
      </c>
      <c r="E1364" t="s">
        <v>1566</v>
      </c>
      <c r="F1364" t="s">
        <v>14</v>
      </c>
      <c r="G1364">
        <v>488515</v>
      </c>
      <c r="H1364">
        <v>1149</v>
      </c>
      <c r="I1364">
        <f t="shared" si="21"/>
        <v>489664</v>
      </c>
      <c r="J1364">
        <v>35.07</v>
      </c>
      <c r="K1364">
        <v>0</v>
      </c>
    </row>
    <row r="1365" spans="1:11" x14ac:dyDescent="0.3">
      <c r="A1365" t="s">
        <v>1422</v>
      </c>
      <c r="B1365" t="s">
        <v>1564</v>
      </c>
      <c r="C1365" s="1">
        <f>VLOOKUP(A1365,[1]Sheet2!A:B,2,0)</f>
        <v>45034</v>
      </c>
      <c r="D1365">
        <v>3</v>
      </c>
      <c r="E1365" t="s">
        <v>1567</v>
      </c>
      <c r="F1365" t="s">
        <v>18</v>
      </c>
      <c r="G1365">
        <v>836211</v>
      </c>
      <c r="H1365">
        <v>1691</v>
      </c>
      <c r="I1365">
        <f t="shared" si="21"/>
        <v>837902</v>
      </c>
      <c r="J1365">
        <v>60.01</v>
      </c>
      <c r="K1365">
        <v>1</v>
      </c>
    </row>
    <row r="1366" spans="1:11" x14ac:dyDescent="0.3">
      <c r="A1366" t="s">
        <v>1422</v>
      </c>
      <c r="B1366" t="s">
        <v>1564</v>
      </c>
      <c r="C1366" s="1">
        <f>VLOOKUP(A1366,[1]Sheet2!A:B,2,0)</f>
        <v>45034</v>
      </c>
      <c r="D1366">
        <v>4</v>
      </c>
      <c r="E1366" t="s">
        <v>1568</v>
      </c>
      <c r="F1366" t="s">
        <v>1437</v>
      </c>
      <c r="G1366">
        <v>4418</v>
      </c>
      <c r="H1366">
        <v>4</v>
      </c>
      <c r="I1366">
        <f t="shared" si="21"/>
        <v>4422</v>
      </c>
      <c r="J1366">
        <v>0.32</v>
      </c>
      <c r="K1366">
        <v>0</v>
      </c>
    </row>
    <row r="1367" spans="1:11" x14ac:dyDescent="0.3">
      <c r="A1367" t="s">
        <v>1422</v>
      </c>
      <c r="B1367" t="s">
        <v>1564</v>
      </c>
      <c r="C1367" s="1">
        <f>VLOOKUP(A1367,[1]Sheet2!A:B,2,0)</f>
        <v>45034</v>
      </c>
      <c r="D1367">
        <v>5</v>
      </c>
      <c r="E1367" t="s">
        <v>1569</v>
      </c>
      <c r="F1367" t="s">
        <v>337</v>
      </c>
      <c r="G1367">
        <v>1493</v>
      </c>
      <c r="H1367">
        <v>2</v>
      </c>
      <c r="I1367">
        <f t="shared" si="21"/>
        <v>1495</v>
      </c>
      <c r="J1367">
        <v>0.11</v>
      </c>
      <c r="K1367">
        <v>0</v>
      </c>
    </row>
    <row r="1368" spans="1:11" x14ac:dyDescent="0.3">
      <c r="A1368" t="s">
        <v>1422</v>
      </c>
      <c r="B1368" t="s">
        <v>1564</v>
      </c>
      <c r="C1368" s="1">
        <f>VLOOKUP(A1368,[1]Sheet2!A:B,2,0)</f>
        <v>45034</v>
      </c>
      <c r="D1368">
        <v>6</v>
      </c>
      <c r="E1368" t="s">
        <v>1570</v>
      </c>
      <c r="F1368" t="s">
        <v>1478</v>
      </c>
      <c r="G1368">
        <v>812</v>
      </c>
      <c r="H1368">
        <v>5</v>
      </c>
      <c r="I1368">
        <f t="shared" si="21"/>
        <v>817</v>
      </c>
      <c r="J1368">
        <v>0.06</v>
      </c>
      <c r="K1368">
        <v>0</v>
      </c>
    </row>
    <row r="1369" spans="1:11" x14ac:dyDescent="0.3">
      <c r="A1369" t="s">
        <v>1422</v>
      </c>
      <c r="B1369" t="s">
        <v>1564</v>
      </c>
      <c r="C1369" s="1">
        <f>VLOOKUP(A1369,[1]Sheet2!A:B,2,0)</f>
        <v>45034</v>
      </c>
      <c r="D1369">
        <v>7</v>
      </c>
      <c r="E1369" t="s">
        <v>1571</v>
      </c>
      <c r="F1369" t="s">
        <v>1392</v>
      </c>
      <c r="G1369">
        <v>762</v>
      </c>
      <c r="H1369">
        <v>0</v>
      </c>
      <c r="I1369">
        <f t="shared" si="21"/>
        <v>762</v>
      </c>
      <c r="J1369">
        <v>0.05</v>
      </c>
      <c r="K1369">
        <v>0</v>
      </c>
    </row>
    <row r="1370" spans="1:11" x14ac:dyDescent="0.3">
      <c r="A1370" t="s">
        <v>1422</v>
      </c>
      <c r="B1370" t="s">
        <v>1564</v>
      </c>
      <c r="C1370" s="1">
        <f>VLOOKUP(A1370,[1]Sheet2!A:B,2,0)</f>
        <v>45034</v>
      </c>
      <c r="D1370">
        <v>8</v>
      </c>
      <c r="E1370" t="s">
        <v>1572</v>
      </c>
      <c r="F1370" t="s">
        <v>132</v>
      </c>
      <c r="G1370">
        <v>787</v>
      </c>
      <c r="H1370">
        <v>1</v>
      </c>
      <c r="I1370">
        <f t="shared" si="21"/>
        <v>788</v>
      </c>
      <c r="J1370">
        <v>0.06</v>
      </c>
      <c r="K1370">
        <v>0</v>
      </c>
    </row>
    <row r="1371" spans="1:11" x14ac:dyDescent="0.3">
      <c r="A1371" t="s">
        <v>1422</v>
      </c>
      <c r="B1371" t="s">
        <v>1564</v>
      </c>
      <c r="C1371" s="1">
        <f>VLOOKUP(A1371,[1]Sheet2!A:B,2,0)</f>
        <v>45034</v>
      </c>
      <c r="D1371">
        <v>9</v>
      </c>
      <c r="E1371" t="s">
        <v>1573</v>
      </c>
      <c r="F1371" t="s">
        <v>79</v>
      </c>
      <c r="G1371">
        <v>1469</v>
      </c>
      <c r="H1371">
        <v>0</v>
      </c>
      <c r="I1371">
        <f t="shared" si="21"/>
        <v>1469</v>
      </c>
      <c r="J1371">
        <v>0.11</v>
      </c>
      <c r="K1371">
        <v>0</v>
      </c>
    </row>
    <row r="1372" spans="1:11" x14ac:dyDescent="0.3">
      <c r="A1372" t="s">
        <v>1422</v>
      </c>
      <c r="B1372" t="s">
        <v>1564</v>
      </c>
      <c r="C1372" s="1">
        <f>VLOOKUP(A1372,[1]Sheet2!A:B,2,0)</f>
        <v>45034</v>
      </c>
      <c r="D1372">
        <v>10</v>
      </c>
      <c r="E1372" t="s">
        <v>1574</v>
      </c>
      <c r="F1372" t="s">
        <v>1575</v>
      </c>
      <c r="G1372">
        <v>1069</v>
      </c>
      <c r="H1372">
        <v>0</v>
      </c>
      <c r="I1372">
        <f t="shared" si="21"/>
        <v>1069</v>
      </c>
      <c r="J1372">
        <v>0.08</v>
      </c>
      <c r="K1372">
        <v>0</v>
      </c>
    </row>
    <row r="1373" spans="1:11" x14ac:dyDescent="0.3">
      <c r="A1373" t="s">
        <v>1422</v>
      </c>
      <c r="B1373" t="s">
        <v>1564</v>
      </c>
      <c r="C1373" s="1">
        <f>VLOOKUP(A1373,[1]Sheet2!A:B,2,0)</f>
        <v>45034</v>
      </c>
      <c r="D1373">
        <v>11</v>
      </c>
      <c r="E1373" t="s">
        <v>1576</v>
      </c>
      <c r="F1373" t="s">
        <v>1577</v>
      </c>
      <c r="G1373">
        <v>1208</v>
      </c>
      <c r="H1373">
        <v>2</v>
      </c>
      <c r="I1373">
        <f t="shared" si="21"/>
        <v>1210</v>
      </c>
      <c r="J1373">
        <v>0.09</v>
      </c>
      <c r="K1373">
        <v>0</v>
      </c>
    </row>
    <row r="1374" spans="1:11" x14ac:dyDescent="0.3">
      <c r="A1374" t="s">
        <v>1422</v>
      </c>
      <c r="B1374" t="s">
        <v>1564</v>
      </c>
      <c r="C1374" s="1">
        <f>VLOOKUP(A1374,[1]Sheet2!A:B,2,0)</f>
        <v>45034</v>
      </c>
      <c r="D1374">
        <v>12</v>
      </c>
      <c r="E1374" t="s">
        <v>1578</v>
      </c>
      <c r="F1374" t="s">
        <v>1446</v>
      </c>
      <c r="G1374">
        <v>1742</v>
      </c>
      <c r="H1374">
        <v>2</v>
      </c>
      <c r="I1374">
        <f t="shared" si="21"/>
        <v>1744</v>
      </c>
      <c r="J1374">
        <v>0.12</v>
      </c>
      <c r="K1374">
        <v>0</v>
      </c>
    </row>
    <row r="1375" spans="1:11" x14ac:dyDescent="0.3">
      <c r="A1375" t="s">
        <v>1422</v>
      </c>
      <c r="B1375" t="s">
        <v>1564</v>
      </c>
      <c r="C1375" s="1">
        <f>VLOOKUP(A1375,[1]Sheet2!A:B,2,0)</f>
        <v>45034</v>
      </c>
      <c r="D1375">
        <v>13</v>
      </c>
      <c r="E1375" t="s">
        <v>1579</v>
      </c>
      <c r="F1375" t="s">
        <v>1580</v>
      </c>
      <c r="G1375">
        <v>2801</v>
      </c>
      <c r="H1375">
        <v>1</v>
      </c>
      <c r="I1375">
        <f t="shared" si="21"/>
        <v>2802</v>
      </c>
      <c r="J1375">
        <v>0.2</v>
      </c>
      <c r="K1375">
        <v>0</v>
      </c>
    </row>
    <row r="1376" spans="1:11" x14ac:dyDescent="0.3">
      <c r="A1376" t="s">
        <v>1422</v>
      </c>
      <c r="B1376" t="s">
        <v>1564</v>
      </c>
      <c r="C1376" s="1">
        <f>VLOOKUP(A1376,[1]Sheet2!A:B,2,0)</f>
        <v>45034</v>
      </c>
      <c r="D1376">
        <v>14</v>
      </c>
      <c r="E1376" t="s">
        <v>1581</v>
      </c>
      <c r="F1376" t="s">
        <v>770</v>
      </c>
      <c r="G1376">
        <v>9689</v>
      </c>
      <c r="H1376">
        <v>1</v>
      </c>
      <c r="I1376">
        <f t="shared" si="21"/>
        <v>9690</v>
      </c>
      <c r="J1376">
        <v>0.69</v>
      </c>
      <c r="K1376">
        <v>0</v>
      </c>
    </row>
    <row r="1377" spans="1:11" x14ac:dyDescent="0.3">
      <c r="A1377" t="s">
        <v>1422</v>
      </c>
      <c r="B1377" t="s">
        <v>1564</v>
      </c>
      <c r="C1377" s="1">
        <f>VLOOKUP(A1377,[1]Sheet2!A:B,2,0)</f>
        <v>45034</v>
      </c>
      <c r="D1377">
        <v>15</v>
      </c>
      <c r="E1377" t="s">
        <v>1582</v>
      </c>
      <c r="F1377" t="s">
        <v>24</v>
      </c>
      <c r="G1377">
        <v>6299</v>
      </c>
      <c r="H1377">
        <v>2</v>
      </c>
      <c r="I1377">
        <f t="shared" si="21"/>
        <v>6301</v>
      </c>
      <c r="J1377">
        <v>0.45</v>
      </c>
      <c r="K1377">
        <v>0</v>
      </c>
    </row>
    <row r="1378" spans="1:11" x14ac:dyDescent="0.3">
      <c r="A1378" t="s">
        <v>1422</v>
      </c>
      <c r="B1378" t="s">
        <v>1564</v>
      </c>
      <c r="C1378" s="1">
        <f>VLOOKUP(A1378,[1]Sheet2!A:B,2,0)</f>
        <v>45034</v>
      </c>
      <c r="D1378">
        <v>16</v>
      </c>
      <c r="E1378" t="s">
        <v>1583</v>
      </c>
      <c r="F1378" t="s">
        <v>24</v>
      </c>
      <c r="G1378">
        <v>5675</v>
      </c>
      <c r="H1378">
        <v>1</v>
      </c>
      <c r="I1378">
        <f t="shared" si="21"/>
        <v>5676</v>
      </c>
      <c r="J1378">
        <v>0.41</v>
      </c>
      <c r="K1378">
        <v>0</v>
      </c>
    </row>
    <row r="1379" spans="1:11" x14ac:dyDescent="0.3">
      <c r="A1379" t="s">
        <v>1422</v>
      </c>
      <c r="B1379" t="s">
        <v>1564</v>
      </c>
      <c r="C1379" s="1">
        <f>VLOOKUP(A1379,[1]Sheet2!A:B,2,0)</f>
        <v>45034</v>
      </c>
      <c r="D1379">
        <v>17</v>
      </c>
      <c r="E1379" t="s">
        <v>1584</v>
      </c>
      <c r="F1379" t="s">
        <v>24</v>
      </c>
      <c r="G1379">
        <v>1936</v>
      </c>
      <c r="H1379">
        <v>0</v>
      </c>
      <c r="I1379">
        <f t="shared" si="21"/>
        <v>1936</v>
      </c>
      <c r="J1379">
        <v>0.14000000000000001</v>
      </c>
      <c r="K1379">
        <v>0</v>
      </c>
    </row>
    <row r="1380" spans="1:11" x14ac:dyDescent="0.3">
      <c r="A1380" t="s">
        <v>1422</v>
      </c>
      <c r="B1380" t="s">
        <v>1564</v>
      </c>
      <c r="C1380" s="1">
        <f>VLOOKUP(A1380,[1]Sheet2!A:B,2,0)</f>
        <v>45034</v>
      </c>
      <c r="D1380">
        <v>18</v>
      </c>
      <c r="E1380" t="s">
        <v>1585</v>
      </c>
      <c r="F1380" t="s">
        <v>24</v>
      </c>
      <c r="G1380">
        <v>3829</v>
      </c>
      <c r="H1380">
        <v>0</v>
      </c>
      <c r="I1380">
        <f t="shared" si="21"/>
        <v>3829</v>
      </c>
      <c r="J1380">
        <v>0.27</v>
      </c>
      <c r="K1380">
        <v>0</v>
      </c>
    </row>
    <row r="1381" spans="1:11" x14ac:dyDescent="0.3">
      <c r="A1381" t="s">
        <v>1422</v>
      </c>
      <c r="B1381" t="s">
        <v>1564</v>
      </c>
      <c r="C1381" s="1">
        <f>VLOOKUP(A1381,[1]Sheet2!A:B,2,0)</f>
        <v>45034</v>
      </c>
      <c r="D1381">
        <v>19</v>
      </c>
      <c r="E1381" t="s">
        <v>1586</v>
      </c>
      <c r="F1381" t="s">
        <v>24</v>
      </c>
      <c r="G1381">
        <v>4034</v>
      </c>
      <c r="H1381">
        <v>1</v>
      </c>
      <c r="I1381">
        <f t="shared" si="21"/>
        <v>4035</v>
      </c>
      <c r="J1381">
        <v>0.28999999999999998</v>
      </c>
      <c r="K1381">
        <v>0</v>
      </c>
    </row>
    <row r="1382" spans="1:11" x14ac:dyDescent="0.3">
      <c r="A1382" t="s">
        <v>1422</v>
      </c>
      <c r="B1382" t="s">
        <v>1564</v>
      </c>
      <c r="C1382" s="1">
        <f>VLOOKUP(A1382,[1]Sheet2!A:B,2,0)</f>
        <v>45034</v>
      </c>
      <c r="D1382">
        <v>20</v>
      </c>
      <c r="E1382" t="s">
        <v>1587</v>
      </c>
      <c r="F1382" t="s">
        <v>24</v>
      </c>
      <c r="G1382">
        <v>671</v>
      </c>
      <c r="H1382">
        <v>1</v>
      </c>
      <c r="I1382">
        <f t="shared" si="21"/>
        <v>672</v>
      </c>
      <c r="J1382">
        <v>0.05</v>
      </c>
      <c r="K1382">
        <v>0</v>
      </c>
    </row>
    <row r="1383" spans="1:11" x14ac:dyDescent="0.3">
      <c r="A1383" t="s">
        <v>1422</v>
      </c>
      <c r="B1383" t="s">
        <v>1564</v>
      </c>
      <c r="C1383" s="1">
        <f>VLOOKUP(A1383,[1]Sheet2!A:B,2,0)</f>
        <v>45034</v>
      </c>
      <c r="D1383">
        <v>21</v>
      </c>
      <c r="E1383" t="s">
        <v>1588</v>
      </c>
      <c r="F1383" t="s">
        <v>24</v>
      </c>
      <c r="G1383">
        <v>467</v>
      </c>
      <c r="H1383">
        <v>0</v>
      </c>
      <c r="I1383">
        <f t="shared" si="21"/>
        <v>467</v>
      </c>
      <c r="J1383">
        <v>0.03</v>
      </c>
      <c r="K1383">
        <v>0</v>
      </c>
    </row>
    <row r="1384" spans="1:11" x14ac:dyDescent="0.3">
      <c r="A1384" t="s">
        <v>1422</v>
      </c>
      <c r="B1384" t="s">
        <v>1564</v>
      </c>
      <c r="C1384" s="1">
        <f>VLOOKUP(A1384,[1]Sheet2!A:B,2,0)</f>
        <v>45034</v>
      </c>
      <c r="D1384">
        <v>22</v>
      </c>
      <c r="E1384" t="s">
        <v>1589</v>
      </c>
      <c r="F1384" t="s">
        <v>24</v>
      </c>
      <c r="G1384">
        <v>473</v>
      </c>
      <c r="H1384">
        <v>0</v>
      </c>
      <c r="I1384">
        <f t="shared" si="21"/>
        <v>473</v>
      </c>
      <c r="J1384">
        <v>0.03</v>
      </c>
      <c r="K1384">
        <v>0</v>
      </c>
    </row>
    <row r="1385" spans="1:11" x14ac:dyDescent="0.3">
      <c r="A1385" t="s">
        <v>1422</v>
      </c>
      <c r="B1385" t="s">
        <v>1564</v>
      </c>
      <c r="C1385" s="1">
        <f>VLOOKUP(A1385,[1]Sheet2!A:B,2,0)</f>
        <v>45034</v>
      </c>
      <c r="D1385">
        <v>23</v>
      </c>
      <c r="E1385" t="s">
        <v>1590</v>
      </c>
      <c r="F1385" t="s">
        <v>24</v>
      </c>
      <c r="G1385">
        <v>887</v>
      </c>
      <c r="H1385">
        <v>0</v>
      </c>
      <c r="I1385">
        <f t="shared" si="21"/>
        <v>887</v>
      </c>
      <c r="J1385">
        <v>0.06</v>
      </c>
      <c r="K1385">
        <v>0</v>
      </c>
    </row>
    <row r="1386" spans="1:11" x14ac:dyDescent="0.3">
      <c r="A1386" t="s">
        <v>1422</v>
      </c>
      <c r="B1386" t="s">
        <v>1564</v>
      </c>
      <c r="C1386" s="1">
        <f>VLOOKUP(A1386,[1]Sheet2!A:B,2,0)</f>
        <v>45034</v>
      </c>
      <c r="D1386">
        <v>24</v>
      </c>
      <c r="E1386" t="s">
        <v>1591</v>
      </c>
      <c r="F1386" t="s">
        <v>24</v>
      </c>
      <c r="G1386">
        <v>1660</v>
      </c>
      <c r="H1386">
        <v>1</v>
      </c>
      <c r="I1386">
        <f t="shared" si="21"/>
        <v>1661</v>
      </c>
      <c r="J1386">
        <v>0.12</v>
      </c>
      <c r="K1386">
        <v>0</v>
      </c>
    </row>
    <row r="1387" spans="1:11" x14ac:dyDescent="0.3">
      <c r="A1387" t="s">
        <v>1422</v>
      </c>
      <c r="B1387" t="s">
        <v>1564</v>
      </c>
      <c r="C1387" s="1">
        <f>VLOOKUP(A1387,[1]Sheet2!A:B,2,0)</f>
        <v>45034</v>
      </c>
      <c r="D1387">
        <v>25</v>
      </c>
      <c r="E1387" t="s">
        <v>1592</v>
      </c>
      <c r="F1387" t="s">
        <v>24</v>
      </c>
      <c r="G1387">
        <v>1588</v>
      </c>
      <c r="H1387">
        <v>2</v>
      </c>
      <c r="I1387">
        <f t="shared" si="21"/>
        <v>1590</v>
      </c>
      <c r="J1387">
        <v>0.11</v>
      </c>
      <c r="K1387">
        <v>0</v>
      </c>
    </row>
    <row r="1388" spans="1:11" x14ac:dyDescent="0.3">
      <c r="A1388" t="s">
        <v>1422</v>
      </c>
      <c r="B1388" t="s">
        <v>1564</v>
      </c>
      <c r="C1388" s="1">
        <f>VLOOKUP(A1388,[1]Sheet2!A:B,2,0)</f>
        <v>45034</v>
      </c>
      <c r="D1388">
        <v>26</v>
      </c>
      <c r="E1388" t="s">
        <v>33</v>
      </c>
      <c r="F1388" t="s">
        <v>34</v>
      </c>
      <c r="G1388">
        <v>4276</v>
      </c>
      <c r="H1388">
        <v>16</v>
      </c>
      <c r="I1388">
        <f t="shared" si="21"/>
        <v>4292</v>
      </c>
      <c r="J1388">
        <v>0.31</v>
      </c>
      <c r="K1388">
        <v>0</v>
      </c>
    </row>
    <row r="1389" spans="1:11" x14ac:dyDescent="0.3">
      <c r="A1389" t="s">
        <v>1422</v>
      </c>
      <c r="B1389" t="s">
        <v>1593</v>
      </c>
      <c r="C1389" s="1">
        <f>VLOOKUP(A1389,[1]Sheet2!A:B,2,0)</f>
        <v>45034</v>
      </c>
      <c r="D1389">
        <v>1</v>
      </c>
      <c r="E1389" t="s">
        <v>1594</v>
      </c>
      <c r="F1389" t="s">
        <v>14</v>
      </c>
      <c r="G1389">
        <v>549410</v>
      </c>
      <c r="H1389">
        <v>1011</v>
      </c>
      <c r="I1389">
        <f t="shared" si="21"/>
        <v>550421</v>
      </c>
      <c r="J1389">
        <v>42.11</v>
      </c>
      <c r="K1389">
        <v>0</v>
      </c>
    </row>
    <row r="1390" spans="1:11" x14ac:dyDescent="0.3">
      <c r="A1390" t="s">
        <v>1422</v>
      </c>
      <c r="B1390" t="s">
        <v>1593</v>
      </c>
      <c r="C1390" s="1">
        <f>VLOOKUP(A1390,[1]Sheet2!A:B,2,0)</f>
        <v>45034</v>
      </c>
      <c r="D1390">
        <v>2</v>
      </c>
      <c r="E1390" t="s">
        <v>1595</v>
      </c>
      <c r="F1390" t="s">
        <v>16</v>
      </c>
      <c r="G1390">
        <v>17105</v>
      </c>
      <c r="H1390">
        <v>40</v>
      </c>
      <c r="I1390">
        <f t="shared" si="21"/>
        <v>17145</v>
      </c>
      <c r="J1390">
        <v>1.31</v>
      </c>
      <c r="K1390">
        <v>0</v>
      </c>
    </row>
    <row r="1391" spans="1:11" x14ac:dyDescent="0.3">
      <c r="A1391" t="s">
        <v>1422</v>
      </c>
      <c r="B1391" t="s">
        <v>1593</v>
      </c>
      <c r="C1391" s="1">
        <f>VLOOKUP(A1391,[1]Sheet2!A:B,2,0)</f>
        <v>45034</v>
      </c>
      <c r="D1391">
        <v>3</v>
      </c>
      <c r="E1391" t="s">
        <v>1596</v>
      </c>
      <c r="F1391" t="s">
        <v>18</v>
      </c>
      <c r="G1391">
        <v>660956</v>
      </c>
      <c r="H1391">
        <v>1431</v>
      </c>
      <c r="I1391">
        <f t="shared" si="21"/>
        <v>662387</v>
      </c>
      <c r="J1391">
        <v>50.68</v>
      </c>
      <c r="K1391">
        <v>1</v>
      </c>
    </row>
    <row r="1392" spans="1:11" x14ac:dyDescent="0.3">
      <c r="A1392" t="s">
        <v>1422</v>
      </c>
      <c r="B1392" t="s">
        <v>1593</v>
      </c>
      <c r="C1392" s="1">
        <f>VLOOKUP(A1392,[1]Sheet2!A:B,2,0)</f>
        <v>45034</v>
      </c>
      <c r="D1392">
        <v>4</v>
      </c>
      <c r="E1392" t="s">
        <v>1597</v>
      </c>
      <c r="F1392" t="s">
        <v>770</v>
      </c>
      <c r="G1392">
        <v>8364</v>
      </c>
      <c r="H1392">
        <v>2</v>
      </c>
      <c r="I1392">
        <f t="shared" si="21"/>
        <v>8366</v>
      </c>
      <c r="J1392">
        <v>0.64</v>
      </c>
      <c r="K1392">
        <v>0</v>
      </c>
    </row>
    <row r="1393" spans="1:11" x14ac:dyDescent="0.3">
      <c r="A1393" t="s">
        <v>1422</v>
      </c>
      <c r="B1393" t="s">
        <v>1593</v>
      </c>
      <c r="C1393" s="1">
        <f>VLOOKUP(A1393,[1]Sheet2!A:B,2,0)</f>
        <v>45034</v>
      </c>
      <c r="D1393">
        <v>5</v>
      </c>
      <c r="E1393" t="s">
        <v>1598</v>
      </c>
      <c r="F1393" t="s">
        <v>132</v>
      </c>
      <c r="G1393">
        <v>1773</v>
      </c>
      <c r="H1393">
        <v>0</v>
      </c>
      <c r="I1393">
        <f t="shared" si="21"/>
        <v>1773</v>
      </c>
      <c r="J1393">
        <v>0.14000000000000001</v>
      </c>
      <c r="K1393">
        <v>0</v>
      </c>
    </row>
    <row r="1394" spans="1:11" x14ac:dyDescent="0.3">
      <c r="A1394" t="s">
        <v>1422</v>
      </c>
      <c r="B1394" t="s">
        <v>1593</v>
      </c>
      <c r="C1394" s="1">
        <f>VLOOKUP(A1394,[1]Sheet2!A:B,2,0)</f>
        <v>45034</v>
      </c>
      <c r="D1394">
        <v>6</v>
      </c>
      <c r="E1394" t="s">
        <v>1599</v>
      </c>
      <c r="F1394" t="s">
        <v>1600</v>
      </c>
      <c r="G1394">
        <v>1504</v>
      </c>
      <c r="H1394">
        <v>2</v>
      </c>
      <c r="I1394">
        <f t="shared" si="21"/>
        <v>1506</v>
      </c>
      <c r="J1394">
        <v>0.12</v>
      </c>
      <c r="K1394">
        <v>0</v>
      </c>
    </row>
    <row r="1395" spans="1:11" x14ac:dyDescent="0.3">
      <c r="A1395" t="s">
        <v>1422</v>
      </c>
      <c r="B1395" t="s">
        <v>1593</v>
      </c>
      <c r="C1395" s="1">
        <f>VLOOKUP(A1395,[1]Sheet2!A:B,2,0)</f>
        <v>45034</v>
      </c>
      <c r="D1395">
        <v>7</v>
      </c>
      <c r="E1395" t="s">
        <v>1601</v>
      </c>
      <c r="F1395" t="s">
        <v>1602</v>
      </c>
      <c r="G1395">
        <v>1518</v>
      </c>
      <c r="H1395">
        <v>1</v>
      </c>
      <c r="I1395">
        <f t="shared" si="21"/>
        <v>1519</v>
      </c>
      <c r="J1395">
        <v>0.12</v>
      </c>
      <c r="K1395">
        <v>0</v>
      </c>
    </row>
    <row r="1396" spans="1:11" x14ac:dyDescent="0.3">
      <c r="A1396" t="s">
        <v>1422</v>
      </c>
      <c r="B1396" t="s">
        <v>1593</v>
      </c>
      <c r="C1396" s="1">
        <f>VLOOKUP(A1396,[1]Sheet2!A:B,2,0)</f>
        <v>45034</v>
      </c>
      <c r="D1396">
        <v>8</v>
      </c>
      <c r="E1396" t="s">
        <v>1603</v>
      </c>
      <c r="F1396" t="s">
        <v>1437</v>
      </c>
      <c r="G1396">
        <v>3802</v>
      </c>
      <c r="H1396">
        <v>15</v>
      </c>
      <c r="I1396">
        <f t="shared" si="21"/>
        <v>3817</v>
      </c>
      <c r="J1396">
        <v>0.28999999999999998</v>
      </c>
      <c r="K1396">
        <v>0</v>
      </c>
    </row>
    <row r="1397" spans="1:11" x14ac:dyDescent="0.3">
      <c r="A1397" t="s">
        <v>1422</v>
      </c>
      <c r="B1397" t="s">
        <v>1593</v>
      </c>
      <c r="C1397" s="1">
        <f>VLOOKUP(A1397,[1]Sheet2!A:B,2,0)</f>
        <v>45034</v>
      </c>
      <c r="D1397">
        <v>9</v>
      </c>
      <c r="E1397" t="s">
        <v>1604</v>
      </c>
      <c r="F1397" t="s">
        <v>337</v>
      </c>
      <c r="G1397">
        <v>4293</v>
      </c>
      <c r="H1397">
        <v>4</v>
      </c>
      <c r="I1397">
        <f t="shared" si="21"/>
        <v>4297</v>
      </c>
      <c r="J1397">
        <v>0.33</v>
      </c>
      <c r="K1397">
        <v>0</v>
      </c>
    </row>
    <row r="1398" spans="1:11" x14ac:dyDescent="0.3">
      <c r="A1398" t="s">
        <v>1422</v>
      </c>
      <c r="B1398" t="s">
        <v>1593</v>
      </c>
      <c r="C1398" s="1">
        <f>VLOOKUP(A1398,[1]Sheet2!A:B,2,0)</f>
        <v>45034</v>
      </c>
      <c r="D1398">
        <v>10</v>
      </c>
      <c r="E1398" t="s">
        <v>1605</v>
      </c>
      <c r="F1398" t="s">
        <v>24</v>
      </c>
      <c r="G1398">
        <v>2442</v>
      </c>
      <c r="H1398">
        <v>3</v>
      </c>
      <c r="I1398">
        <f t="shared" si="21"/>
        <v>2445</v>
      </c>
      <c r="J1398">
        <v>0.19</v>
      </c>
      <c r="K1398">
        <v>0</v>
      </c>
    </row>
    <row r="1399" spans="1:11" x14ac:dyDescent="0.3">
      <c r="A1399" t="s">
        <v>1422</v>
      </c>
      <c r="B1399" t="s">
        <v>1593</v>
      </c>
      <c r="C1399" s="1">
        <f>VLOOKUP(A1399,[1]Sheet2!A:B,2,0)</f>
        <v>45034</v>
      </c>
      <c r="D1399">
        <v>11</v>
      </c>
      <c r="E1399" t="s">
        <v>1606</v>
      </c>
      <c r="F1399" t="s">
        <v>24</v>
      </c>
      <c r="G1399">
        <v>3710</v>
      </c>
      <c r="H1399">
        <v>3</v>
      </c>
      <c r="I1399">
        <f t="shared" si="21"/>
        <v>3713</v>
      </c>
      <c r="J1399">
        <v>0.28000000000000003</v>
      </c>
      <c r="K1399">
        <v>0</v>
      </c>
    </row>
    <row r="1400" spans="1:11" x14ac:dyDescent="0.3">
      <c r="A1400" t="s">
        <v>1422</v>
      </c>
      <c r="B1400" t="s">
        <v>1593</v>
      </c>
      <c r="C1400" s="1">
        <f>VLOOKUP(A1400,[1]Sheet2!A:B,2,0)</f>
        <v>45034</v>
      </c>
      <c r="D1400">
        <v>12</v>
      </c>
      <c r="E1400" t="s">
        <v>1607</v>
      </c>
      <c r="F1400" t="s">
        <v>24</v>
      </c>
      <c r="G1400">
        <v>5065</v>
      </c>
      <c r="H1400">
        <v>3</v>
      </c>
      <c r="I1400">
        <f t="shared" si="21"/>
        <v>5068</v>
      </c>
      <c r="J1400">
        <v>0.39</v>
      </c>
      <c r="K1400">
        <v>0</v>
      </c>
    </row>
    <row r="1401" spans="1:11" x14ac:dyDescent="0.3">
      <c r="A1401" t="s">
        <v>1422</v>
      </c>
      <c r="B1401" t="s">
        <v>1593</v>
      </c>
      <c r="C1401" s="1">
        <f>VLOOKUP(A1401,[1]Sheet2!A:B,2,0)</f>
        <v>45034</v>
      </c>
      <c r="D1401">
        <v>13</v>
      </c>
      <c r="E1401" t="s">
        <v>1608</v>
      </c>
      <c r="F1401" t="s">
        <v>24</v>
      </c>
      <c r="G1401">
        <v>12472</v>
      </c>
      <c r="H1401">
        <v>0</v>
      </c>
      <c r="I1401">
        <f t="shared" si="21"/>
        <v>12472</v>
      </c>
      <c r="J1401">
        <v>0.95</v>
      </c>
      <c r="K1401">
        <v>0</v>
      </c>
    </row>
    <row r="1402" spans="1:11" x14ac:dyDescent="0.3">
      <c r="A1402" t="s">
        <v>1422</v>
      </c>
      <c r="B1402" t="s">
        <v>1593</v>
      </c>
      <c r="C1402" s="1">
        <f>VLOOKUP(A1402,[1]Sheet2!A:B,2,0)</f>
        <v>45034</v>
      </c>
      <c r="D1402">
        <v>14</v>
      </c>
      <c r="E1402" t="s">
        <v>1609</v>
      </c>
      <c r="F1402" t="s">
        <v>24</v>
      </c>
      <c r="G1402">
        <v>12659</v>
      </c>
      <c r="H1402">
        <v>9</v>
      </c>
      <c r="I1402">
        <f t="shared" si="21"/>
        <v>12668</v>
      </c>
      <c r="J1402">
        <v>0.97</v>
      </c>
      <c r="K1402">
        <v>0</v>
      </c>
    </row>
    <row r="1403" spans="1:11" x14ac:dyDescent="0.3">
      <c r="A1403" t="s">
        <v>1422</v>
      </c>
      <c r="B1403" t="s">
        <v>1593</v>
      </c>
      <c r="C1403" s="1">
        <f>VLOOKUP(A1403,[1]Sheet2!A:B,2,0)</f>
        <v>45034</v>
      </c>
      <c r="D1403">
        <v>15</v>
      </c>
      <c r="E1403" t="s">
        <v>33</v>
      </c>
      <c r="F1403" t="s">
        <v>34</v>
      </c>
      <c r="G1403">
        <v>19423</v>
      </c>
      <c r="H1403">
        <v>13</v>
      </c>
      <c r="I1403">
        <f t="shared" si="21"/>
        <v>19436</v>
      </c>
      <c r="J1403">
        <v>1.49</v>
      </c>
      <c r="K1403">
        <v>0</v>
      </c>
    </row>
    <row r="1404" spans="1:11" x14ac:dyDescent="0.3">
      <c r="A1404" t="s">
        <v>1422</v>
      </c>
      <c r="B1404" t="s">
        <v>1610</v>
      </c>
      <c r="C1404" s="1">
        <f>VLOOKUP(A1404,[1]Sheet2!A:B,2,0)</f>
        <v>45034</v>
      </c>
      <c r="D1404">
        <v>1</v>
      </c>
      <c r="E1404" t="s">
        <v>1611</v>
      </c>
      <c r="F1404" t="s">
        <v>14</v>
      </c>
      <c r="G1404">
        <v>504927</v>
      </c>
      <c r="H1404">
        <v>911</v>
      </c>
      <c r="I1404">
        <f t="shared" si="21"/>
        <v>505838</v>
      </c>
      <c r="J1404">
        <v>39.5</v>
      </c>
      <c r="K1404">
        <v>0</v>
      </c>
    </row>
    <row r="1405" spans="1:11" x14ac:dyDescent="0.3">
      <c r="A1405" t="s">
        <v>1422</v>
      </c>
      <c r="B1405" t="s">
        <v>1610</v>
      </c>
      <c r="C1405" s="1">
        <f>VLOOKUP(A1405,[1]Sheet2!A:B,2,0)</f>
        <v>45034</v>
      </c>
      <c r="D1405">
        <v>2</v>
      </c>
      <c r="E1405" t="s">
        <v>1612</v>
      </c>
      <c r="F1405" t="s">
        <v>16</v>
      </c>
      <c r="G1405">
        <v>18489</v>
      </c>
      <c r="H1405">
        <v>45</v>
      </c>
      <c r="I1405">
        <f t="shared" si="21"/>
        <v>18534</v>
      </c>
      <c r="J1405">
        <v>1.45</v>
      </c>
      <c r="K1405">
        <v>0</v>
      </c>
    </row>
    <row r="1406" spans="1:11" x14ac:dyDescent="0.3">
      <c r="A1406" t="s">
        <v>1422</v>
      </c>
      <c r="B1406" t="s">
        <v>1610</v>
      </c>
      <c r="C1406" s="1">
        <f>VLOOKUP(A1406,[1]Sheet2!A:B,2,0)</f>
        <v>45034</v>
      </c>
      <c r="D1406">
        <v>3</v>
      </c>
      <c r="E1406" t="s">
        <v>1613</v>
      </c>
      <c r="F1406" t="s">
        <v>18</v>
      </c>
      <c r="G1406">
        <v>662428</v>
      </c>
      <c r="H1406">
        <v>1283</v>
      </c>
      <c r="I1406">
        <f t="shared" si="21"/>
        <v>663711</v>
      </c>
      <c r="J1406">
        <v>51.82</v>
      </c>
      <c r="K1406">
        <v>1</v>
      </c>
    </row>
    <row r="1407" spans="1:11" x14ac:dyDescent="0.3">
      <c r="A1407" t="s">
        <v>1422</v>
      </c>
      <c r="B1407" t="s">
        <v>1610</v>
      </c>
      <c r="C1407" s="1">
        <f>VLOOKUP(A1407,[1]Sheet2!A:B,2,0)</f>
        <v>45034</v>
      </c>
      <c r="D1407">
        <v>4</v>
      </c>
      <c r="E1407" t="s">
        <v>1614</v>
      </c>
      <c r="F1407" t="s">
        <v>1437</v>
      </c>
      <c r="G1407">
        <v>24439</v>
      </c>
      <c r="H1407">
        <v>24</v>
      </c>
      <c r="I1407">
        <f t="shared" si="21"/>
        <v>24463</v>
      </c>
      <c r="J1407">
        <v>1.91</v>
      </c>
      <c r="K1407">
        <v>0</v>
      </c>
    </row>
    <row r="1408" spans="1:11" x14ac:dyDescent="0.3">
      <c r="A1408" t="s">
        <v>1422</v>
      </c>
      <c r="B1408" t="s">
        <v>1610</v>
      </c>
      <c r="C1408" s="1">
        <f>VLOOKUP(A1408,[1]Sheet2!A:B,2,0)</f>
        <v>45034</v>
      </c>
      <c r="D1408">
        <v>5</v>
      </c>
      <c r="E1408" t="s">
        <v>1615</v>
      </c>
      <c r="F1408" t="s">
        <v>337</v>
      </c>
      <c r="G1408">
        <v>5386</v>
      </c>
      <c r="H1408">
        <v>2</v>
      </c>
      <c r="I1408">
        <f t="shared" si="21"/>
        <v>5388</v>
      </c>
      <c r="J1408">
        <v>0.42</v>
      </c>
      <c r="K1408">
        <v>0</v>
      </c>
    </row>
    <row r="1409" spans="1:11" x14ac:dyDescent="0.3">
      <c r="A1409" t="s">
        <v>1422</v>
      </c>
      <c r="B1409" t="s">
        <v>1610</v>
      </c>
      <c r="C1409" s="1">
        <f>VLOOKUP(A1409,[1]Sheet2!A:B,2,0)</f>
        <v>45034</v>
      </c>
      <c r="D1409">
        <v>6</v>
      </c>
      <c r="E1409" t="s">
        <v>1616</v>
      </c>
      <c r="F1409" t="s">
        <v>1446</v>
      </c>
      <c r="G1409">
        <v>3711</v>
      </c>
      <c r="H1409">
        <v>1</v>
      </c>
      <c r="I1409">
        <f t="shared" si="21"/>
        <v>3712</v>
      </c>
      <c r="J1409">
        <v>0.28999999999999998</v>
      </c>
      <c r="K1409">
        <v>0</v>
      </c>
    </row>
    <row r="1410" spans="1:11" x14ac:dyDescent="0.3">
      <c r="A1410" t="s">
        <v>1422</v>
      </c>
      <c r="B1410" t="s">
        <v>1610</v>
      </c>
      <c r="C1410" s="1">
        <f>VLOOKUP(A1410,[1]Sheet2!A:B,2,0)</f>
        <v>45034</v>
      </c>
      <c r="D1410">
        <v>7</v>
      </c>
      <c r="E1410" t="s">
        <v>1617</v>
      </c>
      <c r="F1410" t="s">
        <v>498</v>
      </c>
      <c r="G1410">
        <v>4141</v>
      </c>
      <c r="H1410">
        <v>2</v>
      </c>
      <c r="I1410">
        <f t="shared" si="21"/>
        <v>4143</v>
      </c>
      <c r="J1410">
        <v>0.32</v>
      </c>
      <c r="K1410">
        <v>0</v>
      </c>
    </row>
    <row r="1411" spans="1:11" x14ac:dyDescent="0.3">
      <c r="A1411" t="s">
        <v>1422</v>
      </c>
      <c r="B1411" t="s">
        <v>1610</v>
      </c>
      <c r="C1411" s="1">
        <f>VLOOKUP(A1411,[1]Sheet2!A:B,2,0)</f>
        <v>45034</v>
      </c>
      <c r="D1411">
        <v>8</v>
      </c>
      <c r="E1411" t="s">
        <v>1618</v>
      </c>
      <c r="F1411" t="s">
        <v>770</v>
      </c>
      <c r="G1411">
        <v>7158</v>
      </c>
      <c r="H1411">
        <v>3</v>
      </c>
      <c r="I1411">
        <f t="shared" ref="I1411:I1474" si="22">SUM(G1411:H1411)</f>
        <v>7161</v>
      </c>
      <c r="J1411">
        <v>0.56000000000000005</v>
      </c>
      <c r="K1411">
        <v>0</v>
      </c>
    </row>
    <row r="1412" spans="1:11" x14ac:dyDescent="0.3">
      <c r="A1412" t="s">
        <v>1422</v>
      </c>
      <c r="B1412" t="s">
        <v>1610</v>
      </c>
      <c r="C1412" s="1">
        <f>VLOOKUP(A1412,[1]Sheet2!A:B,2,0)</f>
        <v>45034</v>
      </c>
      <c r="D1412">
        <v>9</v>
      </c>
      <c r="E1412" t="s">
        <v>1619</v>
      </c>
      <c r="F1412" t="s">
        <v>650</v>
      </c>
      <c r="G1412">
        <v>9056</v>
      </c>
      <c r="H1412">
        <v>4</v>
      </c>
      <c r="I1412">
        <f t="shared" si="22"/>
        <v>9060</v>
      </c>
      <c r="J1412">
        <v>0.71</v>
      </c>
      <c r="K1412">
        <v>0</v>
      </c>
    </row>
    <row r="1413" spans="1:11" x14ac:dyDescent="0.3">
      <c r="A1413" t="s">
        <v>1422</v>
      </c>
      <c r="B1413" t="s">
        <v>1610</v>
      </c>
      <c r="C1413" s="1">
        <f>VLOOKUP(A1413,[1]Sheet2!A:B,2,0)</f>
        <v>45034</v>
      </c>
      <c r="D1413">
        <v>10</v>
      </c>
      <c r="E1413" t="s">
        <v>1620</v>
      </c>
      <c r="F1413" t="s">
        <v>24</v>
      </c>
      <c r="G1413">
        <v>9404</v>
      </c>
      <c r="H1413">
        <v>10</v>
      </c>
      <c r="I1413">
        <f t="shared" si="22"/>
        <v>9414</v>
      </c>
      <c r="J1413">
        <v>0.74</v>
      </c>
      <c r="K1413">
        <v>0</v>
      </c>
    </row>
    <row r="1414" spans="1:11" x14ac:dyDescent="0.3">
      <c r="A1414" t="s">
        <v>1422</v>
      </c>
      <c r="B1414" t="s">
        <v>1610</v>
      </c>
      <c r="C1414" s="1">
        <f>VLOOKUP(A1414,[1]Sheet2!A:B,2,0)</f>
        <v>45034</v>
      </c>
      <c r="D1414">
        <v>11</v>
      </c>
      <c r="E1414" t="s">
        <v>33</v>
      </c>
      <c r="F1414" t="s">
        <v>34</v>
      </c>
      <c r="G1414">
        <v>29253</v>
      </c>
      <c r="H1414">
        <v>12</v>
      </c>
      <c r="I1414">
        <f t="shared" si="22"/>
        <v>29265</v>
      </c>
      <c r="J1414">
        <v>2.29</v>
      </c>
      <c r="K1414">
        <v>0</v>
      </c>
    </row>
    <row r="1415" spans="1:11" x14ac:dyDescent="0.3">
      <c r="A1415" t="s">
        <v>1621</v>
      </c>
      <c r="B1415" t="s">
        <v>1622</v>
      </c>
      <c r="C1415" s="1">
        <f>VLOOKUP(A1415,[1]Sheet2!A:B,2,0)</f>
        <v>45035</v>
      </c>
      <c r="D1415">
        <v>1</v>
      </c>
      <c r="E1415" t="s">
        <v>1623</v>
      </c>
      <c r="F1415" t="s">
        <v>14</v>
      </c>
      <c r="G1415">
        <v>8608</v>
      </c>
      <c r="H1415">
        <v>0</v>
      </c>
      <c r="I1415">
        <f t="shared" si="22"/>
        <v>8608</v>
      </c>
      <c r="J1415">
        <v>4.33</v>
      </c>
      <c r="K1415">
        <v>0</v>
      </c>
    </row>
    <row r="1416" spans="1:11" x14ac:dyDescent="0.3">
      <c r="A1416" t="s">
        <v>1621</v>
      </c>
      <c r="B1416" t="s">
        <v>1622</v>
      </c>
      <c r="C1416" s="1">
        <f>VLOOKUP(A1416,[1]Sheet2!A:B,2,0)</f>
        <v>45035</v>
      </c>
      <c r="D1416">
        <v>2</v>
      </c>
      <c r="E1416" t="s">
        <v>1624</v>
      </c>
      <c r="F1416" t="s">
        <v>16</v>
      </c>
      <c r="G1416">
        <v>948</v>
      </c>
      <c r="H1416">
        <v>0</v>
      </c>
      <c r="I1416">
        <f t="shared" si="22"/>
        <v>948</v>
      </c>
      <c r="J1416">
        <v>0.48</v>
      </c>
      <c r="K1416">
        <v>0</v>
      </c>
    </row>
    <row r="1417" spans="1:11" x14ac:dyDescent="0.3">
      <c r="A1417" t="s">
        <v>1621</v>
      </c>
      <c r="B1417" t="s">
        <v>1622</v>
      </c>
      <c r="C1417" s="1">
        <f>VLOOKUP(A1417,[1]Sheet2!A:B,2,0)</f>
        <v>45035</v>
      </c>
      <c r="D1417">
        <v>3</v>
      </c>
      <c r="E1417" t="s">
        <v>1625</v>
      </c>
      <c r="F1417" t="s">
        <v>18</v>
      </c>
      <c r="G1417">
        <v>81384</v>
      </c>
      <c r="H1417">
        <v>36</v>
      </c>
      <c r="I1417">
        <f t="shared" si="22"/>
        <v>81420</v>
      </c>
      <c r="J1417">
        <v>40.92</v>
      </c>
      <c r="K1417">
        <v>0</v>
      </c>
    </row>
    <row r="1418" spans="1:11" x14ac:dyDescent="0.3">
      <c r="A1418" t="s">
        <v>1621</v>
      </c>
      <c r="B1418" t="s">
        <v>1622</v>
      </c>
      <c r="C1418" s="1">
        <f>VLOOKUP(A1418,[1]Sheet2!A:B,2,0)</f>
        <v>45035</v>
      </c>
      <c r="D1418">
        <v>4</v>
      </c>
      <c r="E1418" t="s">
        <v>1626</v>
      </c>
      <c r="F1418" t="s">
        <v>498</v>
      </c>
      <c r="G1418">
        <v>1596</v>
      </c>
      <c r="H1418">
        <v>0</v>
      </c>
      <c r="I1418">
        <f t="shared" si="22"/>
        <v>1596</v>
      </c>
      <c r="J1418">
        <v>0.8</v>
      </c>
      <c r="K1418">
        <v>0</v>
      </c>
    </row>
    <row r="1419" spans="1:11" x14ac:dyDescent="0.3">
      <c r="A1419" t="s">
        <v>1621</v>
      </c>
      <c r="B1419" t="s">
        <v>1622</v>
      </c>
      <c r="C1419" s="1">
        <f>VLOOKUP(A1419,[1]Sheet2!A:B,2,0)</f>
        <v>45035</v>
      </c>
      <c r="D1419">
        <v>5</v>
      </c>
      <c r="E1419" t="s">
        <v>1627</v>
      </c>
      <c r="F1419" t="s">
        <v>770</v>
      </c>
      <c r="G1419">
        <v>4000</v>
      </c>
      <c r="H1419">
        <v>0</v>
      </c>
      <c r="I1419">
        <f t="shared" si="22"/>
        <v>4000</v>
      </c>
      <c r="J1419">
        <v>2.0099999999999998</v>
      </c>
      <c r="K1419">
        <v>0</v>
      </c>
    </row>
    <row r="1420" spans="1:11" x14ac:dyDescent="0.3">
      <c r="A1420" t="s">
        <v>1621</v>
      </c>
      <c r="B1420" t="s">
        <v>1622</v>
      </c>
      <c r="C1420" s="1">
        <f>VLOOKUP(A1420,[1]Sheet2!A:B,2,0)</f>
        <v>45035</v>
      </c>
      <c r="D1420">
        <v>6</v>
      </c>
      <c r="E1420" t="s">
        <v>1628</v>
      </c>
      <c r="F1420" t="s">
        <v>1528</v>
      </c>
      <c r="G1420">
        <v>843</v>
      </c>
      <c r="H1420">
        <v>0</v>
      </c>
      <c r="I1420">
        <f t="shared" si="22"/>
        <v>843</v>
      </c>
      <c r="J1420">
        <v>0.42</v>
      </c>
      <c r="K1420">
        <v>0</v>
      </c>
    </row>
    <row r="1421" spans="1:11" x14ac:dyDescent="0.3">
      <c r="A1421" t="s">
        <v>1621</v>
      </c>
      <c r="B1421" t="s">
        <v>1622</v>
      </c>
      <c r="C1421" s="1">
        <f>VLOOKUP(A1421,[1]Sheet2!A:B,2,0)</f>
        <v>45035</v>
      </c>
      <c r="D1421">
        <v>7</v>
      </c>
      <c r="E1421" t="s">
        <v>1629</v>
      </c>
      <c r="F1421" t="s">
        <v>1630</v>
      </c>
      <c r="G1421">
        <v>1160</v>
      </c>
      <c r="H1421">
        <v>0</v>
      </c>
      <c r="I1421">
        <f t="shared" si="22"/>
        <v>1160</v>
      </c>
      <c r="J1421">
        <v>0.57999999999999996</v>
      </c>
      <c r="K1421">
        <v>0</v>
      </c>
    </row>
    <row r="1422" spans="1:11" x14ac:dyDescent="0.3">
      <c r="A1422" t="s">
        <v>1621</v>
      </c>
      <c r="B1422" t="s">
        <v>1622</v>
      </c>
      <c r="C1422" s="1">
        <f>VLOOKUP(A1422,[1]Sheet2!A:B,2,0)</f>
        <v>45035</v>
      </c>
      <c r="D1422">
        <v>8</v>
      </c>
      <c r="E1422" t="s">
        <v>1631</v>
      </c>
      <c r="F1422" t="s">
        <v>24</v>
      </c>
      <c r="G1422">
        <v>3630</v>
      </c>
      <c r="H1422">
        <v>0</v>
      </c>
      <c r="I1422">
        <f t="shared" si="22"/>
        <v>3630</v>
      </c>
      <c r="J1422">
        <v>1.82</v>
      </c>
      <c r="K1422">
        <v>0</v>
      </c>
    </row>
    <row r="1423" spans="1:11" x14ac:dyDescent="0.3">
      <c r="A1423" t="s">
        <v>1621</v>
      </c>
      <c r="B1423" t="s">
        <v>1622</v>
      </c>
      <c r="C1423" s="1">
        <f>VLOOKUP(A1423,[1]Sheet2!A:B,2,0)</f>
        <v>45035</v>
      </c>
      <c r="D1423">
        <v>9</v>
      </c>
      <c r="E1423" t="s">
        <v>1632</v>
      </c>
      <c r="F1423" t="s">
        <v>24</v>
      </c>
      <c r="G1423">
        <v>90399</v>
      </c>
      <c r="H1423">
        <v>22</v>
      </c>
      <c r="I1423">
        <f t="shared" si="22"/>
        <v>90421</v>
      </c>
      <c r="J1423">
        <v>45.44</v>
      </c>
      <c r="K1423">
        <v>1</v>
      </c>
    </row>
    <row r="1424" spans="1:11" x14ac:dyDescent="0.3">
      <c r="A1424" t="s">
        <v>1621</v>
      </c>
      <c r="B1424" t="s">
        <v>1622</v>
      </c>
      <c r="C1424" s="1">
        <f>VLOOKUP(A1424,[1]Sheet2!A:B,2,0)</f>
        <v>45035</v>
      </c>
      <c r="D1424">
        <v>10</v>
      </c>
      <c r="E1424" t="s">
        <v>1633</v>
      </c>
      <c r="F1424" t="s">
        <v>24</v>
      </c>
      <c r="G1424">
        <v>2287</v>
      </c>
      <c r="H1424">
        <v>0</v>
      </c>
      <c r="I1424">
        <f t="shared" si="22"/>
        <v>2287</v>
      </c>
      <c r="J1424">
        <v>1.1499999999999999</v>
      </c>
      <c r="K1424">
        <v>0</v>
      </c>
    </row>
    <row r="1425" spans="1:11" x14ac:dyDescent="0.3">
      <c r="A1425" t="s">
        <v>1621</v>
      </c>
      <c r="B1425" t="s">
        <v>1622</v>
      </c>
      <c r="C1425" s="1">
        <f>VLOOKUP(A1425,[1]Sheet2!A:B,2,0)</f>
        <v>45035</v>
      </c>
      <c r="D1425">
        <v>11</v>
      </c>
      <c r="E1425" t="s">
        <v>1634</v>
      </c>
      <c r="F1425" t="s">
        <v>24</v>
      </c>
      <c r="G1425">
        <v>1120</v>
      </c>
      <c r="H1425">
        <v>0</v>
      </c>
      <c r="I1425">
        <f t="shared" si="22"/>
        <v>1120</v>
      </c>
      <c r="J1425">
        <v>0.56000000000000005</v>
      </c>
      <c r="K1425">
        <v>0</v>
      </c>
    </row>
    <row r="1426" spans="1:11" x14ac:dyDescent="0.3">
      <c r="A1426" t="s">
        <v>1621</v>
      </c>
      <c r="B1426" t="s">
        <v>1622</v>
      </c>
      <c r="C1426" s="1">
        <f>VLOOKUP(A1426,[1]Sheet2!A:B,2,0)</f>
        <v>45035</v>
      </c>
      <c r="D1426">
        <v>12</v>
      </c>
      <c r="E1426" t="s">
        <v>33</v>
      </c>
      <c r="F1426" t="s">
        <v>34</v>
      </c>
      <c r="G1426">
        <v>2950</v>
      </c>
      <c r="H1426">
        <v>0</v>
      </c>
      <c r="I1426">
        <f t="shared" si="22"/>
        <v>2950</v>
      </c>
      <c r="J1426">
        <v>1.48</v>
      </c>
      <c r="K1426">
        <v>0</v>
      </c>
    </row>
    <row r="1427" spans="1:11" x14ac:dyDescent="0.3">
      <c r="A1427" t="s">
        <v>1635</v>
      </c>
      <c r="B1427" t="s">
        <v>1636</v>
      </c>
      <c r="C1427" s="1">
        <f>VLOOKUP(A1427,[1]Sheet2!A:B,2,0)</f>
        <v>45036</v>
      </c>
      <c r="D1427">
        <v>1</v>
      </c>
      <c r="E1427" t="s">
        <v>1637</v>
      </c>
      <c r="F1427" t="s">
        <v>14</v>
      </c>
      <c r="G1427">
        <v>27643</v>
      </c>
      <c r="H1427">
        <v>12</v>
      </c>
      <c r="I1427">
        <f t="shared" si="22"/>
        <v>27655</v>
      </c>
      <c r="J1427">
        <v>31.62</v>
      </c>
      <c r="K1427">
        <v>0</v>
      </c>
    </row>
    <row r="1428" spans="1:11" x14ac:dyDescent="0.3">
      <c r="A1428" t="s">
        <v>1635</v>
      </c>
      <c r="B1428" t="s">
        <v>1636</v>
      </c>
      <c r="C1428" s="1">
        <f>VLOOKUP(A1428,[1]Sheet2!A:B,2,0)</f>
        <v>45036</v>
      </c>
      <c r="D1428">
        <v>2</v>
      </c>
      <c r="E1428" t="s">
        <v>1638</v>
      </c>
      <c r="F1428" t="s">
        <v>18</v>
      </c>
      <c r="G1428">
        <v>37586</v>
      </c>
      <c r="H1428">
        <v>11</v>
      </c>
      <c r="I1428">
        <f t="shared" si="22"/>
        <v>37597</v>
      </c>
      <c r="J1428">
        <v>42.98</v>
      </c>
      <c r="K1428">
        <v>1</v>
      </c>
    </row>
    <row r="1429" spans="1:11" x14ac:dyDescent="0.3">
      <c r="A1429" t="s">
        <v>1635</v>
      </c>
      <c r="B1429" t="s">
        <v>1636</v>
      </c>
      <c r="C1429" s="1">
        <f>VLOOKUP(A1429,[1]Sheet2!A:B,2,0)</f>
        <v>45036</v>
      </c>
      <c r="D1429">
        <v>3</v>
      </c>
      <c r="E1429" t="s">
        <v>1639</v>
      </c>
      <c r="F1429" t="s">
        <v>16</v>
      </c>
      <c r="G1429">
        <v>790</v>
      </c>
      <c r="H1429">
        <v>2</v>
      </c>
      <c r="I1429">
        <f t="shared" si="22"/>
        <v>792</v>
      </c>
      <c r="J1429">
        <v>0.91</v>
      </c>
      <c r="K1429">
        <v>0</v>
      </c>
    </row>
    <row r="1430" spans="1:11" x14ac:dyDescent="0.3">
      <c r="A1430" t="s">
        <v>1635</v>
      </c>
      <c r="B1430" t="s">
        <v>1636</v>
      </c>
      <c r="C1430" s="1">
        <f>VLOOKUP(A1430,[1]Sheet2!A:B,2,0)</f>
        <v>45036</v>
      </c>
      <c r="D1430">
        <v>4</v>
      </c>
      <c r="E1430" t="s">
        <v>1640</v>
      </c>
      <c r="F1430" t="s">
        <v>24</v>
      </c>
      <c r="G1430">
        <v>19935</v>
      </c>
      <c r="H1430">
        <v>3</v>
      </c>
      <c r="I1430">
        <f t="shared" si="22"/>
        <v>19938</v>
      </c>
      <c r="J1430">
        <v>22.79</v>
      </c>
      <c r="K1430">
        <v>0</v>
      </c>
    </row>
    <row r="1431" spans="1:11" x14ac:dyDescent="0.3">
      <c r="A1431" t="s">
        <v>1635</v>
      </c>
      <c r="B1431" t="s">
        <v>1636</v>
      </c>
      <c r="C1431" s="1">
        <f>VLOOKUP(A1431,[1]Sheet2!A:B,2,0)</f>
        <v>45036</v>
      </c>
      <c r="D1431">
        <v>5</v>
      </c>
      <c r="E1431" t="s">
        <v>33</v>
      </c>
      <c r="F1431" t="s">
        <v>34</v>
      </c>
      <c r="G1431">
        <v>1487</v>
      </c>
      <c r="H1431">
        <v>0</v>
      </c>
      <c r="I1431">
        <f t="shared" si="22"/>
        <v>1487</v>
      </c>
      <c r="J1431">
        <v>1.7</v>
      </c>
      <c r="K1431">
        <v>0</v>
      </c>
    </row>
    <row r="1432" spans="1:11" x14ac:dyDescent="0.3">
      <c r="A1432" t="s">
        <v>1641</v>
      </c>
      <c r="B1432" t="s">
        <v>1642</v>
      </c>
      <c r="C1432" s="1">
        <f>VLOOKUP(A1432,[1]Sheet2!A:B,2,0)</f>
        <v>45037</v>
      </c>
      <c r="D1432">
        <v>1</v>
      </c>
      <c r="E1432" t="s">
        <v>1643</v>
      </c>
      <c r="F1432" t="s">
        <v>14</v>
      </c>
      <c r="G1432">
        <v>164407</v>
      </c>
      <c r="H1432">
        <v>190</v>
      </c>
      <c r="I1432">
        <f t="shared" si="22"/>
        <v>164597</v>
      </c>
      <c r="J1432">
        <v>38.4</v>
      </c>
      <c r="K1432">
        <v>0</v>
      </c>
    </row>
    <row r="1433" spans="1:11" x14ac:dyDescent="0.3">
      <c r="A1433" t="s">
        <v>1641</v>
      </c>
      <c r="B1433" t="s">
        <v>1642</v>
      </c>
      <c r="C1433" s="1">
        <f>VLOOKUP(A1433,[1]Sheet2!A:B,2,0)</f>
        <v>45037</v>
      </c>
      <c r="D1433">
        <v>2</v>
      </c>
      <c r="E1433" t="s">
        <v>1644</v>
      </c>
      <c r="F1433" t="s">
        <v>18</v>
      </c>
      <c r="G1433">
        <v>244034</v>
      </c>
      <c r="H1433">
        <v>810</v>
      </c>
      <c r="I1433">
        <f t="shared" si="22"/>
        <v>244844</v>
      </c>
      <c r="J1433">
        <v>57.12</v>
      </c>
      <c r="K1433">
        <v>1</v>
      </c>
    </row>
    <row r="1434" spans="1:11" x14ac:dyDescent="0.3">
      <c r="A1434" t="s">
        <v>1641</v>
      </c>
      <c r="B1434" t="s">
        <v>1642</v>
      </c>
      <c r="C1434" s="1">
        <f>VLOOKUP(A1434,[1]Sheet2!A:B,2,0)</f>
        <v>45037</v>
      </c>
      <c r="D1434">
        <v>3</v>
      </c>
      <c r="E1434" t="s">
        <v>1645</v>
      </c>
      <c r="F1434" t="s">
        <v>1646</v>
      </c>
      <c r="G1434">
        <v>2804</v>
      </c>
      <c r="H1434">
        <v>5</v>
      </c>
      <c r="I1434">
        <f t="shared" si="22"/>
        <v>2809</v>
      </c>
      <c r="J1434">
        <v>0.66</v>
      </c>
      <c r="K1434">
        <v>0</v>
      </c>
    </row>
    <row r="1435" spans="1:11" x14ac:dyDescent="0.3">
      <c r="A1435" t="s">
        <v>1641</v>
      </c>
      <c r="B1435" t="s">
        <v>1642</v>
      </c>
      <c r="C1435" s="1">
        <f>VLOOKUP(A1435,[1]Sheet2!A:B,2,0)</f>
        <v>45037</v>
      </c>
      <c r="D1435">
        <v>4</v>
      </c>
      <c r="E1435" t="s">
        <v>1647</v>
      </c>
      <c r="F1435" t="s">
        <v>20</v>
      </c>
      <c r="G1435">
        <v>4748</v>
      </c>
      <c r="H1435">
        <v>8</v>
      </c>
      <c r="I1435">
        <f t="shared" si="22"/>
        <v>4756</v>
      </c>
      <c r="J1435">
        <v>1.1100000000000001</v>
      </c>
      <c r="K1435">
        <v>0</v>
      </c>
    </row>
    <row r="1436" spans="1:11" x14ac:dyDescent="0.3">
      <c r="A1436" t="s">
        <v>1641</v>
      </c>
      <c r="B1436" t="s">
        <v>1642</v>
      </c>
      <c r="C1436" s="1">
        <f>VLOOKUP(A1436,[1]Sheet2!A:B,2,0)</f>
        <v>45037</v>
      </c>
      <c r="D1436">
        <v>5</v>
      </c>
      <c r="E1436" t="s">
        <v>1648</v>
      </c>
      <c r="F1436" t="s">
        <v>24</v>
      </c>
      <c r="G1436">
        <v>2124</v>
      </c>
      <c r="H1436">
        <v>3</v>
      </c>
      <c r="I1436">
        <f t="shared" si="22"/>
        <v>2127</v>
      </c>
      <c r="J1436">
        <v>0.5</v>
      </c>
      <c r="K1436">
        <v>0</v>
      </c>
    </row>
    <row r="1437" spans="1:11" x14ac:dyDescent="0.3">
      <c r="A1437" t="s">
        <v>1641</v>
      </c>
      <c r="B1437" t="s">
        <v>1642</v>
      </c>
      <c r="C1437" s="1">
        <f>VLOOKUP(A1437,[1]Sheet2!A:B,2,0)</f>
        <v>45037</v>
      </c>
      <c r="D1437">
        <v>6</v>
      </c>
      <c r="E1437" t="s">
        <v>1649</v>
      </c>
      <c r="F1437" t="s">
        <v>24</v>
      </c>
      <c r="G1437">
        <v>2430</v>
      </c>
      <c r="H1437">
        <v>2</v>
      </c>
      <c r="I1437">
        <f t="shared" si="22"/>
        <v>2432</v>
      </c>
      <c r="J1437">
        <v>0.56999999999999995</v>
      </c>
      <c r="K1437">
        <v>0</v>
      </c>
    </row>
    <row r="1438" spans="1:11" x14ac:dyDescent="0.3">
      <c r="A1438" t="s">
        <v>1641</v>
      </c>
      <c r="B1438" t="s">
        <v>1642</v>
      </c>
      <c r="C1438" s="1">
        <f>VLOOKUP(A1438,[1]Sheet2!A:B,2,0)</f>
        <v>45037</v>
      </c>
      <c r="D1438">
        <v>7</v>
      </c>
      <c r="E1438" t="s">
        <v>33</v>
      </c>
      <c r="F1438" t="s">
        <v>34</v>
      </c>
      <c r="G1438">
        <v>7047</v>
      </c>
      <c r="H1438">
        <v>16</v>
      </c>
      <c r="I1438">
        <f t="shared" si="22"/>
        <v>7063</v>
      </c>
      <c r="J1438">
        <v>1.65</v>
      </c>
      <c r="K1438">
        <v>0</v>
      </c>
    </row>
    <row r="1439" spans="1:11" x14ac:dyDescent="0.3">
      <c r="A1439" t="s">
        <v>1641</v>
      </c>
      <c r="B1439" t="s">
        <v>1650</v>
      </c>
      <c r="C1439" s="1">
        <f>VLOOKUP(A1439,[1]Sheet2!A:B,2,0)</f>
        <v>45037</v>
      </c>
      <c r="D1439">
        <v>1</v>
      </c>
      <c r="E1439" t="s">
        <v>1651</v>
      </c>
      <c r="F1439" t="s">
        <v>14</v>
      </c>
      <c r="G1439">
        <v>201279</v>
      </c>
      <c r="H1439">
        <v>282</v>
      </c>
      <c r="I1439">
        <f t="shared" si="22"/>
        <v>201561</v>
      </c>
      <c r="J1439">
        <v>47.47</v>
      </c>
      <c r="K1439">
        <v>1</v>
      </c>
    </row>
    <row r="1440" spans="1:11" x14ac:dyDescent="0.3">
      <c r="A1440" t="s">
        <v>1641</v>
      </c>
      <c r="B1440" t="s">
        <v>1650</v>
      </c>
      <c r="C1440" s="1">
        <f>VLOOKUP(A1440,[1]Sheet2!A:B,2,0)</f>
        <v>45037</v>
      </c>
      <c r="D1440">
        <v>2</v>
      </c>
      <c r="E1440" t="s">
        <v>1652</v>
      </c>
      <c r="F1440" t="s">
        <v>18</v>
      </c>
      <c r="G1440">
        <v>191205</v>
      </c>
      <c r="H1440">
        <v>601</v>
      </c>
      <c r="I1440">
        <f t="shared" si="22"/>
        <v>191806</v>
      </c>
      <c r="J1440">
        <v>45.18</v>
      </c>
      <c r="K1440">
        <v>0</v>
      </c>
    </row>
    <row r="1441" spans="1:11" x14ac:dyDescent="0.3">
      <c r="A1441" t="s">
        <v>1641</v>
      </c>
      <c r="B1441" t="s">
        <v>1650</v>
      </c>
      <c r="C1441" s="1">
        <f>VLOOKUP(A1441,[1]Sheet2!A:B,2,0)</f>
        <v>45037</v>
      </c>
      <c r="D1441">
        <v>3</v>
      </c>
      <c r="E1441" t="s">
        <v>1653</v>
      </c>
      <c r="F1441" t="s">
        <v>20</v>
      </c>
      <c r="G1441">
        <v>20876</v>
      </c>
      <c r="H1441">
        <v>15</v>
      </c>
      <c r="I1441">
        <f t="shared" si="22"/>
        <v>20891</v>
      </c>
      <c r="J1441">
        <v>4.92</v>
      </c>
      <c r="K1441">
        <v>0</v>
      </c>
    </row>
    <row r="1442" spans="1:11" x14ac:dyDescent="0.3">
      <c r="A1442" t="s">
        <v>1641</v>
      </c>
      <c r="B1442" t="s">
        <v>1650</v>
      </c>
      <c r="C1442" s="1">
        <f>VLOOKUP(A1442,[1]Sheet2!A:B,2,0)</f>
        <v>45037</v>
      </c>
      <c r="D1442">
        <v>4</v>
      </c>
      <c r="E1442" t="s">
        <v>1654</v>
      </c>
      <c r="F1442" t="s">
        <v>770</v>
      </c>
      <c r="G1442">
        <v>1761</v>
      </c>
      <c r="H1442">
        <v>2</v>
      </c>
      <c r="I1442">
        <f t="shared" si="22"/>
        <v>1763</v>
      </c>
      <c r="J1442">
        <v>0.42</v>
      </c>
      <c r="K1442">
        <v>0</v>
      </c>
    </row>
    <row r="1443" spans="1:11" x14ac:dyDescent="0.3">
      <c r="A1443" t="s">
        <v>1641</v>
      </c>
      <c r="B1443" t="s">
        <v>1650</v>
      </c>
      <c r="C1443" s="1">
        <f>VLOOKUP(A1443,[1]Sheet2!A:B,2,0)</f>
        <v>45037</v>
      </c>
      <c r="D1443">
        <v>5</v>
      </c>
      <c r="E1443" t="s">
        <v>1655</v>
      </c>
      <c r="F1443" t="s">
        <v>24</v>
      </c>
      <c r="G1443">
        <v>1412</v>
      </c>
      <c r="H1443">
        <v>1</v>
      </c>
      <c r="I1443">
        <f t="shared" si="22"/>
        <v>1413</v>
      </c>
      <c r="J1443">
        <v>0.33</v>
      </c>
      <c r="K1443">
        <v>0</v>
      </c>
    </row>
    <row r="1444" spans="1:11" x14ac:dyDescent="0.3">
      <c r="A1444" t="s">
        <v>1641</v>
      </c>
      <c r="B1444" t="s">
        <v>1650</v>
      </c>
      <c r="C1444" s="1">
        <f>VLOOKUP(A1444,[1]Sheet2!A:B,2,0)</f>
        <v>45037</v>
      </c>
      <c r="D1444">
        <v>6</v>
      </c>
      <c r="E1444" t="s">
        <v>1656</v>
      </c>
      <c r="F1444" t="s">
        <v>24</v>
      </c>
      <c r="G1444">
        <v>1705</v>
      </c>
      <c r="H1444">
        <v>0</v>
      </c>
      <c r="I1444">
        <f t="shared" si="22"/>
        <v>1705</v>
      </c>
      <c r="J1444">
        <v>0.4</v>
      </c>
      <c r="K1444">
        <v>0</v>
      </c>
    </row>
    <row r="1445" spans="1:11" x14ac:dyDescent="0.3">
      <c r="A1445" t="s">
        <v>1641</v>
      </c>
      <c r="B1445" t="s">
        <v>1650</v>
      </c>
      <c r="C1445" s="1">
        <f>VLOOKUP(A1445,[1]Sheet2!A:B,2,0)</f>
        <v>45037</v>
      </c>
      <c r="D1445">
        <v>7</v>
      </c>
      <c r="E1445" t="s">
        <v>33</v>
      </c>
      <c r="F1445" t="s">
        <v>34</v>
      </c>
      <c r="G1445">
        <v>5419</v>
      </c>
      <c r="H1445">
        <v>17</v>
      </c>
      <c r="I1445">
        <f t="shared" si="22"/>
        <v>5436</v>
      </c>
      <c r="J1445">
        <v>1.28</v>
      </c>
      <c r="K1445">
        <v>0</v>
      </c>
    </row>
    <row r="1446" spans="1:11" x14ac:dyDescent="0.3">
      <c r="A1446" t="s">
        <v>1657</v>
      </c>
      <c r="B1446" t="s">
        <v>1658</v>
      </c>
      <c r="C1446" s="1">
        <f>VLOOKUP(A1446,[1]Sheet2!A:B,2,0)</f>
        <v>45038</v>
      </c>
      <c r="D1446">
        <v>1</v>
      </c>
      <c r="E1446" t="s">
        <v>1659</v>
      </c>
      <c r="F1446" t="s">
        <v>14</v>
      </c>
      <c r="G1446">
        <v>312883</v>
      </c>
      <c r="H1446">
        <v>2621</v>
      </c>
      <c r="I1446">
        <f t="shared" si="22"/>
        <v>315504</v>
      </c>
      <c r="J1446">
        <v>28.26</v>
      </c>
      <c r="K1446">
        <v>0</v>
      </c>
    </row>
    <row r="1447" spans="1:11" x14ac:dyDescent="0.3">
      <c r="A1447" t="s">
        <v>1657</v>
      </c>
      <c r="B1447" t="s">
        <v>1658</v>
      </c>
      <c r="C1447" s="1">
        <f>VLOOKUP(A1447,[1]Sheet2!A:B,2,0)</f>
        <v>45038</v>
      </c>
      <c r="D1447">
        <v>2</v>
      </c>
      <c r="E1447" t="s">
        <v>1660</v>
      </c>
      <c r="F1447" t="s">
        <v>18</v>
      </c>
      <c r="G1447">
        <v>745810</v>
      </c>
      <c r="H1447">
        <v>4024</v>
      </c>
      <c r="I1447">
        <f t="shared" si="22"/>
        <v>749834</v>
      </c>
      <c r="J1447">
        <v>67.17</v>
      </c>
      <c r="K1447">
        <v>1</v>
      </c>
    </row>
    <row r="1448" spans="1:11" x14ac:dyDescent="0.3">
      <c r="A1448" t="s">
        <v>1657</v>
      </c>
      <c r="B1448" t="s">
        <v>1658</v>
      </c>
      <c r="C1448" s="1">
        <f>VLOOKUP(A1448,[1]Sheet2!A:B,2,0)</f>
        <v>45038</v>
      </c>
      <c r="D1448">
        <v>3</v>
      </c>
      <c r="E1448" t="s">
        <v>1661</v>
      </c>
      <c r="F1448" t="s">
        <v>16</v>
      </c>
      <c r="G1448">
        <v>8970</v>
      </c>
      <c r="H1448">
        <v>151</v>
      </c>
      <c r="I1448">
        <f t="shared" si="22"/>
        <v>9121</v>
      </c>
      <c r="J1448">
        <v>0.82</v>
      </c>
      <c r="K1448">
        <v>0</v>
      </c>
    </row>
    <row r="1449" spans="1:11" x14ac:dyDescent="0.3">
      <c r="A1449" t="s">
        <v>1657</v>
      </c>
      <c r="B1449" t="s">
        <v>1658</v>
      </c>
      <c r="C1449" s="1">
        <f>VLOOKUP(A1449,[1]Sheet2!A:B,2,0)</f>
        <v>45038</v>
      </c>
      <c r="D1449">
        <v>4</v>
      </c>
      <c r="E1449" t="s">
        <v>1662</v>
      </c>
      <c r="F1449" t="s">
        <v>181</v>
      </c>
      <c r="G1449">
        <v>625</v>
      </c>
      <c r="H1449">
        <v>3</v>
      </c>
      <c r="I1449">
        <f t="shared" si="22"/>
        <v>628</v>
      </c>
      <c r="J1449">
        <v>0.06</v>
      </c>
      <c r="K1449">
        <v>0</v>
      </c>
    </row>
    <row r="1450" spans="1:11" x14ac:dyDescent="0.3">
      <c r="A1450" t="s">
        <v>1657</v>
      </c>
      <c r="B1450" t="s">
        <v>1658</v>
      </c>
      <c r="C1450" s="1">
        <f>VLOOKUP(A1450,[1]Sheet2!A:B,2,0)</f>
        <v>45038</v>
      </c>
      <c r="D1450">
        <v>5</v>
      </c>
      <c r="E1450" t="s">
        <v>1663</v>
      </c>
      <c r="F1450" t="s">
        <v>1664</v>
      </c>
      <c r="G1450">
        <v>576</v>
      </c>
      <c r="H1450">
        <v>13</v>
      </c>
      <c r="I1450">
        <f t="shared" si="22"/>
        <v>589</v>
      </c>
      <c r="J1450">
        <v>0.05</v>
      </c>
      <c r="K1450">
        <v>0</v>
      </c>
    </row>
    <row r="1451" spans="1:11" x14ac:dyDescent="0.3">
      <c r="A1451" t="s">
        <v>1657</v>
      </c>
      <c r="B1451" t="s">
        <v>1658</v>
      </c>
      <c r="C1451" s="1">
        <f>VLOOKUP(A1451,[1]Sheet2!A:B,2,0)</f>
        <v>45038</v>
      </c>
      <c r="D1451">
        <v>6</v>
      </c>
      <c r="E1451" t="s">
        <v>1665</v>
      </c>
      <c r="F1451" t="s">
        <v>1666</v>
      </c>
      <c r="G1451">
        <v>699</v>
      </c>
      <c r="H1451">
        <v>6</v>
      </c>
      <c r="I1451">
        <f t="shared" si="22"/>
        <v>705</v>
      </c>
      <c r="J1451">
        <v>0.06</v>
      </c>
      <c r="K1451">
        <v>0</v>
      </c>
    </row>
    <row r="1452" spans="1:11" x14ac:dyDescent="0.3">
      <c r="A1452" t="s">
        <v>1657</v>
      </c>
      <c r="B1452" t="s">
        <v>1658</v>
      </c>
      <c r="C1452" s="1">
        <f>VLOOKUP(A1452,[1]Sheet2!A:B,2,0)</f>
        <v>45038</v>
      </c>
      <c r="D1452">
        <v>7</v>
      </c>
      <c r="E1452" t="s">
        <v>1667</v>
      </c>
      <c r="F1452" t="s">
        <v>1668</v>
      </c>
      <c r="G1452">
        <v>701</v>
      </c>
      <c r="H1452">
        <v>3</v>
      </c>
      <c r="I1452">
        <f t="shared" si="22"/>
        <v>704</v>
      </c>
      <c r="J1452">
        <v>0.06</v>
      </c>
      <c r="K1452">
        <v>0</v>
      </c>
    </row>
    <row r="1453" spans="1:11" x14ac:dyDescent="0.3">
      <c r="A1453" t="s">
        <v>1657</v>
      </c>
      <c r="B1453" t="s">
        <v>1658</v>
      </c>
      <c r="C1453" s="1">
        <f>VLOOKUP(A1453,[1]Sheet2!A:B,2,0)</f>
        <v>45038</v>
      </c>
      <c r="D1453">
        <v>8</v>
      </c>
      <c r="E1453" t="s">
        <v>1669</v>
      </c>
      <c r="F1453" t="s">
        <v>1577</v>
      </c>
      <c r="G1453">
        <v>602</v>
      </c>
      <c r="H1453">
        <v>2</v>
      </c>
      <c r="I1453">
        <f t="shared" si="22"/>
        <v>604</v>
      </c>
      <c r="J1453">
        <v>0.05</v>
      </c>
      <c r="K1453">
        <v>0</v>
      </c>
    </row>
    <row r="1454" spans="1:11" x14ac:dyDescent="0.3">
      <c r="A1454" t="s">
        <v>1657</v>
      </c>
      <c r="B1454" t="s">
        <v>1658</v>
      </c>
      <c r="C1454" s="1">
        <f>VLOOKUP(A1454,[1]Sheet2!A:B,2,0)</f>
        <v>45038</v>
      </c>
      <c r="D1454">
        <v>9</v>
      </c>
      <c r="E1454" t="s">
        <v>1670</v>
      </c>
      <c r="F1454" t="s">
        <v>1671</v>
      </c>
      <c r="G1454">
        <v>818</v>
      </c>
      <c r="H1454">
        <v>3</v>
      </c>
      <c r="I1454">
        <f t="shared" si="22"/>
        <v>821</v>
      </c>
      <c r="J1454">
        <v>7.0000000000000007E-2</v>
      </c>
      <c r="K1454">
        <v>0</v>
      </c>
    </row>
    <row r="1455" spans="1:11" x14ac:dyDescent="0.3">
      <c r="A1455" t="s">
        <v>1657</v>
      </c>
      <c r="B1455" t="s">
        <v>1658</v>
      </c>
      <c r="C1455" s="1">
        <f>VLOOKUP(A1455,[1]Sheet2!A:B,2,0)</f>
        <v>45038</v>
      </c>
      <c r="D1455">
        <v>10</v>
      </c>
      <c r="E1455" t="s">
        <v>1672</v>
      </c>
      <c r="F1455" t="s">
        <v>1673</v>
      </c>
      <c r="G1455">
        <v>625</v>
      </c>
      <c r="H1455">
        <v>10</v>
      </c>
      <c r="I1455">
        <f t="shared" si="22"/>
        <v>635</v>
      </c>
      <c r="J1455">
        <v>0.06</v>
      </c>
      <c r="K1455">
        <v>0</v>
      </c>
    </row>
    <row r="1456" spans="1:11" x14ac:dyDescent="0.3">
      <c r="A1456" t="s">
        <v>1657</v>
      </c>
      <c r="B1456" t="s">
        <v>1658</v>
      </c>
      <c r="C1456" s="1">
        <f>VLOOKUP(A1456,[1]Sheet2!A:B,2,0)</f>
        <v>45038</v>
      </c>
      <c r="D1456">
        <v>11</v>
      </c>
      <c r="E1456" t="s">
        <v>1674</v>
      </c>
      <c r="F1456" t="s">
        <v>1675</v>
      </c>
      <c r="G1456">
        <v>1332</v>
      </c>
      <c r="H1456">
        <v>14</v>
      </c>
      <c r="I1456">
        <f t="shared" si="22"/>
        <v>1346</v>
      </c>
      <c r="J1456">
        <v>0.12</v>
      </c>
      <c r="K1456">
        <v>0</v>
      </c>
    </row>
    <row r="1457" spans="1:11" x14ac:dyDescent="0.3">
      <c r="A1457" t="s">
        <v>1657</v>
      </c>
      <c r="B1457" t="s">
        <v>1658</v>
      </c>
      <c r="C1457" s="1">
        <f>VLOOKUP(A1457,[1]Sheet2!A:B,2,0)</f>
        <v>45038</v>
      </c>
      <c r="D1457">
        <v>12</v>
      </c>
      <c r="E1457" t="s">
        <v>1676</v>
      </c>
      <c r="F1457" t="s">
        <v>1677</v>
      </c>
      <c r="G1457">
        <v>898</v>
      </c>
      <c r="H1457">
        <v>1</v>
      </c>
      <c r="I1457">
        <f t="shared" si="22"/>
        <v>899</v>
      </c>
      <c r="J1457">
        <v>0.08</v>
      </c>
      <c r="K1457">
        <v>0</v>
      </c>
    </row>
    <row r="1458" spans="1:11" x14ac:dyDescent="0.3">
      <c r="A1458" t="s">
        <v>1657</v>
      </c>
      <c r="B1458" t="s">
        <v>1658</v>
      </c>
      <c r="C1458" s="1">
        <f>VLOOKUP(A1458,[1]Sheet2!A:B,2,0)</f>
        <v>45038</v>
      </c>
      <c r="D1458">
        <v>13</v>
      </c>
      <c r="E1458" t="s">
        <v>1678</v>
      </c>
      <c r="F1458" t="s">
        <v>482</v>
      </c>
      <c r="G1458">
        <v>1644</v>
      </c>
      <c r="H1458">
        <v>5</v>
      </c>
      <c r="I1458">
        <f t="shared" si="22"/>
        <v>1649</v>
      </c>
      <c r="J1458">
        <v>0.15</v>
      </c>
      <c r="K1458">
        <v>0</v>
      </c>
    </row>
    <row r="1459" spans="1:11" x14ac:dyDescent="0.3">
      <c r="A1459" t="s">
        <v>1657</v>
      </c>
      <c r="B1459" t="s">
        <v>1658</v>
      </c>
      <c r="C1459" s="1">
        <f>VLOOKUP(A1459,[1]Sheet2!A:B,2,0)</f>
        <v>45038</v>
      </c>
      <c r="D1459">
        <v>14</v>
      </c>
      <c r="E1459" t="s">
        <v>1679</v>
      </c>
      <c r="F1459" t="s">
        <v>1680</v>
      </c>
      <c r="G1459">
        <v>1271</v>
      </c>
      <c r="H1459">
        <v>1</v>
      </c>
      <c r="I1459">
        <f t="shared" si="22"/>
        <v>1272</v>
      </c>
      <c r="J1459">
        <v>0.11</v>
      </c>
      <c r="K1459">
        <v>0</v>
      </c>
    </row>
    <row r="1460" spans="1:11" x14ac:dyDescent="0.3">
      <c r="A1460" t="s">
        <v>1657</v>
      </c>
      <c r="B1460" t="s">
        <v>1658</v>
      </c>
      <c r="C1460" s="1">
        <f>VLOOKUP(A1460,[1]Sheet2!A:B,2,0)</f>
        <v>45038</v>
      </c>
      <c r="D1460">
        <v>15</v>
      </c>
      <c r="E1460" t="s">
        <v>1681</v>
      </c>
      <c r="F1460" t="s">
        <v>1682</v>
      </c>
      <c r="G1460">
        <v>2442</v>
      </c>
      <c r="H1460">
        <v>7</v>
      </c>
      <c r="I1460">
        <f t="shared" si="22"/>
        <v>2449</v>
      </c>
      <c r="J1460">
        <v>0.22</v>
      </c>
      <c r="K1460">
        <v>0</v>
      </c>
    </row>
    <row r="1461" spans="1:11" x14ac:dyDescent="0.3">
      <c r="A1461" t="s">
        <v>1657</v>
      </c>
      <c r="B1461" t="s">
        <v>1658</v>
      </c>
      <c r="C1461" s="1">
        <f>VLOOKUP(A1461,[1]Sheet2!A:B,2,0)</f>
        <v>45038</v>
      </c>
      <c r="D1461">
        <v>16</v>
      </c>
      <c r="E1461" t="s">
        <v>1683</v>
      </c>
      <c r="F1461" t="s">
        <v>24</v>
      </c>
      <c r="G1461">
        <v>6081</v>
      </c>
      <c r="H1461">
        <v>1</v>
      </c>
      <c r="I1461">
        <f t="shared" si="22"/>
        <v>6082</v>
      </c>
      <c r="J1461">
        <v>0.54</v>
      </c>
      <c r="K1461">
        <v>0</v>
      </c>
    </row>
    <row r="1462" spans="1:11" x14ac:dyDescent="0.3">
      <c r="A1462" t="s">
        <v>1657</v>
      </c>
      <c r="B1462" t="s">
        <v>1658</v>
      </c>
      <c r="C1462" s="1">
        <f>VLOOKUP(A1462,[1]Sheet2!A:B,2,0)</f>
        <v>45038</v>
      </c>
      <c r="D1462">
        <v>17</v>
      </c>
      <c r="E1462" t="s">
        <v>1684</v>
      </c>
      <c r="F1462" t="s">
        <v>24</v>
      </c>
      <c r="G1462">
        <v>3547</v>
      </c>
      <c r="H1462">
        <v>1</v>
      </c>
      <c r="I1462">
        <f t="shared" si="22"/>
        <v>3548</v>
      </c>
      <c r="J1462">
        <v>0.32</v>
      </c>
      <c r="K1462">
        <v>0</v>
      </c>
    </row>
    <row r="1463" spans="1:11" x14ac:dyDescent="0.3">
      <c r="A1463" t="s">
        <v>1657</v>
      </c>
      <c r="B1463" t="s">
        <v>1658</v>
      </c>
      <c r="C1463" s="1">
        <f>VLOOKUP(A1463,[1]Sheet2!A:B,2,0)</f>
        <v>45038</v>
      </c>
      <c r="D1463">
        <v>18</v>
      </c>
      <c r="E1463" t="s">
        <v>1685</v>
      </c>
      <c r="F1463" t="s">
        <v>24</v>
      </c>
      <c r="G1463">
        <v>2509</v>
      </c>
      <c r="H1463">
        <v>8</v>
      </c>
      <c r="I1463">
        <f t="shared" si="22"/>
        <v>2517</v>
      </c>
      <c r="J1463">
        <v>0.23</v>
      </c>
      <c r="K1463">
        <v>0</v>
      </c>
    </row>
    <row r="1464" spans="1:11" x14ac:dyDescent="0.3">
      <c r="A1464" t="s">
        <v>1657</v>
      </c>
      <c r="B1464" t="s">
        <v>1658</v>
      </c>
      <c r="C1464" s="1">
        <f>VLOOKUP(A1464,[1]Sheet2!A:B,2,0)</f>
        <v>45038</v>
      </c>
      <c r="D1464">
        <v>19</v>
      </c>
      <c r="E1464" t="s">
        <v>1686</v>
      </c>
      <c r="F1464" t="s">
        <v>24</v>
      </c>
      <c r="G1464">
        <v>1392</v>
      </c>
      <c r="H1464">
        <v>3</v>
      </c>
      <c r="I1464">
        <f t="shared" si="22"/>
        <v>1395</v>
      </c>
      <c r="J1464">
        <v>0.12</v>
      </c>
      <c r="K1464">
        <v>0</v>
      </c>
    </row>
    <row r="1465" spans="1:11" x14ac:dyDescent="0.3">
      <c r="A1465" t="s">
        <v>1657</v>
      </c>
      <c r="B1465" t="s">
        <v>1658</v>
      </c>
      <c r="C1465" s="1">
        <f>VLOOKUP(A1465,[1]Sheet2!A:B,2,0)</f>
        <v>45038</v>
      </c>
      <c r="D1465">
        <v>20</v>
      </c>
      <c r="E1465" t="s">
        <v>1687</v>
      </c>
      <c r="F1465" t="s">
        <v>24</v>
      </c>
      <c r="G1465">
        <v>457</v>
      </c>
      <c r="H1465">
        <v>1</v>
      </c>
      <c r="I1465">
        <f t="shared" si="22"/>
        <v>458</v>
      </c>
      <c r="J1465">
        <v>0.04</v>
      </c>
      <c r="K1465">
        <v>0</v>
      </c>
    </row>
    <row r="1466" spans="1:11" x14ac:dyDescent="0.3">
      <c r="A1466" t="s">
        <v>1657</v>
      </c>
      <c r="B1466" t="s">
        <v>1658</v>
      </c>
      <c r="C1466" s="1">
        <f>VLOOKUP(A1466,[1]Sheet2!A:B,2,0)</f>
        <v>45038</v>
      </c>
      <c r="D1466">
        <v>21</v>
      </c>
      <c r="E1466" t="s">
        <v>1688</v>
      </c>
      <c r="F1466" t="s">
        <v>24</v>
      </c>
      <c r="G1466">
        <v>572</v>
      </c>
      <c r="H1466">
        <v>1</v>
      </c>
      <c r="I1466">
        <f t="shared" si="22"/>
        <v>573</v>
      </c>
      <c r="J1466">
        <v>0.05</v>
      </c>
      <c r="K1466">
        <v>0</v>
      </c>
    </row>
    <row r="1467" spans="1:11" x14ac:dyDescent="0.3">
      <c r="A1467" t="s">
        <v>1657</v>
      </c>
      <c r="B1467" t="s">
        <v>1658</v>
      </c>
      <c r="C1467" s="1">
        <f>VLOOKUP(A1467,[1]Sheet2!A:B,2,0)</f>
        <v>45038</v>
      </c>
      <c r="D1467">
        <v>22</v>
      </c>
      <c r="E1467" t="s">
        <v>1689</v>
      </c>
      <c r="F1467" t="s">
        <v>24</v>
      </c>
      <c r="G1467">
        <v>1789</v>
      </c>
      <c r="H1467">
        <v>2</v>
      </c>
      <c r="I1467">
        <f t="shared" si="22"/>
        <v>1791</v>
      </c>
      <c r="J1467">
        <v>0.16</v>
      </c>
      <c r="K1467">
        <v>0</v>
      </c>
    </row>
    <row r="1468" spans="1:11" x14ac:dyDescent="0.3">
      <c r="A1468" t="s">
        <v>1657</v>
      </c>
      <c r="B1468" t="s">
        <v>1658</v>
      </c>
      <c r="C1468" s="1">
        <f>VLOOKUP(A1468,[1]Sheet2!A:B,2,0)</f>
        <v>45038</v>
      </c>
      <c r="D1468">
        <v>23</v>
      </c>
      <c r="E1468" t="s">
        <v>1690</v>
      </c>
      <c r="F1468" t="s">
        <v>24</v>
      </c>
      <c r="G1468">
        <v>529</v>
      </c>
      <c r="H1468">
        <v>5</v>
      </c>
      <c r="I1468">
        <f t="shared" si="22"/>
        <v>534</v>
      </c>
      <c r="J1468">
        <v>0.05</v>
      </c>
      <c r="K1468">
        <v>0</v>
      </c>
    </row>
    <row r="1469" spans="1:11" x14ac:dyDescent="0.3">
      <c r="A1469" t="s">
        <v>1657</v>
      </c>
      <c r="B1469" t="s">
        <v>1658</v>
      </c>
      <c r="C1469" s="1">
        <f>VLOOKUP(A1469,[1]Sheet2!A:B,2,0)</f>
        <v>45038</v>
      </c>
      <c r="D1469">
        <v>24</v>
      </c>
      <c r="E1469" t="s">
        <v>1691</v>
      </c>
      <c r="F1469" t="s">
        <v>24</v>
      </c>
      <c r="G1469">
        <v>888</v>
      </c>
      <c r="H1469">
        <v>10</v>
      </c>
      <c r="I1469">
        <f t="shared" si="22"/>
        <v>898</v>
      </c>
      <c r="J1469">
        <v>0.08</v>
      </c>
      <c r="K1469">
        <v>0</v>
      </c>
    </row>
    <row r="1470" spans="1:11" x14ac:dyDescent="0.3">
      <c r="A1470" t="s">
        <v>1657</v>
      </c>
      <c r="B1470" t="s">
        <v>1658</v>
      </c>
      <c r="C1470" s="1">
        <f>VLOOKUP(A1470,[1]Sheet2!A:B,2,0)</f>
        <v>45038</v>
      </c>
      <c r="D1470">
        <v>25</v>
      </c>
      <c r="E1470" t="s">
        <v>1692</v>
      </c>
      <c r="F1470" t="s">
        <v>24</v>
      </c>
      <c r="G1470">
        <v>1337</v>
      </c>
      <c r="H1470">
        <v>0</v>
      </c>
      <c r="I1470">
        <f t="shared" si="22"/>
        <v>1337</v>
      </c>
      <c r="J1470">
        <v>0.12</v>
      </c>
      <c r="K1470">
        <v>0</v>
      </c>
    </row>
    <row r="1471" spans="1:11" x14ac:dyDescent="0.3">
      <c r="A1471" t="s">
        <v>1657</v>
      </c>
      <c r="B1471" t="s">
        <v>1658</v>
      </c>
      <c r="C1471" s="1">
        <f>VLOOKUP(A1471,[1]Sheet2!A:B,2,0)</f>
        <v>45038</v>
      </c>
      <c r="D1471">
        <v>26</v>
      </c>
      <c r="E1471" t="s">
        <v>1693</v>
      </c>
      <c r="F1471" t="s">
        <v>24</v>
      </c>
      <c r="G1471">
        <v>1465</v>
      </c>
      <c r="H1471">
        <v>1</v>
      </c>
      <c r="I1471">
        <f t="shared" si="22"/>
        <v>1466</v>
      </c>
      <c r="J1471">
        <v>0.13</v>
      </c>
      <c r="K1471">
        <v>0</v>
      </c>
    </row>
    <row r="1472" spans="1:11" x14ac:dyDescent="0.3">
      <c r="A1472" t="s">
        <v>1657</v>
      </c>
      <c r="B1472" t="s">
        <v>1658</v>
      </c>
      <c r="C1472" s="1">
        <f>VLOOKUP(A1472,[1]Sheet2!A:B,2,0)</f>
        <v>45038</v>
      </c>
      <c r="D1472">
        <v>27</v>
      </c>
      <c r="E1472" t="s">
        <v>33</v>
      </c>
      <c r="F1472" t="s">
        <v>34</v>
      </c>
      <c r="G1472">
        <v>8834</v>
      </c>
      <c r="H1472">
        <v>174</v>
      </c>
      <c r="I1472">
        <f t="shared" si="22"/>
        <v>9008</v>
      </c>
      <c r="J1472">
        <v>0.81</v>
      </c>
      <c r="K1472">
        <v>0</v>
      </c>
    </row>
    <row r="1473" spans="1:11" x14ac:dyDescent="0.3">
      <c r="A1473" t="s">
        <v>1657</v>
      </c>
      <c r="B1473" t="s">
        <v>1694</v>
      </c>
      <c r="C1473" s="1">
        <f>VLOOKUP(A1473,[1]Sheet2!A:B,2,0)</f>
        <v>45038</v>
      </c>
      <c r="D1473">
        <v>1</v>
      </c>
      <c r="E1473" t="s">
        <v>1695</v>
      </c>
      <c r="F1473" t="s">
        <v>18</v>
      </c>
      <c r="G1473">
        <v>638241</v>
      </c>
      <c r="H1473">
        <v>3381</v>
      </c>
      <c r="I1473">
        <f t="shared" si="22"/>
        <v>641622</v>
      </c>
      <c r="J1473">
        <v>64.349999999999994</v>
      </c>
      <c r="K1473">
        <v>1</v>
      </c>
    </row>
    <row r="1474" spans="1:11" x14ac:dyDescent="0.3">
      <c r="A1474" t="s">
        <v>1657</v>
      </c>
      <c r="B1474" t="s">
        <v>1694</v>
      </c>
      <c r="C1474" s="1">
        <f>VLOOKUP(A1474,[1]Sheet2!A:B,2,0)</f>
        <v>45038</v>
      </c>
      <c r="D1474">
        <v>2</v>
      </c>
      <c r="E1474" t="s">
        <v>1696</v>
      </c>
      <c r="F1474" t="s">
        <v>16</v>
      </c>
      <c r="G1474">
        <v>9909</v>
      </c>
      <c r="H1474">
        <v>119</v>
      </c>
      <c r="I1474">
        <f t="shared" si="22"/>
        <v>10028</v>
      </c>
      <c r="J1474">
        <v>1.01</v>
      </c>
      <c r="K1474">
        <v>0</v>
      </c>
    </row>
    <row r="1475" spans="1:11" x14ac:dyDescent="0.3">
      <c r="A1475" t="s">
        <v>1657</v>
      </c>
      <c r="B1475" t="s">
        <v>1694</v>
      </c>
      <c r="C1475" s="1">
        <f>VLOOKUP(A1475,[1]Sheet2!A:B,2,0)</f>
        <v>45038</v>
      </c>
      <c r="D1475">
        <v>3</v>
      </c>
      <c r="E1475" t="s">
        <v>1697</v>
      </c>
      <c r="F1475" t="s">
        <v>14</v>
      </c>
      <c r="G1475">
        <v>317797</v>
      </c>
      <c r="H1475">
        <v>2279</v>
      </c>
      <c r="I1475">
        <f t="shared" ref="I1475:I1538" si="23">SUM(G1475:H1475)</f>
        <v>320076</v>
      </c>
      <c r="J1475">
        <v>32.1</v>
      </c>
      <c r="K1475">
        <v>0</v>
      </c>
    </row>
    <row r="1476" spans="1:11" x14ac:dyDescent="0.3">
      <c r="A1476" t="s">
        <v>1657</v>
      </c>
      <c r="B1476" t="s">
        <v>1694</v>
      </c>
      <c r="C1476" s="1">
        <f>VLOOKUP(A1476,[1]Sheet2!A:B,2,0)</f>
        <v>45038</v>
      </c>
      <c r="D1476">
        <v>4</v>
      </c>
      <c r="E1476" t="s">
        <v>1698</v>
      </c>
      <c r="F1476" t="s">
        <v>1699</v>
      </c>
      <c r="G1476">
        <v>2059</v>
      </c>
      <c r="H1476">
        <v>4</v>
      </c>
      <c r="I1476">
        <f t="shared" si="23"/>
        <v>2063</v>
      </c>
      <c r="J1476">
        <v>0.21</v>
      </c>
      <c r="K1476">
        <v>0</v>
      </c>
    </row>
    <row r="1477" spans="1:11" x14ac:dyDescent="0.3">
      <c r="A1477" t="s">
        <v>1657</v>
      </c>
      <c r="B1477" t="s">
        <v>1694</v>
      </c>
      <c r="C1477" s="1">
        <f>VLOOKUP(A1477,[1]Sheet2!A:B,2,0)</f>
        <v>45038</v>
      </c>
      <c r="D1477">
        <v>5</v>
      </c>
      <c r="E1477" t="s">
        <v>1700</v>
      </c>
      <c r="F1477" t="s">
        <v>660</v>
      </c>
      <c r="G1477">
        <v>723</v>
      </c>
      <c r="H1477">
        <v>2</v>
      </c>
      <c r="I1477">
        <f t="shared" si="23"/>
        <v>725</v>
      </c>
      <c r="J1477">
        <v>7.0000000000000007E-2</v>
      </c>
      <c r="K1477">
        <v>0</v>
      </c>
    </row>
    <row r="1478" spans="1:11" x14ac:dyDescent="0.3">
      <c r="A1478" t="s">
        <v>1657</v>
      </c>
      <c r="B1478" t="s">
        <v>1694</v>
      </c>
      <c r="C1478" s="1">
        <f>VLOOKUP(A1478,[1]Sheet2!A:B,2,0)</f>
        <v>45038</v>
      </c>
      <c r="D1478">
        <v>6</v>
      </c>
      <c r="E1478" t="s">
        <v>1701</v>
      </c>
      <c r="F1478" t="s">
        <v>1680</v>
      </c>
      <c r="G1478">
        <v>608</v>
      </c>
      <c r="H1478">
        <v>7</v>
      </c>
      <c r="I1478">
        <f t="shared" si="23"/>
        <v>615</v>
      </c>
      <c r="J1478">
        <v>0.06</v>
      </c>
      <c r="K1478">
        <v>0</v>
      </c>
    </row>
    <row r="1479" spans="1:11" x14ac:dyDescent="0.3">
      <c r="A1479" t="s">
        <v>1657</v>
      </c>
      <c r="B1479" t="s">
        <v>1694</v>
      </c>
      <c r="C1479" s="1">
        <f>VLOOKUP(A1479,[1]Sheet2!A:B,2,0)</f>
        <v>45038</v>
      </c>
      <c r="D1479">
        <v>7</v>
      </c>
      <c r="E1479" t="s">
        <v>1702</v>
      </c>
      <c r="F1479" t="s">
        <v>1528</v>
      </c>
      <c r="G1479">
        <v>1376</v>
      </c>
      <c r="H1479">
        <v>19</v>
      </c>
      <c r="I1479">
        <f t="shared" si="23"/>
        <v>1395</v>
      </c>
      <c r="J1479">
        <v>0.14000000000000001</v>
      </c>
      <c r="K1479">
        <v>0</v>
      </c>
    </row>
    <row r="1480" spans="1:11" x14ac:dyDescent="0.3">
      <c r="A1480" t="s">
        <v>1657</v>
      </c>
      <c r="B1480" t="s">
        <v>1694</v>
      </c>
      <c r="C1480" s="1">
        <f>VLOOKUP(A1480,[1]Sheet2!A:B,2,0)</f>
        <v>45038</v>
      </c>
      <c r="D1480">
        <v>8</v>
      </c>
      <c r="E1480" t="s">
        <v>1703</v>
      </c>
      <c r="F1480" t="s">
        <v>337</v>
      </c>
      <c r="G1480">
        <v>1052</v>
      </c>
      <c r="H1480">
        <v>3</v>
      </c>
      <c r="I1480">
        <f t="shared" si="23"/>
        <v>1055</v>
      </c>
      <c r="J1480">
        <v>0.11</v>
      </c>
      <c r="K1480">
        <v>0</v>
      </c>
    </row>
    <row r="1481" spans="1:11" x14ac:dyDescent="0.3">
      <c r="A1481" t="s">
        <v>1657</v>
      </c>
      <c r="B1481" t="s">
        <v>1694</v>
      </c>
      <c r="C1481" s="1">
        <f>VLOOKUP(A1481,[1]Sheet2!A:B,2,0)</f>
        <v>45038</v>
      </c>
      <c r="D1481">
        <v>9</v>
      </c>
      <c r="E1481" t="s">
        <v>1704</v>
      </c>
      <c r="F1481" t="s">
        <v>1677</v>
      </c>
      <c r="G1481">
        <v>522</v>
      </c>
      <c r="H1481">
        <v>2</v>
      </c>
      <c r="I1481">
        <f t="shared" si="23"/>
        <v>524</v>
      </c>
      <c r="J1481">
        <v>0.05</v>
      </c>
      <c r="K1481">
        <v>0</v>
      </c>
    </row>
    <row r="1482" spans="1:11" x14ac:dyDescent="0.3">
      <c r="A1482" t="s">
        <v>1657</v>
      </c>
      <c r="B1482" t="s">
        <v>1694</v>
      </c>
      <c r="C1482" s="1">
        <f>VLOOKUP(A1482,[1]Sheet2!A:B,2,0)</f>
        <v>45038</v>
      </c>
      <c r="D1482">
        <v>10</v>
      </c>
      <c r="E1482" t="s">
        <v>1705</v>
      </c>
      <c r="F1482" t="s">
        <v>1668</v>
      </c>
      <c r="G1482">
        <v>613</v>
      </c>
      <c r="H1482">
        <v>8</v>
      </c>
      <c r="I1482">
        <f t="shared" si="23"/>
        <v>621</v>
      </c>
      <c r="J1482">
        <v>0.06</v>
      </c>
      <c r="K1482">
        <v>0</v>
      </c>
    </row>
    <row r="1483" spans="1:11" x14ac:dyDescent="0.3">
      <c r="A1483" t="s">
        <v>1657</v>
      </c>
      <c r="B1483" t="s">
        <v>1694</v>
      </c>
      <c r="C1483" s="1">
        <f>VLOOKUP(A1483,[1]Sheet2!A:B,2,0)</f>
        <v>45038</v>
      </c>
      <c r="D1483">
        <v>11</v>
      </c>
      <c r="E1483" t="s">
        <v>1706</v>
      </c>
      <c r="F1483" t="s">
        <v>24</v>
      </c>
      <c r="G1483">
        <v>808</v>
      </c>
      <c r="H1483">
        <v>2</v>
      </c>
      <c r="I1483">
        <f t="shared" si="23"/>
        <v>810</v>
      </c>
      <c r="J1483">
        <v>0.08</v>
      </c>
      <c r="K1483">
        <v>0</v>
      </c>
    </row>
    <row r="1484" spans="1:11" x14ac:dyDescent="0.3">
      <c r="A1484" t="s">
        <v>1657</v>
      </c>
      <c r="B1484" t="s">
        <v>1694</v>
      </c>
      <c r="C1484" s="1">
        <f>VLOOKUP(A1484,[1]Sheet2!A:B,2,0)</f>
        <v>45038</v>
      </c>
      <c r="D1484">
        <v>12</v>
      </c>
      <c r="E1484" t="s">
        <v>1707</v>
      </c>
      <c r="F1484" t="s">
        <v>24</v>
      </c>
      <c r="G1484">
        <v>1416</v>
      </c>
      <c r="H1484">
        <v>4</v>
      </c>
      <c r="I1484">
        <f t="shared" si="23"/>
        <v>1420</v>
      </c>
      <c r="J1484">
        <v>0.14000000000000001</v>
      </c>
      <c r="K1484">
        <v>0</v>
      </c>
    </row>
    <row r="1485" spans="1:11" x14ac:dyDescent="0.3">
      <c r="A1485" t="s">
        <v>1657</v>
      </c>
      <c r="B1485" t="s">
        <v>1694</v>
      </c>
      <c r="C1485" s="1">
        <f>VLOOKUP(A1485,[1]Sheet2!A:B,2,0)</f>
        <v>45038</v>
      </c>
      <c r="D1485">
        <v>13</v>
      </c>
      <c r="E1485" t="s">
        <v>1708</v>
      </c>
      <c r="F1485" t="s">
        <v>24</v>
      </c>
      <c r="G1485">
        <v>1347</v>
      </c>
      <c r="H1485">
        <v>4</v>
      </c>
      <c r="I1485">
        <f t="shared" si="23"/>
        <v>1351</v>
      </c>
      <c r="J1485">
        <v>0.14000000000000001</v>
      </c>
      <c r="K1485">
        <v>0</v>
      </c>
    </row>
    <row r="1486" spans="1:11" x14ac:dyDescent="0.3">
      <c r="A1486" t="s">
        <v>1657</v>
      </c>
      <c r="B1486" t="s">
        <v>1694</v>
      </c>
      <c r="C1486" s="1">
        <f>VLOOKUP(A1486,[1]Sheet2!A:B,2,0)</f>
        <v>45038</v>
      </c>
      <c r="D1486">
        <v>14</v>
      </c>
      <c r="E1486" t="s">
        <v>33</v>
      </c>
      <c r="F1486" t="s">
        <v>34</v>
      </c>
      <c r="G1486">
        <v>14580</v>
      </c>
      <c r="H1486">
        <v>139</v>
      </c>
      <c r="I1486">
        <f t="shared" si="23"/>
        <v>14719</v>
      </c>
      <c r="J1486">
        <v>1.48</v>
      </c>
      <c r="K1486">
        <v>0</v>
      </c>
    </row>
    <row r="1487" spans="1:11" x14ac:dyDescent="0.3">
      <c r="A1487" t="s">
        <v>1657</v>
      </c>
      <c r="B1487" t="s">
        <v>1709</v>
      </c>
      <c r="C1487" s="1">
        <f>VLOOKUP(A1487,[1]Sheet2!A:B,2,0)</f>
        <v>45038</v>
      </c>
      <c r="D1487">
        <v>1</v>
      </c>
      <c r="E1487" t="s">
        <v>1710</v>
      </c>
      <c r="F1487" t="s">
        <v>18</v>
      </c>
      <c r="G1487">
        <v>527593</v>
      </c>
      <c r="H1487">
        <v>1442</v>
      </c>
      <c r="I1487">
        <f t="shared" si="23"/>
        <v>529035</v>
      </c>
      <c r="J1487">
        <v>58.19</v>
      </c>
      <c r="K1487">
        <v>1</v>
      </c>
    </row>
    <row r="1488" spans="1:11" x14ac:dyDescent="0.3">
      <c r="A1488" t="s">
        <v>1657</v>
      </c>
      <c r="B1488" t="s">
        <v>1709</v>
      </c>
      <c r="C1488" s="1">
        <f>VLOOKUP(A1488,[1]Sheet2!A:B,2,0)</f>
        <v>45038</v>
      </c>
      <c r="D1488">
        <v>2</v>
      </c>
      <c r="E1488" t="s">
        <v>1711</v>
      </c>
      <c r="F1488" t="s">
        <v>16</v>
      </c>
      <c r="G1488">
        <v>9664</v>
      </c>
      <c r="H1488">
        <v>27</v>
      </c>
      <c r="I1488">
        <f t="shared" si="23"/>
        <v>9691</v>
      </c>
      <c r="J1488">
        <v>1.07</v>
      </c>
      <c r="K1488">
        <v>0</v>
      </c>
    </row>
    <row r="1489" spans="1:11" x14ac:dyDescent="0.3">
      <c r="A1489" t="s">
        <v>1657</v>
      </c>
      <c r="B1489" t="s">
        <v>1709</v>
      </c>
      <c r="C1489" s="1">
        <f>VLOOKUP(A1489,[1]Sheet2!A:B,2,0)</f>
        <v>45038</v>
      </c>
      <c r="D1489">
        <v>3</v>
      </c>
      <c r="E1489" t="s">
        <v>1712</v>
      </c>
      <c r="F1489" t="s">
        <v>14</v>
      </c>
      <c r="G1489">
        <v>326781</v>
      </c>
      <c r="H1489">
        <v>823</v>
      </c>
      <c r="I1489">
        <f t="shared" si="23"/>
        <v>327604</v>
      </c>
      <c r="J1489">
        <v>36.03</v>
      </c>
      <c r="K1489">
        <v>0</v>
      </c>
    </row>
    <row r="1490" spans="1:11" x14ac:dyDescent="0.3">
      <c r="A1490" t="s">
        <v>1657</v>
      </c>
      <c r="B1490" t="s">
        <v>1709</v>
      </c>
      <c r="C1490" s="1">
        <f>VLOOKUP(A1490,[1]Sheet2!A:B,2,0)</f>
        <v>45038</v>
      </c>
      <c r="D1490">
        <v>4</v>
      </c>
      <c r="E1490" t="s">
        <v>1713</v>
      </c>
      <c r="F1490" t="s">
        <v>1714</v>
      </c>
      <c r="G1490">
        <v>4731</v>
      </c>
      <c r="H1490">
        <v>16</v>
      </c>
      <c r="I1490">
        <f t="shared" si="23"/>
        <v>4747</v>
      </c>
      <c r="J1490">
        <v>0.52</v>
      </c>
      <c r="K1490">
        <v>0</v>
      </c>
    </row>
    <row r="1491" spans="1:11" x14ac:dyDescent="0.3">
      <c r="A1491" t="s">
        <v>1657</v>
      </c>
      <c r="B1491" t="s">
        <v>1709</v>
      </c>
      <c r="C1491" s="1">
        <f>VLOOKUP(A1491,[1]Sheet2!A:B,2,0)</f>
        <v>45038</v>
      </c>
      <c r="D1491">
        <v>5</v>
      </c>
      <c r="E1491" t="s">
        <v>1715</v>
      </c>
      <c r="F1491" t="s">
        <v>24</v>
      </c>
      <c r="G1491">
        <v>1762</v>
      </c>
      <c r="H1491">
        <v>1</v>
      </c>
      <c r="I1491">
        <f t="shared" si="23"/>
        <v>1763</v>
      </c>
      <c r="J1491">
        <v>0.19</v>
      </c>
      <c r="K1491">
        <v>0</v>
      </c>
    </row>
    <row r="1492" spans="1:11" x14ac:dyDescent="0.3">
      <c r="A1492" t="s">
        <v>1657</v>
      </c>
      <c r="B1492" t="s">
        <v>1709</v>
      </c>
      <c r="C1492" s="1">
        <f>VLOOKUP(A1492,[1]Sheet2!A:B,2,0)</f>
        <v>45038</v>
      </c>
      <c r="D1492">
        <v>6</v>
      </c>
      <c r="E1492" t="s">
        <v>1716</v>
      </c>
      <c r="F1492" t="s">
        <v>24</v>
      </c>
      <c r="G1492">
        <v>1551</v>
      </c>
      <c r="H1492">
        <v>2</v>
      </c>
      <c r="I1492">
        <f t="shared" si="23"/>
        <v>1553</v>
      </c>
      <c r="J1492">
        <v>0.17</v>
      </c>
      <c r="K1492">
        <v>0</v>
      </c>
    </row>
    <row r="1493" spans="1:11" x14ac:dyDescent="0.3">
      <c r="A1493" t="s">
        <v>1657</v>
      </c>
      <c r="B1493" t="s">
        <v>1709</v>
      </c>
      <c r="C1493" s="1">
        <f>VLOOKUP(A1493,[1]Sheet2!A:B,2,0)</f>
        <v>45038</v>
      </c>
      <c r="D1493">
        <v>7</v>
      </c>
      <c r="E1493" t="s">
        <v>1717</v>
      </c>
      <c r="F1493" t="s">
        <v>24</v>
      </c>
      <c r="G1493">
        <v>982</v>
      </c>
      <c r="H1493">
        <v>4</v>
      </c>
      <c r="I1493">
        <f t="shared" si="23"/>
        <v>986</v>
      </c>
      <c r="J1493">
        <v>0.11</v>
      </c>
      <c r="K1493">
        <v>0</v>
      </c>
    </row>
    <row r="1494" spans="1:11" x14ac:dyDescent="0.3">
      <c r="A1494" t="s">
        <v>1657</v>
      </c>
      <c r="B1494" t="s">
        <v>1709</v>
      </c>
      <c r="C1494" s="1">
        <f>VLOOKUP(A1494,[1]Sheet2!A:B,2,0)</f>
        <v>45038</v>
      </c>
      <c r="D1494">
        <v>8</v>
      </c>
      <c r="E1494" t="s">
        <v>1718</v>
      </c>
      <c r="F1494" t="s">
        <v>24</v>
      </c>
      <c r="G1494">
        <v>1411</v>
      </c>
      <c r="H1494">
        <v>2</v>
      </c>
      <c r="I1494">
        <f t="shared" si="23"/>
        <v>1413</v>
      </c>
      <c r="J1494">
        <v>0.16</v>
      </c>
      <c r="K1494">
        <v>0</v>
      </c>
    </row>
    <row r="1495" spans="1:11" x14ac:dyDescent="0.3">
      <c r="A1495" t="s">
        <v>1657</v>
      </c>
      <c r="B1495" t="s">
        <v>1709</v>
      </c>
      <c r="C1495" s="1">
        <f>VLOOKUP(A1495,[1]Sheet2!A:B,2,0)</f>
        <v>45038</v>
      </c>
      <c r="D1495">
        <v>9</v>
      </c>
      <c r="E1495" t="s">
        <v>1719</v>
      </c>
      <c r="F1495" t="s">
        <v>24</v>
      </c>
      <c r="G1495">
        <v>2204</v>
      </c>
      <c r="H1495">
        <v>3</v>
      </c>
      <c r="I1495">
        <f t="shared" si="23"/>
        <v>2207</v>
      </c>
      <c r="J1495">
        <v>0.24</v>
      </c>
      <c r="K1495">
        <v>0</v>
      </c>
    </row>
    <row r="1496" spans="1:11" x14ac:dyDescent="0.3">
      <c r="A1496" t="s">
        <v>1657</v>
      </c>
      <c r="B1496" t="s">
        <v>1709</v>
      </c>
      <c r="C1496" s="1">
        <f>VLOOKUP(A1496,[1]Sheet2!A:B,2,0)</f>
        <v>45038</v>
      </c>
      <c r="D1496">
        <v>10</v>
      </c>
      <c r="E1496" t="s">
        <v>1720</v>
      </c>
      <c r="F1496" t="s">
        <v>24</v>
      </c>
      <c r="G1496">
        <v>2332</v>
      </c>
      <c r="H1496">
        <v>4</v>
      </c>
      <c r="I1496">
        <f t="shared" si="23"/>
        <v>2336</v>
      </c>
      <c r="J1496">
        <v>0.26</v>
      </c>
      <c r="K1496">
        <v>0</v>
      </c>
    </row>
    <row r="1497" spans="1:11" x14ac:dyDescent="0.3">
      <c r="A1497" t="s">
        <v>1657</v>
      </c>
      <c r="B1497" t="s">
        <v>1709</v>
      </c>
      <c r="C1497" s="1">
        <f>VLOOKUP(A1497,[1]Sheet2!A:B,2,0)</f>
        <v>45038</v>
      </c>
      <c r="D1497">
        <v>11</v>
      </c>
      <c r="E1497" t="s">
        <v>1721</v>
      </c>
      <c r="F1497" t="s">
        <v>24</v>
      </c>
      <c r="G1497">
        <v>5331</v>
      </c>
      <c r="H1497">
        <v>1</v>
      </c>
      <c r="I1497">
        <f t="shared" si="23"/>
        <v>5332</v>
      </c>
      <c r="J1497">
        <v>0.59</v>
      </c>
      <c r="K1497">
        <v>0</v>
      </c>
    </row>
    <row r="1498" spans="1:11" x14ac:dyDescent="0.3">
      <c r="A1498" t="s">
        <v>1657</v>
      </c>
      <c r="B1498" t="s">
        <v>1709</v>
      </c>
      <c r="C1498" s="1">
        <f>VLOOKUP(A1498,[1]Sheet2!A:B,2,0)</f>
        <v>45038</v>
      </c>
      <c r="D1498">
        <v>12</v>
      </c>
      <c r="E1498" t="s">
        <v>1722</v>
      </c>
      <c r="F1498" t="s">
        <v>24</v>
      </c>
      <c r="G1498">
        <v>4926</v>
      </c>
      <c r="H1498">
        <v>7</v>
      </c>
      <c r="I1498">
        <f t="shared" si="23"/>
        <v>4933</v>
      </c>
      <c r="J1498">
        <v>0.54</v>
      </c>
      <c r="K1498">
        <v>0</v>
      </c>
    </row>
    <row r="1499" spans="1:11" x14ac:dyDescent="0.3">
      <c r="A1499" t="s">
        <v>1657</v>
      </c>
      <c r="B1499" t="s">
        <v>1709</v>
      </c>
      <c r="C1499" s="1">
        <f>VLOOKUP(A1499,[1]Sheet2!A:B,2,0)</f>
        <v>45038</v>
      </c>
      <c r="D1499">
        <v>13</v>
      </c>
      <c r="E1499" t="s">
        <v>33</v>
      </c>
      <c r="F1499" t="s">
        <v>34</v>
      </c>
      <c r="G1499">
        <v>17513</v>
      </c>
      <c r="H1499">
        <v>54</v>
      </c>
      <c r="I1499">
        <f t="shared" si="23"/>
        <v>17567</v>
      </c>
      <c r="J1499">
        <v>1.93</v>
      </c>
      <c r="K1499">
        <v>0</v>
      </c>
    </row>
    <row r="1500" spans="1:11" x14ac:dyDescent="0.3">
      <c r="A1500" t="s">
        <v>1657</v>
      </c>
      <c r="B1500" t="s">
        <v>1723</v>
      </c>
      <c r="C1500" s="1">
        <f>VLOOKUP(A1500,[1]Sheet2!A:B,2,0)</f>
        <v>45038</v>
      </c>
      <c r="D1500">
        <v>1</v>
      </c>
      <c r="E1500" t="s">
        <v>1724</v>
      </c>
      <c r="F1500" t="s">
        <v>18</v>
      </c>
      <c r="G1500">
        <v>631581</v>
      </c>
      <c r="H1500">
        <v>1516</v>
      </c>
      <c r="I1500">
        <f t="shared" si="23"/>
        <v>633097</v>
      </c>
      <c r="J1500">
        <v>57.1</v>
      </c>
      <c r="K1500">
        <v>1</v>
      </c>
    </row>
    <row r="1501" spans="1:11" x14ac:dyDescent="0.3">
      <c r="A1501" t="s">
        <v>1657</v>
      </c>
      <c r="B1501" t="s">
        <v>1723</v>
      </c>
      <c r="C1501" s="1">
        <f>VLOOKUP(A1501,[1]Sheet2!A:B,2,0)</f>
        <v>45038</v>
      </c>
      <c r="D1501">
        <v>2</v>
      </c>
      <c r="E1501" t="s">
        <v>1725</v>
      </c>
      <c r="F1501" t="s">
        <v>14</v>
      </c>
      <c r="G1501">
        <v>434006</v>
      </c>
      <c r="H1501">
        <v>1373</v>
      </c>
      <c r="I1501">
        <f t="shared" si="23"/>
        <v>435379</v>
      </c>
      <c r="J1501">
        <v>39.270000000000003</v>
      </c>
      <c r="K1501">
        <v>0</v>
      </c>
    </row>
    <row r="1502" spans="1:11" x14ac:dyDescent="0.3">
      <c r="A1502" t="s">
        <v>1657</v>
      </c>
      <c r="B1502" t="s">
        <v>1723</v>
      </c>
      <c r="C1502" s="1">
        <f>VLOOKUP(A1502,[1]Sheet2!A:B,2,0)</f>
        <v>45038</v>
      </c>
      <c r="D1502">
        <v>3</v>
      </c>
      <c r="E1502" t="s">
        <v>1726</v>
      </c>
      <c r="F1502" t="s">
        <v>16</v>
      </c>
      <c r="G1502">
        <v>5935</v>
      </c>
      <c r="H1502">
        <v>24</v>
      </c>
      <c r="I1502">
        <f t="shared" si="23"/>
        <v>5959</v>
      </c>
      <c r="J1502">
        <v>0.54</v>
      </c>
      <c r="K1502">
        <v>0</v>
      </c>
    </row>
    <row r="1503" spans="1:11" x14ac:dyDescent="0.3">
      <c r="A1503" t="s">
        <v>1657</v>
      </c>
      <c r="B1503" t="s">
        <v>1723</v>
      </c>
      <c r="C1503" s="1">
        <f>VLOOKUP(A1503,[1]Sheet2!A:B,2,0)</f>
        <v>45038</v>
      </c>
      <c r="D1503">
        <v>4</v>
      </c>
      <c r="E1503" t="s">
        <v>1727</v>
      </c>
      <c r="F1503" t="s">
        <v>648</v>
      </c>
      <c r="G1503">
        <v>1032</v>
      </c>
      <c r="H1503">
        <v>2</v>
      </c>
      <c r="I1503">
        <f t="shared" si="23"/>
        <v>1034</v>
      </c>
      <c r="J1503">
        <v>0.09</v>
      </c>
      <c r="K1503">
        <v>0</v>
      </c>
    </row>
    <row r="1504" spans="1:11" x14ac:dyDescent="0.3">
      <c r="A1504" t="s">
        <v>1657</v>
      </c>
      <c r="B1504" t="s">
        <v>1723</v>
      </c>
      <c r="C1504" s="1">
        <f>VLOOKUP(A1504,[1]Sheet2!A:B,2,0)</f>
        <v>45038</v>
      </c>
      <c r="D1504">
        <v>5</v>
      </c>
      <c r="E1504" t="s">
        <v>1728</v>
      </c>
      <c r="F1504" t="s">
        <v>1668</v>
      </c>
      <c r="G1504">
        <v>1154</v>
      </c>
      <c r="H1504">
        <v>1</v>
      </c>
      <c r="I1504">
        <f t="shared" si="23"/>
        <v>1155</v>
      </c>
      <c r="J1504">
        <v>0.1</v>
      </c>
      <c r="K1504">
        <v>0</v>
      </c>
    </row>
    <row r="1505" spans="1:11" x14ac:dyDescent="0.3">
      <c r="A1505" t="s">
        <v>1657</v>
      </c>
      <c r="B1505" t="s">
        <v>1723</v>
      </c>
      <c r="C1505" s="1">
        <f>VLOOKUP(A1505,[1]Sheet2!A:B,2,0)</f>
        <v>45038</v>
      </c>
      <c r="D1505">
        <v>6</v>
      </c>
      <c r="E1505" t="s">
        <v>1729</v>
      </c>
      <c r="F1505" t="s">
        <v>24</v>
      </c>
      <c r="G1505">
        <v>966</v>
      </c>
      <c r="H1505">
        <v>0</v>
      </c>
      <c r="I1505">
        <f t="shared" si="23"/>
        <v>966</v>
      </c>
      <c r="J1505">
        <v>0.09</v>
      </c>
      <c r="K1505">
        <v>0</v>
      </c>
    </row>
    <row r="1506" spans="1:11" x14ac:dyDescent="0.3">
      <c r="A1506" t="s">
        <v>1657</v>
      </c>
      <c r="B1506" t="s">
        <v>1723</v>
      </c>
      <c r="C1506" s="1">
        <f>VLOOKUP(A1506,[1]Sheet2!A:B,2,0)</f>
        <v>45038</v>
      </c>
      <c r="D1506">
        <v>7</v>
      </c>
      <c r="E1506" t="s">
        <v>1730</v>
      </c>
      <c r="F1506" t="s">
        <v>24</v>
      </c>
      <c r="G1506">
        <v>1063</v>
      </c>
      <c r="H1506">
        <v>1</v>
      </c>
      <c r="I1506">
        <f t="shared" si="23"/>
        <v>1064</v>
      </c>
      <c r="J1506">
        <v>0.1</v>
      </c>
      <c r="K1506">
        <v>0</v>
      </c>
    </row>
    <row r="1507" spans="1:11" x14ac:dyDescent="0.3">
      <c r="A1507" t="s">
        <v>1657</v>
      </c>
      <c r="B1507" t="s">
        <v>1723</v>
      </c>
      <c r="C1507" s="1">
        <f>VLOOKUP(A1507,[1]Sheet2!A:B,2,0)</f>
        <v>45038</v>
      </c>
      <c r="D1507">
        <v>8</v>
      </c>
      <c r="E1507" t="s">
        <v>1731</v>
      </c>
      <c r="F1507" t="s">
        <v>24</v>
      </c>
      <c r="G1507">
        <v>2451</v>
      </c>
      <c r="H1507">
        <v>9</v>
      </c>
      <c r="I1507">
        <f t="shared" si="23"/>
        <v>2460</v>
      </c>
      <c r="J1507">
        <v>0.22</v>
      </c>
      <c r="K1507">
        <v>0</v>
      </c>
    </row>
    <row r="1508" spans="1:11" x14ac:dyDescent="0.3">
      <c r="A1508" t="s">
        <v>1657</v>
      </c>
      <c r="B1508" t="s">
        <v>1723</v>
      </c>
      <c r="C1508" s="1">
        <f>VLOOKUP(A1508,[1]Sheet2!A:B,2,0)</f>
        <v>45038</v>
      </c>
      <c r="D1508">
        <v>9</v>
      </c>
      <c r="E1508" t="s">
        <v>1732</v>
      </c>
      <c r="F1508" t="s">
        <v>24</v>
      </c>
      <c r="G1508">
        <v>2300</v>
      </c>
      <c r="H1508">
        <v>1</v>
      </c>
      <c r="I1508">
        <f t="shared" si="23"/>
        <v>2301</v>
      </c>
      <c r="J1508">
        <v>0.21</v>
      </c>
      <c r="K1508">
        <v>0</v>
      </c>
    </row>
    <row r="1509" spans="1:11" x14ac:dyDescent="0.3">
      <c r="A1509" t="s">
        <v>1657</v>
      </c>
      <c r="B1509" t="s">
        <v>1723</v>
      </c>
      <c r="C1509" s="1">
        <f>VLOOKUP(A1509,[1]Sheet2!A:B,2,0)</f>
        <v>45038</v>
      </c>
      <c r="D1509">
        <v>10</v>
      </c>
      <c r="E1509" t="s">
        <v>1733</v>
      </c>
      <c r="F1509" t="s">
        <v>24</v>
      </c>
      <c r="G1509">
        <v>6854</v>
      </c>
      <c r="H1509">
        <v>0</v>
      </c>
      <c r="I1509">
        <f t="shared" si="23"/>
        <v>6854</v>
      </c>
      <c r="J1509">
        <v>0.62</v>
      </c>
      <c r="K1509">
        <v>0</v>
      </c>
    </row>
    <row r="1510" spans="1:11" x14ac:dyDescent="0.3">
      <c r="A1510" t="s">
        <v>1657</v>
      </c>
      <c r="B1510" t="s">
        <v>1723</v>
      </c>
      <c r="C1510" s="1">
        <f>VLOOKUP(A1510,[1]Sheet2!A:B,2,0)</f>
        <v>45038</v>
      </c>
      <c r="D1510">
        <v>11</v>
      </c>
      <c r="E1510" t="s">
        <v>33</v>
      </c>
      <c r="F1510" t="s">
        <v>34</v>
      </c>
      <c r="G1510">
        <v>18365</v>
      </c>
      <c r="H1510">
        <v>27</v>
      </c>
      <c r="I1510">
        <f t="shared" si="23"/>
        <v>18392</v>
      </c>
      <c r="J1510">
        <v>1.66</v>
      </c>
      <c r="K1510">
        <v>0</v>
      </c>
    </row>
    <row r="1511" spans="1:11" x14ac:dyDescent="0.3">
      <c r="A1511" t="s">
        <v>1657</v>
      </c>
      <c r="B1511" t="s">
        <v>1734</v>
      </c>
      <c r="C1511" s="1">
        <f>VLOOKUP(A1511,[1]Sheet2!A:B,2,0)</f>
        <v>45038</v>
      </c>
      <c r="D1511">
        <v>1</v>
      </c>
      <c r="E1511" t="s">
        <v>1735</v>
      </c>
      <c r="F1511" t="s">
        <v>16</v>
      </c>
      <c r="G1511">
        <v>11034</v>
      </c>
      <c r="H1511">
        <v>54</v>
      </c>
      <c r="I1511">
        <f t="shared" si="23"/>
        <v>11088</v>
      </c>
      <c r="J1511">
        <v>1.01</v>
      </c>
      <c r="K1511">
        <v>0</v>
      </c>
    </row>
    <row r="1512" spans="1:11" x14ac:dyDescent="0.3">
      <c r="A1512" t="s">
        <v>1657</v>
      </c>
      <c r="B1512" t="s">
        <v>1734</v>
      </c>
      <c r="C1512" s="1">
        <f>VLOOKUP(A1512,[1]Sheet2!A:B,2,0)</f>
        <v>45038</v>
      </c>
      <c r="D1512">
        <v>2</v>
      </c>
      <c r="E1512" t="s">
        <v>1736</v>
      </c>
      <c r="F1512" t="s">
        <v>14</v>
      </c>
      <c r="G1512">
        <v>309446</v>
      </c>
      <c r="H1512">
        <v>1366</v>
      </c>
      <c r="I1512">
        <f t="shared" si="23"/>
        <v>310812</v>
      </c>
      <c r="J1512">
        <v>28.2</v>
      </c>
      <c r="K1512">
        <v>0</v>
      </c>
    </row>
    <row r="1513" spans="1:11" x14ac:dyDescent="0.3">
      <c r="A1513" t="s">
        <v>1657</v>
      </c>
      <c r="B1513" t="s">
        <v>1734</v>
      </c>
      <c r="C1513" s="1">
        <f>VLOOKUP(A1513,[1]Sheet2!A:B,2,0)</f>
        <v>45038</v>
      </c>
      <c r="D1513">
        <v>3</v>
      </c>
      <c r="E1513" t="s">
        <v>1737</v>
      </c>
      <c r="F1513" t="s">
        <v>18</v>
      </c>
      <c r="G1513">
        <v>675650</v>
      </c>
      <c r="H1513">
        <v>3458</v>
      </c>
      <c r="I1513">
        <f t="shared" si="23"/>
        <v>679108</v>
      </c>
      <c r="J1513">
        <v>61.62</v>
      </c>
      <c r="K1513">
        <v>1</v>
      </c>
    </row>
    <row r="1514" spans="1:11" x14ac:dyDescent="0.3">
      <c r="A1514" t="s">
        <v>1657</v>
      </c>
      <c r="B1514" t="s">
        <v>1734</v>
      </c>
      <c r="C1514" s="1">
        <f>VLOOKUP(A1514,[1]Sheet2!A:B,2,0)</f>
        <v>45038</v>
      </c>
      <c r="D1514">
        <v>4</v>
      </c>
      <c r="E1514" t="s">
        <v>1738</v>
      </c>
      <c r="F1514" t="s">
        <v>1739</v>
      </c>
      <c r="G1514">
        <v>6799</v>
      </c>
      <c r="H1514">
        <v>10</v>
      </c>
      <c r="I1514">
        <f t="shared" si="23"/>
        <v>6809</v>
      </c>
      <c r="J1514">
        <v>0.62</v>
      </c>
      <c r="K1514">
        <v>0</v>
      </c>
    </row>
    <row r="1515" spans="1:11" x14ac:dyDescent="0.3">
      <c r="A1515" t="s">
        <v>1657</v>
      </c>
      <c r="B1515" t="s">
        <v>1734</v>
      </c>
      <c r="C1515" s="1">
        <f>VLOOKUP(A1515,[1]Sheet2!A:B,2,0)</f>
        <v>45038</v>
      </c>
      <c r="D1515">
        <v>5</v>
      </c>
      <c r="E1515" t="s">
        <v>1740</v>
      </c>
      <c r="F1515" t="s">
        <v>24</v>
      </c>
      <c r="G1515">
        <v>1818</v>
      </c>
      <c r="H1515">
        <v>6</v>
      </c>
      <c r="I1515">
        <f t="shared" si="23"/>
        <v>1824</v>
      </c>
      <c r="J1515">
        <v>0.17</v>
      </c>
      <c r="K1515">
        <v>0</v>
      </c>
    </row>
    <row r="1516" spans="1:11" x14ac:dyDescent="0.3">
      <c r="A1516" t="s">
        <v>1657</v>
      </c>
      <c r="B1516" t="s">
        <v>1734</v>
      </c>
      <c r="C1516" s="1">
        <f>VLOOKUP(A1516,[1]Sheet2!A:B,2,0)</f>
        <v>45038</v>
      </c>
      <c r="D1516">
        <v>6</v>
      </c>
      <c r="E1516" t="s">
        <v>1741</v>
      </c>
      <c r="F1516" t="s">
        <v>24</v>
      </c>
      <c r="G1516">
        <v>2252</v>
      </c>
      <c r="H1516">
        <v>9</v>
      </c>
      <c r="I1516">
        <f t="shared" si="23"/>
        <v>2261</v>
      </c>
      <c r="J1516">
        <v>0.21</v>
      </c>
      <c r="K1516">
        <v>0</v>
      </c>
    </row>
    <row r="1517" spans="1:11" x14ac:dyDescent="0.3">
      <c r="A1517" t="s">
        <v>1657</v>
      </c>
      <c r="B1517" t="s">
        <v>1734</v>
      </c>
      <c r="C1517" s="1">
        <f>VLOOKUP(A1517,[1]Sheet2!A:B,2,0)</f>
        <v>45038</v>
      </c>
      <c r="D1517">
        <v>7</v>
      </c>
      <c r="E1517" t="s">
        <v>1742</v>
      </c>
      <c r="F1517" t="s">
        <v>24</v>
      </c>
      <c r="G1517">
        <v>1491</v>
      </c>
      <c r="H1517">
        <v>1</v>
      </c>
      <c r="I1517">
        <f t="shared" si="23"/>
        <v>1492</v>
      </c>
      <c r="J1517">
        <v>0.14000000000000001</v>
      </c>
      <c r="K1517">
        <v>0</v>
      </c>
    </row>
    <row r="1518" spans="1:11" x14ac:dyDescent="0.3">
      <c r="A1518" t="s">
        <v>1657</v>
      </c>
      <c r="B1518" t="s">
        <v>1734</v>
      </c>
      <c r="C1518" s="1">
        <f>VLOOKUP(A1518,[1]Sheet2!A:B,2,0)</f>
        <v>45038</v>
      </c>
      <c r="D1518">
        <v>8</v>
      </c>
      <c r="E1518" t="s">
        <v>1743</v>
      </c>
      <c r="F1518" t="s">
        <v>24</v>
      </c>
      <c r="G1518">
        <v>48516</v>
      </c>
      <c r="H1518">
        <v>118</v>
      </c>
      <c r="I1518">
        <f t="shared" si="23"/>
        <v>48634</v>
      </c>
      <c r="J1518">
        <v>4.41</v>
      </c>
      <c r="K1518">
        <v>0</v>
      </c>
    </row>
    <row r="1519" spans="1:11" x14ac:dyDescent="0.3">
      <c r="A1519" t="s">
        <v>1657</v>
      </c>
      <c r="B1519" t="s">
        <v>1734</v>
      </c>
      <c r="C1519" s="1">
        <f>VLOOKUP(A1519,[1]Sheet2!A:B,2,0)</f>
        <v>45038</v>
      </c>
      <c r="D1519">
        <v>9</v>
      </c>
      <c r="E1519" t="s">
        <v>1744</v>
      </c>
      <c r="F1519" t="s">
        <v>24</v>
      </c>
      <c r="G1519">
        <v>1704</v>
      </c>
      <c r="H1519">
        <v>5</v>
      </c>
      <c r="I1519">
        <f t="shared" si="23"/>
        <v>1709</v>
      </c>
      <c r="J1519">
        <v>0.16</v>
      </c>
      <c r="K1519">
        <v>0</v>
      </c>
    </row>
    <row r="1520" spans="1:11" x14ac:dyDescent="0.3">
      <c r="A1520" t="s">
        <v>1657</v>
      </c>
      <c r="B1520" t="s">
        <v>1734</v>
      </c>
      <c r="C1520" s="1">
        <f>VLOOKUP(A1520,[1]Sheet2!A:B,2,0)</f>
        <v>45038</v>
      </c>
      <c r="D1520">
        <v>10</v>
      </c>
      <c r="E1520" t="s">
        <v>1745</v>
      </c>
      <c r="F1520" t="s">
        <v>24</v>
      </c>
      <c r="G1520">
        <v>1504</v>
      </c>
      <c r="H1520">
        <v>3</v>
      </c>
      <c r="I1520">
        <f t="shared" si="23"/>
        <v>1507</v>
      </c>
      <c r="J1520">
        <v>0.14000000000000001</v>
      </c>
      <c r="K1520">
        <v>0</v>
      </c>
    </row>
    <row r="1521" spans="1:11" x14ac:dyDescent="0.3">
      <c r="A1521" t="s">
        <v>1657</v>
      </c>
      <c r="B1521" t="s">
        <v>1734</v>
      </c>
      <c r="C1521" s="1">
        <f>VLOOKUP(A1521,[1]Sheet2!A:B,2,0)</f>
        <v>45038</v>
      </c>
      <c r="D1521">
        <v>11</v>
      </c>
      <c r="E1521" t="s">
        <v>1746</v>
      </c>
      <c r="F1521" t="s">
        <v>24</v>
      </c>
      <c r="G1521">
        <v>2512</v>
      </c>
      <c r="H1521">
        <v>4</v>
      </c>
      <c r="I1521">
        <f t="shared" si="23"/>
        <v>2516</v>
      </c>
      <c r="J1521">
        <v>0.23</v>
      </c>
      <c r="K1521">
        <v>0</v>
      </c>
    </row>
    <row r="1522" spans="1:11" x14ac:dyDescent="0.3">
      <c r="A1522" t="s">
        <v>1657</v>
      </c>
      <c r="B1522" t="s">
        <v>1734</v>
      </c>
      <c r="C1522" s="1">
        <f>VLOOKUP(A1522,[1]Sheet2!A:B,2,0)</f>
        <v>45038</v>
      </c>
      <c r="D1522">
        <v>12</v>
      </c>
      <c r="E1522" t="s">
        <v>1747</v>
      </c>
      <c r="F1522" t="s">
        <v>24</v>
      </c>
      <c r="G1522">
        <v>3678</v>
      </c>
      <c r="H1522">
        <v>1</v>
      </c>
      <c r="I1522">
        <f t="shared" si="23"/>
        <v>3679</v>
      </c>
      <c r="J1522">
        <v>0.33</v>
      </c>
      <c r="K1522">
        <v>0</v>
      </c>
    </row>
    <row r="1523" spans="1:11" x14ac:dyDescent="0.3">
      <c r="A1523" t="s">
        <v>1657</v>
      </c>
      <c r="B1523" t="s">
        <v>1734</v>
      </c>
      <c r="C1523" s="1">
        <f>VLOOKUP(A1523,[1]Sheet2!A:B,2,0)</f>
        <v>45038</v>
      </c>
      <c r="D1523">
        <v>13</v>
      </c>
      <c r="E1523" t="s">
        <v>1748</v>
      </c>
      <c r="F1523" t="s">
        <v>24</v>
      </c>
      <c r="G1523">
        <v>11064</v>
      </c>
      <c r="H1523">
        <v>5</v>
      </c>
      <c r="I1523">
        <f t="shared" si="23"/>
        <v>11069</v>
      </c>
      <c r="J1523">
        <v>1</v>
      </c>
      <c r="K1523">
        <v>0</v>
      </c>
    </row>
    <row r="1524" spans="1:11" x14ac:dyDescent="0.3">
      <c r="A1524" t="s">
        <v>1657</v>
      </c>
      <c r="B1524" t="s">
        <v>1734</v>
      </c>
      <c r="C1524" s="1">
        <f>VLOOKUP(A1524,[1]Sheet2!A:B,2,0)</f>
        <v>45038</v>
      </c>
      <c r="D1524">
        <v>14</v>
      </c>
      <c r="E1524" t="s">
        <v>1749</v>
      </c>
      <c r="F1524" t="s">
        <v>24</v>
      </c>
      <c r="G1524">
        <v>6844</v>
      </c>
      <c r="H1524">
        <v>1</v>
      </c>
      <c r="I1524">
        <f t="shared" si="23"/>
        <v>6845</v>
      </c>
      <c r="J1524">
        <v>0.62</v>
      </c>
      <c r="K1524">
        <v>0</v>
      </c>
    </row>
    <row r="1525" spans="1:11" x14ac:dyDescent="0.3">
      <c r="A1525" t="s">
        <v>1657</v>
      </c>
      <c r="B1525" t="s">
        <v>1734</v>
      </c>
      <c r="C1525" s="1">
        <f>VLOOKUP(A1525,[1]Sheet2!A:B,2,0)</f>
        <v>45038</v>
      </c>
      <c r="D1525">
        <v>15</v>
      </c>
      <c r="E1525" t="s">
        <v>33</v>
      </c>
      <c r="F1525" t="s">
        <v>34</v>
      </c>
      <c r="G1525">
        <v>12658</v>
      </c>
      <c r="H1525">
        <v>70</v>
      </c>
      <c r="I1525">
        <f t="shared" si="23"/>
        <v>12728</v>
      </c>
      <c r="J1525">
        <v>1.1499999999999999</v>
      </c>
      <c r="K1525">
        <v>0</v>
      </c>
    </row>
    <row r="1526" spans="1:11" x14ac:dyDescent="0.3">
      <c r="A1526" t="s">
        <v>1657</v>
      </c>
      <c r="B1526" t="s">
        <v>1750</v>
      </c>
      <c r="C1526" s="1">
        <f>VLOOKUP(A1526,[1]Sheet2!A:B,2,0)</f>
        <v>45038</v>
      </c>
      <c r="D1526">
        <v>1</v>
      </c>
      <c r="E1526" t="s">
        <v>1751</v>
      </c>
      <c r="F1526" t="s">
        <v>14</v>
      </c>
      <c r="G1526">
        <v>524474</v>
      </c>
      <c r="H1526">
        <v>2352</v>
      </c>
      <c r="I1526">
        <f t="shared" si="23"/>
        <v>526826</v>
      </c>
      <c r="J1526">
        <v>39.08</v>
      </c>
      <c r="K1526">
        <v>0</v>
      </c>
    </row>
    <row r="1527" spans="1:11" x14ac:dyDescent="0.3">
      <c r="A1527" t="s">
        <v>1657</v>
      </c>
      <c r="B1527" t="s">
        <v>1750</v>
      </c>
      <c r="C1527" s="1">
        <f>VLOOKUP(A1527,[1]Sheet2!A:B,2,0)</f>
        <v>45038</v>
      </c>
      <c r="D1527">
        <v>2</v>
      </c>
      <c r="E1527" t="s">
        <v>1752</v>
      </c>
      <c r="F1527" t="s">
        <v>16</v>
      </c>
      <c r="G1527">
        <v>9504</v>
      </c>
      <c r="H1527">
        <v>16</v>
      </c>
      <c r="I1527">
        <f t="shared" si="23"/>
        <v>9520</v>
      </c>
      <c r="J1527">
        <v>0.71</v>
      </c>
      <c r="K1527">
        <v>0</v>
      </c>
    </row>
    <row r="1528" spans="1:11" x14ac:dyDescent="0.3">
      <c r="A1528" t="s">
        <v>1657</v>
      </c>
      <c r="B1528" t="s">
        <v>1750</v>
      </c>
      <c r="C1528" s="1">
        <f>VLOOKUP(A1528,[1]Sheet2!A:B,2,0)</f>
        <v>45038</v>
      </c>
      <c r="D1528">
        <v>3</v>
      </c>
      <c r="E1528" t="s">
        <v>1753</v>
      </c>
      <c r="F1528" t="s">
        <v>18</v>
      </c>
      <c r="G1528">
        <v>740448</v>
      </c>
      <c r="H1528">
        <v>1825</v>
      </c>
      <c r="I1528">
        <f t="shared" si="23"/>
        <v>742273</v>
      </c>
      <c r="J1528">
        <v>55.06</v>
      </c>
      <c r="K1528">
        <v>1</v>
      </c>
    </row>
    <row r="1529" spans="1:11" x14ac:dyDescent="0.3">
      <c r="A1529" t="s">
        <v>1657</v>
      </c>
      <c r="B1529" t="s">
        <v>1750</v>
      </c>
      <c r="C1529" s="1">
        <f>VLOOKUP(A1529,[1]Sheet2!A:B,2,0)</f>
        <v>45038</v>
      </c>
      <c r="D1529">
        <v>4</v>
      </c>
      <c r="E1529" t="s">
        <v>1754</v>
      </c>
      <c r="F1529" t="s">
        <v>1755</v>
      </c>
      <c r="G1529">
        <v>5340</v>
      </c>
      <c r="H1529">
        <v>3</v>
      </c>
      <c r="I1529">
        <f t="shared" si="23"/>
        <v>5343</v>
      </c>
      <c r="J1529">
        <v>0.4</v>
      </c>
      <c r="K1529">
        <v>0</v>
      </c>
    </row>
    <row r="1530" spans="1:11" x14ac:dyDescent="0.3">
      <c r="A1530" t="s">
        <v>1657</v>
      </c>
      <c r="B1530" t="s">
        <v>1750</v>
      </c>
      <c r="C1530" s="1">
        <f>VLOOKUP(A1530,[1]Sheet2!A:B,2,0)</f>
        <v>45038</v>
      </c>
      <c r="D1530">
        <v>5</v>
      </c>
      <c r="E1530" t="s">
        <v>1756</v>
      </c>
      <c r="F1530" t="s">
        <v>1757</v>
      </c>
      <c r="G1530">
        <v>1691</v>
      </c>
      <c r="H1530">
        <v>1</v>
      </c>
      <c r="I1530">
        <f t="shared" si="23"/>
        <v>1692</v>
      </c>
      <c r="J1530">
        <v>0.13</v>
      </c>
      <c r="K1530">
        <v>0</v>
      </c>
    </row>
    <row r="1531" spans="1:11" x14ac:dyDescent="0.3">
      <c r="A1531" t="s">
        <v>1657</v>
      </c>
      <c r="B1531" t="s">
        <v>1750</v>
      </c>
      <c r="C1531" s="1">
        <f>VLOOKUP(A1531,[1]Sheet2!A:B,2,0)</f>
        <v>45038</v>
      </c>
      <c r="D1531">
        <v>6</v>
      </c>
      <c r="E1531" t="s">
        <v>1758</v>
      </c>
      <c r="F1531" t="s">
        <v>1759</v>
      </c>
      <c r="G1531">
        <v>1559</v>
      </c>
      <c r="H1531">
        <v>13</v>
      </c>
      <c r="I1531">
        <f t="shared" si="23"/>
        <v>1572</v>
      </c>
      <c r="J1531">
        <v>0.12</v>
      </c>
      <c r="K1531">
        <v>0</v>
      </c>
    </row>
    <row r="1532" spans="1:11" x14ac:dyDescent="0.3">
      <c r="A1532" t="s">
        <v>1657</v>
      </c>
      <c r="B1532" t="s">
        <v>1750</v>
      </c>
      <c r="C1532" s="1">
        <f>VLOOKUP(A1532,[1]Sheet2!A:B,2,0)</f>
        <v>45038</v>
      </c>
      <c r="D1532">
        <v>7</v>
      </c>
      <c r="E1532" t="s">
        <v>1760</v>
      </c>
      <c r="F1532" t="s">
        <v>1528</v>
      </c>
      <c r="G1532">
        <v>11713</v>
      </c>
      <c r="H1532">
        <v>68</v>
      </c>
      <c r="I1532">
        <f t="shared" si="23"/>
        <v>11781</v>
      </c>
      <c r="J1532">
        <v>0.87</v>
      </c>
      <c r="K1532">
        <v>0</v>
      </c>
    </row>
    <row r="1533" spans="1:11" x14ac:dyDescent="0.3">
      <c r="A1533" t="s">
        <v>1657</v>
      </c>
      <c r="B1533" t="s">
        <v>1750</v>
      </c>
      <c r="C1533" s="1">
        <f>VLOOKUP(A1533,[1]Sheet2!A:B,2,0)</f>
        <v>45038</v>
      </c>
      <c r="D1533">
        <v>8</v>
      </c>
      <c r="E1533" t="s">
        <v>1761</v>
      </c>
      <c r="F1533" t="s">
        <v>24</v>
      </c>
      <c r="G1533">
        <v>1727</v>
      </c>
      <c r="H1533">
        <v>3</v>
      </c>
      <c r="I1533">
        <f t="shared" si="23"/>
        <v>1730</v>
      </c>
      <c r="J1533">
        <v>0.13</v>
      </c>
      <c r="K1533">
        <v>0</v>
      </c>
    </row>
    <row r="1534" spans="1:11" x14ac:dyDescent="0.3">
      <c r="A1534" t="s">
        <v>1657</v>
      </c>
      <c r="B1534" t="s">
        <v>1750</v>
      </c>
      <c r="C1534" s="1">
        <f>VLOOKUP(A1534,[1]Sheet2!A:B,2,0)</f>
        <v>45038</v>
      </c>
      <c r="D1534">
        <v>9</v>
      </c>
      <c r="E1534" t="s">
        <v>1762</v>
      </c>
      <c r="F1534" t="s">
        <v>24</v>
      </c>
      <c r="G1534">
        <v>5459</v>
      </c>
      <c r="H1534">
        <v>10</v>
      </c>
      <c r="I1534">
        <f t="shared" si="23"/>
        <v>5469</v>
      </c>
      <c r="J1534">
        <v>0.41</v>
      </c>
      <c r="K1534">
        <v>0</v>
      </c>
    </row>
    <row r="1535" spans="1:11" x14ac:dyDescent="0.3">
      <c r="A1535" t="s">
        <v>1657</v>
      </c>
      <c r="B1535" t="s">
        <v>1750</v>
      </c>
      <c r="C1535" s="1">
        <f>VLOOKUP(A1535,[1]Sheet2!A:B,2,0)</f>
        <v>45038</v>
      </c>
      <c r="D1535">
        <v>10</v>
      </c>
      <c r="E1535" t="s">
        <v>1763</v>
      </c>
      <c r="F1535" t="s">
        <v>24</v>
      </c>
      <c r="G1535">
        <v>3824</v>
      </c>
      <c r="H1535">
        <v>4</v>
      </c>
      <c r="I1535">
        <f t="shared" si="23"/>
        <v>3828</v>
      </c>
      <c r="J1535">
        <v>0.28000000000000003</v>
      </c>
      <c r="K1535">
        <v>0</v>
      </c>
    </row>
    <row r="1536" spans="1:11" x14ac:dyDescent="0.3">
      <c r="A1536" t="s">
        <v>1657</v>
      </c>
      <c r="B1536" t="s">
        <v>1750</v>
      </c>
      <c r="C1536" s="1">
        <f>VLOOKUP(A1536,[1]Sheet2!A:B,2,0)</f>
        <v>45038</v>
      </c>
      <c r="D1536">
        <v>11</v>
      </c>
      <c r="E1536" t="s">
        <v>1764</v>
      </c>
      <c r="F1536" t="s">
        <v>24</v>
      </c>
      <c r="G1536">
        <v>8978</v>
      </c>
      <c r="H1536">
        <v>1</v>
      </c>
      <c r="I1536">
        <f t="shared" si="23"/>
        <v>8979</v>
      </c>
      <c r="J1536">
        <v>0.67</v>
      </c>
      <c r="K1536">
        <v>0</v>
      </c>
    </row>
    <row r="1537" spans="1:11" x14ac:dyDescent="0.3">
      <c r="A1537" t="s">
        <v>1657</v>
      </c>
      <c r="B1537" t="s">
        <v>1750</v>
      </c>
      <c r="C1537" s="1">
        <f>VLOOKUP(A1537,[1]Sheet2!A:B,2,0)</f>
        <v>45038</v>
      </c>
      <c r="D1537">
        <v>12</v>
      </c>
      <c r="E1537" t="s">
        <v>1765</v>
      </c>
      <c r="F1537" t="s">
        <v>24</v>
      </c>
      <c r="G1537">
        <v>6111</v>
      </c>
      <c r="H1537">
        <v>0</v>
      </c>
      <c r="I1537">
        <f t="shared" si="23"/>
        <v>6111</v>
      </c>
      <c r="J1537">
        <v>0.45</v>
      </c>
      <c r="K1537">
        <v>0</v>
      </c>
    </row>
    <row r="1538" spans="1:11" x14ac:dyDescent="0.3">
      <c r="A1538" t="s">
        <v>1657</v>
      </c>
      <c r="B1538" t="s">
        <v>1750</v>
      </c>
      <c r="C1538" s="1">
        <f>VLOOKUP(A1538,[1]Sheet2!A:B,2,0)</f>
        <v>45038</v>
      </c>
      <c r="D1538">
        <v>13</v>
      </c>
      <c r="E1538" t="s">
        <v>33</v>
      </c>
      <c r="F1538" t="s">
        <v>34</v>
      </c>
      <c r="G1538">
        <v>22823</v>
      </c>
      <c r="H1538">
        <v>91</v>
      </c>
      <c r="I1538">
        <f t="shared" si="23"/>
        <v>22914</v>
      </c>
      <c r="J1538">
        <v>1.7</v>
      </c>
      <c r="K1538">
        <v>0</v>
      </c>
    </row>
    <row r="1539" spans="1:11" x14ac:dyDescent="0.3">
      <c r="A1539" t="s">
        <v>1657</v>
      </c>
      <c r="B1539" t="s">
        <v>1766</v>
      </c>
      <c r="C1539" s="1">
        <f>VLOOKUP(A1539,[1]Sheet2!A:B,2,0)</f>
        <v>45038</v>
      </c>
      <c r="D1539">
        <v>1</v>
      </c>
      <c r="E1539" t="s">
        <v>1767</v>
      </c>
      <c r="F1539" t="s">
        <v>18</v>
      </c>
      <c r="G1539">
        <v>635374</v>
      </c>
      <c r="H1539">
        <v>2421</v>
      </c>
      <c r="I1539">
        <f t="shared" ref="I1539:I1602" si="24">SUM(G1539:H1539)</f>
        <v>637795</v>
      </c>
      <c r="J1539">
        <v>55.47</v>
      </c>
      <c r="K1539">
        <v>1</v>
      </c>
    </row>
    <row r="1540" spans="1:11" x14ac:dyDescent="0.3">
      <c r="A1540" t="s">
        <v>1657</v>
      </c>
      <c r="B1540" t="s">
        <v>1766</v>
      </c>
      <c r="C1540" s="1">
        <f>VLOOKUP(A1540,[1]Sheet2!A:B,2,0)</f>
        <v>45038</v>
      </c>
      <c r="D1540">
        <v>2</v>
      </c>
      <c r="E1540" t="s">
        <v>1768</v>
      </c>
      <c r="F1540" t="s">
        <v>16</v>
      </c>
      <c r="G1540">
        <v>6224</v>
      </c>
      <c r="H1540">
        <v>11</v>
      </c>
      <c r="I1540">
        <f t="shared" si="24"/>
        <v>6235</v>
      </c>
      <c r="J1540">
        <v>0.54</v>
      </c>
      <c r="K1540">
        <v>0</v>
      </c>
    </row>
    <row r="1541" spans="1:11" x14ac:dyDescent="0.3">
      <c r="A1541" t="s">
        <v>1657</v>
      </c>
      <c r="B1541" t="s">
        <v>1766</v>
      </c>
      <c r="C1541" s="1">
        <f>VLOOKUP(A1541,[1]Sheet2!A:B,2,0)</f>
        <v>45038</v>
      </c>
      <c r="D1541">
        <v>3</v>
      </c>
      <c r="E1541" t="s">
        <v>1769</v>
      </c>
      <c r="F1541" t="s">
        <v>14</v>
      </c>
      <c r="G1541">
        <v>302890</v>
      </c>
      <c r="H1541">
        <v>691</v>
      </c>
      <c r="I1541">
        <f t="shared" si="24"/>
        <v>303581</v>
      </c>
      <c r="J1541">
        <v>26.4</v>
      </c>
      <c r="K1541">
        <v>0</v>
      </c>
    </row>
    <row r="1542" spans="1:11" x14ac:dyDescent="0.3">
      <c r="A1542" t="s">
        <v>1657</v>
      </c>
      <c r="B1542" t="s">
        <v>1766</v>
      </c>
      <c r="C1542" s="1">
        <f>VLOOKUP(A1542,[1]Sheet2!A:B,2,0)</f>
        <v>45038</v>
      </c>
      <c r="D1542">
        <v>4</v>
      </c>
      <c r="E1542" t="s">
        <v>1770</v>
      </c>
      <c r="F1542" t="s">
        <v>1528</v>
      </c>
      <c r="G1542">
        <v>143093</v>
      </c>
      <c r="H1542">
        <v>990</v>
      </c>
      <c r="I1542">
        <f t="shared" si="24"/>
        <v>144083</v>
      </c>
      <c r="J1542">
        <v>12.53</v>
      </c>
      <c r="K1542">
        <v>0</v>
      </c>
    </row>
    <row r="1543" spans="1:11" x14ac:dyDescent="0.3">
      <c r="A1543" t="s">
        <v>1657</v>
      </c>
      <c r="B1543" t="s">
        <v>1766</v>
      </c>
      <c r="C1543" s="1">
        <f>VLOOKUP(A1543,[1]Sheet2!A:B,2,0)</f>
        <v>45038</v>
      </c>
      <c r="D1543">
        <v>5</v>
      </c>
      <c r="E1543" t="s">
        <v>1771</v>
      </c>
      <c r="F1543" t="s">
        <v>1279</v>
      </c>
      <c r="G1543">
        <v>2133</v>
      </c>
      <c r="H1543">
        <v>2</v>
      </c>
      <c r="I1543">
        <f t="shared" si="24"/>
        <v>2135</v>
      </c>
      <c r="J1543">
        <v>0.19</v>
      </c>
      <c r="K1543">
        <v>0</v>
      </c>
    </row>
    <row r="1544" spans="1:11" x14ac:dyDescent="0.3">
      <c r="A1544" t="s">
        <v>1657</v>
      </c>
      <c r="B1544" t="s">
        <v>1766</v>
      </c>
      <c r="C1544" s="1">
        <f>VLOOKUP(A1544,[1]Sheet2!A:B,2,0)</f>
        <v>45038</v>
      </c>
      <c r="D1544">
        <v>6</v>
      </c>
      <c r="E1544" t="s">
        <v>1772</v>
      </c>
      <c r="F1544" t="s">
        <v>1664</v>
      </c>
      <c r="G1544">
        <v>808</v>
      </c>
      <c r="H1544">
        <v>0</v>
      </c>
      <c r="I1544">
        <f t="shared" si="24"/>
        <v>808</v>
      </c>
      <c r="J1544">
        <v>7.0000000000000007E-2</v>
      </c>
      <c r="K1544">
        <v>0</v>
      </c>
    </row>
    <row r="1545" spans="1:11" x14ac:dyDescent="0.3">
      <c r="A1545" t="s">
        <v>1657</v>
      </c>
      <c r="B1545" t="s">
        <v>1766</v>
      </c>
      <c r="C1545" s="1">
        <f>VLOOKUP(A1545,[1]Sheet2!A:B,2,0)</f>
        <v>45038</v>
      </c>
      <c r="D1545">
        <v>7</v>
      </c>
      <c r="E1545" t="s">
        <v>1773</v>
      </c>
      <c r="F1545" t="s">
        <v>1774</v>
      </c>
      <c r="G1545">
        <v>826</v>
      </c>
      <c r="H1545">
        <v>0</v>
      </c>
      <c r="I1545">
        <f t="shared" si="24"/>
        <v>826</v>
      </c>
      <c r="J1545">
        <v>7.0000000000000007E-2</v>
      </c>
      <c r="K1545">
        <v>0</v>
      </c>
    </row>
    <row r="1546" spans="1:11" x14ac:dyDescent="0.3">
      <c r="A1546" t="s">
        <v>1657</v>
      </c>
      <c r="B1546" t="s">
        <v>1766</v>
      </c>
      <c r="C1546" s="1">
        <f>VLOOKUP(A1546,[1]Sheet2!A:B,2,0)</f>
        <v>45038</v>
      </c>
      <c r="D1546">
        <v>8</v>
      </c>
      <c r="E1546" t="s">
        <v>1775</v>
      </c>
      <c r="F1546" t="s">
        <v>498</v>
      </c>
      <c r="G1546">
        <v>1218</v>
      </c>
      <c r="H1546">
        <v>3</v>
      </c>
      <c r="I1546">
        <f t="shared" si="24"/>
        <v>1221</v>
      </c>
      <c r="J1546">
        <v>0.11</v>
      </c>
      <c r="K1546">
        <v>0</v>
      </c>
    </row>
    <row r="1547" spans="1:11" x14ac:dyDescent="0.3">
      <c r="A1547" t="s">
        <v>1657</v>
      </c>
      <c r="B1547" t="s">
        <v>1766</v>
      </c>
      <c r="C1547" s="1">
        <f>VLOOKUP(A1547,[1]Sheet2!A:B,2,0)</f>
        <v>45038</v>
      </c>
      <c r="D1547">
        <v>9</v>
      </c>
      <c r="E1547" t="s">
        <v>1776</v>
      </c>
      <c r="F1547" t="s">
        <v>24</v>
      </c>
      <c r="G1547">
        <v>2845</v>
      </c>
      <c r="H1547">
        <v>6</v>
      </c>
      <c r="I1547">
        <f t="shared" si="24"/>
        <v>2851</v>
      </c>
      <c r="J1547">
        <v>0.25</v>
      </c>
      <c r="K1547">
        <v>0</v>
      </c>
    </row>
    <row r="1548" spans="1:11" x14ac:dyDescent="0.3">
      <c r="A1548" t="s">
        <v>1657</v>
      </c>
      <c r="B1548" t="s">
        <v>1766</v>
      </c>
      <c r="C1548" s="1">
        <f>VLOOKUP(A1548,[1]Sheet2!A:B,2,0)</f>
        <v>45038</v>
      </c>
      <c r="D1548">
        <v>10</v>
      </c>
      <c r="E1548" t="s">
        <v>1777</v>
      </c>
      <c r="F1548" t="s">
        <v>24</v>
      </c>
      <c r="G1548">
        <v>1323</v>
      </c>
      <c r="H1548">
        <v>4</v>
      </c>
      <c r="I1548">
        <f t="shared" si="24"/>
        <v>1327</v>
      </c>
      <c r="J1548">
        <v>0.12</v>
      </c>
      <c r="K1548">
        <v>0</v>
      </c>
    </row>
    <row r="1549" spans="1:11" x14ac:dyDescent="0.3">
      <c r="A1549" t="s">
        <v>1657</v>
      </c>
      <c r="B1549" t="s">
        <v>1766</v>
      </c>
      <c r="C1549" s="1">
        <f>VLOOKUP(A1549,[1]Sheet2!A:B,2,0)</f>
        <v>45038</v>
      </c>
      <c r="D1549">
        <v>11</v>
      </c>
      <c r="E1549" t="s">
        <v>1778</v>
      </c>
      <c r="F1549" t="s">
        <v>24</v>
      </c>
      <c r="G1549">
        <v>1510</v>
      </c>
      <c r="H1549">
        <v>0</v>
      </c>
      <c r="I1549">
        <f t="shared" si="24"/>
        <v>1510</v>
      </c>
      <c r="J1549">
        <v>0.13</v>
      </c>
      <c r="K1549">
        <v>0</v>
      </c>
    </row>
    <row r="1550" spans="1:11" x14ac:dyDescent="0.3">
      <c r="A1550" t="s">
        <v>1657</v>
      </c>
      <c r="B1550" t="s">
        <v>1766</v>
      </c>
      <c r="C1550" s="1">
        <f>VLOOKUP(A1550,[1]Sheet2!A:B,2,0)</f>
        <v>45038</v>
      </c>
      <c r="D1550">
        <v>12</v>
      </c>
      <c r="E1550" t="s">
        <v>1779</v>
      </c>
      <c r="F1550" t="s">
        <v>24</v>
      </c>
      <c r="G1550">
        <v>2067</v>
      </c>
      <c r="H1550">
        <v>0</v>
      </c>
      <c r="I1550">
        <f t="shared" si="24"/>
        <v>2067</v>
      </c>
      <c r="J1550">
        <v>0.18</v>
      </c>
      <c r="K1550">
        <v>0</v>
      </c>
    </row>
    <row r="1551" spans="1:11" x14ac:dyDescent="0.3">
      <c r="A1551" t="s">
        <v>1657</v>
      </c>
      <c r="B1551" t="s">
        <v>1766</v>
      </c>
      <c r="C1551" s="1">
        <f>VLOOKUP(A1551,[1]Sheet2!A:B,2,0)</f>
        <v>45038</v>
      </c>
      <c r="D1551">
        <v>13</v>
      </c>
      <c r="E1551" t="s">
        <v>1780</v>
      </c>
      <c r="F1551" t="s">
        <v>24</v>
      </c>
      <c r="G1551">
        <v>8148</v>
      </c>
      <c r="H1551">
        <v>7</v>
      </c>
      <c r="I1551">
        <f t="shared" si="24"/>
        <v>8155</v>
      </c>
      <c r="J1551">
        <v>0.71</v>
      </c>
      <c r="K1551">
        <v>0</v>
      </c>
    </row>
    <row r="1552" spans="1:11" x14ac:dyDescent="0.3">
      <c r="A1552" t="s">
        <v>1657</v>
      </c>
      <c r="B1552" t="s">
        <v>1766</v>
      </c>
      <c r="C1552" s="1">
        <f>VLOOKUP(A1552,[1]Sheet2!A:B,2,0)</f>
        <v>45038</v>
      </c>
      <c r="D1552">
        <v>14</v>
      </c>
      <c r="E1552" t="s">
        <v>1781</v>
      </c>
      <c r="F1552" t="s">
        <v>24</v>
      </c>
      <c r="G1552">
        <v>3831</v>
      </c>
      <c r="H1552">
        <v>2</v>
      </c>
      <c r="I1552">
        <f t="shared" si="24"/>
        <v>3833</v>
      </c>
      <c r="J1552">
        <v>0.33</v>
      </c>
      <c r="K1552">
        <v>0</v>
      </c>
    </row>
    <row r="1553" spans="1:11" x14ac:dyDescent="0.3">
      <c r="A1553" t="s">
        <v>1657</v>
      </c>
      <c r="B1553" t="s">
        <v>1766</v>
      </c>
      <c r="C1553" s="1">
        <f>VLOOKUP(A1553,[1]Sheet2!A:B,2,0)</f>
        <v>45038</v>
      </c>
      <c r="D1553">
        <v>15</v>
      </c>
      <c r="E1553" t="s">
        <v>1782</v>
      </c>
      <c r="F1553" t="s">
        <v>24</v>
      </c>
      <c r="G1553">
        <v>3829</v>
      </c>
      <c r="H1553">
        <v>0</v>
      </c>
      <c r="I1553">
        <f t="shared" si="24"/>
        <v>3829</v>
      </c>
      <c r="J1553">
        <v>0.33</v>
      </c>
      <c r="K1553">
        <v>0</v>
      </c>
    </row>
    <row r="1554" spans="1:11" x14ac:dyDescent="0.3">
      <c r="A1554" t="s">
        <v>1657</v>
      </c>
      <c r="B1554" t="s">
        <v>1766</v>
      </c>
      <c r="C1554" s="1">
        <f>VLOOKUP(A1554,[1]Sheet2!A:B,2,0)</f>
        <v>45038</v>
      </c>
      <c r="D1554">
        <v>16</v>
      </c>
      <c r="E1554" t="s">
        <v>1783</v>
      </c>
      <c r="F1554" t="s">
        <v>24</v>
      </c>
      <c r="G1554">
        <v>15110</v>
      </c>
      <c r="H1554">
        <v>0</v>
      </c>
      <c r="I1554">
        <f t="shared" si="24"/>
        <v>15110</v>
      </c>
      <c r="J1554">
        <v>1.31</v>
      </c>
      <c r="K1554">
        <v>0</v>
      </c>
    </row>
    <row r="1555" spans="1:11" x14ac:dyDescent="0.3">
      <c r="A1555" t="s">
        <v>1657</v>
      </c>
      <c r="B1555" t="s">
        <v>1766</v>
      </c>
      <c r="C1555" s="1">
        <f>VLOOKUP(A1555,[1]Sheet2!A:B,2,0)</f>
        <v>45038</v>
      </c>
      <c r="D1555">
        <v>17</v>
      </c>
      <c r="E1555" t="s">
        <v>1784</v>
      </c>
      <c r="F1555" t="s">
        <v>24</v>
      </c>
      <c r="G1555">
        <v>8037</v>
      </c>
      <c r="H1555">
        <v>1</v>
      </c>
      <c r="I1555">
        <f t="shared" si="24"/>
        <v>8038</v>
      </c>
      <c r="J1555">
        <v>0.7</v>
      </c>
      <c r="K1555">
        <v>0</v>
      </c>
    </row>
    <row r="1556" spans="1:11" x14ac:dyDescent="0.3">
      <c r="A1556" t="s">
        <v>1657</v>
      </c>
      <c r="B1556" t="s">
        <v>1766</v>
      </c>
      <c r="C1556" s="1">
        <f>VLOOKUP(A1556,[1]Sheet2!A:B,2,0)</f>
        <v>45038</v>
      </c>
      <c r="D1556">
        <v>18</v>
      </c>
      <c r="E1556" t="s">
        <v>33</v>
      </c>
      <c r="F1556" t="s">
        <v>34</v>
      </c>
      <c r="G1556">
        <v>6244</v>
      </c>
      <c r="H1556">
        <v>77</v>
      </c>
      <c r="I1556">
        <f t="shared" si="24"/>
        <v>6321</v>
      </c>
      <c r="J1556">
        <v>0.55000000000000004</v>
      </c>
      <c r="K1556">
        <v>0</v>
      </c>
    </row>
    <row r="1557" spans="1:11" x14ac:dyDescent="0.3">
      <c r="A1557" t="s">
        <v>1657</v>
      </c>
      <c r="B1557" t="s">
        <v>1785</v>
      </c>
      <c r="C1557" s="1">
        <f>VLOOKUP(A1557,[1]Sheet2!A:B,2,0)</f>
        <v>45038</v>
      </c>
      <c r="D1557">
        <v>1</v>
      </c>
      <c r="E1557" t="s">
        <v>1786</v>
      </c>
      <c r="F1557" t="s">
        <v>14</v>
      </c>
      <c r="G1557">
        <v>329131</v>
      </c>
      <c r="H1557">
        <v>2623</v>
      </c>
      <c r="I1557">
        <f t="shared" si="24"/>
        <v>331754</v>
      </c>
      <c r="J1557">
        <v>31.86</v>
      </c>
      <c r="K1557">
        <v>0</v>
      </c>
    </row>
    <row r="1558" spans="1:11" x14ac:dyDescent="0.3">
      <c r="A1558" t="s">
        <v>1657</v>
      </c>
      <c r="B1558" t="s">
        <v>1785</v>
      </c>
      <c r="C1558" s="1">
        <f>VLOOKUP(A1558,[1]Sheet2!A:B,2,0)</f>
        <v>45038</v>
      </c>
      <c r="D1558">
        <v>2</v>
      </c>
      <c r="E1558" t="s">
        <v>1787</v>
      </c>
      <c r="F1558" t="s">
        <v>18</v>
      </c>
      <c r="G1558">
        <v>655272</v>
      </c>
      <c r="H1558">
        <v>6001</v>
      </c>
      <c r="I1558">
        <f t="shared" si="24"/>
        <v>661273</v>
      </c>
      <c r="J1558">
        <v>63.51</v>
      </c>
      <c r="K1558">
        <v>1</v>
      </c>
    </row>
    <row r="1559" spans="1:11" x14ac:dyDescent="0.3">
      <c r="A1559" t="s">
        <v>1657</v>
      </c>
      <c r="B1559" t="s">
        <v>1785</v>
      </c>
      <c r="C1559" s="1">
        <f>VLOOKUP(A1559,[1]Sheet2!A:B,2,0)</f>
        <v>45038</v>
      </c>
      <c r="D1559">
        <v>3</v>
      </c>
      <c r="E1559" t="s">
        <v>1788</v>
      </c>
      <c r="F1559" t="s">
        <v>16</v>
      </c>
      <c r="G1559">
        <v>6882</v>
      </c>
      <c r="H1559">
        <v>59</v>
      </c>
      <c r="I1559">
        <f t="shared" si="24"/>
        <v>6941</v>
      </c>
      <c r="J1559">
        <v>0.67</v>
      </c>
      <c r="K1559">
        <v>0</v>
      </c>
    </row>
    <row r="1560" spans="1:11" x14ac:dyDescent="0.3">
      <c r="A1560" t="s">
        <v>1657</v>
      </c>
      <c r="B1560" t="s">
        <v>1785</v>
      </c>
      <c r="C1560" s="1">
        <f>VLOOKUP(A1560,[1]Sheet2!A:B,2,0)</f>
        <v>45038</v>
      </c>
      <c r="D1560">
        <v>4</v>
      </c>
      <c r="E1560" t="s">
        <v>1789</v>
      </c>
      <c r="F1560" t="s">
        <v>1714</v>
      </c>
      <c r="G1560">
        <v>7756</v>
      </c>
      <c r="H1560">
        <v>80</v>
      </c>
      <c r="I1560">
        <f t="shared" si="24"/>
        <v>7836</v>
      </c>
      <c r="J1560">
        <v>0.75</v>
      </c>
      <c r="K1560">
        <v>0</v>
      </c>
    </row>
    <row r="1561" spans="1:11" x14ac:dyDescent="0.3">
      <c r="A1561" t="s">
        <v>1657</v>
      </c>
      <c r="B1561" t="s">
        <v>1785</v>
      </c>
      <c r="C1561" s="1">
        <f>VLOOKUP(A1561,[1]Sheet2!A:B,2,0)</f>
        <v>45038</v>
      </c>
      <c r="D1561">
        <v>5</v>
      </c>
      <c r="E1561" t="s">
        <v>1790</v>
      </c>
      <c r="F1561" t="s">
        <v>1671</v>
      </c>
      <c r="G1561">
        <v>2402</v>
      </c>
      <c r="H1561">
        <v>107</v>
      </c>
      <c r="I1561">
        <f t="shared" si="24"/>
        <v>2509</v>
      </c>
      <c r="J1561">
        <v>0.24</v>
      </c>
      <c r="K1561">
        <v>0</v>
      </c>
    </row>
    <row r="1562" spans="1:11" x14ac:dyDescent="0.3">
      <c r="A1562" t="s">
        <v>1657</v>
      </c>
      <c r="B1562" t="s">
        <v>1785</v>
      </c>
      <c r="C1562" s="1">
        <f>VLOOKUP(A1562,[1]Sheet2!A:B,2,0)</f>
        <v>45038</v>
      </c>
      <c r="D1562">
        <v>6</v>
      </c>
      <c r="E1562" t="s">
        <v>1791</v>
      </c>
      <c r="F1562" t="s">
        <v>1755</v>
      </c>
      <c r="G1562">
        <v>1362</v>
      </c>
      <c r="H1562">
        <v>1</v>
      </c>
      <c r="I1562">
        <f t="shared" si="24"/>
        <v>1363</v>
      </c>
      <c r="J1562">
        <v>0.13</v>
      </c>
      <c r="K1562">
        <v>0</v>
      </c>
    </row>
    <row r="1563" spans="1:11" x14ac:dyDescent="0.3">
      <c r="A1563" t="s">
        <v>1657</v>
      </c>
      <c r="B1563" t="s">
        <v>1785</v>
      </c>
      <c r="C1563" s="1">
        <f>VLOOKUP(A1563,[1]Sheet2!A:B,2,0)</f>
        <v>45038</v>
      </c>
      <c r="D1563">
        <v>7</v>
      </c>
      <c r="E1563" t="s">
        <v>1792</v>
      </c>
      <c r="F1563" t="s">
        <v>24</v>
      </c>
      <c r="G1563">
        <v>1557</v>
      </c>
      <c r="H1563">
        <v>4</v>
      </c>
      <c r="I1563">
        <f t="shared" si="24"/>
        <v>1561</v>
      </c>
      <c r="J1563">
        <v>0.15</v>
      </c>
      <c r="K1563">
        <v>0</v>
      </c>
    </row>
    <row r="1564" spans="1:11" x14ac:dyDescent="0.3">
      <c r="A1564" t="s">
        <v>1657</v>
      </c>
      <c r="B1564" t="s">
        <v>1785</v>
      </c>
      <c r="C1564" s="1">
        <f>VLOOKUP(A1564,[1]Sheet2!A:B,2,0)</f>
        <v>45038</v>
      </c>
      <c r="D1564">
        <v>8</v>
      </c>
      <c r="E1564" t="s">
        <v>1793</v>
      </c>
      <c r="F1564" t="s">
        <v>24</v>
      </c>
      <c r="G1564">
        <v>1822</v>
      </c>
      <c r="H1564">
        <v>6</v>
      </c>
      <c r="I1564">
        <f t="shared" si="24"/>
        <v>1828</v>
      </c>
      <c r="J1564">
        <v>0.18</v>
      </c>
      <c r="K1564">
        <v>0</v>
      </c>
    </row>
    <row r="1565" spans="1:11" x14ac:dyDescent="0.3">
      <c r="A1565" t="s">
        <v>1657</v>
      </c>
      <c r="B1565" t="s">
        <v>1785</v>
      </c>
      <c r="C1565" s="1">
        <f>VLOOKUP(A1565,[1]Sheet2!A:B,2,0)</f>
        <v>45038</v>
      </c>
      <c r="D1565">
        <v>9</v>
      </c>
      <c r="E1565" t="s">
        <v>1794</v>
      </c>
      <c r="F1565" t="s">
        <v>24</v>
      </c>
      <c r="G1565">
        <v>3766</v>
      </c>
      <c r="H1565">
        <v>9</v>
      </c>
      <c r="I1565">
        <f t="shared" si="24"/>
        <v>3775</v>
      </c>
      <c r="J1565">
        <v>0.36</v>
      </c>
      <c r="K1565">
        <v>0</v>
      </c>
    </row>
    <row r="1566" spans="1:11" x14ac:dyDescent="0.3">
      <c r="A1566" t="s">
        <v>1657</v>
      </c>
      <c r="B1566" t="s">
        <v>1785</v>
      </c>
      <c r="C1566" s="1">
        <f>VLOOKUP(A1566,[1]Sheet2!A:B,2,0)</f>
        <v>45038</v>
      </c>
      <c r="D1566">
        <v>10</v>
      </c>
      <c r="E1566" t="s">
        <v>1795</v>
      </c>
      <c r="F1566" t="s">
        <v>24</v>
      </c>
      <c r="G1566">
        <v>6055</v>
      </c>
      <c r="H1566">
        <v>1</v>
      </c>
      <c r="I1566">
        <f t="shared" si="24"/>
        <v>6056</v>
      </c>
      <c r="J1566">
        <v>0.57999999999999996</v>
      </c>
      <c r="K1566">
        <v>0</v>
      </c>
    </row>
    <row r="1567" spans="1:11" x14ac:dyDescent="0.3">
      <c r="A1567" t="s">
        <v>1657</v>
      </c>
      <c r="B1567" t="s">
        <v>1785</v>
      </c>
      <c r="C1567" s="1">
        <f>VLOOKUP(A1567,[1]Sheet2!A:B,2,0)</f>
        <v>45038</v>
      </c>
      <c r="D1567">
        <v>11</v>
      </c>
      <c r="E1567" t="s">
        <v>33</v>
      </c>
      <c r="F1567" t="s">
        <v>34</v>
      </c>
      <c r="G1567">
        <v>16115</v>
      </c>
      <c r="H1567">
        <v>268</v>
      </c>
      <c r="I1567">
        <f t="shared" si="24"/>
        <v>16383</v>
      </c>
      <c r="J1567">
        <v>1.57</v>
      </c>
      <c r="K1567">
        <v>0</v>
      </c>
    </row>
    <row r="1568" spans="1:11" x14ac:dyDescent="0.3">
      <c r="A1568" t="s">
        <v>1657</v>
      </c>
      <c r="B1568" t="s">
        <v>1796</v>
      </c>
      <c r="C1568" s="1">
        <f>VLOOKUP(A1568,[1]Sheet2!A:B,2,0)</f>
        <v>45038</v>
      </c>
      <c r="D1568">
        <v>1</v>
      </c>
      <c r="E1568" t="s">
        <v>1797</v>
      </c>
      <c r="F1568" t="s">
        <v>18</v>
      </c>
      <c r="G1568">
        <v>761472</v>
      </c>
      <c r="H1568">
        <v>2973</v>
      </c>
      <c r="I1568">
        <f t="shared" si="24"/>
        <v>764445</v>
      </c>
      <c r="J1568">
        <v>62.03</v>
      </c>
      <c r="K1568">
        <v>1</v>
      </c>
    </row>
    <row r="1569" spans="1:11" x14ac:dyDescent="0.3">
      <c r="A1569" t="s">
        <v>1657</v>
      </c>
      <c r="B1569" t="s">
        <v>1796</v>
      </c>
      <c r="C1569" s="1">
        <f>VLOOKUP(A1569,[1]Sheet2!A:B,2,0)</f>
        <v>45038</v>
      </c>
      <c r="D1569">
        <v>2</v>
      </c>
      <c r="E1569" t="s">
        <v>1798</v>
      </c>
      <c r="F1569" t="s">
        <v>16</v>
      </c>
      <c r="G1569">
        <v>14948</v>
      </c>
      <c r="H1569">
        <v>16</v>
      </c>
      <c r="I1569">
        <f t="shared" si="24"/>
        <v>14964</v>
      </c>
      <c r="J1569">
        <v>1.21</v>
      </c>
      <c r="K1569">
        <v>0</v>
      </c>
    </row>
    <row r="1570" spans="1:11" x14ac:dyDescent="0.3">
      <c r="A1570" t="s">
        <v>1657</v>
      </c>
      <c r="B1570" t="s">
        <v>1796</v>
      </c>
      <c r="C1570" s="1">
        <f>VLOOKUP(A1570,[1]Sheet2!A:B,2,0)</f>
        <v>45038</v>
      </c>
      <c r="D1570">
        <v>3</v>
      </c>
      <c r="E1570" t="s">
        <v>1799</v>
      </c>
      <c r="F1570" t="s">
        <v>14</v>
      </c>
      <c r="G1570">
        <v>384059</v>
      </c>
      <c r="H1570">
        <v>2443</v>
      </c>
      <c r="I1570">
        <f t="shared" si="24"/>
        <v>386502</v>
      </c>
      <c r="J1570">
        <v>31.36</v>
      </c>
      <c r="K1570">
        <v>0</v>
      </c>
    </row>
    <row r="1571" spans="1:11" x14ac:dyDescent="0.3">
      <c r="A1571" t="s">
        <v>1657</v>
      </c>
      <c r="B1571" t="s">
        <v>1796</v>
      </c>
      <c r="C1571" s="1">
        <f>VLOOKUP(A1571,[1]Sheet2!A:B,2,0)</f>
        <v>45038</v>
      </c>
      <c r="D1571">
        <v>4</v>
      </c>
      <c r="E1571" t="s">
        <v>1800</v>
      </c>
      <c r="F1571" t="s">
        <v>1528</v>
      </c>
      <c r="G1571">
        <v>10519</v>
      </c>
      <c r="H1571">
        <v>113</v>
      </c>
      <c r="I1571">
        <f t="shared" si="24"/>
        <v>10632</v>
      </c>
      <c r="J1571">
        <v>0.86</v>
      </c>
      <c r="K1571">
        <v>0</v>
      </c>
    </row>
    <row r="1572" spans="1:11" x14ac:dyDescent="0.3">
      <c r="A1572" t="s">
        <v>1657</v>
      </c>
      <c r="B1572" t="s">
        <v>1796</v>
      </c>
      <c r="C1572" s="1">
        <f>VLOOKUP(A1572,[1]Sheet2!A:B,2,0)</f>
        <v>45038</v>
      </c>
      <c r="D1572">
        <v>5</v>
      </c>
      <c r="E1572" t="s">
        <v>1801</v>
      </c>
      <c r="F1572" t="s">
        <v>24</v>
      </c>
      <c r="G1572">
        <v>3699</v>
      </c>
      <c r="H1572">
        <v>11</v>
      </c>
      <c r="I1572">
        <f t="shared" si="24"/>
        <v>3710</v>
      </c>
      <c r="J1572">
        <v>0.3</v>
      </c>
      <c r="K1572">
        <v>0</v>
      </c>
    </row>
    <row r="1573" spans="1:11" x14ac:dyDescent="0.3">
      <c r="A1573" t="s">
        <v>1657</v>
      </c>
      <c r="B1573" t="s">
        <v>1796</v>
      </c>
      <c r="C1573" s="1">
        <f>VLOOKUP(A1573,[1]Sheet2!A:B,2,0)</f>
        <v>45038</v>
      </c>
      <c r="D1573">
        <v>6</v>
      </c>
      <c r="E1573" t="s">
        <v>1802</v>
      </c>
      <c r="F1573" t="s">
        <v>24</v>
      </c>
      <c r="G1573">
        <v>3664</v>
      </c>
      <c r="H1573">
        <v>5</v>
      </c>
      <c r="I1573">
        <f t="shared" si="24"/>
        <v>3669</v>
      </c>
      <c r="J1573">
        <v>0.3</v>
      </c>
      <c r="K1573">
        <v>0</v>
      </c>
    </row>
    <row r="1574" spans="1:11" x14ac:dyDescent="0.3">
      <c r="A1574" t="s">
        <v>1657</v>
      </c>
      <c r="B1574" t="s">
        <v>1796</v>
      </c>
      <c r="C1574" s="1">
        <f>VLOOKUP(A1574,[1]Sheet2!A:B,2,0)</f>
        <v>45038</v>
      </c>
      <c r="D1574">
        <v>7</v>
      </c>
      <c r="E1574" t="s">
        <v>1803</v>
      </c>
      <c r="F1574" t="s">
        <v>24</v>
      </c>
      <c r="G1574">
        <v>6884</v>
      </c>
      <c r="H1574">
        <v>3</v>
      </c>
      <c r="I1574">
        <f t="shared" si="24"/>
        <v>6887</v>
      </c>
      <c r="J1574">
        <v>0.56000000000000005</v>
      </c>
      <c r="K1574">
        <v>0</v>
      </c>
    </row>
    <row r="1575" spans="1:11" x14ac:dyDescent="0.3">
      <c r="A1575" t="s">
        <v>1657</v>
      </c>
      <c r="B1575" t="s">
        <v>1796</v>
      </c>
      <c r="C1575" s="1">
        <f>VLOOKUP(A1575,[1]Sheet2!A:B,2,0)</f>
        <v>45038</v>
      </c>
      <c r="D1575">
        <v>8</v>
      </c>
      <c r="E1575" t="s">
        <v>1804</v>
      </c>
      <c r="F1575" t="s">
        <v>24</v>
      </c>
      <c r="G1575">
        <v>8781</v>
      </c>
      <c r="H1575">
        <v>1</v>
      </c>
      <c r="I1575">
        <f t="shared" si="24"/>
        <v>8782</v>
      </c>
      <c r="J1575">
        <v>0.71</v>
      </c>
      <c r="K1575">
        <v>0</v>
      </c>
    </row>
    <row r="1576" spans="1:11" x14ac:dyDescent="0.3">
      <c r="A1576" t="s">
        <v>1657</v>
      </c>
      <c r="B1576" t="s">
        <v>1796</v>
      </c>
      <c r="C1576" s="1">
        <f>VLOOKUP(A1576,[1]Sheet2!A:B,2,0)</f>
        <v>45038</v>
      </c>
      <c r="D1576">
        <v>9</v>
      </c>
      <c r="E1576" t="s">
        <v>33</v>
      </c>
      <c r="F1576" t="s">
        <v>34</v>
      </c>
      <c r="G1576">
        <v>32816</v>
      </c>
      <c r="H1576">
        <v>52</v>
      </c>
      <c r="I1576">
        <f t="shared" si="24"/>
        <v>32868</v>
      </c>
      <c r="J1576">
        <v>2.67</v>
      </c>
      <c r="K1576">
        <v>0</v>
      </c>
    </row>
    <row r="1577" spans="1:11" x14ac:dyDescent="0.3">
      <c r="A1577" t="s">
        <v>1657</v>
      </c>
      <c r="B1577" t="s">
        <v>1805</v>
      </c>
      <c r="C1577" s="1">
        <f>VLOOKUP(A1577,[1]Sheet2!A:B,2,0)</f>
        <v>45038</v>
      </c>
      <c r="D1577">
        <v>1</v>
      </c>
      <c r="E1577" t="s">
        <v>1806</v>
      </c>
      <c r="F1577" t="s">
        <v>14</v>
      </c>
      <c r="G1577">
        <v>431312</v>
      </c>
      <c r="H1577">
        <v>2852</v>
      </c>
      <c r="I1577">
        <f t="shared" si="24"/>
        <v>434164</v>
      </c>
      <c r="J1577">
        <v>40.840000000000003</v>
      </c>
      <c r="K1577">
        <v>0</v>
      </c>
    </row>
    <row r="1578" spans="1:11" x14ac:dyDescent="0.3">
      <c r="A1578" t="s">
        <v>1657</v>
      </c>
      <c r="B1578" t="s">
        <v>1805</v>
      </c>
      <c r="C1578" s="1">
        <f>VLOOKUP(A1578,[1]Sheet2!A:B,2,0)</f>
        <v>45038</v>
      </c>
      <c r="D1578">
        <v>2</v>
      </c>
      <c r="E1578" t="s">
        <v>1807</v>
      </c>
      <c r="F1578" t="s">
        <v>18</v>
      </c>
      <c r="G1578">
        <v>558977</v>
      </c>
      <c r="H1578">
        <v>2783</v>
      </c>
      <c r="I1578">
        <f t="shared" si="24"/>
        <v>561760</v>
      </c>
      <c r="J1578">
        <v>52.84</v>
      </c>
      <c r="K1578">
        <v>1</v>
      </c>
    </row>
    <row r="1579" spans="1:11" x14ac:dyDescent="0.3">
      <c r="A1579" t="s">
        <v>1657</v>
      </c>
      <c r="B1579" t="s">
        <v>1805</v>
      </c>
      <c r="C1579" s="1">
        <f>VLOOKUP(A1579,[1]Sheet2!A:B,2,0)</f>
        <v>45038</v>
      </c>
      <c r="D1579">
        <v>3</v>
      </c>
      <c r="E1579" t="s">
        <v>1808</v>
      </c>
      <c r="F1579" t="s">
        <v>16</v>
      </c>
      <c r="G1579">
        <v>11329</v>
      </c>
      <c r="H1579">
        <v>10</v>
      </c>
      <c r="I1579">
        <f t="shared" si="24"/>
        <v>11339</v>
      </c>
      <c r="J1579">
        <v>1.07</v>
      </c>
      <c r="K1579">
        <v>0</v>
      </c>
    </row>
    <row r="1580" spans="1:11" x14ac:dyDescent="0.3">
      <c r="A1580" t="s">
        <v>1657</v>
      </c>
      <c r="B1580" t="s">
        <v>1805</v>
      </c>
      <c r="C1580" s="1">
        <f>VLOOKUP(A1580,[1]Sheet2!A:B,2,0)</f>
        <v>45038</v>
      </c>
      <c r="D1580">
        <v>4</v>
      </c>
      <c r="E1580" t="s">
        <v>1809</v>
      </c>
      <c r="F1580" t="s">
        <v>482</v>
      </c>
      <c r="G1580">
        <v>3835</v>
      </c>
      <c r="H1580">
        <v>1</v>
      </c>
      <c r="I1580">
        <f t="shared" si="24"/>
        <v>3836</v>
      </c>
      <c r="J1580">
        <v>0.36</v>
      </c>
      <c r="K1580">
        <v>0</v>
      </c>
    </row>
    <row r="1581" spans="1:11" x14ac:dyDescent="0.3">
      <c r="A1581" t="s">
        <v>1657</v>
      </c>
      <c r="B1581" t="s">
        <v>1805</v>
      </c>
      <c r="C1581" s="1">
        <f>VLOOKUP(A1581,[1]Sheet2!A:B,2,0)</f>
        <v>45038</v>
      </c>
      <c r="D1581">
        <v>5</v>
      </c>
      <c r="E1581" t="s">
        <v>1810</v>
      </c>
      <c r="F1581" t="s">
        <v>486</v>
      </c>
      <c r="G1581">
        <v>3821</v>
      </c>
      <c r="H1581">
        <v>3</v>
      </c>
      <c r="I1581">
        <f t="shared" si="24"/>
        <v>3824</v>
      </c>
      <c r="J1581">
        <v>0.36</v>
      </c>
      <c r="K1581">
        <v>0</v>
      </c>
    </row>
    <row r="1582" spans="1:11" x14ac:dyDescent="0.3">
      <c r="A1582" t="s">
        <v>1657</v>
      </c>
      <c r="B1582" t="s">
        <v>1805</v>
      </c>
      <c r="C1582" s="1">
        <f>VLOOKUP(A1582,[1]Sheet2!A:B,2,0)</f>
        <v>45038</v>
      </c>
      <c r="D1582">
        <v>6</v>
      </c>
      <c r="E1582" t="s">
        <v>1811</v>
      </c>
      <c r="F1582" t="s">
        <v>24</v>
      </c>
      <c r="G1582">
        <v>5204</v>
      </c>
      <c r="H1582">
        <v>7</v>
      </c>
      <c r="I1582">
        <f t="shared" si="24"/>
        <v>5211</v>
      </c>
      <c r="J1582">
        <v>0.49</v>
      </c>
      <c r="K1582">
        <v>0</v>
      </c>
    </row>
    <row r="1583" spans="1:11" x14ac:dyDescent="0.3">
      <c r="A1583" t="s">
        <v>1657</v>
      </c>
      <c r="B1583" t="s">
        <v>1805</v>
      </c>
      <c r="C1583" s="1">
        <f>VLOOKUP(A1583,[1]Sheet2!A:B,2,0)</f>
        <v>45038</v>
      </c>
      <c r="D1583">
        <v>7</v>
      </c>
      <c r="E1583" t="s">
        <v>1812</v>
      </c>
      <c r="F1583" t="s">
        <v>24</v>
      </c>
      <c r="G1583">
        <v>11135</v>
      </c>
      <c r="H1583">
        <v>7</v>
      </c>
      <c r="I1583">
        <f t="shared" si="24"/>
        <v>11142</v>
      </c>
      <c r="J1583">
        <v>1.05</v>
      </c>
      <c r="K1583">
        <v>0</v>
      </c>
    </row>
    <row r="1584" spans="1:11" x14ac:dyDescent="0.3">
      <c r="A1584" t="s">
        <v>1657</v>
      </c>
      <c r="B1584" t="s">
        <v>1805</v>
      </c>
      <c r="C1584" s="1">
        <f>VLOOKUP(A1584,[1]Sheet2!A:B,2,0)</f>
        <v>45038</v>
      </c>
      <c r="D1584">
        <v>8</v>
      </c>
      <c r="E1584" t="s">
        <v>33</v>
      </c>
      <c r="F1584" t="s">
        <v>34</v>
      </c>
      <c r="G1584">
        <v>31873</v>
      </c>
      <c r="H1584">
        <v>63</v>
      </c>
      <c r="I1584">
        <f t="shared" si="24"/>
        <v>31936</v>
      </c>
      <c r="J1584">
        <v>3</v>
      </c>
      <c r="K1584">
        <v>0</v>
      </c>
    </row>
    <row r="1585" spans="1:11" x14ac:dyDescent="0.3">
      <c r="A1585" t="s">
        <v>1657</v>
      </c>
      <c r="B1585" t="s">
        <v>1813</v>
      </c>
      <c r="C1585" s="1">
        <f>VLOOKUP(A1585,[1]Sheet2!A:B,2,0)</f>
        <v>45038</v>
      </c>
      <c r="D1585">
        <v>1</v>
      </c>
      <c r="E1585" t="s">
        <v>1814</v>
      </c>
      <c r="F1585" t="s">
        <v>18</v>
      </c>
      <c r="G1585">
        <v>889925</v>
      </c>
      <c r="H1585">
        <v>4699</v>
      </c>
      <c r="I1585">
        <f t="shared" si="24"/>
        <v>894624</v>
      </c>
      <c r="J1585">
        <v>69.67</v>
      </c>
      <c r="K1585">
        <v>1</v>
      </c>
    </row>
    <row r="1586" spans="1:11" x14ac:dyDescent="0.3">
      <c r="A1586" t="s">
        <v>1657</v>
      </c>
      <c r="B1586" t="s">
        <v>1813</v>
      </c>
      <c r="C1586" s="1">
        <f>VLOOKUP(A1586,[1]Sheet2!A:B,2,0)</f>
        <v>45038</v>
      </c>
      <c r="D1586">
        <v>2</v>
      </c>
      <c r="E1586" t="s">
        <v>1815</v>
      </c>
      <c r="F1586" t="s">
        <v>14</v>
      </c>
      <c r="G1586">
        <v>334082</v>
      </c>
      <c r="H1586">
        <v>3528</v>
      </c>
      <c r="I1586">
        <f t="shared" si="24"/>
        <v>337610</v>
      </c>
      <c r="J1586">
        <v>26.29</v>
      </c>
      <c r="K1586">
        <v>0</v>
      </c>
    </row>
    <row r="1587" spans="1:11" x14ac:dyDescent="0.3">
      <c r="A1587" t="s">
        <v>1657</v>
      </c>
      <c r="B1587" t="s">
        <v>1813</v>
      </c>
      <c r="C1587" s="1">
        <f>VLOOKUP(A1587,[1]Sheet2!A:B,2,0)</f>
        <v>45038</v>
      </c>
      <c r="D1587">
        <v>3</v>
      </c>
      <c r="E1587" t="s">
        <v>1816</v>
      </c>
      <c r="F1587" t="s">
        <v>16</v>
      </c>
      <c r="G1587">
        <v>6335</v>
      </c>
      <c r="H1587">
        <v>65</v>
      </c>
      <c r="I1587">
        <f t="shared" si="24"/>
        <v>6400</v>
      </c>
      <c r="J1587">
        <v>0.5</v>
      </c>
      <c r="K1587">
        <v>0</v>
      </c>
    </row>
    <row r="1588" spans="1:11" x14ac:dyDescent="0.3">
      <c r="A1588" t="s">
        <v>1657</v>
      </c>
      <c r="B1588" t="s">
        <v>1813</v>
      </c>
      <c r="C1588" s="1">
        <f>VLOOKUP(A1588,[1]Sheet2!A:B,2,0)</f>
        <v>45038</v>
      </c>
      <c r="D1588">
        <v>4</v>
      </c>
      <c r="E1588" t="s">
        <v>1817</v>
      </c>
      <c r="F1588" t="s">
        <v>660</v>
      </c>
      <c r="G1588">
        <v>1434</v>
      </c>
      <c r="H1588">
        <v>4</v>
      </c>
      <c r="I1588">
        <f t="shared" si="24"/>
        <v>1438</v>
      </c>
      <c r="J1588">
        <v>0.11</v>
      </c>
      <c r="K1588">
        <v>0</v>
      </c>
    </row>
    <row r="1589" spans="1:11" x14ac:dyDescent="0.3">
      <c r="A1589" t="s">
        <v>1657</v>
      </c>
      <c r="B1589" t="s">
        <v>1813</v>
      </c>
      <c r="C1589" s="1">
        <f>VLOOKUP(A1589,[1]Sheet2!A:B,2,0)</f>
        <v>45038</v>
      </c>
      <c r="D1589">
        <v>5</v>
      </c>
      <c r="E1589" t="s">
        <v>1818</v>
      </c>
      <c r="F1589" t="s">
        <v>1677</v>
      </c>
      <c r="G1589">
        <v>880</v>
      </c>
      <c r="H1589">
        <v>8</v>
      </c>
      <c r="I1589">
        <f t="shared" si="24"/>
        <v>888</v>
      </c>
      <c r="J1589">
        <v>7.0000000000000007E-2</v>
      </c>
      <c r="K1589">
        <v>0</v>
      </c>
    </row>
    <row r="1590" spans="1:11" x14ac:dyDescent="0.3">
      <c r="A1590" t="s">
        <v>1657</v>
      </c>
      <c r="B1590" t="s">
        <v>1813</v>
      </c>
      <c r="C1590" s="1">
        <f>VLOOKUP(A1590,[1]Sheet2!A:B,2,0)</f>
        <v>45038</v>
      </c>
      <c r="D1590">
        <v>6</v>
      </c>
      <c r="E1590" t="s">
        <v>1819</v>
      </c>
      <c r="F1590" t="s">
        <v>482</v>
      </c>
      <c r="G1590">
        <v>1718</v>
      </c>
      <c r="H1590">
        <v>23</v>
      </c>
      <c r="I1590">
        <f t="shared" si="24"/>
        <v>1741</v>
      </c>
      <c r="J1590">
        <v>0.14000000000000001</v>
      </c>
      <c r="K1590">
        <v>0</v>
      </c>
    </row>
    <row r="1591" spans="1:11" x14ac:dyDescent="0.3">
      <c r="A1591" t="s">
        <v>1657</v>
      </c>
      <c r="B1591" t="s">
        <v>1813</v>
      </c>
      <c r="C1591" s="1">
        <f>VLOOKUP(A1591,[1]Sheet2!A:B,2,0)</f>
        <v>45038</v>
      </c>
      <c r="D1591">
        <v>7</v>
      </c>
      <c r="E1591" t="s">
        <v>1820</v>
      </c>
      <c r="F1591" t="s">
        <v>498</v>
      </c>
      <c r="G1591">
        <v>1470</v>
      </c>
      <c r="H1591">
        <v>20</v>
      </c>
      <c r="I1591">
        <f t="shared" si="24"/>
        <v>1490</v>
      </c>
      <c r="J1591">
        <v>0.12</v>
      </c>
      <c r="K1591">
        <v>0</v>
      </c>
    </row>
    <row r="1592" spans="1:11" x14ac:dyDescent="0.3">
      <c r="A1592" t="s">
        <v>1657</v>
      </c>
      <c r="B1592" t="s">
        <v>1813</v>
      </c>
      <c r="C1592" s="1">
        <f>VLOOKUP(A1592,[1]Sheet2!A:B,2,0)</f>
        <v>45038</v>
      </c>
      <c r="D1592">
        <v>8</v>
      </c>
      <c r="E1592" t="s">
        <v>1821</v>
      </c>
      <c r="F1592" t="s">
        <v>1739</v>
      </c>
      <c r="G1592">
        <v>1454</v>
      </c>
      <c r="H1592">
        <v>17</v>
      </c>
      <c r="I1592">
        <f t="shared" si="24"/>
        <v>1471</v>
      </c>
      <c r="J1592">
        <v>0.11</v>
      </c>
      <c r="K1592">
        <v>0</v>
      </c>
    </row>
    <row r="1593" spans="1:11" x14ac:dyDescent="0.3">
      <c r="A1593" t="s">
        <v>1657</v>
      </c>
      <c r="B1593" t="s">
        <v>1813</v>
      </c>
      <c r="C1593" s="1">
        <f>VLOOKUP(A1593,[1]Sheet2!A:B,2,0)</f>
        <v>45038</v>
      </c>
      <c r="D1593">
        <v>9</v>
      </c>
      <c r="E1593" t="s">
        <v>1822</v>
      </c>
      <c r="F1593" t="s">
        <v>1668</v>
      </c>
      <c r="G1593">
        <v>1089</v>
      </c>
      <c r="H1593">
        <v>8</v>
      </c>
      <c r="I1593">
        <f t="shared" si="24"/>
        <v>1097</v>
      </c>
      <c r="J1593">
        <v>0.09</v>
      </c>
      <c r="K1593">
        <v>0</v>
      </c>
    </row>
    <row r="1594" spans="1:11" x14ac:dyDescent="0.3">
      <c r="A1594" t="s">
        <v>1657</v>
      </c>
      <c r="B1594" t="s">
        <v>1813</v>
      </c>
      <c r="C1594" s="1">
        <f>VLOOKUP(A1594,[1]Sheet2!A:B,2,0)</f>
        <v>45038</v>
      </c>
      <c r="D1594">
        <v>10</v>
      </c>
      <c r="E1594" t="s">
        <v>1823</v>
      </c>
      <c r="F1594" t="s">
        <v>1824</v>
      </c>
      <c r="G1594">
        <v>734</v>
      </c>
      <c r="H1594">
        <v>9</v>
      </c>
      <c r="I1594">
        <f t="shared" si="24"/>
        <v>743</v>
      </c>
      <c r="J1594">
        <v>0.06</v>
      </c>
      <c r="K1594">
        <v>0</v>
      </c>
    </row>
    <row r="1595" spans="1:11" x14ac:dyDescent="0.3">
      <c r="A1595" t="s">
        <v>1657</v>
      </c>
      <c r="B1595" t="s">
        <v>1813</v>
      </c>
      <c r="C1595" s="1">
        <f>VLOOKUP(A1595,[1]Sheet2!A:B,2,0)</f>
        <v>45038</v>
      </c>
      <c r="D1595">
        <v>11</v>
      </c>
      <c r="E1595" t="s">
        <v>1825</v>
      </c>
      <c r="F1595" t="s">
        <v>24</v>
      </c>
      <c r="G1595">
        <v>687</v>
      </c>
      <c r="H1595">
        <v>8</v>
      </c>
      <c r="I1595">
        <f t="shared" si="24"/>
        <v>695</v>
      </c>
      <c r="J1595">
        <v>0.05</v>
      </c>
      <c r="K1595">
        <v>0</v>
      </c>
    </row>
    <row r="1596" spans="1:11" x14ac:dyDescent="0.3">
      <c r="A1596" t="s">
        <v>1657</v>
      </c>
      <c r="B1596" t="s">
        <v>1813</v>
      </c>
      <c r="C1596" s="1">
        <f>VLOOKUP(A1596,[1]Sheet2!A:B,2,0)</f>
        <v>45038</v>
      </c>
      <c r="D1596">
        <v>12</v>
      </c>
      <c r="E1596" t="s">
        <v>1826</v>
      </c>
      <c r="F1596" t="s">
        <v>24</v>
      </c>
      <c r="G1596">
        <v>860</v>
      </c>
      <c r="H1596">
        <v>2</v>
      </c>
      <c r="I1596">
        <f t="shared" si="24"/>
        <v>862</v>
      </c>
      <c r="J1596">
        <v>7.0000000000000007E-2</v>
      </c>
      <c r="K1596">
        <v>0</v>
      </c>
    </row>
    <row r="1597" spans="1:11" x14ac:dyDescent="0.3">
      <c r="A1597" t="s">
        <v>1657</v>
      </c>
      <c r="B1597" t="s">
        <v>1813</v>
      </c>
      <c r="C1597" s="1">
        <f>VLOOKUP(A1597,[1]Sheet2!A:B,2,0)</f>
        <v>45038</v>
      </c>
      <c r="D1597">
        <v>13</v>
      </c>
      <c r="E1597" t="s">
        <v>1827</v>
      </c>
      <c r="F1597" t="s">
        <v>24</v>
      </c>
      <c r="G1597">
        <v>1686</v>
      </c>
      <c r="H1597">
        <v>5</v>
      </c>
      <c r="I1597">
        <f t="shared" si="24"/>
        <v>1691</v>
      </c>
      <c r="J1597">
        <v>0.13</v>
      </c>
      <c r="K1597">
        <v>0</v>
      </c>
    </row>
    <row r="1598" spans="1:11" x14ac:dyDescent="0.3">
      <c r="A1598" t="s">
        <v>1657</v>
      </c>
      <c r="B1598" t="s">
        <v>1813</v>
      </c>
      <c r="C1598" s="1">
        <f>VLOOKUP(A1598,[1]Sheet2!A:B,2,0)</f>
        <v>45038</v>
      </c>
      <c r="D1598">
        <v>14</v>
      </c>
      <c r="E1598" t="s">
        <v>1828</v>
      </c>
      <c r="F1598" t="s">
        <v>24</v>
      </c>
      <c r="G1598">
        <v>1557</v>
      </c>
      <c r="H1598">
        <v>2</v>
      </c>
      <c r="I1598">
        <f t="shared" si="24"/>
        <v>1559</v>
      </c>
      <c r="J1598">
        <v>0.12</v>
      </c>
      <c r="K1598">
        <v>0</v>
      </c>
    </row>
    <row r="1599" spans="1:11" x14ac:dyDescent="0.3">
      <c r="A1599" t="s">
        <v>1657</v>
      </c>
      <c r="B1599" t="s">
        <v>1813</v>
      </c>
      <c r="C1599" s="1">
        <f>VLOOKUP(A1599,[1]Sheet2!A:B,2,0)</f>
        <v>45038</v>
      </c>
      <c r="D1599">
        <v>15</v>
      </c>
      <c r="E1599" t="s">
        <v>1829</v>
      </c>
      <c r="F1599" t="s">
        <v>24</v>
      </c>
      <c r="G1599">
        <v>2661</v>
      </c>
      <c r="H1599">
        <v>3</v>
      </c>
      <c r="I1599">
        <f t="shared" si="24"/>
        <v>2664</v>
      </c>
      <c r="J1599">
        <v>0.21</v>
      </c>
      <c r="K1599">
        <v>0</v>
      </c>
    </row>
    <row r="1600" spans="1:11" x14ac:dyDescent="0.3">
      <c r="A1600" t="s">
        <v>1657</v>
      </c>
      <c r="B1600" t="s">
        <v>1813</v>
      </c>
      <c r="C1600" s="1">
        <f>VLOOKUP(A1600,[1]Sheet2!A:B,2,0)</f>
        <v>45038</v>
      </c>
      <c r="D1600">
        <v>16</v>
      </c>
      <c r="E1600" t="s">
        <v>1830</v>
      </c>
      <c r="F1600" t="s">
        <v>24</v>
      </c>
      <c r="G1600">
        <v>9006</v>
      </c>
      <c r="H1600">
        <v>2</v>
      </c>
      <c r="I1600">
        <f t="shared" si="24"/>
        <v>9008</v>
      </c>
      <c r="J1600">
        <v>0.7</v>
      </c>
      <c r="K1600">
        <v>0</v>
      </c>
    </row>
    <row r="1601" spans="1:11" x14ac:dyDescent="0.3">
      <c r="A1601" t="s">
        <v>1657</v>
      </c>
      <c r="B1601" t="s">
        <v>1813</v>
      </c>
      <c r="C1601" s="1">
        <f>VLOOKUP(A1601,[1]Sheet2!A:B,2,0)</f>
        <v>45038</v>
      </c>
      <c r="D1601">
        <v>17</v>
      </c>
      <c r="E1601" t="s">
        <v>1831</v>
      </c>
      <c r="F1601" t="s">
        <v>24</v>
      </c>
      <c r="G1601">
        <v>5891</v>
      </c>
      <c r="H1601">
        <v>4</v>
      </c>
      <c r="I1601">
        <f t="shared" si="24"/>
        <v>5895</v>
      </c>
      <c r="J1601">
        <v>0.46</v>
      </c>
      <c r="K1601">
        <v>0</v>
      </c>
    </row>
    <row r="1602" spans="1:11" x14ac:dyDescent="0.3">
      <c r="A1602" t="s">
        <v>1657</v>
      </c>
      <c r="B1602" t="s">
        <v>1813</v>
      </c>
      <c r="C1602" s="1">
        <f>VLOOKUP(A1602,[1]Sheet2!A:B,2,0)</f>
        <v>45038</v>
      </c>
      <c r="D1602">
        <v>18</v>
      </c>
      <c r="E1602" t="s">
        <v>33</v>
      </c>
      <c r="F1602" t="s">
        <v>34</v>
      </c>
      <c r="G1602">
        <v>13984</v>
      </c>
      <c r="H1602">
        <v>230</v>
      </c>
      <c r="I1602">
        <f t="shared" si="24"/>
        <v>14214</v>
      </c>
      <c r="J1602">
        <v>1.1100000000000001</v>
      </c>
      <c r="K1602">
        <v>0</v>
      </c>
    </row>
    <row r="1603" spans="1:11" x14ac:dyDescent="0.3">
      <c r="A1603" t="s">
        <v>1657</v>
      </c>
      <c r="B1603" t="s">
        <v>1832</v>
      </c>
      <c r="C1603" s="1">
        <f>VLOOKUP(A1603,[1]Sheet2!A:B,2,0)</f>
        <v>45038</v>
      </c>
      <c r="D1603">
        <v>1</v>
      </c>
      <c r="E1603" t="s">
        <v>1833</v>
      </c>
      <c r="F1603" t="s">
        <v>14</v>
      </c>
      <c r="G1603">
        <v>353199</v>
      </c>
      <c r="H1603">
        <v>1585</v>
      </c>
      <c r="I1603">
        <f t="shared" ref="I1603:I1666" si="25">SUM(G1603:H1603)</f>
        <v>354784</v>
      </c>
      <c r="J1603">
        <v>35.090000000000003</v>
      </c>
      <c r="K1603">
        <v>0</v>
      </c>
    </row>
    <row r="1604" spans="1:11" x14ac:dyDescent="0.3">
      <c r="A1604" t="s">
        <v>1657</v>
      </c>
      <c r="B1604" t="s">
        <v>1832</v>
      </c>
      <c r="C1604" s="1">
        <f>VLOOKUP(A1604,[1]Sheet2!A:B,2,0)</f>
        <v>45038</v>
      </c>
      <c r="D1604">
        <v>2</v>
      </c>
      <c r="E1604" t="s">
        <v>1834</v>
      </c>
      <c r="F1604" t="s">
        <v>18</v>
      </c>
      <c r="G1604">
        <v>587501</v>
      </c>
      <c r="H1604">
        <v>4087</v>
      </c>
      <c r="I1604">
        <f t="shared" si="25"/>
        <v>591588</v>
      </c>
      <c r="J1604">
        <v>58.52</v>
      </c>
      <c r="K1604">
        <v>1</v>
      </c>
    </row>
    <row r="1605" spans="1:11" x14ac:dyDescent="0.3">
      <c r="A1605" t="s">
        <v>1657</v>
      </c>
      <c r="B1605" t="s">
        <v>1832</v>
      </c>
      <c r="C1605" s="1">
        <f>VLOOKUP(A1605,[1]Sheet2!A:B,2,0)</f>
        <v>45038</v>
      </c>
      <c r="D1605">
        <v>3</v>
      </c>
      <c r="E1605" t="s">
        <v>1835</v>
      </c>
      <c r="F1605" t="s">
        <v>16</v>
      </c>
      <c r="G1605">
        <v>8674</v>
      </c>
      <c r="H1605">
        <v>121</v>
      </c>
      <c r="I1605">
        <f t="shared" si="25"/>
        <v>8795</v>
      </c>
      <c r="J1605">
        <v>0.87</v>
      </c>
      <c r="K1605">
        <v>0</v>
      </c>
    </row>
    <row r="1606" spans="1:11" x14ac:dyDescent="0.3">
      <c r="A1606" t="s">
        <v>1657</v>
      </c>
      <c r="B1606" t="s">
        <v>1832</v>
      </c>
      <c r="C1606" s="1">
        <f>VLOOKUP(A1606,[1]Sheet2!A:B,2,0)</f>
        <v>45038</v>
      </c>
      <c r="D1606">
        <v>4</v>
      </c>
      <c r="E1606" t="s">
        <v>1836</v>
      </c>
      <c r="F1606" t="s">
        <v>24</v>
      </c>
      <c r="G1606">
        <v>855</v>
      </c>
      <c r="H1606">
        <v>2</v>
      </c>
      <c r="I1606">
        <f t="shared" si="25"/>
        <v>857</v>
      </c>
      <c r="J1606">
        <v>0.08</v>
      </c>
      <c r="K1606">
        <v>0</v>
      </c>
    </row>
    <row r="1607" spans="1:11" x14ac:dyDescent="0.3">
      <c r="A1607" t="s">
        <v>1657</v>
      </c>
      <c r="B1607" t="s">
        <v>1832</v>
      </c>
      <c r="C1607" s="1">
        <f>VLOOKUP(A1607,[1]Sheet2!A:B,2,0)</f>
        <v>45038</v>
      </c>
      <c r="D1607">
        <v>5</v>
      </c>
      <c r="E1607" t="s">
        <v>1837</v>
      </c>
      <c r="F1607" t="s">
        <v>24</v>
      </c>
      <c r="G1607">
        <v>571</v>
      </c>
      <c r="H1607">
        <v>6</v>
      </c>
      <c r="I1607">
        <f t="shared" si="25"/>
        <v>577</v>
      </c>
      <c r="J1607">
        <v>0.06</v>
      </c>
      <c r="K1607">
        <v>0</v>
      </c>
    </row>
    <row r="1608" spans="1:11" x14ac:dyDescent="0.3">
      <c r="A1608" t="s">
        <v>1657</v>
      </c>
      <c r="B1608" t="s">
        <v>1832</v>
      </c>
      <c r="C1608" s="1">
        <f>VLOOKUP(A1608,[1]Sheet2!A:B,2,0)</f>
        <v>45038</v>
      </c>
      <c r="D1608">
        <v>6</v>
      </c>
      <c r="E1608" t="s">
        <v>1838</v>
      </c>
      <c r="F1608" t="s">
        <v>24</v>
      </c>
      <c r="G1608">
        <v>475</v>
      </c>
      <c r="H1608">
        <v>2</v>
      </c>
      <c r="I1608">
        <f t="shared" si="25"/>
        <v>477</v>
      </c>
      <c r="J1608">
        <v>0.05</v>
      </c>
      <c r="K1608">
        <v>0</v>
      </c>
    </row>
    <row r="1609" spans="1:11" x14ac:dyDescent="0.3">
      <c r="A1609" t="s">
        <v>1657</v>
      </c>
      <c r="B1609" t="s">
        <v>1832</v>
      </c>
      <c r="C1609" s="1">
        <f>VLOOKUP(A1609,[1]Sheet2!A:B,2,0)</f>
        <v>45038</v>
      </c>
      <c r="D1609">
        <v>7</v>
      </c>
      <c r="E1609" t="s">
        <v>1839</v>
      </c>
      <c r="F1609" t="s">
        <v>24</v>
      </c>
      <c r="G1609">
        <v>410</v>
      </c>
      <c r="H1609">
        <v>3</v>
      </c>
      <c r="I1609">
        <f t="shared" si="25"/>
        <v>413</v>
      </c>
      <c r="J1609">
        <v>0.04</v>
      </c>
      <c r="K1609">
        <v>0</v>
      </c>
    </row>
    <row r="1610" spans="1:11" x14ac:dyDescent="0.3">
      <c r="A1610" t="s">
        <v>1657</v>
      </c>
      <c r="B1610" t="s">
        <v>1832</v>
      </c>
      <c r="C1610" s="1">
        <f>VLOOKUP(A1610,[1]Sheet2!A:B,2,0)</f>
        <v>45038</v>
      </c>
      <c r="D1610">
        <v>8</v>
      </c>
      <c r="E1610" t="s">
        <v>1840</v>
      </c>
      <c r="F1610" t="s">
        <v>24</v>
      </c>
      <c r="G1610">
        <v>918</v>
      </c>
      <c r="H1610">
        <v>1</v>
      </c>
      <c r="I1610">
        <f t="shared" si="25"/>
        <v>919</v>
      </c>
      <c r="J1610">
        <v>0.09</v>
      </c>
      <c r="K1610">
        <v>0</v>
      </c>
    </row>
    <row r="1611" spans="1:11" x14ac:dyDescent="0.3">
      <c r="A1611" t="s">
        <v>1657</v>
      </c>
      <c r="B1611" t="s">
        <v>1832</v>
      </c>
      <c r="C1611" s="1">
        <f>VLOOKUP(A1611,[1]Sheet2!A:B,2,0)</f>
        <v>45038</v>
      </c>
      <c r="D1611">
        <v>9</v>
      </c>
      <c r="E1611" t="s">
        <v>1841</v>
      </c>
      <c r="F1611" t="s">
        <v>24</v>
      </c>
      <c r="G1611">
        <v>1417</v>
      </c>
      <c r="H1611">
        <v>19</v>
      </c>
      <c r="I1611">
        <f t="shared" si="25"/>
        <v>1436</v>
      </c>
      <c r="J1611">
        <v>0.14000000000000001</v>
      </c>
      <c r="K1611">
        <v>0</v>
      </c>
    </row>
    <row r="1612" spans="1:11" x14ac:dyDescent="0.3">
      <c r="A1612" t="s">
        <v>1657</v>
      </c>
      <c r="B1612" t="s">
        <v>1832</v>
      </c>
      <c r="C1612" s="1">
        <f>VLOOKUP(A1612,[1]Sheet2!A:B,2,0)</f>
        <v>45038</v>
      </c>
      <c r="D1612">
        <v>10</v>
      </c>
      <c r="E1612" t="s">
        <v>1842</v>
      </c>
      <c r="F1612" t="s">
        <v>24</v>
      </c>
      <c r="G1612">
        <v>760</v>
      </c>
      <c r="H1612">
        <v>8</v>
      </c>
      <c r="I1612">
        <f t="shared" si="25"/>
        <v>768</v>
      </c>
      <c r="J1612">
        <v>0.08</v>
      </c>
      <c r="K1612">
        <v>0</v>
      </c>
    </row>
    <row r="1613" spans="1:11" x14ac:dyDescent="0.3">
      <c r="A1613" t="s">
        <v>1657</v>
      </c>
      <c r="B1613" t="s">
        <v>1832</v>
      </c>
      <c r="C1613" s="1">
        <f>VLOOKUP(A1613,[1]Sheet2!A:B,2,0)</f>
        <v>45038</v>
      </c>
      <c r="D1613">
        <v>11</v>
      </c>
      <c r="E1613" t="s">
        <v>1843</v>
      </c>
      <c r="F1613" t="s">
        <v>24</v>
      </c>
      <c r="G1613">
        <v>768</v>
      </c>
      <c r="H1613">
        <v>6</v>
      </c>
      <c r="I1613">
        <f t="shared" si="25"/>
        <v>774</v>
      </c>
      <c r="J1613">
        <v>0.08</v>
      </c>
      <c r="K1613">
        <v>0</v>
      </c>
    </row>
    <row r="1614" spans="1:11" x14ac:dyDescent="0.3">
      <c r="A1614" t="s">
        <v>1657</v>
      </c>
      <c r="B1614" t="s">
        <v>1832</v>
      </c>
      <c r="C1614" s="1">
        <f>VLOOKUP(A1614,[1]Sheet2!A:B,2,0)</f>
        <v>45038</v>
      </c>
      <c r="D1614">
        <v>12</v>
      </c>
      <c r="E1614" t="s">
        <v>1844</v>
      </c>
      <c r="F1614" t="s">
        <v>24</v>
      </c>
      <c r="G1614">
        <v>1245</v>
      </c>
      <c r="H1614">
        <v>1</v>
      </c>
      <c r="I1614">
        <f t="shared" si="25"/>
        <v>1246</v>
      </c>
      <c r="J1614">
        <v>0.12</v>
      </c>
      <c r="K1614">
        <v>0</v>
      </c>
    </row>
    <row r="1615" spans="1:11" x14ac:dyDescent="0.3">
      <c r="A1615" t="s">
        <v>1657</v>
      </c>
      <c r="B1615" t="s">
        <v>1832</v>
      </c>
      <c r="C1615" s="1">
        <f>VLOOKUP(A1615,[1]Sheet2!A:B,2,0)</f>
        <v>45038</v>
      </c>
      <c r="D1615">
        <v>13</v>
      </c>
      <c r="E1615" t="s">
        <v>1845</v>
      </c>
      <c r="F1615" t="s">
        <v>24</v>
      </c>
      <c r="G1615">
        <v>2485</v>
      </c>
      <c r="H1615">
        <v>4</v>
      </c>
      <c r="I1615">
        <f t="shared" si="25"/>
        <v>2489</v>
      </c>
      <c r="J1615">
        <v>0.25</v>
      </c>
      <c r="K1615">
        <v>0</v>
      </c>
    </row>
    <row r="1616" spans="1:11" x14ac:dyDescent="0.3">
      <c r="A1616" t="s">
        <v>1657</v>
      </c>
      <c r="B1616" t="s">
        <v>1832</v>
      </c>
      <c r="C1616" s="1">
        <f>VLOOKUP(A1616,[1]Sheet2!A:B,2,0)</f>
        <v>45038</v>
      </c>
      <c r="D1616">
        <v>14</v>
      </c>
      <c r="E1616" t="s">
        <v>1846</v>
      </c>
      <c r="F1616" t="s">
        <v>24</v>
      </c>
      <c r="G1616">
        <v>2106</v>
      </c>
      <c r="H1616">
        <v>7</v>
      </c>
      <c r="I1616">
        <f t="shared" si="25"/>
        <v>2113</v>
      </c>
      <c r="J1616">
        <v>0.21</v>
      </c>
      <c r="K1616">
        <v>0</v>
      </c>
    </row>
    <row r="1617" spans="1:11" x14ac:dyDescent="0.3">
      <c r="A1617" t="s">
        <v>1657</v>
      </c>
      <c r="B1617" t="s">
        <v>1832</v>
      </c>
      <c r="C1617" s="1">
        <f>VLOOKUP(A1617,[1]Sheet2!A:B,2,0)</f>
        <v>45038</v>
      </c>
      <c r="D1617">
        <v>15</v>
      </c>
      <c r="E1617" t="s">
        <v>1847</v>
      </c>
      <c r="F1617" t="s">
        <v>24</v>
      </c>
      <c r="G1617">
        <v>10025</v>
      </c>
      <c r="H1617">
        <v>35</v>
      </c>
      <c r="I1617">
        <f t="shared" si="25"/>
        <v>10060</v>
      </c>
      <c r="J1617">
        <v>1</v>
      </c>
      <c r="K1617">
        <v>0</v>
      </c>
    </row>
    <row r="1618" spans="1:11" x14ac:dyDescent="0.3">
      <c r="A1618" t="s">
        <v>1657</v>
      </c>
      <c r="B1618" t="s">
        <v>1832</v>
      </c>
      <c r="C1618" s="1">
        <f>VLOOKUP(A1618,[1]Sheet2!A:B,2,0)</f>
        <v>45038</v>
      </c>
      <c r="D1618">
        <v>16</v>
      </c>
      <c r="E1618" t="s">
        <v>1848</v>
      </c>
      <c r="F1618" t="s">
        <v>24</v>
      </c>
      <c r="G1618">
        <v>8216</v>
      </c>
      <c r="H1618">
        <v>0</v>
      </c>
      <c r="I1618">
        <f t="shared" si="25"/>
        <v>8216</v>
      </c>
      <c r="J1618">
        <v>0.81</v>
      </c>
      <c r="K1618">
        <v>0</v>
      </c>
    </row>
    <row r="1619" spans="1:11" x14ac:dyDescent="0.3">
      <c r="A1619" t="s">
        <v>1657</v>
      </c>
      <c r="B1619" t="s">
        <v>1832</v>
      </c>
      <c r="C1619" s="1">
        <f>VLOOKUP(A1619,[1]Sheet2!A:B,2,0)</f>
        <v>45038</v>
      </c>
      <c r="D1619">
        <v>17</v>
      </c>
      <c r="E1619" t="s">
        <v>1849</v>
      </c>
      <c r="F1619" t="s">
        <v>24</v>
      </c>
      <c r="G1619">
        <v>5246</v>
      </c>
      <c r="H1619">
        <v>3</v>
      </c>
      <c r="I1619">
        <f t="shared" si="25"/>
        <v>5249</v>
      </c>
      <c r="J1619">
        <v>0.52</v>
      </c>
      <c r="K1619">
        <v>0</v>
      </c>
    </row>
    <row r="1620" spans="1:11" x14ac:dyDescent="0.3">
      <c r="A1620" t="s">
        <v>1657</v>
      </c>
      <c r="B1620" t="s">
        <v>1832</v>
      </c>
      <c r="C1620" s="1">
        <f>VLOOKUP(A1620,[1]Sheet2!A:B,2,0)</f>
        <v>45038</v>
      </c>
      <c r="D1620">
        <v>18</v>
      </c>
      <c r="E1620" t="s">
        <v>1850</v>
      </c>
      <c r="F1620" t="s">
        <v>24</v>
      </c>
      <c r="G1620">
        <v>3106</v>
      </c>
      <c r="H1620">
        <v>0</v>
      </c>
      <c r="I1620">
        <f t="shared" si="25"/>
        <v>3106</v>
      </c>
      <c r="J1620">
        <v>0.31</v>
      </c>
      <c r="K1620">
        <v>0</v>
      </c>
    </row>
    <row r="1621" spans="1:11" x14ac:dyDescent="0.3">
      <c r="A1621" t="s">
        <v>1657</v>
      </c>
      <c r="B1621" t="s">
        <v>1832</v>
      </c>
      <c r="C1621" s="1">
        <f>VLOOKUP(A1621,[1]Sheet2!A:B,2,0)</f>
        <v>45038</v>
      </c>
      <c r="D1621">
        <v>19</v>
      </c>
      <c r="E1621" t="s">
        <v>1851</v>
      </c>
      <c r="F1621" t="s">
        <v>24</v>
      </c>
      <c r="G1621">
        <v>921</v>
      </c>
      <c r="H1621">
        <v>0</v>
      </c>
      <c r="I1621">
        <f t="shared" si="25"/>
        <v>921</v>
      </c>
      <c r="J1621">
        <v>0.09</v>
      </c>
      <c r="K1621">
        <v>0</v>
      </c>
    </row>
    <row r="1622" spans="1:11" x14ac:dyDescent="0.3">
      <c r="A1622" t="s">
        <v>1657</v>
      </c>
      <c r="B1622" t="s">
        <v>1832</v>
      </c>
      <c r="C1622" s="1">
        <f>VLOOKUP(A1622,[1]Sheet2!A:B,2,0)</f>
        <v>45038</v>
      </c>
      <c r="D1622">
        <v>20</v>
      </c>
      <c r="E1622" t="s">
        <v>1852</v>
      </c>
      <c r="F1622" t="s">
        <v>24</v>
      </c>
      <c r="G1622">
        <v>1447</v>
      </c>
      <c r="H1622">
        <v>1</v>
      </c>
      <c r="I1622">
        <f t="shared" si="25"/>
        <v>1448</v>
      </c>
      <c r="J1622">
        <v>0.14000000000000001</v>
      </c>
      <c r="K1622">
        <v>0</v>
      </c>
    </row>
    <row r="1623" spans="1:11" x14ac:dyDescent="0.3">
      <c r="A1623" t="s">
        <v>1657</v>
      </c>
      <c r="B1623" t="s">
        <v>1832</v>
      </c>
      <c r="C1623" s="1">
        <f>VLOOKUP(A1623,[1]Sheet2!A:B,2,0)</f>
        <v>45038</v>
      </c>
      <c r="D1623">
        <v>21</v>
      </c>
      <c r="E1623" t="s">
        <v>1853</v>
      </c>
      <c r="F1623" t="s">
        <v>24</v>
      </c>
      <c r="G1623">
        <v>778</v>
      </c>
      <c r="H1623">
        <v>86</v>
      </c>
      <c r="I1623">
        <f t="shared" si="25"/>
        <v>864</v>
      </c>
      <c r="J1623">
        <v>0.09</v>
      </c>
      <c r="K1623">
        <v>0</v>
      </c>
    </row>
    <row r="1624" spans="1:11" x14ac:dyDescent="0.3">
      <c r="A1624" t="s">
        <v>1657</v>
      </c>
      <c r="B1624" t="s">
        <v>1832</v>
      </c>
      <c r="C1624" s="1">
        <f>VLOOKUP(A1624,[1]Sheet2!A:B,2,0)</f>
        <v>45038</v>
      </c>
      <c r="D1624">
        <v>22</v>
      </c>
      <c r="E1624" t="s">
        <v>1854</v>
      </c>
      <c r="F1624" t="s">
        <v>24</v>
      </c>
      <c r="G1624">
        <v>395</v>
      </c>
      <c r="H1624">
        <v>1</v>
      </c>
      <c r="I1624">
        <f t="shared" si="25"/>
        <v>396</v>
      </c>
      <c r="J1624">
        <v>0.04</v>
      </c>
      <c r="K1624">
        <v>0</v>
      </c>
    </row>
    <row r="1625" spans="1:11" x14ac:dyDescent="0.3">
      <c r="A1625" t="s">
        <v>1657</v>
      </c>
      <c r="B1625" t="s">
        <v>1832</v>
      </c>
      <c r="C1625" s="1">
        <f>VLOOKUP(A1625,[1]Sheet2!A:B,2,0)</f>
        <v>45038</v>
      </c>
      <c r="D1625">
        <v>23</v>
      </c>
      <c r="E1625" t="s">
        <v>1855</v>
      </c>
      <c r="F1625" t="s">
        <v>24</v>
      </c>
      <c r="G1625">
        <v>478</v>
      </c>
      <c r="H1625">
        <v>1</v>
      </c>
      <c r="I1625">
        <f t="shared" si="25"/>
        <v>479</v>
      </c>
      <c r="J1625">
        <v>0.05</v>
      </c>
      <c r="K1625">
        <v>0</v>
      </c>
    </row>
    <row r="1626" spans="1:11" x14ac:dyDescent="0.3">
      <c r="A1626" t="s">
        <v>1657</v>
      </c>
      <c r="B1626" t="s">
        <v>1832</v>
      </c>
      <c r="C1626" s="1">
        <f>VLOOKUP(A1626,[1]Sheet2!A:B,2,0)</f>
        <v>45038</v>
      </c>
      <c r="D1626">
        <v>24</v>
      </c>
      <c r="E1626" t="s">
        <v>1856</v>
      </c>
      <c r="F1626" t="s">
        <v>24</v>
      </c>
      <c r="G1626">
        <v>529</v>
      </c>
      <c r="H1626">
        <v>0</v>
      </c>
      <c r="I1626">
        <f t="shared" si="25"/>
        <v>529</v>
      </c>
      <c r="J1626">
        <v>0.05</v>
      </c>
      <c r="K1626">
        <v>0</v>
      </c>
    </row>
    <row r="1627" spans="1:11" x14ac:dyDescent="0.3">
      <c r="A1627" t="s">
        <v>1657</v>
      </c>
      <c r="B1627" t="s">
        <v>1832</v>
      </c>
      <c r="C1627" s="1">
        <f>VLOOKUP(A1627,[1]Sheet2!A:B,2,0)</f>
        <v>45038</v>
      </c>
      <c r="D1627">
        <v>25</v>
      </c>
      <c r="E1627" t="s">
        <v>1857</v>
      </c>
      <c r="F1627" t="s">
        <v>24</v>
      </c>
      <c r="G1627">
        <v>648</v>
      </c>
      <c r="H1627">
        <v>1</v>
      </c>
      <c r="I1627">
        <f t="shared" si="25"/>
        <v>649</v>
      </c>
      <c r="J1627">
        <v>0.06</v>
      </c>
      <c r="K1627">
        <v>0</v>
      </c>
    </row>
    <row r="1628" spans="1:11" x14ac:dyDescent="0.3">
      <c r="A1628" t="s">
        <v>1657</v>
      </c>
      <c r="B1628" t="s">
        <v>1832</v>
      </c>
      <c r="C1628" s="1">
        <f>VLOOKUP(A1628,[1]Sheet2!A:B,2,0)</f>
        <v>45038</v>
      </c>
      <c r="D1628">
        <v>26</v>
      </c>
      <c r="E1628" t="s">
        <v>1858</v>
      </c>
      <c r="F1628" t="s">
        <v>24</v>
      </c>
      <c r="G1628">
        <v>1238</v>
      </c>
      <c r="H1628">
        <v>57</v>
      </c>
      <c r="I1628">
        <f t="shared" si="25"/>
        <v>1295</v>
      </c>
      <c r="J1628">
        <v>0.13</v>
      </c>
      <c r="K1628">
        <v>0</v>
      </c>
    </row>
    <row r="1629" spans="1:11" x14ac:dyDescent="0.3">
      <c r="A1629" t="s">
        <v>1657</v>
      </c>
      <c r="B1629" t="s">
        <v>1832</v>
      </c>
      <c r="C1629" s="1">
        <f>VLOOKUP(A1629,[1]Sheet2!A:B,2,0)</f>
        <v>45038</v>
      </c>
      <c r="D1629">
        <v>27</v>
      </c>
      <c r="E1629" t="s">
        <v>1859</v>
      </c>
      <c r="F1629" t="s">
        <v>24</v>
      </c>
      <c r="G1629">
        <v>770</v>
      </c>
      <c r="H1629">
        <v>2</v>
      </c>
      <c r="I1629">
        <f t="shared" si="25"/>
        <v>772</v>
      </c>
      <c r="J1629">
        <v>0.08</v>
      </c>
      <c r="K1629">
        <v>0</v>
      </c>
    </row>
    <row r="1630" spans="1:11" x14ac:dyDescent="0.3">
      <c r="A1630" t="s">
        <v>1657</v>
      </c>
      <c r="B1630" t="s">
        <v>1832</v>
      </c>
      <c r="C1630" s="1">
        <f>VLOOKUP(A1630,[1]Sheet2!A:B,2,0)</f>
        <v>45038</v>
      </c>
      <c r="D1630">
        <v>28</v>
      </c>
      <c r="E1630" t="s">
        <v>1860</v>
      </c>
      <c r="F1630" t="s">
        <v>24</v>
      </c>
      <c r="G1630">
        <v>1945</v>
      </c>
      <c r="H1630">
        <v>1</v>
      </c>
      <c r="I1630">
        <f t="shared" si="25"/>
        <v>1946</v>
      </c>
      <c r="J1630">
        <v>0.19</v>
      </c>
      <c r="K1630">
        <v>0</v>
      </c>
    </row>
    <row r="1631" spans="1:11" x14ac:dyDescent="0.3">
      <c r="A1631" t="s">
        <v>1657</v>
      </c>
      <c r="B1631" t="s">
        <v>1832</v>
      </c>
      <c r="C1631" s="1">
        <f>VLOOKUP(A1631,[1]Sheet2!A:B,2,0)</f>
        <v>45038</v>
      </c>
      <c r="D1631">
        <v>29</v>
      </c>
      <c r="E1631" t="s">
        <v>33</v>
      </c>
      <c r="F1631" t="s">
        <v>34</v>
      </c>
      <c r="G1631">
        <v>7656</v>
      </c>
      <c r="H1631">
        <v>143</v>
      </c>
      <c r="I1631">
        <f t="shared" si="25"/>
        <v>7799</v>
      </c>
      <c r="J1631">
        <v>0.77</v>
      </c>
      <c r="K1631">
        <v>0</v>
      </c>
    </row>
    <row r="1632" spans="1:11" x14ac:dyDescent="0.3">
      <c r="A1632" t="s">
        <v>1657</v>
      </c>
      <c r="B1632" t="s">
        <v>1861</v>
      </c>
      <c r="C1632" s="1">
        <f>VLOOKUP(A1632,[1]Sheet2!A:B,2,0)</f>
        <v>45038</v>
      </c>
      <c r="D1632">
        <v>1</v>
      </c>
      <c r="E1632" t="s">
        <v>1862</v>
      </c>
      <c r="F1632" t="s">
        <v>18</v>
      </c>
      <c r="G1632">
        <v>543637</v>
      </c>
      <c r="H1632">
        <v>4315</v>
      </c>
      <c r="I1632">
        <f t="shared" si="25"/>
        <v>547952</v>
      </c>
      <c r="J1632">
        <v>54.51</v>
      </c>
      <c r="K1632">
        <v>1</v>
      </c>
    </row>
    <row r="1633" spans="1:11" x14ac:dyDescent="0.3">
      <c r="A1633" t="s">
        <v>1657</v>
      </c>
      <c r="B1633" t="s">
        <v>1861</v>
      </c>
      <c r="C1633" s="1">
        <f>VLOOKUP(A1633,[1]Sheet2!A:B,2,0)</f>
        <v>45038</v>
      </c>
      <c r="D1633">
        <v>2</v>
      </c>
      <c r="E1633" t="s">
        <v>1863</v>
      </c>
      <c r="F1633" t="s">
        <v>16</v>
      </c>
      <c r="G1633">
        <v>25467</v>
      </c>
      <c r="H1633">
        <v>243</v>
      </c>
      <c r="I1633">
        <f t="shared" si="25"/>
        <v>25710</v>
      </c>
      <c r="J1633">
        <v>2.56</v>
      </c>
      <c r="K1633">
        <v>0</v>
      </c>
    </row>
    <row r="1634" spans="1:11" x14ac:dyDescent="0.3">
      <c r="A1634" t="s">
        <v>1657</v>
      </c>
      <c r="B1634" t="s">
        <v>1861</v>
      </c>
      <c r="C1634" s="1">
        <f>VLOOKUP(A1634,[1]Sheet2!A:B,2,0)</f>
        <v>45038</v>
      </c>
      <c r="D1634">
        <v>3</v>
      </c>
      <c r="E1634" t="s">
        <v>1864</v>
      </c>
      <c r="F1634" t="s">
        <v>14</v>
      </c>
      <c r="G1634">
        <v>394907</v>
      </c>
      <c r="H1634">
        <v>2860</v>
      </c>
      <c r="I1634">
        <f t="shared" si="25"/>
        <v>397767</v>
      </c>
      <c r="J1634">
        <v>39.57</v>
      </c>
      <c r="K1634">
        <v>0</v>
      </c>
    </row>
    <row r="1635" spans="1:11" x14ac:dyDescent="0.3">
      <c r="A1635" t="s">
        <v>1657</v>
      </c>
      <c r="B1635" t="s">
        <v>1861</v>
      </c>
      <c r="C1635" s="1">
        <f>VLOOKUP(A1635,[1]Sheet2!A:B,2,0)</f>
        <v>45038</v>
      </c>
      <c r="D1635">
        <v>4</v>
      </c>
      <c r="E1635" t="s">
        <v>1865</v>
      </c>
      <c r="F1635" t="s">
        <v>1866</v>
      </c>
      <c r="G1635">
        <v>3257</v>
      </c>
      <c r="H1635">
        <v>3</v>
      </c>
      <c r="I1635">
        <f t="shared" si="25"/>
        <v>3260</v>
      </c>
      <c r="J1635">
        <v>0.32</v>
      </c>
      <c r="K1635">
        <v>0</v>
      </c>
    </row>
    <row r="1636" spans="1:11" x14ac:dyDescent="0.3">
      <c r="A1636" t="s">
        <v>1657</v>
      </c>
      <c r="B1636" t="s">
        <v>1861</v>
      </c>
      <c r="C1636" s="1">
        <f>VLOOKUP(A1636,[1]Sheet2!A:B,2,0)</f>
        <v>45038</v>
      </c>
      <c r="D1636">
        <v>5</v>
      </c>
      <c r="E1636" t="s">
        <v>1867</v>
      </c>
      <c r="F1636" t="s">
        <v>1714</v>
      </c>
      <c r="G1636">
        <v>910</v>
      </c>
      <c r="H1636">
        <v>6</v>
      </c>
      <c r="I1636">
        <f t="shared" si="25"/>
        <v>916</v>
      </c>
      <c r="J1636">
        <v>0.09</v>
      </c>
      <c r="K1636">
        <v>0</v>
      </c>
    </row>
    <row r="1637" spans="1:11" x14ac:dyDescent="0.3">
      <c r="A1637" t="s">
        <v>1657</v>
      </c>
      <c r="B1637" t="s">
        <v>1861</v>
      </c>
      <c r="C1637" s="1">
        <f>VLOOKUP(A1637,[1]Sheet2!A:B,2,0)</f>
        <v>45038</v>
      </c>
      <c r="D1637">
        <v>6</v>
      </c>
      <c r="E1637" t="s">
        <v>1868</v>
      </c>
      <c r="F1637" t="s">
        <v>24</v>
      </c>
      <c r="G1637">
        <v>881</v>
      </c>
      <c r="H1637">
        <v>4</v>
      </c>
      <c r="I1637">
        <f t="shared" si="25"/>
        <v>885</v>
      </c>
      <c r="J1637">
        <v>0.09</v>
      </c>
      <c r="K1637">
        <v>0</v>
      </c>
    </row>
    <row r="1638" spans="1:11" x14ac:dyDescent="0.3">
      <c r="A1638" t="s">
        <v>1657</v>
      </c>
      <c r="B1638" t="s">
        <v>1861</v>
      </c>
      <c r="C1638" s="1">
        <f>VLOOKUP(A1638,[1]Sheet2!A:B,2,0)</f>
        <v>45038</v>
      </c>
      <c r="D1638">
        <v>7</v>
      </c>
      <c r="E1638" t="s">
        <v>1869</v>
      </c>
      <c r="F1638" t="s">
        <v>24</v>
      </c>
      <c r="G1638">
        <v>1293</v>
      </c>
      <c r="H1638">
        <v>17</v>
      </c>
      <c r="I1638">
        <f t="shared" si="25"/>
        <v>1310</v>
      </c>
      <c r="J1638">
        <v>0.13</v>
      </c>
      <c r="K1638">
        <v>0</v>
      </c>
    </row>
    <row r="1639" spans="1:11" x14ac:dyDescent="0.3">
      <c r="A1639" t="s">
        <v>1657</v>
      </c>
      <c r="B1639" t="s">
        <v>1861</v>
      </c>
      <c r="C1639" s="1">
        <f>VLOOKUP(A1639,[1]Sheet2!A:B,2,0)</f>
        <v>45038</v>
      </c>
      <c r="D1639">
        <v>8</v>
      </c>
      <c r="E1639" t="s">
        <v>1870</v>
      </c>
      <c r="F1639" t="s">
        <v>24</v>
      </c>
      <c r="G1639">
        <v>1202</v>
      </c>
      <c r="H1639">
        <v>8</v>
      </c>
      <c r="I1639">
        <f t="shared" si="25"/>
        <v>1210</v>
      </c>
      <c r="J1639">
        <v>0.12</v>
      </c>
      <c r="K1639">
        <v>0</v>
      </c>
    </row>
    <row r="1640" spans="1:11" x14ac:dyDescent="0.3">
      <c r="A1640" t="s">
        <v>1657</v>
      </c>
      <c r="B1640" t="s">
        <v>1861</v>
      </c>
      <c r="C1640" s="1">
        <f>VLOOKUP(A1640,[1]Sheet2!A:B,2,0)</f>
        <v>45038</v>
      </c>
      <c r="D1640">
        <v>9</v>
      </c>
      <c r="E1640" t="s">
        <v>1871</v>
      </c>
      <c r="F1640" t="s">
        <v>24</v>
      </c>
      <c r="G1640">
        <v>1133</v>
      </c>
      <c r="H1640">
        <v>7</v>
      </c>
      <c r="I1640">
        <f t="shared" si="25"/>
        <v>1140</v>
      </c>
      <c r="J1640">
        <v>0.11</v>
      </c>
      <c r="K1640">
        <v>0</v>
      </c>
    </row>
    <row r="1641" spans="1:11" x14ac:dyDescent="0.3">
      <c r="A1641" t="s">
        <v>1657</v>
      </c>
      <c r="B1641" t="s">
        <v>1861</v>
      </c>
      <c r="C1641" s="1">
        <f>VLOOKUP(A1641,[1]Sheet2!A:B,2,0)</f>
        <v>45038</v>
      </c>
      <c r="D1641">
        <v>10</v>
      </c>
      <c r="E1641" t="s">
        <v>1872</v>
      </c>
      <c r="F1641" t="s">
        <v>24</v>
      </c>
      <c r="G1641">
        <v>1801</v>
      </c>
      <c r="H1641">
        <v>5</v>
      </c>
      <c r="I1641">
        <f t="shared" si="25"/>
        <v>1806</v>
      </c>
      <c r="J1641">
        <v>0.18</v>
      </c>
      <c r="K1641">
        <v>0</v>
      </c>
    </row>
    <row r="1642" spans="1:11" x14ac:dyDescent="0.3">
      <c r="A1642" t="s">
        <v>1657</v>
      </c>
      <c r="B1642" t="s">
        <v>1861</v>
      </c>
      <c r="C1642" s="1">
        <f>VLOOKUP(A1642,[1]Sheet2!A:B,2,0)</f>
        <v>45038</v>
      </c>
      <c r="D1642">
        <v>11</v>
      </c>
      <c r="E1642" t="s">
        <v>1873</v>
      </c>
      <c r="F1642" t="s">
        <v>24</v>
      </c>
      <c r="G1642">
        <v>4133</v>
      </c>
      <c r="H1642">
        <v>35</v>
      </c>
      <c r="I1642">
        <f t="shared" si="25"/>
        <v>4168</v>
      </c>
      <c r="J1642">
        <v>0.41</v>
      </c>
      <c r="K1642">
        <v>0</v>
      </c>
    </row>
    <row r="1643" spans="1:11" x14ac:dyDescent="0.3">
      <c r="A1643" t="s">
        <v>1657</v>
      </c>
      <c r="B1643" t="s">
        <v>1861</v>
      </c>
      <c r="C1643" s="1">
        <f>VLOOKUP(A1643,[1]Sheet2!A:B,2,0)</f>
        <v>45038</v>
      </c>
      <c r="D1643">
        <v>12</v>
      </c>
      <c r="E1643" t="s">
        <v>1874</v>
      </c>
      <c r="F1643" t="s">
        <v>24</v>
      </c>
      <c r="G1643">
        <v>3480</v>
      </c>
      <c r="H1643">
        <v>12</v>
      </c>
      <c r="I1643">
        <f t="shared" si="25"/>
        <v>3492</v>
      </c>
      <c r="J1643">
        <v>0.35</v>
      </c>
      <c r="K1643">
        <v>0</v>
      </c>
    </row>
    <row r="1644" spans="1:11" x14ac:dyDescent="0.3">
      <c r="A1644" t="s">
        <v>1657</v>
      </c>
      <c r="B1644" t="s">
        <v>1861</v>
      </c>
      <c r="C1644" s="1">
        <f>VLOOKUP(A1644,[1]Sheet2!A:B,2,0)</f>
        <v>45038</v>
      </c>
      <c r="D1644">
        <v>13</v>
      </c>
      <c r="E1644" t="s">
        <v>33</v>
      </c>
      <c r="F1644" t="s">
        <v>34</v>
      </c>
      <c r="G1644">
        <v>15405</v>
      </c>
      <c r="H1644">
        <v>203</v>
      </c>
      <c r="I1644">
        <f t="shared" si="25"/>
        <v>15608</v>
      </c>
      <c r="J1644">
        <v>1.55</v>
      </c>
      <c r="K1644">
        <v>0</v>
      </c>
    </row>
    <row r="1645" spans="1:11" x14ac:dyDescent="0.3">
      <c r="A1645" t="s">
        <v>1657</v>
      </c>
      <c r="B1645" t="s">
        <v>1875</v>
      </c>
      <c r="C1645" s="1">
        <f>VLOOKUP(A1645,[1]Sheet2!A:B,2,0)</f>
        <v>45038</v>
      </c>
      <c r="D1645">
        <v>1</v>
      </c>
      <c r="E1645" t="s">
        <v>1876</v>
      </c>
      <c r="F1645" t="s">
        <v>18</v>
      </c>
      <c r="G1645">
        <v>631753</v>
      </c>
      <c r="H1645">
        <v>5281</v>
      </c>
      <c r="I1645">
        <f t="shared" si="25"/>
        <v>637034</v>
      </c>
      <c r="J1645">
        <v>62.26</v>
      </c>
      <c r="K1645">
        <v>1</v>
      </c>
    </row>
    <row r="1646" spans="1:11" x14ac:dyDescent="0.3">
      <c r="A1646" t="s">
        <v>1657</v>
      </c>
      <c r="B1646" t="s">
        <v>1875</v>
      </c>
      <c r="C1646" s="1">
        <f>VLOOKUP(A1646,[1]Sheet2!A:B,2,0)</f>
        <v>45038</v>
      </c>
      <c r="D1646">
        <v>2</v>
      </c>
      <c r="E1646" t="s">
        <v>1877</v>
      </c>
      <c r="F1646" t="s">
        <v>14</v>
      </c>
      <c r="G1646">
        <v>329229</v>
      </c>
      <c r="H1646">
        <v>2292</v>
      </c>
      <c r="I1646">
        <f t="shared" si="25"/>
        <v>331521</v>
      </c>
      <c r="J1646">
        <v>32.4</v>
      </c>
      <c r="K1646">
        <v>0</v>
      </c>
    </row>
    <row r="1647" spans="1:11" x14ac:dyDescent="0.3">
      <c r="A1647" t="s">
        <v>1657</v>
      </c>
      <c r="B1647" t="s">
        <v>1875</v>
      </c>
      <c r="C1647" s="1">
        <f>VLOOKUP(A1647,[1]Sheet2!A:B,2,0)</f>
        <v>45038</v>
      </c>
      <c r="D1647">
        <v>3</v>
      </c>
      <c r="E1647" t="s">
        <v>1878</v>
      </c>
      <c r="F1647" t="s">
        <v>16</v>
      </c>
      <c r="G1647">
        <v>7394</v>
      </c>
      <c r="H1647">
        <v>54</v>
      </c>
      <c r="I1647">
        <f t="shared" si="25"/>
        <v>7448</v>
      </c>
      <c r="J1647">
        <v>0.73</v>
      </c>
      <c r="K1647">
        <v>0</v>
      </c>
    </row>
    <row r="1648" spans="1:11" x14ac:dyDescent="0.3">
      <c r="A1648" t="s">
        <v>1657</v>
      </c>
      <c r="B1648" t="s">
        <v>1875</v>
      </c>
      <c r="C1648" s="1">
        <f>VLOOKUP(A1648,[1]Sheet2!A:B,2,0)</f>
        <v>45038</v>
      </c>
      <c r="D1648">
        <v>4</v>
      </c>
      <c r="E1648" t="s">
        <v>1879</v>
      </c>
      <c r="F1648" t="s">
        <v>482</v>
      </c>
      <c r="G1648">
        <v>2147</v>
      </c>
      <c r="H1648">
        <v>8</v>
      </c>
      <c r="I1648">
        <f t="shared" si="25"/>
        <v>2155</v>
      </c>
      <c r="J1648">
        <v>0.21</v>
      </c>
      <c r="K1648">
        <v>0</v>
      </c>
    </row>
    <row r="1649" spans="1:11" x14ac:dyDescent="0.3">
      <c r="A1649" t="s">
        <v>1657</v>
      </c>
      <c r="B1649" t="s">
        <v>1875</v>
      </c>
      <c r="C1649" s="1">
        <f>VLOOKUP(A1649,[1]Sheet2!A:B,2,0)</f>
        <v>45038</v>
      </c>
      <c r="D1649">
        <v>5</v>
      </c>
      <c r="E1649" t="s">
        <v>1880</v>
      </c>
      <c r="F1649" t="s">
        <v>1881</v>
      </c>
      <c r="G1649">
        <v>1590</v>
      </c>
      <c r="H1649">
        <v>6</v>
      </c>
      <c r="I1649">
        <f t="shared" si="25"/>
        <v>1596</v>
      </c>
      <c r="J1649">
        <v>0.16</v>
      </c>
      <c r="K1649">
        <v>0</v>
      </c>
    </row>
    <row r="1650" spans="1:11" x14ac:dyDescent="0.3">
      <c r="A1650" t="s">
        <v>1657</v>
      </c>
      <c r="B1650" t="s">
        <v>1875</v>
      </c>
      <c r="C1650" s="1">
        <f>VLOOKUP(A1650,[1]Sheet2!A:B,2,0)</f>
        <v>45038</v>
      </c>
      <c r="D1650">
        <v>6</v>
      </c>
      <c r="E1650" t="s">
        <v>1882</v>
      </c>
      <c r="F1650" t="s">
        <v>498</v>
      </c>
      <c r="G1650">
        <v>10004</v>
      </c>
      <c r="H1650">
        <v>94</v>
      </c>
      <c r="I1650">
        <f t="shared" si="25"/>
        <v>10098</v>
      </c>
      <c r="J1650">
        <v>0.99</v>
      </c>
      <c r="K1650">
        <v>0</v>
      </c>
    </row>
    <row r="1651" spans="1:11" x14ac:dyDescent="0.3">
      <c r="A1651" t="s">
        <v>1657</v>
      </c>
      <c r="B1651" t="s">
        <v>1875</v>
      </c>
      <c r="C1651" s="1">
        <f>VLOOKUP(A1651,[1]Sheet2!A:B,2,0)</f>
        <v>45038</v>
      </c>
      <c r="D1651">
        <v>7</v>
      </c>
      <c r="E1651" t="s">
        <v>1883</v>
      </c>
      <c r="F1651" t="s">
        <v>1699</v>
      </c>
      <c r="G1651">
        <v>1682</v>
      </c>
      <c r="H1651">
        <v>17</v>
      </c>
      <c r="I1651">
        <f t="shared" si="25"/>
        <v>1699</v>
      </c>
      <c r="J1651">
        <v>0.17</v>
      </c>
      <c r="K1651">
        <v>0</v>
      </c>
    </row>
    <row r="1652" spans="1:11" x14ac:dyDescent="0.3">
      <c r="A1652" t="s">
        <v>1657</v>
      </c>
      <c r="B1652" t="s">
        <v>1875</v>
      </c>
      <c r="C1652" s="1">
        <f>VLOOKUP(A1652,[1]Sheet2!A:B,2,0)</f>
        <v>45038</v>
      </c>
      <c r="D1652">
        <v>8</v>
      </c>
      <c r="E1652" t="s">
        <v>1884</v>
      </c>
      <c r="F1652" t="s">
        <v>24</v>
      </c>
      <c r="G1652">
        <v>2133</v>
      </c>
      <c r="H1652">
        <v>8</v>
      </c>
      <c r="I1652">
        <f t="shared" si="25"/>
        <v>2141</v>
      </c>
      <c r="J1652">
        <v>0.21</v>
      </c>
      <c r="K1652">
        <v>0</v>
      </c>
    </row>
    <row r="1653" spans="1:11" x14ac:dyDescent="0.3">
      <c r="A1653" t="s">
        <v>1657</v>
      </c>
      <c r="B1653" t="s">
        <v>1875</v>
      </c>
      <c r="C1653" s="1">
        <f>VLOOKUP(A1653,[1]Sheet2!A:B,2,0)</f>
        <v>45038</v>
      </c>
      <c r="D1653">
        <v>9</v>
      </c>
      <c r="E1653" t="s">
        <v>1885</v>
      </c>
      <c r="F1653" t="s">
        <v>24</v>
      </c>
      <c r="G1653">
        <v>4962</v>
      </c>
      <c r="H1653">
        <v>22</v>
      </c>
      <c r="I1653">
        <f t="shared" si="25"/>
        <v>4984</v>
      </c>
      <c r="J1653">
        <v>0.49</v>
      </c>
      <c r="K1653">
        <v>0</v>
      </c>
    </row>
    <row r="1654" spans="1:11" x14ac:dyDescent="0.3">
      <c r="A1654" t="s">
        <v>1657</v>
      </c>
      <c r="B1654" t="s">
        <v>1875</v>
      </c>
      <c r="C1654" s="1">
        <f>VLOOKUP(A1654,[1]Sheet2!A:B,2,0)</f>
        <v>45038</v>
      </c>
      <c r="D1654">
        <v>10</v>
      </c>
      <c r="E1654" t="s">
        <v>1886</v>
      </c>
      <c r="F1654" t="s">
        <v>24</v>
      </c>
      <c r="G1654">
        <v>5750</v>
      </c>
      <c r="H1654">
        <v>11</v>
      </c>
      <c r="I1654">
        <f t="shared" si="25"/>
        <v>5761</v>
      </c>
      <c r="J1654">
        <v>0.56000000000000005</v>
      </c>
      <c r="K1654">
        <v>0</v>
      </c>
    </row>
    <row r="1655" spans="1:11" x14ac:dyDescent="0.3">
      <c r="A1655" t="s">
        <v>1657</v>
      </c>
      <c r="B1655" t="s">
        <v>1875</v>
      </c>
      <c r="C1655" s="1">
        <f>VLOOKUP(A1655,[1]Sheet2!A:B,2,0)</f>
        <v>45038</v>
      </c>
      <c r="D1655">
        <v>11</v>
      </c>
      <c r="E1655" t="s">
        <v>33</v>
      </c>
      <c r="F1655" t="s">
        <v>34</v>
      </c>
      <c r="G1655">
        <v>18551</v>
      </c>
      <c r="H1655">
        <v>210</v>
      </c>
      <c r="I1655">
        <f t="shared" si="25"/>
        <v>18761</v>
      </c>
      <c r="J1655">
        <v>1.83</v>
      </c>
      <c r="K1655">
        <v>0</v>
      </c>
    </row>
    <row r="1656" spans="1:11" x14ac:dyDescent="0.3">
      <c r="A1656" t="s">
        <v>1657</v>
      </c>
      <c r="B1656" t="s">
        <v>1887</v>
      </c>
      <c r="C1656" s="1">
        <f>VLOOKUP(A1656,[1]Sheet2!A:B,2,0)</f>
        <v>45038</v>
      </c>
      <c r="D1656">
        <v>1</v>
      </c>
      <c r="E1656" t="s">
        <v>1888</v>
      </c>
      <c r="F1656" t="s">
        <v>18</v>
      </c>
      <c r="G1656">
        <v>711757</v>
      </c>
      <c r="H1656">
        <v>2815</v>
      </c>
      <c r="I1656">
        <f t="shared" si="25"/>
        <v>714572</v>
      </c>
      <c r="J1656">
        <v>65.040000000000006</v>
      </c>
      <c r="K1656">
        <v>1</v>
      </c>
    </row>
    <row r="1657" spans="1:11" x14ac:dyDescent="0.3">
      <c r="A1657" t="s">
        <v>1657</v>
      </c>
      <c r="B1657" t="s">
        <v>1887</v>
      </c>
      <c r="C1657" s="1">
        <f>VLOOKUP(A1657,[1]Sheet2!A:B,2,0)</f>
        <v>45038</v>
      </c>
      <c r="D1657">
        <v>2</v>
      </c>
      <c r="E1657" t="s">
        <v>1889</v>
      </c>
      <c r="F1657" t="s">
        <v>14</v>
      </c>
      <c r="G1657">
        <v>345804</v>
      </c>
      <c r="H1657">
        <v>1623</v>
      </c>
      <c r="I1657">
        <f t="shared" si="25"/>
        <v>347427</v>
      </c>
      <c r="J1657">
        <v>31.62</v>
      </c>
      <c r="K1657">
        <v>0</v>
      </c>
    </row>
    <row r="1658" spans="1:11" x14ac:dyDescent="0.3">
      <c r="A1658" t="s">
        <v>1657</v>
      </c>
      <c r="B1658" t="s">
        <v>1887</v>
      </c>
      <c r="C1658" s="1">
        <f>VLOOKUP(A1658,[1]Sheet2!A:B,2,0)</f>
        <v>45038</v>
      </c>
      <c r="D1658">
        <v>3</v>
      </c>
      <c r="E1658" t="s">
        <v>1890</v>
      </c>
      <c r="F1658" t="s">
        <v>16</v>
      </c>
      <c r="G1658">
        <v>7400</v>
      </c>
      <c r="H1658">
        <v>61</v>
      </c>
      <c r="I1658">
        <f t="shared" si="25"/>
        <v>7461</v>
      </c>
      <c r="J1658">
        <v>0.68</v>
      </c>
      <c r="K1658">
        <v>0</v>
      </c>
    </row>
    <row r="1659" spans="1:11" x14ac:dyDescent="0.3">
      <c r="A1659" t="s">
        <v>1657</v>
      </c>
      <c r="B1659" t="s">
        <v>1887</v>
      </c>
      <c r="C1659" s="1">
        <f>VLOOKUP(A1659,[1]Sheet2!A:B,2,0)</f>
        <v>45038</v>
      </c>
      <c r="D1659">
        <v>4</v>
      </c>
      <c r="E1659" t="s">
        <v>1891</v>
      </c>
      <c r="F1659" t="s">
        <v>1664</v>
      </c>
      <c r="G1659">
        <v>2093</v>
      </c>
      <c r="H1659">
        <v>7</v>
      </c>
      <c r="I1659">
        <f t="shared" si="25"/>
        <v>2100</v>
      </c>
      <c r="J1659">
        <v>0.19</v>
      </c>
      <c r="K1659">
        <v>0</v>
      </c>
    </row>
    <row r="1660" spans="1:11" x14ac:dyDescent="0.3">
      <c r="A1660" t="s">
        <v>1657</v>
      </c>
      <c r="B1660" t="s">
        <v>1887</v>
      </c>
      <c r="C1660" s="1">
        <f>VLOOKUP(A1660,[1]Sheet2!A:B,2,0)</f>
        <v>45038</v>
      </c>
      <c r="D1660">
        <v>5</v>
      </c>
      <c r="E1660" t="s">
        <v>1892</v>
      </c>
      <c r="F1660" t="s">
        <v>482</v>
      </c>
      <c r="G1660">
        <v>1759</v>
      </c>
      <c r="H1660">
        <v>5</v>
      </c>
      <c r="I1660">
        <f t="shared" si="25"/>
        <v>1764</v>
      </c>
      <c r="J1660">
        <v>0.16</v>
      </c>
      <c r="K1660">
        <v>0</v>
      </c>
    </row>
    <row r="1661" spans="1:11" x14ac:dyDescent="0.3">
      <c r="A1661" t="s">
        <v>1657</v>
      </c>
      <c r="B1661" t="s">
        <v>1887</v>
      </c>
      <c r="C1661" s="1">
        <f>VLOOKUP(A1661,[1]Sheet2!A:B,2,0)</f>
        <v>45038</v>
      </c>
      <c r="D1661">
        <v>6</v>
      </c>
      <c r="E1661" t="s">
        <v>1893</v>
      </c>
      <c r="F1661" t="s">
        <v>181</v>
      </c>
      <c r="G1661">
        <v>2171</v>
      </c>
      <c r="H1661">
        <v>5</v>
      </c>
      <c r="I1661">
        <f t="shared" si="25"/>
        <v>2176</v>
      </c>
      <c r="J1661">
        <v>0.2</v>
      </c>
      <c r="K1661">
        <v>0</v>
      </c>
    </row>
    <row r="1662" spans="1:11" x14ac:dyDescent="0.3">
      <c r="A1662" t="s">
        <v>1657</v>
      </c>
      <c r="B1662" t="s">
        <v>1887</v>
      </c>
      <c r="C1662" s="1">
        <f>VLOOKUP(A1662,[1]Sheet2!A:B,2,0)</f>
        <v>45038</v>
      </c>
      <c r="D1662">
        <v>7</v>
      </c>
      <c r="E1662" t="s">
        <v>1894</v>
      </c>
      <c r="F1662" t="s">
        <v>1774</v>
      </c>
      <c r="G1662">
        <v>4853</v>
      </c>
      <c r="H1662">
        <v>3</v>
      </c>
      <c r="I1662">
        <f t="shared" si="25"/>
        <v>4856</v>
      </c>
      <c r="J1662">
        <v>0.44</v>
      </c>
      <c r="K1662">
        <v>0</v>
      </c>
    </row>
    <row r="1663" spans="1:11" x14ac:dyDescent="0.3">
      <c r="A1663" t="s">
        <v>1657</v>
      </c>
      <c r="B1663" t="s">
        <v>1887</v>
      </c>
      <c r="C1663" s="1">
        <f>VLOOKUP(A1663,[1]Sheet2!A:B,2,0)</f>
        <v>45038</v>
      </c>
      <c r="D1663">
        <v>8</v>
      </c>
      <c r="E1663" t="s">
        <v>33</v>
      </c>
      <c r="F1663" t="s">
        <v>34</v>
      </c>
      <c r="G1663">
        <v>18201</v>
      </c>
      <c r="H1663">
        <v>76</v>
      </c>
      <c r="I1663">
        <f t="shared" si="25"/>
        <v>18277</v>
      </c>
      <c r="J1663">
        <v>1.66</v>
      </c>
      <c r="K1663">
        <v>0</v>
      </c>
    </row>
    <row r="1664" spans="1:11" x14ac:dyDescent="0.3">
      <c r="A1664" t="s">
        <v>1657</v>
      </c>
      <c r="B1664" t="s">
        <v>1895</v>
      </c>
      <c r="C1664" s="1">
        <f>VLOOKUP(A1664,[1]Sheet2!A:B,2,0)</f>
        <v>45038</v>
      </c>
      <c r="D1664">
        <v>1</v>
      </c>
      <c r="E1664" t="s">
        <v>1896</v>
      </c>
      <c r="F1664" t="s">
        <v>16</v>
      </c>
      <c r="G1664">
        <v>9449</v>
      </c>
      <c r="H1664">
        <v>63</v>
      </c>
      <c r="I1664">
        <f t="shared" si="25"/>
        <v>9512</v>
      </c>
      <c r="J1664">
        <v>0.88</v>
      </c>
      <c r="K1664">
        <v>0</v>
      </c>
    </row>
    <row r="1665" spans="1:11" x14ac:dyDescent="0.3">
      <c r="A1665" t="s">
        <v>1657</v>
      </c>
      <c r="B1665" t="s">
        <v>1895</v>
      </c>
      <c r="C1665" s="1">
        <f>VLOOKUP(A1665,[1]Sheet2!A:B,2,0)</f>
        <v>45038</v>
      </c>
      <c r="D1665">
        <v>2</v>
      </c>
      <c r="E1665" t="s">
        <v>1897</v>
      </c>
      <c r="F1665" t="s">
        <v>14</v>
      </c>
      <c r="G1665">
        <v>376193</v>
      </c>
      <c r="H1665">
        <v>1813</v>
      </c>
      <c r="I1665">
        <f t="shared" si="25"/>
        <v>378006</v>
      </c>
      <c r="J1665">
        <v>34.94</v>
      </c>
      <c r="K1665">
        <v>0</v>
      </c>
    </row>
    <row r="1666" spans="1:11" x14ac:dyDescent="0.3">
      <c r="A1666" t="s">
        <v>1657</v>
      </c>
      <c r="B1666" t="s">
        <v>1895</v>
      </c>
      <c r="C1666" s="1">
        <f>VLOOKUP(A1666,[1]Sheet2!A:B,2,0)</f>
        <v>45038</v>
      </c>
      <c r="D1666">
        <v>3</v>
      </c>
      <c r="E1666" t="s">
        <v>1898</v>
      </c>
      <c r="F1666" t="s">
        <v>18</v>
      </c>
      <c r="G1666">
        <v>656686</v>
      </c>
      <c r="H1666">
        <v>2839</v>
      </c>
      <c r="I1666">
        <f t="shared" si="25"/>
        <v>659525</v>
      </c>
      <c r="J1666">
        <v>60.96</v>
      </c>
      <c r="K1666">
        <v>1</v>
      </c>
    </row>
    <row r="1667" spans="1:11" x14ac:dyDescent="0.3">
      <c r="A1667" t="s">
        <v>1657</v>
      </c>
      <c r="B1667" t="s">
        <v>1895</v>
      </c>
      <c r="C1667" s="1">
        <f>VLOOKUP(A1667,[1]Sheet2!A:B,2,0)</f>
        <v>45038</v>
      </c>
      <c r="D1667">
        <v>4</v>
      </c>
      <c r="E1667" t="s">
        <v>1899</v>
      </c>
      <c r="F1667" t="s">
        <v>498</v>
      </c>
      <c r="G1667">
        <v>4556</v>
      </c>
      <c r="H1667">
        <v>29</v>
      </c>
      <c r="I1667">
        <f t="shared" ref="I1667:I1730" si="26">SUM(G1667:H1667)</f>
        <v>4585</v>
      </c>
      <c r="J1667">
        <v>0.42</v>
      </c>
      <c r="K1667">
        <v>0</v>
      </c>
    </row>
    <row r="1668" spans="1:11" x14ac:dyDescent="0.3">
      <c r="A1668" t="s">
        <v>1657</v>
      </c>
      <c r="B1668" t="s">
        <v>1895</v>
      </c>
      <c r="C1668" s="1">
        <f>VLOOKUP(A1668,[1]Sheet2!A:B,2,0)</f>
        <v>45038</v>
      </c>
      <c r="D1668">
        <v>5</v>
      </c>
      <c r="E1668" t="s">
        <v>1900</v>
      </c>
      <c r="F1668" t="s">
        <v>1901</v>
      </c>
      <c r="G1668">
        <v>987</v>
      </c>
      <c r="H1668">
        <v>5</v>
      </c>
      <c r="I1668">
        <f t="shared" si="26"/>
        <v>992</v>
      </c>
      <c r="J1668">
        <v>0.09</v>
      </c>
      <c r="K1668">
        <v>0</v>
      </c>
    </row>
    <row r="1669" spans="1:11" x14ac:dyDescent="0.3">
      <c r="A1669" t="s">
        <v>1657</v>
      </c>
      <c r="B1669" t="s">
        <v>1895</v>
      </c>
      <c r="C1669" s="1">
        <f>VLOOKUP(A1669,[1]Sheet2!A:B,2,0)</f>
        <v>45038</v>
      </c>
      <c r="D1669">
        <v>6</v>
      </c>
      <c r="E1669" t="s">
        <v>1902</v>
      </c>
      <c r="F1669" t="s">
        <v>1664</v>
      </c>
      <c r="G1669">
        <v>913</v>
      </c>
      <c r="H1669">
        <v>6</v>
      </c>
      <c r="I1669">
        <f t="shared" si="26"/>
        <v>919</v>
      </c>
      <c r="J1669">
        <v>0.08</v>
      </c>
      <c r="K1669">
        <v>0</v>
      </c>
    </row>
    <row r="1670" spans="1:11" x14ac:dyDescent="0.3">
      <c r="A1670" t="s">
        <v>1657</v>
      </c>
      <c r="B1670" t="s">
        <v>1895</v>
      </c>
      <c r="C1670" s="1">
        <f>VLOOKUP(A1670,[1]Sheet2!A:B,2,0)</f>
        <v>45038</v>
      </c>
      <c r="D1670">
        <v>7</v>
      </c>
      <c r="E1670" t="s">
        <v>1903</v>
      </c>
      <c r="F1670" t="s">
        <v>24</v>
      </c>
      <c r="G1670">
        <v>1467</v>
      </c>
      <c r="H1670">
        <v>16</v>
      </c>
      <c r="I1670">
        <f t="shared" si="26"/>
        <v>1483</v>
      </c>
      <c r="J1670">
        <v>0.14000000000000001</v>
      </c>
      <c r="K1670">
        <v>0</v>
      </c>
    </row>
    <row r="1671" spans="1:11" x14ac:dyDescent="0.3">
      <c r="A1671" t="s">
        <v>1657</v>
      </c>
      <c r="B1671" t="s">
        <v>1895</v>
      </c>
      <c r="C1671" s="1">
        <f>VLOOKUP(A1671,[1]Sheet2!A:B,2,0)</f>
        <v>45038</v>
      </c>
      <c r="D1671">
        <v>8</v>
      </c>
      <c r="E1671" t="s">
        <v>1904</v>
      </c>
      <c r="F1671" t="s">
        <v>24</v>
      </c>
      <c r="G1671">
        <v>2101</v>
      </c>
      <c r="H1671">
        <v>10</v>
      </c>
      <c r="I1671">
        <f t="shared" si="26"/>
        <v>2111</v>
      </c>
      <c r="J1671">
        <v>0.2</v>
      </c>
      <c r="K1671">
        <v>0</v>
      </c>
    </row>
    <row r="1672" spans="1:11" x14ac:dyDescent="0.3">
      <c r="A1672" t="s">
        <v>1657</v>
      </c>
      <c r="B1672" t="s">
        <v>1895</v>
      </c>
      <c r="C1672" s="1">
        <f>VLOOKUP(A1672,[1]Sheet2!A:B,2,0)</f>
        <v>45038</v>
      </c>
      <c r="D1672">
        <v>9</v>
      </c>
      <c r="E1672" t="s">
        <v>1905</v>
      </c>
      <c r="F1672" t="s">
        <v>24</v>
      </c>
      <c r="G1672">
        <v>1392</v>
      </c>
      <c r="H1672">
        <v>5</v>
      </c>
      <c r="I1672">
        <f t="shared" si="26"/>
        <v>1397</v>
      </c>
      <c r="J1672">
        <v>0.13</v>
      </c>
      <c r="K1672">
        <v>0</v>
      </c>
    </row>
    <row r="1673" spans="1:11" x14ac:dyDescent="0.3">
      <c r="A1673" t="s">
        <v>1657</v>
      </c>
      <c r="B1673" t="s">
        <v>1895</v>
      </c>
      <c r="C1673" s="1">
        <f>VLOOKUP(A1673,[1]Sheet2!A:B,2,0)</f>
        <v>45038</v>
      </c>
      <c r="D1673">
        <v>10</v>
      </c>
      <c r="E1673" t="s">
        <v>1906</v>
      </c>
      <c r="F1673" t="s">
        <v>24</v>
      </c>
      <c r="G1673">
        <v>2114</v>
      </c>
      <c r="H1673">
        <v>5</v>
      </c>
      <c r="I1673">
        <f t="shared" si="26"/>
        <v>2119</v>
      </c>
      <c r="J1673">
        <v>0.2</v>
      </c>
      <c r="K1673">
        <v>0</v>
      </c>
    </row>
    <row r="1674" spans="1:11" x14ac:dyDescent="0.3">
      <c r="A1674" t="s">
        <v>1657</v>
      </c>
      <c r="B1674" t="s">
        <v>1895</v>
      </c>
      <c r="C1674" s="1">
        <f>VLOOKUP(A1674,[1]Sheet2!A:B,2,0)</f>
        <v>45038</v>
      </c>
      <c r="D1674">
        <v>11</v>
      </c>
      <c r="E1674" t="s">
        <v>1907</v>
      </c>
      <c r="F1674" t="s">
        <v>24</v>
      </c>
      <c r="G1674">
        <v>3999</v>
      </c>
      <c r="H1674">
        <v>2</v>
      </c>
      <c r="I1674">
        <f t="shared" si="26"/>
        <v>4001</v>
      </c>
      <c r="J1674">
        <v>0.37</v>
      </c>
      <c r="K1674">
        <v>0</v>
      </c>
    </row>
    <row r="1675" spans="1:11" x14ac:dyDescent="0.3">
      <c r="A1675" t="s">
        <v>1657</v>
      </c>
      <c r="B1675" t="s">
        <v>1895</v>
      </c>
      <c r="C1675" s="1">
        <f>VLOOKUP(A1675,[1]Sheet2!A:B,2,0)</f>
        <v>45038</v>
      </c>
      <c r="D1675">
        <v>12</v>
      </c>
      <c r="E1675" t="s">
        <v>1908</v>
      </c>
      <c r="F1675" t="s">
        <v>24</v>
      </c>
      <c r="G1675">
        <v>5211</v>
      </c>
      <c r="H1675">
        <v>10</v>
      </c>
      <c r="I1675">
        <f t="shared" si="26"/>
        <v>5221</v>
      </c>
      <c r="J1675">
        <v>0.48</v>
      </c>
      <c r="K1675">
        <v>0</v>
      </c>
    </row>
    <row r="1676" spans="1:11" x14ac:dyDescent="0.3">
      <c r="A1676" t="s">
        <v>1657</v>
      </c>
      <c r="B1676" t="s">
        <v>1895</v>
      </c>
      <c r="C1676" s="1">
        <f>VLOOKUP(A1676,[1]Sheet2!A:B,2,0)</f>
        <v>45038</v>
      </c>
      <c r="D1676">
        <v>13</v>
      </c>
      <c r="E1676" t="s">
        <v>33</v>
      </c>
      <c r="F1676" t="s">
        <v>34</v>
      </c>
      <c r="G1676">
        <v>11979</v>
      </c>
      <c r="H1676">
        <v>88</v>
      </c>
      <c r="I1676">
        <f t="shared" si="26"/>
        <v>12067</v>
      </c>
      <c r="J1676">
        <v>1.1200000000000001</v>
      </c>
      <c r="K1676">
        <v>0</v>
      </c>
    </row>
    <row r="1677" spans="1:11" x14ac:dyDescent="0.3">
      <c r="A1677" t="s">
        <v>1657</v>
      </c>
      <c r="B1677" t="s">
        <v>1909</v>
      </c>
      <c r="C1677" s="1">
        <f>VLOOKUP(A1677,[1]Sheet2!A:B,2,0)</f>
        <v>45038</v>
      </c>
      <c r="D1677">
        <v>1</v>
      </c>
      <c r="E1677" t="s">
        <v>1910</v>
      </c>
      <c r="F1677" t="s">
        <v>14</v>
      </c>
      <c r="G1677">
        <v>281663</v>
      </c>
      <c r="H1677">
        <v>1408</v>
      </c>
      <c r="I1677">
        <f t="shared" si="26"/>
        <v>283071</v>
      </c>
      <c r="J1677">
        <v>21.64</v>
      </c>
      <c r="K1677">
        <v>0</v>
      </c>
    </row>
    <row r="1678" spans="1:11" x14ac:dyDescent="0.3">
      <c r="A1678" t="s">
        <v>1657</v>
      </c>
      <c r="B1678" t="s">
        <v>1909</v>
      </c>
      <c r="C1678" s="1">
        <f>VLOOKUP(A1678,[1]Sheet2!A:B,2,0)</f>
        <v>45038</v>
      </c>
      <c r="D1678">
        <v>2</v>
      </c>
      <c r="E1678" t="s">
        <v>1911</v>
      </c>
      <c r="F1678" t="s">
        <v>18</v>
      </c>
      <c r="G1678">
        <v>969430</v>
      </c>
      <c r="H1678">
        <v>3309</v>
      </c>
      <c r="I1678">
        <f t="shared" si="26"/>
        <v>972739</v>
      </c>
      <c r="J1678">
        <v>74.37</v>
      </c>
      <c r="K1678">
        <v>1</v>
      </c>
    </row>
    <row r="1679" spans="1:11" x14ac:dyDescent="0.3">
      <c r="A1679" t="s">
        <v>1657</v>
      </c>
      <c r="B1679" t="s">
        <v>1909</v>
      </c>
      <c r="C1679" s="1">
        <f>VLOOKUP(A1679,[1]Sheet2!A:B,2,0)</f>
        <v>45038</v>
      </c>
      <c r="D1679">
        <v>3</v>
      </c>
      <c r="E1679" t="s">
        <v>1912</v>
      </c>
      <c r="F1679" t="s">
        <v>16</v>
      </c>
      <c r="G1679">
        <v>9331</v>
      </c>
      <c r="H1679">
        <v>35</v>
      </c>
      <c r="I1679">
        <f t="shared" si="26"/>
        <v>9366</v>
      </c>
      <c r="J1679">
        <v>0.72</v>
      </c>
      <c r="K1679">
        <v>0</v>
      </c>
    </row>
    <row r="1680" spans="1:11" x14ac:dyDescent="0.3">
      <c r="A1680" t="s">
        <v>1657</v>
      </c>
      <c r="B1680" t="s">
        <v>1909</v>
      </c>
      <c r="C1680" s="1">
        <f>VLOOKUP(A1680,[1]Sheet2!A:B,2,0)</f>
        <v>45038</v>
      </c>
      <c r="D1680">
        <v>4</v>
      </c>
      <c r="E1680" t="s">
        <v>1913</v>
      </c>
      <c r="F1680" t="s">
        <v>50</v>
      </c>
      <c r="G1680">
        <v>826</v>
      </c>
      <c r="H1680">
        <v>3</v>
      </c>
      <c r="I1680">
        <f t="shared" si="26"/>
        <v>829</v>
      </c>
      <c r="J1680">
        <v>0.06</v>
      </c>
      <c r="K1680">
        <v>0</v>
      </c>
    </row>
    <row r="1681" spans="1:11" x14ac:dyDescent="0.3">
      <c r="A1681" t="s">
        <v>1657</v>
      </c>
      <c r="B1681" t="s">
        <v>1909</v>
      </c>
      <c r="C1681" s="1">
        <f>VLOOKUP(A1681,[1]Sheet2!A:B,2,0)</f>
        <v>45038</v>
      </c>
      <c r="D1681">
        <v>5</v>
      </c>
      <c r="E1681" t="s">
        <v>1914</v>
      </c>
      <c r="F1681" t="s">
        <v>79</v>
      </c>
      <c r="G1681">
        <v>725</v>
      </c>
      <c r="H1681">
        <v>0</v>
      </c>
      <c r="I1681">
        <f t="shared" si="26"/>
        <v>725</v>
      </c>
      <c r="J1681">
        <v>0.06</v>
      </c>
      <c r="K1681">
        <v>0</v>
      </c>
    </row>
    <row r="1682" spans="1:11" x14ac:dyDescent="0.3">
      <c r="A1682" t="s">
        <v>1657</v>
      </c>
      <c r="B1682" t="s">
        <v>1909</v>
      </c>
      <c r="C1682" s="1">
        <f>VLOOKUP(A1682,[1]Sheet2!A:B,2,0)</f>
        <v>45038</v>
      </c>
      <c r="D1682">
        <v>6</v>
      </c>
      <c r="E1682" t="s">
        <v>1915</v>
      </c>
      <c r="F1682" t="s">
        <v>1916</v>
      </c>
      <c r="G1682">
        <v>573</v>
      </c>
      <c r="H1682">
        <v>1</v>
      </c>
      <c r="I1682">
        <f t="shared" si="26"/>
        <v>574</v>
      </c>
      <c r="J1682">
        <v>0.04</v>
      </c>
      <c r="K1682">
        <v>0</v>
      </c>
    </row>
    <row r="1683" spans="1:11" x14ac:dyDescent="0.3">
      <c r="A1683" t="s">
        <v>1657</v>
      </c>
      <c r="B1683" t="s">
        <v>1909</v>
      </c>
      <c r="C1683" s="1">
        <f>VLOOKUP(A1683,[1]Sheet2!A:B,2,0)</f>
        <v>45038</v>
      </c>
      <c r="D1683">
        <v>7</v>
      </c>
      <c r="E1683" t="s">
        <v>1917</v>
      </c>
      <c r="F1683" t="s">
        <v>1279</v>
      </c>
      <c r="G1683">
        <v>540</v>
      </c>
      <c r="H1683">
        <v>0</v>
      </c>
      <c r="I1683">
        <f t="shared" si="26"/>
        <v>540</v>
      </c>
      <c r="J1683">
        <v>0.04</v>
      </c>
      <c r="K1683">
        <v>0</v>
      </c>
    </row>
    <row r="1684" spans="1:11" x14ac:dyDescent="0.3">
      <c r="A1684" t="s">
        <v>1657</v>
      </c>
      <c r="B1684" t="s">
        <v>1909</v>
      </c>
      <c r="C1684" s="1">
        <f>VLOOKUP(A1684,[1]Sheet2!A:B,2,0)</f>
        <v>45038</v>
      </c>
      <c r="D1684">
        <v>8</v>
      </c>
      <c r="E1684" t="s">
        <v>1918</v>
      </c>
      <c r="F1684" t="s">
        <v>803</v>
      </c>
      <c r="G1684">
        <v>495</v>
      </c>
      <c r="H1684">
        <v>2</v>
      </c>
      <c r="I1684">
        <f t="shared" si="26"/>
        <v>497</v>
      </c>
      <c r="J1684">
        <v>0.04</v>
      </c>
      <c r="K1684">
        <v>0</v>
      </c>
    </row>
    <row r="1685" spans="1:11" x14ac:dyDescent="0.3">
      <c r="A1685" t="s">
        <v>1657</v>
      </c>
      <c r="B1685" t="s">
        <v>1909</v>
      </c>
      <c r="C1685" s="1">
        <f>VLOOKUP(A1685,[1]Sheet2!A:B,2,0)</f>
        <v>45038</v>
      </c>
      <c r="D1685">
        <v>9</v>
      </c>
      <c r="E1685" t="s">
        <v>1919</v>
      </c>
      <c r="F1685" t="s">
        <v>1759</v>
      </c>
      <c r="G1685">
        <v>569</v>
      </c>
      <c r="H1685">
        <v>1</v>
      </c>
      <c r="I1685">
        <f t="shared" si="26"/>
        <v>570</v>
      </c>
      <c r="J1685">
        <v>0.04</v>
      </c>
      <c r="K1685">
        <v>0</v>
      </c>
    </row>
    <row r="1686" spans="1:11" x14ac:dyDescent="0.3">
      <c r="A1686" t="s">
        <v>1657</v>
      </c>
      <c r="B1686" t="s">
        <v>1909</v>
      </c>
      <c r="C1686" s="1">
        <f>VLOOKUP(A1686,[1]Sheet2!A:B,2,0)</f>
        <v>45038</v>
      </c>
      <c r="D1686">
        <v>10</v>
      </c>
      <c r="E1686" t="s">
        <v>1920</v>
      </c>
      <c r="F1686" t="s">
        <v>1478</v>
      </c>
      <c r="G1686">
        <v>613</v>
      </c>
      <c r="H1686">
        <v>0</v>
      </c>
      <c r="I1686">
        <f t="shared" si="26"/>
        <v>613</v>
      </c>
      <c r="J1686">
        <v>0.05</v>
      </c>
      <c r="K1686">
        <v>0</v>
      </c>
    </row>
    <row r="1687" spans="1:11" x14ac:dyDescent="0.3">
      <c r="A1687" t="s">
        <v>1657</v>
      </c>
      <c r="B1687" t="s">
        <v>1909</v>
      </c>
      <c r="C1687" s="1">
        <f>VLOOKUP(A1687,[1]Sheet2!A:B,2,0)</f>
        <v>45038</v>
      </c>
      <c r="D1687">
        <v>11</v>
      </c>
      <c r="E1687" t="s">
        <v>1921</v>
      </c>
      <c r="F1687" t="s">
        <v>1922</v>
      </c>
      <c r="G1687">
        <v>808</v>
      </c>
      <c r="H1687">
        <v>3</v>
      </c>
      <c r="I1687">
        <f t="shared" si="26"/>
        <v>811</v>
      </c>
      <c r="J1687">
        <v>0.06</v>
      </c>
      <c r="K1687">
        <v>0</v>
      </c>
    </row>
    <row r="1688" spans="1:11" x14ac:dyDescent="0.3">
      <c r="A1688" t="s">
        <v>1657</v>
      </c>
      <c r="B1688" t="s">
        <v>1909</v>
      </c>
      <c r="C1688" s="1">
        <f>VLOOKUP(A1688,[1]Sheet2!A:B,2,0)</f>
        <v>45038</v>
      </c>
      <c r="D1688">
        <v>12</v>
      </c>
      <c r="E1688" t="s">
        <v>1923</v>
      </c>
      <c r="F1688" t="s">
        <v>1924</v>
      </c>
      <c r="G1688">
        <v>3013</v>
      </c>
      <c r="H1688">
        <v>3</v>
      </c>
      <c r="I1688">
        <f t="shared" si="26"/>
        <v>3016</v>
      </c>
      <c r="J1688">
        <v>0.23</v>
      </c>
      <c r="K1688">
        <v>0</v>
      </c>
    </row>
    <row r="1689" spans="1:11" x14ac:dyDescent="0.3">
      <c r="A1689" t="s">
        <v>1657</v>
      </c>
      <c r="B1689" t="s">
        <v>1909</v>
      </c>
      <c r="C1689" s="1">
        <f>VLOOKUP(A1689,[1]Sheet2!A:B,2,0)</f>
        <v>45038</v>
      </c>
      <c r="D1689">
        <v>13</v>
      </c>
      <c r="E1689" t="s">
        <v>1925</v>
      </c>
      <c r="F1689" t="s">
        <v>24</v>
      </c>
      <c r="G1689">
        <v>1049</v>
      </c>
      <c r="H1689">
        <v>0</v>
      </c>
      <c r="I1689">
        <f t="shared" si="26"/>
        <v>1049</v>
      </c>
      <c r="J1689">
        <v>0.08</v>
      </c>
      <c r="K1689">
        <v>0</v>
      </c>
    </row>
    <row r="1690" spans="1:11" x14ac:dyDescent="0.3">
      <c r="A1690" t="s">
        <v>1657</v>
      </c>
      <c r="B1690" t="s">
        <v>1909</v>
      </c>
      <c r="C1690" s="1">
        <f>VLOOKUP(A1690,[1]Sheet2!A:B,2,0)</f>
        <v>45038</v>
      </c>
      <c r="D1690">
        <v>14</v>
      </c>
      <c r="E1690" t="s">
        <v>1926</v>
      </c>
      <c r="F1690" t="s">
        <v>24</v>
      </c>
      <c r="G1690">
        <v>1745</v>
      </c>
      <c r="H1690">
        <v>0</v>
      </c>
      <c r="I1690">
        <f t="shared" si="26"/>
        <v>1745</v>
      </c>
      <c r="J1690">
        <v>0.13</v>
      </c>
      <c r="K1690">
        <v>0</v>
      </c>
    </row>
    <row r="1691" spans="1:11" x14ac:dyDescent="0.3">
      <c r="A1691" t="s">
        <v>1657</v>
      </c>
      <c r="B1691" t="s">
        <v>1909</v>
      </c>
      <c r="C1691" s="1">
        <f>VLOOKUP(A1691,[1]Sheet2!A:B,2,0)</f>
        <v>45038</v>
      </c>
      <c r="D1691">
        <v>15</v>
      </c>
      <c r="E1691" t="s">
        <v>1927</v>
      </c>
      <c r="F1691" t="s">
        <v>24</v>
      </c>
      <c r="G1691">
        <v>4189</v>
      </c>
      <c r="H1691">
        <v>6</v>
      </c>
      <c r="I1691">
        <f t="shared" si="26"/>
        <v>4195</v>
      </c>
      <c r="J1691">
        <v>0.32</v>
      </c>
      <c r="K1691">
        <v>0</v>
      </c>
    </row>
    <row r="1692" spans="1:11" x14ac:dyDescent="0.3">
      <c r="A1692" t="s">
        <v>1657</v>
      </c>
      <c r="B1692" t="s">
        <v>1909</v>
      </c>
      <c r="C1692" s="1">
        <f>VLOOKUP(A1692,[1]Sheet2!A:B,2,0)</f>
        <v>45038</v>
      </c>
      <c r="D1692">
        <v>16</v>
      </c>
      <c r="E1692" t="s">
        <v>1928</v>
      </c>
      <c r="F1692" t="s">
        <v>24</v>
      </c>
      <c r="G1692">
        <v>5982</v>
      </c>
      <c r="H1692">
        <v>2</v>
      </c>
      <c r="I1692">
        <f t="shared" si="26"/>
        <v>5984</v>
      </c>
      <c r="J1692">
        <v>0.46</v>
      </c>
      <c r="K1692">
        <v>0</v>
      </c>
    </row>
    <row r="1693" spans="1:11" x14ac:dyDescent="0.3">
      <c r="A1693" t="s">
        <v>1657</v>
      </c>
      <c r="B1693" t="s">
        <v>1909</v>
      </c>
      <c r="C1693" s="1">
        <f>VLOOKUP(A1693,[1]Sheet2!A:B,2,0)</f>
        <v>45038</v>
      </c>
      <c r="D1693">
        <v>17</v>
      </c>
      <c r="E1693" t="s">
        <v>1929</v>
      </c>
      <c r="F1693" t="s">
        <v>24</v>
      </c>
      <c r="G1693">
        <v>2914</v>
      </c>
      <c r="H1693">
        <v>3</v>
      </c>
      <c r="I1693">
        <f t="shared" si="26"/>
        <v>2917</v>
      </c>
      <c r="J1693">
        <v>0.22</v>
      </c>
      <c r="K1693">
        <v>0</v>
      </c>
    </row>
    <row r="1694" spans="1:11" x14ac:dyDescent="0.3">
      <c r="A1694" t="s">
        <v>1657</v>
      </c>
      <c r="B1694" t="s">
        <v>1909</v>
      </c>
      <c r="C1694" s="1">
        <f>VLOOKUP(A1694,[1]Sheet2!A:B,2,0)</f>
        <v>45038</v>
      </c>
      <c r="D1694">
        <v>18</v>
      </c>
      <c r="E1694" t="s">
        <v>1930</v>
      </c>
      <c r="F1694" t="s">
        <v>24</v>
      </c>
      <c r="G1694">
        <v>2480</v>
      </c>
      <c r="H1694">
        <v>0</v>
      </c>
      <c r="I1694">
        <f t="shared" si="26"/>
        <v>2480</v>
      </c>
      <c r="J1694">
        <v>0.19</v>
      </c>
      <c r="K1694">
        <v>0</v>
      </c>
    </row>
    <row r="1695" spans="1:11" x14ac:dyDescent="0.3">
      <c r="A1695" t="s">
        <v>1657</v>
      </c>
      <c r="B1695" t="s">
        <v>1909</v>
      </c>
      <c r="C1695" s="1">
        <f>VLOOKUP(A1695,[1]Sheet2!A:B,2,0)</f>
        <v>45038</v>
      </c>
      <c r="D1695">
        <v>19</v>
      </c>
      <c r="E1695" t="s">
        <v>1931</v>
      </c>
      <c r="F1695" t="s">
        <v>24</v>
      </c>
      <c r="G1695">
        <v>2104</v>
      </c>
      <c r="H1695">
        <v>0</v>
      </c>
      <c r="I1695">
        <f t="shared" si="26"/>
        <v>2104</v>
      </c>
      <c r="J1695">
        <v>0.16</v>
      </c>
      <c r="K1695">
        <v>0</v>
      </c>
    </row>
    <row r="1696" spans="1:11" x14ac:dyDescent="0.3">
      <c r="A1696" t="s">
        <v>1657</v>
      </c>
      <c r="B1696" t="s">
        <v>1909</v>
      </c>
      <c r="C1696" s="1">
        <f>VLOOKUP(A1696,[1]Sheet2!A:B,2,0)</f>
        <v>45038</v>
      </c>
      <c r="D1696">
        <v>20</v>
      </c>
      <c r="E1696" t="s">
        <v>1932</v>
      </c>
      <c r="F1696" t="s">
        <v>24</v>
      </c>
      <c r="G1696">
        <v>596</v>
      </c>
      <c r="H1696">
        <v>1</v>
      </c>
      <c r="I1696">
        <f t="shared" si="26"/>
        <v>597</v>
      </c>
      <c r="J1696">
        <v>0.05</v>
      </c>
      <c r="K1696">
        <v>0</v>
      </c>
    </row>
    <row r="1697" spans="1:11" x14ac:dyDescent="0.3">
      <c r="A1697" t="s">
        <v>1657</v>
      </c>
      <c r="B1697" t="s">
        <v>1909</v>
      </c>
      <c r="C1697" s="1">
        <f>VLOOKUP(A1697,[1]Sheet2!A:B,2,0)</f>
        <v>45038</v>
      </c>
      <c r="D1697">
        <v>21</v>
      </c>
      <c r="E1697" t="s">
        <v>1933</v>
      </c>
      <c r="F1697" t="s">
        <v>24</v>
      </c>
      <c r="G1697">
        <v>577</v>
      </c>
      <c r="H1697">
        <v>0</v>
      </c>
      <c r="I1697">
        <f t="shared" si="26"/>
        <v>577</v>
      </c>
      <c r="J1697">
        <v>0.04</v>
      </c>
      <c r="K1697">
        <v>0</v>
      </c>
    </row>
    <row r="1698" spans="1:11" x14ac:dyDescent="0.3">
      <c r="A1698" t="s">
        <v>1657</v>
      </c>
      <c r="B1698" t="s">
        <v>1909</v>
      </c>
      <c r="C1698" s="1">
        <f>VLOOKUP(A1698,[1]Sheet2!A:B,2,0)</f>
        <v>45038</v>
      </c>
      <c r="D1698">
        <v>22</v>
      </c>
      <c r="E1698" t="s">
        <v>1934</v>
      </c>
      <c r="F1698" t="s">
        <v>24</v>
      </c>
      <c r="G1698">
        <v>1029</v>
      </c>
      <c r="H1698">
        <v>0</v>
      </c>
      <c r="I1698">
        <f t="shared" si="26"/>
        <v>1029</v>
      </c>
      <c r="J1698">
        <v>0.08</v>
      </c>
      <c r="K1698">
        <v>0</v>
      </c>
    </row>
    <row r="1699" spans="1:11" x14ac:dyDescent="0.3">
      <c r="A1699" t="s">
        <v>1657</v>
      </c>
      <c r="B1699" t="s">
        <v>1909</v>
      </c>
      <c r="C1699" s="1">
        <f>VLOOKUP(A1699,[1]Sheet2!A:B,2,0)</f>
        <v>45038</v>
      </c>
      <c r="D1699">
        <v>23</v>
      </c>
      <c r="E1699" t="s">
        <v>1935</v>
      </c>
      <c r="F1699" t="s">
        <v>24</v>
      </c>
      <c r="G1699">
        <v>662</v>
      </c>
      <c r="H1699">
        <v>1</v>
      </c>
      <c r="I1699">
        <f t="shared" si="26"/>
        <v>663</v>
      </c>
      <c r="J1699">
        <v>0.05</v>
      </c>
      <c r="K1699">
        <v>0</v>
      </c>
    </row>
    <row r="1700" spans="1:11" x14ac:dyDescent="0.3">
      <c r="A1700" t="s">
        <v>1657</v>
      </c>
      <c r="B1700" t="s">
        <v>1909</v>
      </c>
      <c r="C1700" s="1">
        <f>VLOOKUP(A1700,[1]Sheet2!A:B,2,0)</f>
        <v>45038</v>
      </c>
      <c r="D1700">
        <v>24</v>
      </c>
      <c r="E1700" t="s">
        <v>1936</v>
      </c>
      <c r="F1700" t="s">
        <v>24</v>
      </c>
      <c r="G1700">
        <v>795</v>
      </c>
      <c r="H1700">
        <v>2</v>
      </c>
      <c r="I1700">
        <f t="shared" si="26"/>
        <v>797</v>
      </c>
      <c r="J1700">
        <v>0.06</v>
      </c>
      <c r="K1700">
        <v>0</v>
      </c>
    </row>
    <row r="1701" spans="1:11" x14ac:dyDescent="0.3">
      <c r="A1701" t="s">
        <v>1657</v>
      </c>
      <c r="B1701" t="s">
        <v>1909</v>
      </c>
      <c r="C1701" s="1">
        <f>VLOOKUP(A1701,[1]Sheet2!A:B,2,0)</f>
        <v>45038</v>
      </c>
      <c r="D1701">
        <v>25</v>
      </c>
      <c r="E1701" t="s">
        <v>1937</v>
      </c>
      <c r="F1701" t="s">
        <v>24</v>
      </c>
      <c r="G1701">
        <v>1495</v>
      </c>
      <c r="H1701">
        <v>2</v>
      </c>
      <c r="I1701">
        <f t="shared" si="26"/>
        <v>1497</v>
      </c>
      <c r="J1701">
        <v>0.11</v>
      </c>
      <c r="K1701">
        <v>0</v>
      </c>
    </row>
    <row r="1702" spans="1:11" x14ac:dyDescent="0.3">
      <c r="A1702" t="s">
        <v>1657</v>
      </c>
      <c r="B1702" t="s">
        <v>1909</v>
      </c>
      <c r="C1702" s="1">
        <f>VLOOKUP(A1702,[1]Sheet2!A:B,2,0)</f>
        <v>45038</v>
      </c>
      <c r="D1702">
        <v>26</v>
      </c>
      <c r="E1702" t="s">
        <v>33</v>
      </c>
      <c r="F1702" t="s">
        <v>34</v>
      </c>
      <c r="G1702">
        <v>8878</v>
      </c>
      <c r="H1702">
        <v>155</v>
      </c>
      <c r="I1702">
        <f t="shared" si="26"/>
        <v>9033</v>
      </c>
      <c r="J1702">
        <v>0.69</v>
      </c>
      <c r="K1702">
        <v>0</v>
      </c>
    </row>
    <row r="1703" spans="1:11" x14ac:dyDescent="0.3">
      <c r="A1703" t="s">
        <v>1657</v>
      </c>
      <c r="B1703" t="s">
        <v>1938</v>
      </c>
      <c r="C1703" s="1">
        <f>VLOOKUP(A1703,[1]Sheet2!A:B,2,0)</f>
        <v>45038</v>
      </c>
      <c r="D1703">
        <v>1</v>
      </c>
      <c r="E1703" t="s">
        <v>1939</v>
      </c>
      <c r="F1703" t="s">
        <v>14</v>
      </c>
      <c r="G1703">
        <v>301046</v>
      </c>
      <c r="H1703">
        <v>2549</v>
      </c>
      <c r="I1703">
        <f t="shared" si="26"/>
        <v>303595</v>
      </c>
      <c r="J1703">
        <v>28.02</v>
      </c>
      <c r="K1703">
        <v>0</v>
      </c>
    </row>
    <row r="1704" spans="1:11" x14ac:dyDescent="0.3">
      <c r="A1704" t="s">
        <v>1657</v>
      </c>
      <c r="B1704" t="s">
        <v>1938</v>
      </c>
      <c r="C1704" s="1">
        <f>VLOOKUP(A1704,[1]Sheet2!A:B,2,0)</f>
        <v>45038</v>
      </c>
      <c r="D1704">
        <v>2</v>
      </c>
      <c r="E1704" t="s">
        <v>1940</v>
      </c>
      <c r="F1704" t="s">
        <v>18</v>
      </c>
      <c r="G1704">
        <v>727301</v>
      </c>
      <c r="H1704">
        <v>4835</v>
      </c>
      <c r="I1704">
        <f t="shared" si="26"/>
        <v>732136</v>
      </c>
      <c r="J1704">
        <v>67.56</v>
      </c>
      <c r="K1704">
        <v>1</v>
      </c>
    </row>
    <row r="1705" spans="1:11" x14ac:dyDescent="0.3">
      <c r="A1705" t="s">
        <v>1657</v>
      </c>
      <c r="B1705" t="s">
        <v>1938</v>
      </c>
      <c r="C1705" s="1">
        <f>VLOOKUP(A1705,[1]Sheet2!A:B,2,0)</f>
        <v>45038</v>
      </c>
      <c r="D1705">
        <v>3</v>
      </c>
      <c r="E1705" t="s">
        <v>1941</v>
      </c>
      <c r="F1705" t="s">
        <v>571</v>
      </c>
      <c r="G1705">
        <v>9809</v>
      </c>
      <c r="H1705">
        <v>17</v>
      </c>
      <c r="I1705">
        <f t="shared" si="26"/>
        <v>9826</v>
      </c>
      <c r="J1705">
        <v>0.91</v>
      </c>
      <c r="K1705">
        <v>0</v>
      </c>
    </row>
    <row r="1706" spans="1:11" x14ac:dyDescent="0.3">
      <c r="A1706" t="s">
        <v>1657</v>
      </c>
      <c r="B1706" t="s">
        <v>1938</v>
      </c>
      <c r="C1706" s="1">
        <f>VLOOKUP(A1706,[1]Sheet2!A:B,2,0)</f>
        <v>45038</v>
      </c>
      <c r="D1706">
        <v>4</v>
      </c>
      <c r="E1706" t="s">
        <v>1942</v>
      </c>
      <c r="F1706" t="s">
        <v>16</v>
      </c>
      <c r="G1706">
        <v>3892</v>
      </c>
      <c r="H1706">
        <v>13</v>
      </c>
      <c r="I1706">
        <f t="shared" si="26"/>
        <v>3905</v>
      </c>
      <c r="J1706">
        <v>0.36</v>
      </c>
      <c r="K1706">
        <v>0</v>
      </c>
    </row>
    <row r="1707" spans="1:11" x14ac:dyDescent="0.3">
      <c r="A1707" t="s">
        <v>1657</v>
      </c>
      <c r="B1707" t="s">
        <v>1938</v>
      </c>
      <c r="C1707" s="1">
        <f>VLOOKUP(A1707,[1]Sheet2!A:B,2,0)</f>
        <v>45038</v>
      </c>
      <c r="D1707">
        <v>5</v>
      </c>
      <c r="E1707" t="s">
        <v>1943</v>
      </c>
      <c r="F1707" t="s">
        <v>482</v>
      </c>
      <c r="G1707">
        <v>4827</v>
      </c>
      <c r="H1707">
        <v>42</v>
      </c>
      <c r="I1707">
        <f t="shared" si="26"/>
        <v>4869</v>
      </c>
      <c r="J1707">
        <v>0.45</v>
      </c>
      <c r="K1707">
        <v>0</v>
      </c>
    </row>
    <row r="1708" spans="1:11" x14ac:dyDescent="0.3">
      <c r="A1708" t="s">
        <v>1657</v>
      </c>
      <c r="B1708" t="s">
        <v>1938</v>
      </c>
      <c r="C1708" s="1">
        <f>VLOOKUP(A1708,[1]Sheet2!A:B,2,0)</f>
        <v>45038</v>
      </c>
      <c r="D1708">
        <v>6</v>
      </c>
      <c r="E1708" t="s">
        <v>1944</v>
      </c>
      <c r="F1708" t="s">
        <v>24</v>
      </c>
      <c r="G1708">
        <v>9196</v>
      </c>
      <c r="H1708">
        <v>16</v>
      </c>
      <c r="I1708">
        <f t="shared" si="26"/>
        <v>9212</v>
      </c>
      <c r="J1708">
        <v>0.85</v>
      </c>
      <c r="K1708">
        <v>0</v>
      </c>
    </row>
    <row r="1709" spans="1:11" x14ac:dyDescent="0.3">
      <c r="A1709" t="s">
        <v>1657</v>
      </c>
      <c r="B1709" t="s">
        <v>1938</v>
      </c>
      <c r="C1709" s="1">
        <f>VLOOKUP(A1709,[1]Sheet2!A:B,2,0)</f>
        <v>45038</v>
      </c>
      <c r="D1709">
        <v>7</v>
      </c>
      <c r="E1709" t="s">
        <v>33</v>
      </c>
      <c r="F1709" t="s">
        <v>34</v>
      </c>
      <c r="G1709">
        <v>20066</v>
      </c>
      <c r="H1709">
        <v>67</v>
      </c>
      <c r="I1709">
        <f t="shared" si="26"/>
        <v>20133</v>
      </c>
      <c r="J1709">
        <v>1.86</v>
      </c>
      <c r="K1709">
        <v>0</v>
      </c>
    </row>
    <row r="1710" spans="1:11" x14ac:dyDescent="0.3">
      <c r="A1710" t="s">
        <v>1657</v>
      </c>
      <c r="B1710" t="s">
        <v>1945</v>
      </c>
      <c r="C1710" s="1">
        <f>VLOOKUP(A1710,[1]Sheet2!A:B,2,0)</f>
        <v>45038</v>
      </c>
      <c r="D1710">
        <v>1</v>
      </c>
      <c r="E1710" t="s">
        <v>1946</v>
      </c>
      <c r="F1710" t="s">
        <v>571</v>
      </c>
      <c r="G1710">
        <v>9184</v>
      </c>
      <c r="H1710">
        <v>31</v>
      </c>
      <c r="I1710">
        <f t="shared" si="26"/>
        <v>9215</v>
      </c>
      <c r="J1710">
        <v>0.82</v>
      </c>
      <c r="K1710">
        <v>0</v>
      </c>
    </row>
    <row r="1711" spans="1:11" x14ac:dyDescent="0.3">
      <c r="A1711" t="s">
        <v>1657</v>
      </c>
      <c r="B1711" t="s">
        <v>1945</v>
      </c>
      <c r="C1711" s="1">
        <f>VLOOKUP(A1711,[1]Sheet2!A:B,2,0)</f>
        <v>45038</v>
      </c>
      <c r="D1711">
        <v>2</v>
      </c>
      <c r="E1711" t="s">
        <v>1947</v>
      </c>
      <c r="F1711" t="s">
        <v>14</v>
      </c>
      <c r="G1711">
        <v>437358</v>
      </c>
      <c r="H1711">
        <v>2131</v>
      </c>
      <c r="I1711">
        <f t="shared" si="26"/>
        <v>439489</v>
      </c>
      <c r="J1711">
        <v>39.020000000000003</v>
      </c>
      <c r="K1711">
        <v>0</v>
      </c>
    </row>
    <row r="1712" spans="1:11" x14ac:dyDescent="0.3">
      <c r="A1712" t="s">
        <v>1657</v>
      </c>
      <c r="B1712" t="s">
        <v>1945</v>
      </c>
      <c r="C1712" s="1">
        <f>VLOOKUP(A1712,[1]Sheet2!A:B,2,0)</f>
        <v>45038</v>
      </c>
      <c r="D1712">
        <v>3</v>
      </c>
      <c r="E1712" t="s">
        <v>1948</v>
      </c>
      <c r="F1712" t="s">
        <v>18</v>
      </c>
      <c r="G1712">
        <v>629813</v>
      </c>
      <c r="H1712">
        <v>3555</v>
      </c>
      <c r="I1712">
        <f t="shared" si="26"/>
        <v>633368</v>
      </c>
      <c r="J1712">
        <v>56.24</v>
      </c>
      <c r="K1712">
        <v>1</v>
      </c>
    </row>
    <row r="1713" spans="1:11" x14ac:dyDescent="0.3">
      <c r="A1713" t="s">
        <v>1657</v>
      </c>
      <c r="B1713" t="s">
        <v>1945</v>
      </c>
      <c r="C1713" s="1">
        <f>VLOOKUP(A1713,[1]Sheet2!A:B,2,0)</f>
        <v>45038</v>
      </c>
      <c r="D1713">
        <v>4</v>
      </c>
      <c r="E1713" t="s">
        <v>1949</v>
      </c>
      <c r="F1713" t="s">
        <v>16</v>
      </c>
      <c r="G1713">
        <v>6588</v>
      </c>
      <c r="H1713">
        <v>63</v>
      </c>
      <c r="I1713">
        <f t="shared" si="26"/>
        <v>6651</v>
      </c>
      <c r="J1713">
        <v>0.59</v>
      </c>
      <c r="K1713">
        <v>0</v>
      </c>
    </row>
    <row r="1714" spans="1:11" x14ac:dyDescent="0.3">
      <c r="A1714" t="s">
        <v>1657</v>
      </c>
      <c r="B1714" t="s">
        <v>1945</v>
      </c>
      <c r="C1714" s="1">
        <f>VLOOKUP(A1714,[1]Sheet2!A:B,2,0)</f>
        <v>45038</v>
      </c>
      <c r="D1714">
        <v>5</v>
      </c>
      <c r="E1714" t="s">
        <v>1950</v>
      </c>
      <c r="F1714" t="s">
        <v>482</v>
      </c>
      <c r="G1714">
        <v>2771</v>
      </c>
      <c r="H1714">
        <v>17</v>
      </c>
      <c r="I1714">
        <f t="shared" si="26"/>
        <v>2788</v>
      </c>
      <c r="J1714">
        <v>0.25</v>
      </c>
      <c r="K1714">
        <v>0</v>
      </c>
    </row>
    <row r="1715" spans="1:11" x14ac:dyDescent="0.3">
      <c r="A1715" t="s">
        <v>1657</v>
      </c>
      <c r="B1715" t="s">
        <v>1945</v>
      </c>
      <c r="C1715" s="1">
        <f>VLOOKUP(A1715,[1]Sheet2!A:B,2,0)</f>
        <v>45038</v>
      </c>
      <c r="D1715">
        <v>6</v>
      </c>
      <c r="E1715" t="s">
        <v>1951</v>
      </c>
      <c r="F1715" t="s">
        <v>24</v>
      </c>
      <c r="G1715">
        <v>1036</v>
      </c>
      <c r="H1715">
        <v>5</v>
      </c>
      <c r="I1715">
        <f t="shared" si="26"/>
        <v>1041</v>
      </c>
      <c r="J1715">
        <v>0.09</v>
      </c>
      <c r="K1715">
        <v>0</v>
      </c>
    </row>
    <row r="1716" spans="1:11" x14ac:dyDescent="0.3">
      <c r="A1716" t="s">
        <v>1657</v>
      </c>
      <c r="B1716" t="s">
        <v>1945</v>
      </c>
      <c r="C1716" s="1">
        <f>VLOOKUP(A1716,[1]Sheet2!A:B,2,0)</f>
        <v>45038</v>
      </c>
      <c r="D1716">
        <v>7</v>
      </c>
      <c r="E1716" t="s">
        <v>1952</v>
      </c>
      <c r="F1716" t="s">
        <v>24</v>
      </c>
      <c r="G1716">
        <v>1217</v>
      </c>
      <c r="H1716">
        <v>5</v>
      </c>
      <c r="I1716">
        <f t="shared" si="26"/>
        <v>1222</v>
      </c>
      <c r="J1716">
        <v>0.11</v>
      </c>
      <c r="K1716">
        <v>0</v>
      </c>
    </row>
    <row r="1717" spans="1:11" x14ac:dyDescent="0.3">
      <c r="A1717" t="s">
        <v>1657</v>
      </c>
      <c r="B1717" t="s">
        <v>1945</v>
      </c>
      <c r="C1717" s="1">
        <f>VLOOKUP(A1717,[1]Sheet2!A:B,2,0)</f>
        <v>45038</v>
      </c>
      <c r="D1717">
        <v>8</v>
      </c>
      <c r="E1717" t="s">
        <v>1953</v>
      </c>
      <c r="F1717" t="s">
        <v>24</v>
      </c>
      <c r="G1717">
        <v>1372</v>
      </c>
      <c r="H1717">
        <v>4</v>
      </c>
      <c r="I1717">
        <f t="shared" si="26"/>
        <v>1376</v>
      </c>
      <c r="J1717">
        <v>0.12</v>
      </c>
      <c r="K1717">
        <v>0</v>
      </c>
    </row>
    <row r="1718" spans="1:11" x14ac:dyDescent="0.3">
      <c r="A1718" t="s">
        <v>1657</v>
      </c>
      <c r="B1718" t="s">
        <v>1945</v>
      </c>
      <c r="C1718" s="1">
        <f>VLOOKUP(A1718,[1]Sheet2!A:B,2,0)</f>
        <v>45038</v>
      </c>
      <c r="D1718">
        <v>9</v>
      </c>
      <c r="E1718" t="s">
        <v>1954</v>
      </c>
      <c r="F1718" t="s">
        <v>24</v>
      </c>
      <c r="G1718">
        <v>1783</v>
      </c>
      <c r="H1718">
        <v>1</v>
      </c>
      <c r="I1718">
        <f t="shared" si="26"/>
        <v>1784</v>
      </c>
      <c r="J1718">
        <v>0.16</v>
      </c>
      <c r="K1718">
        <v>0</v>
      </c>
    </row>
    <row r="1719" spans="1:11" x14ac:dyDescent="0.3">
      <c r="A1719" t="s">
        <v>1657</v>
      </c>
      <c r="B1719" t="s">
        <v>1945</v>
      </c>
      <c r="C1719" s="1">
        <f>VLOOKUP(A1719,[1]Sheet2!A:B,2,0)</f>
        <v>45038</v>
      </c>
      <c r="D1719">
        <v>10</v>
      </c>
      <c r="E1719" t="s">
        <v>1955</v>
      </c>
      <c r="F1719" t="s">
        <v>24</v>
      </c>
      <c r="G1719">
        <v>2039</v>
      </c>
      <c r="H1719">
        <v>5</v>
      </c>
      <c r="I1719">
        <f t="shared" si="26"/>
        <v>2044</v>
      </c>
      <c r="J1719">
        <v>0.18</v>
      </c>
      <c r="K1719">
        <v>0</v>
      </c>
    </row>
    <row r="1720" spans="1:11" x14ac:dyDescent="0.3">
      <c r="A1720" t="s">
        <v>1657</v>
      </c>
      <c r="B1720" t="s">
        <v>1945</v>
      </c>
      <c r="C1720" s="1">
        <f>VLOOKUP(A1720,[1]Sheet2!A:B,2,0)</f>
        <v>45038</v>
      </c>
      <c r="D1720">
        <v>11</v>
      </c>
      <c r="E1720" t="s">
        <v>1956</v>
      </c>
      <c r="F1720" t="s">
        <v>24</v>
      </c>
      <c r="G1720">
        <v>5645</v>
      </c>
      <c r="H1720">
        <v>2</v>
      </c>
      <c r="I1720">
        <f t="shared" si="26"/>
        <v>5647</v>
      </c>
      <c r="J1720">
        <v>0.5</v>
      </c>
      <c r="K1720">
        <v>0</v>
      </c>
    </row>
    <row r="1721" spans="1:11" x14ac:dyDescent="0.3">
      <c r="A1721" t="s">
        <v>1657</v>
      </c>
      <c r="B1721" t="s">
        <v>1945</v>
      </c>
      <c r="C1721" s="1">
        <f>VLOOKUP(A1721,[1]Sheet2!A:B,2,0)</f>
        <v>45038</v>
      </c>
      <c r="D1721">
        <v>12</v>
      </c>
      <c r="E1721" t="s">
        <v>1957</v>
      </c>
      <c r="F1721" t="s">
        <v>24</v>
      </c>
      <c r="G1721">
        <v>7299</v>
      </c>
      <c r="H1721">
        <v>5</v>
      </c>
      <c r="I1721">
        <f t="shared" si="26"/>
        <v>7304</v>
      </c>
      <c r="J1721">
        <v>0.65</v>
      </c>
      <c r="K1721">
        <v>0</v>
      </c>
    </row>
    <row r="1722" spans="1:11" x14ac:dyDescent="0.3">
      <c r="A1722" t="s">
        <v>1657</v>
      </c>
      <c r="B1722" t="s">
        <v>1945</v>
      </c>
      <c r="C1722" s="1">
        <f>VLOOKUP(A1722,[1]Sheet2!A:B,2,0)</f>
        <v>45038</v>
      </c>
      <c r="D1722">
        <v>13</v>
      </c>
      <c r="E1722" t="s">
        <v>33</v>
      </c>
      <c r="F1722" t="s">
        <v>34</v>
      </c>
      <c r="G1722">
        <v>14268</v>
      </c>
      <c r="H1722">
        <v>59</v>
      </c>
      <c r="I1722">
        <f t="shared" si="26"/>
        <v>14327</v>
      </c>
      <c r="J1722">
        <v>1.27</v>
      </c>
      <c r="K1722">
        <v>0</v>
      </c>
    </row>
    <row r="1723" spans="1:11" x14ac:dyDescent="0.3">
      <c r="A1723" t="s">
        <v>1657</v>
      </c>
      <c r="B1723" t="s">
        <v>1958</v>
      </c>
      <c r="C1723" s="1">
        <f>VLOOKUP(A1723,[1]Sheet2!A:B,2,0)</f>
        <v>45038</v>
      </c>
      <c r="D1723">
        <v>1</v>
      </c>
      <c r="E1723" t="s">
        <v>1959</v>
      </c>
      <c r="F1723" t="s">
        <v>18</v>
      </c>
      <c r="G1723">
        <v>560011</v>
      </c>
      <c r="H1723">
        <v>3870</v>
      </c>
      <c r="I1723">
        <f t="shared" si="26"/>
        <v>563881</v>
      </c>
      <c r="J1723">
        <v>59.36</v>
      </c>
      <c r="K1723">
        <v>1</v>
      </c>
    </row>
    <row r="1724" spans="1:11" x14ac:dyDescent="0.3">
      <c r="A1724" t="s">
        <v>1657</v>
      </c>
      <c r="B1724" t="s">
        <v>1958</v>
      </c>
      <c r="C1724" s="1">
        <f>VLOOKUP(A1724,[1]Sheet2!A:B,2,0)</f>
        <v>45038</v>
      </c>
      <c r="D1724">
        <v>2</v>
      </c>
      <c r="E1724" t="s">
        <v>1960</v>
      </c>
      <c r="F1724" t="s">
        <v>14</v>
      </c>
      <c r="G1724">
        <v>331883</v>
      </c>
      <c r="H1724">
        <v>2175</v>
      </c>
      <c r="I1724">
        <f t="shared" si="26"/>
        <v>334058</v>
      </c>
      <c r="J1724">
        <v>35.17</v>
      </c>
      <c r="K1724">
        <v>0</v>
      </c>
    </row>
    <row r="1725" spans="1:11" x14ac:dyDescent="0.3">
      <c r="A1725" t="s">
        <v>1657</v>
      </c>
      <c r="B1725" t="s">
        <v>1958</v>
      </c>
      <c r="C1725" s="1">
        <f>VLOOKUP(A1725,[1]Sheet2!A:B,2,0)</f>
        <v>45038</v>
      </c>
      <c r="D1725">
        <v>3</v>
      </c>
      <c r="E1725" t="s">
        <v>1961</v>
      </c>
      <c r="F1725" t="s">
        <v>16</v>
      </c>
      <c r="G1725">
        <v>9874</v>
      </c>
      <c r="H1725">
        <v>218</v>
      </c>
      <c r="I1725">
        <f t="shared" si="26"/>
        <v>10092</v>
      </c>
      <c r="J1725">
        <v>1.06</v>
      </c>
      <c r="K1725">
        <v>0</v>
      </c>
    </row>
    <row r="1726" spans="1:11" x14ac:dyDescent="0.3">
      <c r="A1726" t="s">
        <v>1657</v>
      </c>
      <c r="B1726" t="s">
        <v>1958</v>
      </c>
      <c r="C1726" s="1">
        <f>VLOOKUP(A1726,[1]Sheet2!A:B,2,0)</f>
        <v>45038</v>
      </c>
      <c r="D1726">
        <v>4</v>
      </c>
      <c r="E1726" t="s">
        <v>1962</v>
      </c>
      <c r="F1726" t="s">
        <v>1963</v>
      </c>
      <c r="G1726">
        <v>1514</v>
      </c>
      <c r="H1726">
        <v>10</v>
      </c>
      <c r="I1726">
        <f t="shared" si="26"/>
        <v>1524</v>
      </c>
      <c r="J1726">
        <v>0.16</v>
      </c>
      <c r="K1726">
        <v>0</v>
      </c>
    </row>
    <row r="1727" spans="1:11" x14ac:dyDescent="0.3">
      <c r="A1727" t="s">
        <v>1657</v>
      </c>
      <c r="B1727" t="s">
        <v>1958</v>
      </c>
      <c r="C1727" s="1">
        <f>VLOOKUP(A1727,[1]Sheet2!A:B,2,0)</f>
        <v>45038</v>
      </c>
      <c r="D1727">
        <v>5</v>
      </c>
      <c r="E1727" t="s">
        <v>1964</v>
      </c>
      <c r="F1727" t="s">
        <v>240</v>
      </c>
      <c r="G1727">
        <v>707</v>
      </c>
      <c r="H1727">
        <v>6</v>
      </c>
      <c r="I1727">
        <f t="shared" si="26"/>
        <v>713</v>
      </c>
      <c r="J1727">
        <v>0.08</v>
      </c>
      <c r="K1727">
        <v>0</v>
      </c>
    </row>
    <row r="1728" spans="1:11" x14ac:dyDescent="0.3">
      <c r="A1728" t="s">
        <v>1657</v>
      </c>
      <c r="B1728" t="s">
        <v>1958</v>
      </c>
      <c r="C1728" s="1">
        <f>VLOOKUP(A1728,[1]Sheet2!A:B,2,0)</f>
        <v>45038</v>
      </c>
      <c r="D1728">
        <v>6</v>
      </c>
      <c r="E1728" t="s">
        <v>1965</v>
      </c>
      <c r="F1728" t="s">
        <v>24</v>
      </c>
      <c r="G1728">
        <v>645</v>
      </c>
      <c r="H1728">
        <v>3</v>
      </c>
      <c r="I1728">
        <f t="shared" si="26"/>
        <v>648</v>
      </c>
      <c r="J1728">
        <v>7.0000000000000007E-2</v>
      </c>
      <c r="K1728">
        <v>0</v>
      </c>
    </row>
    <row r="1729" spans="1:11" x14ac:dyDescent="0.3">
      <c r="A1729" t="s">
        <v>1657</v>
      </c>
      <c r="B1729" t="s">
        <v>1958</v>
      </c>
      <c r="C1729" s="1">
        <f>VLOOKUP(A1729,[1]Sheet2!A:B,2,0)</f>
        <v>45038</v>
      </c>
      <c r="D1729">
        <v>7</v>
      </c>
      <c r="E1729" t="s">
        <v>1966</v>
      </c>
      <c r="F1729" t="s">
        <v>24</v>
      </c>
      <c r="G1729">
        <v>742</v>
      </c>
      <c r="H1729">
        <v>38</v>
      </c>
      <c r="I1729">
        <f t="shared" si="26"/>
        <v>780</v>
      </c>
      <c r="J1729">
        <v>0.08</v>
      </c>
      <c r="K1729">
        <v>0</v>
      </c>
    </row>
    <row r="1730" spans="1:11" x14ac:dyDescent="0.3">
      <c r="A1730" t="s">
        <v>1657</v>
      </c>
      <c r="B1730" t="s">
        <v>1958</v>
      </c>
      <c r="C1730" s="1">
        <f>VLOOKUP(A1730,[1]Sheet2!A:B,2,0)</f>
        <v>45038</v>
      </c>
      <c r="D1730">
        <v>8</v>
      </c>
      <c r="E1730" t="s">
        <v>1967</v>
      </c>
      <c r="F1730" t="s">
        <v>24</v>
      </c>
      <c r="G1730">
        <v>604</v>
      </c>
      <c r="H1730">
        <v>1</v>
      </c>
      <c r="I1730">
        <f t="shared" si="26"/>
        <v>605</v>
      </c>
      <c r="J1730">
        <v>0.06</v>
      </c>
      <c r="K1730">
        <v>0</v>
      </c>
    </row>
    <row r="1731" spans="1:11" x14ac:dyDescent="0.3">
      <c r="A1731" t="s">
        <v>1657</v>
      </c>
      <c r="B1731" t="s">
        <v>1958</v>
      </c>
      <c r="C1731" s="1">
        <f>VLOOKUP(A1731,[1]Sheet2!A:B,2,0)</f>
        <v>45038</v>
      </c>
      <c r="D1731">
        <v>9</v>
      </c>
      <c r="E1731" t="s">
        <v>1968</v>
      </c>
      <c r="F1731" t="s">
        <v>24</v>
      </c>
      <c r="G1731">
        <v>683</v>
      </c>
      <c r="H1731">
        <v>2</v>
      </c>
      <c r="I1731">
        <f t="shared" ref="I1731:I1794" si="27">SUM(G1731:H1731)</f>
        <v>685</v>
      </c>
      <c r="J1731">
        <v>7.0000000000000007E-2</v>
      </c>
      <c r="K1731">
        <v>0</v>
      </c>
    </row>
    <row r="1732" spans="1:11" x14ac:dyDescent="0.3">
      <c r="A1732" t="s">
        <v>1657</v>
      </c>
      <c r="B1732" t="s">
        <v>1958</v>
      </c>
      <c r="C1732" s="1">
        <f>VLOOKUP(A1732,[1]Sheet2!A:B,2,0)</f>
        <v>45038</v>
      </c>
      <c r="D1732">
        <v>10</v>
      </c>
      <c r="E1732" t="s">
        <v>1969</v>
      </c>
      <c r="F1732" t="s">
        <v>24</v>
      </c>
      <c r="G1732">
        <v>792</v>
      </c>
      <c r="H1732">
        <v>23</v>
      </c>
      <c r="I1732">
        <f t="shared" si="27"/>
        <v>815</v>
      </c>
      <c r="J1732">
        <v>0.09</v>
      </c>
      <c r="K1732">
        <v>0</v>
      </c>
    </row>
    <row r="1733" spans="1:11" x14ac:dyDescent="0.3">
      <c r="A1733" t="s">
        <v>1657</v>
      </c>
      <c r="B1733" t="s">
        <v>1958</v>
      </c>
      <c r="C1733" s="1">
        <f>VLOOKUP(A1733,[1]Sheet2!A:B,2,0)</f>
        <v>45038</v>
      </c>
      <c r="D1733">
        <v>11</v>
      </c>
      <c r="E1733" t="s">
        <v>1970</v>
      </c>
      <c r="F1733" t="s">
        <v>24</v>
      </c>
      <c r="G1733">
        <v>3867</v>
      </c>
      <c r="H1733">
        <v>62</v>
      </c>
      <c r="I1733">
        <f t="shared" si="27"/>
        <v>3929</v>
      </c>
      <c r="J1733">
        <v>0.41</v>
      </c>
      <c r="K1733">
        <v>0</v>
      </c>
    </row>
    <row r="1734" spans="1:11" x14ac:dyDescent="0.3">
      <c r="A1734" t="s">
        <v>1657</v>
      </c>
      <c r="B1734" t="s">
        <v>1958</v>
      </c>
      <c r="C1734" s="1">
        <f>VLOOKUP(A1734,[1]Sheet2!A:B,2,0)</f>
        <v>45038</v>
      </c>
      <c r="D1734">
        <v>12</v>
      </c>
      <c r="E1734" t="s">
        <v>1971</v>
      </c>
      <c r="F1734" t="s">
        <v>24</v>
      </c>
      <c r="G1734">
        <v>1345</v>
      </c>
      <c r="H1734">
        <v>5</v>
      </c>
      <c r="I1734">
        <f t="shared" si="27"/>
        <v>1350</v>
      </c>
      <c r="J1734">
        <v>0.14000000000000001</v>
      </c>
      <c r="K1734">
        <v>0</v>
      </c>
    </row>
    <row r="1735" spans="1:11" x14ac:dyDescent="0.3">
      <c r="A1735" t="s">
        <v>1657</v>
      </c>
      <c r="B1735" t="s">
        <v>1958</v>
      </c>
      <c r="C1735" s="1">
        <f>VLOOKUP(A1735,[1]Sheet2!A:B,2,0)</f>
        <v>45038</v>
      </c>
      <c r="D1735">
        <v>13</v>
      </c>
      <c r="E1735" t="s">
        <v>1972</v>
      </c>
      <c r="F1735" t="s">
        <v>24</v>
      </c>
      <c r="G1735">
        <v>1216</v>
      </c>
      <c r="H1735">
        <v>2</v>
      </c>
      <c r="I1735">
        <f t="shared" si="27"/>
        <v>1218</v>
      </c>
      <c r="J1735">
        <v>0.13</v>
      </c>
      <c r="K1735">
        <v>0</v>
      </c>
    </row>
    <row r="1736" spans="1:11" x14ac:dyDescent="0.3">
      <c r="A1736" t="s">
        <v>1657</v>
      </c>
      <c r="B1736" t="s">
        <v>1958</v>
      </c>
      <c r="C1736" s="1">
        <f>VLOOKUP(A1736,[1]Sheet2!A:B,2,0)</f>
        <v>45038</v>
      </c>
      <c r="D1736">
        <v>14</v>
      </c>
      <c r="E1736" t="s">
        <v>1973</v>
      </c>
      <c r="F1736" t="s">
        <v>24</v>
      </c>
      <c r="G1736">
        <v>1979</v>
      </c>
      <c r="H1736">
        <v>4</v>
      </c>
      <c r="I1736">
        <f t="shared" si="27"/>
        <v>1983</v>
      </c>
      <c r="J1736">
        <v>0.21</v>
      </c>
      <c r="K1736">
        <v>0</v>
      </c>
    </row>
    <row r="1737" spans="1:11" x14ac:dyDescent="0.3">
      <c r="A1737" t="s">
        <v>1657</v>
      </c>
      <c r="B1737" t="s">
        <v>1958</v>
      </c>
      <c r="C1737" s="1">
        <f>VLOOKUP(A1737,[1]Sheet2!A:B,2,0)</f>
        <v>45038</v>
      </c>
      <c r="D1737">
        <v>15</v>
      </c>
      <c r="E1737" t="s">
        <v>1974</v>
      </c>
      <c r="F1737" t="s">
        <v>24</v>
      </c>
      <c r="G1737">
        <v>3704</v>
      </c>
      <c r="H1737">
        <v>12</v>
      </c>
      <c r="I1737">
        <f t="shared" si="27"/>
        <v>3716</v>
      </c>
      <c r="J1737">
        <v>0.39</v>
      </c>
      <c r="K1737">
        <v>0</v>
      </c>
    </row>
    <row r="1738" spans="1:11" x14ac:dyDescent="0.3">
      <c r="A1738" t="s">
        <v>1657</v>
      </c>
      <c r="B1738" t="s">
        <v>1958</v>
      </c>
      <c r="C1738" s="1">
        <f>VLOOKUP(A1738,[1]Sheet2!A:B,2,0)</f>
        <v>45038</v>
      </c>
      <c r="D1738">
        <v>16</v>
      </c>
      <c r="E1738" t="s">
        <v>1975</v>
      </c>
      <c r="F1738" t="s">
        <v>24</v>
      </c>
      <c r="G1738">
        <v>8652</v>
      </c>
      <c r="H1738">
        <v>1</v>
      </c>
      <c r="I1738">
        <f t="shared" si="27"/>
        <v>8653</v>
      </c>
      <c r="J1738">
        <v>0.91</v>
      </c>
      <c r="K1738">
        <v>0</v>
      </c>
    </row>
    <row r="1739" spans="1:11" x14ac:dyDescent="0.3">
      <c r="A1739" t="s">
        <v>1657</v>
      </c>
      <c r="B1739" t="s">
        <v>1958</v>
      </c>
      <c r="C1739" s="1">
        <f>VLOOKUP(A1739,[1]Sheet2!A:B,2,0)</f>
        <v>45038</v>
      </c>
      <c r="D1739">
        <v>17</v>
      </c>
      <c r="E1739" t="s">
        <v>1976</v>
      </c>
      <c r="F1739" t="s">
        <v>24</v>
      </c>
      <c r="G1739">
        <v>7448</v>
      </c>
      <c r="H1739">
        <v>9</v>
      </c>
      <c r="I1739">
        <f t="shared" si="27"/>
        <v>7457</v>
      </c>
      <c r="J1739">
        <v>0.78</v>
      </c>
      <c r="K1739">
        <v>0</v>
      </c>
    </row>
    <row r="1740" spans="1:11" x14ac:dyDescent="0.3">
      <c r="A1740" t="s">
        <v>1657</v>
      </c>
      <c r="B1740" t="s">
        <v>1958</v>
      </c>
      <c r="C1740" s="1">
        <f>VLOOKUP(A1740,[1]Sheet2!A:B,2,0)</f>
        <v>45038</v>
      </c>
      <c r="D1740">
        <v>18</v>
      </c>
      <c r="E1740" t="s">
        <v>33</v>
      </c>
      <c r="F1740" t="s">
        <v>34</v>
      </c>
      <c r="G1740">
        <v>7675</v>
      </c>
      <c r="H1740">
        <v>165</v>
      </c>
      <c r="I1740">
        <f t="shared" si="27"/>
        <v>7840</v>
      </c>
      <c r="J1740">
        <v>0.83</v>
      </c>
      <c r="K1740">
        <v>0</v>
      </c>
    </row>
    <row r="1741" spans="1:11" x14ac:dyDescent="0.3">
      <c r="A1741" t="s">
        <v>1657</v>
      </c>
      <c r="B1741" t="s">
        <v>1977</v>
      </c>
      <c r="C1741" s="1">
        <f>VLOOKUP(A1741,[1]Sheet2!A:B,2,0)</f>
        <v>45038</v>
      </c>
      <c r="D1741">
        <v>1</v>
      </c>
      <c r="E1741" t="s">
        <v>1978</v>
      </c>
      <c r="F1741" t="s">
        <v>14</v>
      </c>
      <c r="G1741">
        <v>388405</v>
      </c>
      <c r="H1741">
        <v>1833</v>
      </c>
      <c r="I1741">
        <f t="shared" si="27"/>
        <v>390238</v>
      </c>
      <c r="J1741">
        <v>32.65</v>
      </c>
      <c r="K1741">
        <v>0</v>
      </c>
    </row>
    <row r="1742" spans="1:11" x14ac:dyDescent="0.3">
      <c r="A1742" t="s">
        <v>1657</v>
      </c>
      <c r="B1742" t="s">
        <v>1977</v>
      </c>
      <c r="C1742" s="1">
        <f>VLOOKUP(A1742,[1]Sheet2!A:B,2,0)</f>
        <v>45038</v>
      </c>
      <c r="D1742">
        <v>2</v>
      </c>
      <c r="E1742" t="s">
        <v>1979</v>
      </c>
      <c r="F1742" t="s">
        <v>18</v>
      </c>
      <c r="G1742">
        <v>755296</v>
      </c>
      <c r="H1742">
        <v>3349</v>
      </c>
      <c r="I1742">
        <f t="shared" si="27"/>
        <v>758645</v>
      </c>
      <c r="J1742">
        <v>63.47</v>
      </c>
      <c r="K1742">
        <v>1</v>
      </c>
    </row>
    <row r="1743" spans="1:11" x14ac:dyDescent="0.3">
      <c r="A1743" t="s">
        <v>1657</v>
      </c>
      <c r="B1743" t="s">
        <v>1977</v>
      </c>
      <c r="C1743" s="1">
        <f>VLOOKUP(A1743,[1]Sheet2!A:B,2,0)</f>
        <v>45038</v>
      </c>
      <c r="D1743">
        <v>3</v>
      </c>
      <c r="E1743" t="s">
        <v>1980</v>
      </c>
      <c r="F1743" t="s">
        <v>16</v>
      </c>
      <c r="G1743">
        <v>15288</v>
      </c>
      <c r="H1743">
        <v>100</v>
      </c>
      <c r="I1743">
        <f t="shared" si="27"/>
        <v>15388</v>
      </c>
      <c r="J1743">
        <v>1.29</v>
      </c>
      <c r="K1743">
        <v>0</v>
      </c>
    </row>
    <row r="1744" spans="1:11" x14ac:dyDescent="0.3">
      <c r="A1744" t="s">
        <v>1657</v>
      </c>
      <c r="B1744" t="s">
        <v>1977</v>
      </c>
      <c r="C1744" s="1">
        <f>VLOOKUP(A1744,[1]Sheet2!A:B,2,0)</f>
        <v>45038</v>
      </c>
      <c r="D1744">
        <v>4</v>
      </c>
      <c r="E1744" t="s">
        <v>1981</v>
      </c>
      <c r="F1744" t="s">
        <v>24</v>
      </c>
      <c r="G1744">
        <v>1383</v>
      </c>
      <c r="H1744">
        <v>9</v>
      </c>
      <c r="I1744">
        <f t="shared" si="27"/>
        <v>1392</v>
      </c>
      <c r="J1744">
        <v>0.12</v>
      </c>
      <c r="K1744">
        <v>0</v>
      </c>
    </row>
    <row r="1745" spans="1:11" x14ac:dyDescent="0.3">
      <c r="A1745" t="s">
        <v>1657</v>
      </c>
      <c r="B1745" t="s">
        <v>1977</v>
      </c>
      <c r="C1745" s="1">
        <f>VLOOKUP(A1745,[1]Sheet2!A:B,2,0)</f>
        <v>45038</v>
      </c>
      <c r="D1745">
        <v>5</v>
      </c>
      <c r="E1745" t="s">
        <v>1982</v>
      </c>
      <c r="F1745" t="s">
        <v>24</v>
      </c>
      <c r="G1745">
        <v>1164</v>
      </c>
      <c r="H1745">
        <v>5</v>
      </c>
      <c r="I1745">
        <f t="shared" si="27"/>
        <v>1169</v>
      </c>
      <c r="J1745">
        <v>0.1</v>
      </c>
      <c r="K1745">
        <v>0</v>
      </c>
    </row>
    <row r="1746" spans="1:11" x14ac:dyDescent="0.3">
      <c r="A1746" t="s">
        <v>1657</v>
      </c>
      <c r="B1746" t="s">
        <v>1977</v>
      </c>
      <c r="C1746" s="1">
        <f>VLOOKUP(A1746,[1]Sheet2!A:B,2,0)</f>
        <v>45038</v>
      </c>
      <c r="D1746">
        <v>6</v>
      </c>
      <c r="E1746" t="s">
        <v>1983</v>
      </c>
      <c r="F1746" t="s">
        <v>24</v>
      </c>
      <c r="G1746">
        <v>968</v>
      </c>
      <c r="H1746">
        <v>2</v>
      </c>
      <c r="I1746">
        <f t="shared" si="27"/>
        <v>970</v>
      </c>
      <c r="J1746">
        <v>0.08</v>
      </c>
      <c r="K1746">
        <v>0</v>
      </c>
    </row>
    <row r="1747" spans="1:11" x14ac:dyDescent="0.3">
      <c r="A1747" t="s">
        <v>1657</v>
      </c>
      <c r="B1747" t="s">
        <v>1977</v>
      </c>
      <c r="C1747" s="1">
        <f>VLOOKUP(A1747,[1]Sheet2!A:B,2,0)</f>
        <v>45038</v>
      </c>
      <c r="D1747">
        <v>7</v>
      </c>
      <c r="E1747" t="s">
        <v>1984</v>
      </c>
      <c r="F1747" t="s">
        <v>24</v>
      </c>
      <c r="G1747">
        <v>1140</v>
      </c>
      <c r="H1747">
        <v>6</v>
      </c>
      <c r="I1747">
        <f t="shared" si="27"/>
        <v>1146</v>
      </c>
      <c r="J1747">
        <v>0.1</v>
      </c>
      <c r="K1747">
        <v>0</v>
      </c>
    </row>
    <row r="1748" spans="1:11" x14ac:dyDescent="0.3">
      <c r="A1748" t="s">
        <v>1657</v>
      </c>
      <c r="B1748" t="s">
        <v>1977</v>
      </c>
      <c r="C1748" s="1">
        <f>VLOOKUP(A1748,[1]Sheet2!A:B,2,0)</f>
        <v>45038</v>
      </c>
      <c r="D1748">
        <v>8</v>
      </c>
      <c r="E1748" t="s">
        <v>1985</v>
      </c>
      <c r="F1748" t="s">
        <v>24</v>
      </c>
      <c r="G1748">
        <v>1587</v>
      </c>
      <c r="H1748">
        <v>9</v>
      </c>
      <c r="I1748">
        <f t="shared" si="27"/>
        <v>1596</v>
      </c>
      <c r="J1748">
        <v>0.13</v>
      </c>
      <c r="K1748">
        <v>0</v>
      </c>
    </row>
    <row r="1749" spans="1:11" x14ac:dyDescent="0.3">
      <c r="A1749" t="s">
        <v>1657</v>
      </c>
      <c r="B1749" t="s">
        <v>1977</v>
      </c>
      <c r="C1749" s="1">
        <f>VLOOKUP(A1749,[1]Sheet2!A:B,2,0)</f>
        <v>45038</v>
      </c>
      <c r="D1749">
        <v>9</v>
      </c>
      <c r="E1749" t="s">
        <v>1986</v>
      </c>
      <c r="F1749" t="s">
        <v>24</v>
      </c>
      <c r="G1749">
        <v>2164</v>
      </c>
      <c r="H1749">
        <v>2</v>
      </c>
      <c r="I1749">
        <f t="shared" si="27"/>
        <v>2166</v>
      </c>
      <c r="J1749">
        <v>0.18</v>
      </c>
      <c r="K1749">
        <v>0</v>
      </c>
    </row>
    <row r="1750" spans="1:11" x14ac:dyDescent="0.3">
      <c r="A1750" t="s">
        <v>1657</v>
      </c>
      <c r="B1750" t="s">
        <v>1977</v>
      </c>
      <c r="C1750" s="1">
        <f>VLOOKUP(A1750,[1]Sheet2!A:B,2,0)</f>
        <v>45038</v>
      </c>
      <c r="D1750">
        <v>10</v>
      </c>
      <c r="E1750" t="s">
        <v>1987</v>
      </c>
      <c r="F1750" t="s">
        <v>24</v>
      </c>
      <c r="G1750">
        <v>4237</v>
      </c>
      <c r="H1750">
        <v>6</v>
      </c>
      <c r="I1750">
        <f t="shared" si="27"/>
        <v>4243</v>
      </c>
      <c r="J1750">
        <v>0.35</v>
      </c>
      <c r="K1750">
        <v>0</v>
      </c>
    </row>
    <row r="1751" spans="1:11" x14ac:dyDescent="0.3">
      <c r="A1751" t="s">
        <v>1657</v>
      </c>
      <c r="B1751" t="s">
        <v>1977</v>
      </c>
      <c r="C1751" s="1">
        <f>VLOOKUP(A1751,[1]Sheet2!A:B,2,0)</f>
        <v>45038</v>
      </c>
      <c r="D1751">
        <v>11</v>
      </c>
      <c r="E1751" t="s">
        <v>33</v>
      </c>
      <c r="F1751" t="s">
        <v>34</v>
      </c>
      <c r="G1751">
        <v>18080</v>
      </c>
      <c r="H1751">
        <v>238</v>
      </c>
      <c r="I1751">
        <f t="shared" si="27"/>
        <v>18318</v>
      </c>
      <c r="J1751">
        <v>1.53</v>
      </c>
      <c r="K1751">
        <v>0</v>
      </c>
    </row>
    <row r="1752" spans="1:11" x14ac:dyDescent="0.3">
      <c r="A1752" t="s">
        <v>1657</v>
      </c>
      <c r="B1752" t="s">
        <v>1988</v>
      </c>
      <c r="C1752" s="1">
        <f>VLOOKUP(A1752,[1]Sheet2!A:B,2,0)</f>
        <v>45038</v>
      </c>
      <c r="D1752">
        <v>1</v>
      </c>
      <c r="E1752" t="s">
        <v>1989</v>
      </c>
      <c r="F1752" t="s">
        <v>14</v>
      </c>
      <c r="G1752">
        <v>428836</v>
      </c>
      <c r="H1752">
        <v>4161</v>
      </c>
      <c r="I1752">
        <f t="shared" si="27"/>
        <v>432997</v>
      </c>
      <c r="J1752">
        <v>35.54</v>
      </c>
      <c r="K1752">
        <v>0</v>
      </c>
    </row>
    <row r="1753" spans="1:11" x14ac:dyDescent="0.3">
      <c r="A1753" t="s">
        <v>1657</v>
      </c>
      <c r="B1753" t="s">
        <v>1988</v>
      </c>
      <c r="C1753" s="1">
        <f>VLOOKUP(A1753,[1]Sheet2!A:B,2,0)</f>
        <v>45038</v>
      </c>
      <c r="D1753">
        <v>2</v>
      </c>
      <c r="E1753" t="s">
        <v>1990</v>
      </c>
      <c r="F1753" t="s">
        <v>18</v>
      </c>
      <c r="G1753">
        <v>696498</v>
      </c>
      <c r="H1753">
        <v>5486</v>
      </c>
      <c r="I1753">
        <f t="shared" si="27"/>
        <v>701984</v>
      </c>
      <c r="J1753">
        <v>57.62</v>
      </c>
      <c r="K1753">
        <v>1</v>
      </c>
    </row>
    <row r="1754" spans="1:11" x14ac:dyDescent="0.3">
      <c r="A1754" t="s">
        <v>1657</v>
      </c>
      <c r="B1754" t="s">
        <v>1988</v>
      </c>
      <c r="C1754" s="1">
        <f>VLOOKUP(A1754,[1]Sheet2!A:B,2,0)</f>
        <v>45038</v>
      </c>
      <c r="D1754">
        <v>3</v>
      </c>
      <c r="E1754" t="s">
        <v>1991</v>
      </c>
      <c r="F1754" t="s">
        <v>16</v>
      </c>
      <c r="G1754">
        <v>7798</v>
      </c>
      <c r="H1754">
        <v>114</v>
      </c>
      <c r="I1754">
        <f t="shared" si="27"/>
        <v>7912</v>
      </c>
      <c r="J1754">
        <v>0.65</v>
      </c>
      <c r="K1754">
        <v>0</v>
      </c>
    </row>
    <row r="1755" spans="1:11" x14ac:dyDescent="0.3">
      <c r="A1755" t="s">
        <v>1657</v>
      </c>
      <c r="B1755" t="s">
        <v>1988</v>
      </c>
      <c r="C1755" s="1">
        <f>VLOOKUP(A1755,[1]Sheet2!A:B,2,0)</f>
        <v>45038</v>
      </c>
      <c r="D1755">
        <v>4</v>
      </c>
      <c r="E1755" t="s">
        <v>1992</v>
      </c>
      <c r="F1755" t="s">
        <v>1528</v>
      </c>
      <c r="G1755">
        <v>2687</v>
      </c>
      <c r="H1755">
        <v>146</v>
      </c>
      <c r="I1755">
        <f t="shared" si="27"/>
        <v>2833</v>
      </c>
      <c r="J1755">
        <v>0.23</v>
      </c>
      <c r="K1755">
        <v>0</v>
      </c>
    </row>
    <row r="1756" spans="1:11" x14ac:dyDescent="0.3">
      <c r="A1756" t="s">
        <v>1657</v>
      </c>
      <c r="B1756" t="s">
        <v>1988</v>
      </c>
      <c r="C1756" s="1">
        <f>VLOOKUP(A1756,[1]Sheet2!A:B,2,0)</f>
        <v>45038</v>
      </c>
      <c r="D1756">
        <v>5</v>
      </c>
      <c r="E1756" t="s">
        <v>1993</v>
      </c>
      <c r="F1756" t="s">
        <v>1664</v>
      </c>
      <c r="G1756">
        <v>1897</v>
      </c>
      <c r="H1756">
        <v>23</v>
      </c>
      <c r="I1756">
        <f t="shared" si="27"/>
        <v>1920</v>
      </c>
      <c r="J1756">
        <v>0.16</v>
      </c>
      <c r="K1756">
        <v>0</v>
      </c>
    </row>
    <row r="1757" spans="1:11" x14ac:dyDescent="0.3">
      <c r="A1757" t="s">
        <v>1657</v>
      </c>
      <c r="B1757" t="s">
        <v>1988</v>
      </c>
      <c r="C1757" s="1">
        <f>VLOOKUP(A1757,[1]Sheet2!A:B,2,0)</f>
        <v>45038</v>
      </c>
      <c r="D1757">
        <v>6</v>
      </c>
      <c r="E1757" t="s">
        <v>1994</v>
      </c>
      <c r="F1757" t="s">
        <v>486</v>
      </c>
      <c r="G1757">
        <v>1437</v>
      </c>
      <c r="H1757">
        <v>10</v>
      </c>
      <c r="I1757">
        <f t="shared" si="27"/>
        <v>1447</v>
      </c>
      <c r="J1757">
        <v>0.12</v>
      </c>
      <c r="K1757">
        <v>0</v>
      </c>
    </row>
    <row r="1758" spans="1:11" x14ac:dyDescent="0.3">
      <c r="A1758" t="s">
        <v>1657</v>
      </c>
      <c r="B1758" t="s">
        <v>1988</v>
      </c>
      <c r="C1758" s="1">
        <f>VLOOKUP(A1758,[1]Sheet2!A:B,2,0)</f>
        <v>45038</v>
      </c>
      <c r="D1758">
        <v>7</v>
      </c>
      <c r="E1758" t="s">
        <v>1995</v>
      </c>
      <c r="F1758" t="s">
        <v>482</v>
      </c>
      <c r="G1758">
        <v>2231</v>
      </c>
      <c r="H1758">
        <v>16</v>
      </c>
      <c r="I1758">
        <f t="shared" si="27"/>
        <v>2247</v>
      </c>
      <c r="J1758">
        <v>0.18</v>
      </c>
      <c r="K1758">
        <v>0</v>
      </c>
    </row>
    <row r="1759" spans="1:11" x14ac:dyDescent="0.3">
      <c r="A1759" t="s">
        <v>1657</v>
      </c>
      <c r="B1759" t="s">
        <v>1988</v>
      </c>
      <c r="C1759" s="1">
        <f>VLOOKUP(A1759,[1]Sheet2!A:B,2,0)</f>
        <v>45038</v>
      </c>
      <c r="D1759">
        <v>8</v>
      </c>
      <c r="E1759" t="s">
        <v>1996</v>
      </c>
      <c r="F1759" t="s">
        <v>1997</v>
      </c>
      <c r="G1759">
        <v>1268</v>
      </c>
      <c r="H1759">
        <v>22</v>
      </c>
      <c r="I1759">
        <f t="shared" si="27"/>
        <v>1290</v>
      </c>
      <c r="J1759">
        <v>0.11</v>
      </c>
      <c r="K1759">
        <v>0</v>
      </c>
    </row>
    <row r="1760" spans="1:11" x14ac:dyDescent="0.3">
      <c r="A1760" t="s">
        <v>1657</v>
      </c>
      <c r="B1760" t="s">
        <v>1988</v>
      </c>
      <c r="C1760" s="1">
        <f>VLOOKUP(A1760,[1]Sheet2!A:B,2,0)</f>
        <v>45038</v>
      </c>
      <c r="D1760">
        <v>9</v>
      </c>
      <c r="E1760" t="s">
        <v>1998</v>
      </c>
      <c r="F1760" t="s">
        <v>1677</v>
      </c>
      <c r="G1760">
        <v>1320</v>
      </c>
      <c r="H1760">
        <v>15</v>
      </c>
      <c r="I1760">
        <f t="shared" si="27"/>
        <v>1335</v>
      </c>
      <c r="J1760">
        <v>0.11</v>
      </c>
      <c r="K1760">
        <v>0</v>
      </c>
    </row>
    <row r="1761" spans="1:11" x14ac:dyDescent="0.3">
      <c r="A1761" t="s">
        <v>1657</v>
      </c>
      <c r="B1761" t="s">
        <v>1988</v>
      </c>
      <c r="C1761" s="1">
        <f>VLOOKUP(A1761,[1]Sheet2!A:B,2,0)</f>
        <v>45038</v>
      </c>
      <c r="D1761">
        <v>10</v>
      </c>
      <c r="E1761" t="s">
        <v>1999</v>
      </c>
      <c r="F1761" t="s">
        <v>1739</v>
      </c>
      <c r="G1761">
        <v>2170</v>
      </c>
      <c r="H1761">
        <v>19</v>
      </c>
      <c r="I1761">
        <f t="shared" si="27"/>
        <v>2189</v>
      </c>
      <c r="J1761">
        <v>0.18</v>
      </c>
      <c r="K1761">
        <v>0</v>
      </c>
    </row>
    <row r="1762" spans="1:11" x14ac:dyDescent="0.3">
      <c r="A1762" t="s">
        <v>1657</v>
      </c>
      <c r="B1762" t="s">
        <v>1988</v>
      </c>
      <c r="C1762" s="1">
        <f>VLOOKUP(A1762,[1]Sheet2!A:B,2,0)</f>
        <v>45038</v>
      </c>
      <c r="D1762">
        <v>11</v>
      </c>
      <c r="E1762" t="s">
        <v>2000</v>
      </c>
      <c r="F1762" t="s">
        <v>24</v>
      </c>
      <c r="G1762">
        <v>1500</v>
      </c>
      <c r="H1762">
        <v>10</v>
      </c>
      <c r="I1762">
        <f t="shared" si="27"/>
        <v>1510</v>
      </c>
      <c r="J1762">
        <v>0.12</v>
      </c>
      <c r="K1762">
        <v>0</v>
      </c>
    </row>
    <row r="1763" spans="1:11" x14ac:dyDescent="0.3">
      <c r="A1763" t="s">
        <v>1657</v>
      </c>
      <c r="B1763" t="s">
        <v>1988</v>
      </c>
      <c r="C1763" s="1">
        <f>VLOOKUP(A1763,[1]Sheet2!A:B,2,0)</f>
        <v>45038</v>
      </c>
      <c r="D1763">
        <v>12</v>
      </c>
      <c r="E1763" t="s">
        <v>2001</v>
      </c>
      <c r="F1763" t="s">
        <v>24</v>
      </c>
      <c r="G1763">
        <v>1877</v>
      </c>
      <c r="H1763">
        <v>7</v>
      </c>
      <c r="I1763">
        <f t="shared" si="27"/>
        <v>1884</v>
      </c>
      <c r="J1763">
        <v>0.15</v>
      </c>
      <c r="K1763">
        <v>0</v>
      </c>
    </row>
    <row r="1764" spans="1:11" x14ac:dyDescent="0.3">
      <c r="A1764" t="s">
        <v>1657</v>
      </c>
      <c r="B1764" t="s">
        <v>1988</v>
      </c>
      <c r="C1764" s="1">
        <f>VLOOKUP(A1764,[1]Sheet2!A:B,2,0)</f>
        <v>45038</v>
      </c>
      <c r="D1764">
        <v>13</v>
      </c>
      <c r="E1764" t="s">
        <v>2002</v>
      </c>
      <c r="F1764" t="s">
        <v>24</v>
      </c>
      <c r="G1764">
        <v>2722</v>
      </c>
      <c r="H1764">
        <v>5</v>
      </c>
      <c r="I1764">
        <f t="shared" si="27"/>
        <v>2727</v>
      </c>
      <c r="J1764">
        <v>0.22</v>
      </c>
      <c r="K1764">
        <v>0</v>
      </c>
    </row>
    <row r="1765" spans="1:11" x14ac:dyDescent="0.3">
      <c r="A1765" t="s">
        <v>1657</v>
      </c>
      <c r="B1765" t="s">
        <v>1988</v>
      </c>
      <c r="C1765" s="1">
        <f>VLOOKUP(A1765,[1]Sheet2!A:B,2,0)</f>
        <v>45038</v>
      </c>
      <c r="D1765">
        <v>14</v>
      </c>
      <c r="E1765" t="s">
        <v>2003</v>
      </c>
      <c r="F1765" t="s">
        <v>24</v>
      </c>
      <c r="G1765">
        <v>4924</v>
      </c>
      <c r="H1765">
        <v>5</v>
      </c>
      <c r="I1765">
        <f t="shared" si="27"/>
        <v>4929</v>
      </c>
      <c r="J1765">
        <v>0.4</v>
      </c>
      <c r="K1765">
        <v>0</v>
      </c>
    </row>
    <row r="1766" spans="1:11" x14ac:dyDescent="0.3">
      <c r="A1766" t="s">
        <v>1657</v>
      </c>
      <c r="B1766" t="s">
        <v>1988</v>
      </c>
      <c r="C1766" s="1">
        <f>VLOOKUP(A1766,[1]Sheet2!A:B,2,0)</f>
        <v>45038</v>
      </c>
      <c r="D1766">
        <v>15</v>
      </c>
      <c r="E1766" t="s">
        <v>2004</v>
      </c>
      <c r="F1766" t="s">
        <v>24</v>
      </c>
      <c r="G1766">
        <v>9174</v>
      </c>
      <c r="H1766">
        <v>3</v>
      </c>
      <c r="I1766">
        <f t="shared" si="27"/>
        <v>9177</v>
      </c>
      <c r="J1766">
        <v>0.75</v>
      </c>
      <c r="K1766">
        <v>0</v>
      </c>
    </row>
    <row r="1767" spans="1:11" x14ac:dyDescent="0.3">
      <c r="A1767" t="s">
        <v>1657</v>
      </c>
      <c r="B1767" t="s">
        <v>1988</v>
      </c>
      <c r="C1767" s="1">
        <f>VLOOKUP(A1767,[1]Sheet2!A:B,2,0)</f>
        <v>45038</v>
      </c>
      <c r="D1767">
        <v>16</v>
      </c>
      <c r="E1767" t="s">
        <v>2005</v>
      </c>
      <c r="F1767" t="s">
        <v>24</v>
      </c>
      <c r="G1767">
        <v>17154</v>
      </c>
      <c r="H1767">
        <v>21</v>
      </c>
      <c r="I1767">
        <f t="shared" si="27"/>
        <v>17175</v>
      </c>
      <c r="J1767">
        <v>1.41</v>
      </c>
      <c r="K1767">
        <v>0</v>
      </c>
    </row>
    <row r="1768" spans="1:11" x14ac:dyDescent="0.3">
      <c r="A1768" t="s">
        <v>1657</v>
      </c>
      <c r="B1768" t="s">
        <v>1988</v>
      </c>
      <c r="C1768" s="1">
        <f>VLOOKUP(A1768,[1]Sheet2!A:B,2,0)</f>
        <v>45038</v>
      </c>
      <c r="D1768">
        <v>17</v>
      </c>
      <c r="E1768" t="s">
        <v>2006</v>
      </c>
      <c r="F1768" t="s">
        <v>24</v>
      </c>
      <c r="G1768">
        <v>7747</v>
      </c>
      <c r="H1768">
        <v>30</v>
      </c>
      <c r="I1768">
        <f t="shared" si="27"/>
        <v>7777</v>
      </c>
      <c r="J1768">
        <v>0.64</v>
      </c>
      <c r="K1768">
        <v>0</v>
      </c>
    </row>
    <row r="1769" spans="1:11" x14ac:dyDescent="0.3">
      <c r="A1769" t="s">
        <v>1657</v>
      </c>
      <c r="B1769" t="s">
        <v>1988</v>
      </c>
      <c r="C1769" s="1">
        <f>VLOOKUP(A1769,[1]Sheet2!A:B,2,0)</f>
        <v>45038</v>
      </c>
      <c r="D1769">
        <v>18</v>
      </c>
      <c r="E1769" t="s">
        <v>2007</v>
      </c>
      <c r="F1769" t="s">
        <v>24</v>
      </c>
      <c r="G1769">
        <v>5829</v>
      </c>
      <c r="H1769">
        <v>6</v>
      </c>
      <c r="I1769">
        <f t="shared" si="27"/>
        <v>5835</v>
      </c>
      <c r="J1769">
        <v>0.48</v>
      </c>
      <c r="K1769">
        <v>0</v>
      </c>
    </row>
    <row r="1770" spans="1:11" x14ac:dyDescent="0.3">
      <c r="A1770" t="s">
        <v>1657</v>
      </c>
      <c r="B1770" t="s">
        <v>1988</v>
      </c>
      <c r="C1770" s="1">
        <f>VLOOKUP(A1770,[1]Sheet2!A:B,2,0)</f>
        <v>45038</v>
      </c>
      <c r="D1770">
        <v>19</v>
      </c>
      <c r="E1770" t="s">
        <v>2008</v>
      </c>
      <c r="F1770" t="s">
        <v>24</v>
      </c>
      <c r="G1770">
        <v>2659</v>
      </c>
      <c r="H1770">
        <v>2</v>
      </c>
      <c r="I1770">
        <f t="shared" si="27"/>
        <v>2661</v>
      </c>
      <c r="J1770">
        <v>0.22</v>
      </c>
      <c r="K1770">
        <v>0</v>
      </c>
    </row>
    <row r="1771" spans="1:11" x14ac:dyDescent="0.3">
      <c r="A1771" t="s">
        <v>1657</v>
      </c>
      <c r="B1771" t="s">
        <v>1988</v>
      </c>
      <c r="C1771" s="1">
        <f>VLOOKUP(A1771,[1]Sheet2!A:B,2,0)</f>
        <v>45038</v>
      </c>
      <c r="D1771">
        <v>20</v>
      </c>
      <c r="E1771" t="s">
        <v>2009</v>
      </c>
      <c r="F1771" t="s">
        <v>24</v>
      </c>
      <c r="G1771">
        <v>2410</v>
      </c>
      <c r="H1771">
        <v>12</v>
      </c>
      <c r="I1771">
        <f t="shared" si="27"/>
        <v>2422</v>
      </c>
      <c r="J1771">
        <v>0.2</v>
      </c>
      <c r="K1771">
        <v>0</v>
      </c>
    </row>
    <row r="1772" spans="1:11" x14ac:dyDescent="0.3">
      <c r="A1772" t="s">
        <v>1657</v>
      </c>
      <c r="B1772" t="s">
        <v>1988</v>
      </c>
      <c r="C1772" s="1">
        <f>VLOOKUP(A1772,[1]Sheet2!A:B,2,0)</f>
        <v>45038</v>
      </c>
      <c r="D1772">
        <v>21</v>
      </c>
      <c r="E1772" t="s">
        <v>33</v>
      </c>
      <c r="F1772" t="s">
        <v>34</v>
      </c>
      <c r="G1772">
        <v>6031</v>
      </c>
      <c r="H1772">
        <v>72</v>
      </c>
      <c r="I1772">
        <f t="shared" si="27"/>
        <v>6103</v>
      </c>
      <c r="J1772">
        <v>0.5</v>
      </c>
      <c r="K1772">
        <v>0</v>
      </c>
    </row>
    <row r="1773" spans="1:11" x14ac:dyDescent="0.3">
      <c r="A1773" t="s">
        <v>1657</v>
      </c>
      <c r="B1773" t="s">
        <v>2010</v>
      </c>
      <c r="C1773" s="1">
        <f>VLOOKUP(A1773,[1]Sheet2!A:B,2,0)</f>
        <v>45038</v>
      </c>
      <c r="D1773">
        <v>1</v>
      </c>
      <c r="E1773" t="s">
        <v>2011</v>
      </c>
      <c r="F1773" t="s">
        <v>14</v>
      </c>
      <c r="G1773">
        <v>246978</v>
      </c>
      <c r="H1773">
        <v>443</v>
      </c>
      <c r="I1773">
        <f t="shared" si="27"/>
        <v>247421</v>
      </c>
      <c r="J1773">
        <v>23.16</v>
      </c>
      <c r="K1773">
        <v>0</v>
      </c>
    </row>
    <row r="1774" spans="1:11" x14ac:dyDescent="0.3">
      <c r="A1774" t="s">
        <v>1657</v>
      </c>
      <c r="B1774" t="s">
        <v>2010</v>
      </c>
      <c r="C1774" s="1">
        <f>VLOOKUP(A1774,[1]Sheet2!A:B,2,0)</f>
        <v>45038</v>
      </c>
      <c r="D1774">
        <v>2</v>
      </c>
      <c r="E1774" t="s">
        <v>2012</v>
      </c>
      <c r="F1774" t="s">
        <v>18</v>
      </c>
      <c r="G1774">
        <v>794133</v>
      </c>
      <c r="H1774">
        <v>1518</v>
      </c>
      <c r="I1774">
        <f t="shared" si="27"/>
        <v>795651</v>
      </c>
      <c r="J1774">
        <v>74.47</v>
      </c>
      <c r="K1774">
        <v>1</v>
      </c>
    </row>
    <row r="1775" spans="1:11" x14ac:dyDescent="0.3">
      <c r="A1775" t="s">
        <v>1657</v>
      </c>
      <c r="B1775" t="s">
        <v>2010</v>
      </c>
      <c r="C1775" s="1">
        <f>VLOOKUP(A1775,[1]Sheet2!A:B,2,0)</f>
        <v>45038</v>
      </c>
      <c r="D1775">
        <v>3</v>
      </c>
      <c r="E1775" t="s">
        <v>2013</v>
      </c>
      <c r="F1775" t="s">
        <v>69</v>
      </c>
      <c r="G1775">
        <v>5732</v>
      </c>
      <c r="H1775">
        <v>3</v>
      </c>
      <c r="I1775">
        <f t="shared" si="27"/>
        <v>5735</v>
      </c>
      <c r="J1775">
        <v>0.54</v>
      </c>
      <c r="K1775">
        <v>0</v>
      </c>
    </row>
    <row r="1776" spans="1:11" x14ac:dyDescent="0.3">
      <c r="A1776" t="s">
        <v>1657</v>
      </c>
      <c r="B1776" t="s">
        <v>2010</v>
      </c>
      <c r="C1776" s="1">
        <f>VLOOKUP(A1776,[1]Sheet2!A:B,2,0)</f>
        <v>45038</v>
      </c>
      <c r="D1776">
        <v>4</v>
      </c>
      <c r="E1776" t="s">
        <v>2014</v>
      </c>
      <c r="F1776" t="s">
        <v>50</v>
      </c>
      <c r="G1776">
        <v>642</v>
      </c>
      <c r="H1776">
        <v>1</v>
      </c>
      <c r="I1776">
        <f t="shared" si="27"/>
        <v>643</v>
      </c>
      <c r="J1776">
        <v>0.06</v>
      </c>
      <c r="K1776">
        <v>0</v>
      </c>
    </row>
    <row r="1777" spans="1:11" x14ac:dyDescent="0.3">
      <c r="A1777" t="s">
        <v>1657</v>
      </c>
      <c r="B1777" t="s">
        <v>2010</v>
      </c>
      <c r="C1777" s="1">
        <f>VLOOKUP(A1777,[1]Sheet2!A:B,2,0)</f>
        <v>45038</v>
      </c>
      <c r="D1777">
        <v>5</v>
      </c>
      <c r="E1777" t="s">
        <v>2015</v>
      </c>
      <c r="F1777" t="s">
        <v>1916</v>
      </c>
      <c r="G1777">
        <v>721</v>
      </c>
      <c r="H1777">
        <v>1</v>
      </c>
      <c r="I1777">
        <f t="shared" si="27"/>
        <v>722</v>
      </c>
      <c r="J1777">
        <v>7.0000000000000007E-2</v>
      </c>
      <c r="K1777">
        <v>0</v>
      </c>
    </row>
    <row r="1778" spans="1:11" x14ac:dyDescent="0.3">
      <c r="A1778" t="s">
        <v>1657</v>
      </c>
      <c r="B1778" t="s">
        <v>2010</v>
      </c>
      <c r="C1778" s="1">
        <f>VLOOKUP(A1778,[1]Sheet2!A:B,2,0)</f>
        <v>45038</v>
      </c>
      <c r="D1778">
        <v>6</v>
      </c>
      <c r="E1778" t="s">
        <v>2016</v>
      </c>
      <c r="F1778" t="s">
        <v>1279</v>
      </c>
      <c r="G1778">
        <v>606</v>
      </c>
      <c r="H1778">
        <v>1</v>
      </c>
      <c r="I1778">
        <f t="shared" si="27"/>
        <v>607</v>
      </c>
      <c r="J1778">
        <v>0.06</v>
      </c>
      <c r="K1778">
        <v>0</v>
      </c>
    </row>
    <row r="1779" spans="1:11" x14ac:dyDescent="0.3">
      <c r="A1779" t="s">
        <v>1657</v>
      </c>
      <c r="B1779" t="s">
        <v>2010</v>
      </c>
      <c r="C1779" s="1">
        <f>VLOOKUP(A1779,[1]Sheet2!A:B,2,0)</f>
        <v>45038</v>
      </c>
      <c r="D1779">
        <v>7</v>
      </c>
      <c r="E1779" t="s">
        <v>2017</v>
      </c>
      <c r="F1779" t="s">
        <v>2018</v>
      </c>
      <c r="G1779">
        <v>532</v>
      </c>
      <c r="H1779">
        <v>0</v>
      </c>
      <c r="I1779">
        <f t="shared" si="27"/>
        <v>532</v>
      </c>
      <c r="J1779">
        <v>0.05</v>
      </c>
      <c r="K1779">
        <v>0</v>
      </c>
    </row>
    <row r="1780" spans="1:11" x14ac:dyDescent="0.3">
      <c r="A1780" t="s">
        <v>1657</v>
      </c>
      <c r="B1780" t="s">
        <v>2010</v>
      </c>
      <c r="C1780" s="1">
        <f>VLOOKUP(A1780,[1]Sheet2!A:B,2,0)</f>
        <v>45038</v>
      </c>
      <c r="D1780">
        <v>8</v>
      </c>
      <c r="E1780" t="s">
        <v>2019</v>
      </c>
      <c r="F1780" t="s">
        <v>24</v>
      </c>
      <c r="G1780">
        <v>412</v>
      </c>
      <c r="H1780">
        <v>2</v>
      </c>
      <c r="I1780">
        <f t="shared" si="27"/>
        <v>414</v>
      </c>
      <c r="J1780">
        <v>0.04</v>
      </c>
      <c r="K1780">
        <v>0</v>
      </c>
    </row>
    <row r="1781" spans="1:11" x14ac:dyDescent="0.3">
      <c r="A1781" t="s">
        <v>1657</v>
      </c>
      <c r="B1781" t="s">
        <v>2010</v>
      </c>
      <c r="C1781" s="1">
        <f>VLOOKUP(A1781,[1]Sheet2!A:B,2,0)</f>
        <v>45038</v>
      </c>
      <c r="D1781">
        <v>9</v>
      </c>
      <c r="E1781" t="s">
        <v>2020</v>
      </c>
      <c r="F1781" t="s">
        <v>24</v>
      </c>
      <c r="G1781">
        <v>1004</v>
      </c>
      <c r="H1781">
        <v>9</v>
      </c>
      <c r="I1781">
        <f t="shared" si="27"/>
        <v>1013</v>
      </c>
      <c r="J1781">
        <v>0.09</v>
      </c>
      <c r="K1781">
        <v>0</v>
      </c>
    </row>
    <row r="1782" spans="1:11" x14ac:dyDescent="0.3">
      <c r="A1782" t="s">
        <v>1657</v>
      </c>
      <c r="B1782" t="s">
        <v>2010</v>
      </c>
      <c r="C1782" s="1">
        <f>VLOOKUP(A1782,[1]Sheet2!A:B,2,0)</f>
        <v>45038</v>
      </c>
      <c r="D1782">
        <v>10</v>
      </c>
      <c r="E1782" t="s">
        <v>2021</v>
      </c>
      <c r="F1782" t="s">
        <v>24</v>
      </c>
      <c r="G1782">
        <v>716</v>
      </c>
      <c r="H1782">
        <v>1</v>
      </c>
      <c r="I1782">
        <f t="shared" si="27"/>
        <v>717</v>
      </c>
      <c r="J1782">
        <v>7.0000000000000007E-2</v>
      </c>
      <c r="K1782">
        <v>0</v>
      </c>
    </row>
    <row r="1783" spans="1:11" x14ac:dyDescent="0.3">
      <c r="A1783" t="s">
        <v>1657</v>
      </c>
      <c r="B1783" t="s">
        <v>2010</v>
      </c>
      <c r="C1783" s="1">
        <f>VLOOKUP(A1783,[1]Sheet2!A:B,2,0)</f>
        <v>45038</v>
      </c>
      <c r="D1783">
        <v>11</v>
      </c>
      <c r="E1783" t="s">
        <v>2022</v>
      </c>
      <c r="F1783" t="s">
        <v>24</v>
      </c>
      <c r="G1783">
        <v>1015</v>
      </c>
      <c r="H1783">
        <v>5</v>
      </c>
      <c r="I1783">
        <f t="shared" si="27"/>
        <v>1020</v>
      </c>
      <c r="J1783">
        <v>0.1</v>
      </c>
      <c r="K1783">
        <v>0</v>
      </c>
    </row>
    <row r="1784" spans="1:11" x14ac:dyDescent="0.3">
      <c r="A1784" t="s">
        <v>1657</v>
      </c>
      <c r="B1784" t="s">
        <v>2010</v>
      </c>
      <c r="C1784" s="1">
        <f>VLOOKUP(A1784,[1]Sheet2!A:B,2,0)</f>
        <v>45038</v>
      </c>
      <c r="D1784">
        <v>12</v>
      </c>
      <c r="E1784" t="s">
        <v>2023</v>
      </c>
      <c r="F1784" t="s">
        <v>24</v>
      </c>
      <c r="G1784">
        <v>1056</v>
      </c>
      <c r="H1784">
        <v>1</v>
      </c>
      <c r="I1784">
        <f t="shared" si="27"/>
        <v>1057</v>
      </c>
      <c r="J1784">
        <v>0.1</v>
      </c>
      <c r="K1784">
        <v>0</v>
      </c>
    </row>
    <row r="1785" spans="1:11" x14ac:dyDescent="0.3">
      <c r="A1785" t="s">
        <v>1657</v>
      </c>
      <c r="B1785" t="s">
        <v>2010</v>
      </c>
      <c r="C1785" s="1">
        <f>VLOOKUP(A1785,[1]Sheet2!A:B,2,0)</f>
        <v>45038</v>
      </c>
      <c r="D1785">
        <v>13</v>
      </c>
      <c r="E1785" t="s">
        <v>2024</v>
      </c>
      <c r="F1785" t="s">
        <v>24</v>
      </c>
      <c r="G1785">
        <v>2348</v>
      </c>
      <c r="H1785">
        <v>0</v>
      </c>
      <c r="I1785">
        <f t="shared" si="27"/>
        <v>2348</v>
      </c>
      <c r="J1785">
        <v>0.22</v>
      </c>
      <c r="K1785">
        <v>0</v>
      </c>
    </row>
    <row r="1786" spans="1:11" x14ac:dyDescent="0.3">
      <c r="A1786" t="s">
        <v>1657</v>
      </c>
      <c r="B1786" t="s">
        <v>2010</v>
      </c>
      <c r="C1786" s="1">
        <f>VLOOKUP(A1786,[1]Sheet2!A:B,2,0)</f>
        <v>45038</v>
      </c>
      <c r="D1786">
        <v>14</v>
      </c>
      <c r="E1786" t="s">
        <v>33</v>
      </c>
      <c r="F1786" t="s">
        <v>34</v>
      </c>
      <c r="G1786">
        <v>10464</v>
      </c>
      <c r="H1786">
        <v>68</v>
      </c>
      <c r="I1786">
        <f t="shared" si="27"/>
        <v>10532</v>
      </c>
      <c r="J1786">
        <v>0.99</v>
      </c>
      <c r="K1786">
        <v>0</v>
      </c>
    </row>
    <row r="1787" spans="1:11" x14ac:dyDescent="0.3">
      <c r="A1787" t="s">
        <v>1657</v>
      </c>
      <c r="B1787" t="s">
        <v>2025</v>
      </c>
      <c r="C1787" s="1">
        <f>VLOOKUP(A1787,[1]Sheet2!A:B,2,0)</f>
        <v>45038</v>
      </c>
      <c r="D1787">
        <v>1</v>
      </c>
      <c r="E1787" t="s">
        <v>2026</v>
      </c>
      <c r="F1787" t="s">
        <v>14</v>
      </c>
      <c r="G1787">
        <v>351610</v>
      </c>
      <c r="H1787">
        <v>2797</v>
      </c>
      <c r="I1787">
        <f t="shared" si="27"/>
        <v>354407</v>
      </c>
      <c r="J1787">
        <v>32.880000000000003</v>
      </c>
      <c r="K1787">
        <v>0</v>
      </c>
    </row>
    <row r="1788" spans="1:11" x14ac:dyDescent="0.3">
      <c r="A1788" t="s">
        <v>1657</v>
      </c>
      <c r="B1788" t="s">
        <v>2025</v>
      </c>
      <c r="C1788" s="1">
        <f>VLOOKUP(A1788,[1]Sheet2!A:B,2,0)</f>
        <v>45038</v>
      </c>
      <c r="D1788">
        <v>2</v>
      </c>
      <c r="E1788" t="s">
        <v>2027</v>
      </c>
      <c r="F1788" t="s">
        <v>571</v>
      </c>
      <c r="G1788">
        <v>8151</v>
      </c>
      <c r="H1788">
        <v>113</v>
      </c>
      <c r="I1788">
        <f t="shared" si="27"/>
        <v>8264</v>
      </c>
      <c r="J1788">
        <v>0.77</v>
      </c>
      <c r="K1788">
        <v>0</v>
      </c>
    </row>
    <row r="1789" spans="1:11" x14ac:dyDescent="0.3">
      <c r="A1789" t="s">
        <v>1657</v>
      </c>
      <c r="B1789" t="s">
        <v>2025</v>
      </c>
      <c r="C1789" s="1">
        <f>VLOOKUP(A1789,[1]Sheet2!A:B,2,0)</f>
        <v>45038</v>
      </c>
      <c r="D1789">
        <v>3</v>
      </c>
      <c r="E1789" t="s">
        <v>2028</v>
      </c>
      <c r="F1789" t="s">
        <v>18</v>
      </c>
      <c r="G1789">
        <v>626957</v>
      </c>
      <c r="H1789">
        <v>4887</v>
      </c>
      <c r="I1789">
        <f t="shared" si="27"/>
        <v>631844</v>
      </c>
      <c r="J1789">
        <v>58.63</v>
      </c>
      <c r="K1789">
        <v>1</v>
      </c>
    </row>
    <row r="1790" spans="1:11" x14ac:dyDescent="0.3">
      <c r="A1790" t="s">
        <v>1657</v>
      </c>
      <c r="B1790" t="s">
        <v>2025</v>
      </c>
      <c r="C1790" s="1">
        <f>VLOOKUP(A1790,[1]Sheet2!A:B,2,0)</f>
        <v>45038</v>
      </c>
      <c r="D1790">
        <v>4</v>
      </c>
      <c r="E1790" t="s">
        <v>2029</v>
      </c>
      <c r="F1790" t="s">
        <v>16</v>
      </c>
      <c r="G1790">
        <v>12662</v>
      </c>
      <c r="H1790">
        <v>198</v>
      </c>
      <c r="I1790">
        <f t="shared" si="27"/>
        <v>12860</v>
      </c>
      <c r="J1790">
        <v>1.19</v>
      </c>
      <c r="K1790">
        <v>0</v>
      </c>
    </row>
    <row r="1791" spans="1:11" x14ac:dyDescent="0.3">
      <c r="A1791" t="s">
        <v>1657</v>
      </c>
      <c r="B1791" t="s">
        <v>2025</v>
      </c>
      <c r="C1791" s="1">
        <f>VLOOKUP(A1791,[1]Sheet2!A:B,2,0)</f>
        <v>45038</v>
      </c>
      <c r="D1791">
        <v>5</v>
      </c>
      <c r="E1791" t="s">
        <v>2030</v>
      </c>
      <c r="F1791" t="s">
        <v>1714</v>
      </c>
      <c r="G1791">
        <v>1453</v>
      </c>
      <c r="H1791">
        <v>22</v>
      </c>
      <c r="I1791">
        <f t="shared" si="27"/>
        <v>1475</v>
      </c>
      <c r="J1791">
        <v>0.14000000000000001</v>
      </c>
      <c r="K1791">
        <v>0</v>
      </c>
    </row>
    <row r="1792" spans="1:11" x14ac:dyDescent="0.3">
      <c r="A1792" t="s">
        <v>1657</v>
      </c>
      <c r="B1792" t="s">
        <v>2025</v>
      </c>
      <c r="C1792" s="1">
        <f>VLOOKUP(A1792,[1]Sheet2!A:B,2,0)</f>
        <v>45038</v>
      </c>
      <c r="D1792">
        <v>6</v>
      </c>
      <c r="E1792" t="s">
        <v>2031</v>
      </c>
      <c r="F1792" t="s">
        <v>482</v>
      </c>
      <c r="G1792">
        <v>1419</v>
      </c>
      <c r="H1792">
        <v>14</v>
      </c>
      <c r="I1792">
        <f t="shared" si="27"/>
        <v>1433</v>
      </c>
      <c r="J1792">
        <v>0.13</v>
      </c>
      <c r="K1792">
        <v>0</v>
      </c>
    </row>
    <row r="1793" spans="1:11" x14ac:dyDescent="0.3">
      <c r="A1793" t="s">
        <v>1657</v>
      </c>
      <c r="B1793" t="s">
        <v>2025</v>
      </c>
      <c r="C1793" s="1">
        <f>VLOOKUP(A1793,[1]Sheet2!A:B,2,0)</f>
        <v>45038</v>
      </c>
      <c r="D1793">
        <v>7</v>
      </c>
      <c r="E1793" t="s">
        <v>2032</v>
      </c>
      <c r="F1793" t="s">
        <v>24</v>
      </c>
      <c r="G1793">
        <v>814</v>
      </c>
      <c r="H1793">
        <v>3</v>
      </c>
      <c r="I1793">
        <f t="shared" si="27"/>
        <v>817</v>
      </c>
      <c r="J1793">
        <v>0.08</v>
      </c>
      <c r="K1793">
        <v>0</v>
      </c>
    </row>
    <row r="1794" spans="1:11" x14ac:dyDescent="0.3">
      <c r="A1794" t="s">
        <v>1657</v>
      </c>
      <c r="B1794" t="s">
        <v>2025</v>
      </c>
      <c r="C1794" s="1">
        <f>VLOOKUP(A1794,[1]Sheet2!A:B,2,0)</f>
        <v>45038</v>
      </c>
      <c r="D1794">
        <v>8</v>
      </c>
      <c r="E1794" t="s">
        <v>2033</v>
      </c>
      <c r="F1794" t="s">
        <v>24</v>
      </c>
      <c r="G1794">
        <v>876</v>
      </c>
      <c r="H1794">
        <v>15</v>
      </c>
      <c r="I1794">
        <f t="shared" si="27"/>
        <v>891</v>
      </c>
      <c r="J1794">
        <v>0.08</v>
      </c>
      <c r="K1794">
        <v>0</v>
      </c>
    </row>
    <row r="1795" spans="1:11" x14ac:dyDescent="0.3">
      <c r="A1795" t="s">
        <v>1657</v>
      </c>
      <c r="B1795" t="s">
        <v>2025</v>
      </c>
      <c r="C1795" s="1">
        <f>VLOOKUP(A1795,[1]Sheet2!A:B,2,0)</f>
        <v>45038</v>
      </c>
      <c r="D1795">
        <v>9</v>
      </c>
      <c r="E1795" t="s">
        <v>2034</v>
      </c>
      <c r="F1795" t="s">
        <v>24</v>
      </c>
      <c r="G1795">
        <v>1120</v>
      </c>
      <c r="H1795">
        <v>14</v>
      </c>
      <c r="I1795">
        <f t="shared" ref="I1795:I1858" si="28">SUM(G1795:H1795)</f>
        <v>1134</v>
      </c>
      <c r="J1795">
        <v>0.11</v>
      </c>
      <c r="K1795">
        <v>0</v>
      </c>
    </row>
    <row r="1796" spans="1:11" x14ac:dyDescent="0.3">
      <c r="A1796" t="s">
        <v>1657</v>
      </c>
      <c r="B1796" t="s">
        <v>2025</v>
      </c>
      <c r="C1796" s="1">
        <f>VLOOKUP(A1796,[1]Sheet2!A:B,2,0)</f>
        <v>45038</v>
      </c>
      <c r="D1796">
        <v>10</v>
      </c>
      <c r="E1796" t="s">
        <v>2035</v>
      </c>
      <c r="F1796" t="s">
        <v>24</v>
      </c>
      <c r="G1796">
        <v>1131</v>
      </c>
      <c r="H1796">
        <v>2</v>
      </c>
      <c r="I1796">
        <f t="shared" si="28"/>
        <v>1133</v>
      </c>
      <c r="J1796">
        <v>0.11</v>
      </c>
      <c r="K1796">
        <v>0</v>
      </c>
    </row>
    <row r="1797" spans="1:11" x14ac:dyDescent="0.3">
      <c r="A1797" t="s">
        <v>1657</v>
      </c>
      <c r="B1797" t="s">
        <v>2025</v>
      </c>
      <c r="C1797" s="1">
        <f>VLOOKUP(A1797,[1]Sheet2!A:B,2,0)</f>
        <v>45038</v>
      </c>
      <c r="D1797">
        <v>11</v>
      </c>
      <c r="E1797" t="s">
        <v>2036</v>
      </c>
      <c r="F1797" t="s">
        <v>24</v>
      </c>
      <c r="G1797">
        <v>4625</v>
      </c>
      <c r="H1797">
        <v>41</v>
      </c>
      <c r="I1797">
        <f t="shared" si="28"/>
        <v>4666</v>
      </c>
      <c r="J1797">
        <v>0.43</v>
      </c>
      <c r="K1797">
        <v>0</v>
      </c>
    </row>
    <row r="1798" spans="1:11" x14ac:dyDescent="0.3">
      <c r="A1798" t="s">
        <v>1657</v>
      </c>
      <c r="B1798" t="s">
        <v>2025</v>
      </c>
      <c r="C1798" s="1">
        <f>VLOOKUP(A1798,[1]Sheet2!A:B,2,0)</f>
        <v>45038</v>
      </c>
      <c r="D1798">
        <v>12</v>
      </c>
      <c r="E1798" t="s">
        <v>2037</v>
      </c>
      <c r="F1798" t="s">
        <v>24</v>
      </c>
      <c r="G1798">
        <v>1421</v>
      </c>
      <c r="H1798">
        <v>9</v>
      </c>
      <c r="I1798">
        <f t="shared" si="28"/>
        <v>1430</v>
      </c>
      <c r="J1798">
        <v>0.13</v>
      </c>
      <c r="K1798">
        <v>0</v>
      </c>
    </row>
    <row r="1799" spans="1:11" x14ac:dyDescent="0.3">
      <c r="A1799" t="s">
        <v>1657</v>
      </c>
      <c r="B1799" t="s">
        <v>2025</v>
      </c>
      <c r="C1799" s="1">
        <f>VLOOKUP(A1799,[1]Sheet2!A:B,2,0)</f>
        <v>45038</v>
      </c>
      <c r="D1799">
        <v>13</v>
      </c>
      <c r="E1799" t="s">
        <v>2038</v>
      </c>
      <c r="F1799" t="s">
        <v>24</v>
      </c>
      <c r="G1799">
        <v>2456</v>
      </c>
      <c r="H1799">
        <v>15</v>
      </c>
      <c r="I1799">
        <f t="shared" si="28"/>
        <v>2471</v>
      </c>
      <c r="J1799">
        <v>0.23</v>
      </c>
      <c r="K1799">
        <v>0</v>
      </c>
    </row>
    <row r="1800" spans="1:11" x14ac:dyDescent="0.3">
      <c r="A1800" t="s">
        <v>1657</v>
      </c>
      <c r="B1800" t="s">
        <v>2025</v>
      </c>
      <c r="C1800" s="1">
        <f>VLOOKUP(A1800,[1]Sheet2!A:B,2,0)</f>
        <v>45038</v>
      </c>
      <c r="D1800">
        <v>14</v>
      </c>
      <c r="E1800" t="s">
        <v>2039</v>
      </c>
      <c r="F1800" t="s">
        <v>24</v>
      </c>
      <c r="G1800">
        <v>3101</v>
      </c>
      <c r="H1800">
        <v>9</v>
      </c>
      <c r="I1800">
        <f t="shared" si="28"/>
        <v>3110</v>
      </c>
      <c r="J1800">
        <v>0.28999999999999998</v>
      </c>
      <c r="K1800">
        <v>0</v>
      </c>
    </row>
    <row r="1801" spans="1:11" x14ac:dyDescent="0.3">
      <c r="A1801" t="s">
        <v>1657</v>
      </c>
      <c r="B1801" t="s">
        <v>2025</v>
      </c>
      <c r="C1801" s="1">
        <f>VLOOKUP(A1801,[1]Sheet2!A:B,2,0)</f>
        <v>45038</v>
      </c>
      <c r="D1801">
        <v>15</v>
      </c>
      <c r="E1801" t="s">
        <v>2040</v>
      </c>
      <c r="F1801" t="s">
        <v>24</v>
      </c>
      <c r="G1801">
        <v>3046</v>
      </c>
      <c r="H1801">
        <v>1</v>
      </c>
      <c r="I1801">
        <f t="shared" si="28"/>
        <v>3047</v>
      </c>
      <c r="J1801">
        <v>0.28000000000000003</v>
      </c>
      <c r="K1801">
        <v>0</v>
      </c>
    </row>
    <row r="1802" spans="1:11" x14ac:dyDescent="0.3">
      <c r="A1802" t="s">
        <v>1657</v>
      </c>
      <c r="B1802" t="s">
        <v>2025</v>
      </c>
      <c r="C1802" s="1">
        <f>VLOOKUP(A1802,[1]Sheet2!A:B,2,0)</f>
        <v>45038</v>
      </c>
      <c r="D1802">
        <v>16</v>
      </c>
      <c r="E1802" t="s">
        <v>2041</v>
      </c>
      <c r="F1802" t="s">
        <v>24</v>
      </c>
      <c r="G1802">
        <v>11097</v>
      </c>
      <c r="H1802">
        <v>6</v>
      </c>
      <c r="I1802">
        <f t="shared" si="28"/>
        <v>11103</v>
      </c>
      <c r="J1802">
        <v>1.03</v>
      </c>
      <c r="K1802">
        <v>0</v>
      </c>
    </row>
    <row r="1803" spans="1:11" x14ac:dyDescent="0.3">
      <c r="A1803" t="s">
        <v>1657</v>
      </c>
      <c r="B1803" t="s">
        <v>2025</v>
      </c>
      <c r="C1803" s="1">
        <f>VLOOKUP(A1803,[1]Sheet2!A:B,2,0)</f>
        <v>45038</v>
      </c>
      <c r="D1803">
        <v>17</v>
      </c>
      <c r="E1803" t="s">
        <v>2042</v>
      </c>
      <c r="F1803" t="s">
        <v>24</v>
      </c>
      <c r="G1803">
        <v>6636</v>
      </c>
      <c r="H1803">
        <v>1</v>
      </c>
      <c r="I1803">
        <f t="shared" si="28"/>
        <v>6637</v>
      </c>
      <c r="J1803">
        <v>0.62</v>
      </c>
      <c r="K1803">
        <v>0</v>
      </c>
    </row>
    <row r="1804" spans="1:11" x14ac:dyDescent="0.3">
      <c r="A1804" t="s">
        <v>1657</v>
      </c>
      <c r="B1804" t="s">
        <v>2025</v>
      </c>
      <c r="C1804" s="1">
        <f>VLOOKUP(A1804,[1]Sheet2!A:B,2,0)</f>
        <v>45038</v>
      </c>
      <c r="D1804">
        <v>18</v>
      </c>
      <c r="E1804" t="s">
        <v>2043</v>
      </c>
      <c r="F1804" t="s">
        <v>24</v>
      </c>
      <c r="G1804">
        <v>2376</v>
      </c>
      <c r="H1804">
        <v>1</v>
      </c>
      <c r="I1804">
        <f t="shared" si="28"/>
        <v>2377</v>
      </c>
      <c r="J1804">
        <v>0.22</v>
      </c>
      <c r="K1804">
        <v>0</v>
      </c>
    </row>
    <row r="1805" spans="1:11" x14ac:dyDescent="0.3">
      <c r="A1805" t="s">
        <v>1657</v>
      </c>
      <c r="B1805" t="s">
        <v>2025</v>
      </c>
      <c r="C1805" s="1">
        <f>VLOOKUP(A1805,[1]Sheet2!A:B,2,0)</f>
        <v>45038</v>
      </c>
      <c r="D1805">
        <v>19</v>
      </c>
      <c r="E1805" t="s">
        <v>2044</v>
      </c>
      <c r="F1805" t="s">
        <v>24</v>
      </c>
      <c r="G1805">
        <v>2887</v>
      </c>
      <c r="H1805">
        <v>0</v>
      </c>
      <c r="I1805">
        <f t="shared" si="28"/>
        <v>2887</v>
      </c>
      <c r="J1805">
        <v>0.27</v>
      </c>
      <c r="K1805">
        <v>0</v>
      </c>
    </row>
    <row r="1806" spans="1:11" x14ac:dyDescent="0.3">
      <c r="A1806" t="s">
        <v>1657</v>
      </c>
      <c r="B1806" t="s">
        <v>2025</v>
      </c>
      <c r="C1806" s="1">
        <f>VLOOKUP(A1806,[1]Sheet2!A:B,2,0)</f>
        <v>45038</v>
      </c>
      <c r="D1806">
        <v>20</v>
      </c>
      <c r="E1806" t="s">
        <v>2045</v>
      </c>
      <c r="F1806" t="s">
        <v>24</v>
      </c>
      <c r="G1806">
        <v>3814</v>
      </c>
      <c r="H1806">
        <v>2</v>
      </c>
      <c r="I1806">
        <f t="shared" si="28"/>
        <v>3816</v>
      </c>
      <c r="J1806">
        <v>0.35</v>
      </c>
      <c r="K1806">
        <v>0</v>
      </c>
    </row>
    <row r="1807" spans="1:11" x14ac:dyDescent="0.3">
      <c r="A1807" t="s">
        <v>1657</v>
      </c>
      <c r="B1807" t="s">
        <v>2025</v>
      </c>
      <c r="C1807" s="1">
        <f>VLOOKUP(A1807,[1]Sheet2!A:B,2,0)</f>
        <v>45038</v>
      </c>
      <c r="D1807">
        <v>21</v>
      </c>
      <c r="E1807" t="s">
        <v>2046</v>
      </c>
      <c r="F1807" t="s">
        <v>24</v>
      </c>
      <c r="G1807">
        <v>971</v>
      </c>
      <c r="H1807">
        <v>11</v>
      </c>
      <c r="I1807">
        <f t="shared" si="28"/>
        <v>982</v>
      </c>
      <c r="J1807">
        <v>0.09</v>
      </c>
      <c r="K1807">
        <v>0</v>
      </c>
    </row>
    <row r="1808" spans="1:11" x14ac:dyDescent="0.3">
      <c r="A1808" t="s">
        <v>1657</v>
      </c>
      <c r="B1808" t="s">
        <v>2025</v>
      </c>
      <c r="C1808" s="1">
        <f>VLOOKUP(A1808,[1]Sheet2!A:B,2,0)</f>
        <v>45038</v>
      </c>
      <c r="D1808">
        <v>22</v>
      </c>
      <c r="E1808" t="s">
        <v>2047</v>
      </c>
      <c r="F1808" t="s">
        <v>24</v>
      </c>
      <c r="G1808">
        <v>1329</v>
      </c>
      <c r="H1808">
        <v>21</v>
      </c>
      <c r="I1808">
        <f t="shared" si="28"/>
        <v>1350</v>
      </c>
      <c r="J1808">
        <v>0.13</v>
      </c>
      <c r="K1808">
        <v>0</v>
      </c>
    </row>
    <row r="1809" spans="1:11" x14ac:dyDescent="0.3">
      <c r="A1809" t="s">
        <v>1657</v>
      </c>
      <c r="B1809" t="s">
        <v>2025</v>
      </c>
      <c r="C1809" s="1">
        <f>VLOOKUP(A1809,[1]Sheet2!A:B,2,0)</f>
        <v>45038</v>
      </c>
      <c r="D1809">
        <v>23</v>
      </c>
      <c r="E1809" t="s">
        <v>2048</v>
      </c>
      <c r="F1809" t="s">
        <v>24</v>
      </c>
      <c r="G1809">
        <v>743</v>
      </c>
      <c r="H1809">
        <v>3</v>
      </c>
      <c r="I1809">
        <f t="shared" si="28"/>
        <v>746</v>
      </c>
      <c r="J1809">
        <v>7.0000000000000007E-2</v>
      </c>
      <c r="K1809">
        <v>0</v>
      </c>
    </row>
    <row r="1810" spans="1:11" x14ac:dyDescent="0.3">
      <c r="A1810" t="s">
        <v>1657</v>
      </c>
      <c r="B1810" t="s">
        <v>2025</v>
      </c>
      <c r="C1810" s="1">
        <f>VLOOKUP(A1810,[1]Sheet2!A:B,2,0)</f>
        <v>45038</v>
      </c>
      <c r="D1810">
        <v>24</v>
      </c>
      <c r="E1810" t="s">
        <v>2049</v>
      </c>
      <c r="F1810" t="s">
        <v>24</v>
      </c>
      <c r="G1810">
        <v>1058</v>
      </c>
      <c r="H1810">
        <v>3</v>
      </c>
      <c r="I1810">
        <f t="shared" si="28"/>
        <v>1061</v>
      </c>
      <c r="J1810">
        <v>0.1</v>
      </c>
      <c r="K1810">
        <v>0</v>
      </c>
    </row>
    <row r="1811" spans="1:11" x14ac:dyDescent="0.3">
      <c r="A1811" t="s">
        <v>1657</v>
      </c>
      <c r="B1811" t="s">
        <v>2025</v>
      </c>
      <c r="C1811" s="1">
        <f>VLOOKUP(A1811,[1]Sheet2!A:B,2,0)</f>
        <v>45038</v>
      </c>
      <c r="D1811">
        <v>25</v>
      </c>
      <c r="E1811" t="s">
        <v>2050</v>
      </c>
      <c r="F1811" t="s">
        <v>24</v>
      </c>
      <c r="G1811">
        <v>897</v>
      </c>
      <c r="H1811">
        <v>4</v>
      </c>
      <c r="I1811">
        <f t="shared" si="28"/>
        <v>901</v>
      </c>
      <c r="J1811">
        <v>0.08</v>
      </c>
      <c r="K1811">
        <v>0</v>
      </c>
    </row>
    <row r="1812" spans="1:11" x14ac:dyDescent="0.3">
      <c r="A1812" t="s">
        <v>1657</v>
      </c>
      <c r="B1812" t="s">
        <v>2025</v>
      </c>
      <c r="C1812" s="1">
        <f>VLOOKUP(A1812,[1]Sheet2!A:B,2,0)</f>
        <v>45038</v>
      </c>
      <c r="D1812">
        <v>26</v>
      </c>
      <c r="E1812" t="s">
        <v>2051</v>
      </c>
      <c r="F1812" t="s">
        <v>24</v>
      </c>
      <c r="G1812">
        <v>633</v>
      </c>
      <c r="H1812">
        <v>2</v>
      </c>
      <c r="I1812">
        <f t="shared" si="28"/>
        <v>635</v>
      </c>
      <c r="J1812">
        <v>0.06</v>
      </c>
      <c r="K1812">
        <v>0</v>
      </c>
    </row>
    <row r="1813" spans="1:11" x14ac:dyDescent="0.3">
      <c r="A1813" t="s">
        <v>1657</v>
      </c>
      <c r="B1813" t="s">
        <v>2025</v>
      </c>
      <c r="C1813" s="1">
        <f>VLOOKUP(A1813,[1]Sheet2!A:B,2,0)</f>
        <v>45038</v>
      </c>
      <c r="D1813">
        <v>27</v>
      </c>
      <c r="E1813" t="s">
        <v>2052</v>
      </c>
      <c r="F1813" t="s">
        <v>24</v>
      </c>
      <c r="G1813">
        <v>694</v>
      </c>
      <c r="H1813">
        <v>3</v>
      </c>
      <c r="I1813">
        <f t="shared" si="28"/>
        <v>697</v>
      </c>
      <c r="J1813">
        <v>0.06</v>
      </c>
      <c r="K1813">
        <v>0</v>
      </c>
    </row>
    <row r="1814" spans="1:11" x14ac:dyDescent="0.3">
      <c r="A1814" t="s">
        <v>1657</v>
      </c>
      <c r="B1814" t="s">
        <v>2025</v>
      </c>
      <c r="C1814" s="1">
        <f>VLOOKUP(A1814,[1]Sheet2!A:B,2,0)</f>
        <v>45038</v>
      </c>
      <c r="D1814">
        <v>28</v>
      </c>
      <c r="E1814" t="s">
        <v>2053</v>
      </c>
      <c r="F1814" t="s">
        <v>24</v>
      </c>
      <c r="G1814">
        <v>993</v>
      </c>
      <c r="H1814">
        <v>0</v>
      </c>
      <c r="I1814">
        <f t="shared" si="28"/>
        <v>993</v>
      </c>
      <c r="J1814">
        <v>0.09</v>
      </c>
      <c r="K1814">
        <v>0</v>
      </c>
    </row>
    <row r="1815" spans="1:11" x14ac:dyDescent="0.3">
      <c r="A1815" t="s">
        <v>1657</v>
      </c>
      <c r="B1815" t="s">
        <v>2025</v>
      </c>
      <c r="C1815" s="1">
        <f>VLOOKUP(A1815,[1]Sheet2!A:B,2,0)</f>
        <v>45038</v>
      </c>
      <c r="D1815">
        <v>29</v>
      </c>
      <c r="E1815" t="s">
        <v>2054</v>
      </c>
      <c r="F1815" t="s">
        <v>24</v>
      </c>
      <c r="G1815">
        <v>1153</v>
      </c>
      <c r="H1815">
        <v>0</v>
      </c>
      <c r="I1815">
        <f t="shared" si="28"/>
        <v>1153</v>
      </c>
      <c r="J1815">
        <v>0.11</v>
      </c>
      <c r="K1815">
        <v>0</v>
      </c>
    </row>
    <row r="1816" spans="1:11" x14ac:dyDescent="0.3">
      <c r="A1816" t="s">
        <v>1657</v>
      </c>
      <c r="B1816" t="s">
        <v>2025</v>
      </c>
      <c r="C1816" s="1">
        <f>VLOOKUP(A1816,[1]Sheet2!A:B,2,0)</f>
        <v>45038</v>
      </c>
      <c r="D1816">
        <v>30</v>
      </c>
      <c r="E1816" t="s">
        <v>2055</v>
      </c>
      <c r="F1816" t="s">
        <v>24</v>
      </c>
      <c r="G1816">
        <v>2615</v>
      </c>
      <c r="H1816">
        <v>0</v>
      </c>
      <c r="I1816">
        <f t="shared" si="28"/>
        <v>2615</v>
      </c>
      <c r="J1816">
        <v>0.24</v>
      </c>
      <c r="K1816">
        <v>0</v>
      </c>
    </row>
    <row r="1817" spans="1:11" x14ac:dyDescent="0.3">
      <c r="A1817" t="s">
        <v>1657</v>
      </c>
      <c r="B1817" t="s">
        <v>2025</v>
      </c>
      <c r="C1817" s="1">
        <f>VLOOKUP(A1817,[1]Sheet2!A:B,2,0)</f>
        <v>45038</v>
      </c>
      <c r="D1817">
        <v>31</v>
      </c>
      <c r="E1817" t="s">
        <v>2056</v>
      </c>
      <c r="F1817" t="s">
        <v>24</v>
      </c>
      <c r="G1817">
        <v>2003</v>
      </c>
      <c r="H1817">
        <v>1</v>
      </c>
      <c r="I1817">
        <f t="shared" si="28"/>
        <v>2004</v>
      </c>
      <c r="J1817">
        <v>0.19</v>
      </c>
      <c r="K1817">
        <v>0</v>
      </c>
    </row>
    <row r="1818" spans="1:11" x14ac:dyDescent="0.3">
      <c r="A1818" t="s">
        <v>1657</v>
      </c>
      <c r="B1818" t="s">
        <v>2025</v>
      </c>
      <c r="C1818" s="1">
        <f>VLOOKUP(A1818,[1]Sheet2!A:B,2,0)</f>
        <v>45038</v>
      </c>
      <c r="D1818">
        <v>32</v>
      </c>
      <c r="E1818" t="s">
        <v>33</v>
      </c>
      <c r="F1818" t="s">
        <v>34</v>
      </c>
      <c r="G1818">
        <v>8510</v>
      </c>
      <c r="H1818">
        <v>277</v>
      </c>
      <c r="I1818">
        <f t="shared" si="28"/>
        <v>8787</v>
      </c>
      <c r="J1818">
        <v>0.82</v>
      </c>
      <c r="K1818">
        <v>0</v>
      </c>
    </row>
    <row r="1819" spans="1:11" x14ac:dyDescent="0.3">
      <c r="A1819" t="s">
        <v>1657</v>
      </c>
      <c r="B1819" t="s">
        <v>2057</v>
      </c>
      <c r="C1819" s="1">
        <f>VLOOKUP(A1819,[1]Sheet2!A:B,2,0)</f>
        <v>45038</v>
      </c>
      <c r="D1819">
        <v>1</v>
      </c>
      <c r="E1819" t="s">
        <v>2058</v>
      </c>
      <c r="F1819" t="s">
        <v>14</v>
      </c>
      <c r="G1819">
        <v>293080</v>
      </c>
      <c r="H1819">
        <v>1462</v>
      </c>
      <c r="I1819">
        <f t="shared" si="28"/>
        <v>294542</v>
      </c>
      <c r="J1819">
        <v>24.1</v>
      </c>
      <c r="K1819">
        <v>0</v>
      </c>
    </row>
    <row r="1820" spans="1:11" x14ac:dyDescent="0.3">
      <c r="A1820" t="s">
        <v>1657</v>
      </c>
      <c r="B1820" t="s">
        <v>2057</v>
      </c>
      <c r="C1820" s="1">
        <f>VLOOKUP(A1820,[1]Sheet2!A:B,2,0)</f>
        <v>45038</v>
      </c>
      <c r="D1820">
        <v>2</v>
      </c>
      <c r="E1820" t="s">
        <v>2059</v>
      </c>
      <c r="F1820" t="s">
        <v>16</v>
      </c>
      <c r="G1820">
        <v>7429</v>
      </c>
      <c r="H1820">
        <v>29</v>
      </c>
      <c r="I1820">
        <f t="shared" si="28"/>
        <v>7458</v>
      </c>
      <c r="J1820">
        <v>0.61</v>
      </c>
      <c r="K1820">
        <v>0</v>
      </c>
    </row>
    <row r="1821" spans="1:11" x14ac:dyDescent="0.3">
      <c r="A1821" t="s">
        <v>1657</v>
      </c>
      <c r="B1821" t="s">
        <v>2057</v>
      </c>
      <c r="C1821" s="1">
        <f>VLOOKUP(A1821,[1]Sheet2!A:B,2,0)</f>
        <v>45038</v>
      </c>
      <c r="D1821">
        <v>3</v>
      </c>
      <c r="E1821" t="s">
        <v>2060</v>
      </c>
      <c r="F1821" t="s">
        <v>18</v>
      </c>
      <c r="G1821">
        <v>880905</v>
      </c>
      <c r="H1821">
        <v>2814</v>
      </c>
      <c r="I1821">
        <f t="shared" si="28"/>
        <v>883719</v>
      </c>
      <c r="J1821">
        <v>72.3</v>
      </c>
      <c r="K1821">
        <v>1</v>
      </c>
    </row>
    <row r="1822" spans="1:11" x14ac:dyDescent="0.3">
      <c r="A1822" t="s">
        <v>1657</v>
      </c>
      <c r="B1822" t="s">
        <v>2057</v>
      </c>
      <c r="C1822" s="1">
        <f>VLOOKUP(A1822,[1]Sheet2!A:B,2,0)</f>
        <v>45038</v>
      </c>
      <c r="D1822">
        <v>4</v>
      </c>
      <c r="E1822" t="s">
        <v>2061</v>
      </c>
      <c r="F1822" t="s">
        <v>1664</v>
      </c>
      <c r="G1822">
        <v>3805</v>
      </c>
      <c r="H1822">
        <v>6</v>
      </c>
      <c r="I1822">
        <f t="shared" si="28"/>
        <v>3811</v>
      </c>
      <c r="J1822">
        <v>0.31</v>
      </c>
      <c r="K1822">
        <v>0</v>
      </c>
    </row>
    <row r="1823" spans="1:11" x14ac:dyDescent="0.3">
      <c r="A1823" t="s">
        <v>1657</v>
      </c>
      <c r="B1823" t="s">
        <v>2057</v>
      </c>
      <c r="C1823" s="1">
        <f>VLOOKUP(A1823,[1]Sheet2!A:B,2,0)</f>
        <v>45038</v>
      </c>
      <c r="D1823">
        <v>5</v>
      </c>
      <c r="E1823" t="s">
        <v>2062</v>
      </c>
      <c r="F1823" t="s">
        <v>22</v>
      </c>
      <c r="G1823">
        <v>1093</v>
      </c>
      <c r="H1823">
        <v>4</v>
      </c>
      <c r="I1823">
        <f t="shared" si="28"/>
        <v>1097</v>
      </c>
      <c r="J1823">
        <v>0.09</v>
      </c>
      <c r="K1823">
        <v>0</v>
      </c>
    </row>
    <row r="1824" spans="1:11" x14ac:dyDescent="0.3">
      <c r="A1824" t="s">
        <v>1657</v>
      </c>
      <c r="B1824" t="s">
        <v>2057</v>
      </c>
      <c r="C1824" s="1">
        <f>VLOOKUP(A1824,[1]Sheet2!A:B,2,0)</f>
        <v>45038</v>
      </c>
      <c r="D1824">
        <v>6</v>
      </c>
      <c r="E1824" t="s">
        <v>2063</v>
      </c>
      <c r="F1824" t="s">
        <v>79</v>
      </c>
      <c r="G1824">
        <v>888</v>
      </c>
      <c r="H1824">
        <v>1</v>
      </c>
      <c r="I1824">
        <f t="shared" si="28"/>
        <v>889</v>
      </c>
      <c r="J1824">
        <v>7.0000000000000007E-2</v>
      </c>
      <c r="K1824">
        <v>0</v>
      </c>
    </row>
    <row r="1825" spans="1:11" x14ac:dyDescent="0.3">
      <c r="A1825" t="s">
        <v>1657</v>
      </c>
      <c r="B1825" t="s">
        <v>2057</v>
      </c>
      <c r="C1825" s="1">
        <f>VLOOKUP(A1825,[1]Sheet2!A:B,2,0)</f>
        <v>45038</v>
      </c>
      <c r="D1825">
        <v>7</v>
      </c>
      <c r="E1825" t="s">
        <v>2064</v>
      </c>
      <c r="F1825" t="s">
        <v>498</v>
      </c>
      <c r="G1825">
        <v>871</v>
      </c>
      <c r="H1825">
        <v>1</v>
      </c>
      <c r="I1825">
        <f t="shared" si="28"/>
        <v>872</v>
      </c>
      <c r="J1825">
        <v>7.0000000000000007E-2</v>
      </c>
      <c r="K1825">
        <v>0</v>
      </c>
    </row>
    <row r="1826" spans="1:11" x14ac:dyDescent="0.3">
      <c r="A1826" t="s">
        <v>1657</v>
      </c>
      <c r="B1826" t="s">
        <v>2057</v>
      </c>
      <c r="C1826" s="1">
        <f>VLOOKUP(A1826,[1]Sheet2!A:B,2,0)</f>
        <v>45038</v>
      </c>
      <c r="D1826">
        <v>8</v>
      </c>
      <c r="E1826" t="s">
        <v>2065</v>
      </c>
      <c r="F1826" t="s">
        <v>1881</v>
      </c>
      <c r="G1826">
        <v>1791</v>
      </c>
      <c r="H1826">
        <v>4</v>
      </c>
      <c r="I1826">
        <f t="shared" si="28"/>
        <v>1795</v>
      </c>
      <c r="J1826">
        <v>0.15</v>
      </c>
      <c r="K1826">
        <v>0</v>
      </c>
    </row>
    <row r="1827" spans="1:11" x14ac:dyDescent="0.3">
      <c r="A1827" t="s">
        <v>1657</v>
      </c>
      <c r="B1827" t="s">
        <v>2057</v>
      </c>
      <c r="C1827" s="1">
        <f>VLOOKUP(A1827,[1]Sheet2!A:B,2,0)</f>
        <v>45038</v>
      </c>
      <c r="D1827">
        <v>9</v>
      </c>
      <c r="E1827" t="s">
        <v>2066</v>
      </c>
      <c r="F1827" t="s">
        <v>1398</v>
      </c>
      <c r="G1827">
        <v>856</v>
      </c>
      <c r="H1827">
        <v>2</v>
      </c>
      <c r="I1827">
        <f t="shared" si="28"/>
        <v>858</v>
      </c>
      <c r="J1827">
        <v>7.0000000000000007E-2</v>
      </c>
      <c r="K1827">
        <v>0</v>
      </c>
    </row>
    <row r="1828" spans="1:11" x14ac:dyDescent="0.3">
      <c r="A1828" t="s">
        <v>1657</v>
      </c>
      <c r="B1828" t="s">
        <v>2057</v>
      </c>
      <c r="C1828" s="1">
        <f>VLOOKUP(A1828,[1]Sheet2!A:B,2,0)</f>
        <v>45038</v>
      </c>
      <c r="D1828">
        <v>10</v>
      </c>
      <c r="E1828" t="s">
        <v>2067</v>
      </c>
      <c r="F1828" t="s">
        <v>24</v>
      </c>
      <c r="G1828">
        <v>947</v>
      </c>
      <c r="H1828">
        <v>16</v>
      </c>
      <c r="I1828">
        <f t="shared" si="28"/>
        <v>963</v>
      </c>
      <c r="J1828">
        <v>0.08</v>
      </c>
      <c r="K1828">
        <v>0</v>
      </c>
    </row>
    <row r="1829" spans="1:11" x14ac:dyDescent="0.3">
      <c r="A1829" t="s">
        <v>1657</v>
      </c>
      <c r="B1829" t="s">
        <v>2057</v>
      </c>
      <c r="C1829" s="1">
        <f>VLOOKUP(A1829,[1]Sheet2!A:B,2,0)</f>
        <v>45038</v>
      </c>
      <c r="D1829">
        <v>11</v>
      </c>
      <c r="E1829" t="s">
        <v>2068</v>
      </c>
      <c r="F1829" t="s">
        <v>24</v>
      </c>
      <c r="G1829">
        <v>1429</v>
      </c>
      <c r="H1829">
        <v>2</v>
      </c>
      <c r="I1829">
        <f t="shared" si="28"/>
        <v>1431</v>
      </c>
      <c r="J1829">
        <v>0.12</v>
      </c>
      <c r="K1829">
        <v>0</v>
      </c>
    </row>
    <row r="1830" spans="1:11" x14ac:dyDescent="0.3">
      <c r="A1830" t="s">
        <v>1657</v>
      </c>
      <c r="B1830" t="s">
        <v>2057</v>
      </c>
      <c r="C1830" s="1">
        <f>VLOOKUP(A1830,[1]Sheet2!A:B,2,0)</f>
        <v>45038</v>
      </c>
      <c r="D1830">
        <v>12</v>
      </c>
      <c r="E1830" t="s">
        <v>2069</v>
      </c>
      <c r="F1830" t="s">
        <v>24</v>
      </c>
      <c r="G1830">
        <v>3457</v>
      </c>
      <c r="H1830">
        <v>0</v>
      </c>
      <c r="I1830">
        <f t="shared" si="28"/>
        <v>3457</v>
      </c>
      <c r="J1830">
        <v>0.28000000000000003</v>
      </c>
      <c r="K1830">
        <v>0</v>
      </c>
    </row>
    <row r="1831" spans="1:11" x14ac:dyDescent="0.3">
      <c r="A1831" t="s">
        <v>1657</v>
      </c>
      <c r="B1831" t="s">
        <v>2057</v>
      </c>
      <c r="C1831" s="1">
        <f>VLOOKUP(A1831,[1]Sheet2!A:B,2,0)</f>
        <v>45038</v>
      </c>
      <c r="D1831">
        <v>13</v>
      </c>
      <c r="E1831" t="s">
        <v>2070</v>
      </c>
      <c r="F1831" t="s">
        <v>24</v>
      </c>
      <c r="G1831">
        <v>4454</v>
      </c>
      <c r="H1831">
        <v>3</v>
      </c>
      <c r="I1831">
        <f t="shared" si="28"/>
        <v>4457</v>
      </c>
      <c r="J1831">
        <v>0.36</v>
      </c>
      <c r="K1831">
        <v>0</v>
      </c>
    </row>
    <row r="1832" spans="1:11" x14ac:dyDescent="0.3">
      <c r="A1832" t="s">
        <v>1657</v>
      </c>
      <c r="B1832" t="s">
        <v>2057</v>
      </c>
      <c r="C1832" s="1">
        <f>VLOOKUP(A1832,[1]Sheet2!A:B,2,0)</f>
        <v>45038</v>
      </c>
      <c r="D1832">
        <v>14</v>
      </c>
      <c r="E1832" t="s">
        <v>33</v>
      </c>
      <c r="F1832" t="s">
        <v>34</v>
      </c>
      <c r="G1832">
        <v>16901</v>
      </c>
      <c r="H1832">
        <v>98</v>
      </c>
      <c r="I1832">
        <f t="shared" si="28"/>
        <v>16999</v>
      </c>
      <c r="J1832">
        <v>1.39</v>
      </c>
      <c r="K1832">
        <v>0</v>
      </c>
    </row>
    <row r="1833" spans="1:11" x14ac:dyDescent="0.3">
      <c r="A1833" t="s">
        <v>1657</v>
      </c>
      <c r="B1833" t="s">
        <v>2071</v>
      </c>
      <c r="C1833" s="1">
        <f>VLOOKUP(A1833,[1]Sheet2!A:B,2,0)</f>
        <v>45038</v>
      </c>
      <c r="D1833">
        <v>1</v>
      </c>
      <c r="E1833" t="s">
        <v>2072</v>
      </c>
      <c r="F1833" t="s">
        <v>16</v>
      </c>
      <c r="G1833">
        <v>15344</v>
      </c>
      <c r="H1833">
        <v>15</v>
      </c>
      <c r="I1833">
        <f t="shared" si="28"/>
        <v>15359</v>
      </c>
      <c r="J1833">
        <v>1.22</v>
      </c>
      <c r="K1833">
        <v>0</v>
      </c>
    </row>
    <row r="1834" spans="1:11" x14ac:dyDescent="0.3">
      <c r="A1834" t="s">
        <v>1657</v>
      </c>
      <c r="B1834" t="s">
        <v>2071</v>
      </c>
      <c r="C1834" s="1">
        <f>VLOOKUP(A1834,[1]Sheet2!A:B,2,0)</f>
        <v>45038</v>
      </c>
      <c r="D1834">
        <v>2</v>
      </c>
      <c r="E1834" t="s">
        <v>2073</v>
      </c>
      <c r="F1834" t="s">
        <v>14</v>
      </c>
      <c r="G1834">
        <v>416310</v>
      </c>
      <c r="H1834">
        <v>1873</v>
      </c>
      <c r="I1834">
        <f t="shared" si="28"/>
        <v>418183</v>
      </c>
      <c r="J1834">
        <v>33.18</v>
      </c>
      <c r="K1834">
        <v>0</v>
      </c>
    </row>
    <row r="1835" spans="1:11" x14ac:dyDescent="0.3">
      <c r="A1835" t="s">
        <v>1657</v>
      </c>
      <c r="B1835" t="s">
        <v>2071</v>
      </c>
      <c r="C1835" s="1">
        <f>VLOOKUP(A1835,[1]Sheet2!A:B,2,0)</f>
        <v>45038</v>
      </c>
      <c r="D1835">
        <v>3</v>
      </c>
      <c r="E1835" t="s">
        <v>2074</v>
      </c>
      <c r="F1835" t="s">
        <v>18</v>
      </c>
      <c r="G1835">
        <v>770442</v>
      </c>
      <c r="H1835">
        <v>1538</v>
      </c>
      <c r="I1835">
        <f t="shared" si="28"/>
        <v>771980</v>
      </c>
      <c r="J1835">
        <v>61.25</v>
      </c>
      <c r="K1835">
        <v>1</v>
      </c>
    </row>
    <row r="1836" spans="1:11" x14ac:dyDescent="0.3">
      <c r="A1836" t="s">
        <v>1657</v>
      </c>
      <c r="B1836" t="s">
        <v>2071</v>
      </c>
      <c r="C1836" s="1">
        <f>VLOOKUP(A1836,[1]Sheet2!A:B,2,0)</f>
        <v>45038</v>
      </c>
      <c r="D1836">
        <v>4</v>
      </c>
      <c r="E1836" t="s">
        <v>2075</v>
      </c>
      <c r="F1836" t="s">
        <v>1755</v>
      </c>
      <c r="G1836">
        <v>7173</v>
      </c>
      <c r="H1836">
        <v>5</v>
      </c>
      <c r="I1836">
        <f t="shared" si="28"/>
        <v>7178</v>
      </c>
      <c r="J1836">
        <v>0.56999999999999995</v>
      </c>
      <c r="K1836">
        <v>0</v>
      </c>
    </row>
    <row r="1837" spans="1:11" x14ac:dyDescent="0.3">
      <c r="A1837" t="s">
        <v>1657</v>
      </c>
      <c r="B1837" t="s">
        <v>2071</v>
      </c>
      <c r="C1837" s="1">
        <f>VLOOKUP(A1837,[1]Sheet2!A:B,2,0)</f>
        <v>45038</v>
      </c>
      <c r="D1837">
        <v>5</v>
      </c>
      <c r="E1837" t="s">
        <v>2076</v>
      </c>
      <c r="F1837" t="s">
        <v>1528</v>
      </c>
      <c r="G1837">
        <v>9488</v>
      </c>
      <c r="H1837">
        <v>48</v>
      </c>
      <c r="I1837">
        <f t="shared" si="28"/>
        <v>9536</v>
      </c>
      <c r="J1837">
        <v>0.76</v>
      </c>
      <c r="K1837">
        <v>0</v>
      </c>
    </row>
    <row r="1838" spans="1:11" x14ac:dyDescent="0.3">
      <c r="A1838" t="s">
        <v>1657</v>
      </c>
      <c r="B1838" t="s">
        <v>2071</v>
      </c>
      <c r="C1838" s="1">
        <f>VLOOKUP(A1838,[1]Sheet2!A:B,2,0)</f>
        <v>45038</v>
      </c>
      <c r="D1838">
        <v>6</v>
      </c>
      <c r="E1838" t="s">
        <v>2077</v>
      </c>
      <c r="F1838" t="s">
        <v>498</v>
      </c>
      <c r="G1838">
        <v>2557</v>
      </c>
      <c r="H1838">
        <v>0</v>
      </c>
      <c r="I1838">
        <f t="shared" si="28"/>
        <v>2557</v>
      </c>
      <c r="J1838">
        <v>0.2</v>
      </c>
      <c r="K1838">
        <v>0</v>
      </c>
    </row>
    <row r="1839" spans="1:11" x14ac:dyDescent="0.3">
      <c r="A1839" t="s">
        <v>1657</v>
      </c>
      <c r="B1839" t="s">
        <v>2071</v>
      </c>
      <c r="C1839" s="1">
        <f>VLOOKUP(A1839,[1]Sheet2!A:B,2,0)</f>
        <v>45038</v>
      </c>
      <c r="D1839">
        <v>7</v>
      </c>
      <c r="E1839" t="s">
        <v>2078</v>
      </c>
      <c r="F1839" t="s">
        <v>24</v>
      </c>
      <c r="G1839">
        <v>2983</v>
      </c>
      <c r="H1839">
        <v>14</v>
      </c>
      <c r="I1839">
        <f t="shared" si="28"/>
        <v>2997</v>
      </c>
      <c r="J1839">
        <v>0.24</v>
      </c>
      <c r="K1839">
        <v>0</v>
      </c>
    </row>
    <row r="1840" spans="1:11" x14ac:dyDescent="0.3">
      <c r="A1840" t="s">
        <v>1657</v>
      </c>
      <c r="B1840" t="s">
        <v>2071</v>
      </c>
      <c r="C1840" s="1">
        <f>VLOOKUP(A1840,[1]Sheet2!A:B,2,0)</f>
        <v>45038</v>
      </c>
      <c r="D1840">
        <v>8</v>
      </c>
      <c r="E1840" t="s">
        <v>2079</v>
      </c>
      <c r="F1840" t="s">
        <v>24</v>
      </c>
      <c r="G1840">
        <v>5817</v>
      </c>
      <c r="H1840">
        <v>2</v>
      </c>
      <c r="I1840">
        <f t="shared" si="28"/>
        <v>5819</v>
      </c>
      <c r="J1840">
        <v>0.46</v>
      </c>
      <c r="K1840">
        <v>0</v>
      </c>
    </row>
    <row r="1841" spans="1:11" x14ac:dyDescent="0.3">
      <c r="A1841" t="s">
        <v>1657</v>
      </c>
      <c r="B1841" t="s">
        <v>2071</v>
      </c>
      <c r="C1841" s="1">
        <f>VLOOKUP(A1841,[1]Sheet2!A:B,2,0)</f>
        <v>45038</v>
      </c>
      <c r="D1841">
        <v>9</v>
      </c>
      <c r="E1841" t="s">
        <v>2080</v>
      </c>
      <c r="F1841" t="s">
        <v>24</v>
      </c>
      <c r="G1841">
        <v>7460</v>
      </c>
      <c r="H1841">
        <v>1</v>
      </c>
      <c r="I1841">
        <f t="shared" si="28"/>
        <v>7461</v>
      </c>
      <c r="J1841">
        <v>0.59</v>
      </c>
      <c r="K1841">
        <v>0</v>
      </c>
    </row>
    <row r="1842" spans="1:11" x14ac:dyDescent="0.3">
      <c r="A1842" t="s">
        <v>1657</v>
      </c>
      <c r="B1842" t="s">
        <v>2071</v>
      </c>
      <c r="C1842" s="1">
        <f>VLOOKUP(A1842,[1]Sheet2!A:B,2,0)</f>
        <v>45038</v>
      </c>
      <c r="D1842">
        <v>10</v>
      </c>
      <c r="E1842" t="s">
        <v>33</v>
      </c>
      <c r="F1842" t="s">
        <v>34</v>
      </c>
      <c r="G1842">
        <v>19264</v>
      </c>
      <c r="H1842">
        <v>43</v>
      </c>
      <c r="I1842">
        <f t="shared" si="28"/>
        <v>19307</v>
      </c>
      <c r="J1842">
        <v>1.53</v>
      </c>
      <c r="K1842">
        <v>0</v>
      </c>
    </row>
    <row r="1843" spans="1:11" x14ac:dyDescent="0.3">
      <c r="A1843" t="s">
        <v>2081</v>
      </c>
      <c r="B1843" t="s">
        <v>2082</v>
      </c>
      <c r="C1843" s="1">
        <f>VLOOKUP(A1843,[1]Sheet2!A:B,2,0)</f>
        <v>45039</v>
      </c>
      <c r="D1843">
        <v>1</v>
      </c>
      <c r="E1843" t="s">
        <v>801</v>
      </c>
      <c r="F1843" t="s">
        <v>69</v>
      </c>
      <c r="G1843">
        <v>7540</v>
      </c>
      <c r="H1843">
        <v>23</v>
      </c>
      <c r="I1843">
        <f t="shared" si="28"/>
        <v>7563</v>
      </c>
      <c r="J1843">
        <v>0.56999999999999995</v>
      </c>
      <c r="K1843">
        <v>0</v>
      </c>
    </row>
    <row r="1844" spans="1:11" x14ac:dyDescent="0.3">
      <c r="A1844" t="s">
        <v>2081</v>
      </c>
      <c r="B1844" t="s">
        <v>2082</v>
      </c>
      <c r="C1844" s="1">
        <f>VLOOKUP(A1844,[1]Sheet2!A:B,2,0)</f>
        <v>45039</v>
      </c>
      <c r="D1844">
        <v>2</v>
      </c>
      <c r="E1844" t="s">
        <v>2083</v>
      </c>
      <c r="F1844" t="s">
        <v>16</v>
      </c>
      <c r="G1844">
        <v>96205</v>
      </c>
      <c r="H1844">
        <v>91</v>
      </c>
      <c r="I1844">
        <f t="shared" si="28"/>
        <v>96296</v>
      </c>
      <c r="J1844">
        <v>7.32</v>
      </c>
      <c r="K1844">
        <v>0</v>
      </c>
    </row>
    <row r="1845" spans="1:11" x14ac:dyDescent="0.3">
      <c r="A1845" t="s">
        <v>2081</v>
      </c>
      <c r="B1845" t="s">
        <v>2082</v>
      </c>
      <c r="C1845" s="1">
        <f>VLOOKUP(A1845,[1]Sheet2!A:B,2,0)</f>
        <v>45039</v>
      </c>
      <c r="D1845">
        <v>3</v>
      </c>
      <c r="E1845" t="s">
        <v>2084</v>
      </c>
      <c r="F1845" t="s">
        <v>18</v>
      </c>
      <c r="G1845">
        <v>744438</v>
      </c>
      <c r="H1845">
        <v>2070</v>
      </c>
      <c r="I1845">
        <f t="shared" si="28"/>
        <v>746508</v>
      </c>
      <c r="J1845">
        <v>56.72</v>
      </c>
      <c r="K1845">
        <v>1</v>
      </c>
    </row>
    <row r="1846" spans="1:11" x14ac:dyDescent="0.3">
      <c r="A1846" t="s">
        <v>2081</v>
      </c>
      <c r="B1846" t="s">
        <v>2082</v>
      </c>
      <c r="C1846" s="1">
        <f>VLOOKUP(A1846,[1]Sheet2!A:B,2,0)</f>
        <v>45039</v>
      </c>
      <c r="D1846">
        <v>4</v>
      </c>
      <c r="E1846" t="s">
        <v>2085</v>
      </c>
      <c r="F1846" t="s">
        <v>2086</v>
      </c>
      <c r="G1846">
        <v>19518</v>
      </c>
      <c r="H1846">
        <v>57</v>
      </c>
      <c r="I1846">
        <f t="shared" si="28"/>
        <v>19575</v>
      </c>
      <c r="J1846">
        <v>1.49</v>
      </c>
      <c r="K1846">
        <v>0</v>
      </c>
    </row>
    <row r="1847" spans="1:11" x14ac:dyDescent="0.3">
      <c r="A1847" t="s">
        <v>2081</v>
      </c>
      <c r="B1847" t="s">
        <v>2082</v>
      </c>
      <c r="C1847" s="1">
        <f>VLOOKUP(A1847,[1]Sheet2!A:B,2,0)</f>
        <v>45039</v>
      </c>
      <c r="D1847">
        <v>5</v>
      </c>
      <c r="E1847" t="s">
        <v>2087</v>
      </c>
      <c r="F1847" t="s">
        <v>14</v>
      </c>
      <c r="G1847">
        <v>403678</v>
      </c>
      <c r="H1847">
        <v>485</v>
      </c>
      <c r="I1847">
        <f t="shared" si="28"/>
        <v>404163</v>
      </c>
      <c r="J1847">
        <v>30.71</v>
      </c>
      <c r="K1847">
        <v>0</v>
      </c>
    </row>
    <row r="1848" spans="1:11" x14ac:dyDescent="0.3">
      <c r="A1848" t="s">
        <v>2081</v>
      </c>
      <c r="B1848" t="s">
        <v>2082</v>
      </c>
      <c r="C1848" s="1">
        <f>VLOOKUP(A1848,[1]Sheet2!A:B,2,0)</f>
        <v>45039</v>
      </c>
      <c r="D1848">
        <v>6</v>
      </c>
      <c r="E1848" t="s">
        <v>720</v>
      </c>
      <c r="F1848" t="s">
        <v>132</v>
      </c>
      <c r="G1848">
        <v>2123</v>
      </c>
      <c r="H1848">
        <v>5</v>
      </c>
      <c r="I1848">
        <f t="shared" si="28"/>
        <v>2128</v>
      </c>
      <c r="J1848">
        <v>0.16</v>
      </c>
      <c r="K1848">
        <v>0</v>
      </c>
    </row>
    <row r="1849" spans="1:11" x14ac:dyDescent="0.3">
      <c r="A1849" t="s">
        <v>2081</v>
      </c>
      <c r="B1849" t="s">
        <v>2082</v>
      </c>
      <c r="C1849" s="1">
        <f>VLOOKUP(A1849,[1]Sheet2!A:B,2,0)</f>
        <v>45039</v>
      </c>
      <c r="D1849">
        <v>7</v>
      </c>
      <c r="E1849" t="s">
        <v>2088</v>
      </c>
      <c r="F1849" t="s">
        <v>1385</v>
      </c>
      <c r="G1849">
        <v>719</v>
      </c>
      <c r="H1849">
        <v>0</v>
      </c>
      <c r="I1849">
        <f t="shared" si="28"/>
        <v>719</v>
      </c>
      <c r="J1849">
        <v>0.05</v>
      </c>
      <c r="K1849">
        <v>0</v>
      </c>
    </row>
    <row r="1850" spans="1:11" x14ac:dyDescent="0.3">
      <c r="A1850" t="s">
        <v>2081</v>
      </c>
      <c r="B1850" t="s">
        <v>2082</v>
      </c>
      <c r="C1850" s="1">
        <f>VLOOKUP(A1850,[1]Sheet2!A:B,2,0)</f>
        <v>45039</v>
      </c>
      <c r="D1850">
        <v>8</v>
      </c>
      <c r="E1850" t="s">
        <v>2089</v>
      </c>
      <c r="F1850" t="s">
        <v>20</v>
      </c>
      <c r="G1850">
        <v>12260</v>
      </c>
      <c r="H1850">
        <v>42</v>
      </c>
      <c r="I1850">
        <f t="shared" si="28"/>
        <v>12302</v>
      </c>
      <c r="J1850">
        <v>0.93</v>
      </c>
      <c r="K1850">
        <v>0</v>
      </c>
    </row>
    <row r="1851" spans="1:11" x14ac:dyDescent="0.3">
      <c r="A1851" t="s">
        <v>2081</v>
      </c>
      <c r="B1851" t="s">
        <v>2082</v>
      </c>
      <c r="C1851" s="1">
        <f>VLOOKUP(A1851,[1]Sheet2!A:B,2,0)</f>
        <v>45039</v>
      </c>
      <c r="D1851">
        <v>9</v>
      </c>
      <c r="E1851" t="s">
        <v>2090</v>
      </c>
      <c r="F1851" t="s">
        <v>1478</v>
      </c>
      <c r="G1851">
        <v>1161</v>
      </c>
      <c r="H1851">
        <v>1</v>
      </c>
      <c r="I1851">
        <f t="shared" si="28"/>
        <v>1162</v>
      </c>
      <c r="J1851">
        <v>0.09</v>
      </c>
      <c r="K1851">
        <v>0</v>
      </c>
    </row>
    <row r="1852" spans="1:11" x14ac:dyDescent="0.3">
      <c r="A1852" t="s">
        <v>2081</v>
      </c>
      <c r="B1852" t="s">
        <v>2082</v>
      </c>
      <c r="C1852" s="1">
        <f>VLOOKUP(A1852,[1]Sheet2!A:B,2,0)</f>
        <v>45039</v>
      </c>
      <c r="D1852">
        <v>10</v>
      </c>
      <c r="E1852" t="s">
        <v>2091</v>
      </c>
      <c r="F1852" t="s">
        <v>660</v>
      </c>
      <c r="G1852">
        <v>948</v>
      </c>
      <c r="H1852">
        <v>1</v>
      </c>
      <c r="I1852">
        <f t="shared" si="28"/>
        <v>949</v>
      </c>
      <c r="J1852">
        <v>7.0000000000000007E-2</v>
      </c>
      <c r="K1852">
        <v>0</v>
      </c>
    </row>
    <row r="1853" spans="1:11" x14ac:dyDescent="0.3">
      <c r="A1853" t="s">
        <v>2081</v>
      </c>
      <c r="B1853" t="s">
        <v>2082</v>
      </c>
      <c r="C1853" s="1">
        <f>VLOOKUP(A1853,[1]Sheet2!A:B,2,0)</f>
        <v>45039</v>
      </c>
      <c r="D1853">
        <v>11</v>
      </c>
      <c r="E1853" t="s">
        <v>2092</v>
      </c>
      <c r="F1853" t="s">
        <v>2093</v>
      </c>
      <c r="G1853">
        <v>885</v>
      </c>
      <c r="H1853">
        <v>9</v>
      </c>
      <c r="I1853">
        <f t="shared" si="28"/>
        <v>894</v>
      </c>
      <c r="J1853">
        <v>7.0000000000000007E-2</v>
      </c>
      <c r="K1853">
        <v>0</v>
      </c>
    </row>
    <row r="1854" spans="1:11" x14ac:dyDescent="0.3">
      <c r="A1854" t="s">
        <v>2081</v>
      </c>
      <c r="B1854" t="s">
        <v>2082</v>
      </c>
      <c r="C1854" s="1">
        <f>VLOOKUP(A1854,[1]Sheet2!A:B,2,0)</f>
        <v>45039</v>
      </c>
      <c r="D1854">
        <v>12</v>
      </c>
      <c r="E1854" t="s">
        <v>779</v>
      </c>
      <c r="F1854" t="s">
        <v>498</v>
      </c>
      <c r="G1854">
        <v>1842</v>
      </c>
      <c r="H1854">
        <v>0</v>
      </c>
      <c r="I1854">
        <f t="shared" si="28"/>
        <v>1842</v>
      </c>
      <c r="J1854">
        <v>0.14000000000000001</v>
      </c>
      <c r="K1854">
        <v>0</v>
      </c>
    </row>
    <row r="1855" spans="1:11" x14ac:dyDescent="0.3">
      <c r="A1855" t="s">
        <v>2081</v>
      </c>
      <c r="B1855" t="s">
        <v>2082</v>
      </c>
      <c r="C1855" s="1">
        <f>VLOOKUP(A1855,[1]Sheet2!A:B,2,0)</f>
        <v>45039</v>
      </c>
      <c r="D1855">
        <v>13</v>
      </c>
      <c r="E1855" t="s">
        <v>2094</v>
      </c>
      <c r="F1855" t="s">
        <v>644</v>
      </c>
      <c r="G1855">
        <v>1072</v>
      </c>
      <c r="H1855">
        <v>0</v>
      </c>
      <c r="I1855">
        <f t="shared" si="28"/>
        <v>1072</v>
      </c>
      <c r="J1855">
        <v>0.08</v>
      </c>
      <c r="K1855">
        <v>0</v>
      </c>
    </row>
    <row r="1856" spans="1:11" x14ac:dyDescent="0.3">
      <c r="A1856" t="s">
        <v>2081</v>
      </c>
      <c r="B1856" t="s">
        <v>2082</v>
      </c>
      <c r="C1856" s="1">
        <f>VLOOKUP(A1856,[1]Sheet2!A:B,2,0)</f>
        <v>45039</v>
      </c>
      <c r="D1856">
        <v>14</v>
      </c>
      <c r="E1856" t="s">
        <v>2095</v>
      </c>
      <c r="F1856" t="s">
        <v>24</v>
      </c>
      <c r="G1856">
        <v>2619</v>
      </c>
      <c r="H1856">
        <v>18</v>
      </c>
      <c r="I1856">
        <f t="shared" si="28"/>
        <v>2637</v>
      </c>
      <c r="J1856">
        <v>0.2</v>
      </c>
      <c r="K1856">
        <v>0</v>
      </c>
    </row>
    <row r="1857" spans="1:11" x14ac:dyDescent="0.3">
      <c r="A1857" t="s">
        <v>2081</v>
      </c>
      <c r="B1857" t="s">
        <v>2082</v>
      </c>
      <c r="C1857" s="1">
        <f>VLOOKUP(A1857,[1]Sheet2!A:B,2,0)</f>
        <v>45039</v>
      </c>
      <c r="D1857">
        <v>15</v>
      </c>
      <c r="E1857" t="s">
        <v>2096</v>
      </c>
      <c r="F1857" t="s">
        <v>24</v>
      </c>
      <c r="G1857">
        <v>3265</v>
      </c>
      <c r="H1857">
        <v>5</v>
      </c>
      <c r="I1857">
        <f t="shared" si="28"/>
        <v>3270</v>
      </c>
      <c r="J1857">
        <v>0.25</v>
      </c>
      <c r="K1857">
        <v>0</v>
      </c>
    </row>
    <row r="1858" spans="1:11" x14ac:dyDescent="0.3">
      <c r="A1858" t="s">
        <v>2081</v>
      </c>
      <c r="B1858" t="s">
        <v>2082</v>
      </c>
      <c r="C1858" s="1">
        <f>VLOOKUP(A1858,[1]Sheet2!A:B,2,0)</f>
        <v>45039</v>
      </c>
      <c r="D1858">
        <v>16</v>
      </c>
      <c r="E1858" t="s">
        <v>2097</v>
      </c>
      <c r="F1858" t="s">
        <v>24</v>
      </c>
      <c r="G1858">
        <v>3740</v>
      </c>
      <c r="H1858">
        <v>2</v>
      </c>
      <c r="I1858">
        <f t="shared" si="28"/>
        <v>3742</v>
      </c>
      <c r="J1858">
        <v>0.28000000000000003</v>
      </c>
      <c r="K1858">
        <v>0</v>
      </c>
    </row>
    <row r="1859" spans="1:11" x14ac:dyDescent="0.3">
      <c r="A1859" t="s">
        <v>2081</v>
      </c>
      <c r="B1859" t="s">
        <v>2082</v>
      </c>
      <c r="C1859" s="1">
        <f>VLOOKUP(A1859,[1]Sheet2!A:B,2,0)</f>
        <v>45039</v>
      </c>
      <c r="D1859">
        <v>17</v>
      </c>
      <c r="E1859" t="s">
        <v>2098</v>
      </c>
      <c r="F1859" t="s">
        <v>24</v>
      </c>
      <c r="G1859">
        <v>1892</v>
      </c>
      <c r="H1859">
        <v>2</v>
      </c>
      <c r="I1859">
        <f t="shared" ref="I1859:I1922" si="29">SUM(G1859:H1859)</f>
        <v>1894</v>
      </c>
      <c r="J1859">
        <v>0.14000000000000001</v>
      </c>
      <c r="K1859">
        <v>0</v>
      </c>
    </row>
    <row r="1860" spans="1:11" x14ac:dyDescent="0.3">
      <c r="A1860" t="s">
        <v>2081</v>
      </c>
      <c r="B1860" t="s">
        <v>2082</v>
      </c>
      <c r="C1860" s="1">
        <f>VLOOKUP(A1860,[1]Sheet2!A:B,2,0)</f>
        <v>45039</v>
      </c>
      <c r="D1860">
        <v>18</v>
      </c>
      <c r="E1860" t="s">
        <v>2099</v>
      </c>
      <c r="F1860" t="s">
        <v>24</v>
      </c>
      <c r="G1860">
        <v>1575</v>
      </c>
      <c r="H1860">
        <v>1</v>
      </c>
      <c r="I1860">
        <f t="shared" si="29"/>
        <v>1576</v>
      </c>
      <c r="J1860">
        <v>0.12</v>
      </c>
      <c r="K1860">
        <v>0</v>
      </c>
    </row>
    <row r="1861" spans="1:11" x14ac:dyDescent="0.3">
      <c r="A1861" t="s">
        <v>2081</v>
      </c>
      <c r="B1861" t="s">
        <v>2082</v>
      </c>
      <c r="C1861" s="1">
        <f>VLOOKUP(A1861,[1]Sheet2!A:B,2,0)</f>
        <v>45039</v>
      </c>
      <c r="D1861">
        <v>19</v>
      </c>
      <c r="E1861" t="s">
        <v>33</v>
      </c>
      <c r="F1861" t="s">
        <v>34</v>
      </c>
      <c r="G1861">
        <v>7914</v>
      </c>
      <c r="H1861">
        <v>29</v>
      </c>
      <c r="I1861">
        <f t="shared" si="29"/>
        <v>7943</v>
      </c>
      <c r="J1861">
        <v>0.6</v>
      </c>
      <c r="K1861">
        <v>0</v>
      </c>
    </row>
    <row r="1862" spans="1:11" x14ac:dyDescent="0.3">
      <c r="A1862" t="s">
        <v>2081</v>
      </c>
      <c r="B1862" t="s">
        <v>2100</v>
      </c>
      <c r="C1862" s="1">
        <f>VLOOKUP(A1862,[1]Sheet2!A:B,2,0)</f>
        <v>45039</v>
      </c>
      <c r="D1862">
        <v>1</v>
      </c>
      <c r="E1862" t="s">
        <v>2101</v>
      </c>
      <c r="F1862" t="s">
        <v>18</v>
      </c>
      <c r="G1862">
        <v>725725</v>
      </c>
      <c r="H1862">
        <v>10974</v>
      </c>
      <c r="I1862">
        <f t="shared" si="29"/>
        <v>736699</v>
      </c>
      <c r="J1862">
        <v>63.45</v>
      </c>
      <c r="K1862">
        <v>1</v>
      </c>
    </row>
    <row r="1863" spans="1:11" x14ac:dyDescent="0.3">
      <c r="A1863" t="s">
        <v>2081</v>
      </c>
      <c r="B1863" t="s">
        <v>2100</v>
      </c>
      <c r="C1863" s="1">
        <f>VLOOKUP(A1863,[1]Sheet2!A:B,2,0)</f>
        <v>45039</v>
      </c>
      <c r="D1863">
        <v>2</v>
      </c>
      <c r="E1863" t="s">
        <v>2102</v>
      </c>
      <c r="F1863" t="s">
        <v>2086</v>
      </c>
      <c r="G1863">
        <v>7964</v>
      </c>
      <c r="H1863">
        <v>101</v>
      </c>
      <c r="I1863">
        <f t="shared" si="29"/>
        <v>8065</v>
      </c>
      <c r="J1863">
        <v>0.69</v>
      </c>
      <c r="K1863">
        <v>0</v>
      </c>
    </row>
    <row r="1864" spans="1:11" x14ac:dyDescent="0.3">
      <c r="A1864" t="s">
        <v>2081</v>
      </c>
      <c r="B1864" t="s">
        <v>2100</v>
      </c>
      <c r="C1864" s="1">
        <f>VLOOKUP(A1864,[1]Sheet2!A:B,2,0)</f>
        <v>45039</v>
      </c>
      <c r="D1864">
        <v>3</v>
      </c>
      <c r="E1864" t="s">
        <v>2103</v>
      </c>
      <c r="F1864" t="s">
        <v>14</v>
      </c>
      <c r="G1864">
        <v>290463</v>
      </c>
      <c r="H1864">
        <v>1773</v>
      </c>
      <c r="I1864">
        <f t="shared" si="29"/>
        <v>292236</v>
      </c>
      <c r="J1864">
        <v>25.17</v>
      </c>
      <c r="K1864">
        <v>0</v>
      </c>
    </row>
    <row r="1865" spans="1:11" x14ac:dyDescent="0.3">
      <c r="A1865" t="s">
        <v>2081</v>
      </c>
      <c r="B1865" t="s">
        <v>2100</v>
      </c>
      <c r="C1865" s="1">
        <f>VLOOKUP(A1865,[1]Sheet2!A:B,2,0)</f>
        <v>45039</v>
      </c>
      <c r="D1865">
        <v>4</v>
      </c>
      <c r="E1865" t="s">
        <v>2104</v>
      </c>
      <c r="F1865" t="s">
        <v>1056</v>
      </c>
      <c r="G1865">
        <v>1566</v>
      </c>
      <c r="H1865">
        <v>35</v>
      </c>
      <c r="I1865">
        <f t="shared" si="29"/>
        <v>1601</v>
      </c>
      <c r="J1865">
        <v>0.14000000000000001</v>
      </c>
      <c r="K1865">
        <v>0</v>
      </c>
    </row>
    <row r="1866" spans="1:11" x14ac:dyDescent="0.3">
      <c r="A1866" t="s">
        <v>2081</v>
      </c>
      <c r="B1866" t="s">
        <v>2100</v>
      </c>
      <c r="C1866" s="1">
        <f>VLOOKUP(A1866,[1]Sheet2!A:B,2,0)</f>
        <v>45039</v>
      </c>
      <c r="D1866">
        <v>5</v>
      </c>
      <c r="E1866" t="s">
        <v>2105</v>
      </c>
      <c r="F1866" t="s">
        <v>79</v>
      </c>
      <c r="G1866">
        <v>1079</v>
      </c>
      <c r="H1866">
        <v>14</v>
      </c>
      <c r="I1866">
        <f t="shared" si="29"/>
        <v>1093</v>
      </c>
      <c r="J1866">
        <v>0.09</v>
      </c>
      <c r="K1866">
        <v>0</v>
      </c>
    </row>
    <row r="1867" spans="1:11" x14ac:dyDescent="0.3">
      <c r="A1867" t="s">
        <v>2081</v>
      </c>
      <c r="B1867" t="s">
        <v>2100</v>
      </c>
      <c r="C1867" s="1">
        <f>VLOOKUP(A1867,[1]Sheet2!A:B,2,0)</f>
        <v>45039</v>
      </c>
      <c r="D1867">
        <v>6</v>
      </c>
      <c r="E1867" t="s">
        <v>903</v>
      </c>
      <c r="F1867" t="s">
        <v>1054</v>
      </c>
      <c r="G1867">
        <v>439</v>
      </c>
      <c r="H1867">
        <v>4</v>
      </c>
      <c r="I1867">
        <f t="shared" si="29"/>
        <v>443</v>
      </c>
      <c r="J1867">
        <v>0.04</v>
      </c>
      <c r="K1867">
        <v>0</v>
      </c>
    </row>
    <row r="1868" spans="1:11" x14ac:dyDescent="0.3">
      <c r="A1868" t="s">
        <v>2081</v>
      </c>
      <c r="B1868" t="s">
        <v>2100</v>
      </c>
      <c r="C1868" s="1">
        <f>VLOOKUP(A1868,[1]Sheet2!A:B,2,0)</f>
        <v>45039</v>
      </c>
      <c r="D1868">
        <v>7</v>
      </c>
      <c r="E1868" t="s">
        <v>2106</v>
      </c>
      <c r="F1868" t="s">
        <v>2107</v>
      </c>
      <c r="G1868">
        <v>20170</v>
      </c>
      <c r="H1868">
        <v>64</v>
      </c>
      <c r="I1868">
        <f t="shared" si="29"/>
        <v>20234</v>
      </c>
      <c r="J1868">
        <v>1.74</v>
      </c>
      <c r="K1868">
        <v>0</v>
      </c>
    </row>
    <row r="1869" spans="1:11" x14ac:dyDescent="0.3">
      <c r="A1869" t="s">
        <v>2081</v>
      </c>
      <c r="B1869" t="s">
        <v>2100</v>
      </c>
      <c r="C1869" s="1">
        <f>VLOOKUP(A1869,[1]Sheet2!A:B,2,0)</f>
        <v>45039</v>
      </c>
      <c r="D1869">
        <v>8</v>
      </c>
      <c r="E1869" t="s">
        <v>2108</v>
      </c>
      <c r="F1869" t="s">
        <v>2093</v>
      </c>
      <c r="G1869">
        <v>425</v>
      </c>
      <c r="H1869">
        <v>8</v>
      </c>
      <c r="I1869">
        <f t="shared" si="29"/>
        <v>433</v>
      </c>
      <c r="J1869">
        <v>0.04</v>
      </c>
      <c r="K1869">
        <v>0</v>
      </c>
    </row>
    <row r="1870" spans="1:11" x14ac:dyDescent="0.3">
      <c r="A1870" t="s">
        <v>2081</v>
      </c>
      <c r="B1870" t="s">
        <v>2100</v>
      </c>
      <c r="C1870" s="1">
        <f>VLOOKUP(A1870,[1]Sheet2!A:B,2,0)</f>
        <v>45039</v>
      </c>
      <c r="D1870">
        <v>9</v>
      </c>
      <c r="E1870" t="s">
        <v>2109</v>
      </c>
      <c r="F1870" t="s">
        <v>644</v>
      </c>
      <c r="G1870">
        <v>466</v>
      </c>
      <c r="H1870">
        <v>14</v>
      </c>
      <c r="I1870">
        <f t="shared" si="29"/>
        <v>480</v>
      </c>
      <c r="J1870">
        <v>0.04</v>
      </c>
      <c r="K1870">
        <v>0</v>
      </c>
    </row>
    <row r="1871" spans="1:11" x14ac:dyDescent="0.3">
      <c r="A1871" t="s">
        <v>2081</v>
      </c>
      <c r="B1871" t="s">
        <v>2100</v>
      </c>
      <c r="C1871" s="1">
        <f>VLOOKUP(A1871,[1]Sheet2!A:B,2,0)</f>
        <v>45039</v>
      </c>
      <c r="D1871">
        <v>10</v>
      </c>
      <c r="E1871" t="s">
        <v>2110</v>
      </c>
      <c r="F1871" t="s">
        <v>2111</v>
      </c>
      <c r="G1871">
        <v>791</v>
      </c>
      <c r="H1871">
        <v>149</v>
      </c>
      <c r="I1871">
        <f t="shared" si="29"/>
        <v>940</v>
      </c>
      <c r="J1871">
        <v>0.08</v>
      </c>
      <c r="K1871">
        <v>0</v>
      </c>
    </row>
    <row r="1872" spans="1:11" x14ac:dyDescent="0.3">
      <c r="A1872" t="s">
        <v>2081</v>
      </c>
      <c r="B1872" t="s">
        <v>2100</v>
      </c>
      <c r="C1872" s="1">
        <f>VLOOKUP(A1872,[1]Sheet2!A:B,2,0)</f>
        <v>45039</v>
      </c>
      <c r="D1872">
        <v>11</v>
      </c>
      <c r="E1872" t="s">
        <v>2112</v>
      </c>
      <c r="F1872" t="s">
        <v>2113</v>
      </c>
      <c r="G1872">
        <v>84236</v>
      </c>
      <c r="H1872">
        <v>720</v>
      </c>
      <c r="I1872">
        <f t="shared" si="29"/>
        <v>84956</v>
      </c>
      <c r="J1872">
        <v>7.32</v>
      </c>
      <c r="K1872">
        <v>0</v>
      </c>
    </row>
    <row r="1873" spans="1:11" x14ac:dyDescent="0.3">
      <c r="A1873" t="s">
        <v>2081</v>
      </c>
      <c r="B1873" t="s">
        <v>2100</v>
      </c>
      <c r="C1873" s="1">
        <f>VLOOKUP(A1873,[1]Sheet2!A:B,2,0)</f>
        <v>45039</v>
      </c>
      <c r="D1873">
        <v>12</v>
      </c>
      <c r="E1873" t="s">
        <v>2114</v>
      </c>
      <c r="F1873" t="s">
        <v>24</v>
      </c>
      <c r="G1873">
        <v>728</v>
      </c>
      <c r="H1873">
        <v>4</v>
      </c>
      <c r="I1873">
        <f t="shared" si="29"/>
        <v>732</v>
      </c>
      <c r="J1873">
        <v>0.06</v>
      </c>
      <c r="K1873">
        <v>0</v>
      </c>
    </row>
    <row r="1874" spans="1:11" x14ac:dyDescent="0.3">
      <c r="A1874" t="s">
        <v>2081</v>
      </c>
      <c r="B1874" t="s">
        <v>2100</v>
      </c>
      <c r="C1874" s="1">
        <f>VLOOKUP(A1874,[1]Sheet2!A:B,2,0)</f>
        <v>45039</v>
      </c>
      <c r="D1874">
        <v>13</v>
      </c>
      <c r="E1874" t="s">
        <v>2115</v>
      </c>
      <c r="F1874" t="s">
        <v>24</v>
      </c>
      <c r="G1874">
        <v>1250</v>
      </c>
      <c r="H1874">
        <v>10</v>
      </c>
      <c r="I1874">
        <f t="shared" si="29"/>
        <v>1260</v>
      </c>
      <c r="J1874">
        <v>0.11</v>
      </c>
      <c r="K1874">
        <v>0</v>
      </c>
    </row>
    <row r="1875" spans="1:11" x14ac:dyDescent="0.3">
      <c r="A1875" t="s">
        <v>2081</v>
      </c>
      <c r="B1875" t="s">
        <v>2100</v>
      </c>
      <c r="C1875" s="1">
        <f>VLOOKUP(A1875,[1]Sheet2!A:B,2,0)</f>
        <v>45039</v>
      </c>
      <c r="D1875">
        <v>14</v>
      </c>
      <c r="E1875" t="s">
        <v>2116</v>
      </c>
      <c r="F1875" t="s">
        <v>24</v>
      </c>
      <c r="G1875">
        <v>1395</v>
      </c>
      <c r="H1875">
        <v>2</v>
      </c>
      <c r="I1875">
        <f t="shared" si="29"/>
        <v>1397</v>
      </c>
      <c r="J1875">
        <v>0.12</v>
      </c>
      <c r="K1875">
        <v>0</v>
      </c>
    </row>
    <row r="1876" spans="1:11" x14ac:dyDescent="0.3">
      <c r="A1876" t="s">
        <v>2081</v>
      </c>
      <c r="B1876" t="s">
        <v>2100</v>
      </c>
      <c r="C1876" s="1">
        <f>VLOOKUP(A1876,[1]Sheet2!A:B,2,0)</f>
        <v>45039</v>
      </c>
      <c r="D1876">
        <v>15</v>
      </c>
      <c r="E1876" t="s">
        <v>2117</v>
      </c>
      <c r="F1876" t="s">
        <v>24</v>
      </c>
      <c r="G1876">
        <v>621</v>
      </c>
      <c r="H1876">
        <v>4</v>
      </c>
      <c r="I1876">
        <f t="shared" si="29"/>
        <v>625</v>
      </c>
      <c r="J1876">
        <v>0.05</v>
      </c>
      <c r="K1876">
        <v>0</v>
      </c>
    </row>
    <row r="1877" spans="1:11" x14ac:dyDescent="0.3">
      <c r="A1877" t="s">
        <v>2081</v>
      </c>
      <c r="B1877" t="s">
        <v>2100</v>
      </c>
      <c r="C1877" s="1">
        <f>VLOOKUP(A1877,[1]Sheet2!A:B,2,0)</f>
        <v>45039</v>
      </c>
      <c r="D1877">
        <v>16</v>
      </c>
      <c r="E1877" t="s">
        <v>2118</v>
      </c>
      <c r="F1877" t="s">
        <v>24</v>
      </c>
      <c r="G1877">
        <v>2933</v>
      </c>
      <c r="H1877">
        <v>5</v>
      </c>
      <c r="I1877">
        <f t="shared" si="29"/>
        <v>2938</v>
      </c>
      <c r="J1877">
        <v>0.25</v>
      </c>
      <c r="K1877">
        <v>0</v>
      </c>
    </row>
    <row r="1878" spans="1:11" x14ac:dyDescent="0.3">
      <c r="A1878" t="s">
        <v>2081</v>
      </c>
      <c r="B1878" t="s">
        <v>2100</v>
      </c>
      <c r="C1878" s="1">
        <f>VLOOKUP(A1878,[1]Sheet2!A:B,2,0)</f>
        <v>45039</v>
      </c>
      <c r="D1878">
        <v>17</v>
      </c>
      <c r="E1878" t="s">
        <v>2119</v>
      </c>
      <c r="F1878" t="s">
        <v>24</v>
      </c>
      <c r="G1878">
        <v>2652</v>
      </c>
      <c r="H1878">
        <v>1</v>
      </c>
      <c r="I1878">
        <f t="shared" si="29"/>
        <v>2653</v>
      </c>
      <c r="J1878">
        <v>0.23</v>
      </c>
      <c r="K1878">
        <v>0</v>
      </c>
    </row>
    <row r="1879" spans="1:11" x14ac:dyDescent="0.3">
      <c r="A1879" t="s">
        <v>2081</v>
      </c>
      <c r="B1879" t="s">
        <v>2100</v>
      </c>
      <c r="C1879" s="1">
        <f>VLOOKUP(A1879,[1]Sheet2!A:B,2,0)</f>
        <v>45039</v>
      </c>
      <c r="D1879">
        <v>18</v>
      </c>
      <c r="E1879" t="s">
        <v>2120</v>
      </c>
      <c r="F1879" t="s">
        <v>24</v>
      </c>
      <c r="G1879">
        <v>501</v>
      </c>
      <c r="H1879">
        <v>4</v>
      </c>
      <c r="I1879">
        <f t="shared" si="29"/>
        <v>505</v>
      </c>
      <c r="J1879">
        <v>0.04</v>
      </c>
      <c r="K1879">
        <v>0</v>
      </c>
    </row>
    <row r="1880" spans="1:11" x14ac:dyDescent="0.3">
      <c r="A1880" t="s">
        <v>2081</v>
      </c>
      <c r="B1880" t="s">
        <v>2100</v>
      </c>
      <c r="C1880" s="1">
        <f>VLOOKUP(A1880,[1]Sheet2!A:B,2,0)</f>
        <v>45039</v>
      </c>
      <c r="D1880">
        <v>19</v>
      </c>
      <c r="E1880" t="s">
        <v>1069</v>
      </c>
      <c r="F1880" t="s">
        <v>24</v>
      </c>
      <c r="G1880">
        <v>879</v>
      </c>
      <c r="H1880">
        <v>4</v>
      </c>
      <c r="I1880">
        <f t="shared" si="29"/>
        <v>883</v>
      </c>
      <c r="J1880">
        <v>0.08</v>
      </c>
      <c r="K1880">
        <v>0</v>
      </c>
    </row>
    <row r="1881" spans="1:11" x14ac:dyDescent="0.3">
      <c r="A1881" t="s">
        <v>2081</v>
      </c>
      <c r="B1881" t="s">
        <v>2100</v>
      </c>
      <c r="C1881" s="1">
        <f>VLOOKUP(A1881,[1]Sheet2!A:B,2,0)</f>
        <v>45039</v>
      </c>
      <c r="D1881">
        <v>20</v>
      </c>
      <c r="E1881" t="s">
        <v>2121</v>
      </c>
      <c r="F1881" t="s">
        <v>24</v>
      </c>
      <c r="G1881">
        <v>585</v>
      </c>
      <c r="H1881">
        <v>2</v>
      </c>
      <c r="I1881">
        <f t="shared" si="29"/>
        <v>587</v>
      </c>
      <c r="J1881">
        <v>0.05</v>
      </c>
      <c r="K1881">
        <v>0</v>
      </c>
    </row>
    <row r="1882" spans="1:11" x14ac:dyDescent="0.3">
      <c r="A1882" t="s">
        <v>2081</v>
      </c>
      <c r="B1882" t="s">
        <v>2100</v>
      </c>
      <c r="C1882" s="1">
        <f>VLOOKUP(A1882,[1]Sheet2!A:B,2,0)</f>
        <v>45039</v>
      </c>
      <c r="D1882">
        <v>21</v>
      </c>
      <c r="E1882" t="s">
        <v>2122</v>
      </c>
      <c r="F1882" t="s">
        <v>24</v>
      </c>
      <c r="G1882">
        <v>306</v>
      </c>
      <c r="H1882">
        <v>8</v>
      </c>
      <c r="I1882">
        <f t="shared" si="29"/>
        <v>314</v>
      </c>
      <c r="J1882">
        <v>0.03</v>
      </c>
      <c r="K1882">
        <v>0</v>
      </c>
    </row>
    <row r="1883" spans="1:11" x14ac:dyDescent="0.3">
      <c r="A1883" t="s">
        <v>2081</v>
      </c>
      <c r="B1883" t="s">
        <v>2100</v>
      </c>
      <c r="C1883" s="1">
        <f>VLOOKUP(A1883,[1]Sheet2!A:B,2,0)</f>
        <v>45039</v>
      </c>
      <c r="D1883">
        <v>22</v>
      </c>
      <c r="E1883" t="s">
        <v>33</v>
      </c>
      <c r="F1883" t="s">
        <v>34</v>
      </c>
      <c r="G1883">
        <v>1966</v>
      </c>
      <c r="H1883">
        <v>75</v>
      </c>
      <c r="I1883">
        <f t="shared" si="29"/>
        <v>2041</v>
      </c>
      <c r="J1883">
        <v>0.18</v>
      </c>
      <c r="K1883">
        <v>0</v>
      </c>
    </row>
    <row r="1884" spans="1:11" x14ac:dyDescent="0.3">
      <c r="A1884" t="s">
        <v>2081</v>
      </c>
      <c r="B1884" t="s">
        <v>2123</v>
      </c>
      <c r="C1884" s="1">
        <f>VLOOKUP(A1884,[1]Sheet2!A:B,2,0)</f>
        <v>45039</v>
      </c>
      <c r="D1884">
        <v>1</v>
      </c>
      <c r="E1884" t="s">
        <v>2124</v>
      </c>
      <c r="F1884" t="s">
        <v>14</v>
      </c>
      <c r="G1884">
        <v>274755</v>
      </c>
      <c r="H1884">
        <v>228</v>
      </c>
      <c r="I1884">
        <f t="shared" si="29"/>
        <v>274983</v>
      </c>
      <c r="J1884">
        <v>20.72</v>
      </c>
      <c r="K1884">
        <v>0</v>
      </c>
    </row>
    <row r="1885" spans="1:11" x14ac:dyDescent="0.3">
      <c r="A1885" t="s">
        <v>2081</v>
      </c>
      <c r="B1885" t="s">
        <v>2123</v>
      </c>
      <c r="C1885" s="1">
        <f>VLOOKUP(A1885,[1]Sheet2!A:B,2,0)</f>
        <v>45039</v>
      </c>
      <c r="D1885">
        <v>2</v>
      </c>
      <c r="E1885" t="s">
        <v>2125</v>
      </c>
      <c r="F1885" t="s">
        <v>18</v>
      </c>
      <c r="G1885">
        <v>910787</v>
      </c>
      <c r="H1885">
        <v>2435</v>
      </c>
      <c r="I1885">
        <f t="shared" si="29"/>
        <v>913222</v>
      </c>
      <c r="J1885">
        <v>68.8</v>
      </c>
      <c r="K1885">
        <v>1</v>
      </c>
    </row>
    <row r="1886" spans="1:11" x14ac:dyDescent="0.3">
      <c r="A1886" t="s">
        <v>2081</v>
      </c>
      <c r="B1886" t="s">
        <v>2123</v>
      </c>
      <c r="C1886" s="1">
        <f>VLOOKUP(A1886,[1]Sheet2!A:B,2,0)</f>
        <v>45039</v>
      </c>
      <c r="D1886">
        <v>3</v>
      </c>
      <c r="E1886" t="s">
        <v>2126</v>
      </c>
      <c r="F1886" t="s">
        <v>16</v>
      </c>
      <c r="G1886">
        <v>86694</v>
      </c>
      <c r="H1886">
        <v>58</v>
      </c>
      <c r="I1886">
        <f t="shared" si="29"/>
        <v>86752</v>
      </c>
      <c r="J1886">
        <v>6.54</v>
      </c>
      <c r="K1886">
        <v>0</v>
      </c>
    </row>
    <row r="1887" spans="1:11" x14ac:dyDescent="0.3">
      <c r="A1887" t="s">
        <v>2081</v>
      </c>
      <c r="B1887" t="s">
        <v>2123</v>
      </c>
      <c r="C1887" s="1">
        <f>VLOOKUP(A1887,[1]Sheet2!A:B,2,0)</f>
        <v>45039</v>
      </c>
      <c r="D1887">
        <v>4</v>
      </c>
      <c r="E1887" t="s">
        <v>2127</v>
      </c>
      <c r="F1887" t="s">
        <v>2086</v>
      </c>
      <c r="G1887">
        <v>12035</v>
      </c>
      <c r="H1887">
        <v>35</v>
      </c>
      <c r="I1887">
        <f t="shared" si="29"/>
        <v>12070</v>
      </c>
      <c r="J1887">
        <v>0.91</v>
      </c>
      <c r="K1887">
        <v>0</v>
      </c>
    </row>
    <row r="1888" spans="1:11" x14ac:dyDescent="0.3">
      <c r="A1888" t="s">
        <v>2081</v>
      </c>
      <c r="B1888" t="s">
        <v>2123</v>
      </c>
      <c r="C1888" s="1">
        <f>VLOOKUP(A1888,[1]Sheet2!A:B,2,0)</f>
        <v>45039</v>
      </c>
      <c r="D1888">
        <v>5</v>
      </c>
      <c r="E1888" t="s">
        <v>2128</v>
      </c>
      <c r="F1888" t="s">
        <v>1054</v>
      </c>
      <c r="G1888">
        <v>462</v>
      </c>
      <c r="H1888">
        <v>1</v>
      </c>
      <c r="I1888">
        <f t="shared" si="29"/>
        <v>463</v>
      </c>
      <c r="J1888">
        <v>0.03</v>
      </c>
      <c r="K1888">
        <v>0</v>
      </c>
    </row>
    <row r="1889" spans="1:11" x14ac:dyDescent="0.3">
      <c r="A1889" t="s">
        <v>2081</v>
      </c>
      <c r="B1889" t="s">
        <v>2123</v>
      </c>
      <c r="C1889" s="1">
        <f>VLOOKUP(A1889,[1]Sheet2!A:B,2,0)</f>
        <v>45039</v>
      </c>
      <c r="D1889">
        <v>6</v>
      </c>
      <c r="E1889" t="s">
        <v>2129</v>
      </c>
      <c r="F1889" t="s">
        <v>1478</v>
      </c>
      <c r="G1889">
        <v>336</v>
      </c>
      <c r="H1889">
        <v>3</v>
      </c>
      <c r="I1889">
        <f t="shared" si="29"/>
        <v>339</v>
      </c>
      <c r="J1889">
        <v>0.03</v>
      </c>
      <c r="K1889">
        <v>0</v>
      </c>
    </row>
    <row r="1890" spans="1:11" x14ac:dyDescent="0.3">
      <c r="A1890" t="s">
        <v>2081</v>
      </c>
      <c r="B1890" t="s">
        <v>2123</v>
      </c>
      <c r="C1890" s="1">
        <f>VLOOKUP(A1890,[1]Sheet2!A:B,2,0)</f>
        <v>45039</v>
      </c>
      <c r="D1890">
        <v>7</v>
      </c>
      <c r="E1890" t="s">
        <v>2130</v>
      </c>
      <c r="F1890" t="s">
        <v>2131</v>
      </c>
      <c r="G1890">
        <v>467</v>
      </c>
      <c r="H1890">
        <v>4</v>
      </c>
      <c r="I1890">
        <f t="shared" si="29"/>
        <v>471</v>
      </c>
      <c r="J1890">
        <v>0.04</v>
      </c>
      <c r="K1890">
        <v>0</v>
      </c>
    </row>
    <row r="1891" spans="1:11" x14ac:dyDescent="0.3">
      <c r="A1891" t="s">
        <v>2081</v>
      </c>
      <c r="B1891" t="s">
        <v>2123</v>
      </c>
      <c r="C1891" s="1">
        <f>VLOOKUP(A1891,[1]Sheet2!A:B,2,0)</f>
        <v>45039</v>
      </c>
      <c r="D1891">
        <v>8</v>
      </c>
      <c r="E1891" t="s">
        <v>2132</v>
      </c>
      <c r="F1891" t="s">
        <v>20</v>
      </c>
      <c r="G1891">
        <v>11076</v>
      </c>
      <c r="H1891">
        <v>36</v>
      </c>
      <c r="I1891">
        <f t="shared" si="29"/>
        <v>11112</v>
      </c>
      <c r="J1891">
        <v>0.84</v>
      </c>
      <c r="K1891">
        <v>0</v>
      </c>
    </row>
    <row r="1892" spans="1:11" x14ac:dyDescent="0.3">
      <c r="A1892" t="s">
        <v>2081</v>
      </c>
      <c r="B1892" t="s">
        <v>2123</v>
      </c>
      <c r="C1892" s="1">
        <f>VLOOKUP(A1892,[1]Sheet2!A:B,2,0)</f>
        <v>45039</v>
      </c>
      <c r="D1892">
        <v>9</v>
      </c>
      <c r="E1892" t="s">
        <v>2133</v>
      </c>
      <c r="F1892" t="s">
        <v>2134</v>
      </c>
      <c r="G1892">
        <v>330</v>
      </c>
      <c r="H1892">
        <v>0</v>
      </c>
      <c r="I1892">
        <f t="shared" si="29"/>
        <v>330</v>
      </c>
      <c r="J1892">
        <v>0.02</v>
      </c>
      <c r="K1892">
        <v>0</v>
      </c>
    </row>
    <row r="1893" spans="1:11" x14ac:dyDescent="0.3">
      <c r="A1893" t="s">
        <v>2081</v>
      </c>
      <c r="B1893" t="s">
        <v>2123</v>
      </c>
      <c r="C1893" s="1">
        <f>VLOOKUP(A1893,[1]Sheet2!A:B,2,0)</f>
        <v>45039</v>
      </c>
      <c r="D1893">
        <v>10</v>
      </c>
      <c r="E1893" t="s">
        <v>2135</v>
      </c>
      <c r="F1893" t="s">
        <v>2136</v>
      </c>
      <c r="G1893">
        <v>475</v>
      </c>
      <c r="H1893">
        <v>2</v>
      </c>
      <c r="I1893">
        <f t="shared" si="29"/>
        <v>477</v>
      </c>
      <c r="J1893">
        <v>0.04</v>
      </c>
      <c r="K1893">
        <v>0</v>
      </c>
    </row>
    <row r="1894" spans="1:11" x14ac:dyDescent="0.3">
      <c r="A1894" t="s">
        <v>2081</v>
      </c>
      <c r="B1894" t="s">
        <v>2123</v>
      </c>
      <c r="C1894" s="1">
        <f>VLOOKUP(A1894,[1]Sheet2!A:B,2,0)</f>
        <v>45039</v>
      </c>
      <c r="D1894">
        <v>11</v>
      </c>
      <c r="E1894" t="s">
        <v>2137</v>
      </c>
      <c r="F1894" t="s">
        <v>2138</v>
      </c>
      <c r="G1894">
        <v>478</v>
      </c>
      <c r="H1894">
        <v>0</v>
      </c>
      <c r="I1894">
        <f t="shared" si="29"/>
        <v>478</v>
      </c>
      <c r="J1894">
        <v>0.04</v>
      </c>
      <c r="K1894">
        <v>0</v>
      </c>
    </row>
    <row r="1895" spans="1:11" x14ac:dyDescent="0.3">
      <c r="A1895" t="s">
        <v>2081</v>
      </c>
      <c r="B1895" t="s">
        <v>2123</v>
      </c>
      <c r="C1895" s="1">
        <f>VLOOKUP(A1895,[1]Sheet2!A:B,2,0)</f>
        <v>45039</v>
      </c>
      <c r="D1895">
        <v>12</v>
      </c>
      <c r="E1895" t="s">
        <v>1087</v>
      </c>
      <c r="F1895" t="s">
        <v>2093</v>
      </c>
      <c r="G1895">
        <v>450</v>
      </c>
      <c r="H1895">
        <v>1</v>
      </c>
      <c r="I1895">
        <f t="shared" si="29"/>
        <v>451</v>
      </c>
      <c r="J1895">
        <v>0.03</v>
      </c>
      <c r="K1895">
        <v>0</v>
      </c>
    </row>
    <row r="1896" spans="1:11" x14ac:dyDescent="0.3">
      <c r="A1896" t="s">
        <v>2081</v>
      </c>
      <c r="B1896" t="s">
        <v>2123</v>
      </c>
      <c r="C1896" s="1">
        <f>VLOOKUP(A1896,[1]Sheet2!A:B,2,0)</f>
        <v>45039</v>
      </c>
      <c r="D1896">
        <v>13</v>
      </c>
      <c r="E1896" t="s">
        <v>2139</v>
      </c>
      <c r="F1896" t="s">
        <v>205</v>
      </c>
      <c r="G1896">
        <v>1131</v>
      </c>
      <c r="H1896">
        <v>0</v>
      </c>
      <c r="I1896">
        <f t="shared" si="29"/>
        <v>1131</v>
      </c>
      <c r="J1896">
        <v>0.09</v>
      </c>
      <c r="K1896">
        <v>0</v>
      </c>
    </row>
    <row r="1897" spans="1:11" x14ac:dyDescent="0.3">
      <c r="A1897" t="s">
        <v>2081</v>
      </c>
      <c r="B1897" t="s">
        <v>2123</v>
      </c>
      <c r="C1897" s="1">
        <f>VLOOKUP(A1897,[1]Sheet2!A:B,2,0)</f>
        <v>45039</v>
      </c>
      <c r="D1897">
        <v>14</v>
      </c>
      <c r="E1897" t="s">
        <v>2140</v>
      </c>
      <c r="F1897" t="s">
        <v>2141</v>
      </c>
      <c r="G1897">
        <v>1190</v>
      </c>
      <c r="H1897">
        <v>2</v>
      </c>
      <c r="I1897">
        <f t="shared" si="29"/>
        <v>1192</v>
      </c>
      <c r="J1897">
        <v>0.09</v>
      </c>
      <c r="K1897">
        <v>0</v>
      </c>
    </row>
    <row r="1898" spans="1:11" x14ac:dyDescent="0.3">
      <c r="A1898" t="s">
        <v>2081</v>
      </c>
      <c r="B1898" t="s">
        <v>2123</v>
      </c>
      <c r="C1898" s="1">
        <f>VLOOKUP(A1898,[1]Sheet2!A:B,2,0)</f>
        <v>45039</v>
      </c>
      <c r="D1898">
        <v>15</v>
      </c>
      <c r="E1898" t="s">
        <v>2142</v>
      </c>
      <c r="F1898" t="s">
        <v>498</v>
      </c>
      <c r="G1898">
        <v>4773</v>
      </c>
      <c r="H1898">
        <v>0</v>
      </c>
      <c r="I1898">
        <f t="shared" si="29"/>
        <v>4773</v>
      </c>
      <c r="J1898">
        <v>0.36</v>
      </c>
      <c r="K1898">
        <v>0</v>
      </c>
    </row>
    <row r="1899" spans="1:11" x14ac:dyDescent="0.3">
      <c r="A1899" t="s">
        <v>2081</v>
      </c>
      <c r="B1899" t="s">
        <v>2123</v>
      </c>
      <c r="C1899" s="1">
        <f>VLOOKUP(A1899,[1]Sheet2!A:B,2,0)</f>
        <v>45039</v>
      </c>
      <c r="D1899">
        <v>16</v>
      </c>
      <c r="E1899" t="s">
        <v>2143</v>
      </c>
      <c r="F1899" t="s">
        <v>1392</v>
      </c>
      <c r="G1899">
        <v>2687</v>
      </c>
      <c r="H1899">
        <v>1</v>
      </c>
      <c r="I1899">
        <f t="shared" si="29"/>
        <v>2688</v>
      </c>
      <c r="J1899">
        <v>0.2</v>
      </c>
      <c r="K1899">
        <v>0</v>
      </c>
    </row>
    <row r="1900" spans="1:11" x14ac:dyDescent="0.3">
      <c r="A1900" t="s">
        <v>2081</v>
      </c>
      <c r="B1900" t="s">
        <v>2123</v>
      </c>
      <c r="C1900" s="1">
        <f>VLOOKUP(A1900,[1]Sheet2!A:B,2,0)</f>
        <v>45039</v>
      </c>
      <c r="D1900">
        <v>17</v>
      </c>
      <c r="E1900" t="s">
        <v>2144</v>
      </c>
      <c r="F1900" t="s">
        <v>1385</v>
      </c>
      <c r="G1900">
        <v>3960</v>
      </c>
      <c r="H1900">
        <v>1</v>
      </c>
      <c r="I1900">
        <f t="shared" si="29"/>
        <v>3961</v>
      </c>
      <c r="J1900">
        <v>0.3</v>
      </c>
      <c r="K1900">
        <v>0</v>
      </c>
    </row>
    <row r="1901" spans="1:11" x14ac:dyDescent="0.3">
      <c r="A1901" t="s">
        <v>2081</v>
      </c>
      <c r="B1901" t="s">
        <v>2123</v>
      </c>
      <c r="C1901" s="1">
        <f>VLOOKUP(A1901,[1]Sheet2!A:B,2,0)</f>
        <v>45039</v>
      </c>
      <c r="D1901">
        <v>18</v>
      </c>
      <c r="E1901" t="s">
        <v>2145</v>
      </c>
      <c r="F1901" t="s">
        <v>2146</v>
      </c>
      <c r="G1901">
        <v>2024</v>
      </c>
      <c r="H1901">
        <v>0</v>
      </c>
      <c r="I1901">
        <f t="shared" si="29"/>
        <v>2024</v>
      </c>
      <c r="J1901">
        <v>0.15</v>
      </c>
      <c r="K1901">
        <v>0</v>
      </c>
    </row>
    <row r="1902" spans="1:11" x14ac:dyDescent="0.3">
      <c r="A1902" t="s">
        <v>2081</v>
      </c>
      <c r="B1902" t="s">
        <v>2123</v>
      </c>
      <c r="C1902" s="1">
        <f>VLOOKUP(A1902,[1]Sheet2!A:B,2,0)</f>
        <v>45039</v>
      </c>
      <c r="D1902">
        <v>19</v>
      </c>
      <c r="E1902" t="s">
        <v>2147</v>
      </c>
      <c r="F1902" t="s">
        <v>2148</v>
      </c>
      <c r="G1902">
        <v>715</v>
      </c>
      <c r="H1902">
        <v>1</v>
      </c>
      <c r="I1902">
        <f t="shared" si="29"/>
        <v>716</v>
      </c>
      <c r="J1902">
        <v>0.05</v>
      </c>
      <c r="K1902">
        <v>0</v>
      </c>
    </row>
    <row r="1903" spans="1:11" x14ac:dyDescent="0.3">
      <c r="A1903" t="s">
        <v>2081</v>
      </c>
      <c r="B1903" t="s">
        <v>2123</v>
      </c>
      <c r="C1903" s="1">
        <f>VLOOKUP(A1903,[1]Sheet2!A:B,2,0)</f>
        <v>45039</v>
      </c>
      <c r="D1903">
        <v>20</v>
      </c>
      <c r="E1903" t="s">
        <v>2149</v>
      </c>
      <c r="F1903" t="s">
        <v>660</v>
      </c>
      <c r="G1903">
        <v>1369</v>
      </c>
      <c r="H1903">
        <v>1</v>
      </c>
      <c r="I1903">
        <f t="shared" si="29"/>
        <v>1370</v>
      </c>
      <c r="J1903">
        <v>0.1</v>
      </c>
      <c r="K1903">
        <v>0</v>
      </c>
    </row>
    <row r="1904" spans="1:11" x14ac:dyDescent="0.3">
      <c r="A1904" t="s">
        <v>2081</v>
      </c>
      <c r="B1904" t="s">
        <v>2123</v>
      </c>
      <c r="C1904" s="1">
        <f>VLOOKUP(A1904,[1]Sheet2!A:B,2,0)</f>
        <v>45039</v>
      </c>
      <c r="D1904">
        <v>21</v>
      </c>
      <c r="E1904" t="s">
        <v>2150</v>
      </c>
      <c r="F1904" t="s">
        <v>24</v>
      </c>
      <c r="G1904">
        <v>370</v>
      </c>
      <c r="H1904">
        <v>1</v>
      </c>
      <c r="I1904">
        <f t="shared" si="29"/>
        <v>371</v>
      </c>
      <c r="J1904">
        <v>0.03</v>
      </c>
      <c r="K1904">
        <v>0</v>
      </c>
    </row>
    <row r="1905" spans="1:11" x14ac:dyDescent="0.3">
      <c r="A1905" t="s">
        <v>2081</v>
      </c>
      <c r="B1905" t="s">
        <v>2123</v>
      </c>
      <c r="C1905" s="1">
        <f>VLOOKUP(A1905,[1]Sheet2!A:B,2,0)</f>
        <v>45039</v>
      </c>
      <c r="D1905">
        <v>22</v>
      </c>
      <c r="E1905" t="s">
        <v>2151</v>
      </c>
      <c r="F1905" t="s">
        <v>24</v>
      </c>
      <c r="G1905">
        <v>249</v>
      </c>
      <c r="H1905">
        <v>0</v>
      </c>
      <c r="I1905">
        <f t="shared" si="29"/>
        <v>249</v>
      </c>
      <c r="J1905">
        <v>0.02</v>
      </c>
      <c r="K1905">
        <v>0</v>
      </c>
    </row>
    <row r="1906" spans="1:11" x14ac:dyDescent="0.3">
      <c r="A1906" t="s">
        <v>2081</v>
      </c>
      <c r="B1906" t="s">
        <v>2123</v>
      </c>
      <c r="C1906" s="1">
        <f>VLOOKUP(A1906,[1]Sheet2!A:B,2,0)</f>
        <v>45039</v>
      </c>
      <c r="D1906">
        <v>23</v>
      </c>
      <c r="E1906" t="s">
        <v>2152</v>
      </c>
      <c r="F1906" t="s">
        <v>24</v>
      </c>
      <c r="G1906">
        <v>392</v>
      </c>
      <c r="H1906">
        <v>1</v>
      </c>
      <c r="I1906">
        <f t="shared" si="29"/>
        <v>393</v>
      </c>
      <c r="J1906">
        <v>0.03</v>
      </c>
      <c r="K1906">
        <v>0</v>
      </c>
    </row>
    <row r="1907" spans="1:11" x14ac:dyDescent="0.3">
      <c r="A1907" t="s">
        <v>2081</v>
      </c>
      <c r="B1907" t="s">
        <v>2123</v>
      </c>
      <c r="C1907" s="1">
        <f>VLOOKUP(A1907,[1]Sheet2!A:B,2,0)</f>
        <v>45039</v>
      </c>
      <c r="D1907">
        <v>24</v>
      </c>
      <c r="E1907" t="s">
        <v>2153</v>
      </c>
      <c r="F1907" t="s">
        <v>24</v>
      </c>
      <c r="G1907">
        <v>438</v>
      </c>
      <c r="H1907">
        <v>1</v>
      </c>
      <c r="I1907">
        <f t="shared" si="29"/>
        <v>439</v>
      </c>
      <c r="J1907">
        <v>0.03</v>
      </c>
      <c r="K1907">
        <v>0</v>
      </c>
    </row>
    <row r="1908" spans="1:11" x14ac:dyDescent="0.3">
      <c r="A1908" t="s">
        <v>2081</v>
      </c>
      <c r="B1908" t="s">
        <v>2123</v>
      </c>
      <c r="C1908" s="1">
        <f>VLOOKUP(A1908,[1]Sheet2!A:B,2,0)</f>
        <v>45039</v>
      </c>
      <c r="D1908">
        <v>25</v>
      </c>
      <c r="E1908" t="s">
        <v>2154</v>
      </c>
      <c r="F1908" t="s">
        <v>24</v>
      </c>
      <c r="G1908">
        <v>389</v>
      </c>
      <c r="H1908">
        <v>0</v>
      </c>
      <c r="I1908">
        <f t="shared" si="29"/>
        <v>389</v>
      </c>
      <c r="J1908">
        <v>0.03</v>
      </c>
      <c r="K1908">
        <v>0</v>
      </c>
    </row>
    <row r="1909" spans="1:11" x14ac:dyDescent="0.3">
      <c r="A1909" t="s">
        <v>2081</v>
      </c>
      <c r="B1909" t="s">
        <v>2123</v>
      </c>
      <c r="C1909" s="1">
        <f>VLOOKUP(A1909,[1]Sheet2!A:B,2,0)</f>
        <v>45039</v>
      </c>
      <c r="D1909">
        <v>26</v>
      </c>
      <c r="E1909" t="s">
        <v>2155</v>
      </c>
      <c r="F1909" t="s">
        <v>24</v>
      </c>
      <c r="G1909">
        <v>801</v>
      </c>
      <c r="H1909">
        <v>1</v>
      </c>
      <c r="I1909">
        <f t="shared" si="29"/>
        <v>802</v>
      </c>
      <c r="J1909">
        <v>0.06</v>
      </c>
      <c r="K1909">
        <v>0</v>
      </c>
    </row>
    <row r="1910" spans="1:11" x14ac:dyDescent="0.3">
      <c r="A1910" t="s">
        <v>2081</v>
      </c>
      <c r="B1910" t="s">
        <v>2123</v>
      </c>
      <c r="C1910" s="1">
        <f>VLOOKUP(A1910,[1]Sheet2!A:B,2,0)</f>
        <v>45039</v>
      </c>
      <c r="D1910">
        <v>27</v>
      </c>
      <c r="E1910" t="s">
        <v>2156</v>
      </c>
      <c r="F1910" t="s">
        <v>24</v>
      </c>
      <c r="G1910">
        <v>661</v>
      </c>
      <c r="H1910">
        <v>2</v>
      </c>
      <c r="I1910">
        <f t="shared" si="29"/>
        <v>663</v>
      </c>
      <c r="J1910">
        <v>0.05</v>
      </c>
      <c r="K1910">
        <v>0</v>
      </c>
    </row>
    <row r="1911" spans="1:11" x14ac:dyDescent="0.3">
      <c r="A1911" t="s">
        <v>2081</v>
      </c>
      <c r="B1911" t="s">
        <v>2123</v>
      </c>
      <c r="C1911" s="1">
        <f>VLOOKUP(A1911,[1]Sheet2!A:B,2,0)</f>
        <v>45039</v>
      </c>
      <c r="D1911">
        <v>28</v>
      </c>
      <c r="E1911" t="s">
        <v>33</v>
      </c>
      <c r="F1911" t="s">
        <v>34</v>
      </c>
      <c r="G1911">
        <v>4973</v>
      </c>
      <c r="H1911">
        <v>13</v>
      </c>
      <c r="I1911">
        <f t="shared" si="29"/>
        <v>4986</v>
      </c>
      <c r="J1911">
        <v>0.38</v>
      </c>
      <c r="K1911">
        <v>0</v>
      </c>
    </row>
    <row r="1912" spans="1:11" x14ac:dyDescent="0.3">
      <c r="A1912" t="s">
        <v>2081</v>
      </c>
      <c r="B1912" t="s">
        <v>2157</v>
      </c>
      <c r="C1912" s="1">
        <f>VLOOKUP(A1912,[1]Sheet2!A:B,2,0)</f>
        <v>45039</v>
      </c>
      <c r="D1912">
        <v>1</v>
      </c>
      <c r="E1912" t="s">
        <v>2158</v>
      </c>
      <c r="F1912" t="s">
        <v>14</v>
      </c>
      <c r="G1912">
        <v>494733</v>
      </c>
      <c r="H1912">
        <v>557</v>
      </c>
      <c r="I1912">
        <f t="shared" si="29"/>
        <v>495290</v>
      </c>
      <c r="J1912">
        <v>34.24</v>
      </c>
      <c r="K1912">
        <v>0</v>
      </c>
    </row>
    <row r="1913" spans="1:11" x14ac:dyDescent="0.3">
      <c r="A1913" t="s">
        <v>2081</v>
      </c>
      <c r="B1913" t="s">
        <v>2157</v>
      </c>
      <c r="C1913" s="1">
        <f>VLOOKUP(A1913,[1]Sheet2!A:B,2,0)</f>
        <v>45039</v>
      </c>
      <c r="D1913">
        <v>2</v>
      </c>
      <c r="E1913" t="s">
        <v>2159</v>
      </c>
      <c r="F1913" t="s">
        <v>18</v>
      </c>
      <c r="G1913">
        <v>877241</v>
      </c>
      <c r="H1913">
        <v>4305</v>
      </c>
      <c r="I1913">
        <f t="shared" si="29"/>
        <v>881546</v>
      </c>
      <c r="J1913">
        <v>60.94</v>
      </c>
      <c r="K1913">
        <v>1</v>
      </c>
    </row>
    <row r="1914" spans="1:11" x14ac:dyDescent="0.3">
      <c r="A1914" t="s">
        <v>2081</v>
      </c>
      <c r="B1914" t="s">
        <v>2157</v>
      </c>
      <c r="C1914" s="1">
        <f>VLOOKUP(A1914,[1]Sheet2!A:B,2,0)</f>
        <v>45039</v>
      </c>
      <c r="D1914">
        <v>3</v>
      </c>
      <c r="E1914" t="s">
        <v>2160</v>
      </c>
      <c r="F1914" t="s">
        <v>16</v>
      </c>
      <c r="G1914">
        <v>26706</v>
      </c>
      <c r="H1914">
        <v>50</v>
      </c>
      <c r="I1914">
        <f t="shared" si="29"/>
        <v>26756</v>
      </c>
      <c r="J1914">
        <v>1.85</v>
      </c>
      <c r="K1914">
        <v>0</v>
      </c>
    </row>
    <row r="1915" spans="1:11" x14ac:dyDescent="0.3">
      <c r="A1915" t="s">
        <v>2081</v>
      </c>
      <c r="B1915" t="s">
        <v>2157</v>
      </c>
      <c r="C1915" s="1">
        <f>VLOOKUP(A1915,[1]Sheet2!A:B,2,0)</f>
        <v>45039</v>
      </c>
      <c r="D1915">
        <v>4</v>
      </c>
      <c r="E1915" t="s">
        <v>2161</v>
      </c>
      <c r="F1915" t="s">
        <v>2086</v>
      </c>
      <c r="G1915">
        <v>9894</v>
      </c>
      <c r="H1915">
        <v>17</v>
      </c>
      <c r="I1915">
        <f t="shared" si="29"/>
        <v>9911</v>
      </c>
      <c r="J1915">
        <v>0.69</v>
      </c>
      <c r="K1915">
        <v>0</v>
      </c>
    </row>
    <row r="1916" spans="1:11" x14ac:dyDescent="0.3">
      <c r="A1916" t="s">
        <v>2081</v>
      </c>
      <c r="B1916" t="s">
        <v>2157</v>
      </c>
      <c r="C1916" s="1">
        <f>VLOOKUP(A1916,[1]Sheet2!A:B,2,0)</f>
        <v>45039</v>
      </c>
      <c r="D1916">
        <v>5</v>
      </c>
      <c r="E1916" t="s">
        <v>2162</v>
      </c>
      <c r="F1916" t="s">
        <v>2146</v>
      </c>
      <c r="G1916">
        <v>450</v>
      </c>
      <c r="H1916">
        <v>4</v>
      </c>
      <c r="I1916">
        <f t="shared" si="29"/>
        <v>454</v>
      </c>
      <c r="J1916">
        <v>0.03</v>
      </c>
      <c r="K1916">
        <v>0</v>
      </c>
    </row>
    <row r="1917" spans="1:11" x14ac:dyDescent="0.3">
      <c r="A1917" t="s">
        <v>2081</v>
      </c>
      <c r="B1917" t="s">
        <v>2157</v>
      </c>
      <c r="C1917" s="1">
        <f>VLOOKUP(A1917,[1]Sheet2!A:B,2,0)</f>
        <v>45039</v>
      </c>
      <c r="D1917">
        <v>6</v>
      </c>
      <c r="E1917" t="s">
        <v>2163</v>
      </c>
      <c r="F1917" t="s">
        <v>2164</v>
      </c>
      <c r="G1917">
        <v>337</v>
      </c>
      <c r="H1917">
        <v>9</v>
      </c>
      <c r="I1917">
        <f t="shared" si="29"/>
        <v>346</v>
      </c>
      <c r="J1917">
        <v>0.02</v>
      </c>
      <c r="K1917">
        <v>0</v>
      </c>
    </row>
    <row r="1918" spans="1:11" x14ac:dyDescent="0.3">
      <c r="A1918" t="s">
        <v>2081</v>
      </c>
      <c r="B1918" t="s">
        <v>2157</v>
      </c>
      <c r="C1918" s="1">
        <f>VLOOKUP(A1918,[1]Sheet2!A:B,2,0)</f>
        <v>45039</v>
      </c>
      <c r="D1918">
        <v>7</v>
      </c>
      <c r="E1918" t="s">
        <v>2165</v>
      </c>
      <c r="F1918" t="s">
        <v>1478</v>
      </c>
      <c r="G1918">
        <v>305</v>
      </c>
      <c r="H1918">
        <v>4</v>
      </c>
      <c r="I1918">
        <f t="shared" si="29"/>
        <v>309</v>
      </c>
      <c r="J1918">
        <v>0.02</v>
      </c>
      <c r="K1918">
        <v>0</v>
      </c>
    </row>
    <row r="1919" spans="1:11" x14ac:dyDescent="0.3">
      <c r="A1919" t="s">
        <v>2081</v>
      </c>
      <c r="B1919" t="s">
        <v>2157</v>
      </c>
      <c r="C1919" s="1">
        <f>VLOOKUP(A1919,[1]Sheet2!A:B,2,0)</f>
        <v>45039</v>
      </c>
      <c r="D1919">
        <v>8</v>
      </c>
      <c r="E1919" t="s">
        <v>2166</v>
      </c>
      <c r="F1919" t="s">
        <v>2167</v>
      </c>
      <c r="G1919">
        <v>650</v>
      </c>
      <c r="H1919">
        <v>8</v>
      </c>
      <c r="I1919">
        <f t="shared" si="29"/>
        <v>658</v>
      </c>
      <c r="J1919">
        <v>0.05</v>
      </c>
      <c r="K1919">
        <v>0</v>
      </c>
    </row>
    <row r="1920" spans="1:11" x14ac:dyDescent="0.3">
      <c r="A1920" t="s">
        <v>2081</v>
      </c>
      <c r="B1920" t="s">
        <v>2157</v>
      </c>
      <c r="C1920" s="1">
        <f>VLOOKUP(A1920,[1]Sheet2!A:B,2,0)</f>
        <v>45039</v>
      </c>
      <c r="D1920">
        <v>9</v>
      </c>
      <c r="E1920" t="s">
        <v>2168</v>
      </c>
      <c r="F1920" t="s">
        <v>648</v>
      </c>
      <c r="G1920">
        <v>1023</v>
      </c>
      <c r="H1920">
        <v>4</v>
      </c>
      <c r="I1920">
        <f t="shared" si="29"/>
        <v>1027</v>
      </c>
      <c r="J1920">
        <v>7.0000000000000007E-2</v>
      </c>
      <c r="K1920">
        <v>0</v>
      </c>
    </row>
    <row r="1921" spans="1:11" x14ac:dyDescent="0.3">
      <c r="A1921" t="s">
        <v>2081</v>
      </c>
      <c r="B1921" t="s">
        <v>2157</v>
      </c>
      <c r="C1921" s="1">
        <f>VLOOKUP(A1921,[1]Sheet2!A:B,2,0)</f>
        <v>45039</v>
      </c>
      <c r="D1921">
        <v>10</v>
      </c>
      <c r="E1921" t="s">
        <v>2169</v>
      </c>
      <c r="F1921" t="s">
        <v>770</v>
      </c>
      <c r="G1921">
        <v>1277</v>
      </c>
      <c r="H1921">
        <v>4</v>
      </c>
      <c r="I1921">
        <f t="shared" si="29"/>
        <v>1281</v>
      </c>
      <c r="J1921">
        <v>0.09</v>
      </c>
      <c r="K1921">
        <v>0</v>
      </c>
    </row>
    <row r="1922" spans="1:11" x14ac:dyDescent="0.3">
      <c r="A1922" t="s">
        <v>2081</v>
      </c>
      <c r="B1922" t="s">
        <v>2157</v>
      </c>
      <c r="C1922" s="1">
        <f>VLOOKUP(A1922,[1]Sheet2!A:B,2,0)</f>
        <v>45039</v>
      </c>
      <c r="D1922">
        <v>11</v>
      </c>
      <c r="E1922" t="s">
        <v>2170</v>
      </c>
      <c r="F1922" t="s">
        <v>2113</v>
      </c>
      <c r="G1922">
        <v>8963</v>
      </c>
      <c r="H1922">
        <v>30</v>
      </c>
      <c r="I1922">
        <f t="shared" si="29"/>
        <v>8993</v>
      </c>
      <c r="J1922">
        <v>0.62</v>
      </c>
      <c r="K1922">
        <v>0</v>
      </c>
    </row>
    <row r="1923" spans="1:11" x14ac:dyDescent="0.3">
      <c r="A1923" t="s">
        <v>2081</v>
      </c>
      <c r="B1923" t="s">
        <v>2157</v>
      </c>
      <c r="C1923" s="1">
        <f>VLOOKUP(A1923,[1]Sheet2!A:B,2,0)</f>
        <v>45039</v>
      </c>
      <c r="D1923">
        <v>12</v>
      </c>
      <c r="E1923" t="s">
        <v>2171</v>
      </c>
      <c r="F1923" t="s">
        <v>660</v>
      </c>
      <c r="G1923">
        <v>1056</v>
      </c>
      <c r="H1923">
        <v>5</v>
      </c>
      <c r="I1923">
        <f t="shared" ref="I1923:I1986" si="30">SUM(G1923:H1923)</f>
        <v>1061</v>
      </c>
      <c r="J1923">
        <v>7.0000000000000007E-2</v>
      </c>
      <c r="K1923">
        <v>0</v>
      </c>
    </row>
    <row r="1924" spans="1:11" x14ac:dyDescent="0.3">
      <c r="A1924" t="s">
        <v>2081</v>
      </c>
      <c r="B1924" t="s">
        <v>2157</v>
      </c>
      <c r="C1924" s="1">
        <f>VLOOKUP(A1924,[1]Sheet2!A:B,2,0)</f>
        <v>45039</v>
      </c>
      <c r="D1924">
        <v>13</v>
      </c>
      <c r="E1924" t="s">
        <v>2172</v>
      </c>
      <c r="F1924" t="s">
        <v>2173</v>
      </c>
      <c r="G1924">
        <v>527</v>
      </c>
      <c r="H1924">
        <v>0</v>
      </c>
      <c r="I1924">
        <f t="shared" si="30"/>
        <v>527</v>
      </c>
      <c r="J1924">
        <v>0.04</v>
      </c>
      <c r="K1924">
        <v>0</v>
      </c>
    </row>
    <row r="1925" spans="1:11" x14ac:dyDescent="0.3">
      <c r="A1925" t="s">
        <v>2081</v>
      </c>
      <c r="B1925" t="s">
        <v>2157</v>
      </c>
      <c r="C1925" s="1">
        <f>VLOOKUP(A1925,[1]Sheet2!A:B,2,0)</f>
        <v>45039</v>
      </c>
      <c r="D1925">
        <v>14</v>
      </c>
      <c r="E1925" t="s">
        <v>2174</v>
      </c>
      <c r="F1925" t="s">
        <v>498</v>
      </c>
      <c r="G1925">
        <v>937</v>
      </c>
      <c r="H1925">
        <v>3</v>
      </c>
      <c r="I1925">
        <f t="shared" si="30"/>
        <v>940</v>
      </c>
      <c r="J1925">
        <v>0.06</v>
      </c>
      <c r="K1925">
        <v>0</v>
      </c>
    </row>
    <row r="1926" spans="1:11" x14ac:dyDescent="0.3">
      <c r="A1926" t="s">
        <v>2081</v>
      </c>
      <c r="B1926" t="s">
        <v>2157</v>
      </c>
      <c r="C1926" s="1">
        <f>VLOOKUP(A1926,[1]Sheet2!A:B,2,0)</f>
        <v>45039</v>
      </c>
      <c r="D1926">
        <v>15</v>
      </c>
      <c r="E1926" t="s">
        <v>2175</v>
      </c>
      <c r="F1926" t="s">
        <v>2093</v>
      </c>
      <c r="G1926">
        <v>1201</v>
      </c>
      <c r="H1926">
        <v>2</v>
      </c>
      <c r="I1926">
        <f t="shared" si="30"/>
        <v>1203</v>
      </c>
      <c r="J1926">
        <v>0.08</v>
      </c>
      <c r="K1926">
        <v>0</v>
      </c>
    </row>
    <row r="1927" spans="1:11" x14ac:dyDescent="0.3">
      <c r="A1927" t="s">
        <v>2081</v>
      </c>
      <c r="B1927" t="s">
        <v>2157</v>
      </c>
      <c r="C1927" s="1">
        <f>VLOOKUP(A1927,[1]Sheet2!A:B,2,0)</f>
        <v>45039</v>
      </c>
      <c r="D1927">
        <v>16</v>
      </c>
      <c r="E1927" t="s">
        <v>2176</v>
      </c>
      <c r="F1927" t="s">
        <v>79</v>
      </c>
      <c r="G1927">
        <v>2764</v>
      </c>
      <c r="H1927">
        <v>2</v>
      </c>
      <c r="I1927">
        <f t="shared" si="30"/>
        <v>2766</v>
      </c>
      <c r="J1927">
        <v>0.19</v>
      </c>
      <c r="K1927">
        <v>0</v>
      </c>
    </row>
    <row r="1928" spans="1:11" x14ac:dyDescent="0.3">
      <c r="A1928" t="s">
        <v>2081</v>
      </c>
      <c r="B1928" t="s">
        <v>2157</v>
      </c>
      <c r="C1928" s="1">
        <f>VLOOKUP(A1928,[1]Sheet2!A:B,2,0)</f>
        <v>45039</v>
      </c>
      <c r="D1928">
        <v>17</v>
      </c>
      <c r="E1928" t="s">
        <v>2177</v>
      </c>
      <c r="F1928" t="s">
        <v>1012</v>
      </c>
      <c r="G1928">
        <v>1868</v>
      </c>
      <c r="H1928">
        <v>0</v>
      </c>
      <c r="I1928">
        <f t="shared" si="30"/>
        <v>1868</v>
      </c>
      <c r="J1928">
        <v>0.13</v>
      </c>
      <c r="K1928">
        <v>0</v>
      </c>
    </row>
    <row r="1929" spans="1:11" x14ac:dyDescent="0.3">
      <c r="A1929" t="s">
        <v>2081</v>
      </c>
      <c r="B1929" t="s">
        <v>2157</v>
      </c>
      <c r="C1929" s="1">
        <f>VLOOKUP(A1929,[1]Sheet2!A:B,2,0)</f>
        <v>45039</v>
      </c>
      <c r="D1929">
        <v>18</v>
      </c>
      <c r="E1929" t="s">
        <v>2178</v>
      </c>
      <c r="F1929" t="s">
        <v>24</v>
      </c>
      <c r="G1929">
        <v>1780</v>
      </c>
      <c r="H1929">
        <v>3</v>
      </c>
      <c r="I1929">
        <f t="shared" si="30"/>
        <v>1783</v>
      </c>
      <c r="J1929">
        <v>0.12</v>
      </c>
      <c r="K1929">
        <v>0</v>
      </c>
    </row>
    <row r="1930" spans="1:11" x14ac:dyDescent="0.3">
      <c r="A1930" t="s">
        <v>2081</v>
      </c>
      <c r="B1930" t="s">
        <v>2157</v>
      </c>
      <c r="C1930" s="1">
        <f>VLOOKUP(A1930,[1]Sheet2!A:B,2,0)</f>
        <v>45039</v>
      </c>
      <c r="D1930">
        <v>19</v>
      </c>
      <c r="E1930" t="s">
        <v>2179</v>
      </c>
      <c r="F1930" t="s">
        <v>24</v>
      </c>
      <c r="G1930">
        <v>423</v>
      </c>
      <c r="H1930">
        <v>0</v>
      </c>
      <c r="I1930">
        <f t="shared" si="30"/>
        <v>423</v>
      </c>
      <c r="J1930">
        <v>0.03</v>
      </c>
      <c r="K1930">
        <v>0</v>
      </c>
    </row>
    <row r="1931" spans="1:11" x14ac:dyDescent="0.3">
      <c r="A1931" t="s">
        <v>2081</v>
      </c>
      <c r="B1931" t="s">
        <v>2157</v>
      </c>
      <c r="C1931" s="1">
        <f>VLOOKUP(A1931,[1]Sheet2!A:B,2,0)</f>
        <v>45039</v>
      </c>
      <c r="D1931">
        <v>20</v>
      </c>
      <c r="E1931" t="s">
        <v>2180</v>
      </c>
      <c r="F1931" t="s">
        <v>24</v>
      </c>
      <c r="G1931">
        <v>1327</v>
      </c>
      <c r="H1931">
        <v>15</v>
      </c>
      <c r="I1931">
        <f t="shared" si="30"/>
        <v>1342</v>
      </c>
      <c r="J1931">
        <v>0.09</v>
      </c>
      <c r="K1931">
        <v>0</v>
      </c>
    </row>
    <row r="1932" spans="1:11" x14ac:dyDescent="0.3">
      <c r="A1932" t="s">
        <v>2081</v>
      </c>
      <c r="B1932" t="s">
        <v>2157</v>
      </c>
      <c r="C1932" s="1">
        <f>VLOOKUP(A1932,[1]Sheet2!A:B,2,0)</f>
        <v>45039</v>
      </c>
      <c r="D1932">
        <v>21</v>
      </c>
      <c r="E1932" t="s">
        <v>2181</v>
      </c>
      <c r="F1932" t="s">
        <v>24</v>
      </c>
      <c r="G1932">
        <v>434</v>
      </c>
      <c r="H1932">
        <v>0</v>
      </c>
      <c r="I1932">
        <f t="shared" si="30"/>
        <v>434</v>
      </c>
      <c r="J1932">
        <v>0.03</v>
      </c>
      <c r="K1932">
        <v>0</v>
      </c>
    </row>
    <row r="1933" spans="1:11" x14ac:dyDescent="0.3">
      <c r="A1933" t="s">
        <v>2081</v>
      </c>
      <c r="B1933" t="s">
        <v>2157</v>
      </c>
      <c r="C1933" s="1">
        <f>VLOOKUP(A1933,[1]Sheet2!A:B,2,0)</f>
        <v>45039</v>
      </c>
      <c r="D1933">
        <v>22</v>
      </c>
      <c r="E1933" t="s">
        <v>2182</v>
      </c>
      <c r="F1933" t="s">
        <v>24</v>
      </c>
      <c r="G1933">
        <v>295</v>
      </c>
      <c r="H1933">
        <v>3</v>
      </c>
      <c r="I1933">
        <f t="shared" si="30"/>
        <v>298</v>
      </c>
      <c r="J1933">
        <v>0.02</v>
      </c>
      <c r="K1933">
        <v>0</v>
      </c>
    </row>
    <row r="1934" spans="1:11" x14ac:dyDescent="0.3">
      <c r="A1934" t="s">
        <v>2081</v>
      </c>
      <c r="B1934" t="s">
        <v>2157</v>
      </c>
      <c r="C1934" s="1">
        <f>VLOOKUP(A1934,[1]Sheet2!A:B,2,0)</f>
        <v>45039</v>
      </c>
      <c r="D1934">
        <v>23</v>
      </c>
      <c r="E1934" t="s">
        <v>2183</v>
      </c>
      <c r="F1934" t="s">
        <v>24</v>
      </c>
      <c r="G1934">
        <v>258</v>
      </c>
      <c r="H1934">
        <v>1</v>
      </c>
      <c r="I1934">
        <f t="shared" si="30"/>
        <v>259</v>
      </c>
      <c r="J1934">
        <v>0.02</v>
      </c>
      <c r="K1934">
        <v>0</v>
      </c>
    </row>
    <row r="1935" spans="1:11" x14ac:dyDescent="0.3">
      <c r="A1935" t="s">
        <v>2081</v>
      </c>
      <c r="B1935" t="s">
        <v>2157</v>
      </c>
      <c r="C1935" s="1">
        <f>VLOOKUP(A1935,[1]Sheet2!A:B,2,0)</f>
        <v>45039</v>
      </c>
      <c r="D1935">
        <v>24</v>
      </c>
      <c r="E1935" t="s">
        <v>2184</v>
      </c>
      <c r="F1935" t="s">
        <v>24</v>
      </c>
      <c r="G1935">
        <v>1639</v>
      </c>
      <c r="H1935">
        <v>6</v>
      </c>
      <c r="I1935">
        <f t="shared" si="30"/>
        <v>1645</v>
      </c>
      <c r="J1935">
        <v>0.11</v>
      </c>
      <c r="K1935">
        <v>0</v>
      </c>
    </row>
    <row r="1936" spans="1:11" x14ac:dyDescent="0.3">
      <c r="A1936" t="s">
        <v>2081</v>
      </c>
      <c r="B1936" t="s">
        <v>2157</v>
      </c>
      <c r="C1936" s="1">
        <f>VLOOKUP(A1936,[1]Sheet2!A:B,2,0)</f>
        <v>45039</v>
      </c>
      <c r="D1936">
        <v>25</v>
      </c>
      <c r="E1936" t="s">
        <v>33</v>
      </c>
      <c r="F1936" t="s">
        <v>34</v>
      </c>
      <c r="G1936">
        <v>5350</v>
      </c>
      <c r="H1936">
        <v>39</v>
      </c>
      <c r="I1936">
        <f t="shared" si="30"/>
        <v>5389</v>
      </c>
      <c r="J1936">
        <v>0.37</v>
      </c>
      <c r="K1936">
        <v>0</v>
      </c>
    </row>
    <row r="1937" spans="1:11" x14ac:dyDescent="0.3">
      <c r="A1937" t="s">
        <v>2081</v>
      </c>
      <c r="B1937" t="s">
        <v>2185</v>
      </c>
      <c r="C1937" s="1">
        <f>VLOOKUP(A1937,[1]Sheet2!A:B,2,0)</f>
        <v>45039</v>
      </c>
      <c r="D1937">
        <v>1</v>
      </c>
      <c r="E1937" t="s">
        <v>2186</v>
      </c>
      <c r="F1937" t="s">
        <v>18</v>
      </c>
      <c r="G1937">
        <v>599951</v>
      </c>
      <c r="H1937">
        <v>3338</v>
      </c>
      <c r="I1937">
        <f t="shared" si="30"/>
        <v>603289</v>
      </c>
      <c r="J1937">
        <v>51.13</v>
      </c>
      <c r="K1937">
        <v>1</v>
      </c>
    </row>
    <row r="1938" spans="1:11" x14ac:dyDescent="0.3">
      <c r="A1938" t="s">
        <v>2081</v>
      </c>
      <c r="B1938" t="s">
        <v>2185</v>
      </c>
      <c r="C1938" s="1">
        <f>VLOOKUP(A1938,[1]Sheet2!A:B,2,0)</f>
        <v>45039</v>
      </c>
      <c r="D1938">
        <v>2</v>
      </c>
      <c r="E1938" t="s">
        <v>2187</v>
      </c>
      <c r="F1938" t="s">
        <v>14</v>
      </c>
      <c r="G1938">
        <v>183960</v>
      </c>
      <c r="H1938">
        <v>409</v>
      </c>
      <c r="I1938">
        <f t="shared" si="30"/>
        <v>184369</v>
      </c>
      <c r="J1938">
        <v>15.63</v>
      </c>
      <c r="K1938">
        <v>0</v>
      </c>
    </row>
    <row r="1939" spans="1:11" x14ac:dyDescent="0.3">
      <c r="A1939" t="s">
        <v>2081</v>
      </c>
      <c r="B1939" t="s">
        <v>2185</v>
      </c>
      <c r="C1939" s="1">
        <f>VLOOKUP(A1939,[1]Sheet2!A:B,2,0)</f>
        <v>45039</v>
      </c>
      <c r="D1939">
        <v>3</v>
      </c>
      <c r="E1939" t="s">
        <v>2188</v>
      </c>
      <c r="F1939" t="s">
        <v>215</v>
      </c>
      <c r="G1939">
        <v>9136</v>
      </c>
      <c r="H1939">
        <v>14</v>
      </c>
      <c r="I1939">
        <f t="shared" si="30"/>
        <v>9150</v>
      </c>
      <c r="J1939">
        <v>0.78</v>
      </c>
      <c r="K1939">
        <v>0</v>
      </c>
    </row>
    <row r="1940" spans="1:11" x14ac:dyDescent="0.3">
      <c r="A1940" t="s">
        <v>2081</v>
      </c>
      <c r="B1940" t="s">
        <v>2185</v>
      </c>
      <c r="C1940" s="1">
        <f>VLOOKUP(A1940,[1]Sheet2!A:B,2,0)</f>
        <v>45039</v>
      </c>
      <c r="D1940">
        <v>4</v>
      </c>
      <c r="E1940" t="s">
        <v>2189</v>
      </c>
      <c r="F1940" t="s">
        <v>16</v>
      </c>
      <c r="G1940">
        <v>45090</v>
      </c>
      <c r="H1940">
        <v>100</v>
      </c>
      <c r="I1940">
        <f t="shared" si="30"/>
        <v>45190</v>
      </c>
      <c r="J1940">
        <v>3.83</v>
      </c>
      <c r="K1940">
        <v>0</v>
      </c>
    </row>
    <row r="1941" spans="1:11" x14ac:dyDescent="0.3">
      <c r="A1941" t="s">
        <v>2081</v>
      </c>
      <c r="B1941" t="s">
        <v>2185</v>
      </c>
      <c r="C1941" s="1">
        <f>VLOOKUP(A1941,[1]Sheet2!A:B,2,0)</f>
        <v>45039</v>
      </c>
      <c r="D1941">
        <v>5</v>
      </c>
      <c r="E1941" t="s">
        <v>2190</v>
      </c>
      <c r="F1941" t="s">
        <v>2086</v>
      </c>
      <c r="G1941">
        <v>9739</v>
      </c>
      <c r="H1941">
        <v>22</v>
      </c>
      <c r="I1941">
        <f t="shared" si="30"/>
        <v>9761</v>
      </c>
      <c r="J1941">
        <v>0.83</v>
      </c>
      <c r="K1941">
        <v>0</v>
      </c>
    </row>
    <row r="1942" spans="1:11" x14ac:dyDescent="0.3">
      <c r="A1942" t="s">
        <v>2081</v>
      </c>
      <c r="B1942" t="s">
        <v>2185</v>
      </c>
      <c r="C1942" s="1">
        <f>VLOOKUP(A1942,[1]Sheet2!A:B,2,0)</f>
        <v>45039</v>
      </c>
      <c r="D1942">
        <v>6</v>
      </c>
      <c r="E1942" t="s">
        <v>2191</v>
      </c>
      <c r="F1942" t="s">
        <v>498</v>
      </c>
      <c r="G1942">
        <v>2090</v>
      </c>
      <c r="H1942">
        <v>3</v>
      </c>
      <c r="I1942">
        <f t="shared" si="30"/>
        <v>2093</v>
      </c>
      <c r="J1942">
        <v>0.18</v>
      </c>
      <c r="K1942">
        <v>0</v>
      </c>
    </row>
    <row r="1943" spans="1:11" x14ac:dyDescent="0.3">
      <c r="A1943" t="s">
        <v>2081</v>
      </c>
      <c r="B1943" t="s">
        <v>2185</v>
      </c>
      <c r="C1943" s="1">
        <f>VLOOKUP(A1943,[1]Sheet2!A:B,2,0)</f>
        <v>45039</v>
      </c>
      <c r="D1943">
        <v>7</v>
      </c>
      <c r="E1943" t="s">
        <v>2192</v>
      </c>
      <c r="F1943" t="s">
        <v>2111</v>
      </c>
      <c r="G1943">
        <v>1248</v>
      </c>
      <c r="H1943">
        <v>21</v>
      </c>
      <c r="I1943">
        <f t="shared" si="30"/>
        <v>1269</v>
      </c>
      <c r="J1943">
        <v>0.11</v>
      </c>
      <c r="K1943">
        <v>0</v>
      </c>
    </row>
    <row r="1944" spans="1:11" x14ac:dyDescent="0.3">
      <c r="A1944" t="s">
        <v>2081</v>
      </c>
      <c r="B1944" t="s">
        <v>2185</v>
      </c>
      <c r="C1944" s="1">
        <f>VLOOKUP(A1944,[1]Sheet2!A:B,2,0)</f>
        <v>45039</v>
      </c>
      <c r="D1944">
        <v>8</v>
      </c>
      <c r="E1944" t="s">
        <v>2193</v>
      </c>
      <c r="F1944" t="s">
        <v>2113</v>
      </c>
      <c r="G1944">
        <v>288425</v>
      </c>
      <c r="H1944">
        <v>796</v>
      </c>
      <c r="I1944">
        <f t="shared" si="30"/>
        <v>289221</v>
      </c>
      <c r="J1944">
        <v>24.51</v>
      </c>
      <c r="K1944">
        <v>0</v>
      </c>
    </row>
    <row r="1945" spans="1:11" x14ac:dyDescent="0.3">
      <c r="A1945" t="s">
        <v>2081</v>
      </c>
      <c r="B1945" t="s">
        <v>2185</v>
      </c>
      <c r="C1945" s="1">
        <f>VLOOKUP(A1945,[1]Sheet2!A:B,2,0)</f>
        <v>45039</v>
      </c>
      <c r="D1945">
        <v>9</v>
      </c>
      <c r="E1945" t="s">
        <v>2194</v>
      </c>
      <c r="F1945" t="s">
        <v>2195</v>
      </c>
      <c r="G1945">
        <v>1769</v>
      </c>
      <c r="H1945">
        <v>8</v>
      </c>
      <c r="I1945">
        <f t="shared" si="30"/>
        <v>1777</v>
      </c>
      <c r="J1945">
        <v>0.15</v>
      </c>
      <c r="K1945">
        <v>0</v>
      </c>
    </row>
    <row r="1946" spans="1:11" x14ac:dyDescent="0.3">
      <c r="A1946" t="s">
        <v>2081</v>
      </c>
      <c r="B1946" t="s">
        <v>2185</v>
      </c>
      <c r="C1946" s="1">
        <f>VLOOKUP(A1946,[1]Sheet2!A:B,2,0)</f>
        <v>45039</v>
      </c>
      <c r="D1946">
        <v>10</v>
      </c>
      <c r="E1946" t="s">
        <v>2196</v>
      </c>
      <c r="F1946" t="s">
        <v>1385</v>
      </c>
      <c r="G1946">
        <v>891</v>
      </c>
      <c r="H1946">
        <v>2</v>
      </c>
      <c r="I1946">
        <f t="shared" si="30"/>
        <v>893</v>
      </c>
      <c r="J1946">
        <v>0.08</v>
      </c>
      <c r="K1946">
        <v>0</v>
      </c>
    </row>
    <row r="1947" spans="1:11" x14ac:dyDescent="0.3">
      <c r="A1947" t="s">
        <v>2081</v>
      </c>
      <c r="B1947" t="s">
        <v>2185</v>
      </c>
      <c r="C1947" s="1">
        <f>VLOOKUP(A1947,[1]Sheet2!A:B,2,0)</f>
        <v>45039</v>
      </c>
      <c r="D1947">
        <v>11</v>
      </c>
      <c r="E1947" t="s">
        <v>2197</v>
      </c>
      <c r="F1947" t="s">
        <v>644</v>
      </c>
      <c r="G1947">
        <v>416</v>
      </c>
      <c r="H1947">
        <v>1</v>
      </c>
      <c r="I1947">
        <f t="shared" si="30"/>
        <v>417</v>
      </c>
      <c r="J1947">
        <v>0.04</v>
      </c>
      <c r="K1947">
        <v>0</v>
      </c>
    </row>
    <row r="1948" spans="1:11" x14ac:dyDescent="0.3">
      <c r="A1948" t="s">
        <v>2081</v>
      </c>
      <c r="B1948" t="s">
        <v>2185</v>
      </c>
      <c r="C1948" s="1">
        <f>VLOOKUP(A1948,[1]Sheet2!A:B,2,0)</f>
        <v>45039</v>
      </c>
      <c r="D1948">
        <v>12</v>
      </c>
      <c r="E1948" t="s">
        <v>2198</v>
      </c>
      <c r="F1948" t="s">
        <v>1056</v>
      </c>
      <c r="G1948">
        <v>516</v>
      </c>
      <c r="H1948">
        <v>5</v>
      </c>
      <c r="I1948">
        <f t="shared" si="30"/>
        <v>521</v>
      </c>
      <c r="J1948">
        <v>0.04</v>
      </c>
      <c r="K1948">
        <v>0</v>
      </c>
    </row>
    <row r="1949" spans="1:11" x14ac:dyDescent="0.3">
      <c r="A1949" t="s">
        <v>2081</v>
      </c>
      <c r="B1949" t="s">
        <v>2185</v>
      </c>
      <c r="C1949" s="1">
        <f>VLOOKUP(A1949,[1]Sheet2!A:B,2,0)</f>
        <v>45039</v>
      </c>
      <c r="D1949">
        <v>13</v>
      </c>
      <c r="E1949" t="s">
        <v>2199</v>
      </c>
      <c r="F1949" t="s">
        <v>1348</v>
      </c>
      <c r="G1949">
        <v>770</v>
      </c>
      <c r="H1949">
        <v>0</v>
      </c>
      <c r="I1949">
        <f t="shared" si="30"/>
        <v>770</v>
      </c>
      <c r="J1949">
        <v>7.0000000000000007E-2</v>
      </c>
      <c r="K1949">
        <v>0</v>
      </c>
    </row>
    <row r="1950" spans="1:11" x14ac:dyDescent="0.3">
      <c r="A1950" t="s">
        <v>2081</v>
      </c>
      <c r="B1950" t="s">
        <v>2185</v>
      </c>
      <c r="C1950" s="1">
        <f>VLOOKUP(A1950,[1]Sheet2!A:B,2,0)</f>
        <v>45039</v>
      </c>
      <c r="D1950">
        <v>14</v>
      </c>
      <c r="E1950" t="s">
        <v>2200</v>
      </c>
      <c r="F1950" t="s">
        <v>24</v>
      </c>
      <c r="G1950">
        <v>997</v>
      </c>
      <c r="H1950">
        <v>1</v>
      </c>
      <c r="I1950">
        <f t="shared" si="30"/>
        <v>998</v>
      </c>
      <c r="J1950">
        <v>0.08</v>
      </c>
      <c r="K1950">
        <v>0</v>
      </c>
    </row>
    <row r="1951" spans="1:11" x14ac:dyDescent="0.3">
      <c r="A1951" t="s">
        <v>2081</v>
      </c>
      <c r="B1951" t="s">
        <v>2185</v>
      </c>
      <c r="C1951" s="1">
        <f>VLOOKUP(A1951,[1]Sheet2!A:B,2,0)</f>
        <v>45039</v>
      </c>
      <c r="D1951">
        <v>15</v>
      </c>
      <c r="E1951" t="s">
        <v>2201</v>
      </c>
      <c r="F1951" t="s">
        <v>24</v>
      </c>
      <c r="G1951">
        <v>1207</v>
      </c>
      <c r="H1951">
        <v>0</v>
      </c>
      <c r="I1951">
        <f t="shared" si="30"/>
        <v>1207</v>
      </c>
      <c r="J1951">
        <v>0.1</v>
      </c>
      <c r="K1951">
        <v>0</v>
      </c>
    </row>
    <row r="1952" spans="1:11" x14ac:dyDescent="0.3">
      <c r="A1952" t="s">
        <v>2081</v>
      </c>
      <c r="B1952" t="s">
        <v>2185</v>
      </c>
      <c r="C1952" s="1">
        <f>VLOOKUP(A1952,[1]Sheet2!A:B,2,0)</f>
        <v>45039</v>
      </c>
      <c r="D1952">
        <v>16</v>
      </c>
      <c r="E1952" t="s">
        <v>2202</v>
      </c>
      <c r="F1952" t="s">
        <v>24</v>
      </c>
      <c r="G1952">
        <v>5330</v>
      </c>
      <c r="H1952">
        <v>4</v>
      </c>
      <c r="I1952">
        <f t="shared" si="30"/>
        <v>5334</v>
      </c>
      <c r="J1952">
        <v>0.45</v>
      </c>
      <c r="K1952">
        <v>0</v>
      </c>
    </row>
    <row r="1953" spans="1:11" x14ac:dyDescent="0.3">
      <c r="A1953" t="s">
        <v>2081</v>
      </c>
      <c r="B1953" t="s">
        <v>2185</v>
      </c>
      <c r="C1953" s="1">
        <f>VLOOKUP(A1953,[1]Sheet2!A:B,2,0)</f>
        <v>45039</v>
      </c>
      <c r="D1953">
        <v>17</v>
      </c>
      <c r="E1953" t="s">
        <v>2203</v>
      </c>
      <c r="F1953" t="s">
        <v>24</v>
      </c>
      <c r="G1953">
        <v>5867</v>
      </c>
      <c r="H1953">
        <v>0</v>
      </c>
      <c r="I1953">
        <f t="shared" si="30"/>
        <v>5867</v>
      </c>
      <c r="J1953">
        <v>0.5</v>
      </c>
      <c r="K1953">
        <v>0</v>
      </c>
    </row>
    <row r="1954" spans="1:11" x14ac:dyDescent="0.3">
      <c r="A1954" t="s">
        <v>2081</v>
      </c>
      <c r="B1954" t="s">
        <v>2185</v>
      </c>
      <c r="C1954" s="1">
        <f>VLOOKUP(A1954,[1]Sheet2!A:B,2,0)</f>
        <v>45039</v>
      </c>
      <c r="D1954">
        <v>18</v>
      </c>
      <c r="E1954" t="s">
        <v>2204</v>
      </c>
      <c r="F1954" t="s">
        <v>24</v>
      </c>
      <c r="G1954">
        <v>930</v>
      </c>
      <c r="H1954">
        <v>0</v>
      </c>
      <c r="I1954">
        <f t="shared" si="30"/>
        <v>930</v>
      </c>
      <c r="J1954">
        <v>0.08</v>
      </c>
      <c r="K1954">
        <v>0</v>
      </c>
    </row>
    <row r="1955" spans="1:11" x14ac:dyDescent="0.3">
      <c r="A1955" t="s">
        <v>2081</v>
      </c>
      <c r="B1955" t="s">
        <v>2185</v>
      </c>
      <c r="C1955" s="1">
        <f>VLOOKUP(A1955,[1]Sheet2!A:B,2,0)</f>
        <v>45039</v>
      </c>
      <c r="D1955">
        <v>19</v>
      </c>
      <c r="E1955" t="s">
        <v>2205</v>
      </c>
      <c r="F1955" t="s">
        <v>24</v>
      </c>
      <c r="G1955">
        <v>521</v>
      </c>
      <c r="H1955">
        <v>1</v>
      </c>
      <c r="I1955">
        <f t="shared" si="30"/>
        <v>522</v>
      </c>
      <c r="J1955">
        <v>0.04</v>
      </c>
      <c r="K1955">
        <v>0</v>
      </c>
    </row>
    <row r="1956" spans="1:11" x14ac:dyDescent="0.3">
      <c r="A1956" t="s">
        <v>2081</v>
      </c>
      <c r="B1956" t="s">
        <v>2185</v>
      </c>
      <c r="C1956" s="1">
        <f>VLOOKUP(A1956,[1]Sheet2!A:B,2,0)</f>
        <v>45039</v>
      </c>
      <c r="D1956">
        <v>20</v>
      </c>
      <c r="E1956" t="s">
        <v>2206</v>
      </c>
      <c r="F1956" t="s">
        <v>24</v>
      </c>
      <c r="G1956">
        <v>803</v>
      </c>
      <c r="H1956">
        <v>5</v>
      </c>
      <c r="I1956">
        <f t="shared" si="30"/>
        <v>808</v>
      </c>
      <c r="J1956">
        <v>7.0000000000000007E-2</v>
      </c>
      <c r="K1956">
        <v>0</v>
      </c>
    </row>
    <row r="1957" spans="1:11" x14ac:dyDescent="0.3">
      <c r="A1957" t="s">
        <v>2081</v>
      </c>
      <c r="B1957" t="s">
        <v>2185</v>
      </c>
      <c r="C1957" s="1">
        <f>VLOOKUP(A1957,[1]Sheet2!A:B,2,0)</f>
        <v>45039</v>
      </c>
      <c r="D1957">
        <v>21</v>
      </c>
      <c r="E1957" t="s">
        <v>2207</v>
      </c>
      <c r="F1957" t="s">
        <v>24</v>
      </c>
      <c r="G1957">
        <v>455</v>
      </c>
      <c r="H1957">
        <v>4</v>
      </c>
      <c r="I1957">
        <f t="shared" si="30"/>
        <v>459</v>
      </c>
      <c r="J1957">
        <v>0.04</v>
      </c>
      <c r="K1957">
        <v>0</v>
      </c>
    </row>
    <row r="1958" spans="1:11" x14ac:dyDescent="0.3">
      <c r="A1958" t="s">
        <v>2081</v>
      </c>
      <c r="B1958" t="s">
        <v>2185</v>
      </c>
      <c r="C1958" s="1">
        <f>VLOOKUP(A1958,[1]Sheet2!A:B,2,0)</f>
        <v>45039</v>
      </c>
      <c r="D1958">
        <v>22</v>
      </c>
      <c r="E1958" t="s">
        <v>2208</v>
      </c>
      <c r="F1958" t="s">
        <v>24</v>
      </c>
      <c r="G1958">
        <v>991</v>
      </c>
      <c r="H1958">
        <v>2</v>
      </c>
      <c r="I1958">
        <f t="shared" si="30"/>
        <v>993</v>
      </c>
      <c r="J1958">
        <v>0.08</v>
      </c>
      <c r="K1958">
        <v>0</v>
      </c>
    </row>
    <row r="1959" spans="1:11" x14ac:dyDescent="0.3">
      <c r="A1959" t="s">
        <v>2081</v>
      </c>
      <c r="B1959" t="s">
        <v>2185</v>
      </c>
      <c r="C1959" s="1">
        <f>VLOOKUP(A1959,[1]Sheet2!A:B,2,0)</f>
        <v>45039</v>
      </c>
      <c r="D1959">
        <v>23</v>
      </c>
      <c r="E1959" t="s">
        <v>2209</v>
      </c>
      <c r="F1959" t="s">
        <v>24</v>
      </c>
      <c r="G1959">
        <v>485</v>
      </c>
      <c r="H1959">
        <v>0</v>
      </c>
      <c r="I1959">
        <f t="shared" si="30"/>
        <v>485</v>
      </c>
      <c r="J1959">
        <v>0.04</v>
      </c>
      <c r="K1959">
        <v>0</v>
      </c>
    </row>
    <row r="1960" spans="1:11" x14ac:dyDescent="0.3">
      <c r="A1960" t="s">
        <v>2081</v>
      </c>
      <c r="B1960" t="s">
        <v>2185</v>
      </c>
      <c r="C1960" s="1">
        <f>VLOOKUP(A1960,[1]Sheet2!A:B,2,0)</f>
        <v>45039</v>
      </c>
      <c r="D1960">
        <v>24</v>
      </c>
      <c r="E1960" t="s">
        <v>2210</v>
      </c>
      <c r="F1960" t="s">
        <v>24</v>
      </c>
      <c r="G1960">
        <v>6337</v>
      </c>
      <c r="H1960">
        <v>2</v>
      </c>
      <c r="I1960">
        <f t="shared" si="30"/>
        <v>6339</v>
      </c>
      <c r="J1960">
        <v>0.54</v>
      </c>
      <c r="K1960">
        <v>0</v>
      </c>
    </row>
    <row r="1961" spans="1:11" x14ac:dyDescent="0.3">
      <c r="A1961" t="s">
        <v>2081</v>
      </c>
      <c r="B1961" t="s">
        <v>2185</v>
      </c>
      <c r="C1961" s="1">
        <f>VLOOKUP(A1961,[1]Sheet2!A:B,2,0)</f>
        <v>45039</v>
      </c>
      <c r="D1961">
        <v>25</v>
      </c>
      <c r="E1961" t="s">
        <v>2211</v>
      </c>
      <c r="F1961" t="s">
        <v>24</v>
      </c>
      <c r="G1961">
        <v>3757</v>
      </c>
      <c r="H1961">
        <v>0</v>
      </c>
      <c r="I1961">
        <f t="shared" si="30"/>
        <v>3757</v>
      </c>
      <c r="J1961">
        <v>0.32</v>
      </c>
      <c r="K1961">
        <v>0</v>
      </c>
    </row>
    <row r="1962" spans="1:11" x14ac:dyDescent="0.3">
      <c r="A1962" t="s">
        <v>2081</v>
      </c>
      <c r="B1962" t="s">
        <v>2185</v>
      </c>
      <c r="C1962" s="1">
        <f>VLOOKUP(A1962,[1]Sheet2!A:B,2,0)</f>
        <v>45039</v>
      </c>
      <c r="D1962">
        <v>26</v>
      </c>
      <c r="E1962" t="s">
        <v>2212</v>
      </c>
      <c r="F1962" t="s">
        <v>24</v>
      </c>
      <c r="G1962">
        <v>492</v>
      </c>
      <c r="H1962">
        <v>1</v>
      </c>
      <c r="I1962">
        <f t="shared" si="30"/>
        <v>493</v>
      </c>
      <c r="J1962">
        <v>0.04</v>
      </c>
      <c r="K1962">
        <v>0</v>
      </c>
    </row>
    <row r="1963" spans="1:11" x14ac:dyDescent="0.3">
      <c r="A1963" t="s">
        <v>2081</v>
      </c>
      <c r="B1963" t="s">
        <v>2185</v>
      </c>
      <c r="C1963" s="1">
        <f>VLOOKUP(A1963,[1]Sheet2!A:B,2,0)</f>
        <v>45039</v>
      </c>
      <c r="D1963">
        <v>27</v>
      </c>
      <c r="E1963" t="s">
        <v>33</v>
      </c>
      <c r="F1963" t="s">
        <v>34</v>
      </c>
      <c r="G1963">
        <v>2927</v>
      </c>
      <c r="H1963">
        <v>30</v>
      </c>
      <c r="I1963">
        <f t="shared" si="30"/>
        <v>2957</v>
      </c>
      <c r="J1963">
        <v>0.25</v>
      </c>
      <c r="K1963">
        <v>0</v>
      </c>
    </row>
    <row r="1964" spans="1:11" x14ac:dyDescent="0.3">
      <c r="A1964" t="s">
        <v>2081</v>
      </c>
      <c r="B1964" t="s">
        <v>2213</v>
      </c>
      <c r="C1964" s="1">
        <f>VLOOKUP(A1964,[1]Sheet2!A:B,2,0)</f>
        <v>45039</v>
      </c>
      <c r="D1964">
        <v>1</v>
      </c>
      <c r="E1964" t="s">
        <v>2214</v>
      </c>
      <c r="F1964" t="s">
        <v>14</v>
      </c>
      <c r="G1964">
        <v>255163</v>
      </c>
      <c r="H1964">
        <v>289</v>
      </c>
      <c r="I1964">
        <f t="shared" si="30"/>
        <v>255452</v>
      </c>
      <c r="J1964">
        <v>19.64</v>
      </c>
      <c r="K1964">
        <v>0</v>
      </c>
    </row>
    <row r="1965" spans="1:11" x14ac:dyDescent="0.3">
      <c r="A1965" t="s">
        <v>2081</v>
      </c>
      <c r="B1965" t="s">
        <v>2213</v>
      </c>
      <c r="C1965" s="1">
        <f>VLOOKUP(A1965,[1]Sheet2!A:B,2,0)</f>
        <v>45039</v>
      </c>
      <c r="D1965">
        <v>2</v>
      </c>
      <c r="E1965" t="s">
        <v>2215</v>
      </c>
      <c r="F1965" t="s">
        <v>2086</v>
      </c>
      <c r="G1965">
        <v>15748</v>
      </c>
      <c r="H1965">
        <v>49</v>
      </c>
      <c r="I1965">
        <f t="shared" si="30"/>
        <v>15797</v>
      </c>
      <c r="J1965">
        <v>1.21</v>
      </c>
      <c r="K1965">
        <v>0</v>
      </c>
    </row>
    <row r="1966" spans="1:11" x14ac:dyDescent="0.3">
      <c r="A1966" t="s">
        <v>2081</v>
      </c>
      <c r="B1966" t="s">
        <v>2213</v>
      </c>
      <c r="C1966" s="1">
        <f>VLOOKUP(A1966,[1]Sheet2!A:B,2,0)</f>
        <v>45039</v>
      </c>
      <c r="D1966">
        <v>3</v>
      </c>
      <c r="E1966" t="s">
        <v>2216</v>
      </c>
      <c r="F1966" t="s">
        <v>16</v>
      </c>
      <c r="G1966">
        <v>67091</v>
      </c>
      <c r="H1966">
        <v>92</v>
      </c>
      <c r="I1966">
        <f t="shared" si="30"/>
        <v>67183</v>
      </c>
      <c r="J1966">
        <v>5.17</v>
      </c>
      <c r="K1966">
        <v>0</v>
      </c>
    </row>
    <row r="1967" spans="1:11" x14ac:dyDescent="0.3">
      <c r="A1967" t="s">
        <v>2081</v>
      </c>
      <c r="B1967" t="s">
        <v>2213</v>
      </c>
      <c r="C1967" s="1">
        <f>VLOOKUP(A1967,[1]Sheet2!A:B,2,0)</f>
        <v>45039</v>
      </c>
      <c r="D1967">
        <v>4</v>
      </c>
      <c r="E1967" t="s">
        <v>2217</v>
      </c>
      <c r="F1967" t="s">
        <v>18</v>
      </c>
      <c r="G1967">
        <v>909432</v>
      </c>
      <c r="H1967">
        <v>2162</v>
      </c>
      <c r="I1967">
        <f t="shared" si="30"/>
        <v>911594</v>
      </c>
      <c r="J1967">
        <v>70.08</v>
      </c>
      <c r="K1967">
        <v>1</v>
      </c>
    </row>
    <row r="1968" spans="1:11" x14ac:dyDescent="0.3">
      <c r="A1968" t="s">
        <v>2081</v>
      </c>
      <c r="B1968" t="s">
        <v>2213</v>
      </c>
      <c r="C1968" s="1">
        <f>VLOOKUP(A1968,[1]Sheet2!A:B,2,0)</f>
        <v>45039</v>
      </c>
      <c r="D1968">
        <v>5</v>
      </c>
      <c r="E1968" t="s">
        <v>2218</v>
      </c>
      <c r="F1968" t="s">
        <v>2093</v>
      </c>
      <c r="G1968">
        <v>2785</v>
      </c>
      <c r="H1968">
        <v>4</v>
      </c>
      <c r="I1968">
        <f t="shared" si="30"/>
        <v>2789</v>
      </c>
      <c r="J1968">
        <v>0.21</v>
      </c>
      <c r="K1968">
        <v>0</v>
      </c>
    </row>
    <row r="1969" spans="1:11" x14ac:dyDescent="0.3">
      <c r="A1969" t="s">
        <v>2081</v>
      </c>
      <c r="B1969" t="s">
        <v>2213</v>
      </c>
      <c r="C1969" s="1">
        <f>VLOOKUP(A1969,[1]Sheet2!A:B,2,0)</f>
        <v>45039</v>
      </c>
      <c r="D1969">
        <v>6</v>
      </c>
      <c r="E1969" t="s">
        <v>720</v>
      </c>
      <c r="F1969" t="s">
        <v>2219</v>
      </c>
      <c r="G1969">
        <v>1235</v>
      </c>
      <c r="H1969">
        <v>8</v>
      </c>
      <c r="I1969">
        <f t="shared" si="30"/>
        <v>1243</v>
      </c>
      <c r="J1969">
        <v>0.1</v>
      </c>
      <c r="K1969">
        <v>0</v>
      </c>
    </row>
    <row r="1970" spans="1:11" x14ac:dyDescent="0.3">
      <c r="A1970" t="s">
        <v>2081</v>
      </c>
      <c r="B1970" t="s">
        <v>2213</v>
      </c>
      <c r="C1970" s="1">
        <f>VLOOKUP(A1970,[1]Sheet2!A:B,2,0)</f>
        <v>45039</v>
      </c>
      <c r="D1970">
        <v>7</v>
      </c>
      <c r="E1970" t="s">
        <v>2220</v>
      </c>
      <c r="F1970" t="s">
        <v>2221</v>
      </c>
      <c r="G1970">
        <v>545</v>
      </c>
      <c r="H1970">
        <v>6</v>
      </c>
      <c r="I1970">
        <f t="shared" si="30"/>
        <v>551</v>
      </c>
      <c r="J1970">
        <v>0.04</v>
      </c>
      <c r="K1970">
        <v>0</v>
      </c>
    </row>
    <row r="1971" spans="1:11" x14ac:dyDescent="0.3">
      <c r="A1971" t="s">
        <v>2081</v>
      </c>
      <c r="B1971" t="s">
        <v>2213</v>
      </c>
      <c r="C1971" s="1">
        <f>VLOOKUP(A1971,[1]Sheet2!A:B,2,0)</f>
        <v>45039</v>
      </c>
      <c r="D1971">
        <v>8</v>
      </c>
      <c r="E1971" t="s">
        <v>2222</v>
      </c>
      <c r="F1971" t="s">
        <v>1385</v>
      </c>
      <c r="G1971">
        <v>808</v>
      </c>
      <c r="H1971">
        <v>0</v>
      </c>
      <c r="I1971">
        <f t="shared" si="30"/>
        <v>808</v>
      </c>
      <c r="J1971">
        <v>0.06</v>
      </c>
      <c r="K1971">
        <v>0</v>
      </c>
    </row>
    <row r="1972" spans="1:11" x14ac:dyDescent="0.3">
      <c r="A1972" t="s">
        <v>2081</v>
      </c>
      <c r="B1972" t="s">
        <v>2213</v>
      </c>
      <c r="C1972" s="1">
        <f>VLOOKUP(A1972,[1]Sheet2!A:B,2,0)</f>
        <v>45039</v>
      </c>
      <c r="D1972">
        <v>9</v>
      </c>
      <c r="E1972" t="s">
        <v>2223</v>
      </c>
      <c r="F1972" t="s">
        <v>660</v>
      </c>
      <c r="G1972">
        <v>2117</v>
      </c>
      <c r="H1972">
        <v>1</v>
      </c>
      <c r="I1972">
        <f t="shared" si="30"/>
        <v>2118</v>
      </c>
      <c r="J1972">
        <v>0.16</v>
      </c>
      <c r="K1972">
        <v>0</v>
      </c>
    </row>
    <row r="1973" spans="1:11" x14ac:dyDescent="0.3">
      <c r="A1973" t="s">
        <v>2081</v>
      </c>
      <c r="B1973" t="s">
        <v>2213</v>
      </c>
      <c r="C1973" s="1">
        <f>VLOOKUP(A1973,[1]Sheet2!A:B,2,0)</f>
        <v>45039</v>
      </c>
      <c r="D1973">
        <v>10</v>
      </c>
      <c r="E1973" t="s">
        <v>2224</v>
      </c>
      <c r="F1973" t="s">
        <v>20</v>
      </c>
      <c r="G1973">
        <v>22042</v>
      </c>
      <c r="H1973">
        <v>42</v>
      </c>
      <c r="I1973">
        <f t="shared" si="30"/>
        <v>22084</v>
      </c>
      <c r="J1973">
        <v>1.7</v>
      </c>
      <c r="K1973">
        <v>0</v>
      </c>
    </row>
    <row r="1974" spans="1:11" x14ac:dyDescent="0.3">
      <c r="A1974" t="s">
        <v>2081</v>
      </c>
      <c r="B1974" t="s">
        <v>2213</v>
      </c>
      <c r="C1974" s="1">
        <f>VLOOKUP(A1974,[1]Sheet2!A:B,2,0)</f>
        <v>45039</v>
      </c>
      <c r="D1974">
        <v>11</v>
      </c>
      <c r="E1974" t="s">
        <v>2225</v>
      </c>
      <c r="F1974" t="s">
        <v>2226</v>
      </c>
      <c r="G1974">
        <v>774</v>
      </c>
      <c r="H1974">
        <v>0</v>
      </c>
      <c r="I1974">
        <f t="shared" si="30"/>
        <v>774</v>
      </c>
      <c r="J1974">
        <v>0.06</v>
      </c>
      <c r="K1974">
        <v>0</v>
      </c>
    </row>
    <row r="1975" spans="1:11" x14ac:dyDescent="0.3">
      <c r="A1975" t="s">
        <v>2081</v>
      </c>
      <c r="B1975" t="s">
        <v>2213</v>
      </c>
      <c r="C1975" s="1">
        <f>VLOOKUP(A1975,[1]Sheet2!A:B,2,0)</f>
        <v>45039</v>
      </c>
      <c r="D1975">
        <v>12</v>
      </c>
      <c r="E1975" t="s">
        <v>2227</v>
      </c>
      <c r="F1975" t="s">
        <v>770</v>
      </c>
      <c r="G1975">
        <v>1723</v>
      </c>
      <c r="H1975">
        <v>8</v>
      </c>
      <c r="I1975">
        <f t="shared" si="30"/>
        <v>1731</v>
      </c>
      <c r="J1975">
        <v>0.13</v>
      </c>
      <c r="K1975">
        <v>0</v>
      </c>
    </row>
    <row r="1976" spans="1:11" x14ac:dyDescent="0.3">
      <c r="A1976" t="s">
        <v>2081</v>
      </c>
      <c r="B1976" t="s">
        <v>2213</v>
      </c>
      <c r="C1976" s="1">
        <f>VLOOKUP(A1976,[1]Sheet2!A:B,2,0)</f>
        <v>45039</v>
      </c>
      <c r="D1976">
        <v>13</v>
      </c>
      <c r="E1976" t="s">
        <v>2228</v>
      </c>
      <c r="F1976" t="s">
        <v>644</v>
      </c>
      <c r="G1976">
        <v>2337</v>
      </c>
      <c r="H1976">
        <v>3</v>
      </c>
      <c r="I1976">
        <f t="shared" si="30"/>
        <v>2340</v>
      </c>
      <c r="J1976">
        <v>0.18</v>
      </c>
      <c r="K1976">
        <v>0</v>
      </c>
    </row>
    <row r="1977" spans="1:11" x14ac:dyDescent="0.3">
      <c r="A1977" t="s">
        <v>2081</v>
      </c>
      <c r="B1977" t="s">
        <v>2213</v>
      </c>
      <c r="C1977" s="1">
        <f>VLOOKUP(A1977,[1]Sheet2!A:B,2,0)</f>
        <v>45039</v>
      </c>
      <c r="D1977">
        <v>14</v>
      </c>
      <c r="E1977" t="s">
        <v>2229</v>
      </c>
      <c r="F1977" t="s">
        <v>2230</v>
      </c>
      <c r="G1977">
        <v>3316</v>
      </c>
      <c r="H1977">
        <v>2</v>
      </c>
      <c r="I1977">
        <f t="shared" si="30"/>
        <v>3318</v>
      </c>
      <c r="J1977">
        <v>0.26</v>
      </c>
      <c r="K1977">
        <v>0</v>
      </c>
    </row>
    <row r="1978" spans="1:11" x14ac:dyDescent="0.3">
      <c r="A1978" t="s">
        <v>2081</v>
      </c>
      <c r="B1978" t="s">
        <v>2213</v>
      </c>
      <c r="C1978" s="1">
        <f>VLOOKUP(A1978,[1]Sheet2!A:B,2,0)</f>
        <v>45039</v>
      </c>
      <c r="D1978">
        <v>15</v>
      </c>
      <c r="E1978" t="s">
        <v>2231</v>
      </c>
      <c r="F1978" t="s">
        <v>24</v>
      </c>
      <c r="G1978">
        <v>1184</v>
      </c>
      <c r="H1978">
        <v>2</v>
      </c>
      <c r="I1978">
        <f t="shared" si="30"/>
        <v>1186</v>
      </c>
      <c r="J1978">
        <v>0.09</v>
      </c>
      <c r="K1978">
        <v>0</v>
      </c>
    </row>
    <row r="1979" spans="1:11" x14ac:dyDescent="0.3">
      <c r="A1979" t="s">
        <v>2081</v>
      </c>
      <c r="B1979" t="s">
        <v>2213</v>
      </c>
      <c r="C1979" s="1">
        <f>VLOOKUP(A1979,[1]Sheet2!A:B,2,0)</f>
        <v>45039</v>
      </c>
      <c r="D1979">
        <v>16</v>
      </c>
      <c r="E1979" t="s">
        <v>2232</v>
      </c>
      <c r="F1979" t="s">
        <v>24</v>
      </c>
      <c r="G1979">
        <v>6287</v>
      </c>
      <c r="H1979">
        <v>4</v>
      </c>
      <c r="I1979">
        <f t="shared" si="30"/>
        <v>6291</v>
      </c>
      <c r="J1979">
        <v>0.48</v>
      </c>
      <c r="K1979">
        <v>0</v>
      </c>
    </row>
    <row r="1980" spans="1:11" x14ac:dyDescent="0.3">
      <c r="A1980" t="s">
        <v>2081</v>
      </c>
      <c r="B1980" t="s">
        <v>2213</v>
      </c>
      <c r="C1980" s="1">
        <f>VLOOKUP(A1980,[1]Sheet2!A:B,2,0)</f>
        <v>45039</v>
      </c>
      <c r="D1980">
        <v>17</v>
      </c>
      <c r="E1980" t="s">
        <v>33</v>
      </c>
      <c r="F1980" t="s">
        <v>34</v>
      </c>
      <c r="G1980">
        <v>5439</v>
      </c>
      <c r="H1980">
        <v>24</v>
      </c>
      <c r="I1980">
        <f t="shared" si="30"/>
        <v>5463</v>
      </c>
      <c r="J1980">
        <v>0.42</v>
      </c>
      <c r="K1980">
        <v>0</v>
      </c>
    </row>
    <row r="1981" spans="1:11" x14ac:dyDescent="0.3">
      <c r="A1981" t="s">
        <v>2081</v>
      </c>
      <c r="B1981" t="s">
        <v>2233</v>
      </c>
      <c r="C1981" s="1">
        <f>VLOOKUP(A1981,[1]Sheet2!A:B,2,0)</f>
        <v>45039</v>
      </c>
      <c r="D1981">
        <v>1</v>
      </c>
      <c r="E1981" t="s">
        <v>2234</v>
      </c>
      <c r="F1981" t="s">
        <v>2086</v>
      </c>
      <c r="G1981">
        <v>60574</v>
      </c>
      <c r="H1981">
        <v>105</v>
      </c>
      <c r="I1981">
        <f t="shared" si="30"/>
        <v>60679</v>
      </c>
      <c r="J1981">
        <v>4.93</v>
      </c>
      <c r="K1981">
        <v>0</v>
      </c>
    </row>
    <row r="1982" spans="1:11" x14ac:dyDescent="0.3">
      <c r="A1982" t="s">
        <v>2081</v>
      </c>
      <c r="B1982" t="s">
        <v>2233</v>
      </c>
      <c r="C1982" s="1">
        <f>VLOOKUP(A1982,[1]Sheet2!A:B,2,0)</f>
        <v>45039</v>
      </c>
      <c r="D1982">
        <v>2</v>
      </c>
      <c r="E1982" t="s">
        <v>2235</v>
      </c>
      <c r="F1982" t="s">
        <v>18</v>
      </c>
      <c r="G1982">
        <v>686588</v>
      </c>
      <c r="H1982">
        <v>2041</v>
      </c>
      <c r="I1982">
        <f t="shared" si="30"/>
        <v>688629</v>
      </c>
      <c r="J1982">
        <v>55.98</v>
      </c>
      <c r="K1982">
        <v>1</v>
      </c>
    </row>
    <row r="1983" spans="1:11" x14ac:dyDescent="0.3">
      <c r="A1983" t="s">
        <v>2081</v>
      </c>
      <c r="B1983" t="s">
        <v>2233</v>
      </c>
      <c r="C1983" s="1">
        <f>VLOOKUP(A1983,[1]Sheet2!A:B,2,0)</f>
        <v>45039</v>
      </c>
      <c r="D1983">
        <v>3</v>
      </c>
      <c r="E1983" t="s">
        <v>2236</v>
      </c>
      <c r="F1983" t="s">
        <v>14</v>
      </c>
      <c r="G1983">
        <v>303722</v>
      </c>
      <c r="H1983">
        <v>316</v>
      </c>
      <c r="I1983">
        <f t="shared" si="30"/>
        <v>304038</v>
      </c>
      <c r="J1983">
        <v>24.71</v>
      </c>
      <c r="K1983">
        <v>0</v>
      </c>
    </row>
    <row r="1984" spans="1:11" x14ac:dyDescent="0.3">
      <c r="A1984" t="s">
        <v>2081</v>
      </c>
      <c r="B1984" t="s">
        <v>2233</v>
      </c>
      <c r="C1984" s="1">
        <f>VLOOKUP(A1984,[1]Sheet2!A:B,2,0)</f>
        <v>45039</v>
      </c>
      <c r="D1984">
        <v>4</v>
      </c>
      <c r="E1984" t="s">
        <v>2237</v>
      </c>
      <c r="F1984" t="s">
        <v>16</v>
      </c>
      <c r="G1984">
        <v>75533</v>
      </c>
      <c r="H1984">
        <v>92</v>
      </c>
      <c r="I1984">
        <f t="shared" si="30"/>
        <v>75625</v>
      </c>
      <c r="J1984">
        <v>6.15</v>
      </c>
      <c r="K1984">
        <v>0</v>
      </c>
    </row>
    <row r="1985" spans="1:11" x14ac:dyDescent="0.3">
      <c r="A1985" t="s">
        <v>2081</v>
      </c>
      <c r="B1985" t="s">
        <v>2233</v>
      </c>
      <c r="C1985" s="1">
        <f>VLOOKUP(A1985,[1]Sheet2!A:B,2,0)</f>
        <v>45039</v>
      </c>
      <c r="D1985">
        <v>5</v>
      </c>
      <c r="E1985" t="s">
        <v>2238</v>
      </c>
      <c r="F1985" t="s">
        <v>2113</v>
      </c>
      <c r="G1985">
        <v>68437</v>
      </c>
      <c r="H1985">
        <v>76</v>
      </c>
      <c r="I1985">
        <f t="shared" si="30"/>
        <v>68513</v>
      </c>
      <c r="J1985">
        <v>5.57</v>
      </c>
      <c r="K1985">
        <v>0</v>
      </c>
    </row>
    <row r="1986" spans="1:11" x14ac:dyDescent="0.3">
      <c r="A1986" t="s">
        <v>2081</v>
      </c>
      <c r="B1986" t="s">
        <v>2233</v>
      </c>
      <c r="C1986" s="1">
        <f>VLOOKUP(A1986,[1]Sheet2!A:B,2,0)</f>
        <v>45039</v>
      </c>
      <c r="D1986">
        <v>6</v>
      </c>
      <c r="E1986" t="s">
        <v>2239</v>
      </c>
      <c r="F1986" t="s">
        <v>2240</v>
      </c>
      <c r="G1986">
        <v>974</v>
      </c>
      <c r="H1986">
        <v>11</v>
      </c>
      <c r="I1986">
        <f t="shared" si="30"/>
        <v>985</v>
      </c>
      <c r="J1986">
        <v>0.08</v>
      </c>
      <c r="K1986">
        <v>0</v>
      </c>
    </row>
    <row r="1987" spans="1:11" x14ac:dyDescent="0.3">
      <c r="A1987" t="s">
        <v>2081</v>
      </c>
      <c r="B1987" t="s">
        <v>2233</v>
      </c>
      <c r="C1987" s="1">
        <f>VLOOKUP(A1987,[1]Sheet2!A:B,2,0)</f>
        <v>45039</v>
      </c>
      <c r="D1987">
        <v>7</v>
      </c>
      <c r="E1987" t="s">
        <v>2241</v>
      </c>
      <c r="F1987" t="s">
        <v>2093</v>
      </c>
      <c r="G1987">
        <v>467</v>
      </c>
      <c r="H1987">
        <v>0</v>
      </c>
      <c r="I1987">
        <f t="shared" ref="I1987:I2050" si="31">SUM(G1987:H1987)</f>
        <v>467</v>
      </c>
      <c r="J1987">
        <v>0.04</v>
      </c>
      <c r="K1987">
        <v>0</v>
      </c>
    </row>
    <row r="1988" spans="1:11" x14ac:dyDescent="0.3">
      <c r="A1988" t="s">
        <v>2081</v>
      </c>
      <c r="B1988" t="s">
        <v>2233</v>
      </c>
      <c r="C1988" s="1">
        <f>VLOOKUP(A1988,[1]Sheet2!A:B,2,0)</f>
        <v>45039</v>
      </c>
      <c r="D1988">
        <v>8</v>
      </c>
      <c r="E1988" t="s">
        <v>2242</v>
      </c>
      <c r="F1988" t="s">
        <v>1056</v>
      </c>
      <c r="G1988">
        <v>506</v>
      </c>
      <c r="H1988">
        <v>1</v>
      </c>
      <c r="I1988">
        <f t="shared" si="31"/>
        <v>507</v>
      </c>
      <c r="J1988">
        <v>0.04</v>
      </c>
      <c r="K1988">
        <v>0</v>
      </c>
    </row>
    <row r="1989" spans="1:11" x14ac:dyDescent="0.3">
      <c r="A1989" t="s">
        <v>2081</v>
      </c>
      <c r="B1989" t="s">
        <v>2233</v>
      </c>
      <c r="C1989" s="1">
        <f>VLOOKUP(A1989,[1]Sheet2!A:B,2,0)</f>
        <v>45039</v>
      </c>
      <c r="D1989">
        <v>9</v>
      </c>
      <c r="E1989" t="s">
        <v>2243</v>
      </c>
      <c r="F1989" t="s">
        <v>1404</v>
      </c>
      <c r="G1989">
        <v>765</v>
      </c>
      <c r="H1989">
        <v>1</v>
      </c>
      <c r="I1989">
        <f t="shared" si="31"/>
        <v>766</v>
      </c>
      <c r="J1989">
        <v>0.06</v>
      </c>
      <c r="K1989">
        <v>0</v>
      </c>
    </row>
    <row r="1990" spans="1:11" x14ac:dyDescent="0.3">
      <c r="A1990" t="s">
        <v>2081</v>
      </c>
      <c r="B1990" t="s">
        <v>2233</v>
      </c>
      <c r="C1990" s="1">
        <f>VLOOKUP(A1990,[1]Sheet2!A:B,2,0)</f>
        <v>45039</v>
      </c>
      <c r="D1990">
        <v>10</v>
      </c>
      <c r="E1990" t="s">
        <v>2244</v>
      </c>
      <c r="F1990" t="s">
        <v>1478</v>
      </c>
      <c r="G1990">
        <v>1175</v>
      </c>
      <c r="H1990">
        <v>11</v>
      </c>
      <c r="I1990">
        <f t="shared" si="31"/>
        <v>1186</v>
      </c>
      <c r="J1990">
        <v>0.1</v>
      </c>
      <c r="K1990">
        <v>0</v>
      </c>
    </row>
    <row r="1991" spans="1:11" x14ac:dyDescent="0.3">
      <c r="A1991" t="s">
        <v>2081</v>
      </c>
      <c r="B1991" t="s">
        <v>2233</v>
      </c>
      <c r="C1991" s="1">
        <f>VLOOKUP(A1991,[1]Sheet2!A:B,2,0)</f>
        <v>45039</v>
      </c>
      <c r="D1991">
        <v>11</v>
      </c>
      <c r="E1991" t="s">
        <v>2245</v>
      </c>
      <c r="F1991" t="s">
        <v>1385</v>
      </c>
      <c r="G1991">
        <v>682</v>
      </c>
      <c r="H1991">
        <v>4</v>
      </c>
      <c r="I1991">
        <f t="shared" si="31"/>
        <v>686</v>
      </c>
      <c r="J1991">
        <v>0.06</v>
      </c>
      <c r="K1991">
        <v>0</v>
      </c>
    </row>
    <row r="1992" spans="1:11" x14ac:dyDescent="0.3">
      <c r="A1992" t="s">
        <v>2081</v>
      </c>
      <c r="B1992" t="s">
        <v>2233</v>
      </c>
      <c r="C1992" s="1">
        <f>VLOOKUP(A1992,[1]Sheet2!A:B,2,0)</f>
        <v>45039</v>
      </c>
      <c r="D1992">
        <v>12</v>
      </c>
      <c r="E1992" t="s">
        <v>2246</v>
      </c>
      <c r="F1992" t="s">
        <v>644</v>
      </c>
      <c r="G1992">
        <v>1087</v>
      </c>
      <c r="H1992">
        <v>4</v>
      </c>
      <c r="I1992">
        <f t="shared" si="31"/>
        <v>1091</v>
      </c>
      <c r="J1992">
        <v>0.09</v>
      </c>
      <c r="K1992">
        <v>0</v>
      </c>
    </row>
    <row r="1993" spans="1:11" x14ac:dyDescent="0.3">
      <c r="A1993" t="s">
        <v>2081</v>
      </c>
      <c r="B1993" t="s">
        <v>2233</v>
      </c>
      <c r="C1993" s="1">
        <f>VLOOKUP(A1993,[1]Sheet2!A:B,2,0)</f>
        <v>45039</v>
      </c>
      <c r="D1993">
        <v>13</v>
      </c>
      <c r="E1993" t="s">
        <v>2247</v>
      </c>
      <c r="F1993" t="s">
        <v>660</v>
      </c>
      <c r="G1993">
        <v>2313</v>
      </c>
      <c r="H1993">
        <v>0</v>
      </c>
      <c r="I1993">
        <f t="shared" si="31"/>
        <v>2313</v>
      </c>
      <c r="J1993">
        <v>0.19</v>
      </c>
      <c r="K1993">
        <v>0</v>
      </c>
    </row>
    <row r="1994" spans="1:11" x14ac:dyDescent="0.3">
      <c r="A1994" t="s">
        <v>2081</v>
      </c>
      <c r="B1994" t="s">
        <v>2233</v>
      </c>
      <c r="C1994" s="1">
        <f>VLOOKUP(A1994,[1]Sheet2!A:B,2,0)</f>
        <v>45039</v>
      </c>
      <c r="D1994">
        <v>14</v>
      </c>
      <c r="E1994" t="s">
        <v>2248</v>
      </c>
      <c r="F1994" t="s">
        <v>24</v>
      </c>
      <c r="G1994">
        <v>1939</v>
      </c>
      <c r="H1994">
        <v>1</v>
      </c>
      <c r="I1994">
        <f t="shared" si="31"/>
        <v>1940</v>
      </c>
      <c r="J1994">
        <v>0.16</v>
      </c>
      <c r="K1994">
        <v>0</v>
      </c>
    </row>
    <row r="1995" spans="1:11" x14ac:dyDescent="0.3">
      <c r="A1995" t="s">
        <v>2081</v>
      </c>
      <c r="B1995" t="s">
        <v>2233</v>
      </c>
      <c r="C1995" s="1">
        <f>VLOOKUP(A1995,[1]Sheet2!A:B,2,0)</f>
        <v>45039</v>
      </c>
      <c r="D1995">
        <v>15</v>
      </c>
      <c r="E1995" t="s">
        <v>2249</v>
      </c>
      <c r="F1995" t="s">
        <v>24</v>
      </c>
      <c r="G1995">
        <v>4611</v>
      </c>
      <c r="H1995">
        <v>0</v>
      </c>
      <c r="I1995">
        <f t="shared" si="31"/>
        <v>4611</v>
      </c>
      <c r="J1995">
        <v>0.37</v>
      </c>
      <c r="K1995">
        <v>0</v>
      </c>
    </row>
    <row r="1996" spans="1:11" x14ac:dyDescent="0.3">
      <c r="A1996" t="s">
        <v>2081</v>
      </c>
      <c r="B1996" t="s">
        <v>2233</v>
      </c>
      <c r="C1996" s="1">
        <f>VLOOKUP(A1996,[1]Sheet2!A:B,2,0)</f>
        <v>45039</v>
      </c>
      <c r="D1996">
        <v>16</v>
      </c>
      <c r="E1996" t="s">
        <v>2250</v>
      </c>
      <c r="F1996" t="s">
        <v>24</v>
      </c>
      <c r="G1996">
        <v>2804</v>
      </c>
      <c r="H1996">
        <v>7</v>
      </c>
      <c r="I1996">
        <f t="shared" si="31"/>
        <v>2811</v>
      </c>
      <c r="J1996">
        <v>0.23</v>
      </c>
      <c r="K1996">
        <v>0</v>
      </c>
    </row>
    <row r="1997" spans="1:11" x14ac:dyDescent="0.3">
      <c r="A1997" t="s">
        <v>2081</v>
      </c>
      <c r="B1997" t="s">
        <v>2233</v>
      </c>
      <c r="C1997" s="1">
        <f>VLOOKUP(A1997,[1]Sheet2!A:B,2,0)</f>
        <v>45039</v>
      </c>
      <c r="D1997">
        <v>17</v>
      </c>
      <c r="E1997" t="s">
        <v>2251</v>
      </c>
      <c r="F1997" t="s">
        <v>24</v>
      </c>
      <c r="G1997">
        <v>1343</v>
      </c>
      <c r="H1997">
        <v>1</v>
      </c>
      <c r="I1997">
        <f t="shared" si="31"/>
        <v>1344</v>
      </c>
      <c r="J1997">
        <v>0.11</v>
      </c>
      <c r="K1997">
        <v>0</v>
      </c>
    </row>
    <row r="1998" spans="1:11" x14ac:dyDescent="0.3">
      <c r="A1998" t="s">
        <v>2081</v>
      </c>
      <c r="B1998" t="s">
        <v>2233</v>
      </c>
      <c r="C1998" s="1">
        <f>VLOOKUP(A1998,[1]Sheet2!A:B,2,0)</f>
        <v>45039</v>
      </c>
      <c r="D1998">
        <v>18</v>
      </c>
      <c r="E1998" t="s">
        <v>2252</v>
      </c>
      <c r="F1998" t="s">
        <v>24</v>
      </c>
      <c r="G1998">
        <v>2448</v>
      </c>
      <c r="H1998">
        <v>1</v>
      </c>
      <c r="I1998">
        <f t="shared" si="31"/>
        <v>2449</v>
      </c>
      <c r="J1998">
        <v>0.2</v>
      </c>
      <c r="K1998">
        <v>0</v>
      </c>
    </row>
    <row r="1999" spans="1:11" x14ac:dyDescent="0.3">
      <c r="A1999" t="s">
        <v>2081</v>
      </c>
      <c r="B1999" t="s">
        <v>2233</v>
      </c>
      <c r="C1999" s="1">
        <f>VLOOKUP(A1999,[1]Sheet2!A:B,2,0)</f>
        <v>45039</v>
      </c>
      <c r="D1999">
        <v>19</v>
      </c>
      <c r="E1999" t="s">
        <v>2253</v>
      </c>
      <c r="F1999" t="s">
        <v>24</v>
      </c>
      <c r="G1999">
        <v>1466</v>
      </c>
      <c r="H1999">
        <v>1</v>
      </c>
      <c r="I1999">
        <f t="shared" si="31"/>
        <v>1467</v>
      </c>
      <c r="J1999">
        <v>0.12</v>
      </c>
      <c r="K1999">
        <v>0</v>
      </c>
    </row>
    <row r="2000" spans="1:11" x14ac:dyDescent="0.3">
      <c r="A2000" t="s">
        <v>2081</v>
      </c>
      <c r="B2000" t="s">
        <v>2233</v>
      </c>
      <c r="C2000" s="1">
        <f>VLOOKUP(A2000,[1]Sheet2!A:B,2,0)</f>
        <v>45039</v>
      </c>
      <c r="D2000">
        <v>20</v>
      </c>
      <c r="E2000" t="s">
        <v>2254</v>
      </c>
      <c r="F2000" t="s">
        <v>24</v>
      </c>
      <c r="G2000">
        <v>1125</v>
      </c>
      <c r="H2000">
        <v>4</v>
      </c>
      <c r="I2000">
        <f t="shared" si="31"/>
        <v>1129</v>
      </c>
      <c r="J2000">
        <v>0.09</v>
      </c>
      <c r="K2000">
        <v>0</v>
      </c>
    </row>
    <row r="2001" spans="1:11" x14ac:dyDescent="0.3">
      <c r="A2001" t="s">
        <v>2081</v>
      </c>
      <c r="B2001" t="s">
        <v>2233</v>
      </c>
      <c r="C2001" s="1">
        <f>VLOOKUP(A2001,[1]Sheet2!A:B,2,0)</f>
        <v>45039</v>
      </c>
      <c r="D2001">
        <v>21</v>
      </c>
      <c r="E2001" t="s">
        <v>2255</v>
      </c>
      <c r="F2001" t="s">
        <v>24</v>
      </c>
      <c r="G2001">
        <v>886</v>
      </c>
      <c r="H2001">
        <v>2</v>
      </c>
      <c r="I2001">
        <f t="shared" si="31"/>
        <v>888</v>
      </c>
      <c r="J2001">
        <v>7.0000000000000007E-2</v>
      </c>
      <c r="K2001">
        <v>0</v>
      </c>
    </row>
    <row r="2002" spans="1:11" x14ac:dyDescent="0.3">
      <c r="A2002" t="s">
        <v>2081</v>
      </c>
      <c r="B2002" t="s">
        <v>2233</v>
      </c>
      <c r="C2002" s="1">
        <f>VLOOKUP(A2002,[1]Sheet2!A:B,2,0)</f>
        <v>45039</v>
      </c>
      <c r="D2002">
        <v>22</v>
      </c>
      <c r="E2002" t="s">
        <v>2256</v>
      </c>
      <c r="F2002" t="s">
        <v>24</v>
      </c>
      <c r="G2002">
        <v>3088</v>
      </c>
      <c r="H2002">
        <v>26</v>
      </c>
      <c r="I2002">
        <f t="shared" si="31"/>
        <v>3114</v>
      </c>
      <c r="J2002">
        <v>0.25</v>
      </c>
      <c r="K2002">
        <v>0</v>
      </c>
    </row>
    <row r="2003" spans="1:11" x14ac:dyDescent="0.3">
      <c r="A2003" t="s">
        <v>2081</v>
      </c>
      <c r="B2003" t="s">
        <v>2233</v>
      </c>
      <c r="C2003" s="1">
        <f>VLOOKUP(A2003,[1]Sheet2!A:B,2,0)</f>
        <v>45039</v>
      </c>
      <c r="D2003">
        <v>23</v>
      </c>
      <c r="E2003" t="s">
        <v>2257</v>
      </c>
      <c r="F2003" t="s">
        <v>24</v>
      </c>
      <c r="G2003">
        <v>919</v>
      </c>
      <c r="H2003">
        <v>2</v>
      </c>
      <c r="I2003">
        <f t="shared" si="31"/>
        <v>921</v>
      </c>
      <c r="J2003">
        <v>7.0000000000000007E-2</v>
      </c>
      <c r="K2003">
        <v>0</v>
      </c>
    </row>
    <row r="2004" spans="1:11" x14ac:dyDescent="0.3">
      <c r="A2004" t="s">
        <v>2081</v>
      </c>
      <c r="B2004" t="s">
        <v>2233</v>
      </c>
      <c r="C2004" s="1">
        <f>VLOOKUP(A2004,[1]Sheet2!A:B,2,0)</f>
        <v>45039</v>
      </c>
      <c r="D2004">
        <v>24</v>
      </c>
      <c r="E2004" t="s">
        <v>2258</v>
      </c>
      <c r="F2004" t="s">
        <v>24</v>
      </c>
      <c r="G2004">
        <v>845</v>
      </c>
      <c r="H2004">
        <v>0</v>
      </c>
      <c r="I2004">
        <f t="shared" si="31"/>
        <v>845</v>
      </c>
      <c r="J2004">
        <v>7.0000000000000007E-2</v>
      </c>
      <c r="K2004">
        <v>0</v>
      </c>
    </row>
    <row r="2005" spans="1:11" x14ac:dyDescent="0.3">
      <c r="A2005" t="s">
        <v>2081</v>
      </c>
      <c r="B2005" t="s">
        <v>2233</v>
      </c>
      <c r="C2005" s="1">
        <f>VLOOKUP(A2005,[1]Sheet2!A:B,2,0)</f>
        <v>45039</v>
      </c>
      <c r="D2005">
        <v>25</v>
      </c>
      <c r="E2005" t="s">
        <v>33</v>
      </c>
      <c r="F2005" t="s">
        <v>34</v>
      </c>
      <c r="G2005">
        <v>3165</v>
      </c>
      <c r="H2005">
        <v>33</v>
      </c>
      <c r="I2005">
        <f t="shared" si="31"/>
        <v>3198</v>
      </c>
      <c r="J2005">
        <v>0.26</v>
      </c>
      <c r="K2005">
        <v>0</v>
      </c>
    </row>
    <row r="2006" spans="1:11" x14ac:dyDescent="0.3">
      <c r="A2006" t="s">
        <v>2081</v>
      </c>
      <c r="B2006" t="s">
        <v>2259</v>
      </c>
      <c r="C2006" s="1">
        <f>VLOOKUP(A2006,[1]Sheet2!A:B,2,0)</f>
        <v>45039</v>
      </c>
      <c r="D2006">
        <v>1</v>
      </c>
      <c r="E2006" t="s">
        <v>984</v>
      </c>
      <c r="F2006" t="s">
        <v>18</v>
      </c>
      <c r="G2006">
        <v>566242</v>
      </c>
      <c r="H2006">
        <v>7603</v>
      </c>
      <c r="I2006">
        <f t="shared" si="31"/>
        <v>573845</v>
      </c>
      <c r="J2006">
        <v>47.01</v>
      </c>
      <c r="K2006">
        <v>1</v>
      </c>
    </row>
    <row r="2007" spans="1:11" x14ac:dyDescent="0.3">
      <c r="A2007" t="s">
        <v>2081</v>
      </c>
      <c r="B2007" t="s">
        <v>2259</v>
      </c>
      <c r="C2007" s="1">
        <f>VLOOKUP(A2007,[1]Sheet2!A:B,2,0)</f>
        <v>45039</v>
      </c>
      <c r="D2007">
        <v>2</v>
      </c>
      <c r="E2007" t="s">
        <v>2260</v>
      </c>
      <c r="F2007" t="s">
        <v>16</v>
      </c>
      <c r="G2007">
        <v>38163</v>
      </c>
      <c r="H2007">
        <v>201</v>
      </c>
      <c r="I2007">
        <f t="shared" si="31"/>
        <v>38364</v>
      </c>
      <c r="J2007">
        <v>3.14</v>
      </c>
      <c r="K2007">
        <v>0</v>
      </c>
    </row>
    <row r="2008" spans="1:11" x14ac:dyDescent="0.3">
      <c r="A2008" t="s">
        <v>2081</v>
      </c>
      <c r="B2008" t="s">
        <v>2259</v>
      </c>
      <c r="C2008" s="1">
        <f>VLOOKUP(A2008,[1]Sheet2!A:B,2,0)</f>
        <v>45039</v>
      </c>
      <c r="D2008">
        <v>3</v>
      </c>
      <c r="E2008" t="s">
        <v>2261</v>
      </c>
      <c r="F2008" t="s">
        <v>14</v>
      </c>
      <c r="G2008">
        <v>563606</v>
      </c>
      <c r="H2008">
        <v>2736</v>
      </c>
      <c r="I2008">
        <f t="shared" si="31"/>
        <v>566342</v>
      </c>
      <c r="J2008">
        <v>46.4</v>
      </c>
      <c r="K2008">
        <v>0</v>
      </c>
    </row>
    <row r="2009" spans="1:11" x14ac:dyDescent="0.3">
      <c r="A2009" t="s">
        <v>2081</v>
      </c>
      <c r="B2009" t="s">
        <v>2259</v>
      </c>
      <c r="C2009" s="1">
        <f>VLOOKUP(A2009,[1]Sheet2!A:B,2,0)</f>
        <v>45039</v>
      </c>
      <c r="D2009">
        <v>4</v>
      </c>
      <c r="E2009" t="s">
        <v>2262</v>
      </c>
      <c r="F2009" t="s">
        <v>2086</v>
      </c>
      <c r="G2009">
        <v>7122</v>
      </c>
      <c r="H2009">
        <v>36</v>
      </c>
      <c r="I2009">
        <f t="shared" si="31"/>
        <v>7158</v>
      </c>
      <c r="J2009">
        <v>0.59</v>
      </c>
      <c r="K2009">
        <v>0</v>
      </c>
    </row>
    <row r="2010" spans="1:11" x14ac:dyDescent="0.3">
      <c r="A2010" t="s">
        <v>2081</v>
      </c>
      <c r="B2010" t="s">
        <v>2259</v>
      </c>
      <c r="C2010" s="1">
        <f>VLOOKUP(A2010,[1]Sheet2!A:B,2,0)</f>
        <v>45039</v>
      </c>
      <c r="D2010">
        <v>5</v>
      </c>
      <c r="E2010" t="s">
        <v>2263</v>
      </c>
      <c r="F2010" t="s">
        <v>1056</v>
      </c>
      <c r="G2010">
        <v>357</v>
      </c>
      <c r="H2010">
        <v>12</v>
      </c>
      <c r="I2010">
        <f t="shared" si="31"/>
        <v>369</v>
      </c>
      <c r="J2010">
        <v>0.03</v>
      </c>
      <c r="K2010">
        <v>0</v>
      </c>
    </row>
    <row r="2011" spans="1:11" x14ac:dyDescent="0.3">
      <c r="A2011" t="s">
        <v>2081</v>
      </c>
      <c r="B2011" t="s">
        <v>2259</v>
      </c>
      <c r="C2011" s="1">
        <f>VLOOKUP(A2011,[1]Sheet2!A:B,2,0)</f>
        <v>45039</v>
      </c>
      <c r="D2011">
        <v>6</v>
      </c>
      <c r="E2011" t="s">
        <v>2264</v>
      </c>
      <c r="F2011" t="s">
        <v>79</v>
      </c>
      <c r="G2011">
        <v>1023</v>
      </c>
      <c r="H2011">
        <v>7</v>
      </c>
      <c r="I2011">
        <f t="shared" si="31"/>
        <v>1030</v>
      </c>
      <c r="J2011">
        <v>0.08</v>
      </c>
      <c r="K2011">
        <v>0</v>
      </c>
    </row>
    <row r="2012" spans="1:11" x14ac:dyDescent="0.3">
      <c r="A2012" t="s">
        <v>2081</v>
      </c>
      <c r="B2012" t="s">
        <v>2259</v>
      </c>
      <c r="C2012" s="1">
        <f>VLOOKUP(A2012,[1]Sheet2!A:B,2,0)</f>
        <v>45039</v>
      </c>
      <c r="D2012">
        <v>7</v>
      </c>
      <c r="E2012" t="s">
        <v>2265</v>
      </c>
      <c r="F2012" t="s">
        <v>2113</v>
      </c>
      <c r="G2012">
        <v>21050</v>
      </c>
      <c r="H2012">
        <v>161</v>
      </c>
      <c r="I2012">
        <f t="shared" si="31"/>
        <v>21211</v>
      </c>
      <c r="J2012">
        <v>1.74</v>
      </c>
      <c r="K2012">
        <v>0</v>
      </c>
    </row>
    <row r="2013" spans="1:11" x14ac:dyDescent="0.3">
      <c r="A2013" t="s">
        <v>2081</v>
      </c>
      <c r="B2013" t="s">
        <v>2259</v>
      </c>
      <c r="C2013" s="1">
        <f>VLOOKUP(A2013,[1]Sheet2!A:B,2,0)</f>
        <v>45039</v>
      </c>
      <c r="D2013">
        <v>8</v>
      </c>
      <c r="E2013" t="s">
        <v>2266</v>
      </c>
      <c r="F2013" t="s">
        <v>644</v>
      </c>
      <c r="G2013">
        <v>295</v>
      </c>
      <c r="H2013">
        <v>18</v>
      </c>
      <c r="I2013">
        <f t="shared" si="31"/>
        <v>313</v>
      </c>
      <c r="J2013">
        <v>0.03</v>
      </c>
      <c r="K2013">
        <v>0</v>
      </c>
    </row>
    <row r="2014" spans="1:11" x14ac:dyDescent="0.3">
      <c r="A2014" t="s">
        <v>2081</v>
      </c>
      <c r="B2014" t="s">
        <v>2259</v>
      </c>
      <c r="C2014" s="1">
        <f>VLOOKUP(A2014,[1]Sheet2!A:B,2,0)</f>
        <v>45039</v>
      </c>
      <c r="D2014">
        <v>9</v>
      </c>
      <c r="E2014" t="s">
        <v>2267</v>
      </c>
      <c r="F2014" t="s">
        <v>2093</v>
      </c>
      <c r="G2014">
        <v>175</v>
      </c>
      <c r="H2014">
        <v>8</v>
      </c>
      <c r="I2014">
        <f t="shared" si="31"/>
        <v>183</v>
      </c>
      <c r="J2014">
        <v>0.01</v>
      </c>
      <c r="K2014">
        <v>0</v>
      </c>
    </row>
    <row r="2015" spans="1:11" x14ac:dyDescent="0.3">
      <c r="A2015" t="s">
        <v>2081</v>
      </c>
      <c r="B2015" t="s">
        <v>2259</v>
      </c>
      <c r="C2015" s="1">
        <f>VLOOKUP(A2015,[1]Sheet2!A:B,2,0)</f>
        <v>45039</v>
      </c>
      <c r="D2015">
        <v>10</v>
      </c>
      <c r="E2015" t="s">
        <v>2268</v>
      </c>
      <c r="F2015" t="s">
        <v>2269</v>
      </c>
      <c r="G2015">
        <v>416</v>
      </c>
      <c r="H2015">
        <v>6</v>
      </c>
      <c r="I2015">
        <f t="shared" si="31"/>
        <v>422</v>
      </c>
      <c r="J2015">
        <v>0.03</v>
      </c>
      <c r="K2015">
        <v>0</v>
      </c>
    </row>
    <row r="2016" spans="1:11" x14ac:dyDescent="0.3">
      <c r="A2016" t="s">
        <v>2081</v>
      </c>
      <c r="B2016" t="s">
        <v>2259</v>
      </c>
      <c r="C2016" s="1">
        <f>VLOOKUP(A2016,[1]Sheet2!A:B,2,0)</f>
        <v>45039</v>
      </c>
      <c r="D2016">
        <v>11</v>
      </c>
      <c r="E2016" t="s">
        <v>1058</v>
      </c>
      <c r="F2016" t="s">
        <v>24</v>
      </c>
      <c r="G2016">
        <v>222</v>
      </c>
      <c r="H2016">
        <v>3</v>
      </c>
      <c r="I2016">
        <f t="shared" si="31"/>
        <v>225</v>
      </c>
      <c r="J2016">
        <v>0.02</v>
      </c>
      <c r="K2016">
        <v>0</v>
      </c>
    </row>
    <row r="2017" spans="1:11" x14ac:dyDescent="0.3">
      <c r="A2017" t="s">
        <v>2081</v>
      </c>
      <c r="B2017" t="s">
        <v>2259</v>
      </c>
      <c r="C2017" s="1">
        <f>VLOOKUP(A2017,[1]Sheet2!A:B,2,0)</f>
        <v>45039</v>
      </c>
      <c r="D2017">
        <v>12</v>
      </c>
      <c r="E2017" t="s">
        <v>2270</v>
      </c>
      <c r="F2017" t="s">
        <v>24</v>
      </c>
      <c r="G2017">
        <v>251</v>
      </c>
      <c r="H2017">
        <v>26</v>
      </c>
      <c r="I2017">
        <f t="shared" si="31"/>
        <v>277</v>
      </c>
      <c r="J2017">
        <v>0.02</v>
      </c>
      <c r="K2017">
        <v>0</v>
      </c>
    </row>
    <row r="2018" spans="1:11" x14ac:dyDescent="0.3">
      <c r="A2018" t="s">
        <v>2081</v>
      </c>
      <c r="B2018" t="s">
        <v>2259</v>
      </c>
      <c r="C2018" s="1">
        <f>VLOOKUP(A2018,[1]Sheet2!A:B,2,0)</f>
        <v>45039</v>
      </c>
      <c r="D2018">
        <v>13</v>
      </c>
      <c r="E2018" t="s">
        <v>2271</v>
      </c>
      <c r="F2018" t="s">
        <v>24</v>
      </c>
      <c r="G2018">
        <v>336</v>
      </c>
      <c r="H2018">
        <v>2</v>
      </c>
      <c r="I2018">
        <f t="shared" si="31"/>
        <v>338</v>
      </c>
      <c r="J2018">
        <v>0.03</v>
      </c>
      <c r="K2018">
        <v>0</v>
      </c>
    </row>
    <row r="2019" spans="1:11" x14ac:dyDescent="0.3">
      <c r="A2019" t="s">
        <v>2081</v>
      </c>
      <c r="B2019" t="s">
        <v>2259</v>
      </c>
      <c r="C2019" s="1">
        <f>VLOOKUP(A2019,[1]Sheet2!A:B,2,0)</f>
        <v>45039</v>
      </c>
      <c r="D2019">
        <v>14</v>
      </c>
      <c r="E2019" t="s">
        <v>1377</v>
      </c>
      <c r="F2019" t="s">
        <v>24</v>
      </c>
      <c r="G2019">
        <v>1099</v>
      </c>
      <c r="H2019">
        <v>2</v>
      </c>
      <c r="I2019">
        <f t="shared" si="31"/>
        <v>1101</v>
      </c>
      <c r="J2019">
        <v>0.09</v>
      </c>
      <c r="K2019">
        <v>0</v>
      </c>
    </row>
    <row r="2020" spans="1:11" x14ac:dyDescent="0.3">
      <c r="A2020" t="s">
        <v>2081</v>
      </c>
      <c r="B2020" t="s">
        <v>2259</v>
      </c>
      <c r="C2020" s="1">
        <f>VLOOKUP(A2020,[1]Sheet2!A:B,2,0)</f>
        <v>45039</v>
      </c>
      <c r="D2020">
        <v>15</v>
      </c>
      <c r="E2020" t="s">
        <v>2272</v>
      </c>
      <c r="F2020" t="s">
        <v>24</v>
      </c>
      <c r="G2020">
        <v>761</v>
      </c>
      <c r="H2020">
        <v>6</v>
      </c>
      <c r="I2020">
        <f t="shared" si="31"/>
        <v>767</v>
      </c>
      <c r="J2020">
        <v>0.06</v>
      </c>
      <c r="K2020">
        <v>0</v>
      </c>
    </row>
    <row r="2021" spans="1:11" x14ac:dyDescent="0.3">
      <c r="A2021" t="s">
        <v>2081</v>
      </c>
      <c r="B2021" t="s">
        <v>2259</v>
      </c>
      <c r="C2021" s="1">
        <f>VLOOKUP(A2021,[1]Sheet2!A:B,2,0)</f>
        <v>45039</v>
      </c>
      <c r="D2021">
        <v>16</v>
      </c>
      <c r="E2021" t="s">
        <v>2273</v>
      </c>
      <c r="F2021" t="s">
        <v>24</v>
      </c>
      <c r="G2021">
        <v>2444</v>
      </c>
      <c r="H2021">
        <v>3</v>
      </c>
      <c r="I2021">
        <f t="shared" si="31"/>
        <v>2447</v>
      </c>
      <c r="J2021">
        <v>0.2</v>
      </c>
      <c r="K2021">
        <v>0</v>
      </c>
    </row>
    <row r="2022" spans="1:11" x14ac:dyDescent="0.3">
      <c r="A2022" t="s">
        <v>2081</v>
      </c>
      <c r="B2022" t="s">
        <v>2259</v>
      </c>
      <c r="C2022" s="1">
        <f>VLOOKUP(A2022,[1]Sheet2!A:B,2,0)</f>
        <v>45039</v>
      </c>
      <c r="D2022">
        <v>17</v>
      </c>
      <c r="E2022" t="s">
        <v>2274</v>
      </c>
      <c r="F2022" t="s">
        <v>24</v>
      </c>
      <c r="G2022">
        <v>2737</v>
      </c>
      <c r="H2022">
        <v>2</v>
      </c>
      <c r="I2022">
        <f t="shared" si="31"/>
        <v>2739</v>
      </c>
      <c r="J2022">
        <v>0.22</v>
      </c>
      <c r="K2022">
        <v>0</v>
      </c>
    </row>
    <row r="2023" spans="1:11" x14ac:dyDescent="0.3">
      <c r="A2023" t="s">
        <v>2081</v>
      </c>
      <c r="B2023" t="s">
        <v>2259</v>
      </c>
      <c r="C2023" s="1">
        <f>VLOOKUP(A2023,[1]Sheet2!A:B,2,0)</f>
        <v>45039</v>
      </c>
      <c r="D2023">
        <v>18</v>
      </c>
      <c r="E2023" t="s">
        <v>2275</v>
      </c>
      <c r="F2023" t="s">
        <v>24</v>
      </c>
      <c r="G2023">
        <v>436</v>
      </c>
      <c r="H2023">
        <v>3</v>
      </c>
      <c r="I2023">
        <f t="shared" si="31"/>
        <v>439</v>
      </c>
      <c r="J2023">
        <v>0.04</v>
      </c>
      <c r="K2023">
        <v>0</v>
      </c>
    </row>
    <row r="2024" spans="1:11" x14ac:dyDescent="0.3">
      <c r="A2024" t="s">
        <v>2081</v>
      </c>
      <c r="B2024" t="s">
        <v>2259</v>
      </c>
      <c r="C2024" s="1">
        <f>VLOOKUP(A2024,[1]Sheet2!A:B,2,0)</f>
        <v>45039</v>
      </c>
      <c r="D2024">
        <v>19</v>
      </c>
      <c r="E2024" t="s">
        <v>33</v>
      </c>
      <c r="F2024" t="s">
        <v>34</v>
      </c>
      <c r="G2024">
        <v>2939</v>
      </c>
      <c r="H2024">
        <v>62</v>
      </c>
      <c r="I2024">
        <f t="shared" si="31"/>
        <v>3001</v>
      </c>
      <c r="J2024">
        <v>0.25</v>
      </c>
      <c r="K2024">
        <v>0</v>
      </c>
    </row>
    <row r="2025" spans="1:11" x14ac:dyDescent="0.3">
      <c r="A2025" t="s">
        <v>2081</v>
      </c>
      <c r="B2025" t="s">
        <v>2276</v>
      </c>
      <c r="C2025" s="1">
        <f>VLOOKUP(A2025,[1]Sheet2!A:B,2,0)</f>
        <v>45039</v>
      </c>
      <c r="D2025">
        <v>1</v>
      </c>
      <c r="E2025" t="s">
        <v>2277</v>
      </c>
      <c r="F2025" t="s">
        <v>14</v>
      </c>
      <c r="G2025">
        <v>404099</v>
      </c>
      <c r="H2025">
        <v>334</v>
      </c>
      <c r="I2025">
        <f t="shared" si="31"/>
        <v>404433</v>
      </c>
      <c r="J2025">
        <v>29.53</v>
      </c>
      <c r="K2025">
        <v>0</v>
      </c>
    </row>
    <row r="2026" spans="1:11" x14ac:dyDescent="0.3">
      <c r="A2026" t="s">
        <v>2081</v>
      </c>
      <c r="B2026" t="s">
        <v>2276</v>
      </c>
      <c r="C2026" s="1">
        <f>VLOOKUP(A2026,[1]Sheet2!A:B,2,0)</f>
        <v>45039</v>
      </c>
      <c r="D2026">
        <v>2</v>
      </c>
      <c r="E2026" t="s">
        <v>2278</v>
      </c>
      <c r="F2026" t="s">
        <v>2086</v>
      </c>
      <c r="G2026">
        <v>87979</v>
      </c>
      <c r="H2026">
        <v>114</v>
      </c>
      <c r="I2026">
        <f t="shared" si="31"/>
        <v>88093</v>
      </c>
      <c r="J2026">
        <v>6.43</v>
      </c>
      <c r="K2026">
        <v>0</v>
      </c>
    </row>
    <row r="2027" spans="1:11" x14ac:dyDescent="0.3">
      <c r="A2027" t="s">
        <v>2081</v>
      </c>
      <c r="B2027" t="s">
        <v>2276</v>
      </c>
      <c r="C2027" s="1">
        <f>VLOOKUP(A2027,[1]Sheet2!A:B,2,0)</f>
        <v>45039</v>
      </c>
      <c r="D2027">
        <v>3</v>
      </c>
      <c r="E2027" t="s">
        <v>2279</v>
      </c>
      <c r="F2027" t="s">
        <v>16</v>
      </c>
      <c r="G2027">
        <v>25080</v>
      </c>
      <c r="H2027">
        <v>27</v>
      </c>
      <c r="I2027">
        <f t="shared" si="31"/>
        <v>25107</v>
      </c>
      <c r="J2027">
        <v>1.83</v>
      </c>
      <c r="K2027">
        <v>0</v>
      </c>
    </row>
    <row r="2028" spans="1:11" x14ac:dyDescent="0.3">
      <c r="A2028" t="s">
        <v>2081</v>
      </c>
      <c r="B2028" t="s">
        <v>2276</v>
      </c>
      <c r="C2028" s="1">
        <f>VLOOKUP(A2028,[1]Sheet2!A:B,2,0)</f>
        <v>45039</v>
      </c>
      <c r="D2028">
        <v>4</v>
      </c>
      <c r="E2028" t="s">
        <v>2280</v>
      </c>
      <c r="F2028" t="s">
        <v>18</v>
      </c>
      <c r="G2028">
        <v>712877</v>
      </c>
      <c r="H2028">
        <v>1474</v>
      </c>
      <c r="I2028">
        <f t="shared" si="31"/>
        <v>714351</v>
      </c>
      <c r="J2028">
        <v>52.16</v>
      </c>
      <c r="K2028">
        <v>1</v>
      </c>
    </row>
    <row r="2029" spans="1:11" x14ac:dyDescent="0.3">
      <c r="A2029" t="s">
        <v>2081</v>
      </c>
      <c r="B2029" t="s">
        <v>2276</v>
      </c>
      <c r="C2029" s="1">
        <f>VLOOKUP(A2029,[1]Sheet2!A:B,2,0)</f>
        <v>45039</v>
      </c>
      <c r="D2029">
        <v>5</v>
      </c>
      <c r="E2029" t="s">
        <v>2281</v>
      </c>
      <c r="F2029" t="s">
        <v>770</v>
      </c>
      <c r="G2029">
        <v>3743</v>
      </c>
      <c r="H2029">
        <v>6</v>
      </c>
      <c r="I2029">
        <f t="shared" si="31"/>
        <v>3749</v>
      </c>
      <c r="J2029">
        <v>0.27</v>
      </c>
      <c r="K2029">
        <v>0</v>
      </c>
    </row>
    <row r="2030" spans="1:11" x14ac:dyDescent="0.3">
      <c r="A2030" t="s">
        <v>2081</v>
      </c>
      <c r="B2030" t="s">
        <v>2276</v>
      </c>
      <c r="C2030" s="1">
        <f>VLOOKUP(A2030,[1]Sheet2!A:B,2,0)</f>
        <v>45039</v>
      </c>
      <c r="D2030">
        <v>6</v>
      </c>
      <c r="E2030" t="s">
        <v>2282</v>
      </c>
      <c r="F2030" t="s">
        <v>1385</v>
      </c>
      <c r="G2030">
        <v>1933</v>
      </c>
      <c r="H2030">
        <v>5</v>
      </c>
      <c r="I2030">
        <f t="shared" si="31"/>
        <v>1938</v>
      </c>
      <c r="J2030">
        <v>0.14000000000000001</v>
      </c>
      <c r="K2030">
        <v>0</v>
      </c>
    </row>
    <row r="2031" spans="1:11" x14ac:dyDescent="0.3">
      <c r="A2031" t="s">
        <v>2081</v>
      </c>
      <c r="B2031" t="s">
        <v>2276</v>
      </c>
      <c r="C2031" s="1">
        <f>VLOOKUP(A2031,[1]Sheet2!A:B,2,0)</f>
        <v>45039</v>
      </c>
      <c r="D2031">
        <v>7</v>
      </c>
      <c r="E2031" t="s">
        <v>2283</v>
      </c>
      <c r="F2031" t="s">
        <v>1478</v>
      </c>
      <c r="G2031">
        <v>1536</v>
      </c>
      <c r="H2031">
        <v>0</v>
      </c>
      <c r="I2031">
        <f t="shared" si="31"/>
        <v>1536</v>
      </c>
      <c r="J2031">
        <v>0.11</v>
      </c>
      <c r="K2031">
        <v>0</v>
      </c>
    </row>
    <row r="2032" spans="1:11" x14ac:dyDescent="0.3">
      <c r="A2032" t="s">
        <v>2081</v>
      </c>
      <c r="B2032" t="s">
        <v>2276</v>
      </c>
      <c r="C2032" s="1">
        <f>VLOOKUP(A2032,[1]Sheet2!A:B,2,0)</f>
        <v>45039</v>
      </c>
      <c r="D2032">
        <v>8</v>
      </c>
      <c r="E2032" t="s">
        <v>2284</v>
      </c>
      <c r="F2032" t="s">
        <v>2113</v>
      </c>
      <c r="G2032">
        <v>95792</v>
      </c>
      <c r="H2032">
        <v>122</v>
      </c>
      <c r="I2032">
        <f t="shared" si="31"/>
        <v>95914</v>
      </c>
      <c r="J2032">
        <v>7</v>
      </c>
      <c r="K2032">
        <v>0</v>
      </c>
    </row>
    <row r="2033" spans="1:11" x14ac:dyDescent="0.3">
      <c r="A2033" t="s">
        <v>2081</v>
      </c>
      <c r="B2033" t="s">
        <v>2276</v>
      </c>
      <c r="C2033" s="1">
        <f>VLOOKUP(A2033,[1]Sheet2!A:B,2,0)</f>
        <v>45039</v>
      </c>
      <c r="D2033">
        <v>9</v>
      </c>
      <c r="E2033" t="s">
        <v>2285</v>
      </c>
      <c r="F2033" t="s">
        <v>498</v>
      </c>
      <c r="G2033">
        <v>1514</v>
      </c>
      <c r="H2033">
        <v>0</v>
      </c>
      <c r="I2033">
        <f t="shared" si="31"/>
        <v>1514</v>
      </c>
      <c r="J2033">
        <v>0.11</v>
      </c>
      <c r="K2033">
        <v>0</v>
      </c>
    </row>
    <row r="2034" spans="1:11" x14ac:dyDescent="0.3">
      <c r="A2034" t="s">
        <v>2081</v>
      </c>
      <c r="B2034" t="s">
        <v>2276</v>
      </c>
      <c r="C2034" s="1">
        <f>VLOOKUP(A2034,[1]Sheet2!A:B,2,0)</f>
        <v>45039</v>
      </c>
      <c r="D2034">
        <v>10</v>
      </c>
      <c r="E2034" t="s">
        <v>2286</v>
      </c>
      <c r="F2034" t="s">
        <v>2287</v>
      </c>
      <c r="G2034">
        <v>1848</v>
      </c>
      <c r="H2034">
        <v>3</v>
      </c>
      <c r="I2034">
        <f t="shared" si="31"/>
        <v>1851</v>
      </c>
      <c r="J2034">
        <v>0.14000000000000001</v>
      </c>
      <c r="K2034">
        <v>0</v>
      </c>
    </row>
    <row r="2035" spans="1:11" x14ac:dyDescent="0.3">
      <c r="A2035" t="s">
        <v>2081</v>
      </c>
      <c r="B2035" t="s">
        <v>2276</v>
      </c>
      <c r="C2035" s="1">
        <f>VLOOKUP(A2035,[1]Sheet2!A:B,2,0)</f>
        <v>45039</v>
      </c>
      <c r="D2035">
        <v>11</v>
      </c>
      <c r="E2035" t="s">
        <v>2288</v>
      </c>
      <c r="F2035" t="s">
        <v>660</v>
      </c>
      <c r="G2035">
        <v>3037</v>
      </c>
      <c r="H2035">
        <v>1</v>
      </c>
      <c r="I2035">
        <f t="shared" si="31"/>
        <v>3038</v>
      </c>
      <c r="J2035">
        <v>0.22</v>
      </c>
      <c r="K2035">
        <v>0</v>
      </c>
    </row>
    <row r="2036" spans="1:11" x14ac:dyDescent="0.3">
      <c r="A2036" t="s">
        <v>2081</v>
      </c>
      <c r="B2036" t="s">
        <v>2276</v>
      </c>
      <c r="C2036" s="1">
        <f>VLOOKUP(A2036,[1]Sheet2!A:B,2,0)</f>
        <v>45039</v>
      </c>
      <c r="D2036">
        <v>12</v>
      </c>
      <c r="E2036" t="s">
        <v>2289</v>
      </c>
      <c r="F2036" t="s">
        <v>644</v>
      </c>
      <c r="G2036">
        <v>1947</v>
      </c>
      <c r="H2036">
        <v>4</v>
      </c>
      <c r="I2036">
        <f t="shared" si="31"/>
        <v>1951</v>
      </c>
      <c r="J2036">
        <v>0.14000000000000001</v>
      </c>
      <c r="K2036">
        <v>0</v>
      </c>
    </row>
    <row r="2037" spans="1:11" x14ac:dyDescent="0.3">
      <c r="A2037" t="s">
        <v>2081</v>
      </c>
      <c r="B2037" t="s">
        <v>2276</v>
      </c>
      <c r="C2037" s="1">
        <f>VLOOKUP(A2037,[1]Sheet2!A:B,2,0)</f>
        <v>45039</v>
      </c>
      <c r="D2037">
        <v>13</v>
      </c>
      <c r="E2037" t="s">
        <v>2290</v>
      </c>
      <c r="F2037" t="s">
        <v>24</v>
      </c>
      <c r="G2037">
        <v>4052</v>
      </c>
      <c r="H2037">
        <v>4</v>
      </c>
      <c r="I2037">
        <f t="shared" si="31"/>
        <v>4056</v>
      </c>
      <c r="J2037">
        <v>0.3</v>
      </c>
      <c r="K2037">
        <v>0</v>
      </c>
    </row>
    <row r="2038" spans="1:11" x14ac:dyDescent="0.3">
      <c r="A2038" t="s">
        <v>2081</v>
      </c>
      <c r="B2038" t="s">
        <v>2276</v>
      </c>
      <c r="C2038" s="1">
        <f>VLOOKUP(A2038,[1]Sheet2!A:B,2,0)</f>
        <v>45039</v>
      </c>
      <c r="D2038">
        <v>14</v>
      </c>
      <c r="E2038" t="s">
        <v>2291</v>
      </c>
      <c r="F2038" t="s">
        <v>24</v>
      </c>
      <c r="G2038">
        <v>1319</v>
      </c>
      <c r="H2038">
        <v>0</v>
      </c>
      <c r="I2038">
        <f t="shared" si="31"/>
        <v>1319</v>
      </c>
      <c r="J2038">
        <v>0.1</v>
      </c>
      <c r="K2038">
        <v>0</v>
      </c>
    </row>
    <row r="2039" spans="1:11" x14ac:dyDescent="0.3">
      <c r="A2039" t="s">
        <v>2081</v>
      </c>
      <c r="B2039" t="s">
        <v>2276</v>
      </c>
      <c r="C2039" s="1">
        <f>VLOOKUP(A2039,[1]Sheet2!A:B,2,0)</f>
        <v>45039</v>
      </c>
      <c r="D2039">
        <v>15</v>
      </c>
      <c r="E2039" t="s">
        <v>2292</v>
      </c>
      <c r="F2039" t="s">
        <v>24</v>
      </c>
      <c r="G2039">
        <v>1543</v>
      </c>
      <c r="H2039">
        <v>0</v>
      </c>
      <c r="I2039">
        <f t="shared" si="31"/>
        <v>1543</v>
      </c>
      <c r="J2039">
        <v>0.11</v>
      </c>
      <c r="K2039">
        <v>0</v>
      </c>
    </row>
    <row r="2040" spans="1:11" x14ac:dyDescent="0.3">
      <c r="A2040" t="s">
        <v>2081</v>
      </c>
      <c r="B2040" t="s">
        <v>2276</v>
      </c>
      <c r="C2040" s="1">
        <f>VLOOKUP(A2040,[1]Sheet2!A:B,2,0)</f>
        <v>45039</v>
      </c>
      <c r="D2040">
        <v>16</v>
      </c>
      <c r="E2040" t="s">
        <v>2293</v>
      </c>
      <c r="F2040" t="s">
        <v>24</v>
      </c>
      <c r="G2040">
        <v>6447</v>
      </c>
      <c r="H2040">
        <v>1</v>
      </c>
      <c r="I2040">
        <f t="shared" si="31"/>
        <v>6448</v>
      </c>
      <c r="J2040">
        <v>0.47</v>
      </c>
      <c r="K2040">
        <v>0</v>
      </c>
    </row>
    <row r="2041" spans="1:11" x14ac:dyDescent="0.3">
      <c r="A2041" t="s">
        <v>2081</v>
      </c>
      <c r="B2041" t="s">
        <v>2276</v>
      </c>
      <c r="C2041" s="1">
        <f>VLOOKUP(A2041,[1]Sheet2!A:B,2,0)</f>
        <v>45039</v>
      </c>
      <c r="D2041">
        <v>17</v>
      </c>
      <c r="E2041" t="s">
        <v>2294</v>
      </c>
      <c r="F2041" t="s">
        <v>24</v>
      </c>
      <c r="G2041">
        <v>3839</v>
      </c>
      <c r="H2041">
        <v>0</v>
      </c>
      <c r="I2041">
        <f t="shared" si="31"/>
        <v>3839</v>
      </c>
      <c r="J2041">
        <v>0.28000000000000003</v>
      </c>
      <c r="K2041">
        <v>0</v>
      </c>
    </row>
    <row r="2042" spans="1:11" x14ac:dyDescent="0.3">
      <c r="A2042" t="s">
        <v>2081</v>
      </c>
      <c r="B2042" t="s">
        <v>2276</v>
      </c>
      <c r="C2042" s="1">
        <f>VLOOKUP(A2042,[1]Sheet2!A:B,2,0)</f>
        <v>45039</v>
      </c>
      <c r="D2042">
        <v>18</v>
      </c>
      <c r="E2042" t="s">
        <v>2295</v>
      </c>
      <c r="F2042" t="s">
        <v>24</v>
      </c>
      <c r="G2042">
        <v>877</v>
      </c>
      <c r="H2042">
        <v>1</v>
      </c>
      <c r="I2042">
        <f t="shared" si="31"/>
        <v>878</v>
      </c>
      <c r="J2042">
        <v>0.06</v>
      </c>
      <c r="K2042">
        <v>0</v>
      </c>
    </row>
    <row r="2043" spans="1:11" x14ac:dyDescent="0.3">
      <c r="A2043" t="s">
        <v>2081</v>
      </c>
      <c r="B2043" t="s">
        <v>2276</v>
      </c>
      <c r="C2043" s="1">
        <f>VLOOKUP(A2043,[1]Sheet2!A:B,2,0)</f>
        <v>45039</v>
      </c>
      <c r="D2043">
        <v>19</v>
      </c>
      <c r="E2043" t="s">
        <v>2296</v>
      </c>
      <c r="F2043" t="s">
        <v>24</v>
      </c>
      <c r="G2043">
        <v>1186</v>
      </c>
      <c r="H2043">
        <v>0</v>
      </c>
      <c r="I2043">
        <f t="shared" si="31"/>
        <v>1186</v>
      </c>
      <c r="J2043">
        <v>0.09</v>
      </c>
      <c r="K2043">
        <v>0</v>
      </c>
    </row>
    <row r="2044" spans="1:11" x14ac:dyDescent="0.3">
      <c r="A2044" t="s">
        <v>2081</v>
      </c>
      <c r="B2044" t="s">
        <v>2276</v>
      </c>
      <c r="C2044" s="1">
        <f>VLOOKUP(A2044,[1]Sheet2!A:B,2,0)</f>
        <v>45039</v>
      </c>
      <c r="D2044">
        <v>20</v>
      </c>
      <c r="E2044" t="s">
        <v>2297</v>
      </c>
      <c r="F2044" t="s">
        <v>24</v>
      </c>
      <c r="G2044">
        <v>2403</v>
      </c>
      <c r="H2044">
        <v>0</v>
      </c>
      <c r="I2044">
        <f t="shared" si="31"/>
        <v>2403</v>
      </c>
      <c r="J2044">
        <v>0.18</v>
      </c>
      <c r="K2044">
        <v>0</v>
      </c>
    </row>
    <row r="2045" spans="1:11" x14ac:dyDescent="0.3">
      <c r="A2045" t="s">
        <v>2081</v>
      </c>
      <c r="B2045" t="s">
        <v>2276</v>
      </c>
      <c r="C2045" s="1">
        <f>VLOOKUP(A2045,[1]Sheet2!A:B,2,0)</f>
        <v>45039</v>
      </c>
      <c r="D2045">
        <v>21</v>
      </c>
      <c r="E2045" t="s">
        <v>33</v>
      </c>
      <c r="F2045" t="s">
        <v>34</v>
      </c>
      <c r="G2045">
        <v>4319</v>
      </c>
      <c r="H2045">
        <v>20</v>
      </c>
      <c r="I2045">
        <f t="shared" si="31"/>
        <v>4339</v>
      </c>
      <c r="J2045">
        <v>0.32</v>
      </c>
      <c r="K2045">
        <v>0</v>
      </c>
    </row>
    <row r="2046" spans="1:11" x14ac:dyDescent="0.3">
      <c r="A2046" t="s">
        <v>2081</v>
      </c>
      <c r="B2046" t="s">
        <v>2298</v>
      </c>
      <c r="C2046" s="1">
        <f>VLOOKUP(A2046,[1]Sheet2!A:B,2,0)</f>
        <v>45039</v>
      </c>
      <c r="D2046">
        <v>1</v>
      </c>
      <c r="E2046" t="s">
        <v>2299</v>
      </c>
      <c r="F2046" t="s">
        <v>14</v>
      </c>
      <c r="G2046">
        <v>421229</v>
      </c>
      <c r="H2046">
        <v>1571</v>
      </c>
      <c r="I2046">
        <f t="shared" si="31"/>
        <v>422800</v>
      </c>
      <c r="J2046">
        <v>37.43</v>
      </c>
      <c r="K2046">
        <v>0</v>
      </c>
    </row>
    <row r="2047" spans="1:11" x14ac:dyDescent="0.3">
      <c r="A2047" t="s">
        <v>2081</v>
      </c>
      <c r="B2047" t="s">
        <v>2298</v>
      </c>
      <c r="C2047" s="1">
        <f>VLOOKUP(A2047,[1]Sheet2!A:B,2,0)</f>
        <v>45039</v>
      </c>
      <c r="D2047">
        <v>2</v>
      </c>
      <c r="E2047" t="s">
        <v>2300</v>
      </c>
      <c r="F2047" t="s">
        <v>18</v>
      </c>
      <c r="G2047">
        <v>583988</v>
      </c>
      <c r="H2047">
        <v>3676</v>
      </c>
      <c r="I2047">
        <f t="shared" si="31"/>
        <v>587664</v>
      </c>
      <c r="J2047">
        <v>52.03</v>
      </c>
      <c r="K2047">
        <v>1</v>
      </c>
    </row>
    <row r="2048" spans="1:11" x14ac:dyDescent="0.3">
      <c r="A2048" t="s">
        <v>2081</v>
      </c>
      <c r="B2048" t="s">
        <v>2298</v>
      </c>
      <c r="C2048" s="1">
        <f>VLOOKUP(A2048,[1]Sheet2!A:B,2,0)</f>
        <v>45039</v>
      </c>
      <c r="D2048">
        <v>3</v>
      </c>
      <c r="E2048" t="s">
        <v>2301</v>
      </c>
      <c r="F2048" t="s">
        <v>2086</v>
      </c>
      <c r="G2048">
        <v>9129</v>
      </c>
      <c r="H2048">
        <v>20</v>
      </c>
      <c r="I2048">
        <f t="shared" si="31"/>
        <v>9149</v>
      </c>
      <c r="J2048">
        <v>0.81</v>
      </c>
      <c r="K2048">
        <v>0</v>
      </c>
    </row>
    <row r="2049" spans="1:11" x14ac:dyDescent="0.3">
      <c r="A2049" t="s">
        <v>2081</v>
      </c>
      <c r="B2049" t="s">
        <v>2298</v>
      </c>
      <c r="C2049" s="1">
        <f>VLOOKUP(A2049,[1]Sheet2!A:B,2,0)</f>
        <v>45039</v>
      </c>
      <c r="D2049">
        <v>4</v>
      </c>
      <c r="E2049" t="s">
        <v>2302</v>
      </c>
      <c r="F2049" t="s">
        <v>2303</v>
      </c>
      <c r="G2049">
        <v>595</v>
      </c>
      <c r="H2049">
        <v>10</v>
      </c>
      <c r="I2049">
        <f t="shared" si="31"/>
        <v>605</v>
      </c>
      <c r="J2049">
        <v>0.05</v>
      </c>
      <c r="K2049">
        <v>0</v>
      </c>
    </row>
    <row r="2050" spans="1:11" x14ac:dyDescent="0.3">
      <c r="A2050" t="s">
        <v>2081</v>
      </c>
      <c r="B2050" t="s">
        <v>2298</v>
      </c>
      <c r="C2050" s="1">
        <f>VLOOKUP(A2050,[1]Sheet2!A:B,2,0)</f>
        <v>45039</v>
      </c>
      <c r="D2050">
        <v>5</v>
      </c>
      <c r="E2050" t="s">
        <v>2304</v>
      </c>
      <c r="F2050" t="s">
        <v>2113</v>
      </c>
      <c r="G2050">
        <v>50904</v>
      </c>
      <c r="H2050">
        <v>258</v>
      </c>
      <c r="I2050">
        <f t="shared" si="31"/>
        <v>51162</v>
      </c>
      <c r="J2050">
        <v>4.53</v>
      </c>
      <c r="K2050">
        <v>0</v>
      </c>
    </row>
    <row r="2051" spans="1:11" x14ac:dyDescent="0.3">
      <c r="A2051" t="s">
        <v>2081</v>
      </c>
      <c r="B2051" t="s">
        <v>2298</v>
      </c>
      <c r="C2051" s="1">
        <f>VLOOKUP(A2051,[1]Sheet2!A:B,2,0)</f>
        <v>45039</v>
      </c>
      <c r="D2051">
        <v>6</v>
      </c>
      <c r="E2051" t="s">
        <v>2305</v>
      </c>
      <c r="F2051" t="s">
        <v>240</v>
      </c>
      <c r="G2051">
        <v>335</v>
      </c>
      <c r="H2051">
        <v>22</v>
      </c>
      <c r="I2051">
        <f t="shared" ref="I2051:I2114" si="32">SUM(G2051:H2051)</f>
        <v>357</v>
      </c>
      <c r="J2051">
        <v>0.03</v>
      </c>
      <c r="K2051">
        <v>0</v>
      </c>
    </row>
    <row r="2052" spans="1:11" x14ac:dyDescent="0.3">
      <c r="A2052" t="s">
        <v>2081</v>
      </c>
      <c r="B2052" t="s">
        <v>2298</v>
      </c>
      <c r="C2052" s="1">
        <f>VLOOKUP(A2052,[1]Sheet2!A:B,2,0)</f>
        <v>45039</v>
      </c>
      <c r="D2052">
        <v>7</v>
      </c>
      <c r="E2052" t="s">
        <v>2306</v>
      </c>
      <c r="F2052" t="s">
        <v>79</v>
      </c>
      <c r="G2052">
        <v>866</v>
      </c>
      <c r="H2052">
        <v>5</v>
      </c>
      <c r="I2052">
        <f t="shared" si="32"/>
        <v>871</v>
      </c>
      <c r="J2052">
        <v>0.08</v>
      </c>
      <c r="K2052">
        <v>0</v>
      </c>
    </row>
    <row r="2053" spans="1:11" x14ac:dyDescent="0.3">
      <c r="A2053" t="s">
        <v>2081</v>
      </c>
      <c r="B2053" t="s">
        <v>2298</v>
      </c>
      <c r="C2053" s="1">
        <f>VLOOKUP(A2053,[1]Sheet2!A:B,2,0)</f>
        <v>45039</v>
      </c>
      <c r="D2053">
        <v>8</v>
      </c>
      <c r="E2053" t="s">
        <v>2307</v>
      </c>
      <c r="F2053" t="s">
        <v>2093</v>
      </c>
      <c r="G2053">
        <v>307</v>
      </c>
      <c r="H2053">
        <v>2</v>
      </c>
      <c r="I2053">
        <f t="shared" si="32"/>
        <v>309</v>
      </c>
      <c r="J2053">
        <v>0.03</v>
      </c>
      <c r="K2053">
        <v>0</v>
      </c>
    </row>
    <row r="2054" spans="1:11" x14ac:dyDescent="0.3">
      <c r="A2054" t="s">
        <v>2081</v>
      </c>
      <c r="B2054" t="s">
        <v>2298</v>
      </c>
      <c r="C2054" s="1">
        <f>VLOOKUP(A2054,[1]Sheet2!A:B,2,0)</f>
        <v>45039</v>
      </c>
      <c r="D2054">
        <v>9</v>
      </c>
      <c r="E2054" t="s">
        <v>2308</v>
      </c>
      <c r="F2054" t="s">
        <v>2309</v>
      </c>
      <c r="G2054">
        <v>507</v>
      </c>
      <c r="H2054">
        <v>2</v>
      </c>
      <c r="I2054">
        <f t="shared" si="32"/>
        <v>509</v>
      </c>
      <c r="J2054">
        <v>0.05</v>
      </c>
      <c r="K2054">
        <v>0</v>
      </c>
    </row>
    <row r="2055" spans="1:11" x14ac:dyDescent="0.3">
      <c r="A2055" t="s">
        <v>2081</v>
      </c>
      <c r="B2055" t="s">
        <v>2298</v>
      </c>
      <c r="C2055" s="1">
        <f>VLOOKUP(A2055,[1]Sheet2!A:B,2,0)</f>
        <v>45039</v>
      </c>
      <c r="D2055">
        <v>10</v>
      </c>
      <c r="E2055" t="s">
        <v>2310</v>
      </c>
      <c r="F2055" t="s">
        <v>205</v>
      </c>
      <c r="G2055">
        <v>391</v>
      </c>
      <c r="H2055">
        <v>1</v>
      </c>
      <c r="I2055">
        <f t="shared" si="32"/>
        <v>392</v>
      </c>
      <c r="J2055">
        <v>0.03</v>
      </c>
      <c r="K2055">
        <v>0</v>
      </c>
    </row>
    <row r="2056" spans="1:11" x14ac:dyDescent="0.3">
      <c r="A2056" t="s">
        <v>2081</v>
      </c>
      <c r="B2056" t="s">
        <v>2298</v>
      </c>
      <c r="C2056" s="1">
        <f>VLOOKUP(A2056,[1]Sheet2!A:B,2,0)</f>
        <v>45039</v>
      </c>
      <c r="D2056">
        <v>11</v>
      </c>
      <c r="E2056" t="s">
        <v>2311</v>
      </c>
      <c r="F2056" t="s">
        <v>2107</v>
      </c>
      <c r="G2056">
        <v>34958</v>
      </c>
      <c r="H2056">
        <v>88</v>
      </c>
      <c r="I2056">
        <f t="shared" si="32"/>
        <v>35046</v>
      </c>
      <c r="J2056">
        <v>3.1</v>
      </c>
      <c r="K2056">
        <v>0</v>
      </c>
    </row>
    <row r="2057" spans="1:11" x14ac:dyDescent="0.3">
      <c r="A2057" t="s">
        <v>2081</v>
      </c>
      <c r="B2057" t="s">
        <v>2298</v>
      </c>
      <c r="C2057" s="1">
        <f>VLOOKUP(A2057,[1]Sheet2!A:B,2,0)</f>
        <v>45039</v>
      </c>
      <c r="D2057">
        <v>12</v>
      </c>
      <c r="E2057" t="s">
        <v>2312</v>
      </c>
      <c r="F2057" t="s">
        <v>644</v>
      </c>
      <c r="G2057">
        <v>429</v>
      </c>
      <c r="H2057">
        <v>1</v>
      </c>
      <c r="I2057">
        <f t="shared" si="32"/>
        <v>430</v>
      </c>
      <c r="J2057">
        <v>0.04</v>
      </c>
      <c r="K2057">
        <v>0</v>
      </c>
    </row>
    <row r="2058" spans="1:11" x14ac:dyDescent="0.3">
      <c r="A2058" t="s">
        <v>2081</v>
      </c>
      <c r="B2058" t="s">
        <v>2298</v>
      </c>
      <c r="C2058" s="1">
        <f>VLOOKUP(A2058,[1]Sheet2!A:B,2,0)</f>
        <v>45039</v>
      </c>
      <c r="D2058">
        <v>13</v>
      </c>
      <c r="E2058" t="s">
        <v>2313</v>
      </c>
      <c r="F2058" t="s">
        <v>2230</v>
      </c>
      <c r="G2058">
        <v>1709</v>
      </c>
      <c r="H2058">
        <v>0</v>
      </c>
      <c r="I2058">
        <f t="shared" si="32"/>
        <v>1709</v>
      </c>
      <c r="J2058">
        <v>0.15</v>
      </c>
      <c r="K2058">
        <v>0</v>
      </c>
    </row>
    <row r="2059" spans="1:11" x14ac:dyDescent="0.3">
      <c r="A2059" t="s">
        <v>2081</v>
      </c>
      <c r="B2059" t="s">
        <v>2298</v>
      </c>
      <c r="C2059" s="1">
        <f>VLOOKUP(A2059,[1]Sheet2!A:B,2,0)</f>
        <v>45039</v>
      </c>
      <c r="D2059">
        <v>14</v>
      </c>
      <c r="E2059" t="s">
        <v>2314</v>
      </c>
      <c r="F2059" t="s">
        <v>2315</v>
      </c>
      <c r="G2059">
        <v>532</v>
      </c>
      <c r="H2059">
        <v>3</v>
      </c>
      <c r="I2059">
        <f t="shared" si="32"/>
        <v>535</v>
      </c>
      <c r="J2059">
        <v>0.05</v>
      </c>
      <c r="K2059">
        <v>0</v>
      </c>
    </row>
    <row r="2060" spans="1:11" x14ac:dyDescent="0.3">
      <c r="A2060" t="s">
        <v>2081</v>
      </c>
      <c r="B2060" t="s">
        <v>2298</v>
      </c>
      <c r="C2060" s="1">
        <f>VLOOKUP(A2060,[1]Sheet2!A:B,2,0)</f>
        <v>45039</v>
      </c>
      <c r="D2060">
        <v>15</v>
      </c>
      <c r="E2060" t="s">
        <v>2316</v>
      </c>
      <c r="F2060" t="s">
        <v>1056</v>
      </c>
      <c r="G2060">
        <v>1581</v>
      </c>
      <c r="H2060">
        <v>8</v>
      </c>
      <c r="I2060">
        <f t="shared" si="32"/>
        <v>1589</v>
      </c>
      <c r="J2060">
        <v>0.14000000000000001</v>
      </c>
      <c r="K2060">
        <v>0</v>
      </c>
    </row>
    <row r="2061" spans="1:11" x14ac:dyDescent="0.3">
      <c r="A2061" t="s">
        <v>2081</v>
      </c>
      <c r="B2061" t="s">
        <v>2298</v>
      </c>
      <c r="C2061" s="1">
        <f>VLOOKUP(A2061,[1]Sheet2!A:B,2,0)</f>
        <v>45039</v>
      </c>
      <c r="D2061">
        <v>16</v>
      </c>
      <c r="E2061" t="s">
        <v>2317</v>
      </c>
      <c r="F2061" t="s">
        <v>24</v>
      </c>
      <c r="G2061">
        <v>1975</v>
      </c>
      <c r="H2061">
        <v>0</v>
      </c>
      <c r="I2061">
        <f t="shared" si="32"/>
        <v>1975</v>
      </c>
      <c r="J2061">
        <v>0.17</v>
      </c>
      <c r="K2061">
        <v>0</v>
      </c>
    </row>
    <row r="2062" spans="1:11" x14ac:dyDescent="0.3">
      <c r="A2062" t="s">
        <v>2081</v>
      </c>
      <c r="B2062" t="s">
        <v>2298</v>
      </c>
      <c r="C2062" s="1">
        <f>VLOOKUP(A2062,[1]Sheet2!A:B,2,0)</f>
        <v>45039</v>
      </c>
      <c r="D2062">
        <v>17</v>
      </c>
      <c r="E2062" t="s">
        <v>2318</v>
      </c>
      <c r="F2062" t="s">
        <v>24</v>
      </c>
      <c r="G2062">
        <v>1542</v>
      </c>
      <c r="H2062">
        <v>2</v>
      </c>
      <c r="I2062">
        <f t="shared" si="32"/>
        <v>1544</v>
      </c>
      <c r="J2062">
        <v>0.14000000000000001</v>
      </c>
      <c r="K2062">
        <v>0</v>
      </c>
    </row>
    <row r="2063" spans="1:11" x14ac:dyDescent="0.3">
      <c r="A2063" t="s">
        <v>2081</v>
      </c>
      <c r="B2063" t="s">
        <v>2298</v>
      </c>
      <c r="C2063" s="1">
        <f>VLOOKUP(A2063,[1]Sheet2!A:B,2,0)</f>
        <v>45039</v>
      </c>
      <c r="D2063">
        <v>18</v>
      </c>
      <c r="E2063" t="s">
        <v>2319</v>
      </c>
      <c r="F2063" t="s">
        <v>24</v>
      </c>
      <c r="G2063">
        <v>1161</v>
      </c>
      <c r="H2063">
        <v>1</v>
      </c>
      <c r="I2063">
        <f t="shared" si="32"/>
        <v>1162</v>
      </c>
      <c r="J2063">
        <v>0.1</v>
      </c>
      <c r="K2063">
        <v>0</v>
      </c>
    </row>
    <row r="2064" spans="1:11" x14ac:dyDescent="0.3">
      <c r="A2064" t="s">
        <v>2081</v>
      </c>
      <c r="B2064" t="s">
        <v>2298</v>
      </c>
      <c r="C2064" s="1">
        <f>VLOOKUP(A2064,[1]Sheet2!A:B,2,0)</f>
        <v>45039</v>
      </c>
      <c r="D2064">
        <v>19</v>
      </c>
      <c r="E2064" t="s">
        <v>2320</v>
      </c>
      <c r="F2064" t="s">
        <v>24</v>
      </c>
      <c r="G2064">
        <v>377</v>
      </c>
      <c r="H2064">
        <v>6</v>
      </c>
      <c r="I2064">
        <f t="shared" si="32"/>
        <v>383</v>
      </c>
      <c r="J2064">
        <v>0.03</v>
      </c>
      <c r="K2064">
        <v>0</v>
      </c>
    </row>
    <row r="2065" spans="1:11" x14ac:dyDescent="0.3">
      <c r="A2065" t="s">
        <v>2081</v>
      </c>
      <c r="B2065" t="s">
        <v>2298</v>
      </c>
      <c r="C2065" s="1">
        <f>VLOOKUP(A2065,[1]Sheet2!A:B,2,0)</f>
        <v>45039</v>
      </c>
      <c r="D2065">
        <v>20</v>
      </c>
      <c r="E2065" t="s">
        <v>2321</v>
      </c>
      <c r="F2065" t="s">
        <v>24</v>
      </c>
      <c r="G2065">
        <v>196</v>
      </c>
      <c r="H2065">
        <v>0</v>
      </c>
      <c r="I2065">
        <f t="shared" si="32"/>
        <v>196</v>
      </c>
      <c r="J2065">
        <v>0.02</v>
      </c>
      <c r="K2065">
        <v>0</v>
      </c>
    </row>
    <row r="2066" spans="1:11" x14ac:dyDescent="0.3">
      <c r="A2066" t="s">
        <v>2081</v>
      </c>
      <c r="B2066" t="s">
        <v>2298</v>
      </c>
      <c r="C2066" s="1">
        <f>VLOOKUP(A2066,[1]Sheet2!A:B,2,0)</f>
        <v>45039</v>
      </c>
      <c r="D2066">
        <v>21</v>
      </c>
      <c r="E2066" t="s">
        <v>2322</v>
      </c>
      <c r="F2066" t="s">
        <v>24</v>
      </c>
      <c r="G2066">
        <v>499</v>
      </c>
      <c r="H2066">
        <v>1</v>
      </c>
      <c r="I2066">
        <f t="shared" si="32"/>
        <v>500</v>
      </c>
      <c r="J2066">
        <v>0.04</v>
      </c>
      <c r="K2066">
        <v>0</v>
      </c>
    </row>
    <row r="2067" spans="1:11" x14ac:dyDescent="0.3">
      <c r="A2067" t="s">
        <v>2081</v>
      </c>
      <c r="B2067" t="s">
        <v>2298</v>
      </c>
      <c r="C2067" s="1">
        <f>VLOOKUP(A2067,[1]Sheet2!A:B,2,0)</f>
        <v>45039</v>
      </c>
      <c r="D2067">
        <v>22</v>
      </c>
      <c r="E2067" t="s">
        <v>2323</v>
      </c>
      <c r="F2067" t="s">
        <v>24</v>
      </c>
      <c r="G2067">
        <v>128</v>
      </c>
      <c r="H2067">
        <v>0</v>
      </c>
      <c r="I2067">
        <f t="shared" si="32"/>
        <v>128</v>
      </c>
      <c r="J2067">
        <v>0.01</v>
      </c>
      <c r="K2067">
        <v>0</v>
      </c>
    </row>
    <row r="2068" spans="1:11" x14ac:dyDescent="0.3">
      <c r="A2068" t="s">
        <v>2081</v>
      </c>
      <c r="B2068" t="s">
        <v>2298</v>
      </c>
      <c r="C2068" s="1">
        <f>VLOOKUP(A2068,[1]Sheet2!A:B,2,0)</f>
        <v>45039</v>
      </c>
      <c r="D2068">
        <v>23</v>
      </c>
      <c r="E2068" t="s">
        <v>2207</v>
      </c>
      <c r="F2068" t="s">
        <v>24</v>
      </c>
      <c r="G2068">
        <v>235</v>
      </c>
      <c r="H2068">
        <v>1</v>
      </c>
      <c r="I2068">
        <f t="shared" si="32"/>
        <v>236</v>
      </c>
      <c r="J2068">
        <v>0.02</v>
      </c>
      <c r="K2068">
        <v>0</v>
      </c>
    </row>
    <row r="2069" spans="1:11" x14ac:dyDescent="0.3">
      <c r="A2069" t="s">
        <v>2081</v>
      </c>
      <c r="B2069" t="s">
        <v>2298</v>
      </c>
      <c r="C2069" s="1">
        <f>VLOOKUP(A2069,[1]Sheet2!A:B,2,0)</f>
        <v>45039</v>
      </c>
      <c r="D2069">
        <v>24</v>
      </c>
      <c r="E2069" t="s">
        <v>2324</v>
      </c>
      <c r="F2069" t="s">
        <v>24</v>
      </c>
      <c r="G2069">
        <v>256</v>
      </c>
      <c r="H2069">
        <v>0</v>
      </c>
      <c r="I2069">
        <f t="shared" si="32"/>
        <v>256</v>
      </c>
      <c r="J2069">
        <v>0.02</v>
      </c>
      <c r="K2069">
        <v>0</v>
      </c>
    </row>
    <row r="2070" spans="1:11" x14ac:dyDescent="0.3">
      <c r="A2070" t="s">
        <v>2081</v>
      </c>
      <c r="B2070" t="s">
        <v>2298</v>
      </c>
      <c r="C2070" s="1">
        <f>VLOOKUP(A2070,[1]Sheet2!A:B,2,0)</f>
        <v>45039</v>
      </c>
      <c r="D2070">
        <v>25</v>
      </c>
      <c r="E2070" t="s">
        <v>2325</v>
      </c>
      <c r="F2070" t="s">
        <v>24</v>
      </c>
      <c r="G2070">
        <v>1701</v>
      </c>
      <c r="H2070">
        <v>0</v>
      </c>
      <c r="I2070">
        <f t="shared" si="32"/>
        <v>1701</v>
      </c>
      <c r="J2070">
        <v>0.15</v>
      </c>
      <c r="K2070">
        <v>0</v>
      </c>
    </row>
    <row r="2071" spans="1:11" x14ac:dyDescent="0.3">
      <c r="A2071" t="s">
        <v>2081</v>
      </c>
      <c r="B2071" t="s">
        <v>2298</v>
      </c>
      <c r="C2071" s="1">
        <f>VLOOKUP(A2071,[1]Sheet2!A:B,2,0)</f>
        <v>45039</v>
      </c>
      <c r="D2071">
        <v>26</v>
      </c>
      <c r="E2071" t="s">
        <v>2326</v>
      </c>
      <c r="F2071" t="s">
        <v>24</v>
      </c>
      <c r="G2071">
        <v>290</v>
      </c>
      <c r="H2071">
        <v>0</v>
      </c>
      <c r="I2071">
        <f t="shared" si="32"/>
        <v>290</v>
      </c>
      <c r="J2071">
        <v>0.03</v>
      </c>
      <c r="K2071">
        <v>0</v>
      </c>
    </row>
    <row r="2072" spans="1:11" x14ac:dyDescent="0.3">
      <c r="A2072" t="s">
        <v>2081</v>
      </c>
      <c r="B2072" t="s">
        <v>2298</v>
      </c>
      <c r="C2072" s="1">
        <f>VLOOKUP(A2072,[1]Sheet2!A:B,2,0)</f>
        <v>45039</v>
      </c>
      <c r="D2072">
        <v>27</v>
      </c>
      <c r="E2072" t="s">
        <v>2327</v>
      </c>
      <c r="F2072" t="s">
        <v>24</v>
      </c>
      <c r="G2072">
        <v>257</v>
      </c>
      <c r="H2072">
        <v>2</v>
      </c>
      <c r="I2072">
        <f t="shared" si="32"/>
        <v>259</v>
      </c>
      <c r="J2072">
        <v>0.02</v>
      </c>
      <c r="K2072">
        <v>0</v>
      </c>
    </row>
    <row r="2073" spans="1:11" x14ac:dyDescent="0.3">
      <c r="A2073" t="s">
        <v>2081</v>
      </c>
      <c r="B2073" t="s">
        <v>2298</v>
      </c>
      <c r="C2073" s="1">
        <f>VLOOKUP(A2073,[1]Sheet2!A:B,2,0)</f>
        <v>45039</v>
      </c>
      <c r="D2073">
        <v>28</v>
      </c>
      <c r="E2073" t="s">
        <v>2328</v>
      </c>
      <c r="F2073" t="s">
        <v>24</v>
      </c>
      <c r="G2073">
        <v>384</v>
      </c>
      <c r="H2073">
        <v>1</v>
      </c>
      <c r="I2073">
        <f t="shared" si="32"/>
        <v>385</v>
      </c>
      <c r="J2073">
        <v>0.03</v>
      </c>
      <c r="K2073">
        <v>0</v>
      </c>
    </row>
    <row r="2074" spans="1:11" x14ac:dyDescent="0.3">
      <c r="A2074" t="s">
        <v>2081</v>
      </c>
      <c r="B2074" t="s">
        <v>2298</v>
      </c>
      <c r="C2074" s="1">
        <f>VLOOKUP(A2074,[1]Sheet2!A:B,2,0)</f>
        <v>45039</v>
      </c>
      <c r="D2074">
        <v>29</v>
      </c>
      <c r="E2074" t="s">
        <v>2329</v>
      </c>
      <c r="F2074" t="s">
        <v>24</v>
      </c>
      <c r="G2074">
        <v>4899</v>
      </c>
      <c r="H2074">
        <v>27</v>
      </c>
      <c r="I2074">
        <f t="shared" si="32"/>
        <v>4926</v>
      </c>
      <c r="J2074">
        <v>0.44</v>
      </c>
      <c r="K2074">
        <v>0</v>
      </c>
    </row>
    <row r="2075" spans="1:11" x14ac:dyDescent="0.3">
      <c r="A2075" t="s">
        <v>2081</v>
      </c>
      <c r="B2075" t="s">
        <v>2298</v>
      </c>
      <c r="C2075" s="1">
        <f>VLOOKUP(A2075,[1]Sheet2!A:B,2,0)</f>
        <v>45039</v>
      </c>
      <c r="D2075">
        <v>30</v>
      </c>
      <c r="E2075" t="s">
        <v>33</v>
      </c>
      <c r="F2075" t="s">
        <v>34</v>
      </c>
      <c r="G2075">
        <v>2416</v>
      </c>
      <c r="H2075">
        <v>48</v>
      </c>
      <c r="I2075">
        <f t="shared" si="32"/>
        <v>2464</v>
      </c>
      <c r="J2075">
        <v>0.22</v>
      </c>
      <c r="K2075">
        <v>0</v>
      </c>
    </row>
    <row r="2076" spans="1:11" x14ac:dyDescent="0.3">
      <c r="A2076" t="s">
        <v>2330</v>
      </c>
      <c r="B2076" t="s">
        <v>2331</v>
      </c>
      <c r="C2076" s="1">
        <f>VLOOKUP(A2076,[1]Sheet2!A:B,2,0)</f>
        <v>45040</v>
      </c>
      <c r="D2076">
        <v>1</v>
      </c>
      <c r="E2076" t="s">
        <v>2332</v>
      </c>
      <c r="F2076" t="s">
        <v>18</v>
      </c>
      <c r="G2076">
        <v>668812</v>
      </c>
      <c r="H2076">
        <v>13880</v>
      </c>
      <c r="I2076">
        <f t="shared" si="32"/>
        <v>682692</v>
      </c>
      <c r="J2076">
        <v>69.040000000000006</v>
      </c>
      <c r="K2076">
        <v>1</v>
      </c>
    </row>
    <row r="2077" spans="1:11" x14ac:dyDescent="0.3">
      <c r="A2077" t="s">
        <v>2330</v>
      </c>
      <c r="B2077" t="s">
        <v>2331</v>
      </c>
      <c r="C2077" s="1">
        <f>VLOOKUP(A2077,[1]Sheet2!A:B,2,0)</f>
        <v>45040</v>
      </c>
      <c r="D2077">
        <v>2</v>
      </c>
      <c r="E2077" t="s">
        <v>2333</v>
      </c>
      <c r="F2077" t="s">
        <v>16</v>
      </c>
      <c r="G2077">
        <v>6974</v>
      </c>
      <c r="H2077">
        <v>121</v>
      </c>
      <c r="I2077">
        <f t="shared" si="32"/>
        <v>7095</v>
      </c>
      <c r="J2077">
        <v>0.72</v>
      </c>
      <c r="K2077">
        <v>0</v>
      </c>
    </row>
    <row r="2078" spans="1:11" x14ac:dyDescent="0.3">
      <c r="A2078" t="s">
        <v>2330</v>
      </c>
      <c r="B2078" t="s">
        <v>2331</v>
      </c>
      <c r="C2078" s="1">
        <f>VLOOKUP(A2078,[1]Sheet2!A:B,2,0)</f>
        <v>45040</v>
      </c>
      <c r="D2078">
        <v>3</v>
      </c>
      <c r="E2078" t="s">
        <v>2334</v>
      </c>
      <c r="F2078" t="s">
        <v>14</v>
      </c>
      <c r="G2078">
        <v>281000</v>
      </c>
      <c r="H2078">
        <v>2120</v>
      </c>
      <c r="I2078">
        <f t="shared" si="32"/>
        <v>283120</v>
      </c>
      <c r="J2078">
        <v>28.63</v>
      </c>
      <c r="K2078">
        <v>0</v>
      </c>
    </row>
    <row r="2079" spans="1:11" x14ac:dyDescent="0.3">
      <c r="A2079" t="s">
        <v>2330</v>
      </c>
      <c r="B2079" t="s">
        <v>2331</v>
      </c>
      <c r="C2079" s="1">
        <f>VLOOKUP(A2079,[1]Sheet2!A:B,2,0)</f>
        <v>45040</v>
      </c>
      <c r="D2079">
        <v>4</v>
      </c>
      <c r="E2079" t="s">
        <v>2335</v>
      </c>
      <c r="F2079" t="s">
        <v>2336</v>
      </c>
      <c r="G2079">
        <v>2264</v>
      </c>
      <c r="H2079">
        <v>55</v>
      </c>
      <c r="I2079">
        <f t="shared" si="32"/>
        <v>2319</v>
      </c>
      <c r="J2079">
        <v>0.23</v>
      </c>
      <c r="K2079">
        <v>0</v>
      </c>
    </row>
    <row r="2080" spans="1:11" x14ac:dyDescent="0.3">
      <c r="A2080" t="s">
        <v>2330</v>
      </c>
      <c r="B2080" t="s">
        <v>2331</v>
      </c>
      <c r="C2080" s="1">
        <f>VLOOKUP(A2080,[1]Sheet2!A:B,2,0)</f>
        <v>45040</v>
      </c>
      <c r="D2080">
        <v>5</v>
      </c>
      <c r="E2080" t="s">
        <v>2337</v>
      </c>
      <c r="F2080" t="s">
        <v>205</v>
      </c>
      <c r="G2080">
        <v>766</v>
      </c>
      <c r="H2080">
        <v>9</v>
      </c>
      <c r="I2080">
        <f t="shared" si="32"/>
        <v>775</v>
      </c>
      <c r="J2080">
        <v>0.08</v>
      </c>
      <c r="K2080">
        <v>0</v>
      </c>
    </row>
    <row r="2081" spans="1:11" x14ac:dyDescent="0.3">
      <c r="A2081" t="s">
        <v>2330</v>
      </c>
      <c r="B2081" t="s">
        <v>2331</v>
      </c>
      <c r="C2081" s="1">
        <f>VLOOKUP(A2081,[1]Sheet2!A:B,2,0)</f>
        <v>45040</v>
      </c>
      <c r="D2081">
        <v>6</v>
      </c>
      <c r="E2081" t="s">
        <v>2338</v>
      </c>
      <c r="F2081" t="s">
        <v>498</v>
      </c>
      <c r="G2081">
        <v>462</v>
      </c>
      <c r="H2081">
        <v>11</v>
      </c>
      <c r="I2081">
        <f t="shared" si="32"/>
        <v>473</v>
      </c>
      <c r="J2081">
        <v>0.05</v>
      </c>
      <c r="K2081">
        <v>0</v>
      </c>
    </row>
    <row r="2082" spans="1:11" x14ac:dyDescent="0.3">
      <c r="A2082" t="s">
        <v>2330</v>
      </c>
      <c r="B2082" t="s">
        <v>2331</v>
      </c>
      <c r="C2082" s="1">
        <f>VLOOKUP(A2082,[1]Sheet2!A:B,2,0)</f>
        <v>45040</v>
      </c>
      <c r="D2082">
        <v>7</v>
      </c>
      <c r="E2082" t="s">
        <v>2339</v>
      </c>
      <c r="F2082" t="s">
        <v>24</v>
      </c>
      <c r="G2082">
        <v>320</v>
      </c>
      <c r="H2082">
        <v>10</v>
      </c>
      <c r="I2082">
        <f t="shared" si="32"/>
        <v>330</v>
      </c>
      <c r="J2082">
        <v>0.03</v>
      </c>
      <c r="K2082">
        <v>0</v>
      </c>
    </row>
    <row r="2083" spans="1:11" x14ac:dyDescent="0.3">
      <c r="A2083" t="s">
        <v>2330</v>
      </c>
      <c r="B2083" t="s">
        <v>2331</v>
      </c>
      <c r="C2083" s="1">
        <f>VLOOKUP(A2083,[1]Sheet2!A:B,2,0)</f>
        <v>45040</v>
      </c>
      <c r="D2083">
        <v>8</v>
      </c>
      <c r="E2083" t="s">
        <v>2340</v>
      </c>
      <c r="F2083" t="s">
        <v>24</v>
      </c>
      <c r="G2083">
        <v>400</v>
      </c>
      <c r="H2083">
        <v>12</v>
      </c>
      <c r="I2083">
        <f t="shared" si="32"/>
        <v>412</v>
      </c>
      <c r="J2083">
        <v>0.04</v>
      </c>
      <c r="K2083">
        <v>0</v>
      </c>
    </row>
    <row r="2084" spans="1:11" x14ac:dyDescent="0.3">
      <c r="A2084" t="s">
        <v>2330</v>
      </c>
      <c r="B2084" t="s">
        <v>2331</v>
      </c>
      <c r="C2084" s="1">
        <f>VLOOKUP(A2084,[1]Sheet2!A:B,2,0)</f>
        <v>45040</v>
      </c>
      <c r="D2084">
        <v>9</v>
      </c>
      <c r="E2084" t="s">
        <v>2341</v>
      </c>
      <c r="F2084" t="s">
        <v>24</v>
      </c>
      <c r="G2084">
        <v>695</v>
      </c>
      <c r="H2084">
        <v>4</v>
      </c>
      <c r="I2084">
        <f t="shared" si="32"/>
        <v>699</v>
      </c>
      <c r="J2084">
        <v>7.0000000000000007E-2</v>
      </c>
      <c r="K2084">
        <v>0</v>
      </c>
    </row>
    <row r="2085" spans="1:11" x14ac:dyDescent="0.3">
      <c r="A2085" t="s">
        <v>2330</v>
      </c>
      <c r="B2085" t="s">
        <v>2331</v>
      </c>
      <c r="C2085" s="1">
        <f>VLOOKUP(A2085,[1]Sheet2!A:B,2,0)</f>
        <v>45040</v>
      </c>
      <c r="D2085">
        <v>10</v>
      </c>
      <c r="E2085" t="s">
        <v>2342</v>
      </c>
      <c r="F2085" t="s">
        <v>24</v>
      </c>
      <c r="G2085">
        <v>1413</v>
      </c>
      <c r="H2085">
        <v>7</v>
      </c>
      <c r="I2085">
        <f t="shared" si="32"/>
        <v>1420</v>
      </c>
      <c r="J2085">
        <v>0.14000000000000001</v>
      </c>
      <c r="K2085">
        <v>0</v>
      </c>
    </row>
    <row r="2086" spans="1:11" x14ac:dyDescent="0.3">
      <c r="A2086" t="s">
        <v>2330</v>
      </c>
      <c r="B2086" t="s">
        <v>2331</v>
      </c>
      <c r="C2086" s="1">
        <f>VLOOKUP(A2086,[1]Sheet2!A:B,2,0)</f>
        <v>45040</v>
      </c>
      <c r="D2086">
        <v>11</v>
      </c>
      <c r="E2086" t="s">
        <v>2343</v>
      </c>
      <c r="F2086" t="s">
        <v>24</v>
      </c>
      <c r="G2086">
        <v>1394</v>
      </c>
      <c r="H2086">
        <v>10</v>
      </c>
      <c r="I2086">
        <f t="shared" si="32"/>
        <v>1404</v>
      </c>
      <c r="J2086">
        <v>0.14000000000000001</v>
      </c>
      <c r="K2086">
        <v>0</v>
      </c>
    </row>
    <row r="2087" spans="1:11" x14ac:dyDescent="0.3">
      <c r="A2087" t="s">
        <v>2330</v>
      </c>
      <c r="B2087" t="s">
        <v>2331</v>
      </c>
      <c r="C2087" s="1">
        <f>VLOOKUP(A2087,[1]Sheet2!A:B,2,0)</f>
        <v>45040</v>
      </c>
      <c r="D2087">
        <v>12</v>
      </c>
      <c r="E2087" t="s">
        <v>33</v>
      </c>
      <c r="F2087" t="s">
        <v>34</v>
      </c>
      <c r="G2087">
        <v>7865</v>
      </c>
      <c r="H2087">
        <v>161</v>
      </c>
      <c r="I2087">
        <f t="shared" si="32"/>
        <v>8026</v>
      </c>
      <c r="J2087">
        <v>0.81</v>
      </c>
      <c r="K2087">
        <v>0</v>
      </c>
    </row>
    <row r="2088" spans="1:11" x14ac:dyDescent="0.3">
      <c r="A2088" t="s">
        <v>2330</v>
      </c>
      <c r="B2088" t="s">
        <v>2344</v>
      </c>
      <c r="C2088" s="1">
        <f>VLOOKUP(A2088,[1]Sheet2!A:B,2,0)</f>
        <v>45040</v>
      </c>
      <c r="D2088">
        <v>1</v>
      </c>
      <c r="E2088" t="s">
        <v>2345</v>
      </c>
      <c r="F2088" t="s">
        <v>18</v>
      </c>
      <c r="G2088">
        <v>712133</v>
      </c>
      <c r="H2088">
        <v>13085</v>
      </c>
      <c r="I2088">
        <f t="shared" si="32"/>
        <v>725218</v>
      </c>
      <c r="J2088">
        <v>72.02</v>
      </c>
      <c r="K2088">
        <v>1</v>
      </c>
    </row>
    <row r="2089" spans="1:11" x14ac:dyDescent="0.3">
      <c r="A2089" t="s">
        <v>2330</v>
      </c>
      <c r="B2089" t="s">
        <v>2344</v>
      </c>
      <c r="C2089" s="1">
        <f>VLOOKUP(A2089,[1]Sheet2!A:B,2,0)</f>
        <v>45040</v>
      </c>
      <c r="D2089">
        <v>2</v>
      </c>
      <c r="E2089" t="s">
        <v>2346</v>
      </c>
      <c r="F2089" t="s">
        <v>16</v>
      </c>
      <c r="G2089">
        <v>8719</v>
      </c>
      <c r="H2089">
        <v>147</v>
      </c>
      <c r="I2089">
        <f t="shared" si="32"/>
        <v>8866</v>
      </c>
      <c r="J2089">
        <v>0.88</v>
      </c>
      <c r="K2089">
        <v>0</v>
      </c>
    </row>
    <row r="2090" spans="1:11" x14ac:dyDescent="0.3">
      <c r="A2090" t="s">
        <v>2330</v>
      </c>
      <c r="B2090" t="s">
        <v>2344</v>
      </c>
      <c r="C2090" s="1">
        <f>VLOOKUP(A2090,[1]Sheet2!A:B,2,0)</f>
        <v>45040</v>
      </c>
      <c r="D2090">
        <v>3</v>
      </c>
      <c r="E2090" t="s">
        <v>2347</v>
      </c>
      <c r="F2090" t="s">
        <v>14</v>
      </c>
      <c r="G2090">
        <v>245474</v>
      </c>
      <c r="H2090">
        <v>2121</v>
      </c>
      <c r="I2090">
        <f t="shared" si="32"/>
        <v>247595</v>
      </c>
      <c r="J2090">
        <v>24.59</v>
      </c>
      <c r="K2090">
        <v>0</v>
      </c>
    </row>
    <row r="2091" spans="1:11" x14ac:dyDescent="0.3">
      <c r="A2091" t="s">
        <v>2330</v>
      </c>
      <c r="B2091" t="s">
        <v>2344</v>
      </c>
      <c r="C2091" s="1">
        <f>VLOOKUP(A2091,[1]Sheet2!A:B,2,0)</f>
        <v>45040</v>
      </c>
      <c r="D2091">
        <v>4</v>
      </c>
      <c r="E2091" t="s">
        <v>2348</v>
      </c>
      <c r="F2091" t="s">
        <v>2349</v>
      </c>
      <c r="G2091">
        <v>2355</v>
      </c>
      <c r="H2091">
        <v>16</v>
      </c>
      <c r="I2091">
        <f t="shared" si="32"/>
        <v>2371</v>
      </c>
      <c r="J2091">
        <v>0.24</v>
      </c>
      <c r="K2091">
        <v>0</v>
      </c>
    </row>
    <row r="2092" spans="1:11" x14ac:dyDescent="0.3">
      <c r="A2092" t="s">
        <v>2330</v>
      </c>
      <c r="B2092" t="s">
        <v>2344</v>
      </c>
      <c r="C2092" s="1">
        <f>VLOOKUP(A2092,[1]Sheet2!A:B,2,0)</f>
        <v>45040</v>
      </c>
      <c r="D2092">
        <v>5</v>
      </c>
      <c r="E2092" t="s">
        <v>2350</v>
      </c>
      <c r="F2092" t="s">
        <v>1439</v>
      </c>
      <c r="G2092">
        <v>945</v>
      </c>
      <c r="H2092">
        <v>14</v>
      </c>
      <c r="I2092">
        <f t="shared" si="32"/>
        <v>959</v>
      </c>
      <c r="J2092">
        <v>0.1</v>
      </c>
      <c r="K2092">
        <v>0</v>
      </c>
    </row>
    <row r="2093" spans="1:11" x14ac:dyDescent="0.3">
      <c r="A2093" t="s">
        <v>2330</v>
      </c>
      <c r="B2093" t="s">
        <v>2344</v>
      </c>
      <c r="C2093" s="1">
        <f>VLOOKUP(A2093,[1]Sheet2!A:B,2,0)</f>
        <v>45040</v>
      </c>
      <c r="D2093">
        <v>6</v>
      </c>
      <c r="E2093" t="s">
        <v>2351</v>
      </c>
      <c r="F2093" t="s">
        <v>2352</v>
      </c>
      <c r="G2093">
        <v>950</v>
      </c>
      <c r="H2093">
        <v>20</v>
      </c>
      <c r="I2093">
        <f t="shared" si="32"/>
        <v>970</v>
      </c>
      <c r="J2093">
        <v>0.1</v>
      </c>
      <c r="K2093">
        <v>0</v>
      </c>
    </row>
    <row r="2094" spans="1:11" x14ac:dyDescent="0.3">
      <c r="A2094" t="s">
        <v>2330</v>
      </c>
      <c r="B2094" t="s">
        <v>2344</v>
      </c>
      <c r="C2094" s="1">
        <f>VLOOKUP(A2094,[1]Sheet2!A:B,2,0)</f>
        <v>45040</v>
      </c>
      <c r="D2094">
        <v>7</v>
      </c>
      <c r="E2094" t="s">
        <v>2353</v>
      </c>
      <c r="F2094" t="s">
        <v>24</v>
      </c>
      <c r="G2094">
        <v>555</v>
      </c>
      <c r="H2094">
        <v>9</v>
      </c>
      <c r="I2094">
        <f t="shared" si="32"/>
        <v>564</v>
      </c>
      <c r="J2094">
        <v>0.06</v>
      </c>
      <c r="K2094">
        <v>0</v>
      </c>
    </row>
    <row r="2095" spans="1:11" x14ac:dyDescent="0.3">
      <c r="A2095" t="s">
        <v>2330</v>
      </c>
      <c r="B2095" t="s">
        <v>2344</v>
      </c>
      <c r="C2095" s="1">
        <f>VLOOKUP(A2095,[1]Sheet2!A:B,2,0)</f>
        <v>45040</v>
      </c>
      <c r="D2095">
        <v>8</v>
      </c>
      <c r="E2095" t="s">
        <v>2354</v>
      </c>
      <c r="F2095" t="s">
        <v>24</v>
      </c>
      <c r="G2095">
        <v>861</v>
      </c>
      <c r="H2095">
        <v>47</v>
      </c>
      <c r="I2095">
        <f t="shared" si="32"/>
        <v>908</v>
      </c>
      <c r="J2095">
        <v>0.09</v>
      </c>
      <c r="K2095">
        <v>0</v>
      </c>
    </row>
    <row r="2096" spans="1:11" x14ac:dyDescent="0.3">
      <c r="A2096" t="s">
        <v>2330</v>
      </c>
      <c r="B2096" t="s">
        <v>2344</v>
      </c>
      <c r="C2096" s="1">
        <f>VLOOKUP(A2096,[1]Sheet2!A:B,2,0)</f>
        <v>45040</v>
      </c>
      <c r="D2096">
        <v>9</v>
      </c>
      <c r="E2096" t="s">
        <v>2355</v>
      </c>
      <c r="F2096" t="s">
        <v>24</v>
      </c>
      <c r="G2096">
        <v>1297</v>
      </c>
      <c r="H2096">
        <v>101</v>
      </c>
      <c r="I2096">
        <f t="shared" si="32"/>
        <v>1398</v>
      </c>
      <c r="J2096">
        <v>0.14000000000000001</v>
      </c>
      <c r="K2096">
        <v>0</v>
      </c>
    </row>
    <row r="2097" spans="1:11" x14ac:dyDescent="0.3">
      <c r="A2097" t="s">
        <v>2330</v>
      </c>
      <c r="B2097" t="s">
        <v>2344</v>
      </c>
      <c r="C2097" s="1">
        <f>VLOOKUP(A2097,[1]Sheet2!A:B,2,0)</f>
        <v>45040</v>
      </c>
      <c r="D2097">
        <v>10</v>
      </c>
      <c r="E2097" t="s">
        <v>2356</v>
      </c>
      <c r="F2097" t="s">
        <v>24</v>
      </c>
      <c r="G2097">
        <v>2233</v>
      </c>
      <c r="H2097">
        <v>7</v>
      </c>
      <c r="I2097">
        <f t="shared" si="32"/>
        <v>2240</v>
      </c>
      <c r="J2097">
        <v>0.22</v>
      </c>
      <c r="K2097">
        <v>0</v>
      </c>
    </row>
    <row r="2098" spans="1:11" x14ac:dyDescent="0.3">
      <c r="A2098" t="s">
        <v>2330</v>
      </c>
      <c r="B2098" t="s">
        <v>2344</v>
      </c>
      <c r="C2098" s="1">
        <f>VLOOKUP(A2098,[1]Sheet2!A:B,2,0)</f>
        <v>45040</v>
      </c>
      <c r="D2098">
        <v>11</v>
      </c>
      <c r="E2098" t="s">
        <v>2357</v>
      </c>
      <c r="F2098" t="s">
        <v>24</v>
      </c>
      <c r="G2098">
        <v>4425</v>
      </c>
      <c r="H2098">
        <v>148</v>
      </c>
      <c r="I2098">
        <f t="shared" si="32"/>
        <v>4573</v>
      </c>
      <c r="J2098">
        <v>0.45</v>
      </c>
      <c r="K2098">
        <v>0</v>
      </c>
    </row>
    <row r="2099" spans="1:11" x14ac:dyDescent="0.3">
      <c r="A2099" t="s">
        <v>2330</v>
      </c>
      <c r="B2099" t="s">
        <v>2344</v>
      </c>
      <c r="C2099" s="1">
        <f>VLOOKUP(A2099,[1]Sheet2!A:B,2,0)</f>
        <v>45040</v>
      </c>
      <c r="D2099">
        <v>12</v>
      </c>
      <c r="E2099" t="s">
        <v>33</v>
      </c>
      <c r="F2099" t="s">
        <v>34</v>
      </c>
      <c r="G2099">
        <v>11195</v>
      </c>
      <c r="H2099">
        <v>132</v>
      </c>
      <c r="I2099">
        <f t="shared" si="32"/>
        <v>11327</v>
      </c>
      <c r="J2099">
        <v>1.1200000000000001</v>
      </c>
      <c r="K2099">
        <v>0</v>
      </c>
    </row>
    <row r="2100" spans="1:11" x14ac:dyDescent="0.3">
      <c r="A2100" t="s">
        <v>2330</v>
      </c>
      <c r="B2100" t="s">
        <v>2358</v>
      </c>
      <c r="C2100" s="1">
        <f>VLOOKUP(A2100,[1]Sheet2!A:B,2,0)</f>
        <v>45040</v>
      </c>
      <c r="D2100">
        <v>1</v>
      </c>
      <c r="E2100" t="s">
        <v>2359</v>
      </c>
      <c r="F2100" t="s">
        <v>14</v>
      </c>
      <c r="G2100">
        <v>240184</v>
      </c>
      <c r="H2100">
        <v>1546</v>
      </c>
      <c r="I2100">
        <f t="shared" si="32"/>
        <v>241730</v>
      </c>
      <c r="J2100">
        <v>25.68</v>
      </c>
      <c r="K2100">
        <v>0</v>
      </c>
    </row>
    <row r="2101" spans="1:11" x14ac:dyDescent="0.3">
      <c r="A2101" t="s">
        <v>2330</v>
      </c>
      <c r="B2101" t="s">
        <v>2358</v>
      </c>
      <c r="C2101" s="1">
        <f>VLOOKUP(A2101,[1]Sheet2!A:B,2,0)</f>
        <v>45040</v>
      </c>
      <c r="D2101">
        <v>2</v>
      </c>
      <c r="E2101" t="s">
        <v>2360</v>
      </c>
      <c r="F2101" t="s">
        <v>215</v>
      </c>
      <c r="G2101">
        <v>14742</v>
      </c>
      <c r="H2101">
        <v>96</v>
      </c>
      <c r="I2101">
        <f t="shared" si="32"/>
        <v>14838</v>
      </c>
      <c r="J2101">
        <v>1.58</v>
      </c>
      <c r="K2101">
        <v>0</v>
      </c>
    </row>
    <row r="2102" spans="1:11" x14ac:dyDescent="0.3">
      <c r="A2102" t="s">
        <v>2330</v>
      </c>
      <c r="B2102" t="s">
        <v>2358</v>
      </c>
      <c r="C2102" s="1">
        <f>VLOOKUP(A2102,[1]Sheet2!A:B,2,0)</f>
        <v>45040</v>
      </c>
      <c r="D2102">
        <v>3</v>
      </c>
      <c r="E2102" t="s">
        <v>2361</v>
      </c>
      <c r="F2102" t="s">
        <v>18</v>
      </c>
      <c r="G2102">
        <v>638441</v>
      </c>
      <c r="H2102">
        <v>8748</v>
      </c>
      <c r="I2102">
        <f t="shared" si="32"/>
        <v>647189</v>
      </c>
      <c r="J2102">
        <v>68.75</v>
      </c>
      <c r="K2102">
        <v>1</v>
      </c>
    </row>
    <row r="2103" spans="1:11" x14ac:dyDescent="0.3">
      <c r="A2103" t="s">
        <v>2330</v>
      </c>
      <c r="B2103" t="s">
        <v>2358</v>
      </c>
      <c r="C2103" s="1">
        <f>VLOOKUP(A2103,[1]Sheet2!A:B,2,0)</f>
        <v>45040</v>
      </c>
      <c r="D2103">
        <v>4</v>
      </c>
      <c r="E2103" t="s">
        <v>2362</v>
      </c>
      <c r="F2103" t="s">
        <v>16</v>
      </c>
      <c r="G2103">
        <v>9003</v>
      </c>
      <c r="H2103">
        <v>57</v>
      </c>
      <c r="I2103">
        <f t="shared" si="32"/>
        <v>9060</v>
      </c>
      <c r="J2103">
        <v>0.96</v>
      </c>
      <c r="K2103">
        <v>0</v>
      </c>
    </row>
    <row r="2104" spans="1:11" x14ac:dyDescent="0.3">
      <c r="A2104" t="s">
        <v>2330</v>
      </c>
      <c r="B2104" t="s">
        <v>2358</v>
      </c>
      <c r="C2104" s="1">
        <f>VLOOKUP(A2104,[1]Sheet2!A:B,2,0)</f>
        <v>45040</v>
      </c>
      <c r="D2104">
        <v>5</v>
      </c>
      <c r="E2104" t="s">
        <v>2363</v>
      </c>
      <c r="F2104" t="s">
        <v>1439</v>
      </c>
      <c r="G2104">
        <v>874</v>
      </c>
      <c r="H2104">
        <v>6</v>
      </c>
      <c r="I2104">
        <f t="shared" si="32"/>
        <v>880</v>
      </c>
      <c r="J2104">
        <v>0.09</v>
      </c>
      <c r="K2104">
        <v>0</v>
      </c>
    </row>
    <row r="2105" spans="1:11" x14ac:dyDescent="0.3">
      <c r="A2105" t="s">
        <v>2330</v>
      </c>
      <c r="B2105" t="s">
        <v>2358</v>
      </c>
      <c r="C2105" s="1">
        <f>VLOOKUP(A2105,[1]Sheet2!A:B,2,0)</f>
        <v>45040</v>
      </c>
      <c r="D2105">
        <v>6</v>
      </c>
      <c r="E2105" t="s">
        <v>2364</v>
      </c>
      <c r="F2105" t="s">
        <v>660</v>
      </c>
      <c r="G2105">
        <v>508</v>
      </c>
      <c r="H2105">
        <v>3</v>
      </c>
      <c r="I2105">
        <f t="shared" si="32"/>
        <v>511</v>
      </c>
      <c r="J2105">
        <v>0.05</v>
      </c>
      <c r="K2105">
        <v>0</v>
      </c>
    </row>
    <row r="2106" spans="1:11" x14ac:dyDescent="0.3">
      <c r="A2106" t="s">
        <v>2330</v>
      </c>
      <c r="B2106" t="s">
        <v>2358</v>
      </c>
      <c r="C2106" s="1">
        <f>VLOOKUP(A2106,[1]Sheet2!A:B,2,0)</f>
        <v>45040</v>
      </c>
      <c r="D2106">
        <v>7</v>
      </c>
      <c r="E2106" t="s">
        <v>2365</v>
      </c>
      <c r="F2106" t="s">
        <v>205</v>
      </c>
      <c r="G2106">
        <v>496</v>
      </c>
      <c r="H2106">
        <v>9</v>
      </c>
      <c r="I2106">
        <f t="shared" si="32"/>
        <v>505</v>
      </c>
      <c r="J2106">
        <v>0.05</v>
      </c>
      <c r="K2106">
        <v>0</v>
      </c>
    </row>
    <row r="2107" spans="1:11" x14ac:dyDescent="0.3">
      <c r="A2107" t="s">
        <v>2330</v>
      </c>
      <c r="B2107" t="s">
        <v>2358</v>
      </c>
      <c r="C2107" s="1">
        <f>VLOOKUP(A2107,[1]Sheet2!A:B,2,0)</f>
        <v>45040</v>
      </c>
      <c r="D2107">
        <v>8</v>
      </c>
      <c r="E2107" t="s">
        <v>2366</v>
      </c>
      <c r="F2107" t="s">
        <v>2367</v>
      </c>
      <c r="G2107">
        <v>579</v>
      </c>
      <c r="H2107">
        <v>3</v>
      </c>
      <c r="I2107">
        <f t="shared" si="32"/>
        <v>582</v>
      </c>
      <c r="J2107">
        <v>0.06</v>
      </c>
      <c r="K2107">
        <v>0</v>
      </c>
    </row>
    <row r="2108" spans="1:11" x14ac:dyDescent="0.3">
      <c r="A2108" t="s">
        <v>2330</v>
      </c>
      <c r="B2108" t="s">
        <v>2358</v>
      </c>
      <c r="C2108" s="1">
        <f>VLOOKUP(A2108,[1]Sheet2!A:B,2,0)</f>
        <v>45040</v>
      </c>
      <c r="D2108">
        <v>9</v>
      </c>
      <c r="E2108" t="s">
        <v>2368</v>
      </c>
      <c r="F2108" t="s">
        <v>337</v>
      </c>
      <c r="G2108">
        <v>1865</v>
      </c>
      <c r="H2108">
        <v>8</v>
      </c>
      <c r="I2108">
        <f t="shared" si="32"/>
        <v>1873</v>
      </c>
      <c r="J2108">
        <v>0.2</v>
      </c>
      <c r="K2108">
        <v>0</v>
      </c>
    </row>
    <row r="2109" spans="1:11" x14ac:dyDescent="0.3">
      <c r="A2109" t="s">
        <v>2330</v>
      </c>
      <c r="B2109" t="s">
        <v>2358</v>
      </c>
      <c r="C2109" s="1">
        <f>VLOOKUP(A2109,[1]Sheet2!A:B,2,0)</f>
        <v>45040</v>
      </c>
      <c r="D2109">
        <v>10</v>
      </c>
      <c r="E2109" t="s">
        <v>2369</v>
      </c>
      <c r="F2109" t="s">
        <v>1478</v>
      </c>
      <c r="G2109">
        <v>714</v>
      </c>
      <c r="H2109">
        <v>37</v>
      </c>
      <c r="I2109">
        <f t="shared" si="32"/>
        <v>751</v>
      </c>
      <c r="J2109">
        <v>0.08</v>
      </c>
      <c r="K2109">
        <v>0</v>
      </c>
    </row>
    <row r="2110" spans="1:11" x14ac:dyDescent="0.3">
      <c r="A2110" t="s">
        <v>2330</v>
      </c>
      <c r="B2110" t="s">
        <v>2358</v>
      </c>
      <c r="C2110" s="1">
        <f>VLOOKUP(A2110,[1]Sheet2!A:B,2,0)</f>
        <v>45040</v>
      </c>
      <c r="D2110">
        <v>11</v>
      </c>
      <c r="E2110" t="s">
        <v>2370</v>
      </c>
      <c r="F2110" t="s">
        <v>24</v>
      </c>
      <c r="G2110">
        <v>2312</v>
      </c>
      <c r="H2110">
        <v>32</v>
      </c>
      <c r="I2110">
        <f t="shared" si="32"/>
        <v>2344</v>
      </c>
      <c r="J2110">
        <v>0.25</v>
      </c>
      <c r="K2110">
        <v>0</v>
      </c>
    </row>
    <row r="2111" spans="1:11" x14ac:dyDescent="0.3">
      <c r="A2111" t="s">
        <v>2330</v>
      </c>
      <c r="B2111" t="s">
        <v>2358</v>
      </c>
      <c r="C2111" s="1">
        <f>VLOOKUP(A2111,[1]Sheet2!A:B,2,0)</f>
        <v>45040</v>
      </c>
      <c r="D2111">
        <v>12</v>
      </c>
      <c r="E2111" t="s">
        <v>2371</v>
      </c>
      <c r="F2111" t="s">
        <v>24</v>
      </c>
      <c r="G2111">
        <v>773</v>
      </c>
      <c r="H2111">
        <v>2</v>
      </c>
      <c r="I2111">
        <f t="shared" si="32"/>
        <v>775</v>
      </c>
      <c r="J2111">
        <v>0.08</v>
      </c>
      <c r="K2111">
        <v>0</v>
      </c>
    </row>
    <row r="2112" spans="1:11" x14ac:dyDescent="0.3">
      <c r="A2112" t="s">
        <v>2330</v>
      </c>
      <c r="B2112" t="s">
        <v>2358</v>
      </c>
      <c r="C2112" s="1">
        <f>VLOOKUP(A2112,[1]Sheet2!A:B,2,0)</f>
        <v>45040</v>
      </c>
      <c r="D2112">
        <v>13</v>
      </c>
      <c r="E2112" t="s">
        <v>2372</v>
      </c>
      <c r="F2112" t="s">
        <v>24</v>
      </c>
      <c r="G2112">
        <v>1584</v>
      </c>
      <c r="H2112">
        <v>12</v>
      </c>
      <c r="I2112">
        <f t="shared" si="32"/>
        <v>1596</v>
      </c>
      <c r="J2112">
        <v>0.17</v>
      </c>
      <c r="K2112">
        <v>0</v>
      </c>
    </row>
    <row r="2113" spans="1:11" x14ac:dyDescent="0.3">
      <c r="A2113" t="s">
        <v>2330</v>
      </c>
      <c r="B2113" t="s">
        <v>2358</v>
      </c>
      <c r="C2113" s="1">
        <f>VLOOKUP(A2113,[1]Sheet2!A:B,2,0)</f>
        <v>45040</v>
      </c>
      <c r="D2113">
        <v>14</v>
      </c>
      <c r="E2113" t="s">
        <v>2373</v>
      </c>
      <c r="F2113" t="s">
        <v>24</v>
      </c>
      <c r="G2113">
        <v>3653</v>
      </c>
      <c r="H2113">
        <v>0</v>
      </c>
      <c r="I2113">
        <f t="shared" si="32"/>
        <v>3653</v>
      </c>
      <c r="J2113">
        <v>0.39</v>
      </c>
      <c r="K2113">
        <v>0</v>
      </c>
    </row>
    <row r="2114" spans="1:11" x14ac:dyDescent="0.3">
      <c r="A2114" t="s">
        <v>2330</v>
      </c>
      <c r="B2114" t="s">
        <v>2358</v>
      </c>
      <c r="C2114" s="1">
        <f>VLOOKUP(A2114,[1]Sheet2!A:B,2,0)</f>
        <v>45040</v>
      </c>
      <c r="D2114">
        <v>15</v>
      </c>
      <c r="E2114" t="s">
        <v>2374</v>
      </c>
      <c r="F2114" t="s">
        <v>24</v>
      </c>
      <c r="G2114">
        <v>1856</v>
      </c>
      <c r="H2114">
        <v>4</v>
      </c>
      <c r="I2114">
        <f t="shared" si="32"/>
        <v>1860</v>
      </c>
      <c r="J2114">
        <v>0.2</v>
      </c>
      <c r="K2114">
        <v>0</v>
      </c>
    </row>
    <row r="2115" spans="1:11" x14ac:dyDescent="0.3">
      <c r="A2115" t="s">
        <v>2330</v>
      </c>
      <c r="B2115" t="s">
        <v>2358</v>
      </c>
      <c r="C2115" s="1">
        <f>VLOOKUP(A2115,[1]Sheet2!A:B,2,0)</f>
        <v>45040</v>
      </c>
      <c r="D2115">
        <v>16</v>
      </c>
      <c r="E2115" t="s">
        <v>2375</v>
      </c>
      <c r="F2115" t="s">
        <v>24</v>
      </c>
      <c r="G2115">
        <v>4085</v>
      </c>
      <c r="H2115">
        <v>2</v>
      </c>
      <c r="I2115">
        <f t="shared" ref="I2115:I2178" si="33">SUM(G2115:H2115)</f>
        <v>4087</v>
      </c>
      <c r="J2115">
        <v>0.43</v>
      </c>
      <c r="K2115">
        <v>0</v>
      </c>
    </row>
    <row r="2116" spans="1:11" x14ac:dyDescent="0.3">
      <c r="A2116" t="s">
        <v>2330</v>
      </c>
      <c r="B2116" t="s">
        <v>2358</v>
      </c>
      <c r="C2116" s="1">
        <f>VLOOKUP(A2116,[1]Sheet2!A:B,2,0)</f>
        <v>45040</v>
      </c>
      <c r="D2116">
        <v>17</v>
      </c>
      <c r="E2116" t="s">
        <v>2376</v>
      </c>
      <c r="F2116" t="s">
        <v>24</v>
      </c>
      <c r="G2116">
        <v>3835</v>
      </c>
      <c r="H2116">
        <v>4</v>
      </c>
      <c r="I2116">
        <f t="shared" si="33"/>
        <v>3839</v>
      </c>
      <c r="J2116">
        <v>0.41</v>
      </c>
      <c r="K2116">
        <v>0</v>
      </c>
    </row>
    <row r="2117" spans="1:11" x14ac:dyDescent="0.3">
      <c r="A2117" t="s">
        <v>2330</v>
      </c>
      <c r="B2117" t="s">
        <v>2358</v>
      </c>
      <c r="C2117" s="1">
        <f>VLOOKUP(A2117,[1]Sheet2!A:B,2,0)</f>
        <v>45040</v>
      </c>
      <c r="D2117">
        <v>18</v>
      </c>
      <c r="E2117" t="s">
        <v>33</v>
      </c>
      <c r="F2117" t="s">
        <v>34</v>
      </c>
      <c r="G2117">
        <v>5187</v>
      </c>
      <c r="H2117">
        <v>111</v>
      </c>
      <c r="I2117">
        <f t="shared" si="33"/>
        <v>5298</v>
      </c>
      <c r="J2117">
        <v>0.56000000000000005</v>
      </c>
      <c r="K2117">
        <v>0</v>
      </c>
    </row>
    <row r="2118" spans="1:11" x14ac:dyDescent="0.3">
      <c r="A2118" t="s">
        <v>2330</v>
      </c>
      <c r="B2118" t="s">
        <v>2377</v>
      </c>
      <c r="C2118" s="1">
        <f>VLOOKUP(A2118,[1]Sheet2!A:B,2,0)</f>
        <v>45040</v>
      </c>
      <c r="D2118">
        <v>1</v>
      </c>
      <c r="E2118" t="s">
        <v>2378</v>
      </c>
      <c r="F2118" t="s">
        <v>14</v>
      </c>
      <c r="G2118">
        <v>277647</v>
      </c>
      <c r="H2118">
        <v>1021</v>
      </c>
      <c r="I2118">
        <f t="shared" si="33"/>
        <v>278668</v>
      </c>
      <c r="J2118">
        <v>30.5</v>
      </c>
      <c r="K2118">
        <v>0</v>
      </c>
    </row>
    <row r="2119" spans="1:11" x14ac:dyDescent="0.3">
      <c r="A2119" t="s">
        <v>2330</v>
      </c>
      <c r="B2119" t="s">
        <v>2377</v>
      </c>
      <c r="C2119" s="1">
        <f>VLOOKUP(A2119,[1]Sheet2!A:B,2,0)</f>
        <v>45040</v>
      </c>
      <c r="D2119">
        <v>2</v>
      </c>
      <c r="E2119" t="s">
        <v>2244</v>
      </c>
      <c r="F2119" t="s">
        <v>16</v>
      </c>
      <c r="G2119">
        <v>7696</v>
      </c>
      <c r="H2119">
        <v>63</v>
      </c>
      <c r="I2119">
        <f t="shared" si="33"/>
        <v>7759</v>
      </c>
      <c r="J2119">
        <v>0.85</v>
      </c>
      <c r="K2119">
        <v>0</v>
      </c>
    </row>
    <row r="2120" spans="1:11" x14ac:dyDescent="0.3">
      <c r="A2120" t="s">
        <v>2330</v>
      </c>
      <c r="B2120" t="s">
        <v>2377</v>
      </c>
      <c r="C2120" s="1">
        <f>VLOOKUP(A2120,[1]Sheet2!A:B,2,0)</f>
        <v>45040</v>
      </c>
      <c r="D2120">
        <v>3</v>
      </c>
      <c r="E2120" t="s">
        <v>2379</v>
      </c>
      <c r="F2120" t="s">
        <v>18</v>
      </c>
      <c r="G2120">
        <v>601306</v>
      </c>
      <c r="H2120">
        <v>4877</v>
      </c>
      <c r="I2120">
        <f t="shared" si="33"/>
        <v>606183</v>
      </c>
      <c r="J2120">
        <v>66.349999999999994</v>
      </c>
      <c r="K2120">
        <v>1</v>
      </c>
    </row>
    <row r="2121" spans="1:11" x14ac:dyDescent="0.3">
      <c r="A2121" t="s">
        <v>2330</v>
      </c>
      <c r="B2121" t="s">
        <v>2377</v>
      </c>
      <c r="C2121" s="1">
        <f>VLOOKUP(A2121,[1]Sheet2!A:B,2,0)</f>
        <v>45040</v>
      </c>
      <c r="D2121">
        <v>4</v>
      </c>
      <c r="E2121" t="s">
        <v>2380</v>
      </c>
      <c r="F2121" t="s">
        <v>205</v>
      </c>
      <c r="G2121">
        <v>5806</v>
      </c>
      <c r="H2121">
        <v>11</v>
      </c>
      <c r="I2121">
        <f t="shared" si="33"/>
        <v>5817</v>
      </c>
      <c r="J2121">
        <v>0.64</v>
      </c>
      <c r="K2121">
        <v>0</v>
      </c>
    </row>
    <row r="2122" spans="1:11" x14ac:dyDescent="0.3">
      <c r="A2122" t="s">
        <v>2330</v>
      </c>
      <c r="B2122" t="s">
        <v>2377</v>
      </c>
      <c r="C2122" s="1">
        <f>VLOOKUP(A2122,[1]Sheet2!A:B,2,0)</f>
        <v>45040</v>
      </c>
      <c r="D2122">
        <v>5</v>
      </c>
      <c r="E2122" t="s">
        <v>2209</v>
      </c>
      <c r="F2122" t="s">
        <v>2367</v>
      </c>
      <c r="G2122">
        <v>3209</v>
      </c>
      <c r="H2122">
        <v>7</v>
      </c>
      <c r="I2122">
        <f t="shared" si="33"/>
        <v>3216</v>
      </c>
      <c r="J2122">
        <v>0.35</v>
      </c>
      <c r="K2122">
        <v>0</v>
      </c>
    </row>
    <row r="2123" spans="1:11" x14ac:dyDescent="0.3">
      <c r="A2123" t="s">
        <v>2330</v>
      </c>
      <c r="B2123" t="s">
        <v>2377</v>
      </c>
      <c r="C2123" s="1">
        <f>VLOOKUP(A2123,[1]Sheet2!A:B,2,0)</f>
        <v>45040</v>
      </c>
      <c r="D2123">
        <v>6</v>
      </c>
      <c r="E2123" t="s">
        <v>2381</v>
      </c>
      <c r="F2123" t="s">
        <v>24</v>
      </c>
      <c r="G2123">
        <v>3600</v>
      </c>
      <c r="H2123">
        <v>8</v>
      </c>
      <c r="I2123">
        <f t="shared" si="33"/>
        <v>3608</v>
      </c>
      <c r="J2123">
        <v>0.39</v>
      </c>
      <c r="K2123">
        <v>0</v>
      </c>
    </row>
    <row r="2124" spans="1:11" x14ac:dyDescent="0.3">
      <c r="A2124" t="s">
        <v>2330</v>
      </c>
      <c r="B2124" t="s">
        <v>2377</v>
      </c>
      <c r="C2124" s="1">
        <f>VLOOKUP(A2124,[1]Sheet2!A:B,2,0)</f>
        <v>45040</v>
      </c>
      <c r="D2124">
        <v>7</v>
      </c>
      <c r="E2124" t="s">
        <v>33</v>
      </c>
      <c r="F2124" t="s">
        <v>34</v>
      </c>
      <c r="G2124">
        <v>8305</v>
      </c>
      <c r="H2124">
        <v>52</v>
      </c>
      <c r="I2124">
        <f t="shared" si="33"/>
        <v>8357</v>
      </c>
      <c r="J2124">
        <v>0.91</v>
      </c>
      <c r="K2124">
        <v>0</v>
      </c>
    </row>
    <row r="2125" spans="1:11" x14ac:dyDescent="0.3">
      <c r="A2125" t="s">
        <v>2382</v>
      </c>
      <c r="B2125" t="s">
        <v>2383</v>
      </c>
      <c r="C2125" s="1">
        <f>VLOOKUP(A2125,[1]Sheet2!A:B,2,0)</f>
        <v>45041</v>
      </c>
      <c r="D2125">
        <v>1</v>
      </c>
      <c r="E2125" t="s">
        <v>2384</v>
      </c>
      <c r="F2125" t="s">
        <v>2385</v>
      </c>
      <c r="G2125">
        <v>39898</v>
      </c>
      <c r="H2125">
        <v>148</v>
      </c>
      <c r="I2125">
        <f t="shared" si="33"/>
        <v>40046</v>
      </c>
      <c r="J2125">
        <v>32.17</v>
      </c>
      <c r="K2125">
        <v>1</v>
      </c>
    </row>
    <row r="2126" spans="1:11" x14ac:dyDescent="0.3">
      <c r="A2126" t="s">
        <v>2382</v>
      </c>
      <c r="B2126" t="s">
        <v>2383</v>
      </c>
      <c r="C2126" s="1">
        <f>VLOOKUP(A2126,[1]Sheet2!A:B,2,0)</f>
        <v>45041</v>
      </c>
      <c r="D2126">
        <v>2</v>
      </c>
      <c r="E2126" t="s">
        <v>2386</v>
      </c>
      <c r="F2126" t="s">
        <v>14</v>
      </c>
      <c r="G2126">
        <v>32534</v>
      </c>
      <c r="H2126">
        <v>625</v>
      </c>
      <c r="I2126">
        <f t="shared" si="33"/>
        <v>33159</v>
      </c>
      <c r="J2126">
        <v>26.83</v>
      </c>
      <c r="K2126">
        <v>0</v>
      </c>
    </row>
    <row r="2127" spans="1:11" x14ac:dyDescent="0.3">
      <c r="A2127" t="s">
        <v>2382</v>
      </c>
      <c r="B2127" t="s">
        <v>2383</v>
      </c>
      <c r="C2127" s="1">
        <f>VLOOKUP(A2127,[1]Sheet2!A:B,2,0)</f>
        <v>45041</v>
      </c>
      <c r="D2127">
        <v>3</v>
      </c>
      <c r="E2127" t="s">
        <v>2387</v>
      </c>
      <c r="F2127" t="s">
        <v>2388</v>
      </c>
      <c r="G2127">
        <v>30068</v>
      </c>
      <c r="H2127">
        <v>301</v>
      </c>
      <c r="I2127">
        <f t="shared" si="33"/>
        <v>30369</v>
      </c>
      <c r="J2127">
        <v>24.44</v>
      </c>
      <c r="K2127">
        <v>0</v>
      </c>
    </row>
    <row r="2128" spans="1:11" x14ac:dyDescent="0.3">
      <c r="A2128" t="s">
        <v>2382</v>
      </c>
      <c r="B2128" t="s">
        <v>2383</v>
      </c>
      <c r="C2128" s="1">
        <f>VLOOKUP(A2128,[1]Sheet2!A:B,2,0)</f>
        <v>45041</v>
      </c>
      <c r="D2128">
        <v>4</v>
      </c>
      <c r="E2128" t="s">
        <v>2389</v>
      </c>
      <c r="F2128" t="s">
        <v>1302</v>
      </c>
      <c r="G2128">
        <v>544</v>
      </c>
      <c r="H2128">
        <v>19</v>
      </c>
      <c r="I2128">
        <f t="shared" si="33"/>
        <v>563</v>
      </c>
      <c r="J2128">
        <v>0.47</v>
      </c>
      <c r="K2128">
        <v>0</v>
      </c>
    </row>
    <row r="2129" spans="1:11" x14ac:dyDescent="0.3">
      <c r="A2129" t="s">
        <v>2382</v>
      </c>
      <c r="B2129" t="s">
        <v>2383</v>
      </c>
      <c r="C2129" s="1">
        <f>VLOOKUP(A2129,[1]Sheet2!A:B,2,0)</f>
        <v>45041</v>
      </c>
      <c r="D2129">
        <v>5</v>
      </c>
      <c r="E2129" t="s">
        <v>2390</v>
      </c>
      <c r="F2129" t="s">
        <v>18</v>
      </c>
      <c r="G2129">
        <v>2436</v>
      </c>
      <c r="H2129">
        <v>538</v>
      </c>
      <c r="I2129">
        <f t="shared" si="33"/>
        <v>2974</v>
      </c>
      <c r="J2129">
        <v>8.19</v>
      </c>
      <c r="K2129">
        <v>0</v>
      </c>
    </row>
    <row r="2130" spans="1:11" x14ac:dyDescent="0.3">
      <c r="A2130" t="s">
        <v>2382</v>
      </c>
      <c r="B2130" t="s">
        <v>2383</v>
      </c>
      <c r="C2130" s="1">
        <f>VLOOKUP(A2130,[1]Sheet2!A:B,2,0)</f>
        <v>45041</v>
      </c>
      <c r="D2130">
        <v>6</v>
      </c>
      <c r="E2130" t="s">
        <v>2391</v>
      </c>
      <c r="F2130" t="s">
        <v>644</v>
      </c>
      <c r="G2130">
        <v>173</v>
      </c>
      <c r="H2130">
        <v>32</v>
      </c>
      <c r="I2130">
        <f t="shared" si="33"/>
        <v>205</v>
      </c>
      <c r="J2130">
        <v>0.17</v>
      </c>
      <c r="K2130">
        <v>0</v>
      </c>
    </row>
    <row r="2131" spans="1:11" x14ac:dyDescent="0.3">
      <c r="A2131" t="s">
        <v>2382</v>
      </c>
      <c r="B2131" t="s">
        <v>2383</v>
      </c>
      <c r="C2131" s="1">
        <f>VLOOKUP(A2131,[1]Sheet2!A:B,2,0)</f>
        <v>45041</v>
      </c>
      <c r="D2131">
        <v>7</v>
      </c>
      <c r="E2131" t="s">
        <v>2392</v>
      </c>
      <c r="F2131" t="s">
        <v>1680</v>
      </c>
      <c r="G2131">
        <v>577</v>
      </c>
      <c r="H2131">
        <v>10</v>
      </c>
      <c r="I2131">
        <f t="shared" si="33"/>
        <v>587</v>
      </c>
      <c r="J2131">
        <v>0.54</v>
      </c>
      <c r="K2131">
        <v>0</v>
      </c>
    </row>
    <row r="2132" spans="1:11" x14ac:dyDescent="0.3">
      <c r="A2132" t="s">
        <v>2382</v>
      </c>
      <c r="B2132" t="s">
        <v>2383</v>
      </c>
      <c r="C2132" s="1">
        <f>VLOOKUP(A2132,[1]Sheet2!A:B,2,0)</f>
        <v>45041</v>
      </c>
      <c r="D2132">
        <v>8</v>
      </c>
      <c r="E2132" t="s">
        <v>2393</v>
      </c>
      <c r="F2132" t="s">
        <v>2394</v>
      </c>
      <c r="G2132">
        <v>1555</v>
      </c>
      <c r="H2132">
        <v>17</v>
      </c>
      <c r="I2132">
        <f t="shared" si="33"/>
        <v>1572</v>
      </c>
      <c r="J2132">
        <v>1.32</v>
      </c>
      <c r="K2132">
        <v>0</v>
      </c>
    </row>
    <row r="2133" spans="1:11" x14ac:dyDescent="0.3">
      <c r="A2133" t="s">
        <v>2382</v>
      </c>
      <c r="B2133" t="s">
        <v>2383</v>
      </c>
      <c r="C2133" s="1">
        <f>VLOOKUP(A2133,[1]Sheet2!A:B,2,0)</f>
        <v>45041</v>
      </c>
      <c r="D2133">
        <v>9</v>
      </c>
      <c r="E2133" t="s">
        <v>2395</v>
      </c>
      <c r="F2133" t="s">
        <v>24</v>
      </c>
      <c r="G2133">
        <v>328</v>
      </c>
      <c r="H2133">
        <v>52</v>
      </c>
      <c r="I2133">
        <f t="shared" si="33"/>
        <v>380</v>
      </c>
      <c r="J2133">
        <v>0.31</v>
      </c>
      <c r="K2133">
        <v>0</v>
      </c>
    </row>
    <row r="2134" spans="1:11" x14ac:dyDescent="0.3">
      <c r="A2134" t="s">
        <v>2382</v>
      </c>
      <c r="B2134" t="s">
        <v>2383</v>
      </c>
      <c r="C2134" s="1">
        <f>VLOOKUP(A2134,[1]Sheet2!A:B,2,0)</f>
        <v>45041</v>
      </c>
      <c r="D2134">
        <v>10</v>
      </c>
      <c r="E2134" t="s">
        <v>2396</v>
      </c>
      <c r="F2134" t="s">
        <v>24</v>
      </c>
      <c r="G2134">
        <v>403</v>
      </c>
      <c r="H2134">
        <v>33</v>
      </c>
      <c r="I2134">
        <f t="shared" si="33"/>
        <v>436</v>
      </c>
      <c r="J2134">
        <v>0.36</v>
      </c>
      <c r="K2134">
        <v>0</v>
      </c>
    </row>
    <row r="2135" spans="1:11" x14ac:dyDescent="0.3">
      <c r="A2135" t="s">
        <v>2382</v>
      </c>
      <c r="B2135" t="s">
        <v>2383</v>
      </c>
      <c r="C2135" s="1">
        <f>VLOOKUP(A2135,[1]Sheet2!A:B,2,0)</f>
        <v>45041</v>
      </c>
      <c r="D2135">
        <v>11</v>
      </c>
      <c r="E2135" t="s">
        <v>2397</v>
      </c>
      <c r="F2135" t="s">
        <v>24</v>
      </c>
      <c r="G2135">
        <v>184</v>
      </c>
      <c r="H2135">
        <v>6</v>
      </c>
      <c r="I2135">
        <f t="shared" si="33"/>
        <v>190</v>
      </c>
      <c r="J2135">
        <v>0.16</v>
      </c>
      <c r="K2135">
        <v>0</v>
      </c>
    </row>
    <row r="2136" spans="1:11" x14ac:dyDescent="0.3">
      <c r="A2136" t="s">
        <v>2382</v>
      </c>
      <c r="B2136" t="s">
        <v>2383</v>
      </c>
      <c r="C2136" s="1">
        <f>VLOOKUP(A2136,[1]Sheet2!A:B,2,0)</f>
        <v>45041</v>
      </c>
      <c r="D2136">
        <v>12</v>
      </c>
      <c r="E2136" t="s">
        <v>2398</v>
      </c>
      <c r="F2136" t="s">
        <v>24</v>
      </c>
      <c r="G2136">
        <v>533</v>
      </c>
      <c r="H2136">
        <v>11</v>
      </c>
      <c r="I2136">
        <f t="shared" si="33"/>
        <v>544</v>
      </c>
      <c r="J2136">
        <v>0.44</v>
      </c>
      <c r="K2136">
        <v>0</v>
      </c>
    </row>
    <row r="2137" spans="1:11" x14ac:dyDescent="0.3">
      <c r="A2137" t="s">
        <v>2382</v>
      </c>
      <c r="B2137" t="s">
        <v>2383</v>
      </c>
      <c r="C2137" s="1">
        <f>VLOOKUP(A2137,[1]Sheet2!A:B,2,0)</f>
        <v>45041</v>
      </c>
      <c r="D2137">
        <v>13</v>
      </c>
      <c r="E2137" t="s">
        <v>2399</v>
      </c>
      <c r="F2137" t="s">
        <v>24</v>
      </c>
      <c r="G2137">
        <v>419</v>
      </c>
      <c r="H2137">
        <v>4</v>
      </c>
      <c r="I2137">
        <f t="shared" si="33"/>
        <v>423</v>
      </c>
      <c r="J2137">
        <v>0.34</v>
      </c>
      <c r="K2137">
        <v>0</v>
      </c>
    </row>
    <row r="2138" spans="1:11" x14ac:dyDescent="0.3">
      <c r="A2138" t="s">
        <v>2382</v>
      </c>
      <c r="B2138" t="s">
        <v>2383</v>
      </c>
      <c r="C2138" s="1">
        <f>VLOOKUP(A2138,[1]Sheet2!A:B,2,0)</f>
        <v>45041</v>
      </c>
      <c r="D2138">
        <v>14</v>
      </c>
      <c r="E2138" t="s">
        <v>2400</v>
      </c>
      <c r="F2138" t="s">
        <v>24</v>
      </c>
      <c r="G2138">
        <v>759</v>
      </c>
      <c r="H2138">
        <v>1</v>
      </c>
      <c r="I2138">
        <f t="shared" si="33"/>
        <v>760</v>
      </c>
      <c r="J2138">
        <v>0.61</v>
      </c>
      <c r="K2138">
        <v>0</v>
      </c>
    </row>
    <row r="2139" spans="1:11" x14ac:dyDescent="0.3">
      <c r="A2139" t="s">
        <v>2382</v>
      </c>
      <c r="B2139" t="s">
        <v>2383</v>
      </c>
      <c r="C2139" s="1">
        <f>VLOOKUP(A2139,[1]Sheet2!A:B,2,0)</f>
        <v>45041</v>
      </c>
      <c r="D2139">
        <v>15</v>
      </c>
      <c r="E2139" t="s">
        <v>2401</v>
      </c>
      <c r="F2139" t="s">
        <v>24</v>
      </c>
      <c r="G2139">
        <v>804</v>
      </c>
      <c r="H2139">
        <v>4</v>
      </c>
      <c r="I2139">
        <f t="shared" si="33"/>
        <v>808</v>
      </c>
      <c r="J2139">
        <v>0.65</v>
      </c>
      <c r="K2139">
        <v>0</v>
      </c>
    </row>
    <row r="2140" spans="1:11" x14ac:dyDescent="0.3">
      <c r="A2140" t="s">
        <v>2382</v>
      </c>
      <c r="B2140" t="s">
        <v>2383</v>
      </c>
      <c r="C2140" s="1">
        <f>VLOOKUP(A2140,[1]Sheet2!A:B,2,0)</f>
        <v>45041</v>
      </c>
      <c r="D2140">
        <v>16</v>
      </c>
      <c r="E2140" t="s">
        <v>2402</v>
      </c>
      <c r="F2140" t="s">
        <v>24</v>
      </c>
      <c r="G2140">
        <v>1350</v>
      </c>
      <c r="H2140">
        <v>4</v>
      </c>
      <c r="I2140">
        <f t="shared" si="33"/>
        <v>1354</v>
      </c>
      <c r="J2140">
        <v>1.1000000000000001</v>
      </c>
      <c r="K2140">
        <v>0</v>
      </c>
    </row>
    <row r="2141" spans="1:11" x14ac:dyDescent="0.3">
      <c r="A2141" t="s">
        <v>2382</v>
      </c>
      <c r="B2141" t="s">
        <v>2383</v>
      </c>
      <c r="C2141" s="1">
        <f>VLOOKUP(A2141,[1]Sheet2!A:B,2,0)</f>
        <v>45041</v>
      </c>
      <c r="D2141">
        <v>17</v>
      </c>
      <c r="E2141" t="s">
        <v>2403</v>
      </c>
      <c r="F2141" t="s">
        <v>24</v>
      </c>
      <c r="G2141">
        <v>831</v>
      </c>
      <c r="H2141">
        <v>7</v>
      </c>
      <c r="I2141">
        <f t="shared" si="33"/>
        <v>838</v>
      </c>
      <c r="J2141">
        <v>0.68</v>
      </c>
      <c r="K2141">
        <v>0</v>
      </c>
    </row>
    <row r="2142" spans="1:11" x14ac:dyDescent="0.3">
      <c r="A2142" t="s">
        <v>2382</v>
      </c>
      <c r="B2142" t="s">
        <v>2383</v>
      </c>
      <c r="C2142" s="1">
        <f>VLOOKUP(A2142,[1]Sheet2!A:B,2,0)</f>
        <v>45041</v>
      </c>
      <c r="D2142">
        <v>18</v>
      </c>
      <c r="E2142" t="s">
        <v>2404</v>
      </c>
      <c r="F2142" t="s">
        <v>24</v>
      </c>
      <c r="G2142">
        <v>591</v>
      </c>
      <c r="H2142">
        <v>7</v>
      </c>
      <c r="I2142">
        <f t="shared" si="33"/>
        <v>598</v>
      </c>
      <c r="J2142">
        <v>0.48</v>
      </c>
      <c r="K2142">
        <v>0</v>
      </c>
    </row>
    <row r="2143" spans="1:11" x14ac:dyDescent="0.3">
      <c r="A2143" t="s">
        <v>2382</v>
      </c>
      <c r="B2143" t="s">
        <v>2383</v>
      </c>
      <c r="C2143" s="1">
        <f>VLOOKUP(A2143,[1]Sheet2!A:B,2,0)</f>
        <v>45041</v>
      </c>
      <c r="D2143">
        <v>19</v>
      </c>
      <c r="E2143" t="s">
        <v>33</v>
      </c>
      <c r="F2143" t="s">
        <v>34</v>
      </c>
      <c r="G2143">
        <v>696</v>
      </c>
      <c r="H2143">
        <v>228</v>
      </c>
      <c r="I2143">
        <f t="shared" si="33"/>
        <v>924</v>
      </c>
      <c r="J2143">
        <v>0.75</v>
      </c>
      <c r="K2143">
        <v>0</v>
      </c>
    </row>
    <row r="2144" spans="1:11" x14ac:dyDescent="0.3">
      <c r="A2144" t="s">
        <v>2382</v>
      </c>
      <c r="B2144" t="s">
        <v>2405</v>
      </c>
      <c r="C2144" s="1">
        <f>VLOOKUP(A2144,[1]Sheet2!A:B,2,0)</f>
        <v>45041</v>
      </c>
      <c r="D2144">
        <v>1</v>
      </c>
      <c r="E2144" t="s">
        <v>2406</v>
      </c>
      <c r="F2144" t="s">
        <v>1302</v>
      </c>
      <c r="G2144">
        <v>4200</v>
      </c>
      <c r="H2144">
        <v>123</v>
      </c>
      <c r="I2144">
        <f t="shared" si="33"/>
        <v>4323</v>
      </c>
      <c r="J2144">
        <v>0.95</v>
      </c>
      <c r="K2144">
        <v>0</v>
      </c>
    </row>
    <row r="2145" spans="1:11" x14ac:dyDescent="0.3">
      <c r="A2145" t="s">
        <v>2382</v>
      </c>
      <c r="B2145" t="s">
        <v>2405</v>
      </c>
      <c r="C2145" s="1">
        <f>VLOOKUP(A2145,[1]Sheet2!A:B,2,0)</f>
        <v>45041</v>
      </c>
      <c r="D2145">
        <v>2</v>
      </c>
      <c r="E2145" t="s">
        <v>2407</v>
      </c>
      <c r="F2145" t="s">
        <v>2388</v>
      </c>
      <c r="G2145">
        <v>53300</v>
      </c>
      <c r="H2145">
        <v>223</v>
      </c>
      <c r="I2145">
        <f t="shared" si="33"/>
        <v>53523</v>
      </c>
      <c r="J2145">
        <v>11.75</v>
      </c>
      <c r="K2145">
        <v>0</v>
      </c>
    </row>
    <row r="2146" spans="1:11" x14ac:dyDescent="0.3">
      <c r="A2146" t="s">
        <v>2382</v>
      </c>
      <c r="B2146" t="s">
        <v>2405</v>
      </c>
      <c r="C2146" s="1">
        <f>VLOOKUP(A2146,[1]Sheet2!A:B,2,0)</f>
        <v>45041</v>
      </c>
      <c r="D2146">
        <v>3</v>
      </c>
      <c r="E2146" t="s">
        <v>2408</v>
      </c>
      <c r="F2146" t="s">
        <v>14</v>
      </c>
      <c r="G2146">
        <v>34193</v>
      </c>
      <c r="H2146">
        <v>292</v>
      </c>
      <c r="I2146">
        <f t="shared" si="33"/>
        <v>34485</v>
      </c>
      <c r="J2146">
        <v>7.58</v>
      </c>
      <c r="K2146">
        <v>0</v>
      </c>
    </row>
    <row r="2147" spans="1:11" x14ac:dyDescent="0.3">
      <c r="A2147" t="s">
        <v>2382</v>
      </c>
      <c r="B2147" t="s">
        <v>2405</v>
      </c>
      <c r="C2147" s="1">
        <f>VLOOKUP(A2147,[1]Sheet2!A:B,2,0)</f>
        <v>45041</v>
      </c>
      <c r="D2147">
        <v>4</v>
      </c>
      <c r="E2147" t="s">
        <v>2409</v>
      </c>
      <c r="F2147" t="s">
        <v>2385</v>
      </c>
      <c r="G2147">
        <v>132919</v>
      </c>
      <c r="H2147">
        <v>457</v>
      </c>
      <c r="I2147">
        <f t="shared" si="33"/>
        <v>133376</v>
      </c>
      <c r="J2147">
        <v>29.29</v>
      </c>
      <c r="K2147">
        <v>1</v>
      </c>
    </row>
    <row r="2148" spans="1:11" x14ac:dyDescent="0.3">
      <c r="A2148" t="s">
        <v>2382</v>
      </c>
      <c r="B2148" t="s">
        <v>2405</v>
      </c>
      <c r="C2148" s="1">
        <f>VLOOKUP(A2148,[1]Sheet2!A:B,2,0)</f>
        <v>45041</v>
      </c>
      <c r="D2148">
        <v>5</v>
      </c>
      <c r="E2148" t="s">
        <v>2410</v>
      </c>
      <c r="F2148" t="s">
        <v>18</v>
      </c>
      <c r="G2148">
        <v>5500</v>
      </c>
      <c r="H2148">
        <v>581</v>
      </c>
      <c r="I2148">
        <f t="shared" si="33"/>
        <v>6081</v>
      </c>
      <c r="J2148">
        <v>1.73</v>
      </c>
      <c r="K2148">
        <v>0</v>
      </c>
    </row>
    <row r="2149" spans="1:11" x14ac:dyDescent="0.3">
      <c r="A2149" t="s">
        <v>2382</v>
      </c>
      <c r="B2149" t="s">
        <v>2405</v>
      </c>
      <c r="C2149" s="1">
        <f>VLOOKUP(A2149,[1]Sheet2!A:B,2,0)</f>
        <v>45041</v>
      </c>
      <c r="D2149">
        <v>6</v>
      </c>
      <c r="E2149" t="s">
        <v>2411</v>
      </c>
      <c r="F2149" t="s">
        <v>2394</v>
      </c>
      <c r="G2149">
        <v>102477</v>
      </c>
      <c r="H2149">
        <v>141</v>
      </c>
      <c r="I2149">
        <f t="shared" si="33"/>
        <v>102618</v>
      </c>
      <c r="J2149">
        <v>22.65</v>
      </c>
      <c r="K2149">
        <v>0</v>
      </c>
    </row>
    <row r="2150" spans="1:11" x14ac:dyDescent="0.3">
      <c r="A2150" t="s">
        <v>2382</v>
      </c>
      <c r="B2150" t="s">
        <v>2405</v>
      </c>
      <c r="C2150" s="1">
        <f>VLOOKUP(A2150,[1]Sheet2!A:B,2,0)</f>
        <v>45041</v>
      </c>
      <c r="D2150">
        <v>7</v>
      </c>
      <c r="E2150" t="s">
        <v>2412</v>
      </c>
      <c r="F2150" t="s">
        <v>24</v>
      </c>
      <c r="G2150">
        <v>3326</v>
      </c>
      <c r="H2150">
        <v>51</v>
      </c>
      <c r="I2150">
        <f t="shared" si="33"/>
        <v>3377</v>
      </c>
      <c r="J2150">
        <v>0.74</v>
      </c>
      <c r="K2150">
        <v>0</v>
      </c>
    </row>
    <row r="2151" spans="1:11" x14ac:dyDescent="0.3">
      <c r="A2151" t="s">
        <v>2382</v>
      </c>
      <c r="B2151" t="s">
        <v>2405</v>
      </c>
      <c r="C2151" s="1">
        <f>VLOOKUP(A2151,[1]Sheet2!A:B,2,0)</f>
        <v>45041</v>
      </c>
      <c r="D2151">
        <v>8</v>
      </c>
      <c r="E2151" t="s">
        <v>2413</v>
      </c>
      <c r="F2151" t="s">
        <v>24</v>
      </c>
      <c r="G2151">
        <v>4945</v>
      </c>
      <c r="H2151">
        <v>19</v>
      </c>
      <c r="I2151">
        <f t="shared" si="33"/>
        <v>4964</v>
      </c>
      <c r="J2151">
        <v>1.0900000000000001</v>
      </c>
      <c r="K2151">
        <v>0</v>
      </c>
    </row>
    <row r="2152" spans="1:11" x14ac:dyDescent="0.3">
      <c r="A2152" t="s">
        <v>2382</v>
      </c>
      <c r="B2152" t="s">
        <v>2405</v>
      </c>
      <c r="C2152" s="1">
        <f>VLOOKUP(A2152,[1]Sheet2!A:B,2,0)</f>
        <v>45041</v>
      </c>
      <c r="D2152">
        <v>9</v>
      </c>
      <c r="E2152" t="s">
        <v>2414</v>
      </c>
      <c r="F2152" t="s">
        <v>24</v>
      </c>
      <c r="G2152">
        <v>100667</v>
      </c>
      <c r="H2152">
        <v>1491</v>
      </c>
      <c r="I2152">
        <f t="shared" si="33"/>
        <v>102158</v>
      </c>
      <c r="J2152">
        <v>22.43</v>
      </c>
      <c r="K2152">
        <v>0</v>
      </c>
    </row>
    <row r="2153" spans="1:11" x14ac:dyDescent="0.3">
      <c r="A2153" t="s">
        <v>2382</v>
      </c>
      <c r="B2153" t="s">
        <v>2405</v>
      </c>
      <c r="C2153" s="1">
        <f>VLOOKUP(A2153,[1]Sheet2!A:B,2,0)</f>
        <v>45041</v>
      </c>
      <c r="D2153">
        <v>10</v>
      </c>
      <c r="E2153" t="s">
        <v>33</v>
      </c>
      <c r="F2153" t="s">
        <v>34</v>
      </c>
      <c r="G2153">
        <v>8055</v>
      </c>
      <c r="H2153">
        <v>58</v>
      </c>
      <c r="I2153">
        <f t="shared" si="33"/>
        <v>8113</v>
      </c>
      <c r="J2153">
        <v>1.78</v>
      </c>
      <c r="K2153">
        <v>0</v>
      </c>
    </row>
    <row r="2154" spans="1:11" x14ac:dyDescent="0.3">
      <c r="A2154" t="s">
        <v>2382</v>
      </c>
      <c r="B2154" t="s">
        <v>2415</v>
      </c>
      <c r="C2154" s="1">
        <f>VLOOKUP(A2154,[1]Sheet2!A:B,2,0)</f>
        <v>45041</v>
      </c>
      <c r="D2154">
        <v>1</v>
      </c>
      <c r="E2154" t="s">
        <v>2416</v>
      </c>
      <c r="F2154" t="s">
        <v>16</v>
      </c>
      <c r="G2154">
        <v>14053</v>
      </c>
      <c r="H2154">
        <v>223</v>
      </c>
      <c r="I2154">
        <f t="shared" si="33"/>
        <v>14276</v>
      </c>
      <c r="J2154">
        <v>0.97</v>
      </c>
      <c r="K2154">
        <v>0</v>
      </c>
    </row>
    <row r="2155" spans="1:11" x14ac:dyDescent="0.3">
      <c r="A2155" t="s">
        <v>2382</v>
      </c>
      <c r="B2155" t="s">
        <v>2415</v>
      </c>
      <c r="C2155" s="1">
        <f>VLOOKUP(A2155,[1]Sheet2!A:B,2,0)</f>
        <v>45041</v>
      </c>
      <c r="D2155">
        <v>2</v>
      </c>
      <c r="E2155" t="s">
        <v>2417</v>
      </c>
      <c r="F2155" t="s">
        <v>1302</v>
      </c>
      <c r="G2155">
        <v>3705</v>
      </c>
      <c r="H2155">
        <v>311</v>
      </c>
      <c r="I2155">
        <f t="shared" si="33"/>
        <v>4016</v>
      </c>
      <c r="J2155">
        <v>0.27</v>
      </c>
      <c r="K2155">
        <v>0</v>
      </c>
    </row>
    <row r="2156" spans="1:11" x14ac:dyDescent="0.3">
      <c r="A2156" t="s">
        <v>2382</v>
      </c>
      <c r="B2156" t="s">
        <v>2415</v>
      </c>
      <c r="C2156" s="1">
        <f>VLOOKUP(A2156,[1]Sheet2!A:B,2,0)</f>
        <v>45041</v>
      </c>
      <c r="D2156">
        <v>3</v>
      </c>
      <c r="E2156" t="s">
        <v>2418</v>
      </c>
      <c r="F2156" t="s">
        <v>18</v>
      </c>
      <c r="G2156">
        <v>840214</v>
      </c>
      <c r="H2156">
        <v>17852</v>
      </c>
      <c r="I2156">
        <f t="shared" si="33"/>
        <v>858066</v>
      </c>
      <c r="J2156">
        <v>58.02</v>
      </c>
      <c r="K2156">
        <v>1</v>
      </c>
    </row>
    <row r="2157" spans="1:11" x14ac:dyDescent="0.3">
      <c r="A2157" t="s">
        <v>2382</v>
      </c>
      <c r="B2157" t="s">
        <v>2415</v>
      </c>
      <c r="C2157" s="1">
        <f>VLOOKUP(A2157,[1]Sheet2!A:B,2,0)</f>
        <v>45041</v>
      </c>
      <c r="D2157">
        <v>4</v>
      </c>
      <c r="E2157" t="s">
        <v>2419</v>
      </c>
      <c r="F2157" t="s">
        <v>14</v>
      </c>
      <c r="G2157">
        <v>551187</v>
      </c>
      <c r="H2157">
        <v>4004</v>
      </c>
      <c r="I2157">
        <f t="shared" si="33"/>
        <v>555191</v>
      </c>
      <c r="J2157">
        <v>37.54</v>
      </c>
      <c r="K2157">
        <v>0</v>
      </c>
    </row>
    <row r="2158" spans="1:11" x14ac:dyDescent="0.3">
      <c r="A2158" t="s">
        <v>2382</v>
      </c>
      <c r="B2158" t="s">
        <v>2415</v>
      </c>
      <c r="C2158" s="1">
        <f>VLOOKUP(A2158,[1]Sheet2!A:B,2,0)</f>
        <v>45041</v>
      </c>
      <c r="D2158">
        <v>5</v>
      </c>
      <c r="E2158" t="s">
        <v>2420</v>
      </c>
      <c r="F2158" t="s">
        <v>205</v>
      </c>
      <c r="G2158">
        <v>3833</v>
      </c>
      <c r="H2158">
        <v>33</v>
      </c>
      <c r="I2158">
        <f t="shared" si="33"/>
        <v>3866</v>
      </c>
      <c r="J2158">
        <v>0.26</v>
      </c>
      <c r="K2158">
        <v>0</v>
      </c>
    </row>
    <row r="2159" spans="1:11" x14ac:dyDescent="0.3">
      <c r="A2159" t="s">
        <v>2382</v>
      </c>
      <c r="B2159" t="s">
        <v>2415</v>
      </c>
      <c r="C2159" s="1">
        <f>VLOOKUP(A2159,[1]Sheet2!A:B,2,0)</f>
        <v>45041</v>
      </c>
      <c r="D2159">
        <v>6</v>
      </c>
      <c r="E2159" t="s">
        <v>2421</v>
      </c>
      <c r="F2159" t="s">
        <v>482</v>
      </c>
      <c r="G2159">
        <v>1261</v>
      </c>
      <c r="H2159">
        <v>20</v>
      </c>
      <c r="I2159">
        <f t="shared" si="33"/>
        <v>1281</v>
      </c>
      <c r="J2159">
        <v>0.09</v>
      </c>
      <c r="K2159">
        <v>0</v>
      </c>
    </row>
    <row r="2160" spans="1:11" x14ac:dyDescent="0.3">
      <c r="A2160" t="s">
        <v>2382</v>
      </c>
      <c r="B2160" t="s">
        <v>2415</v>
      </c>
      <c r="C2160" s="1">
        <f>VLOOKUP(A2160,[1]Sheet2!A:B,2,0)</f>
        <v>45041</v>
      </c>
      <c r="D2160">
        <v>7</v>
      </c>
      <c r="E2160" t="s">
        <v>2422</v>
      </c>
      <c r="F2160" t="s">
        <v>2423</v>
      </c>
      <c r="G2160">
        <v>1708</v>
      </c>
      <c r="H2160">
        <v>15</v>
      </c>
      <c r="I2160">
        <f t="shared" si="33"/>
        <v>1723</v>
      </c>
      <c r="J2160">
        <v>0.12</v>
      </c>
      <c r="K2160">
        <v>0</v>
      </c>
    </row>
    <row r="2161" spans="1:11" x14ac:dyDescent="0.3">
      <c r="A2161" t="s">
        <v>2382</v>
      </c>
      <c r="B2161" t="s">
        <v>2415</v>
      </c>
      <c r="C2161" s="1">
        <f>VLOOKUP(A2161,[1]Sheet2!A:B,2,0)</f>
        <v>45041</v>
      </c>
      <c r="D2161">
        <v>8</v>
      </c>
      <c r="E2161" t="s">
        <v>2424</v>
      </c>
      <c r="F2161" t="s">
        <v>157</v>
      </c>
      <c r="G2161">
        <v>1086</v>
      </c>
      <c r="H2161">
        <v>17</v>
      </c>
      <c r="I2161">
        <f t="shared" si="33"/>
        <v>1103</v>
      </c>
      <c r="J2161">
        <v>7.0000000000000007E-2</v>
      </c>
      <c r="K2161">
        <v>0</v>
      </c>
    </row>
    <row r="2162" spans="1:11" x14ac:dyDescent="0.3">
      <c r="A2162" t="s">
        <v>2382</v>
      </c>
      <c r="B2162" t="s">
        <v>2415</v>
      </c>
      <c r="C2162" s="1">
        <f>VLOOKUP(A2162,[1]Sheet2!A:B,2,0)</f>
        <v>45041</v>
      </c>
      <c r="D2162">
        <v>9</v>
      </c>
      <c r="E2162" t="s">
        <v>2425</v>
      </c>
      <c r="F2162" t="s">
        <v>2426</v>
      </c>
      <c r="G2162">
        <v>6849</v>
      </c>
      <c r="H2162">
        <v>690</v>
      </c>
      <c r="I2162">
        <f t="shared" si="33"/>
        <v>7539</v>
      </c>
      <c r="J2162">
        <v>0.51</v>
      </c>
      <c r="K2162">
        <v>0</v>
      </c>
    </row>
    <row r="2163" spans="1:11" x14ac:dyDescent="0.3">
      <c r="A2163" t="s">
        <v>2382</v>
      </c>
      <c r="B2163" t="s">
        <v>2415</v>
      </c>
      <c r="C2163" s="1">
        <f>VLOOKUP(A2163,[1]Sheet2!A:B,2,0)</f>
        <v>45041</v>
      </c>
      <c r="D2163">
        <v>10</v>
      </c>
      <c r="E2163" t="s">
        <v>2427</v>
      </c>
      <c r="F2163" t="s">
        <v>2428</v>
      </c>
      <c r="G2163">
        <v>1584</v>
      </c>
      <c r="H2163">
        <v>28</v>
      </c>
      <c r="I2163">
        <f t="shared" si="33"/>
        <v>1612</v>
      </c>
      <c r="J2163">
        <v>0.11</v>
      </c>
      <c r="K2163">
        <v>0</v>
      </c>
    </row>
    <row r="2164" spans="1:11" x14ac:dyDescent="0.3">
      <c r="A2164" t="s">
        <v>2382</v>
      </c>
      <c r="B2164" t="s">
        <v>2415</v>
      </c>
      <c r="C2164" s="1">
        <f>VLOOKUP(A2164,[1]Sheet2!A:B,2,0)</f>
        <v>45041</v>
      </c>
      <c r="D2164">
        <v>11</v>
      </c>
      <c r="E2164" t="s">
        <v>2429</v>
      </c>
      <c r="F2164" t="s">
        <v>770</v>
      </c>
      <c r="G2164">
        <v>1157</v>
      </c>
      <c r="H2164">
        <v>35</v>
      </c>
      <c r="I2164">
        <f t="shared" si="33"/>
        <v>1192</v>
      </c>
      <c r="J2164">
        <v>0.08</v>
      </c>
      <c r="K2164">
        <v>0</v>
      </c>
    </row>
    <row r="2165" spans="1:11" x14ac:dyDescent="0.3">
      <c r="A2165" t="s">
        <v>2382</v>
      </c>
      <c r="B2165" t="s">
        <v>2415</v>
      </c>
      <c r="C2165" s="1">
        <f>VLOOKUP(A2165,[1]Sheet2!A:B,2,0)</f>
        <v>45041</v>
      </c>
      <c r="D2165">
        <v>12</v>
      </c>
      <c r="E2165" t="s">
        <v>1316</v>
      </c>
      <c r="F2165" t="s">
        <v>24</v>
      </c>
      <c r="G2165">
        <v>915</v>
      </c>
      <c r="H2165">
        <v>26</v>
      </c>
      <c r="I2165">
        <f t="shared" si="33"/>
        <v>941</v>
      </c>
      <c r="J2165">
        <v>0.06</v>
      </c>
      <c r="K2165">
        <v>0</v>
      </c>
    </row>
    <row r="2166" spans="1:11" x14ac:dyDescent="0.3">
      <c r="A2166" t="s">
        <v>2382</v>
      </c>
      <c r="B2166" t="s">
        <v>2415</v>
      </c>
      <c r="C2166" s="1">
        <f>VLOOKUP(A2166,[1]Sheet2!A:B,2,0)</f>
        <v>45041</v>
      </c>
      <c r="D2166">
        <v>13</v>
      </c>
      <c r="E2166" t="s">
        <v>2430</v>
      </c>
      <c r="F2166" t="s">
        <v>24</v>
      </c>
      <c r="G2166">
        <v>2118</v>
      </c>
      <c r="H2166">
        <v>13</v>
      </c>
      <c r="I2166">
        <f t="shared" si="33"/>
        <v>2131</v>
      </c>
      <c r="J2166">
        <v>0.14000000000000001</v>
      </c>
      <c r="K2166">
        <v>0</v>
      </c>
    </row>
    <row r="2167" spans="1:11" x14ac:dyDescent="0.3">
      <c r="A2167" t="s">
        <v>2382</v>
      </c>
      <c r="B2167" t="s">
        <v>2415</v>
      </c>
      <c r="C2167" s="1">
        <f>VLOOKUP(A2167,[1]Sheet2!A:B,2,0)</f>
        <v>45041</v>
      </c>
      <c r="D2167">
        <v>14</v>
      </c>
      <c r="E2167" t="s">
        <v>2102</v>
      </c>
      <c r="F2167" t="s">
        <v>24</v>
      </c>
      <c r="G2167">
        <v>2182</v>
      </c>
      <c r="H2167">
        <v>12</v>
      </c>
      <c r="I2167">
        <f t="shared" si="33"/>
        <v>2194</v>
      </c>
      <c r="J2167">
        <v>0.15</v>
      </c>
      <c r="K2167">
        <v>0</v>
      </c>
    </row>
    <row r="2168" spans="1:11" x14ac:dyDescent="0.3">
      <c r="A2168" t="s">
        <v>2382</v>
      </c>
      <c r="B2168" t="s">
        <v>2415</v>
      </c>
      <c r="C2168" s="1">
        <f>VLOOKUP(A2168,[1]Sheet2!A:B,2,0)</f>
        <v>45041</v>
      </c>
      <c r="D2168">
        <v>15</v>
      </c>
      <c r="E2168" t="s">
        <v>2431</v>
      </c>
      <c r="F2168" t="s">
        <v>24</v>
      </c>
      <c r="G2168">
        <v>1180</v>
      </c>
      <c r="H2168">
        <v>21</v>
      </c>
      <c r="I2168">
        <f t="shared" si="33"/>
        <v>1201</v>
      </c>
      <c r="J2168">
        <v>0.08</v>
      </c>
      <c r="K2168">
        <v>0</v>
      </c>
    </row>
    <row r="2169" spans="1:11" x14ac:dyDescent="0.3">
      <c r="A2169" t="s">
        <v>2382</v>
      </c>
      <c r="B2169" t="s">
        <v>2415</v>
      </c>
      <c r="C2169" s="1">
        <f>VLOOKUP(A2169,[1]Sheet2!A:B,2,0)</f>
        <v>45041</v>
      </c>
      <c r="D2169">
        <v>16</v>
      </c>
      <c r="E2169" t="s">
        <v>2432</v>
      </c>
      <c r="F2169" t="s">
        <v>24</v>
      </c>
      <c r="G2169">
        <v>2608</v>
      </c>
      <c r="H2169">
        <v>4</v>
      </c>
      <c r="I2169">
        <f t="shared" si="33"/>
        <v>2612</v>
      </c>
      <c r="J2169">
        <v>0.18</v>
      </c>
      <c r="K2169">
        <v>0</v>
      </c>
    </row>
    <row r="2170" spans="1:11" x14ac:dyDescent="0.3">
      <c r="A2170" t="s">
        <v>2382</v>
      </c>
      <c r="B2170" t="s">
        <v>2415</v>
      </c>
      <c r="C2170" s="1">
        <f>VLOOKUP(A2170,[1]Sheet2!A:B,2,0)</f>
        <v>45041</v>
      </c>
      <c r="D2170">
        <v>17</v>
      </c>
      <c r="E2170" t="s">
        <v>2433</v>
      </c>
      <c r="F2170" t="s">
        <v>24</v>
      </c>
      <c r="G2170">
        <v>2369</v>
      </c>
      <c r="H2170">
        <v>15</v>
      </c>
      <c r="I2170">
        <f t="shared" si="33"/>
        <v>2384</v>
      </c>
      <c r="J2170">
        <v>0.16</v>
      </c>
      <c r="K2170">
        <v>0</v>
      </c>
    </row>
    <row r="2171" spans="1:11" x14ac:dyDescent="0.3">
      <c r="A2171" t="s">
        <v>2382</v>
      </c>
      <c r="B2171" t="s">
        <v>2415</v>
      </c>
      <c r="C2171" s="1">
        <f>VLOOKUP(A2171,[1]Sheet2!A:B,2,0)</f>
        <v>45041</v>
      </c>
      <c r="D2171">
        <v>18</v>
      </c>
      <c r="E2171" t="s">
        <v>2434</v>
      </c>
      <c r="F2171" t="s">
        <v>24</v>
      </c>
      <c r="G2171">
        <v>1257</v>
      </c>
      <c r="H2171">
        <v>12</v>
      </c>
      <c r="I2171">
        <f t="shared" si="33"/>
        <v>1269</v>
      </c>
      <c r="J2171">
        <v>0.09</v>
      </c>
      <c r="K2171">
        <v>0</v>
      </c>
    </row>
    <row r="2172" spans="1:11" x14ac:dyDescent="0.3">
      <c r="A2172" t="s">
        <v>2382</v>
      </c>
      <c r="B2172" t="s">
        <v>2415</v>
      </c>
      <c r="C2172" s="1">
        <f>VLOOKUP(A2172,[1]Sheet2!A:B,2,0)</f>
        <v>45041</v>
      </c>
      <c r="D2172">
        <v>19</v>
      </c>
      <c r="E2172" t="s">
        <v>2435</v>
      </c>
      <c r="F2172" t="s">
        <v>24</v>
      </c>
      <c r="G2172">
        <v>3723</v>
      </c>
      <c r="H2172">
        <v>16</v>
      </c>
      <c r="I2172">
        <f t="shared" si="33"/>
        <v>3739</v>
      </c>
      <c r="J2172">
        <v>0.25</v>
      </c>
      <c r="K2172">
        <v>0</v>
      </c>
    </row>
    <row r="2173" spans="1:11" x14ac:dyDescent="0.3">
      <c r="A2173" t="s">
        <v>2382</v>
      </c>
      <c r="B2173" t="s">
        <v>2415</v>
      </c>
      <c r="C2173" s="1">
        <f>VLOOKUP(A2173,[1]Sheet2!A:B,2,0)</f>
        <v>45041</v>
      </c>
      <c r="D2173">
        <v>20</v>
      </c>
      <c r="E2173" t="s">
        <v>2436</v>
      </c>
      <c r="F2173" t="s">
        <v>24</v>
      </c>
      <c r="G2173">
        <v>3036</v>
      </c>
      <c r="H2173">
        <v>41</v>
      </c>
      <c r="I2173">
        <f t="shared" si="33"/>
        <v>3077</v>
      </c>
      <c r="J2173">
        <v>0.21</v>
      </c>
      <c r="K2173">
        <v>0</v>
      </c>
    </row>
    <row r="2174" spans="1:11" x14ac:dyDescent="0.3">
      <c r="A2174" t="s">
        <v>2382</v>
      </c>
      <c r="B2174" t="s">
        <v>2415</v>
      </c>
      <c r="C2174" s="1">
        <f>VLOOKUP(A2174,[1]Sheet2!A:B,2,0)</f>
        <v>45041</v>
      </c>
      <c r="D2174">
        <v>21</v>
      </c>
      <c r="E2174" t="s">
        <v>2437</v>
      </c>
      <c r="F2174" t="s">
        <v>24</v>
      </c>
      <c r="G2174">
        <v>1410</v>
      </c>
      <c r="H2174">
        <v>18</v>
      </c>
      <c r="I2174">
        <f t="shared" si="33"/>
        <v>1428</v>
      </c>
      <c r="J2174">
        <v>0.1</v>
      </c>
      <c r="K2174">
        <v>0</v>
      </c>
    </row>
    <row r="2175" spans="1:11" x14ac:dyDescent="0.3">
      <c r="A2175" t="s">
        <v>2382</v>
      </c>
      <c r="B2175" t="s">
        <v>2415</v>
      </c>
      <c r="C2175" s="1">
        <f>VLOOKUP(A2175,[1]Sheet2!A:B,2,0)</f>
        <v>45041</v>
      </c>
      <c r="D2175">
        <v>22</v>
      </c>
      <c r="E2175" t="s">
        <v>2438</v>
      </c>
      <c r="F2175" t="s">
        <v>24</v>
      </c>
      <c r="G2175">
        <v>1565</v>
      </c>
      <c r="H2175">
        <v>17</v>
      </c>
      <c r="I2175">
        <f t="shared" si="33"/>
        <v>1582</v>
      </c>
      <c r="J2175">
        <v>0.11</v>
      </c>
      <c r="K2175">
        <v>0</v>
      </c>
    </row>
    <row r="2176" spans="1:11" x14ac:dyDescent="0.3">
      <c r="A2176" t="s">
        <v>2382</v>
      </c>
      <c r="B2176" t="s">
        <v>2415</v>
      </c>
      <c r="C2176" s="1">
        <f>VLOOKUP(A2176,[1]Sheet2!A:B,2,0)</f>
        <v>45041</v>
      </c>
      <c r="D2176">
        <v>23</v>
      </c>
      <c r="E2176" t="s">
        <v>2439</v>
      </c>
      <c r="F2176" t="s">
        <v>24</v>
      </c>
      <c r="G2176">
        <v>1006</v>
      </c>
      <c r="H2176">
        <v>3</v>
      </c>
      <c r="I2176">
        <f t="shared" si="33"/>
        <v>1009</v>
      </c>
      <c r="J2176">
        <v>7.0000000000000007E-2</v>
      </c>
      <c r="K2176">
        <v>0</v>
      </c>
    </row>
    <row r="2177" spans="1:11" x14ac:dyDescent="0.3">
      <c r="A2177" t="s">
        <v>2382</v>
      </c>
      <c r="B2177" t="s">
        <v>2415</v>
      </c>
      <c r="C2177" s="1">
        <f>VLOOKUP(A2177,[1]Sheet2!A:B,2,0)</f>
        <v>45041</v>
      </c>
      <c r="D2177">
        <v>24</v>
      </c>
      <c r="E2177" t="s">
        <v>2440</v>
      </c>
      <c r="F2177" t="s">
        <v>24</v>
      </c>
      <c r="G2177">
        <v>2738</v>
      </c>
      <c r="H2177">
        <v>7</v>
      </c>
      <c r="I2177">
        <f t="shared" si="33"/>
        <v>2745</v>
      </c>
      <c r="J2177">
        <v>0.19</v>
      </c>
      <c r="K2177">
        <v>0</v>
      </c>
    </row>
    <row r="2178" spans="1:11" x14ac:dyDescent="0.3">
      <c r="A2178" t="s">
        <v>2382</v>
      </c>
      <c r="B2178" t="s">
        <v>2415</v>
      </c>
      <c r="C2178" s="1">
        <f>VLOOKUP(A2178,[1]Sheet2!A:B,2,0)</f>
        <v>45041</v>
      </c>
      <c r="D2178">
        <v>25</v>
      </c>
      <c r="E2178" t="s">
        <v>33</v>
      </c>
      <c r="F2178" t="s">
        <v>34</v>
      </c>
      <c r="G2178">
        <v>2546</v>
      </c>
      <c r="H2178">
        <v>72</v>
      </c>
      <c r="I2178">
        <f t="shared" si="33"/>
        <v>2618</v>
      </c>
      <c r="J2178">
        <v>0.18</v>
      </c>
      <c r="K2178">
        <v>0</v>
      </c>
    </row>
    <row r="2179" spans="1:11" x14ac:dyDescent="0.3">
      <c r="A2179" t="s">
        <v>2382</v>
      </c>
      <c r="B2179" t="s">
        <v>2441</v>
      </c>
      <c r="C2179" s="1">
        <f>VLOOKUP(A2179,[1]Sheet2!A:B,2,0)</f>
        <v>45041</v>
      </c>
      <c r="D2179">
        <v>1</v>
      </c>
      <c r="E2179" t="s">
        <v>2442</v>
      </c>
      <c r="F2179" t="s">
        <v>18</v>
      </c>
      <c r="G2179">
        <v>41315</v>
      </c>
      <c r="H2179">
        <v>1599</v>
      </c>
      <c r="I2179">
        <f t="shared" ref="I2179:I2242" si="34">SUM(G2179:H2179)</f>
        <v>42914</v>
      </c>
      <c r="J2179">
        <v>33.94</v>
      </c>
      <c r="K2179">
        <v>1</v>
      </c>
    </row>
    <row r="2180" spans="1:11" x14ac:dyDescent="0.3">
      <c r="A2180" t="s">
        <v>2382</v>
      </c>
      <c r="B2180" t="s">
        <v>2441</v>
      </c>
      <c r="C2180" s="1">
        <f>VLOOKUP(A2180,[1]Sheet2!A:B,2,0)</f>
        <v>45041</v>
      </c>
      <c r="D2180">
        <v>2</v>
      </c>
      <c r="E2180" t="s">
        <v>2443</v>
      </c>
      <c r="F2180" t="s">
        <v>14</v>
      </c>
      <c r="G2180">
        <v>20447</v>
      </c>
      <c r="H2180">
        <v>794</v>
      </c>
      <c r="I2180">
        <f t="shared" si="34"/>
        <v>21241</v>
      </c>
      <c r="J2180">
        <v>16.8</v>
      </c>
      <c r="K2180">
        <v>0</v>
      </c>
    </row>
    <row r="2181" spans="1:11" x14ac:dyDescent="0.3">
      <c r="A2181" t="s">
        <v>2382</v>
      </c>
      <c r="B2181" t="s">
        <v>2441</v>
      </c>
      <c r="C2181" s="1">
        <f>VLOOKUP(A2181,[1]Sheet2!A:B,2,0)</f>
        <v>45041</v>
      </c>
      <c r="D2181">
        <v>3</v>
      </c>
      <c r="E2181" t="s">
        <v>2444</v>
      </c>
      <c r="F2181" t="s">
        <v>24</v>
      </c>
      <c r="G2181">
        <v>29069</v>
      </c>
      <c r="H2181">
        <v>296</v>
      </c>
      <c r="I2181">
        <f t="shared" si="34"/>
        <v>29365</v>
      </c>
      <c r="J2181">
        <v>23.23</v>
      </c>
      <c r="K2181">
        <v>0</v>
      </c>
    </row>
    <row r="2182" spans="1:11" x14ac:dyDescent="0.3">
      <c r="A2182" t="s">
        <v>2382</v>
      </c>
      <c r="B2182" t="s">
        <v>2441</v>
      </c>
      <c r="C2182" s="1">
        <f>VLOOKUP(A2182,[1]Sheet2!A:B,2,0)</f>
        <v>45041</v>
      </c>
      <c r="D2182">
        <v>4</v>
      </c>
      <c r="E2182" t="s">
        <v>2445</v>
      </c>
      <c r="F2182" t="s">
        <v>24</v>
      </c>
      <c r="G2182">
        <v>31552</v>
      </c>
      <c r="H2182">
        <v>432</v>
      </c>
      <c r="I2182">
        <f t="shared" si="34"/>
        <v>31984</v>
      </c>
      <c r="J2182">
        <v>25.3</v>
      </c>
      <c r="K2182">
        <v>0</v>
      </c>
    </row>
    <row r="2183" spans="1:11" x14ac:dyDescent="0.3">
      <c r="A2183" t="s">
        <v>2382</v>
      </c>
      <c r="B2183" t="s">
        <v>2441</v>
      </c>
      <c r="C2183" s="1">
        <f>VLOOKUP(A2183,[1]Sheet2!A:B,2,0)</f>
        <v>45041</v>
      </c>
      <c r="D2183">
        <v>5</v>
      </c>
      <c r="E2183" t="s">
        <v>33</v>
      </c>
      <c r="F2183" t="s">
        <v>34</v>
      </c>
      <c r="G2183">
        <v>910</v>
      </c>
      <c r="H2183">
        <v>12</v>
      </c>
      <c r="I2183">
        <f t="shared" si="34"/>
        <v>922</v>
      </c>
      <c r="J2183">
        <v>0.73</v>
      </c>
      <c r="K2183">
        <v>0</v>
      </c>
    </row>
    <row r="2184" spans="1:11" x14ac:dyDescent="0.3">
      <c r="A2184" t="s">
        <v>2382</v>
      </c>
      <c r="B2184" t="s">
        <v>2446</v>
      </c>
      <c r="C2184" s="1">
        <f>VLOOKUP(A2184,[1]Sheet2!A:B,2,0)</f>
        <v>45041</v>
      </c>
      <c r="D2184">
        <v>1</v>
      </c>
      <c r="E2184" t="s">
        <v>2447</v>
      </c>
      <c r="F2184" t="s">
        <v>18</v>
      </c>
      <c r="G2184">
        <v>1962</v>
      </c>
      <c r="H2184">
        <v>85</v>
      </c>
      <c r="I2184">
        <f t="shared" si="34"/>
        <v>2047</v>
      </c>
      <c r="J2184">
        <v>2.48</v>
      </c>
      <c r="K2184">
        <v>0</v>
      </c>
    </row>
    <row r="2185" spans="1:11" x14ac:dyDescent="0.3">
      <c r="A2185" t="s">
        <v>2382</v>
      </c>
      <c r="B2185" t="s">
        <v>2446</v>
      </c>
      <c r="C2185" s="1">
        <f>VLOOKUP(A2185,[1]Sheet2!A:B,2,0)</f>
        <v>45041</v>
      </c>
      <c r="D2185">
        <v>2</v>
      </c>
      <c r="E2185" t="s">
        <v>2448</v>
      </c>
      <c r="F2185" t="s">
        <v>2449</v>
      </c>
      <c r="G2185">
        <v>36609</v>
      </c>
      <c r="H2185">
        <v>80</v>
      </c>
      <c r="I2185">
        <f t="shared" si="34"/>
        <v>36689</v>
      </c>
      <c r="J2185">
        <v>19.64</v>
      </c>
      <c r="K2185">
        <v>0</v>
      </c>
    </row>
    <row r="2186" spans="1:11" x14ac:dyDescent="0.3">
      <c r="A2186" t="s">
        <v>2382</v>
      </c>
      <c r="B2186" t="s">
        <v>2446</v>
      </c>
      <c r="C2186" s="1">
        <f>VLOOKUP(A2186,[1]Sheet2!A:B,2,0)</f>
        <v>45041</v>
      </c>
      <c r="D2186">
        <v>3</v>
      </c>
      <c r="E2186" t="s">
        <v>2450</v>
      </c>
      <c r="F2186" t="s">
        <v>1302</v>
      </c>
      <c r="G2186">
        <v>776</v>
      </c>
      <c r="H2186">
        <v>9</v>
      </c>
      <c r="I2186">
        <f t="shared" si="34"/>
        <v>785</v>
      </c>
      <c r="J2186">
        <v>0.42</v>
      </c>
      <c r="K2186">
        <v>0</v>
      </c>
    </row>
    <row r="2187" spans="1:11" x14ac:dyDescent="0.3">
      <c r="A2187" t="s">
        <v>2382</v>
      </c>
      <c r="B2187" t="s">
        <v>2446</v>
      </c>
      <c r="C2187" s="1">
        <f>VLOOKUP(A2187,[1]Sheet2!A:B,2,0)</f>
        <v>45041</v>
      </c>
      <c r="D2187">
        <v>4</v>
      </c>
      <c r="E2187" t="s">
        <v>2451</v>
      </c>
      <c r="F2187" t="s">
        <v>2385</v>
      </c>
      <c r="G2187">
        <v>106456</v>
      </c>
      <c r="H2187">
        <v>154</v>
      </c>
      <c r="I2187">
        <f t="shared" si="34"/>
        <v>106610</v>
      </c>
      <c r="J2187">
        <v>57.14</v>
      </c>
      <c r="K2187">
        <v>1</v>
      </c>
    </row>
    <row r="2188" spans="1:11" x14ac:dyDescent="0.3">
      <c r="A2188" t="s">
        <v>2382</v>
      </c>
      <c r="B2188" t="s">
        <v>2446</v>
      </c>
      <c r="C2188" s="1">
        <f>VLOOKUP(A2188,[1]Sheet2!A:B,2,0)</f>
        <v>45041</v>
      </c>
      <c r="D2188">
        <v>5</v>
      </c>
      <c r="E2188" t="s">
        <v>2452</v>
      </c>
      <c r="F2188" t="s">
        <v>672</v>
      </c>
      <c r="G2188">
        <v>1245</v>
      </c>
      <c r="H2188">
        <v>4</v>
      </c>
      <c r="I2188">
        <f t="shared" si="34"/>
        <v>1249</v>
      </c>
      <c r="J2188">
        <v>0.67</v>
      </c>
      <c r="K2188">
        <v>0</v>
      </c>
    </row>
    <row r="2189" spans="1:11" x14ac:dyDescent="0.3">
      <c r="A2189" t="s">
        <v>2382</v>
      </c>
      <c r="B2189" t="s">
        <v>2446</v>
      </c>
      <c r="C2189" s="1">
        <f>VLOOKUP(A2189,[1]Sheet2!A:B,2,0)</f>
        <v>45041</v>
      </c>
      <c r="D2189">
        <v>6</v>
      </c>
      <c r="E2189" t="s">
        <v>2453</v>
      </c>
      <c r="F2189" t="s">
        <v>770</v>
      </c>
      <c r="G2189">
        <v>574</v>
      </c>
      <c r="H2189">
        <v>2</v>
      </c>
      <c r="I2189">
        <f t="shared" si="34"/>
        <v>576</v>
      </c>
      <c r="J2189">
        <v>0.31</v>
      </c>
      <c r="K2189">
        <v>0</v>
      </c>
    </row>
    <row r="2190" spans="1:11" x14ac:dyDescent="0.3">
      <c r="A2190" t="s">
        <v>2382</v>
      </c>
      <c r="B2190" t="s">
        <v>2446</v>
      </c>
      <c r="C2190" s="1">
        <f>VLOOKUP(A2190,[1]Sheet2!A:B,2,0)</f>
        <v>45041</v>
      </c>
      <c r="D2190">
        <v>7</v>
      </c>
      <c r="E2190" t="s">
        <v>2454</v>
      </c>
      <c r="F2190" t="s">
        <v>2394</v>
      </c>
      <c r="G2190">
        <v>28668</v>
      </c>
      <c r="H2190">
        <v>28</v>
      </c>
      <c r="I2190">
        <f t="shared" si="34"/>
        <v>28696</v>
      </c>
      <c r="J2190">
        <v>15.4</v>
      </c>
      <c r="K2190">
        <v>0</v>
      </c>
    </row>
    <row r="2191" spans="1:11" x14ac:dyDescent="0.3">
      <c r="A2191" t="s">
        <v>2382</v>
      </c>
      <c r="B2191" t="s">
        <v>2446</v>
      </c>
      <c r="C2191" s="1">
        <f>VLOOKUP(A2191,[1]Sheet2!A:B,2,0)</f>
        <v>45041</v>
      </c>
      <c r="D2191">
        <v>8</v>
      </c>
      <c r="E2191" t="s">
        <v>2455</v>
      </c>
      <c r="F2191" t="s">
        <v>1390</v>
      </c>
      <c r="G2191">
        <v>500</v>
      </c>
      <c r="H2191">
        <v>6</v>
      </c>
      <c r="I2191">
        <f t="shared" si="34"/>
        <v>506</v>
      </c>
      <c r="J2191">
        <v>0.27</v>
      </c>
      <c r="K2191">
        <v>0</v>
      </c>
    </row>
    <row r="2192" spans="1:11" x14ac:dyDescent="0.3">
      <c r="A2192" t="s">
        <v>2382</v>
      </c>
      <c r="B2192" t="s">
        <v>2446</v>
      </c>
      <c r="C2192" s="1">
        <f>VLOOKUP(A2192,[1]Sheet2!A:B,2,0)</f>
        <v>45041</v>
      </c>
      <c r="D2192">
        <v>9</v>
      </c>
      <c r="E2192" t="s">
        <v>2456</v>
      </c>
      <c r="F2192" t="s">
        <v>1680</v>
      </c>
      <c r="G2192">
        <v>1502</v>
      </c>
      <c r="H2192">
        <v>3</v>
      </c>
      <c r="I2192">
        <f t="shared" si="34"/>
        <v>1505</v>
      </c>
      <c r="J2192">
        <v>0.81</v>
      </c>
      <c r="K2192">
        <v>0</v>
      </c>
    </row>
    <row r="2193" spans="1:11" x14ac:dyDescent="0.3">
      <c r="A2193" t="s">
        <v>2382</v>
      </c>
      <c r="B2193" t="s">
        <v>2446</v>
      </c>
      <c r="C2193" s="1">
        <f>VLOOKUP(A2193,[1]Sheet2!A:B,2,0)</f>
        <v>45041</v>
      </c>
      <c r="D2193">
        <v>10</v>
      </c>
      <c r="E2193" t="s">
        <v>2457</v>
      </c>
      <c r="F2193" t="s">
        <v>24</v>
      </c>
      <c r="G2193">
        <v>1623</v>
      </c>
      <c r="H2193">
        <v>5</v>
      </c>
      <c r="I2193">
        <f t="shared" si="34"/>
        <v>1628</v>
      </c>
      <c r="J2193">
        <v>0.87</v>
      </c>
      <c r="K2193">
        <v>0</v>
      </c>
    </row>
    <row r="2194" spans="1:11" x14ac:dyDescent="0.3">
      <c r="A2194" t="s">
        <v>2382</v>
      </c>
      <c r="B2194" t="s">
        <v>2446</v>
      </c>
      <c r="C2194" s="1">
        <f>VLOOKUP(A2194,[1]Sheet2!A:B,2,0)</f>
        <v>45041</v>
      </c>
      <c r="D2194">
        <v>11</v>
      </c>
      <c r="E2194" t="s">
        <v>2458</v>
      </c>
      <c r="F2194" t="s">
        <v>24</v>
      </c>
      <c r="G2194">
        <v>610</v>
      </c>
      <c r="H2194">
        <v>3</v>
      </c>
      <c r="I2194">
        <f t="shared" si="34"/>
        <v>613</v>
      </c>
      <c r="J2194">
        <v>0.33</v>
      </c>
      <c r="K2194">
        <v>0</v>
      </c>
    </row>
    <row r="2195" spans="1:11" x14ac:dyDescent="0.3">
      <c r="A2195" t="s">
        <v>2382</v>
      </c>
      <c r="B2195" t="s">
        <v>2446</v>
      </c>
      <c r="C2195" s="1">
        <f>VLOOKUP(A2195,[1]Sheet2!A:B,2,0)</f>
        <v>45041</v>
      </c>
      <c r="D2195">
        <v>12</v>
      </c>
      <c r="E2195" t="s">
        <v>2459</v>
      </c>
      <c r="F2195" t="s">
        <v>24</v>
      </c>
      <c r="G2195">
        <v>1524</v>
      </c>
      <c r="H2195">
        <v>12</v>
      </c>
      <c r="I2195">
        <f t="shared" si="34"/>
        <v>1536</v>
      </c>
      <c r="J2195">
        <v>0.82</v>
      </c>
      <c r="K2195">
        <v>0</v>
      </c>
    </row>
    <row r="2196" spans="1:11" x14ac:dyDescent="0.3">
      <c r="A2196" t="s">
        <v>2382</v>
      </c>
      <c r="B2196" t="s">
        <v>2446</v>
      </c>
      <c r="C2196" s="1">
        <f>VLOOKUP(A2196,[1]Sheet2!A:B,2,0)</f>
        <v>45041</v>
      </c>
      <c r="D2196">
        <v>13</v>
      </c>
      <c r="E2196" t="s">
        <v>33</v>
      </c>
      <c r="F2196" t="s">
        <v>34</v>
      </c>
      <c r="G2196">
        <v>1478</v>
      </c>
      <c r="H2196">
        <v>75</v>
      </c>
      <c r="I2196">
        <f t="shared" si="34"/>
        <v>1553</v>
      </c>
      <c r="J2196">
        <v>0.84</v>
      </c>
      <c r="K2196">
        <v>0</v>
      </c>
    </row>
    <row r="2197" spans="1:11" x14ac:dyDescent="0.3">
      <c r="A2197" t="s">
        <v>2382</v>
      </c>
      <c r="B2197" t="s">
        <v>2460</v>
      </c>
      <c r="C2197" s="1">
        <f>VLOOKUP(A2197,[1]Sheet2!A:B,2,0)</f>
        <v>45041</v>
      </c>
      <c r="D2197">
        <v>1</v>
      </c>
      <c r="E2197" t="s">
        <v>2461</v>
      </c>
      <c r="F2197" t="s">
        <v>16</v>
      </c>
      <c r="G2197">
        <v>16442</v>
      </c>
      <c r="H2197">
        <v>159</v>
      </c>
      <c r="I2197">
        <f t="shared" si="34"/>
        <v>16601</v>
      </c>
      <c r="J2197">
        <v>1.41</v>
      </c>
      <c r="K2197">
        <v>0</v>
      </c>
    </row>
    <row r="2198" spans="1:11" x14ac:dyDescent="0.3">
      <c r="A2198" t="s">
        <v>2382</v>
      </c>
      <c r="B2198" t="s">
        <v>2460</v>
      </c>
      <c r="C2198" s="1">
        <f>VLOOKUP(A2198,[1]Sheet2!A:B,2,0)</f>
        <v>45041</v>
      </c>
      <c r="D2198">
        <v>2</v>
      </c>
      <c r="E2198" t="s">
        <v>2462</v>
      </c>
      <c r="F2198" t="s">
        <v>18</v>
      </c>
      <c r="G2198">
        <v>715406</v>
      </c>
      <c r="H2198">
        <v>8905</v>
      </c>
      <c r="I2198">
        <f t="shared" si="34"/>
        <v>724311</v>
      </c>
      <c r="J2198">
        <v>61.38</v>
      </c>
      <c r="K2198">
        <v>1</v>
      </c>
    </row>
    <row r="2199" spans="1:11" x14ac:dyDescent="0.3">
      <c r="A2199" t="s">
        <v>2382</v>
      </c>
      <c r="B2199" t="s">
        <v>2460</v>
      </c>
      <c r="C2199" s="1">
        <f>VLOOKUP(A2199,[1]Sheet2!A:B,2,0)</f>
        <v>45041</v>
      </c>
      <c r="D2199">
        <v>3</v>
      </c>
      <c r="E2199" t="s">
        <v>2463</v>
      </c>
      <c r="F2199" t="s">
        <v>14</v>
      </c>
      <c r="G2199">
        <v>366123</v>
      </c>
      <c r="H2199">
        <v>936</v>
      </c>
      <c r="I2199">
        <f t="shared" si="34"/>
        <v>367059</v>
      </c>
      <c r="J2199">
        <v>31.1</v>
      </c>
      <c r="K2199">
        <v>0</v>
      </c>
    </row>
    <row r="2200" spans="1:11" x14ac:dyDescent="0.3">
      <c r="A2200" t="s">
        <v>2382</v>
      </c>
      <c r="B2200" t="s">
        <v>2460</v>
      </c>
      <c r="C2200" s="1">
        <f>VLOOKUP(A2200,[1]Sheet2!A:B,2,0)</f>
        <v>45041</v>
      </c>
      <c r="D2200">
        <v>4</v>
      </c>
      <c r="E2200" t="s">
        <v>2464</v>
      </c>
      <c r="F2200" t="s">
        <v>1302</v>
      </c>
      <c r="G2200">
        <v>24135</v>
      </c>
      <c r="H2200">
        <v>184</v>
      </c>
      <c r="I2200">
        <f t="shared" si="34"/>
        <v>24319</v>
      </c>
      <c r="J2200">
        <v>2.06</v>
      </c>
      <c r="K2200">
        <v>0</v>
      </c>
    </row>
    <row r="2201" spans="1:11" x14ac:dyDescent="0.3">
      <c r="A2201" t="s">
        <v>2382</v>
      </c>
      <c r="B2201" t="s">
        <v>2460</v>
      </c>
      <c r="C2201" s="1">
        <f>VLOOKUP(A2201,[1]Sheet2!A:B,2,0)</f>
        <v>45041</v>
      </c>
      <c r="D2201">
        <v>5</v>
      </c>
      <c r="E2201" t="s">
        <v>2465</v>
      </c>
      <c r="F2201" t="s">
        <v>2426</v>
      </c>
      <c r="G2201">
        <v>18476</v>
      </c>
      <c r="H2201">
        <v>573</v>
      </c>
      <c r="I2201">
        <f t="shared" si="34"/>
        <v>19049</v>
      </c>
      <c r="J2201">
        <v>1.61</v>
      </c>
      <c r="K2201">
        <v>0</v>
      </c>
    </row>
    <row r="2202" spans="1:11" x14ac:dyDescent="0.3">
      <c r="A2202" t="s">
        <v>2382</v>
      </c>
      <c r="B2202" t="s">
        <v>2460</v>
      </c>
      <c r="C2202" s="1">
        <f>VLOOKUP(A2202,[1]Sheet2!A:B,2,0)</f>
        <v>45041</v>
      </c>
      <c r="D2202">
        <v>6</v>
      </c>
      <c r="E2202" t="s">
        <v>2466</v>
      </c>
      <c r="F2202" t="s">
        <v>157</v>
      </c>
      <c r="G2202">
        <v>1615</v>
      </c>
      <c r="H2202">
        <v>58</v>
      </c>
      <c r="I2202">
        <f t="shared" si="34"/>
        <v>1673</v>
      </c>
      <c r="J2202">
        <v>0.14000000000000001</v>
      </c>
      <c r="K2202">
        <v>0</v>
      </c>
    </row>
    <row r="2203" spans="1:11" x14ac:dyDescent="0.3">
      <c r="A2203" t="s">
        <v>2382</v>
      </c>
      <c r="B2203" t="s">
        <v>2460</v>
      </c>
      <c r="C2203" s="1">
        <f>VLOOKUP(A2203,[1]Sheet2!A:B,2,0)</f>
        <v>45041</v>
      </c>
      <c r="D2203">
        <v>7</v>
      </c>
      <c r="E2203" t="s">
        <v>2467</v>
      </c>
      <c r="F2203" t="s">
        <v>770</v>
      </c>
      <c r="G2203">
        <v>1574</v>
      </c>
      <c r="H2203">
        <v>86</v>
      </c>
      <c r="I2203">
        <f t="shared" si="34"/>
        <v>1660</v>
      </c>
      <c r="J2203">
        <v>0.14000000000000001</v>
      </c>
      <c r="K2203">
        <v>0</v>
      </c>
    </row>
    <row r="2204" spans="1:11" x14ac:dyDescent="0.3">
      <c r="A2204" t="s">
        <v>2382</v>
      </c>
      <c r="B2204" t="s">
        <v>2460</v>
      </c>
      <c r="C2204" s="1">
        <f>VLOOKUP(A2204,[1]Sheet2!A:B,2,0)</f>
        <v>45041</v>
      </c>
      <c r="D2204">
        <v>8</v>
      </c>
      <c r="E2204" t="s">
        <v>2468</v>
      </c>
      <c r="F2204" t="s">
        <v>24</v>
      </c>
      <c r="G2204">
        <v>1296</v>
      </c>
      <c r="H2204">
        <v>11</v>
      </c>
      <c r="I2204">
        <f t="shared" si="34"/>
        <v>1307</v>
      </c>
      <c r="J2204">
        <v>0.11</v>
      </c>
      <c r="K2204">
        <v>0</v>
      </c>
    </row>
    <row r="2205" spans="1:11" x14ac:dyDescent="0.3">
      <c r="A2205" t="s">
        <v>2382</v>
      </c>
      <c r="B2205" t="s">
        <v>2460</v>
      </c>
      <c r="C2205" s="1">
        <f>VLOOKUP(A2205,[1]Sheet2!A:B,2,0)</f>
        <v>45041</v>
      </c>
      <c r="D2205">
        <v>9</v>
      </c>
      <c r="E2205" t="s">
        <v>2469</v>
      </c>
      <c r="F2205" t="s">
        <v>24</v>
      </c>
      <c r="G2205">
        <v>1600</v>
      </c>
      <c r="H2205">
        <v>7</v>
      </c>
      <c r="I2205">
        <f t="shared" si="34"/>
        <v>1607</v>
      </c>
      <c r="J2205">
        <v>0.14000000000000001</v>
      </c>
      <c r="K2205">
        <v>0</v>
      </c>
    </row>
    <row r="2206" spans="1:11" x14ac:dyDescent="0.3">
      <c r="A2206" t="s">
        <v>2382</v>
      </c>
      <c r="B2206" t="s">
        <v>2460</v>
      </c>
      <c r="C2206" s="1">
        <f>VLOOKUP(A2206,[1]Sheet2!A:B,2,0)</f>
        <v>45041</v>
      </c>
      <c r="D2206">
        <v>10</v>
      </c>
      <c r="E2206" t="s">
        <v>2470</v>
      </c>
      <c r="F2206" t="s">
        <v>24</v>
      </c>
      <c r="G2206">
        <v>4425</v>
      </c>
      <c r="H2206">
        <v>17</v>
      </c>
      <c r="I2206">
        <f t="shared" si="34"/>
        <v>4442</v>
      </c>
      <c r="J2206">
        <v>0.38</v>
      </c>
      <c r="K2206">
        <v>0</v>
      </c>
    </row>
    <row r="2207" spans="1:11" x14ac:dyDescent="0.3">
      <c r="A2207" t="s">
        <v>2382</v>
      </c>
      <c r="B2207" t="s">
        <v>2460</v>
      </c>
      <c r="C2207" s="1">
        <f>VLOOKUP(A2207,[1]Sheet2!A:B,2,0)</f>
        <v>45041</v>
      </c>
      <c r="D2207">
        <v>11</v>
      </c>
      <c r="E2207" t="s">
        <v>2471</v>
      </c>
      <c r="F2207" t="s">
        <v>24</v>
      </c>
      <c r="G2207">
        <v>4957</v>
      </c>
      <c r="H2207">
        <v>27</v>
      </c>
      <c r="I2207">
        <f t="shared" si="34"/>
        <v>4984</v>
      </c>
      <c r="J2207">
        <v>0.42</v>
      </c>
      <c r="K2207">
        <v>0</v>
      </c>
    </row>
    <row r="2208" spans="1:11" x14ac:dyDescent="0.3">
      <c r="A2208" t="s">
        <v>2382</v>
      </c>
      <c r="B2208" t="s">
        <v>2460</v>
      </c>
      <c r="C2208" s="1">
        <f>VLOOKUP(A2208,[1]Sheet2!A:B,2,0)</f>
        <v>45041</v>
      </c>
      <c r="D2208">
        <v>12</v>
      </c>
      <c r="E2208" t="s">
        <v>2472</v>
      </c>
      <c r="F2208" t="s">
        <v>24</v>
      </c>
      <c r="G2208">
        <v>5540</v>
      </c>
      <c r="H2208">
        <v>3</v>
      </c>
      <c r="I2208">
        <f t="shared" si="34"/>
        <v>5543</v>
      </c>
      <c r="J2208">
        <v>0.47</v>
      </c>
      <c r="K2208">
        <v>0</v>
      </c>
    </row>
    <row r="2209" spans="1:11" x14ac:dyDescent="0.3">
      <c r="A2209" t="s">
        <v>2382</v>
      </c>
      <c r="B2209" t="s">
        <v>2460</v>
      </c>
      <c r="C2209" s="1">
        <f>VLOOKUP(A2209,[1]Sheet2!A:B,2,0)</f>
        <v>45041</v>
      </c>
      <c r="D2209">
        <v>13</v>
      </c>
      <c r="E2209" t="s">
        <v>33</v>
      </c>
      <c r="F2209" t="s">
        <v>34</v>
      </c>
      <c r="G2209">
        <v>7506</v>
      </c>
      <c r="H2209">
        <v>62</v>
      </c>
      <c r="I2209">
        <f t="shared" si="34"/>
        <v>7568</v>
      </c>
      <c r="J2209">
        <v>0.64</v>
      </c>
      <c r="K2209">
        <v>0</v>
      </c>
    </row>
    <row r="2210" spans="1:11" x14ac:dyDescent="0.3">
      <c r="A2210" t="s">
        <v>2473</v>
      </c>
      <c r="B2210" t="s">
        <v>2474</v>
      </c>
      <c r="C2210" s="1">
        <f>VLOOKUP(A2210,[1]Sheet2!A:B,2,0)</f>
        <v>45042</v>
      </c>
      <c r="D2210">
        <v>1</v>
      </c>
      <c r="E2210" t="s">
        <v>2475</v>
      </c>
      <c r="F2210" t="s">
        <v>69</v>
      </c>
      <c r="G2210">
        <v>22558</v>
      </c>
      <c r="H2210">
        <v>19</v>
      </c>
      <c r="I2210">
        <f t="shared" si="34"/>
        <v>22577</v>
      </c>
      <c r="J2210">
        <v>2.44</v>
      </c>
      <c r="K2210">
        <v>0</v>
      </c>
    </row>
    <row r="2211" spans="1:11" x14ac:dyDescent="0.3">
      <c r="A2211" t="s">
        <v>2473</v>
      </c>
      <c r="B2211" t="s">
        <v>2474</v>
      </c>
      <c r="C2211" s="1">
        <f>VLOOKUP(A2211,[1]Sheet2!A:B,2,0)</f>
        <v>45042</v>
      </c>
      <c r="D2211">
        <v>2</v>
      </c>
      <c r="E2211" t="s">
        <v>2476</v>
      </c>
      <c r="F2211" t="s">
        <v>16</v>
      </c>
      <c r="G2211">
        <v>18797</v>
      </c>
      <c r="H2211">
        <v>91</v>
      </c>
      <c r="I2211">
        <f t="shared" si="34"/>
        <v>18888</v>
      </c>
      <c r="J2211">
        <v>2.04</v>
      </c>
      <c r="K2211">
        <v>0</v>
      </c>
    </row>
    <row r="2212" spans="1:11" x14ac:dyDescent="0.3">
      <c r="A2212" t="s">
        <v>2473</v>
      </c>
      <c r="B2212" t="s">
        <v>2474</v>
      </c>
      <c r="C2212" s="1">
        <f>VLOOKUP(A2212,[1]Sheet2!A:B,2,0)</f>
        <v>45042</v>
      </c>
      <c r="D2212">
        <v>3</v>
      </c>
      <c r="E2212" t="s">
        <v>2477</v>
      </c>
      <c r="F2212" t="s">
        <v>14</v>
      </c>
      <c r="G2212">
        <v>149254</v>
      </c>
      <c r="H2212">
        <v>952</v>
      </c>
      <c r="I2212">
        <f t="shared" si="34"/>
        <v>150206</v>
      </c>
      <c r="J2212">
        <v>16.22</v>
      </c>
      <c r="K2212">
        <v>0</v>
      </c>
    </row>
    <row r="2213" spans="1:11" x14ac:dyDescent="0.3">
      <c r="A2213" t="s">
        <v>2473</v>
      </c>
      <c r="B2213" t="s">
        <v>2474</v>
      </c>
      <c r="C2213" s="1">
        <f>VLOOKUP(A2213,[1]Sheet2!A:B,2,0)</f>
        <v>45042</v>
      </c>
      <c r="D2213">
        <v>4</v>
      </c>
      <c r="E2213" t="s">
        <v>2478</v>
      </c>
      <c r="F2213" t="s">
        <v>18</v>
      </c>
      <c r="G2213">
        <v>526205</v>
      </c>
      <c r="H2213">
        <v>1872</v>
      </c>
      <c r="I2213">
        <f t="shared" si="34"/>
        <v>528077</v>
      </c>
      <c r="J2213">
        <v>57.03</v>
      </c>
      <c r="K2213">
        <v>1</v>
      </c>
    </row>
    <row r="2214" spans="1:11" x14ac:dyDescent="0.3">
      <c r="A2214" t="s">
        <v>2473</v>
      </c>
      <c r="B2214" t="s">
        <v>2474</v>
      </c>
      <c r="C2214" s="1">
        <f>VLOOKUP(A2214,[1]Sheet2!A:B,2,0)</f>
        <v>45042</v>
      </c>
      <c r="D2214">
        <v>5</v>
      </c>
      <c r="E2214" t="s">
        <v>2479</v>
      </c>
      <c r="F2214" t="s">
        <v>629</v>
      </c>
      <c r="G2214">
        <v>82991</v>
      </c>
      <c r="H2214">
        <v>434</v>
      </c>
      <c r="I2214">
        <f t="shared" si="34"/>
        <v>83425</v>
      </c>
      <c r="J2214">
        <v>9.01</v>
      </c>
      <c r="K2214">
        <v>0</v>
      </c>
    </row>
    <row r="2215" spans="1:11" x14ac:dyDescent="0.3">
      <c r="A2215" t="s">
        <v>2473</v>
      </c>
      <c r="B2215" t="s">
        <v>2474</v>
      </c>
      <c r="C2215" s="1">
        <f>VLOOKUP(A2215,[1]Sheet2!A:B,2,0)</f>
        <v>45042</v>
      </c>
      <c r="D2215">
        <v>6</v>
      </c>
      <c r="E2215" t="s">
        <v>2480</v>
      </c>
      <c r="F2215" t="s">
        <v>463</v>
      </c>
      <c r="G2215">
        <v>4483</v>
      </c>
      <c r="H2215">
        <v>0</v>
      </c>
      <c r="I2215">
        <f t="shared" si="34"/>
        <v>4483</v>
      </c>
      <c r="J2215">
        <v>0.48</v>
      </c>
      <c r="K2215">
        <v>0</v>
      </c>
    </row>
    <row r="2216" spans="1:11" x14ac:dyDescent="0.3">
      <c r="A2216" t="s">
        <v>2473</v>
      </c>
      <c r="B2216" t="s">
        <v>2474</v>
      </c>
      <c r="C2216" s="1">
        <f>VLOOKUP(A2216,[1]Sheet2!A:B,2,0)</f>
        <v>45042</v>
      </c>
      <c r="D2216">
        <v>7</v>
      </c>
      <c r="E2216" t="s">
        <v>2481</v>
      </c>
      <c r="F2216" t="s">
        <v>2482</v>
      </c>
      <c r="G2216">
        <v>2752</v>
      </c>
      <c r="H2216">
        <v>9</v>
      </c>
      <c r="I2216">
        <f t="shared" si="34"/>
        <v>2761</v>
      </c>
      <c r="J2216">
        <v>0.3</v>
      </c>
      <c r="K2216">
        <v>0</v>
      </c>
    </row>
    <row r="2217" spans="1:11" x14ac:dyDescent="0.3">
      <c r="A2217" t="s">
        <v>2473</v>
      </c>
      <c r="B2217" t="s">
        <v>2474</v>
      </c>
      <c r="C2217" s="1">
        <f>VLOOKUP(A2217,[1]Sheet2!A:B,2,0)</f>
        <v>45042</v>
      </c>
      <c r="D2217">
        <v>8</v>
      </c>
      <c r="E2217" t="s">
        <v>2483</v>
      </c>
      <c r="F2217" t="s">
        <v>2484</v>
      </c>
      <c r="G2217">
        <v>2698</v>
      </c>
      <c r="H2217">
        <v>3</v>
      </c>
      <c r="I2217">
        <f t="shared" si="34"/>
        <v>2701</v>
      </c>
      <c r="J2217">
        <v>0.28999999999999998</v>
      </c>
      <c r="K2217">
        <v>0</v>
      </c>
    </row>
    <row r="2218" spans="1:11" x14ac:dyDescent="0.3">
      <c r="A2218" t="s">
        <v>2473</v>
      </c>
      <c r="B2218" t="s">
        <v>2474</v>
      </c>
      <c r="C2218" s="1">
        <f>VLOOKUP(A2218,[1]Sheet2!A:B,2,0)</f>
        <v>45042</v>
      </c>
      <c r="D2218">
        <v>9</v>
      </c>
      <c r="E2218" t="s">
        <v>2485</v>
      </c>
      <c r="F2218" t="s">
        <v>2486</v>
      </c>
      <c r="G2218">
        <v>3844</v>
      </c>
      <c r="H2218">
        <v>1</v>
      </c>
      <c r="I2218">
        <f t="shared" si="34"/>
        <v>3845</v>
      </c>
      <c r="J2218">
        <v>0.42</v>
      </c>
      <c r="K2218">
        <v>0</v>
      </c>
    </row>
    <row r="2219" spans="1:11" x14ac:dyDescent="0.3">
      <c r="A2219" t="s">
        <v>2473</v>
      </c>
      <c r="B2219" t="s">
        <v>2474</v>
      </c>
      <c r="C2219" s="1">
        <f>VLOOKUP(A2219,[1]Sheet2!A:B,2,0)</f>
        <v>45042</v>
      </c>
      <c r="D2219">
        <v>10</v>
      </c>
      <c r="E2219" t="s">
        <v>2487</v>
      </c>
      <c r="F2219" t="s">
        <v>24</v>
      </c>
      <c r="G2219">
        <v>3217</v>
      </c>
      <c r="H2219">
        <v>1</v>
      </c>
      <c r="I2219">
        <f t="shared" si="34"/>
        <v>3218</v>
      </c>
      <c r="J2219">
        <v>0.35</v>
      </c>
      <c r="K2219">
        <v>0</v>
      </c>
    </row>
    <row r="2220" spans="1:11" x14ac:dyDescent="0.3">
      <c r="A2220" t="s">
        <v>2473</v>
      </c>
      <c r="B2220" t="s">
        <v>2474</v>
      </c>
      <c r="C2220" s="1">
        <f>VLOOKUP(A2220,[1]Sheet2!A:B,2,0)</f>
        <v>45042</v>
      </c>
      <c r="D2220">
        <v>11</v>
      </c>
      <c r="E2220" t="s">
        <v>2488</v>
      </c>
      <c r="F2220" t="s">
        <v>24</v>
      </c>
      <c r="G2220">
        <v>3825</v>
      </c>
      <c r="H2220">
        <v>3</v>
      </c>
      <c r="I2220">
        <f t="shared" si="34"/>
        <v>3828</v>
      </c>
      <c r="J2220">
        <v>0.41</v>
      </c>
      <c r="K2220">
        <v>0</v>
      </c>
    </row>
    <row r="2221" spans="1:11" x14ac:dyDescent="0.3">
      <c r="A2221" t="s">
        <v>2473</v>
      </c>
      <c r="B2221" t="s">
        <v>2474</v>
      </c>
      <c r="C2221" s="1">
        <f>VLOOKUP(A2221,[1]Sheet2!A:B,2,0)</f>
        <v>45042</v>
      </c>
      <c r="D2221">
        <v>12</v>
      </c>
      <c r="E2221" t="s">
        <v>2489</v>
      </c>
      <c r="F2221" t="s">
        <v>24</v>
      </c>
      <c r="G2221">
        <v>7224</v>
      </c>
      <c r="H2221">
        <v>3</v>
      </c>
      <c r="I2221">
        <f t="shared" si="34"/>
        <v>7227</v>
      </c>
      <c r="J2221">
        <v>0.78</v>
      </c>
      <c r="K2221">
        <v>0</v>
      </c>
    </row>
    <row r="2222" spans="1:11" x14ac:dyDescent="0.3">
      <c r="A2222" t="s">
        <v>2473</v>
      </c>
      <c r="B2222" t="s">
        <v>2474</v>
      </c>
      <c r="C2222" s="1">
        <f>VLOOKUP(A2222,[1]Sheet2!A:B,2,0)</f>
        <v>45042</v>
      </c>
      <c r="D2222">
        <v>13</v>
      </c>
      <c r="E2222" t="s">
        <v>2490</v>
      </c>
      <c r="F2222" t="s">
        <v>24</v>
      </c>
      <c r="G2222">
        <v>13090</v>
      </c>
      <c r="H2222">
        <v>0</v>
      </c>
      <c r="I2222">
        <f t="shared" si="34"/>
        <v>13090</v>
      </c>
      <c r="J2222">
        <v>1.41</v>
      </c>
      <c r="K2222">
        <v>0</v>
      </c>
    </row>
    <row r="2223" spans="1:11" x14ac:dyDescent="0.3">
      <c r="A2223" t="s">
        <v>2473</v>
      </c>
      <c r="B2223" t="s">
        <v>2474</v>
      </c>
      <c r="C2223" s="1">
        <f>VLOOKUP(A2223,[1]Sheet2!A:B,2,0)</f>
        <v>45042</v>
      </c>
      <c r="D2223">
        <v>14</v>
      </c>
      <c r="E2223" t="s">
        <v>2491</v>
      </c>
      <c r="F2223" t="s">
        <v>24</v>
      </c>
      <c r="G2223">
        <v>6361</v>
      </c>
      <c r="H2223">
        <v>1</v>
      </c>
      <c r="I2223">
        <f t="shared" si="34"/>
        <v>6362</v>
      </c>
      <c r="J2223">
        <v>0.69</v>
      </c>
      <c r="K2223">
        <v>0</v>
      </c>
    </row>
    <row r="2224" spans="1:11" x14ac:dyDescent="0.3">
      <c r="A2224" t="s">
        <v>2473</v>
      </c>
      <c r="B2224" t="s">
        <v>2474</v>
      </c>
      <c r="C2224" s="1">
        <f>VLOOKUP(A2224,[1]Sheet2!A:B,2,0)</f>
        <v>45042</v>
      </c>
      <c r="D2224">
        <v>15</v>
      </c>
      <c r="E2224" t="s">
        <v>2492</v>
      </c>
      <c r="F2224" t="s">
        <v>24</v>
      </c>
      <c r="G2224">
        <v>3855</v>
      </c>
      <c r="H2224">
        <v>1</v>
      </c>
      <c r="I2224">
        <f t="shared" si="34"/>
        <v>3856</v>
      </c>
      <c r="J2224">
        <v>0.42</v>
      </c>
      <c r="K2224">
        <v>0</v>
      </c>
    </row>
    <row r="2225" spans="1:11" x14ac:dyDescent="0.3">
      <c r="A2225" t="s">
        <v>2473</v>
      </c>
      <c r="B2225" t="s">
        <v>2474</v>
      </c>
      <c r="C2225" s="1">
        <f>VLOOKUP(A2225,[1]Sheet2!A:B,2,0)</f>
        <v>45042</v>
      </c>
      <c r="D2225">
        <v>16</v>
      </c>
      <c r="E2225" t="s">
        <v>2493</v>
      </c>
      <c r="F2225" t="s">
        <v>24</v>
      </c>
      <c r="G2225">
        <v>15855</v>
      </c>
      <c r="H2225">
        <v>4</v>
      </c>
      <c r="I2225">
        <f t="shared" si="34"/>
        <v>15859</v>
      </c>
      <c r="J2225">
        <v>1.71</v>
      </c>
      <c r="K2225">
        <v>0</v>
      </c>
    </row>
    <row r="2226" spans="1:11" x14ac:dyDescent="0.3">
      <c r="A2226" t="s">
        <v>2473</v>
      </c>
      <c r="B2226" t="s">
        <v>2474</v>
      </c>
      <c r="C2226" s="1">
        <f>VLOOKUP(A2226,[1]Sheet2!A:B,2,0)</f>
        <v>45042</v>
      </c>
      <c r="D2226">
        <v>17</v>
      </c>
      <c r="E2226" t="s">
        <v>2494</v>
      </c>
      <c r="F2226" t="s">
        <v>24</v>
      </c>
      <c r="G2226">
        <v>4107</v>
      </c>
      <c r="H2226">
        <v>4</v>
      </c>
      <c r="I2226">
        <f t="shared" si="34"/>
        <v>4111</v>
      </c>
      <c r="J2226">
        <v>0.44</v>
      </c>
      <c r="K2226">
        <v>0</v>
      </c>
    </row>
    <row r="2227" spans="1:11" x14ac:dyDescent="0.3">
      <c r="A2227" t="s">
        <v>2473</v>
      </c>
      <c r="B2227" t="s">
        <v>2474</v>
      </c>
      <c r="C2227" s="1">
        <f>VLOOKUP(A2227,[1]Sheet2!A:B,2,0)</f>
        <v>45042</v>
      </c>
      <c r="D2227">
        <v>18</v>
      </c>
      <c r="E2227" t="s">
        <v>2169</v>
      </c>
      <c r="F2227" t="s">
        <v>24</v>
      </c>
      <c r="G2227">
        <v>1590</v>
      </c>
      <c r="H2227">
        <v>5</v>
      </c>
      <c r="I2227">
        <f t="shared" si="34"/>
        <v>1595</v>
      </c>
      <c r="J2227">
        <v>0.17</v>
      </c>
      <c r="K2227">
        <v>0</v>
      </c>
    </row>
    <row r="2228" spans="1:11" x14ac:dyDescent="0.3">
      <c r="A2228" t="s">
        <v>2473</v>
      </c>
      <c r="B2228" t="s">
        <v>2474</v>
      </c>
      <c r="C2228" s="1">
        <f>VLOOKUP(A2228,[1]Sheet2!A:B,2,0)</f>
        <v>45042</v>
      </c>
      <c r="D2228">
        <v>19</v>
      </c>
      <c r="E2228" t="s">
        <v>2495</v>
      </c>
      <c r="F2228" t="s">
        <v>24</v>
      </c>
      <c r="G2228">
        <v>3250</v>
      </c>
      <c r="H2228">
        <v>38</v>
      </c>
      <c r="I2228">
        <f t="shared" si="34"/>
        <v>3288</v>
      </c>
      <c r="J2228">
        <v>0.36</v>
      </c>
      <c r="K2228">
        <v>0</v>
      </c>
    </row>
    <row r="2229" spans="1:11" x14ac:dyDescent="0.3">
      <c r="A2229" t="s">
        <v>2473</v>
      </c>
      <c r="B2229" t="s">
        <v>2474</v>
      </c>
      <c r="C2229" s="1">
        <f>VLOOKUP(A2229,[1]Sheet2!A:B,2,0)</f>
        <v>45042</v>
      </c>
      <c r="D2229">
        <v>20</v>
      </c>
      <c r="E2229" t="s">
        <v>2496</v>
      </c>
      <c r="F2229" t="s">
        <v>24</v>
      </c>
      <c r="G2229">
        <v>8252</v>
      </c>
      <c r="H2229">
        <v>4</v>
      </c>
      <c r="I2229">
        <f t="shared" si="34"/>
        <v>8256</v>
      </c>
      <c r="J2229">
        <v>0.89</v>
      </c>
      <c r="K2229">
        <v>0</v>
      </c>
    </row>
    <row r="2230" spans="1:11" x14ac:dyDescent="0.3">
      <c r="A2230" t="s">
        <v>2473</v>
      </c>
      <c r="B2230" t="s">
        <v>2474</v>
      </c>
      <c r="C2230" s="1">
        <f>VLOOKUP(A2230,[1]Sheet2!A:B,2,0)</f>
        <v>45042</v>
      </c>
      <c r="D2230">
        <v>21</v>
      </c>
      <c r="E2230" t="s">
        <v>2497</v>
      </c>
      <c r="F2230" t="s">
        <v>24</v>
      </c>
      <c r="G2230">
        <v>3732</v>
      </c>
      <c r="H2230">
        <v>0</v>
      </c>
      <c r="I2230">
        <f t="shared" si="34"/>
        <v>3732</v>
      </c>
      <c r="J2230">
        <v>0.4</v>
      </c>
      <c r="K2230">
        <v>0</v>
      </c>
    </row>
    <row r="2231" spans="1:11" x14ac:dyDescent="0.3">
      <c r="A2231" t="s">
        <v>2473</v>
      </c>
      <c r="B2231" t="s">
        <v>2474</v>
      </c>
      <c r="C2231" s="1">
        <f>VLOOKUP(A2231,[1]Sheet2!A:B,2,0)</f>
        <v>45042</v>
      </c>
      <c r="D2231">
        <v>22</v>
      </c>
      <c r="E2231" t="s">
        <v>2498</v>
      </c>
      <c r="F2231" t="s">
        <v>24</v>
      </c>
      <c r="G2231">
        <v>2048</v>
      </c>
      <c r="H2231">
        <v>4</v>
      </c>
      <c r="I2231">
        <f t="shared" si="34"/>
        <v>2052</v>
      </c>
      <c r="J2231">
        <v>0.22</v>
      </c>
      <c r="K2231">
        <v>0</v>
      </c>
    </row>
    <row r="2232" spans="1:11" x14ac:dyDescent="0.3">
      <c r="A2232" t="s">
        <v>2473</v>
      </c>
      <c r="B2232" t="s">
        <v>2474</v>
      </c>
      <c r="C2232" s="1">
        <f>VLOOKUP(A2232,[1]Sheet2!A:B,2,0)</f>
        <v>45042</v>
      </c>
      <c r="D2232">
        <v>23</v>
      </c>
      <c r="E2232" t="s">
        <v>2499</v>
      </c>
      <c r="F2232" t="s">
        <v>24</v>
      </c>
      <c r="G2232">
        <v>3887</v>
      </c>
      <c r="H2232">
        <v>0</v>
      </c>
      <c r="I2232">
        <f t="shared" si="34"/>
        <v>3887</v>
      </c>
      <c r="J2232">
        <v>0.42</v>
      </c>
      <c r="K2232">
        <v>0</v>
      </c>
    </row>
    <row r="2233" spans="1:11" x14ac:dyDescent="0.3">
      <c r="A2233" t="s">
        <v>2473</v>
      </c>
      <c r="B2233" t="s">
        <v>2474</v>
      </c>
      <c r="C2233" s="1">
        <f>VLOOKUP(A2233,[1]Sheet2!A:B,2,0)</f>
        <v>45042</v>
      </c>
      <c r="D2233">
        <v>24</v>
      </c>
      <c r="E2233" t="s">
        <v>2500</v>
      </c>
      <c r="F2233" t="s">
        <v>24</v>
      </c>
      <c r="G2233">
        <v>6087</v>
      </c>
      <c r="H2233">
        <v>2</v>
      </c>
      <c r="I2233">
        <f t="shared" si="34"/>
        <v>6089</v>
      </c>
      <c r="J2233">
        <v>0.66</v>
      </c>
      <c r="K2233">
        <v>0</v>
      </c>
    </row>
    <row r="2234" spans="1:11" x14ac:dyDescent="0.3">
      <c r="A2234" t="s">
        <v>2473</v>
      </c>
      <c r="B2234" t="s">
        <v>2474</v>
      </c>
      <c r="C2234" s="1">
        <f>VLOOKUP(A2234,[1]Sheet2!A:B,2,0)</f>
        <v>45042</v>
      </c>
      <c r="D2234">
        <v>25</v>
      </c>
      <c r="E2234" t="s">
        <v>2501</v>
      </c>
      <c r="F2234" t="s">
        <v>24</v>
      </c>
      <c r="G2234">
        <v>11148</v>
      </c>
      <c r="H2234">
        <v>76</v>
      </c>
      <c r="I2234">
        <f t="shared" si="34"/>
        <v>11224</v>
      </c>
      <c r="J2234">
        <v>1.21</v>
      </c>
      <c r="K2234">
        <v>0</v>
      </c>
    </row>
    <row r="2235" spans="1:11" x14ac:dyDescent="0.3">
      <c r="A2235" t="s">
        <v>2473</v>
      </c>
      <c r="B2235" t="s">
        <v>2474</v>
      </c>
      <c r="C2235" s="1">
        <f>VLOOKUP(A2235,[1]Sheet2!A:B,2,0)</f>
        <v>45042</v>
      </c>
      <c r="D2235">
        <v>26</v>
      </c>
      <c r="E2235" t="s">
        <v>2502</v>
      </c>
      <c r="F2235" t="s">
        <v>24</v>
      </c>
      <c r="G2235">
        <v>2987</v>
      </c>
      <c r="H2235">
        <v>1</v>
      </c>
      <c r="I2235">
        <f t="shared" si="34"/>
        <v>2988</v>
      </c>
      <c r="J2235">
        <v>0.32</v>
      </c>
      <c r="K2235">
        <v>0</v>
      </c>
    </row>
    <row r="2236" spans="1:11" x14ac:dyDescent="0.3">
      <c r="A2236" t="s">
        <v>2473</v>
      </c>
      <c r="B2236" t="s">
        <v>2474</v>
      </c>
      <c r="C2236" s="1">
        <f>VLOOKUP(A2236,[1]Sheet2!A:B,2,0)</f>
        <v>45042</v>
      </c>
      <c r="D2236">
        <v>27</v>
      </c>
      <c r="E2236" t="s">
        <v>33</v>
      </c>
      <c r="F2236" t="s">
        <v>34</v>
      </c>
      <c r="G2236">
        <v>8264</v>
      </c>
      <c r="H2236">
        <v>48</v>
      </c>
      <c r="I2236">
        <f t="shared" si="34"/>
        <v>8312</v>
      </c>
      <c r="J2236">
        <v>0.9</v>
      </c>
      <c r="K2236">
        <v>0</v>
      </c>
    </row>
    <row r="2237" spans="1:11" x14ac:dyDescent="0.3">
      <c r="A2237" t="s">
        <v>2473</v>
      </c>
      <c r="B2237" t="s">
        <v>2503</v>
      </c>
      <c r="C2237" s="1">
        <f>VLOOKUP(A2237,[1]Sheet2!A:B,2,0)</f>
        <v>45042</v>
      </c>
      <c r="D2237">
        <v>1</v>
      </c>
      <c r="E2237" t="s">
        <v>2504</v>
      </c>
      <c r="F2237" t="s">
        <v>14</v>
      </c>
      <c r="G2237">
        <v>340141</v>
      </c>
      <c r="H2237">
        <v>899</v>
      </c>
      <c r="I2237">
        <f t="shared" si="34"/>
        <v>341040</v>
      </c>
      <c r="J2237">
        <v>27.22</v>
      </c>
      <c r="K2237">
        <v>0</v>
      </c>
    </row>
    <row r="2238" spans="1:11" x14ac:dyDescent="0.3">
      <c r="A2238" t="s">
        <v>2473</v>
      </c>
      <c r="B2238" t="s">
        <v>2503</v>
      </c>
      <c r="C2238" s="1">
        <f>VLOOKUP(A2238,[1]Sheet2!A:B,2,0)</f>
        <v>45042</v>
      </c>
      <c r="D2238">
        <v>2</v>
      </c>
      <c r="E2238" t="s">
        <v>2505</v>
      </c>
      <c r="F2238" t="s">
        <v>18</v>
      </c>
      <c r="G2238">
        <v>824704</v>
      </c>
      <c r="H2238">
        <v>2530</v>
      </c>
      <c r="I2238">
        <f t="shared" si="34"/>
        <v>827234</v>
      </c>
      <c r="J2238">
        <v>66.03</v>
      </c>
      <c r="K2238">
        <v>1</v>
      </c>
    </row>
    <row r="2239" spans="1:11" x14ac:dyDescent="0.3">
      <c r="A2239" t="s">
        <v>2473</v>
      </c>
      <c r="B2239" t="s">
        <v>2503</v>
      </c>
      <c r="C2239" s="1">
        <f>VLOOKUP(A2239,[1]Sheet2!A:B,2,0)</f>
        <v>45042</v>
      </c>
      <c r="D2239">
        <v>3</v>
      </c>
      <c r="E2239" t="s">
        <v>2506</v>
      </c>
      <c r="F2239" t="s">
        <v>12</v>
      </c>
      <c r="G2239">
        <v>8208</v>
      </c>
      <c r="H2239">
        <v>27</v>
      </c>
      <c r="I2239">
        <f t="shared" si="34"/>
        <v>8235</v>
      </c>
      <c r="J2239">
        <v>0.66</v>
      </c>
      <c r="K2239">
        <v>0</v>
      </c>
    </row>
    <row r="2240" spans="1:11" x14ac:dyDescent="0.3">
      <c r="A2240" t="s">
        <v>2473</v>
      </c>
      <c r="B2240" t="s">
        <v>2503</v>
      </c>
      <c r="C2240" s="1">
        <f>VLOOKUP(A2240,[1]Sheet2!A:B,2,0)</f>
        <v>45042</v>
      </c>
      <c r="D2240">
        <v>4</v>
      </c>
      <c r="E2240" t="s">
        <v>2507</v>
      </c>
      <c r="F2240" t="s">
        <v>16</v>
      </c>
      <c r="G2240">
        <v>4207</v>
      </c>
      <c r="H2240">
        <v>34</v>
      </c>
      <c r="I2240">
        <f t="shared" si="34"/>
        <v>4241</v>
      </c>
      <c r="J2240">
        <v>0.34</v>
      </c>
      <c r="K2240">
        <v>0</v>
      </c>
    </row>
    <row r="2241" spans="1:11" x14ac:dyDescent="0.3">
      <c r="A2241" t="s">
        <v>2473</v>
      </c>
      <c r="B2241" t="s">
        <v>2503</v>
      </c>
      <c r="C2241" s="1">
        <f>VLOOKUP(A2241,[1]Sheet2!A:B,2,0)</f>
        <v>45042</v>
      </c>
      <c r="D2241">
        <v>5</v>
      </c>
      <c r="E2241" t="s">
        <v>2508</v>
      </c>
      <c r="F2241" t="s">
        <v>660</v>
      </c>
      <c r="G2241">
        <v>2183</v>
      </c>
      <c r="H2241">
        <v>11</v>
      </c>
      <c r="I2241">
        <f t="shared" si="34"/>
        <v>2194</v>
      </c>
      <c r="J2241">
        <v>0.18</v>
      </c>
      <c r="K2241">
        <v>0</v>
      </c>
    </row>
    <row r="2242" spans="1:11" x14ac:dyDescent="0.3">
      <c r="A2242" t="s">
        <v>2473</v>
      </c>
      <c r="B2242" t="s">
        <v>2503</v>
      </c>
      <c r="C2242" s="1">
        <f>VLOOKUP(A2242,[1]Sheet2!A:B,2,0)</f>
        <v>45042</v>
      </c>
      <c r="D2242">
        <v>6</v>
      </c>
      <c r="E2242" t="s">
        <v>2509</v>
      </c>
      <c r="F2242" t="s">
        <v>2510</v>
      </c>
      <c r="G2242">
        <v>1631</v>
      </c>
      <c r="H2242">
        <v>4</v>
      </c>
      <c r="I2242">
        <f t="shared" si="34"/>
        <v>1635</v>
      </c>
      <c r="J2242">
        <v>0.13</v>
      </c>
      <c r="K2242">
        <v>0</v>
      </c>
    </row>
    <row r="2243" spans="1:11" x14ac:dyDescent="0.3">
      <c r="A2243" t="s">
        <v>2473</v>
      </c>
      <c r="B2243" t="s">
        <v>2503</v>
      </c>
      <c r="C2243" s="1">
        <f>VLOOKUP(A2243,[1]Sheet2!A:B,2,0)</f>
        <v>45042</v>
      </c>
      <c r="D2243">
        <v>7</v>
      </c>
      <c r="E2243" t="s">
        <v>2511</v>
      </c>
      <c r="F2243" t="s">
        <v>337</v>
      </c>
      <c r="G2243">
        <v>2994</v>
      </c>
      <c r="H2243">
        <v>10</v>
      </c>
      <c r="I2243">
        <f t="shared" ref="I2243:I2306" si="35">SUM(G2243:H2243)</f>
        <v>3004</v>
      </c>
      <c r="J2243">
        <v>0.24</v>
      </c>
      <c r="K2243">
        <v>0</v>
      </c>
    </row>
    <row r="2244" spans="1:11" x14ac:dyDescent="0.3">
      <c r="A2244" t="s">
        <v>2473</v>
      </c>
      <c r="B2244" t="s">
        <v>2503</v>
      </c>
      <c r="C2244" s="1">
        <f>VLOOKUP(A2244,[1]Sheet2!A:B,2,0)</f>
        <v>45042</v>
      </c>
      <c r="D2244">
        <v>8</v>
      </c>
      <c r="E2244" t="s">
        <v>2512</v>
      </c>
      <c r="F2244" t="s">
        <v>221</v>
      </c>
      <c r="G2244">
        <v>1446</v>
      </c>
      <c r="H2244">
        <v>7</v>
      </c>
      <c r="I2244">
        <f t="shared" si="35"/>
        <v>1453</v>
      </c>
      <c r="J2244">
        <v>0.12</v>
      </c>
      <c r="K2244">
        <v>0</v>
      </c>
    </row>
    <row r="2245" spans="1:11" x14ac:dyDescent="0.3">
      <c r="A2245" t="s">
        <v>2473</v>
      </c>
      <c r="B2245" t="s">
        <v>2503</v>
      </c>
      <c r="C2245" s="1">
        <f>VLOOKUP(A2245,[1]Sheet2!A:B,2,0)</f>
        <v>45042</v>
      </c>
      <c r="D2245">
        <v>9</v>
      </c>
      <c r="E2245" t="s">
        <v>2513</v>
      </c>
      <c r="F2245" t="s">
        <v>79</v>
      </c>
      <c r="G2245">
        <v>1730</v>
      </c>
      <c r="H2245">
        <v>11</v>
      </c>
      <c r="I2245">
        <f t="shared" si="35"/>
        <v>1741</v>
      </c>
      <c r="J2245">
        <v>0.14000000000000001</v>
      </c>
      <c r="K2245">
        <v>0</v>
      </c>
    </row>
    <row r="2246" spans="1:11" x14ac:dyDescent="0.3">
      <c r="A2246" t="s">
        <v>2473</v>
      </c>
      <c r="B2246" t="s">
        <v>2503</v>
      </c>
      <c r="C2246" s="1">
        <f>VLOOKUP(A2246,[1]Sheet2!A:B,2,0)</f>
        <v>45042</v>
      </c>
      <c r="D2246">
        <v>10</v>
      </c>
      <c r="E2246" t="s">
        <v>2514</v>
      </c>
      <c r="F2246" t="s">
        <v>498</v>
      </c>
      <c r="G2246">
        <v>7447</v>
      </c>
      <c r="H2246">
        <v>48</v>
      </c>
      <c r="I2246">
        <f t="shared" si="35"/>
        <v>7495</v>
      </c>
      <c r="J2246">
        <v>0.6</v>
      </c>
      <c r="K2246">
        <v>0</v>
      </c>
    </row>
    <row r="2247" spans="1:11" x14ac:dyDescent="0.3">
      <c r="A2247" t="s">
        <v>2473</v>
      </c>
      <c r="B2247" t="s">
        <v>2503</v>
      </c>
      <c r="C2247" s="1">
        <f>VLOOKUP(A2247,[1]Sheet2!A:B,2,0)</f>
        <v>45042</v>
      </c>
      <c r="D2247">
        <v>11</v>
      </c>
      <c r="E2247" t="s">
        <v>2515</v>
      </c>
      <c r="F2247" t="s">
        <v>205</v>
      </c>
      <c r="G2247">
        <v>1681</v>
      </c>
      <c r="H2247">
        <v>3</v>
      </c>
      <c r="I2247">
        <f t="shared" si="35"/>
        <v>1684</v>
      </c>
      <c r="J2247">
        <v>0.13</v>
      </c>
      <c r="K2247">
        <v>0</v>
      </c>
    </row>
    <row r="2248" spans="1:11" x14ac:dyDescent="0.3">
      <c r="A2248" t="s">
        <v>2473</v>
      </c>
      <c r="B2248" t="s">
        <v>2503</v>
      </c>
      <c r="C2248" s="1">
        <f>VLOOKUP(A2248,[1]Sheet2!A:B,2,0)</f>
        <v>45042</v>
      </c>
      <c r="D2248">
        <v>12</v>
      </c>
      <c r="E2248" t="s">
        <v>2516</v>
      </c>
      <c r="F2248" t="s">
        <v>24</v>
      </c>
      <c r="G2248">
        <v>1967</v>
      </c>
      <c r="H2248">
        <v>0</v>
      </c>
      <c r="I2248">
        <f t="shared" si="35"/>
        <v>1967</v>
      </c>
      <c r="J2248">
        <v>0.16</v>
      </c>
      <c r="K2248">
        <v>0</v>
      </c>
    </row>
    <row r="2249" spans="1:11" x14ac:dyDescent="0.3">
      <c r="A2249" t="s">
        <v>2473</v>
      </c>
      <c r="B2249" t="s">
        <v>2503</v>
      </c>
      <c r="C2249" s="1">
        <f>VLOOKUP(A2249,[1]Sheet2!A:B,2,0)</f>
        <v>45042</v>
      </c>
      <c r="D2249">
        <v>13</v>
      </c>
      <c r="E2249" t="s">
        <v>2517</v>
      </c>
      <c r="F2249" t="s">
        <v>24</v>
      </c>
      <c r="G2249">
        <v>2115</v>
      </c>
      <c r="H2249">
        <v>2</v>
      </c>
      <c r="I2249">
        <f t="shared" si="35"/>
        <v>2117</v>
      </c>
      <c r="J2249">
        <v>0.17</v>
      </c>
      <c r="K2249">
        <v>0</v>
      </c>
    </row>
    <row r="2250" spans="1:11" x14ac:dyDescent="0.3">
      <c r="A2250" t="s">
        <v>2473</v>
      </c>
      <c r="B2250" t="s">
        <v>2503</v>
      </c>
      <c r="C2250" s="1">
        <f>VLOOKUP(A2250,[1]Sheet2!A:B,2,0)</f>
        <v>45042</v>
      </c>
      <c r="D2250">
        <v>14</v>
      </c>
      <c r="E2250" t="s">
        <v>2518</v>
      </c>
      <c r="F2250" t="s">
        <v>24</v>
      </c>
      <c r="G2250">
        <v>4127</v>
      </c>
      <c r="H2250">
        <v>8</v>
      </c>
      <c r="I2250">
        <f t="shared" si="35"/>
        <v>4135</v>
      </c>
      <c r="J2250">
        <v>0.33</v>
      </c>
      <c r="K2250">
        <v>0</v>
      </c>
    </row>
    <row r="2251" spans="1:11" x14ac:dyDescent="0.3">
      <c r="A2251" t="s">
        <v>2473</v>
      </c>
      <c r="B2251" t="s">
        <v>2503</v>
      </c>
      <c r="C2251" s="1">
        <f>VLOOKUP(A2251,[1]Sheet2!A:B,2,0)</f>
        <v>45042</v>
      </c>
      <c r="D2251">
        <v>15</v>
      </c>
      <c r="E2251" t="s">
        <v>2519</v>
      </c>
      <c r="F2251" t="s">
        <v>24</v>
      </c>
      <c r="G2251">
        <v>11110</v>
      </c>
      <c r="H2251">
        <v>0</v>
      </c>
      <c r="I2251">
        <f t="shared" si="35"/>
        <v>11110</v>
      </c>
      <c r="J2251">
        <v>0.89</v>
      </c>
      <c r="K2251">
        <v>0</v>
      </c>
    </row>
    <row r="2252" spans="1:11" x14ac:dyDescent="0.3">
      <c r="A2252" t="s">
        <v>2473</v>
      </c>
      <c r="B2252" t="s">
        <v>2503</v>
      </c>
      <c r="C2252" s="1">
        <f>VLOOKUP(A2252,[1]Sheet2!A:B,2,0)</f>
        <v>45042</v>
      </c>
      <c r="D2252">
        <v>16</v>
      </c>
      <c r="E2252" t="s">
        <v>2520</v>
      </c>
      <c r="F2252" t="s">
        <v>24</v>
      </c>
      <c r="G2252">
        <v>10876</v>
      </c>
      <c r="H2252">
        <v>0</v>
      </c>
      <c r="I2252">
        <f t="shared" si="35"/>
        <v>10876</v>
      </c>
      <c r="J2252">
        <v>0.87</v>
      </c>
      <c r="K2252">
        <v>0</v>
      </c>
    </row>
    <row r="2253" spans="1:11" x14ac:dyDescent="0.3">
      <c r="A2253" t="s">
        <v>2473</v>
      </c>
      <c r="B2253" t="s">
        <v>2503</v>
      </c>
      <c r="C2253" s="1">
        <f>VLOOKUP(A2253,[1]Sheet2!A:B,2,0)</f>
        <v>45042</v>
      </c>
      <c r="D2253">
        <v>17</v>
      </c>
      <c r="E2253" t="s">
        <v>2521</v>
      </c>
      <c r="F2253" t="s">
        <v>24</v>
      </c>
      <c r="G2253">
        <v>4024</v>
      </c>
      <c r="H2253">
        <v>2</v>
      </c>
      <c r="I2253">
        <f t="shared" si="35"/>
        <v>4026</v>
      </c>
      <c r="J2253">
        <v>0.32</v>
      </c>
      <c r="K2253">
        <v>0</v>
      </c>
    </row>
    <row r="2254" spans="1:11" x14ac:dyDescent="0.3">
      <c r="A2254" t="s">
        <v>2473</v>
      </c>
      <c r="B2254" t="s">
        <v>2503</v>
      </c>
      <c r="C2254" s="1">
        <f>VLOOKUP(A2254,[1]Sheet2!A:B,2,0)</f>
        <v>45042</v>
      </c>
      <c r="D2254">
        <v>18</v>
      </c>
      <c r="E2254" t="s">
        <v>742</v>
      </c>
      <c r="F2254" t="s">
        <v>24</v>
      </c>
      <c r="G2254">
        <v>3761</v>
      </c>
      <c r="H2254">
        <v>1</v>
      </c>
      <c r="I2254">
        <f t="shared" si="35"/>
        <v>3762</v>
      </c>
      <c r="J2254">
        <v>0.3</v>
      </c>
      <c r="K2254">
        <v>0</v>
      </c>
    </row>
    <row r="2255" spans="1:11" x14ac:dyDescent="0.3">
      <c r="A2255" t="s">
        <v>2473</v>
      </c>
      <c r="B2255" t="s">
        <v>2503</v>
      </c>
      <c r="C2255" s="1">
        <f>VLOOKUP(A2255,[1]Sheet2!A:B,2,0)</f>
        <v>45042</v>
      </c>
      <c r="D2255">
        <v>19</v>
      </c>
      <c r="E2255" t="s">
        <v>2522</v>
      </c>
      <c r="F2255" t="s">
        <v>24</v>
      </c>
      <c r="G2255">
        <v>1026</v>
      </c>
      <c r="H2255">
        <v>4</v>
      </c>
      <c r="I2255">
        <f t="shared" si="35"/>
        <v>1030</v>
      </c>
      <c r="J2255">
        <v>0.08</v>
      </c>
      <c r="K2255">
        <v>0</v>
      </c>
    </row>
    <row r="2256" spans="1:11" x14ac:dyDescent="0.3">
      <c r="A2256" t="s">
        <v>2473</v>
      </c>
      <c r="B2256" t="s">
        <v>2503</v>
      </c>
      <c r="C2256" s="1">
        <f>VLOOKUP(A2256,[1]Sheet2!A:B,2,0)</f>
        <v>45042</v>
      </c>
      <c r="D2256">
        <v>20</v>
      </c>
      <c r="E2256" t="s">
        <v>2523</v>
      </c>
      <c r="F2256" t="s">
        <v>24</v>
      </c>
      <c r="G2256">
        <v>9470</v>
      </c>
      <c r="H2256">
        <v>22</v>
      </c>
      <c r="I2256">
        <f t="shared" si="35"/>
        <v>9492</v>
      </c>
      <c r="J2256">
        <v>0.76</v>
      </c>
      <c r="K2256">
        <v>0</v>
      </c>
    </row>
    <row r="2257" spans="1:11" x14ac:dyDescent="0.3">
      <c r="A2257" t="s">
        <v>2473</v>
      </c>
      <c r="B2257" t="s">
        <v>2503</v>
      </c>
      <c r="C2257" s="1">
        <f>VLOOKUP(A2257,[1]Sheet2!A:B,2,0)</f>
        <v>45042</v>
      </c>
      <c r="D2257">
        <v>21</v>
      </c>
      <c r="E2257" t="s">
        <v>33</v>
      </c>
      <c r="F2257" t="s">
        <v>34</v>
      </c>
      <c r="G2257">
        <v>4303</v>
      </c>
      <c r="H2257">
        <v>43</v>
      </c>
      <c r="I2257">
        <f t="shared" si="35"/>
        <v>4346</v>
      </c>
      <c r="J2257">
        <v>0.35</v>
      </c>
      <c r="K2257">
        <v>0</v>
      </c>
    </row>
    <row r="2258" spans="1:11" x14ac:dyDescent="0.3">
      <c r="A2258" t="s">
        <v>2473</v>
      </c>
      <c r="B2258" t="s">
        <v>2524</v>
      </c>
      <c r="C2258" s="1">
        <f>VLOOKUP(A2258,[1]Sheet2!A:B,2,0)</f>
        <v>45042</v>
      </c>
      <c r="D2258">
        <v>1</v>
      </c>
      <c r="E2258" t="s">
        <v>2525</v>
      </c>
      <c r="F2258" t="s">
        <v>12</v>
      </c>
      <c r="G2258">
        <v>13084</v>
      </c>
      <c r="H2258">
        <v>20</v>
      </c>
      <c r="I2258">
        <f t="shared" si="35"/>
        <v>13104</v>
      </c>
      <c r="J2258">
        <v>1.28</v>
      </c>
      <c r="K2258">
        <v>0</v>
      </c>
    </row>
    <row r="2259" spans="1:11" x14ac:dyDescent="0.3">
      <c r="A2259" t="s">
        <v>2473</v>
      </c>
      <c r="B2259" t="s">
        <v>2524</v>
      </c>
      <c r="C2259" s="1">
        <f>VLOOKUP(A2259,[1]Sheet2!A:B,2,0)</f>
        <v>45042</v>
      </c>
      <c r="D2259">
        <v>2</v>
      </c>
      <c r="E2259" t="s">
        <v>2526</v>
      </c>
      <c r="F2259" t="s">
        <v>681</v>
      </c>
      <c r="G2259">
        <v>436158</v>
      </c>
      <c r="H2259">
        <v>1175</v>
      </c>
      <c r="I2259">
        <f t="shared" si="35"/>
        <v>437333</v>
      </c>
      <c r="J2259">
        <v>42.63</v>
      </c>
      <c r="K2259">
        <v>0</v>
      </c>
    </row>
    <row r="2260" spans="1:11" x14ac:dyDescent="0.3">
      <c r="A2260" t="s">
        <v>2473</v>
      </c>
      <c r="B2260" t="s">
        <v>2524</v>
      </c>
      <c r="C2260" s="1">
        <f>VLOOKUP(A2260,[1]Sheet2!A:B,2,0)</f>
        <v>45042</v>
      </c>
      <c r="D2260">
        <v>3</v>
      </c>
      <c r="E2260" t="s">
        <v>2527</v>
      </c>
      <c r="F2260" t="s">
        <v>18</v>
      </c>
      <c r="G2260">
        <v>483748</v>
      </c>
      <c r="H2260">
        <v>1175</v>
      </c>
      <c r="I2260">
        <f t="shared" si="35"/>
        <v>484923</v>
      </c>
      <c r="J2260">
        <v>47.26</v>
      </c>
      <c r="K2260">
        <v>1</v>
      </c>
    </row>
    <row r="2261" spans="1:11" x14ac:dyDescent="0.3">
      <c r="A2261" t="s">
        <v>2473</v>
      </c>
      <c r="B2261" t="s">
        <v>2524</v>
      </c>
      <c r="C2261" s="1">
        <f>VLOOKUP(A2261,[1]Sheet2!A:B,2,0)</f>
        <v>45042</v>
      </c>
      <c r="D2261">
        <v>4</v>
      </c>
      <c r="E2261" t="s">
        <v>2528</v>
      </c>
      <c r="F2261" t="s">
        <v>69</v>
      </c>
      <c r="G2261">
        <v>16150</v>
      </c>
      <c r="H2261">
        <v>7</v>
      </c>
      <c r="I2261">
        <f t="shared" si="35"/>
        <v>16157</v>
      </c>
      <c r="J2261">
        <v>1.57</v>
      </c>
      <c r="K2261">
        <v>0</v>
      </c>
    </row>
    <row r="2262" spans="1:11" x14ac:dyDescent="0.3">
      <c r="A2262" t="s">
        <v>2473</v>
      </c>
      <c r="B2262" t="s">
        <v>2524</v>
      </c>
      <c r="C2262" s="1">
        <f>VLOOKUP(A2262,[1]Sheet2!A:B,2,0)</f>
        <v>45042</v>
      </c>
      <c r="D2262">
        <v>5</v>
      </c>
      <c r="E2262" t="s">
        <v>2529</v>
      </c>
      <c r="F2262" t="s">
        <v>16</v>
      </c>
      <c r="G2262">
        <v>3262</v>
      </c>
      <c r="H2262">
        <v>11</v>
      </c>
      <c r="I2262">
        <f t="shared" si="35"/>
        <v>3273</v>
      </c>
      <c r="J2262">
        <v>0.32</v>
      </c>
      <c r="K2262">
        <v>0</v>
      </c>
    </row>
    <row r="2263" spans="1:11" x14ac:dyDescent="0.3">
      <c r="A2263" t="s">
        <v>2473</v>
      </c>
      <c r="B2263" t="s">
        <v>2524</v>
      </c>
      <c r="C2263" s="1">
        <f>VLOOKUP(A2263,[1]Sheet2!A:B,2,0)</f>
        <v>45042</v>
      </c>
      <c r="D2263">
        <v>6</v>
      </c>
      <c r="E2263" t="s">
        <v>2530</v>
      </c>
      <c r="F2263" t="s">
        <v>2482</v>
      </c>
      <c r="G2263">
        <v>1923</v>
      </c>
      <c r="H2263">
        <v>3</v>
      </c>
      <c r="I2263">
        <f t="shared" si="35"/>
        <v>1926</v>
      </c>
      <c r="J2263">
        <v>0.19</v>
      </c>
      <c r="K2263">
        <v>0</v>
      </c>
    </row>
    <row r="2264" spans="1:11" x14ac:dyDescent="0.3">
      <c r="A2264" t="s">
        <v>2473</v>
      </c>
      <c r="B2264" t="s">
        <v>2524</v>
      </c>
      <c r="C2264" s="1">
        <f>VLOOKUP(A2264,[1]Sheet2!A:B,2,0)</f>
        <v>45042</v>
      </c>
      <c r="D2264">
        <v>7</v>
      </c>
      <c r="E2264" t="s">
        <v>2531</v>
      </c>
      <c r="F2264" t="s">
        <v>24</v>
      </c>
      <c r="G2264">
        <v>5569</v>
      </c>
      <c r="H2264">
        <v>2</v>
      </c>
      <c r="I2264">
        <f t="shared" si="35"/>
        <v>5571</v>
      </c>
      <c r="J2264">
        <v>0.54</v>
      </c>
      <c r="K2264">
        <v>0</v>
      </c>
    </row>
    <row r="2265" spans="1:11" x14ac:dyDescent="0.3">
      <c r="A2265" t="s">
        <v>2473</v>
      </c>
      <c r="B2265" t="s">
        <v>2524</v>
      </c>
      <c r="C2265" s="1">
        <f>VLOOKUP(A2265,[1]Sheet2!A:B,2,0)</f>
        <v>45042</v>
      </c>
      <c r="D2265">
        <v>8</v>
      </c>
      <c r="E2265" t="s">
        <v>2532</v>
      </c>
      <c r="F2265" t="s">
        <v>24</v>
      </c>
      <c r="G2265">
        <v>2228</v>
      </c>
      <c r="H2265">
        <v>2</v>
      </c>
      <c r="I2265">
        <f t="shared" si="35"/>
        <v>2230</v>
      </c>
      <c r="J2265">
        <v>0.22</v>
      </c>
      <c r="K2265">
        <v>0</v>
      </c>
    </row>
    <row r="2266" spans="1:11" x14ac:dyDescent="0.3">
      <c r="A2266" t="s">
        <v>2473</v>
      </c>
      <c r="B2266" t="s">
        <v>2524</v>
      </c>
      <c r="C2266" s="1">
        <f>VLOOKUP(A2266,[1]Sheet2!A:B,2,0)</f>
        <v>45042</v>
      </c>
      <c r="D2266">
        <v>9</v>
      </c>
      <c r="E2266" t="s">
        <v>2533</v>
      </c>
      <c r="F2266" t="s">
        <v>24</v>
      </c>
      <c r="G2266">
        <v>2074</v>
      </c>
      <c r="H2266">
        <v>1</v>
      </c>
      <c r="I2266">
        <f t="shared" si="35"/>
        <v>2075</v>
      </c>
      <c r="J2266">
        <v>0.2</v>
      </c>
      <c r="K2266">
        <v>0</v>
      </c>
    </row>
    <row r="2267" spans="1:11" x14ac:dyDescent="0.3">
      <c r="A2267" t="s">
        <v>2473</v>
      </c>
      <c r="B2267" t="s">
        <v>2524</v>
      </c>
      <c r="C2267" s="1">
        <f>VLOOKUP(A2267,[1]Sheet2!A:B,2,0)</f>
        <v>45042</v>
      </c>
      <c r="D2267">
        <v>10</v>
      </c>
      <c r="E2267" t="s">
        <v>2534</v>
      </c>
      <c r="F2267" t="s">
        <v>24</v>
      </c>
      <c r="G2267">
        <v>2211</v>
      </c>
      <c r="H2267">
        <v>2</v>
      </c>
      <c r="I2267">
        <f t="shared" si="35"/>
        <v>2213</v>
      </c>
      <c r="J2267">
        <v>0.22</v>
      </c>
      <c r="K2267">
        <v>0</v>
      </c>
    </row>
    <row r="2268" spans="1:11" x14ac:dyDescent="0.3">
      <c r="A2268" t="s">
        <v>2473</v>
      </c>
      <c r="B2268" t="s">
        <v>2524</v>
      </c>
      <c r="C2268" s="1">
        <f>VLOOKUP(A2268,[1]Sheet2!A:B,2,0)</f>
        <v>45042</v>
      </c>
      <c r="D2268">
        <v>11</v>
      </c>
      <c r="E2268" t="s">
        <v>2535</v>
      </c>
      <c r="F2268" t="s">
        <v>24</v>
      </c>
      <c r="G2268">
        <v>2578</v>
      </c>
      <c r="H2268">
        <v>1</v>
      </c>
      <c r="I2268">
        <f t="shared" si="35"/>
        <v>2579</v>
      </c>
      <c r="J2268">
        <v>0.25</v>
      </c>
      <c r="K2268">
        <v>0</v>
      </c>
    </row>
    <row r="2269" spans="1:11" x14ac:dyDescent="0.3">
      <c r="A2269" t="s">
        <v>2473</v>
      </c>
      <c r="B2269" t="s">
        <v>2524</v>
      </c>
      <c r="C2269" s="1">
        <f>VLOOKUP(A2269,[1]Sheet2!A:B,2,0)</f>
        <v>45042</v>
      </c>
      <c r="D2269">
        <v>12</v>
      </c>
      <c r="E2269" t="s">
        <v>2536</v>
      </c>
      <c r="F2269" t="s">
        <v>24</v>
      </c>
      <c r="G2269">
        <v>5135</v>
      </c>
      <c r="H2269">
        <v>0</v>
      </c>
      <c r="I2269">
        <f t="shared" si="35"/>
        <v>5135</v>
      </c>
      <c r="J2269">
        <v>0.5</v>
      </c>
      <c r="K2269">
        <v>0</v>
      </c>
    </row>
    <row r="2270" spans="1:11" x14ac:dyDescent="0.3">
      <c r="A2270" t="s">
        <v>2473</v>
      </c>
      <c r="B2270" t="s">
        <v>2524</v>
      </c>
      <c r="C2270" s="1">
        <f>VLOOKUP(A2270,[1]Sheet2!A:B,2,0)</f>
        <v>45042</v>
      </c>
      <c r="D2270">
        <v>13</v>
      </c>
      <c r="E2270" t="s">
        <v>2537</v>
      </c>
      <c r="F2270" t="s">
        <v>24</v>
      </c>
      <c r="G2270">
        <v>5882</v>
      </c>
      <c r="H2270">
        <v>0</v>
      </c>
      <c r="I2270">
        <f t="shared" si="35"/>
        <v>5882</v>
      </c>
      <c r="J2270">
        <v>0.56999999999999995</v>
      </c>
      <c r="K2270">
        <v>0</v>
      </c>
    </row>
    <row r="2271" spans="1:11" x14ac:dyDescent="0.3">
      <c r="A2271" t="s">
        <v>2473</v>
      </c>
      <c r="B2271" t="s">
        <v>2524</v>
      </c>
      <c r="C2271" s="1">
        <f>VLOOKUP(A2271,[1]Sheet2!A:B,2,0)</f>
        <v>45042</v>
      </c>
      <c r="D2271">
        <v>14</v>
      </c>
      <c r="E2271" t="s">
        <v>2538</v>
      </c>
      <c r="F2271" t="s">
        <v>24</v>
      </c>
      <c r="G2271">
        <v>16562</v>
      </c>
      <c r="H2271">
        <v>0</v>
      </c>
      <c r="I2271">
        <f t="shared" si="35"/>
        <v>16562</v>
      </c>
      <c r="J2271">
        <v>1.61</v>
      </c>
      <c r="K2271">
        <v>0</v>
      </c>
    </row>
    <row r="2272" spans="1:11" x14ac:dyDescent="0.3">
      <c r="A2272" t="s">
        <v>2473</v>
      </c>
      <c r="B2272" t="s">
        <v>2524</v>
      </c>
      <c r="C2272" s="1">
        <f>VLOOKUP(A2272,[1]Sheet2!A:B,2,0)</f>
        <v>45042</v>
      </c>
      <c r="D2272">
        <v>15</v>
      </c>
      <c r="E2272" t="s">
        <v>2539</v>
      </c>
      <c r="F2272" t="s">
        <v>24</v>
      </c>
      <c r="G2272">
        <v>12609</v>
      </c>
      <c r="H2272">
        <v>0</v>
      </c>
      <c r="I2272">
        <f t="shared" si="35"/>
        <v>12609</v>
      </c>
      <c r="J2272">
        <v>1.23</v>
      </c>
      <c r="K2272">
        <v>0</v>
      </c>
    </row>
    <row r="2273" spans="1:11" x14ac:dyDescent="0.3">
      <c r="A2273" t="s">
        <v>2473</v>
      </c>
      <c r="B2273" t="s">
        <v>2524</v>
      </c>
      <c r="C2273" s="1">
        <f>VLOOKUP(A2273,[1]Sheet2!A:B,2,0)</f>
        <v>45042</v>
      </c>
      <c r="D2273">
        <v>16</v>
      </c>
      <c r="E2273" t="s">
        <v>33</v>
      </c>
      <c r="F2273" t="s">
        <v>34</v>
      </c>
      <c r="G2273">
        <v>14365</v>
      </c>
      <c r="H2273">
        <v>31</v>
      </c>
      <c r="I2273">
        <f t="shared" si="35"/>
        <v>14396</v>
      </c>
      <c r="J2273">
        <v>1.4</v>
      </c>
      <c r="K2273">
        <v>0</v>
      </c>
    </row>
    <row r="2274" spans="1:11" x14ac:dyDescent="0.3">
      <c r="A2274" t="s">
        <v>2473</v>
      </c>
      <c r="B2274" t="s">
        <v>2540</v>
      </c>
      <c r="C2274" s="1">
        <f>VLOOKUP(A2274,[1]Sheet2!A:B,2,0)</f>
        <v>45042</v>
      </c>
      <c r="D2274">
        <v>1</v>
      </c>
      <c r="E2274" t="s">
        <v>2541</v>
      </c>
      <c r="F2274" t="s">
        <v>2542</v>
      </c>
      <c r="G2274">
        <v>646864</v>
      </c>
      <c r="H2274">
        <v>1413</v>
      </c>
      <c r="I2274">
        <f t="shared" si="35"/>
        <v>648277</v>
      </c>
      <c r="J2274">
        <v>58.57</v>
      </c>
      <c r="K2274">
        <v>1</v>
      </c>
    </row>
    <row r="2275" spans="1:11" x14ac:dyDescent="0.3">
      <c r="A2275" t="s">
        <v>2473</v>
      </c>
      <c r="B2275" t="s">
        <v>2540</v>
      </c>
      <c r="C2275" s="1">
        <f>VLOOKUP(A2275,[1]Sheet2!A:B,2,0)</f>
        <v>45042</v>
      </c>
      <c r="D2275">
        <v>2</v>
      </c>
      <c r="E2275" t="s">
        <v>2543</v>
      </c>
      <c r="F2275" t="s">
        <v>681</v>
      </c>
      <c r="G2275">
        <v>398268</v>
      </c>
      <c r="H2275">
        <v>1662</v>
      </c>
      <c r="I2275">
        <f t="shared" si="35"/>
        <v>399930</v>
      </c>
      <c r="J2275">
        <v>36.130000000000003</v>
      </c>
      <c r="K2275">
        <v>0</v>
      </c>
    </row>
    <row r="2276" spans="1:11" x14ac:dyDescent="0.3">
      <c r="A2276" t="s">
        <v>2473</v>
      </c>
      <c r="B2276" t="s">
        <v>2540</v>
      </c>
      <c r="C2276" s="1">
        <f>VLOOKUP(A2276,[1]Sheet2!A:B,2,0)</f>
        <v>45042</v>
      </c>
      <c r="D2276">
        <v>3</v>
      </c>
      <c r="E2276" t="s">
        <v>2544</v>
      </c>
      <c r="F2276" t="s">
        <v>16</v>
      </c>
      <c r="G2276">
        <v>10018</v>
      </c>
      <c r="H2276">
        <v>43</v>
      </c>
      <c r="I2276">
        <f t="shared" si="35"/>
        <v>10061</v>
      </c>
      <c r="J2276">
        <v>0.91</v>
      </c>
      <c r="K2276">
        <v>0</v>
      </c>
    </row>
    <row r="2277" spans="1:11" x14ac:dyDescent="0.3">
      <c r="A2277" t="s">
        <v>2473</v>
      </c>
      <c r="B2277" t="s">
        <v>2540</v>
      </c>
      <c r="C2277" s="1">
        <f>VLOOKUP(A2277,[1]Sheet2!A:B,2,0)</f>
        <v>45042</v>
      </c>
      <c r="D2277">
        <v>4</v>
      </c>
      <c r="E2277" t="s">
        <v>2545</v>
      </c>
      <c r="F2277" t="s">
        <v>2546</v>
      </c>
      <c r="G2277">
        <v>2045</v>
      </c>
      <c r="H2277">
        <v>6</v>
      </c>
      <c r="I2277">
        <f t="shared" si="35"/>
        <v>2051</v>
      </c>
      <c r="J2277">
        <v>0.19</v>
      </c>
      <c r="K2277">
        <v>0</v>
      </c>
    </row>
    <row r="2278" spans="1:11" x14ac:dyDescent="0.3">
      <c r="A2278" t="s">
        <v>2473</v>
      </c>
      <c r="B2278" t="s">
        <v>2540</v>
      </c>
      <c r="C2278" s="1">
        <f>VLOOKUP(A2278,[1]Sheet2!A:B,2,0)</f>
        <v>45042</v>
      </c>
      <c r="D2278">
        <v>5</v>
      </c>
      <c r="E2278" t="s">
        <v>2547</v>
      </c>
      <c r="F2278" t="s">
        <v>700</v>
      </c>
      <c r="G2278">
        <v>1074</v>
      </c>
      <c r="H2278">
        <v>14</v>
      </c>
      <c r="I2278">
        <f t="shared" si="35"/>
        <v>1088</v>
      </c>
      <c r="J2278">
        <v>0.1</v>
      </c>
      <c r="K2278">
        <v>0</v>
      </c>
    </row>
    <row r="2279" spans="1:11" x14ac:dyDescent="0.3">
      <c r="A2279" t="s">
        <v>2473</v>
      </c>
      <c r="B2279" t="s">
        <v>2540</v>
      </c>
      <c r="C2279" s="1">
        <f>VLOOKUP(A2279,[1]Sheet2!A:B,2,0)</f>
        <v>45042</v>
      </c>
      <c r="D2279">
        <v>6</v>
      </c>
      <c r="E2279" t="s">
        <v>2548</v>
      </c>
      <c r="F2279" t="s">
        <v>2549</v>
      </c>
      <c r="G2279">
        <v>1646</v>
      </c>
      <c r="H2279">
        <v>4</v>
      </c>
      <c r="I2279">
        <f t="shared" si="35"/>
        <v>1650</v>
      </c>
      <c r="J2279">
        <v>0.15</v>
      </c>
      <c r="K2279">
        <v>0</v>
      </c>
    </row>
    <row r="2280" spans="1:11" x14ac:dyDescent="0.3">
      <c r="A2280" t="s">
        <v>2473</v>
      </c>
      <c r="B2280" t="s">
        <v>2540</v>
      </c>
      <c r="C2280" s="1">
        <f>VLOOKUP(A2280,[1]Sheet2!A:B,2,0)</f>
        <v>45042</v>
      </c>
      <c r="D2280">
        <v>7</v>
      </c>
      <c r="E2280" t="s">
        <v>2550</v>
      </c>
      <c r="F2280" t="s">
        <v>2551</v>
      </c>
      <c r="G2280">
        <v>1223</v>
      </c>
      <c r="H2280">
        <v>2</v>
      </c>
      <c r="I2280">
        <f t="shared" si="35"/>
        <v>1225</v>
      </c>
      <c r="J2280">
        <v>0.11</v>
      </c>
      <c r="K2280">
        <v>0</v>
      </c>
    </row>
    <row r="2281" spans="1:11" x14ac:dyDescent="0.3">
      <c r="A2281" t="s">
        <v>2473</v>
      </c>
      <c r="B2281" t="s">
        <v>2540</v>
      </c>
      <c r="C2281" s="1">
        <f>VLOOKUP(A2281,[1]Sheet2!A:B,2,0)</f>
        <v>45042</v>
      </c>
      <c r="D2281">
        <v>8</v>
      </c>
      <c r="E2281" t="s">
        <v>2552</v>
      </c>
      <c r="F2281" t="s">
        <v>132</v>
      </c>
      <c r="G2281">
        <v>1893</v>
      </c>
      <c r="H2281">
        <v>3</v>
      </c>
      <c r="I2281">
        <f t="shared" si="35"/>
        <v>1896</v>
      </c>
      <c r="J2281">
        <v>0.17</v>
      </c>
      <c r="K2281">
        <v>0</v>
      </c>
    </row>
    <row r="2282" spans="1:11" x14ac:dyDescent="0.3">
      <c r="A2282" t="s">
        <v>2473</v>
      </c>
      <c r="B2282" t="s">
        <v>2540</v>
      </c>
      <c r="C2282" s="1">
        <f>VLOOKUP(A2282,[1]Sheet2!A:B,2,0)</f>
        <v>45042</v>
      </c>
      <c r="D2282">
        <v>9</v>
      </c>
      <c r="E2282" t="s">
        <v>2553</v>
      </c>
      <c r="F2282" t="s">
        <v>2554</v>
      </c>
      <c r="G2282">
        <v>1236</v>
      </c>
      <c r="H2282">
        <v>8</v>
      </c>
      <c r="I2282">
        <f t="shared" si="35"/>
        <v>1244</v>
      </c>
      <c r="J2282">
        <v>0.11</v>
      </c>
      <c r="K2282">
        <v>0</v>
      </c>
    </row>
    <row r="2283" spans="1:11" x14ac:dyDescent="0.3">
      <c r="A2283" t="s">
        <v>2473</v>
      </c>
      <c r="B2283" t="s">
        <v>2540</v>
      </c>
      <c r="C2283" s="1">
        <f>VLOOKUP(A2283,[1]Sheet2!A:B,2,0)</f>
        <v>45042</v>
      </c>
      <c r="D2283">
        <v>10</v>
      </c>
      <c r="E2283" t="s">
        <v>2555</v>
      </c>
      <c r="F2283" t="s">
        <v>1398</v>
      </c>
      <c r="G2283">
        <v>1203</v>
      </c>
      <c r="H2283">
        <v>3</v>
      </c>
      <c r="I2283">
        <f t="shared" si="35"/>
        <v>1206</v>
      </c>
      <c r="J2283">
        <v>0.11</v>
      </c>
      <c r="K2283">
        <v>0</v>
      </c>
    </row>
    <row r="2284" spans="1:11" x14ac:dyDescent="0.3">
      <c r="A2284" t="s">
        <v>2473</v>
      </c>
      <c r="B2284" t="s">
        <v>2540</v>
      </c>
      <c r="C2284" s="1">
        <f>VLOOKUP(A2284,[1]Sheet2!A:B,2,0)</f>
        <v>45042</v>
      </c>
      <c r="D2284">
        <v>11</v>
      </c>
      <c r="E2284" t="s">
        <v>2556</v>
      </c>
      <c r="F2284" t="s">
        <v>498</v>
      </c>
      <c r="G2284">
        <v>1444</v>
      </c>
      <c r="H2284">
        <v>4</v>
      </c>
      <c r="I2284">
        <f t="shared" si="35"/>
        <v>1448</v>
      </c>
      <c r="J2284">
        <v>0.13</v>
      </c>
      <c r="K2284">
        <v>0</v>
      </c>
    </row>
    <row r="2285" spans="1:11" x14ac:dyDescent="0.3">
      <c r="A2285" t="s">
        <v>2473</v>
      </c>
      <c r="B2285" t="s">
        <v>2540</v>
      </c>
      <c r="C2285" s="1">
        <f>VLOOKUP(A2285,[1]Sheet2!A:B,2,0)</f>
        <v>45042</v>
      </c>
      <c r="D2285">
        <v>12</v>
      </c>
      <c r="E2285" t="s">
        <v>2557</v>
      </c>
      <c r="F2285" t="s">
        <v>24</v>
      </c>
      <c r="G2285">
        <v>1664</v>
      </c>
      <c r="H2285">
        <v>3</v>
      </c>
      <c r="I2285">
        <f t="shared" si="35"/>
        <v>1667</v>
      </c>
      <c r="J2285">
        <v>0.15</v>
      </c>
      <c r="K2285">
        <v>0</v>
      </c>
    </row>
    <row r="2286" spans="1:11" x14ac:dyDescent="0.3">
      <c r="A2286" t="s">
        <v>2473</v>
      </c>
      <c r="B2286" t="s">
        <v>2540</v>
      </c>
      <c r="C2286" s="1">
        <f>VLOOKUP(A2286,[1]Sheet2!A:B,2,0)</f>
        <v>45042</v>
      </c>
      <c r="D2286">
        <v>13</v>
      </c>
      <c r="E2286" t="s">
        <v>2558</v>
      </c>
      <c r="F2286" t="s">
        <v>24</v>
      </c>
      <c r="G2286">
        <v>2214</v>
      </c>
      <c r="H2286">
        <v>3</v>
      </c>
      <c r="I2286">
        <f t="shared" si="35"/>
        <v>2217</v>
      </c>
      <c r="J2286">
        <v>0.2</v>
      </c>
      <c r="K2286">
        <v>0</v>
      </c>
    </row>
    <row r="2287" spans="1:11" x14ac:dyDescent="0.3">
      <c r="A2287" t="s">
        <v>2473</v>
      </c>
      <c r="B2287" t="s">
        <v>2540</v>
      </c>
      <c r="C2287" s="1">
        <f>VLOOKUP(A2287,[1]Sheet2!A:B,2,0)</f>
        <v>45042</v>
      </c>
      <c r="D2287">
        <v>14</v>
      </c>
      <c r="E2287" t="s">
        <v>2559</v>
      </c>
      <c r="F2287" t="s">
        <v>24</v>
      </c>
      <c r="G2287">
        <v>4160</v>
      </c>
      <c r="H2287">
        <v>13</v>
      </c>
      <c r="I2287">
        <f t="shared" si="35"/>
        <v>4173</v>
      </c>
      <c r="J2287">
        <v>0.38</v>
      </c>
      <c r="K2287">
        <v>0</v>
      </c>
    </row>
    <row r="2288" spans="1:11" x14ac:dyDescent="0.3">
      <c r="A2288" t="s">
        <v>2473</v>
      </c>
      <c r="B2288" t="s">
        <v>2540</v>
      </c>
      <c r="C2288" s="1">
        <f>VLOOKUP(A2288,[1]Sheet2!A:B,2,0)</f>
        <v>45042</v>
      </c>
      <c r="D2288">
        <v>15</v>
      </c>
      <c r="E2288" t="s">
        <v>2560</v>
      </c>
      <c r="F2288" t="s">
        <v>24</v>
      </c>
      <c r="G2288">
        <v>9069</v>
      </c>
      <c r="H2288">
        <v>8</v>
      </c>
      <c r="I2288">
        <f t="shared" si="35"/>
        <v>9077</v>
      </c>
      <c r="J2288">
        <v>0.82</v>
      </c>
      <c r="K2288">
        <v>0</v>
      </c>
    </row>
    <row r="2289" spans="1:11" x14ac:dyDescent="0.3">
      <c r="A2289" t="s">
        <v>2473</v>
      </c>
      <c r="B2289" t="s">
        <v>2540</v>
      </c>
      <c r="C2289" s="1">
        <f>VLOOKUP(A2289,[1]Sheet2!A:B,2,0)</f>
        <v>45042</v>
      </c>
      <c r="D2289">
        <v>16</v>
      </c>
      <c r="E2289" t="s">
        <v>33</v>
      </c>
      <c r="F2289" t="s">
        <v>34</v>
      </c>
      <c r="G2289">
        <v>19669</v>
      </c>
      <c r="H2289">
        <v>39</v>
      </c>
      <c r="I2289">
        <f t="shared" si="35"/>
        <v>19708</v>
      </c>
      <c r="J2289">
        <v>1.78</v>
      </c>
      <c r="K2289">
        <v>0</v>
      </c>
    </row>
    <row r="2290" spans="1:11" x14ac:dyDescent="0.3">
      <c r="A2290" t="s">
        <v>2473</v>
      </c>
      <c r="B2290" t="s">
        <v>2561</v>
      </c>
      <c r="C2290" s="1">
        <f>VLOOKUP(A2290,[1]Sheet2!A:B,2,0)</f>
        <v>45042</v>
      </c>
      <c r="D2290">
        <v>1</v>
      </c>
      <c r="E2290" t="s">
        <v>2562</v>
      </c>
      <c r="F2290" t="s">
        <v>16</v>
      </c>
      <c r="G2290">
        <v>17531</v>
      </c>
      <c r="H2290">
        <v>52</v>
      </c>
      <c r="I2290">
        <f t="shared" si="35"/>
        <v>17583</v>
      </c>
      <c r="J2290">
        <v>1.47</v>
      </c>
      <c r="K2290">
        <v>0</v>
      </c>
    </row>
    <row r="2291" spans="1:11" x14ac:dyDescent="0.3">
      <c r="A2291" t="s">
        <v>2473</v>
      </c>
      <c r="B2291" t="s">
        <v>2561</v>
      </c>
      <c r="C2291" s="1">
        <f>VLOOKUP(A2291,[1]Sheet2!A:B,2,0)</f>
        <v>45042</v>
      </c>
      <c r="D2291">
        <v>2</v>
      </c>
      <c r="E2291" t="s">
        <v>2563</v>
      </c>
      <c r="F2291" t="s">
        <v>18</v>
      </c>
      <c r="G2291">
        <v>635383</v>
      </c>
      <c r="H2291">
        <v>2227</v>
      </c>
      <c r="I2291">
        <f t="shared" si="35"/>
        <v>637610</v>
      </c>
      <c r="J2291">
        <v>53.4</v>
      </c>
      <c r="K2291">
        <v>1</v>
      </c>
    </row>
    <row r="2292" spans="1:11" x14ac:dyDescent="0.3">
      <c r="A2292" t="s">
        <v>2473</v>
      </c>
      <c r="B2292" t="s">
        <v>2561</v>
      </c>
      <c r="C2292" s="1">
        <f>VLOOKUP(A2292,[1]Sheet2!A:B,2,0)</f>
        <v>45042</v>
      </c>
      <c r="D2292">
        <v>3</v>
      </c>
      <c r="E2292" t="s">
        <v>2564</v>
      </c>
      <c r="F2292" t="s">
        <v>2565</v>
      </c>
      <c r="G2292">
        <v>450677</v>
      </c>
      <c r="H2292">
        <v>2706</v>
      </c>
      <c r="I2292">
        <f t="shared" si="35"/>
        <v>453383</v>
      </c>
      <c r="J2292">
        <v>37.97</v>
      </c>
      <c r="K2292">
        <v>0</v>
      </c>
    </row>
    <row r="2293" spans="1:11" x14ac:dyDescent="0.3">
      <c r="A2293" t="s">
        <v>2473</v>
      </c>
      <c r="B2293" t="s">
        <v>2561</v>
      </c>
      <c r="C2293" s="1">
        <f>VLOOKUP(A2293,[1]Sheet2!A:B,2,0)</f>
        <v>45042</v>
      </c>
      <c r="D2293">
        <v>4</v>
      </c>
      <c r="E2293" t="s">
        <v>2566</v>
      </c>
      <c r="F2293" t="s">
        <v>2567</v>
      </c>
      <c r="G2293">
        <v>6571</v>
      </c>
      <c r="H2293">
        <v>9</v>
      </c>
      <c r="I2293">
        <f t="shared" si="35"/>
        <v>6580</v>
      </c>
      <c r="J2293">
        <v>0.55000000000000004</v>
      </c>
      <c r="K2293">
        <v>0</v>
      </c>
    </row>
    <row r="2294" spans="1:11" x14ac:dyDescent="0.3">
      <c r="A2294" t="s">
        <v>2473</v>
      </c>
      <c r="B2294" t="s">
        <v>2561</v>
      </c>
      <c r="C2294" s="1">
        <f>VLOOKUP(A2294,[1]Sheet2!A:B,2,0)</f>
        <v>45042</v>
      </c>
      <c r="D2294">
        <v>5</v>
      </c>
      <c r="E2294" t="s">
        <v>2568</v>
      </c>
      <c r="F2294" t="s">
        <v>802</v>
      </c>
      <c r="G2294">
        <v>2302</v>
      </c>
      <c r="H2294">
        <v>5</v>
      </c>
      <c r="I2294">
        <f t="shared" si="35"/>
        <v>2307</v>
      </c>
      <c r="J2294">
        <v>0.19</v>
      </c>
      <c r="K2294">
        <v>0</v>
      </c>
    </row>
    <row r="2295" spans="1:11" x14ac:dyDescent="0.3">
      <c r="A2295" t="s">
        <v>2473</v>
      </c>
      <c r="B2295" t="s">
        <v>2561</v>
      </c>
      <c r="C2295" s="1">
        <f>VLOOKUP(A2295,[1]Sheet2!A:B,2,0)</f>
        <v>45042</v>
      </c>
      <c r="D2295">
        <v>6</v>
      </c>
      <c r="E2295" t="s">
        <v>2569</v>
      </c>
      <c r="F2295" t="s">
        <v>498</v>
      </c>
      <c r="G2295">
        <v>3017</v>
      </c>
      <c r="H2295">
        <v>6</v>
      </c>
      <c r="I2295">
        <f t="shared" si="35"/>
        <v>3023</v>
      </c>
      <c r="J2295">
        <v>0.25</v>
      </c>
      <c r="K2295">
        <v>0</v>
      </c>
    </row>
    <row r="2296" spans="1:11" x14ac:dyDescent="0.3">
      <c r="A2296" t="s">
        <v>2473</v>
      </c>
      <c r="B2296" t="s">
        <v>2561</v>
      </c>
      <c r="C2296" s="1">
        <f>VLOOKUP(A2296,[1]Sheet2!A:B,2,0)</f>
        <v>45042</v>
      </c>
      <c r="D2296">
        <v>7</v>
      </c>
      <c r="E2296" t="s">
        <v>2570</v>
      </c>
      <c r="F2296" t="s">
        <v>837</v>
      </c>
      <c r="G2296">
        <v>2625</v>
      </c>
      <c r="H2296">
        <v>2</v>
      </c>
      <c r="I2296">
        <f t="shared" si="35"/>
        <v>2627</v>
      </c>
      <c r="J2296">
        <v>0.22</v>
      </c>
      <c r="K2296">
        <v>0</v>
      </c>
    </row>
    <row r="2297" spans="1:11" x14ac:dyDescent="0.3">
      <c r="A2297" t="s">
        <v>2473</v>
      </c>
      <c r="B2297" t="s">
        <v>2561</v>
      </c>
      <c r="C2297" s="1">
        <f>VLOOKUP(A2297,[1]Sheet2!A:B,2,0)</f>
        <v>45042</v>
      </c>
      <c r="D2297">
        <v>8</v>
      </c>
      <c r="E2297" t="s">
        <v>2571</v>
      </c>
      <c r="F2297" t="s">
        <v>24</v>
      </c>
      <c r="G2297">
        <v>2533</v>
      </c>
      <c r="H2297">
        <v>1</v>
      </c>
      <c r="I2297">
        <f t="shared" si="35"/>
        <v>2534</v>
      </c>
      <c r="J2297">
        <v>0.21</v>
      </c>
      <c r="K2297">
        <v>0</v>
      </c>
    </row>
    <row r="2298" spans="1:11" x14ac:dyDescent="0.3">
      <c r="A2298" t="s">
        <v>2473</v>
      </c>
      <c r="B2298" t="s">
        <v>2561</v>
      </c>
      <c r="C2298" s="1">
        <f>VLOOKUP(A2298,[1]Sheet2!A:B,2,0)</f>
        <v>45042</v>
      </c>
      <c r="D2298">
        <v>9</v>
      </c>
      <c r="E2298" t="s">
        <v>2572</v>
      </c>
      <c r="F2298" t="s">
        <v>24</v>
      </c>
      <c r="G2298">
        <v>2978</v>
      </c>
      <c r="H2298">
        <v>4</v>
      </c>
      <c r="I2298">
        <f t="shared" si="35"/>
        <v>2982</v>
      </c>
      <c r="J2298">
        <v>0.25</v>
      </c>
      <c r="K2298">
        <v>0</v>
      </c>
    </row>
    <row r="2299" spans="1:11" x14ac:dyDescent="0.3">
      <c r="A2299" t="s">
        <v>2473</v>
      </c>
      <c r="B2299" t="s">
        <v>2561</v>
      </c>
      <c r="C2299" s="1">
        <f>VLOOKUP(A2299,[1]Sheet2!A:B,2,0)</f>
        <v>45042</v>
      </c>
      <c r="D2299">
        <v>10</v>
      </c>
      <c r="E2299" t="s">
        <v>2573</v>
      </c>
      <c r="F2299" t="s">
        <v>24</v>
      </c>
      <c r="G2299">
        <v>6287</v>
      </c>
      <c r="H2299">
        <v>14</v>
      </c>
      <c r="I2299">
        <f t="shared" si="35"/>
        <v>6301</v>
      </c>
      <c r="J2299">
        <v>0.53</v>
      </c>
      <c r="K2299">
        <v>0</v>
      </c>
    </row>
    <row r="2300" spans="1:11" x14ac:dyDescent="0.3">
      <c r="A2300" t="s">
        <v>2473</v>
      </c>
      <c r="B2300" t="s">
        <v>2561</v>
      </c>
      <c r="C2300" s="1">
        <f>VLOOKUP(A2300,[1]Sheet2!A:B,2,0)</f>
        <v>45042</v>
      </c>
      <c r="D2300">
        <v>11</v>
      </c>
      <c r="E2300" t="s">
        <v>2574</v>
      </c>
      <c r="F2300" t="s">
        <v>24</v>
      </c>
      <c r="G2300">
        <v>10352</v>
      </c>
      <c r="H2300">
        <v>2</v>
      </c>
      <c r="I2300">
        <f t="shared" si="35"/>
        <v>10354</v>
      </c>
      <c r="J2300">
        <v>0.87</v>
      </c>
      <c r="K2300">
        <v>0</v>
      </c>
    </row>
    <row r="2301" spans="1:11" x14ac:dyDescent="0.3">
      <c r="A2301" t="s">
        <v>2473</v>
      </c>
      <c r="B2301" t="s">
        <v>2561</v>
      </c>
      <c r="C2301" s="1">
        <f>VLOOKUP(A2301,[1]Sheet2!A:B,2,0)</f>
        <v>45042</v>
      </c>
      <c r="D2301">
        <v>12</v>
      </c>
      <c r="E2301" t="s">
        <v>2575</v>
      </c>
      <c r="F2301" t="s">
        <v>24</v>
      </c>
      <c r="G2301">
        <v>16453</v>
      </c>
      <c r="H2301">
        <v>3</v>
      </c>
      <c r="I2301">
        <f t="shared" si="35"/>
        <v>16456</v>
      </c>
      <c r="J2301">
        <v>1.38</v>
      </c>
      <c r="K2301">
        <v>0</v>
      </c>
    </row>
    <row r="2302" spans="1:11" x14ac:dyDescent="0.3">
      <c r="A2302" t="s">
        <v>2473</v>
      </c>
      <c r="B2302" t="s">
        <v>2561</v>
      </c>
      <c r="C2302" s="1">
        <f>VLOOKUP(A2302,[1]Sheet2!A:B,2,0)</f>
        <v>45042</v>
      </c>
      <c r="D2302">
        <v>13</v>
      </c>
      <c r="E2302" t="s">
        <v>2576</v>
      </c>
      <c r="F2302" t="s">
        <v>24</v>
      </c>
      <c r="G2302">
        <v>13610</v>
      </c>
      <c r="H2302">
        <v>3</v>
      </c>
      <c r="I2302">
        <f t="shared" si="35"/>
        <v>13613</v>
      </c>
      <c r="J2302">
        <v>1.1399999999999999</v>
      </c>
      <c r="K2302">
        <v>0</v>
      </c>
    </row>
    <row r="2303" spans="1:11" x14ac:dyDescent="0.3">
      <c r="A2303" t="s">
        <v>2473</v>
      </c>
      <c r="B2303" t="s">
        <v>2561</v>
      </c>
      <c r="C2303" s="1">
        <f>VLOOKUP(A2303,[1]Sheet2!A:B,2,0)</f>
        <v>45042</v>
      </c>
      <c r="D2303">
        <v>14</v>
      </c>
      <c r="E2303" t="s">
        <v>33</v>
      </c>
      <c r="F2303" t="s">
        <v>34</v>
      </c>
      <c r="G2303">
        <v>18650</v>
      </c>
      <c r="H2303">
        <v>33</v>
      </c>
      <c r="I2303">
        <f t="shared" si="35"/>
        <v>18683</v>
      </c>
      <c r="J2303">
        <v>1.56</v>
      </c>
      <c r="K2303">
        <v>0</v>
      </c>
    </row>
    <row r="2304" spans="1:11" x14ac:dyDescent="0.3">
      <c r="A2304" t="s">
        <v>2473</v>
      </c>
      <c r="B2304" t="s">
        <v>2577</v>
      </c>
      <c r="C2304" s="1">
        <f>VLOOKUP(A2304,[1]Sheet2!A:B,2,0)</f>
        <v>45042</v>
      </c>
      <c r="D2304">
        <v>1</v>
      </c>
      <c r="E2304" t="s">
        <v>2578</v>
      </c>
      <c r="F2304" t="s">
        <v>14</v>
      </c>
      <c r="G2304">
        <v>249022</v>
      </c>
      <c r="H2304">
        <v>228</v>
      </c>
      <c r="I2304">
        <f t="shared" si="35"/>
        <v>249250</v>
      </c>
      <c r="J2304">
        <v>23.06</v>
      </c>
      <c r="K2304">
        <v>0</v>
      </c>
    </row>
    <row r="2305" spans="1:11" x14ac:dyDescent="0.3">
      <c r="A2305" t="s">
        <v>2473</v>
      </c>
      <c r="B2305" t="s">
        <v>2577</v>
      </c>
      <c r="C2305" s="1">
        <f>VLOOKUP(A2305,[1]Sheet2!A:B,2,0)</f>
        <v>45042</v>
      </c>
      <c r="D2305">
        <v>2</v>
      </c>
      <c r="E2305" t="s">
        <v>2579</v>
      </c>
      <c r="F2305" t="s">
        <v>18</v>
      </c>
      <c r="G2305">
        <v>727359</v>
      </c>
      <c r="H2305">
        <v>1439</v>
      </c>
      <c r="I2305">
        <f t="shared" si="35"/>
        <v>728798</v>
      </c>
      <c r="J2305">
        <v>67.42</v>
      </c>
      <c r="K2305">
        <v>1</v>
      </c>
    </row>
    <row r="2306" spans="1:11" x14ac:dyDescent="0.3">
      <c r="A2306" t="s">
        <v>2473</v>
      </c>
      <c r="B2306" t="s">
        <v>2577</v>
      </c>
      <c r="C2306" s="1">
        <f>VLOOKUP(A2306,[1]Sheet2!A:B,2,0)</f>
        <v>45042</v>
      </c>
      <c r="D2306">
        <v>3</v>
      </c>
      <c r="E2306" t="s">
        <v>2580</v>
      </c>
      <c r="F2306" t="s">
        <v>69</v>
      </c>
      <c r="G2306">
        <v>32074</v>
      </c>
      <c r="H2306">
        <v>35</v>
      </c>
      <c r="I2306">
        <f t="shared" si="35"/>
        <v>32109</v>
      </c>
      <c r="J2306">
        <v>2.97</v>
      </c>
      <c r="K2306">
        <v>0</v>
      </c>
    </row>
    <row r="2307" spans="1:11" x14ac:dyDescent="0.3">
      <c r="A2307" t="s">
        <v>2473</v>
      </c>
      <c r="B2307" t="s">
        <v>2577</v>
      </c>
      <c r="C2307" s="1">
        <f>VLOOKUP(A2307,[1]Sheet2!A:B,2,0)</f>
        <v>45042</v>
      </c>
      <c r="D2307">
        <v>4</v>
      </c>
      <c r="E2307" t="s">
        <v>2175</v>
      </c>
      <c r="F2307" t="s">
        <v>16</v>
      </c>
      <c r="G2307">
        <v>8768</v>
      </c>
      <c r="H2307">
        <v>25</v>
      </c>
      <c r="I2307">
        <f t="shared" ref="I2307:I2370" si="36">SUM(G2307:H2307)</f>
        <v>8793</v>
      </c>
      <c r="J2307">
        <v>0.81</v>
      </c>
      <c r="K2307">
        <v>0</v>
      </c>
    </row>
    <row r="2308" spans="1:11" x14ac:dyDescent="0.3">
      <c r="A2308" t="s">
        <v>2473</v>
      </c>
      <c r="B2308" t="s">
        <v>2577</v>
      </c>
      <c r="C2308" s="1">
        <f>VLOOKUP(A2308,[1]Sheet2!A:B,2,0)</f>
        <v>45042</v>
      </c>
      <c r="D2308">
        <v>5</v>
      </c>
      <c r="E2308" t="s">
        <v>2581</v>
      </c>
      <c r="F2308" t="s">
        <v>1056</v>
      </c>
      <c r="G2308">
        <v>1688</v>
      </c>
      <c r="H2308">
        <v>2</v>
      </c>
      <c r="I2308">
        <f t="shared" si="36"/>
        <v>1690</v>
      </c>
      <c r="J2308">
        <v>0.16</v>
      </c>
      <c r="K2308">
        <v>0</v>
      </c>
    </row>
    <row r="2309" spans="1:11" x14ac:dyDescent="0.3">
      <c r="A2309" t="s">
        <v>2473</v>
      </c>
      <c r="B2309" t="s">
        <v>2577</v>
      </c>
      <c r="C2309" s="1">
        <f>VLOOKUP(A2309,[1]Sheet2!A:B,2,0)</f>
        <v>45042</v>
      </c>
      <c r="D2309">
        <v>6</v>
      </c>
      <c r="E2309" t="s">
        <v>2582</v>
      </c>
      <c r="F2309" t="s">
        <v>2583</v>
      </c>
      <c r="G2309">
        <v>1527</v>
      </c>
      <c r="H2309">
        <v>0</v>
      </c>
      <c r="I2309">
        <f t="shared" si="36"/>
        <v>1527</v>
      </c>
      <c r="J2309">
        <v>0.14000000000000001</v>
      </c>
      <c r="K2309">
        <v>0</v>
      </c>
    </row>
    <row r="2310" spans="1:11" x14ac:dyDescent="0.3">
      <c r="A2310" t="s">
        <v>2473</v>
      </c>
      <c r="B2310" t="s">
        <v>2577</v>
      </c>
      <c r="C2310" s="1">
        <f>VLOOKUP(A2310,[1]Sheet2!A:B,2,0)</f>
        <v>45042</v>
      </c>
      <c r="D2310">
        <v>7</v>
      </c>
      <c r="E2310" t="s">
        <v>2584</v>
      </c>
      <c r="F2310" t="s">
        <v>968</v>
      </c>
      <c r="G2310">
        <v>1840</v>
      </c>
      <c r="H2310">
        <v>2</v>
      </c>
      <c r="I2310">
        <f t="shared" si="36"/>
        <v>1842</v>
      </c>
      <c r="J2310">
        <v>0.17</v>
      </c>
      <c r="K2310">
        <v>0</v>
      </c>
    </row>
    <row r="2311" spans="1:11" x14ac:dyDescent="0.3">
      <c r="A2311" t="s">
        <v>2473</v>
      </c>
      <c r="B2311" t="s">
        <v>2577</v>
      </c>
      <c r="C2311" s="1">
        <f>VLOOKUP(A2311,[1]Sheet2!A:B,2,0)</f>
        <v>45042</v>
      </c>
      <c r="D2311">
        <v>8</v>
      </c>
      <c r="E2311" t="s">
        <v>2585</v>
      </c>
      <c r="F2311" t="s">
        <v>660</v>
      </c>
      <c r="G2311">
        <v>1716</v>
      </c>
      <c r="H2311">
        <v>0</v>
      </c>
      <c r="I2311">
        <f t="shared" si="36"/>
        <v>1716</v>
      </c>
      <c r="J2311">
        <v>0.16</v>
      </c>
      <c r="K2311">
        <v>0</v>
      </c>
    </row>
    <row r="2312" spans="1:11" x14ac:dyDescent="0.3">
      <c r="A2312" t="s">
        <v>2473</v>
      </c>
      <c r="B2312" t="s">
        <v>2577</v>
      </c>
      <c r="C2312" s="1">
        <f>VLOOKUP(A2312,[1]Sheet2!A:B,2,0)</f>
        <v>45042</v>
      </c>
      <c r="D2312">
        <v>9</v>
      </c>
      <c r="E2312" t="s">
        <v>2586</v>
      </c>
      <c r="F2312" t="s">
        <v>2587</v>
      </c>
      <c r="G2312">
        <v>1795</v>
      </c>
      <c r="H2312">
        <v>7</v>
      </c>
      <c r="I2312">
        <f t="shared" si="36"/>
        <v>1802</v>
      </c>
      <c r="J2312">
        <v>0.17</v>
      </c>
      <c r="K2312">
        <v>0</v>
      </c>
    </row>
    <row r="2313" spans="1:11" x14ac:dyDescent="0.3">
      <c r="A2313" t="s">
        <v>2473</v>
      </c>
      <c r="B2313" t="s">
        <v>2577</v>
      </c>
      <c r="C2313" s="1">
        <f>VLOOKUP(A2313,[1]Sheet2!A:B,2,0)</f>
        <v>45042</v>
      </c>
      <c r="D2313">
        <v>10</v>
      </c>
      <c r="E2313" t="s">
        <v>2588</v>
      </c>
      <c r="F2313" t="s">
        <v>772</v>
      </c>
      <c r="G2313">
        <v>2131</v>
      </c>
      <c r="H2313">
        <v>6</v>
      </c>
      <c r="I2313">
        <f t="shared" si="36"/>
        <v>2137</v>
      </c>
      <c r="J2313">
        <v>0.2</v>
      </c>
      <c r="K2313">
        <v>0</v>
      </c>
    </row>
    <row r="2314" spans="1:11" x14ac:dyDescent="0.3">
      <c r="A2314" t="s">
        <v>2473</v>
      </c>
      <c r="B2314" t="s">
        <v>2577</v>
      </c>
      <c r="C2314" s="1">
        <f>VLOOKUP(A2314,[1]Sheet2!A:B,2,0)</f>
        <v>45042</v>
      </c>
      <c r="D2314">
        <v>11</v>
      </c>
      <c r="E2314" t="s">
        <v>2589</v>
      </c>
      <c r="F2314" t="s">
        <v>79</v>
      </c>
      <c r="G2314">
        <v>2179</v>
      </c>
      <c r="H2314">
        <v>2</v>
      </c>
      <c r="I2314">
        <f t="shared" si="36"/>
        <v>2181</v>
      </c>
      <c r="J2314">
        <v>0.2</v>
      </c>
      <c r="K2314">
        <v>0</v>
      </c>
    </row>
    <row r="2315" spans="1:11" x14ac:dyDescent="0.3">
      <c r="A2315" t="s">
        <v>2473</v>
      </c>
      <c r="B2315" t="s">
        <v>2577</v>
      </c>
      <c r="C2315" s="1">
        <f>VLOOKUP(A2315,[1]Sheet2!A:B,2,0)</f>
        <v>45042</v>
      </c>
      <c r="D2315">
        <v>12</v>
      </c>
      <c r="E2315" t="s">
        <v>2590</v>
      </c>
      <c r="F2315" t="s">
        <v>205</v>
      </c>
      <c r="G2315">
        <v>2393</v>
      </c>
      <c r="H2315">
        <v>3</v>
      </c>
      <c r="I2315">
        <f t="shared" si="36"/>
        <v>2396</v>
      </c>
      <c r="J2315">
        <v>0.22</v>
      </c>
      <c r="K2315">
        <v>0</v>
      </c>
    </row>
    <row r="2316" spans="1:11" x14ac:dyDescent="0.3">
      <c r="A2316" t="s">
        <v>2473</v>
      </c>
      <c r="B2316" t="s">
        <v>2577</v>
      </c>
      <c r="C2316" s="1">
        <f>VLOOKUP(A2316,[1]Sheet2!A:B,2,0)</f>
        <v>45042</v>
      </c>
      <c r="D2316">
        <v>13</v>
      </c>
      <c r="E2316" t="s">
        <v>2591</v>
      </c>
      <c r="F2316" t="s">
        <v>24</v>
      </c>
      <c r="G2316">
        <v>3046</v>
      </c>
      <c r="H2316">
        <v>2</v>
      </c>
      <c r="I2316">
        <f t="shared" si="36"/>
        <v>3048</v>
      </c>
      <c r="J2316">
        <v>0.28000000000000003</v>
      </c>
      <c r="K2316">
        <v>0</v>
      </c>
    </row>
    <row r="2317" spans="1:11" x14ac:dyDescent="0.3">
      <c r="A2317" t="s">
        <v>2473</v>
      </c>
      <c r="B2317" t="s">
        <v>2577</v>
      </c>
      <c r="C2317" s="1">
        <f>VLOOKUP(A2317,[1]Sheet2!A:B,2,0)</f>
        <v>45042</v>
      </c>
      <c r="D2317">
        <v>14</v>
      </c>
      <c r="E2317" t="s">
        <v>2592</v>
      </c>
      <c r="F2317" t="s">
        <v>24</v>
      </c>
      <c r="G2317">
        <v>5608</v>
      </c>
      <c r="H2317">
        <v>4</v>
      </c>
      <c r="I2317">
        <f t="shared" si="36"/>
        <v>5612</v>
      </c>
      <c r="J2317">
        <v>0.52</v>
      </c>
      <c r="K2317">
        <v>0</v>
      </c>
    </row>
    <row r="2318" spans="1:11" x14ac:dyDescent="0.3">
      <c r="A2318" t="s">
        <v>2473</v>
      </c>
      <c r="B2318" t="s">
        <v>2577</v>
      </c>
      <c r="C2318" s="1">
        <f>VLOOKUP(A2318,[1]Sheet2!A:B,2,0)</f>
        <v>45042</v>
      </c>
      <c r="D2318">
        <v>15</v>
      </c>
      <c r="E2318" t="s">
        <v>2593</v>
      </c>
      <c r="F2318" t="s">
        <v>24</v>
      </c>
      <c r="G2318">
        <v>15659</v>
      </c>
      <c r="H2318">
        <v>1</v>
      </c>
      <c r="I2318">
        <f t="shared" si="36"/>
        <v>15660</v>
      </c>
      <c r="J2318">
        <v>1.45</v>
      </c>
      <c r="K2318">
        <v>0</v>
      </c>
    </row>
    <row r="2319" spans="1:11" x14ac:dyDescent="0.3">
      <c r="A2319" t="s">
        <v>2473</v>
      </c>
      <c r="B2319" t="s">
        <v>2577</v>
      </c>
      <c r="C2319" s="1">
        <f>VLOOKUP(A2319,[1]Sheet2!A:B,2,0)</f>
        <v>45042</v>
      </c>
      <c r="D2319">
        <v>16</v>
      </c>
      <c r="E2319" t="s">
        <v>2594</v>
      </c>
      <c r="F2319" t="s">
        <v>24</v>
      </c>
      <c r="G2319">
        <v>14826</v>
      </c>
      <c r="H2319">
        <v>3</v>
      </c>
      <c r="I2319">
        <f t="shared" si="36"/>
        <v>14829</v>
      </c>
      <c r="J2319">
        <v>1.37</v>
      </c>
      <c r="K2319">
        <v>0</v>
      </c>
    </row>
    <row r="2320" spans="1:11" x14ac:dyDescent="0.3">
      <c r="A2320" t="s">
        <v>2473</v>
      </c>
      <c r="B2320" t="s">
        <v>2577</v>
      </c>
      <c r="C2320" s="1">
        <f>VLOOKUP(A2320,[1]Sheet2!A:B,2,0)</f>
        <v>45042</v>
      </c>
      <c r="D2320">
        <v>17</v>
      </c>
      <c r="E2320" t="s">
        <v>33</v>
      </c>
      <c r="F2320" t="s">
        <v>34</v>
      </c>
      <c r="G2320">
        <v>7524</v>
      </c>
      <c r="H2320">
        <v>15</v>
      </c>
      <c r="I2320">
        <f t="shared" si="36"/>
        <v>7539</v>
      </c>
      <c r="J2320">
        <v>0.7</v>
      </c>
      <c r="K2320">
        <v>0</v>
      </c>
    </row>
    <row r="2321" spans="1:11" x14ac:dyDescent="0.3">
      <c r="A2321" t="s">
        <v>2473</v>
      </c>
      <c r="B2321" t="s">
        <v>2595</v>
      </c>
      <c r="C2321" s="1">
        <f>VLOOKUP(A2321,[1]Sheet2!A:B,2,0)</f>
        <v>45042</v>
      </c>
      <c r="D2321">
        <v>1</v>
      </c>
      <c r="E2321" t="s">
        <v>2596</v>
      </c>
      <c r="F2321" t="s">
        <v>12</v>
      </c>
      <c r="G2321">
        <v>9518</v>
      </c>
      <c r="H2321">
        <v>24</v>
      </c>
      <c r="I2321">
        <f t="shared" si="36"/>
        <v>9542</v>
      </c>
      <c r="J2321">
        <v>0.83</v>
      </c>
      <c r="K2321">
        <v>0</v>
      </c>
    </row>
    <row r="2322" spans="1:11" x14ac:dyDescent="0.3">
      <c r="A2322" t="s">
        <v>2473</v>
      </c>
      <c r="B2322" t="s">
        <v>2595</v>
      </c>
      <c r="C2322" s="1">
        <f>VLOOKUP(A2322,[1]Sheet2!A:B,2,0)</f>
        <v>45042</v>
      </c>
      <c r="D2322">
        <v>2</v>
      </c>
      <c r="E2322" t="s">
        <v>2597</v>
      </c>
      <c r="F2322" t="s">
        <v>16</v>
      </c>
      <c r="G2322">
        <v>3350</v>
      </c>
      <c r="H2322">
        <v>9</v>
      </c>
      <c r="I2322">
        <f t="shared" si="36"/>
        <v>3359</v>
      </c>
      <c r="J2322">
        <v>0.28999999999999998</v>
      </c>
      <c r="K2322">
        <v>0</v>
      </c>
    </row>
    <row r="2323" spans="1:11" x14ac:dyDescent="0.3">
      <c r="A2323" t="s">
        <v>2473</v>
      </c>
      <c r="B2323" t="s">
        <v>2595</v>
      </c>
      <c r="C2323" s="1">
        <f>VLOOKUP(A2323,[1]Sheet2!A:B,2,0)</f>
        <v>45042</v>
      </c>
      <c r="D2323">
        <v>3</v>
      </c>
      <c r="E2323" t="s">
        <v>2598</v>
      </c>
      <c r="F2323" t="s">
        <v>681</v>
      </c>
      <c r="G2323">
        <v>377352</v>
      </c>
      <c r="H2323">
        <v>190</v>
      </c>
      <c r="I2323">
        <f t="shared" si="36"/>
        <v>377542</v>
      </c>
      <c r="J2323">
        <v>33</v>
      </c>
      <c r="K2323">
        <v>0</v>
      </c>
    </row>
    <row r="2324" spans="1:11" x14ac:dyDescent="0.3">
      <c r="A2324" t="s">
        <v>2473</v>
      </c>
      <c r="B2324" t="s">
        <v>2595</v>
      </c>
      <c r="C2324" s="1">
        <f>VLOOKUP(A2324,[1]Sheet2!A:B,2,0)</f>
        <v>45042</v>
      </c>
      <c r="D2324">
        <v>4</v>
      </c>
      <c r="E2324" t="s">
        <v>2599</v>
      </c>
      <c r="F2324" t="s">
        <v>18</v>
      </c>
      <c r="G2324">
        <v>678984</v>
      </c>
      <c r="H2324">
        <v>648</v>
      </c>
      <c r="I2324">
        <f t="shared" si="36"/>
        <v>679632</v>
      </c>
      <c r="J2324">
        <v>59.4</v>
      </c>
      <c r="K2324">
        <v>1</v>
      </c>
    </row>
    <row r="2325" spans="1:11" x14ac:dyDescent="0.3">
      <c r="A2325" t="s">
        <v>2473</v>
      </c>
      <c r="B2325" t="s">
        <v>2595</v>
      </c>
      <c r="C2325" s="1">
        <f>VLOOKUP(A2325,[1]Sheet2!A:B,2,0)</f>
        <v>45042</v>
      </c>
      <c r="D2325">
        <v>5</v>
      </c>
      <c r="E2325" t="s">
        <v>2600</v>
      </c>
      <c r="F2325" t="s">
        <v>2510</v>
      </c>
      <c r="G2325">
        <v>6664</v>
      </c>
      <c r="H2325">
        <v>1</v>
      </c>
      <c r="I2325">
        <f t="shared" si="36"/>
        <v>6665</v>
      </c>
      <c r="J2325">
        <v>0.57999999999999996</v>
      </c>
      <c r="K2325">
        <v>0</v>
      </c>
    </row>
    <row r="2326" spans="1:11" x14ac:dyDescent="0.3">
      <c r="A2326" t="s">
        <v>2473</v>
      </c>
      <c r="B2326" t="s">
        <v>2595</v>
      </c>
      <c r="C2326" s="1">
        <f>VLOOKUP(A2326,[1]Sheet2!A:B,2,0)</f>
        <v>45042</v>
      </c>
      <c r="D2326">
        <v>6</v>
      </c>
      <c r="E2326" t="s">
        <v>2601</v>
      </c>
      <c r="F2326" t="s">
        <v>1056</v>
      </c>
      <c r="G2326">
        <v>1788</v>
      </c>
      <c r="H2326">
        <v>1</v>
      </c>
      <c r="I2326">
        <f t="shared" si="36"/>
        <v>1789</v>
      </c>
      <c r="J2326">
        <v>0.16</v>
      </c>
      <c r="K2326">
        <v>0</v>
      </c>
    </row>
    <row r="2327" spans="1:11" x14ac:dyDescent="0.3">
      <c r="A2327" t="s">
        <v>2473</v>
      </c>
      <c r="B2327" t="s">
        <v>2595</v>
      </c>
      <c r="C2327" s="1">
        <f>VLOOKUP(A2327,[1]Sheet2!A:B,2,0)</f>
        <v>45042</v>
      </c>
      <c r="D2327">
        <v>7</v>
      </c>
      <c r="E2327" t="s">
        <v>2602</v>
      </c>
      <c r="F2327" t="s">
        <v>1525</v>
      </c>
      <c r="G2327">
        <v>1463</v>
      </c>
      <c r="H2327">
        <v>0</v>
      </c>
      <c r="I2327">
        <f t="shared" si="36"/>
        <v>1463</v>
      </c>
      <c r="J2327">
        <v>0.13</v>
      </c>
      <c r="K2327">
        <v>0</v>
      </c>
    </row>
    <row r="2328" spans="1:11" x14ac:dyDescent="0.3">
      <c r="A2328" t="s">
        <v>2473</v>
      </c>
      <c r="B2328" t="s">
        <v>2595</v>
      </c>
      <c r="C2328" s="1">
        <f>VLOOKUP(A2328,[1]Sheet2!A:B,2,0)</f>
        <v>45042</v>
      </c>
      <c r="D2328">
        <v>8</v>
      </c>
      <c r="E2328" t="s">
        <v>2603</v>
      </c>
      <c r="F2328" t="s">
        <v>660</v>
      </c>
      <c r="G2328">
        <v>1585</v>
      </c>
      <c r="H2328">
        <v>2</v>
      </c>
      <c r="I2328">
        <f t="shared" si="36"/>
        <v>1587</v>
      </c>
      <c r="J2328">
        <v>0.14000000000000001</v>
      </c>
      <c r="K2328">
        <v>0</v>
      </c>
    </row>
    <row r="2329" spans="1:11" x14ac:dyDescent="0.3">
      <c r="A2329" t="s">
        <v>2473</v>
      </c>
      <c r="B2329" t="s">
        <v>2595</v>
      </c>
      <c r="C2329" s="1">
        <f>VLOOKUP(A2329,[1]Sheet2!A:B,2,0)</f>
        <v>45042</v>
      </c>
      <c r="D2329">
        <v>9</v>
      </c>
      <c r="E2329" t="s">
        <v>2604</v>
      </c>
      <c r="F2329" t="s">
        <v>79</v>
      </c>
      <c r="G2329">
        <v>2470</v>
      </c>
      <c r="H2329">
        <v>1</v>
      </c>
      <c r="I2329">
        <f t="shared" si="36"/>
        <v>2471</v>
      </c>
      <c r="J2329">
        <v>0.22</v>
      </c>
      <c r="K2329">
        <v>0</v>
      </c>
    </row>
    <row r="2330" spans="1:11" x14ac:dyDescent="0.3">
      <c r="A2330" t="s">
        <v>2473</v>
      </c>
      <c r="B2330" t="s">
        <v>2595</v>
      </c>
      <c r="C2330" s="1">
        <f>VLOOKUP(A2330,[1]Sheet2!A:B,2,0)</f>
        <v>45042</v>
      </c>
      <c r="D2330">
        <v>10</v>
      </c>
      <c r="E2330" t="s">
        <v>2605</v>
      </c>
      <c r="F2330" t="s">
        <v>149</v>
      </c>
      <c r="G2330">
        <v>1873</v>
      </c>
      <c r="H2330">
        <v>1</v>
      </c>
      <c r="I2330">
        <f t="shared" si="36"/>
        <v>1874</v>
      </c>
      <c r="J2330">
        <v>0.16</v>
      </c>
      <c r="K2330">
        <v>0</v>
      </c>
    </row>
    <row r="2331" spans="1:11" x14ac:dyDescent="0.3">
      <c r="A2331" t="s">
        <v>2473</v>
      </c>
      <c r="B2331" t="s">
        <v>2595</v>
      </c>
      <c r="C2331" s="1">
        <f>VLOOKUP(A2331,[1]Sheet2!A:B,2,0)</f>
        <v>45042</v>
      </c>
      <c r="D2331">
        <v>11</v>
      </c>
      <c r="E2331" t="s">
        <v>2606</v>
      </c>
      <c r="F2331" t="s">
        <v>1668</v>
      </c>
      <c r="G2331">
        <v>2481</v>
      </c>
      <c r="H2331">
        <v>0</v>
      </c>
      <c r="I2331">
        <f t="shared" si="36"/>
        <v>2481</v>
      </c>
      <c r="J2331">
        <v>0.22</v>
      </c>
      <c r="K2331">
        <v>0</v>
      </c>
    </row>
    <row r="2332" spans="1:11" x14ac:dyDescent="0.3">
      <c r="A2332" t="s">
        <v>2473</v>
      </c>
      <c r="B2332" t="s">
        <v>2595</v>
      </c>
      <c r="C2332" s="1">
        <f>VLOOKUP(A2332,[1]Sheet2!A:B,2,0)</f>
        <v>45042</v>
      </c>
      <c r="D2332">
        <v>12</v>
      </c>
      <c r="E2332" t="s">
        <v>2607</v>
      </c>
      <c r="F2332" t="s">
        <v>2608</v>
      </c>
      <c r="G2332">
        <v>4625</v>
      </c>
      <c r="H2332">
        <v>5</v>
      </c>
      <c r="I2332">
        <f t="shared" si="36"/>
        <v>4630</v>
      </c>
      <c r="J2332">
        <v>0.4</v>
      </c>
      <c r="K2332">
        <v>0</v>
      </c>
    </row>
    <row r="2333" spans="1:11" x14ac:dyDescent="0.3">
      <c r="A2333" t="s">
        <v>2473</v>
      </c>
      <c r="B2333" t="s">
        <v>2595</v>
      </c>
      <c r="C2333" s="1">
        <f>VLOOKUP(A2333,[1]Sheet2!A:B,2,0)</f>
        <v>45042</v>
      </c>
      <c r="D2333">
        <v>13</v>
      </c>
      <c r="E2333" t="s">
        <v>2609</v>
      </c>
      <c r="F2333" t="s">
        <v>2610</v>
      </c>
      <c r="G2333">
        <v>7665</v>
      </c>
      <c r="H2333">
        <v>0</v>
      </c>
      <c r="I2333">
        <f t="shared" si="36"/>
        <v>7665</v>
      </c>
      <c r="J2333">
        <v>0.67</v>
      </c>
      <c r="K2333">
        <v>0</v>
      </c>
    </row>
    <row r="2334" spans="1:11" x14ac:dyDescent="0.3">
      <c r="A2334" t="s">
        <v>2473</v>
      </c>
      <c r="B2334" t="s">
        <v>2595</v>
      </c>
      <c r="C2334" s="1">
        <f>VLOOKUP(A2334,[1]Sheet2!A:B,2,0)</f>
        <v>45042</v>
      </c>
      <c r="D2334">
        <v>14</v>
      </c>
      <c r="E2334" t="s">
        <v>2611</v>
      </c>
      <c r="F2334" t="s">
        <v>2549</v>
      </c>
      <c r="G2334">
        <v>6270</v>
      </c>
      <c r="H2334">
        <v>2</v>
      </c>
      <c r="I2334">
        <f t="shared" si="36"/>
        <v>6272</v>
      </c>
      <c r="J2334">
        <v>0.55000000000000004</v>
      </c>
      <c r="K2334">
        <v>0</v>
      </c>
    </row>
    <row r="2335" spans="1:11" x14ac:dyDescent="0.3">
      <c r="A2335" t="s">
        <v>2473</v>
      </c>
      <c r="B2335" t="s">
        <v>2595</v>
      </c>
      <c r="C2335" s="1">
        <f>VLOOKUP(A2335,[1]Sheet2!A:B,2,0)</f>
        <v>45042</v>
      </c>
      <c r="D2335">
        <v>15</v>
      </c>
      <c r="E2335" t="s">
        <v>2612</v>
      </c>
      <c r="F2335" t="s">
        <v>337</v>
      </c>
      <c r="G2335">
        <v>4848</v>
      </c>
      <c r="H2335">
        <v>2</v>
      </c>
      <c r="I2335">
        <f t="shared" si="36"/>
        <v>4850</v>
      </c>
      <c r="J2335">
        <v>0.42</v>
      </c>
      <c r="K2335">
        <v>0</v>
      </c>
    </row>
    <row r="2336" spans="1:11" x14ac:dyDescent="0.3">
      <c r="A2336" t="s">
        <v>2473</v>
      </c>
      <c r="B2336" t="s">
        <v>2595</v>
      </c>
      <c r="C2336" s="1">
        <f>VLOOKUP(A2336,[1]Sheet2!A:B,2,0)</f>
        <v>45042</v>
      </c>
      <c r="D2336">
        <v>16</v>
      </c>
      <c r="E2336" t="s">
        <v>2613</v>
      </c>
      <c r="F2336" t="s">
        <v>2482</v>
      </c>
      <c r="G2336">
        <v>9280</v>
      </c>
      <c r="H2336">
        <v>8</v>
      </c>
      <c r="I2336">
        <f t="shared" si="36"/>
        <v>9288</v>
      </c>
      <c r="J2336">
        <v>0.81</v>
      </c>
      <c r="K2336">
        <v>0</v>
      </c>
    </row>
    <row r="2337" spans="1:11" x14ac:dyDescent="0.3">
      <c r="A2337" t="s">
        <v>2473</v>
      </c>
      <c r="B2337" t="s">
        <v>2595</v>
      </c>
      <c r="C2337" s="1">
        <f>VLOOKUP(A2337,[1]Sheet2!A:B,2,0)</f>
        <v>45042</v>
      </c>
      <c r="D2337">
        <v>17</v>
      </c>
      <c r="E2337" t="s">
        <v>2614</v>
      </c>
      <c r="F2337" t="s">
        <v>24</v>
      </c>
      <c r="G2337">
        <v>2365</v>
      </c>
      <c r="H2337">
        <v>1</v>
      </c>
      <c r="I2337">
        <f t="shared" si="36"/>
        <v>2366</v>
      </c>
      <c r="J2337">
        <v>0.21</v>
      </c>
      <c r="K2337">
        <v>0</v>
      </c>
    </row>
    <row r="2338" spans="1:11" x14ac:dyDescent="0.3">
      <c r="A2338" t="s">
        <v>2473</v>
      </c>
      <c r="B2338" t="s">
        <v>2595</v>
      </c>
      <c r="C2338" s="1">
        <f>VLOOKUP(A2338,[1]Sheet2!A:B,2,0)</f>
        <v>45042</v>
      </c>
      <c r="D2338">
        <v>18</v>
      </c>
      <c r="E2338" t="s">
        <v>2615</v>
      </c>
      <c r="F2338" t="s">
        <v>24</v>
      </c>
      <c r="G2338">
        <v>1524</v>
      </c>
      <c r="H2338">
        <v>0</v>
      </c>
      <c r="I2338">
        <f t="shared" si="36"/>
        <v>1524</v>
      </c>
      <c r="J2338">
        <v>0.13</v>
      </c>
      <c r="K2338">
        <v>0</v>
      </c>
    </row>
    <row r="2339" spans="1:11" x14ac:dyDescent="0.3">
      <c r="A2339" t="s">
        <v>2473</v>
      </c>
      <c r="B2339" t="s">
        <v>2595</v>
      </c>
      <c r="C2339" s="1">
        <f>VLOOKUP(A2339,[1]Sheet2!A:B,2,0)</f>
        <v>45042</v>
      </c>
      <c r="D2339">
        <v>19</v>
      </c>
      <c r="E2339" t="s">
        <v>2616</v>
      </c>
      <c r="F2339" t="s">
        <v>24</v>
      </c>
      <c r="G2339">
        <v>3518</v>
      </c>
      <c r="H2339">
        <v>0</v>
      </c>
      <c r="I2339">
        <f t="shared" si="36"/>
        <v>3518</v>
      </c>
      <c r="J2339">
        <v>0.31</v>
      </c>
      <c r="K2339">
        <v>0</v>
      </c>
    </row>
    <row r="2340" spans="1:11" x14ac:dyDescent="0.3">
      <c r="A2340" t="s">
        <v>2473</v>
      </c>
      <c r="B2340" t="s">
        <v>2595</v>
      </c>
      <c r="C2340" s="1">
        <f>VLOOKUP(A2340,[1]Sheet2!A:B,2,0)</f>
        <v>45042</v>
      </c>
      <c r="D2340">
        <v>20</v>
      </c>
      <c r="E2340" t="s">
        <v>2617</v>
      </c>
      <c r="F2340" t="s">
        <v>24</v>
      </c>
      <c r="G2340">
        <v>3969</v>
      </c>
      <c r="H2340">
        <v>0</v>
      </c>
      <c r="I2340">
        <f t="shared" si="36"/>
        <v>3969</v>
      </c>
      <c r="J2340">
        <v>0.35</v>
      </c>
      <c r="K2340">
        <v>0</v>
      </c>
    </row>
    <row r="2341" spans="1:11" x14ac:dyDescent="0.3">
      <c r="A2341" t="s">
        <v>2473</v>
      </c>
      <c r="B2341" t="s">
        <v>2595</v>
      </c>
      <c r="C2341" s="1">
        <f>VLOOKUP(A2341,[1]Sheet2!A:B,2,0)</f>
        <v>45042</v>
      </c>
      <c r="D2341">
        <v>21</v>
      </c>
      <c r="E2341" t="s">
        <v>2618</v>
      </c>
      <c r="F2341" t="s">
        <v>24</v>
      </c>
      <c r="G2341">
        <v>3239</v>
      </c>
      <c r="H2341">
        <v>0</v>
      </c>
      <c r="I2341">
        <f t="shared" si="36"/>
        <v>3239</v>
      </c>
      <c r="J2341">
        <v>0.28000000000000003</v>
      </c>
      <c r="K2341">
        <v>0</v>
      </c>
    </row>
    <row r="2342" spans="1:11" x14ac:dyDescent="0.3">
      <c r="A2342" t="s">
        <v>2473</v>
      </c>
      <c r="B2342" t="s">
        <v>2595</v>
      </c>
      <c r="C2342" s="1">
        <f>VLOOKUP(A2342,[1]Sheet2!A:B,2,0)</f>
        <v>45042</v>
      </c>
      <c r="D2342">
        <v>22</v>
      </c>
      <c r="E2342" t="s">
        <v>2619</v>
      </c>
      <c r="F2342" t="s">
        <v>24</v>
      </c>
      <c r="G2342">
        <v>1495</v>
      </c>
      <c r="H2342">
        <v>1</v>
      </c>
      <c r="I2342">
        <f t="shared" si="36"/>
        <v>1496</v>
      </c>
      <c r="J2342">
        <v>0.13</v>
      </c>
      <c r="K2342">
        <v>0</v>
      </c>
    </row>
    <row r="2343" spans="1:11" x14ac:dyDescent="0.3">
      <c r="A2343" t="s">
        <v>2473</v>
      </c>
      <c r="B2343" t="s">
        <v>2595</v>
      </c>
      <c r="C2343" s="1">
        <f>VLOOKUP(A2343,[1]Sheet2!A:B,2,0)</f>
        <v>45042</v>
      </c>
      <c r="D2343">
        <v>23</v>
      </c>
      <c r="E2343" t="s">
        <v>2620</v>
      </c>
      <c r="F2343" t="s">
        <v>24</v>
      </c>
      <c r="G2343">
        <v>1189</v>
      </c>
      <c r="H2343">
        <v>2</v>
      </c>
      <c r="I2343">
        <f t="shared" si="36"/>
        <v>1191</v>
      </c>
      <c r="J2343">
        <v>0.1</v>
      </c>
      <c r="K2343">
        <v>0</v>
      </c>
    </row>
    <row r="2344" spans="1:11" x14ac:dyDescent="0.3">
      <c r="A2344" t="s">
        <v>2473</v>
      </c>
      <c r="B2344" t="s">
        <v>2595</v>
      </c>
      <c r="C2344" s="1">
        <f>VLOOKUP(A2344,[1]Sheet2!A:B,2,0)</f>
        <v>45042</v>
      </c>
      <c r="D2344">
        <v>24</v>
      </c>
      <c r="E2344" t="s">
        <v>33</v>
      </c>
      <c r="F2344" t="s">
        <v>34</v>
      </c>
      <c r="G2344">
        <v>5802</v>
      </c>
      <c r="H2344">
        <v>11</v>
      </c>
      <c r="I2344">
        <f t="shared" si="36"/>
        <v>5813</v>
      </c>
      <c r="J2344">
        <v>0.51</v>
      </c>
      <c r="K2344">
        <v>0</v>
      </c>
    </row>
    <row r="2345" spans="1:11" x14ac:dyDescent="0.3">
      <c r="A2345" t="s">
        <v>2473</v>
      </c>
      <c r="B2345" t="s">
        <v>2621</v>
      </c>
      <c r="C2345" s="1">
        <f>VLOOKUP(A2345,[1]Sheet2!A:B,2,0)</f>
        <v>45042</v>
      </c>
      <c r="D2345">
        <v>1</v>
      </c>
      <c r="E2345" t="s">
        <v>2622</v>
      </c>
      <c r="F2345" t="s">
        <v>18</v>
      </c>
      <c r="G2345">
        <v>381566</v>
      </c>
      <c r="H2345">
        <v>1072</v>
      </c>
      <c r="I2345">
        <f t="shared" si="36"/>
        <v>382638</v>
      </c>
      <c r="J2345">
        <v>45.97</v>
      </c>
      <c r="K2345">
        <v>1</v>
      </c>
    </row>
    <row r="2346" spans="1:11" x14ac:dyDescent="0.3">
      <c r="A2346" t="s">
        <v>2473</v>
      </c>
      <c r="B2346" t="s">
        <v>2621</v>
      </c>
      <c r="C2346" s="1">
        <f>VLOOKUP(A2346,[1]Sheet2!A:B,2,0)</f>
        <v>45042</v>
      </c>
      <c r="D2346">
        <v>2</v>
      </c>
      <c r="E2346" t="s">
        <v>2623</v>
      </c>
      <c r="F2346" t="s">
        <v>16</v>
      </c>
      <c r="G2346">
        <v>7634</v>
      </c>
      <c r="H2346">
        <v>29</v>
      </c>
      <c r="I2346">
        <f t="shared" si="36"/>
        <v>7663</v>
      </c>
      <c r="J2346">
        <v>0.92</v>
      </c>
      <c r="K2346">
        <v>0</v>
      </c>
    </row>
    <row r="2347" spans="1:11" x14ac:dyDescent="0.3">
      <c r="A2347" t="s">
        <v>2473</v>
      </c>
      <c r="B2347" t="s">
        <v>2621</v>
      </c>
      <c r="C2347" s="1">
        <f>VLOOKUP(A2347,[1]Sheet2!A:B,2,0)</f>
        <v>45042</v>
      </c>
      <c r="D2347">
        <v>3</v>
      </c>
      <c r="E2347" t="s">
        <v>2624</v>
      </c>
      <c r="F2347" t="s">
        <v>14</v>
      </c>
      <c r="G2347">
        <v>380468</v>
      </c>
      <c r="H2347">
        <v>725</v>
      </c>
      <c r="I2347">
        <f t="shared" si="36"/>
        <v>381193</v>
      </c>
      <c r="J2347">
        <v>45.8</v>
      </c>
      <c r="K2347">
        <v>0</v>
      </c>
    </row>
    <row r="2348" spans="1:11" x14ac:dyDescent="0.3">
      <c r="A2348" t="s">
        <v>2473</v>
      </c>
      <c r="B2348" t="s">
        <v>2621</v>
      </c>
      <c r="C2348" s="1">
        <f>VLOOKUP(A2348,[1]Sheet2!A:B,2,0)</f>
        <v>45042</v>
      </c>
      <c r="D2348">
        <v>4</v>
      </c>
      <c r="E2348" t="s">
        <v>2625</v>
      </c>
      <c r="F2348" t="s">
        <v>2608</v>
      </c>
      <c r="G2348">
        <v>8770</v>
      </c>
      <c r="H2348">
        <v>68</v>
      </c>
      <c r="I2348">
        <f t="shared" si="36"/>
        <v>8838</v>
      </c>
      <c r="J2348">
        <v>1.06</v>
      </c>
      <c r="K2348">
        <v>0</v>
      </c>
    </row>
    <row r="2349" spans="1:11" x14ac:dyDescent="0.3">
      <c r="A2349" t="s">
        <v>2473</v>
      </c>
      <c r="B2349" t="s">
        <v>2621</v>
      </c>
      <c r="C2349" s="1">
        <f>VLOOKUP(A2349,[1]Sheet2!A:B,2,0)</f>
        <v>45042</v>
      </c>
      <c r="D2349">
        <v>5</v>
      </c>
      <c r="E2349" t="s">
        <v>2626</v>
      </c>
      <c r="F2349" t="s">
        <v>2627</v>
      </c>
      <c r="G2349">
        <v>2362</v>
      </c>
      <c r="H2349">
        <v>11</v>
      </c>
      <c r="I2349">
        <f t="shared" si="36"/>
        <v>2373</v>
      </c>
      <c r="J2349">
        <v>0.28999999999999998</v>
      </c>
      <c r="K2349">
        <v>0</v>
      </c>
    </row>
    <row r="2350" spans="1:11" x14ac:dyDescent="0.3">
      <c r="A2350" t="s">
        <v>2473</v>
      </c>
      <c r="B2350" t="s">
        <v>2621</v>
      </c>
      <c r="C2350" s="1">
        <f>VLOOKUP(A2350,[1]Sheet2!A:B,2,0)</f>
        <v>45042</v>
      </c>
      <c r="D2350">
        <v>6</v>
      </c>
      <c r="E2350" t="s">
        <v>2628</v>
      </c>
      <c r="F2350" t="s">
        <v>2629</v>
      </c>
      <c r="G2350">
        <v>1850</v>
      </c>
      <c r="H2350">
        <v>14</v>
      </c>
      <c r="I2350">
        <f t="shared" si="36"/>
        <v>1864</v>
      </c>
      <c r="J2350">
        <v>0.22</v>
      </c>
      <c r="K2350">
        <v>0</v>
      </c>
    </row>
    <row r="2351" spans="1:11" x14ac:dyDescent="0.3">
      <c r="A2351" t="s">
        <v>2473</v>
      </c>
      <c r="B2351" t="s">
        <v>2621</v>
      </c>
      <c r="C2351" s="1">
        <f>VLOOKUP(A2351,[1]Sheet2!A:B,2,0)</f>
        <v>45042</v>
      </c>
      <c r="D2351">
        <v>7</v>
      </c>
      <c r="E2351" t="s">
        <v>2630</v>
      </c>
      <c r="F2351" t="s">
        <v>2549</v>
      </c>
      <c r="G2351">
        <v>1863</v>
      </c>
      <c r="H2351">
        <v>1</v>
      </c>
      <c r="I2351">
        <f t="shared" si="36"/>
        <v>1864</v>
      </c>
      <c r="J2351">
        <v>0.22</v>
      </c>
      <c r="K2351">
        <v>0</v>
      </c>
    </row>
    <row r="2352" spans="1:11" x14ac:dyDescent="0.3">
      <c r="A2352" t="s">
        <v>2473</v>
      </c>
      <c r="B2352" t="s">
        <v>2621</v>
      </c>
      <c r="C2352" s="1">
        <f>VLOOKUP(A2352,[1]Sheet2!A:B,2,0)</f>
        <v>45042</v>
      </c>
      <c r="D2352">
        <v>8</v>
      </c>
      <c r="E2352" t="s">
        <v>2631</v>
      </c>
      <c r="F2352" t="s">
        <v>2632</v>
      </c>
      <c r="G2352">
        <v>3888</v>
      </c>
      <c r="H2352">
        <v>7</v>
      </c>
      <c r="I2352">
        <f t="shared" si="36"/>
        <v>3895</v>
      </c>
      <c r="J2352">
        <v>0.47</v>
      </c>
      <c r="K2352">
        <v>0</v>
      </c>
    </row>
    <row r="2353" spans="1:11" x14ac:dyDescent="0.3">
      <c r="A2353" t="s">
        <v>2473</v>
      </c>
      <c r="B2353" t="s">
        <v>2621</v>
      </c>
      <c r="C2353" s="1">
        <f>VLOOKUP(A2353,[1]Sheet2!A:B,2,0)</f>
        <v>45042</v>
      </c>
      <c r="D2353">
        <v>9</v>
      </c>
      <c r="E2353" t="s">
        <v>2633</v>
      </c>
      <c r="F2353" t="s">
        <v>24</v>
      </c>
      <c r="G2353">
        <v>4559</v>
      </c>
      <c r="H2353">
        <v>1</v>
      </c>
      <c r="I2353">
        <f t="shared" si="36"/>
        <v>4560</v>
      </c>
      <c r="J2353">
        <v>0.55000000000000004</v>
      </c>
      <c r="K2353">
        <v>0</v>
      </c>
    </row>
    <row r="2354" spans="1:11" x14ac:dyDescent="0.3">
      <c r="A2354" t="s">
        <v>2473</v>
      </c>
      <c r="B2354" t="s">
        <v>2621</v>
      </c>
      <c r="C2354" s="1">
        <f>VLOOKUP(A2354,[1]Sheet2!A:B,2,0)</f>
        <v>45042</v>
      </c>
      <c r="D2354">
        <v>10</v>
      </c>
      <c r="E2354" t="s">
        <v>2634</v>
      </c>
      <c r="F2354" t="s">
        <v>24</v>
      </c>
      <c r="G2354">
        <v>10976</v>
      </c>
      <c r="H2354">
        <v>13</v>
      </c>
      <c r="I2354">
        <f t="shared" si="36"/>
        <v>10989</v>
      </c>
      <c r="J2354">
        <v>1.32</v>
      </c>
      <c r="K2354">
        <v>0</v>
      </c>
    </row>
    <row r="2355" spans="1:11" x14ac:dyDescent="0.3">
      <c r="A2355" t="s">
        <v>2473</v>
      </c>
      <c r="B2355" t="s">
        <v>2621</v>
      </c>
      <c r="C2355" s="1">
        <f>VLOOKUP(A2355,[1]Sheet2!A:B,2,0)</f>
        <v>45042</v>
      </c>
      <c r="D2355">
        <v>11</v>
      </c>
      <c r="E2355" t="s">
        <v>2635</v>
      </c>
      <c r="F2355" t="s">
        <v>24</v>
      </c>
      <c r="G2355">
        <v>5254</v>
      </c>
      <c r="H2355">
        <v>1</v>
      </c>
      <c r="I2355">
        <f t="shared" si="36"/>
        <v>5255</v>
      </c>
      <c r="J2355">
        <v>0.63</v>
      </c>
      <c r="K2355">
        <v>0</v>
      </c>
    </row>
    <row r="2356" spans="1:11" x14ac:dyDescent="0.3">
      <c r="A2356" t="s">
        <v>2473</v>
      </c>
      <c r="B2356" t="s">
        <v>2621</v>
      </c>
      <c r="C2356" s="1">
        <f>VLOOKUP(A2356,[1]Sheet2!A:B,2,0)</f>
        <v>45042</v>
      </c>
      <c r="D2356">
        <v>12</v>
      </c>
      <c r="E2356" t="s">
        <v>33</v>
      </c>
      <c r="F2356" t="s">
        <v>34</v>
      </c>
      <c r="G2356">
        <v>21236</v>
      </c>
      <c r="H2356">
        <v>9</v>
      </c>
      <c r="I2356">
        <f t="shared" si="36"/>
        <v>21245</v>
      </c>
      <c r="J2356">
        <v>2.5499999999999998</v>
      </c>
      <c r="K2356">
        <v>0</v>
      </c>
    </row>
    <row r="2357" spans="1:11" x14ac:dyDescent="0.3">
      <c r="A2357" t="s">
        <v>2473</v>
      </c>
      <c r="B2357" t="s">
        <v>2636</v>
      </c>
      <c r="C2357" s="1">
        <f>VLOOKUP(A2357,[1]Sheet2!A:B,2,0)</f>
        <v>45042</v>
      </c>
      <c r="D2357">
        <v>1</v>
      </c>
      <c r="E2357" t="s">
        <v>2637</v>
      </c>
      <c r="F2357" t="s">
        <v>18</v>
      </c>
      <c r="G2357">
        <v>751996</v>
      </c>
      <c r="H2357">
        <v>1020</v>
      </c>
      <c r="I2357">
        <f t="shared" si="36"/>
        <v>753016</v>
      </c>
      <c r="J2357">
        <v>62.26</v>
      </c>
      <c r="K2357">
        <v>1</v>
      </c>
    </row>
    <row r="2358" spans="1:11" x14ac:dyDescent="0.3">
      <c r="A2358" t="s">
        <v>2473</v>
      </c>
      <c r="B2358" t="s">
        <v>2636</v>
      </c>
      <c r="C2358" s="1">
        <f>VLOOKUP(A2358,[1]Sheet2!A:B,2,0)</f>
        <v>45042</v>
      </c>
      <c r="D2358">
        <v>2</v>
      </c>
      <c r="E2358" t="s">
        <v>2638</v>
      </c>
      <c r="F2358" t="s">
        <v>12</v>
      </c>
      <c r="G2358">
        <v>14082</v>
      </c>
      <c r="H2358">
        <v>37</v>
      </c>
      <c r="I2358">
        <f t="shared" si="36"/>
        <v>14119</v>
      </c>
      <c r="J2358">
        <v>1.17</v>
      </c>
      <c r="K2358">
        <v>0</v>
      </c>
    </row>
    <row r="2359" spans="1:11" x14ac:dyDescent="0.3">
      <c r="A2359" t="s">
        <v>2473</v>
      </c>
      <c r="B2359" t="s">
        <v>2636</v>
      </c>
      <c r="C2359" s="1">
        <f>VLOOKUP(A2359,[1]Sheet2!A:B,2,0)</f>
        <v>45042</v>
      </c>
      <c r="D2359">
        <v>3</v>
      </c>
      <c r="E2359" t="s">
        <v>2639</v>
      </c>
      <c r="F2359" t="s">
        <v>2565</v>
      </c>
      <c r="G2359">
        <v>297232</v>
      </c>
      <c r="H2359">
        <v>184</v>
      </c>
      <c r="I2359">
        <f t="shared" si="36"/>
        <v>297416</v>
      </c>
      <c r="J2359">
        <v>24.59</v>
      </c>
      <c r="K2359">
        <v>0</v>
      </c>
    </row>
    <row r="2360" spans="1:11" x14ac:dyDescent="0.3">
      <c r="A2360" t="s">
        <v>2473</v>
      </c>
      <c r="B2360" t="s">
        <v>2636</v>
      </c>
      <c r="C2360" s="1">
        <f>VLOOKUP(A2360,[1]Sheet2!A:B,2,0)</f>
        <v>45042</v>
      </c>
      <c r="D2360">
        <v>4</v>
      </c>
      <c r="E2360" t="s">
        <v>2640</v>
      </c>
      <c r="F2360" t="s">
        <v>16</v>
      </c>
      <c r="G2360">
        <v>6350</v>
      </c>
      <c r="H2360">
        <v>9</v>
      </c>
      <c r="I2360">
        <f t="shared" si="36"/>
        <v>6359</v>
      </c>
      <c r="J2360">
        <v>0.53</v>
      </c>
      <c r="K2360">
        <v>0</v>
      </c>
    </row>
    <row r="2361" spans="1:11" x14ac:dyDescent="0.3">
      <c r="A2361" t="s">
        <v>2473</v>
      </c>
      <c r="B2361" t="s">
        <v>2636</v>
      </c>
      <c r="C2361" s="1">
        <f>VLOOKUP(A2361,[1]Sheet2!A:B,2,0)</f>
        <v>45042</v>
      </c>
      <c r="D2361">
        <v>5</v>
      </c>
      <c r="E2361" t="s">
        <v>2641</v>
      </c>
      <c r="F2361" t="s">
        <v>2642</v>
      </c>
      <c r="G2361">
        <v>2496</v>
      </c>
      <c r="H2361">
        <v>0</v>
      </c>
      <c r="I2361">
        <f t="shared" si="36"/>
        <v>2496</v>
      </c>
      <c r="J2361">
        <v>0.21</v>
      </c>
      <c r="K2361">
        <v>0</v>
      </c>
    </row>
    <row r="2362" spans="1:11" x14ac:dyDescent="0.3">
      <c r="A2362" t="s">
        <v>2473</v>
      </c>
      <c r="B2362" t="s">
        <v>2636</v>
      </c>
      <c r="C2362" s="1">
        <f>VLOOKUP(A2362,[1]Sheet2!A:B,2,0)</f>
        <v>45042</v>
      </c>
      <c r="D2362">
        <v>6</v>
      </c>
      <c r="E2362" t="s">
        <v>2643</v>
      </c>
      <c r="F2362" t="s">
        <v>2551</v>
      </c>
      <c r="G2362">
        <v>3264</v>
      </c>
      <c r="H2362">
        <v>1</v>
      </c>
      <c r="I2362">
        <f t="shared" si="36"/>
        <v>3265</v>
      </c>
      <c r="J2362">
        <v>0.27</v>
      </c>
      <c r="K2362">
        <v>0</v>
      </c>
    </row>
    <row r="2363" spans="1:11" x14ac:dyDescent="0.3">
      <c r="A2363" t="s">
        <v>2473</v>
      </c>
      <c r="B2363" t="s">
        <v>2636</v>
      </c>
      <c r="C2363" s="1">
        <f>VLOOKUP(A2363,[1]Sheet2!A:B,2,0)</f>
        <v>45042</v>
      </c>
      <c r="D2363">
        <v>7</v>
      </c>
      <c r="E2363" t="s">
        <v>2644</v>
      </c>
      <c r="F2363" t="s">
        <v>482</v>
      </c>
      <c r="G2363">
        <v>2219</v>
      </c>
      <c r="H2363">
        <v>1</v>
      </c>
      <c r="I2363">
        <f t="shared" si="36"/>
        <v>2220</v>
      </c>
      <c r="J2363">
        <v>0.18</v>
      </c>
      <c r="K2363">
        <v>0</v>
      </c>
    </row>
    <row r="2364" spans="1:11" x14ac:dyDescent="0.3">
      <c r="A2364" t="s">
        <v>2473</v>
      </c>
      <c r="B2364" t="s">
        <v>2636</v>
      </c>
      <c r="C2364" s="1">
        <f>VLOOKUP(A2364,[1]Sheet2!A:B,2,0)</f>
        <v>45042</v>
      </c>
      <c r="D2364">
        <v>8</v>
      </c>
      <c r="E2364" t="s">
        <v>2645</v>
      </c>
      <c r="F2364" t="s">
        <v>2587</v>
      </c>
      <c r="G2364">
        <v>2178</v>
      </c>
      <c r="H2364">
        <v>3</v>
      </c>
      <c r="I2364">
        <f t="shared" si="36"/>
        <v>2181</v>
      </c>
      <c r="J2364">
        <v>0.18</v>
      </c>
      <c r="K2364">
        <v>0</v>
      </c>
    </row>
    <row r="2365" spans="1:11" x14ac:dyDescent="0.3">
      <c r="A2365" t="s">
        <v>2473</v>
      </c>
      <c r="B2365" t="s">
        <v>2636</v>
      </c>
      <c r="C2365" s="1">
        <f>VLOOKUP(A2365,[1]Sheet2!A:B,2,0)</f>
        <v>45042</v>
      </c>
      <c r="D2365">
        <v>9</v>
      </c>
      <c r="E2365" t="s">
        <v>2646</v>
      </c>
      <c r="F2365" t="s">
        <v>753</v>
      </c>
      <c r="G2365">
        <v>3254</v>
      </c>
      <c r="H2365">
        <v>0</v>
      </c>
      <c r="I2365">
        <f t="shared" si="36"/>
        <v>3254</v>
      </c>
      <c r="J2365">
        <v>0.27</v>
      </c>
      <c r="K2365">
        <v>0</v>
      </c>
    </row>
    <row r="2366" spans="1:11" x14ac:dyDescent="0.3">
      <c r="A2366" t="s">
        <v>2473</v>
      </c>
      <c r="B2366" t="s">
        <v>2636</v>
      </c>
      <c r="C2366" s="1">
        <f>VLOOKUP(A2366,[1]Sheet2!A:B,2,0)</f>
        <v>45042</v>
      </c>
      <c r="D2366">
        <v>10</v>
      </c>
      <c r="E2366" t="s">
        <v>1524</v>
      </c>
      <c r="F2366" t="s">
        <v>60</v>
      </c>
      <c r="G2366">
        <v>68184</v>
      </c>
      <c r="H2366">
        <v>23</v>
      </c>
      <c r="I2366">
        <f t="shared" si="36"/>
        <v>68207</v>
      </c>
      <c r="J2366">
        <v>5.64</v>
      </c>
      <c r="K2366">
        <v>0</v>
      </c>
    </row>
    <row r="2367" spans="1:11" x14ac:dyDescent="0.3">
      <c r="A2367" t="s">
        <v>2473</v>
      </c>
      <c r="B2367" t="s">
        <v>2636</v>
      </c>
      <c r="C2367" s="1">
        <f>VLOOKUP(A2367,[1]Sheet2!A:B,2,0)</f>
        <v>45042</v>
      </c>
      <c r="D2367">
        <v>11</v>
      </c>
      <c r="E2367" t="s">
        <v>2647</v>
      </c>
      <c r="F2367" t="s">
        <v>205</v>
      </c>
      <c r="G2367">
        <v>4060</v>
      </c>
      <c r="H2367">
        <v>0</v>
      </c>
      <c r="I2367">
        <f t="shared" si="36"/>
        <v>4060</v>
      </c>
      <c r="J2367">
        <v>0.34</v>
      </c>
      <c r="K2367">
        <v>0</v>
      </c>
    </row>
    <row r="2368" spans="1:11" x14ac:dyDescent="0.3">
      <c r="A2368" t="s">
        <v>2473</v>
      </c>
      <c r="B2368" t="s">
        <v>2636</v>
      </c>
      <c r="C2368" s="1">
        <f>VLOOKUP(A2368,[1]Sheet2!A:B,2,0)</f>
        <v>45042</v>
      </c>
      <c r="D2368">
        <v>12</v>
      </c>
      <c r="E2368" t="s">
        <v>2648</v>
      </c>
      <c r="F2368" t="s">
        <v>24</v>
      </c>
      <c r="G2368">
        <v>6206</v>
      </c>
      <c r="H2368">
        <v>1</v>
      </c>
      <c r="I2368">
        <f t="shared" si="36"/>
        <v>6207</v>
      </c>
      <c r="J2368">
        <v>0.51</v>
      </c>
      <c r="K2368">
        <v>0</v>
      </c>
    </row>
    <row r="2369" spans="1:11" x14ac:dyDescent="0.3">
      <c r="A2369" t="s">
        <v>2473</v>
      </c>
      <c r="B2369" t="s">
        <v>2636</v>
      </c>
      <c r="C2369" s="1">
        <f>VLOOKUP(A2369,[1]Sheet2!A:B,2,0)</f>
        <v>45042</v>
      </c>
      <c r="D2369">
        <v>13</v>
      </c>
      <c r="E2369" t="s">
        <v>2649</v>
      </c>
      <c r="F2369" t="s">
        <v>24</v>
      </c>
      <c r="G2369">
        <v>9421</v>
      </c>
      <c r="H2369">
        <v>0</v>
      </c>
      <c r="I2369">
        <f t="shared" si="36"/>
        <v>9421</v>
      </c>
      <c r="J2369">
        <v>0.78</v>
      </c>
      <c r="K2369">
        <v>0</v>
      </c>
    </row>
    <row r="2370" spans="1:11" x14ac:dyDescent="0.3">
      <c r="A2370" t="s">
        <v>2473</v>
      </c>
      <c r="B2370" t="s">
        <v>2636</v>
      </c>
      <c r="C2370" s="1">
        <f>VLOOKUP(A2370,[1]Sheet2!A:B,2,0)</f>
        <v>45042</v>
      </c>
      <c r="D2370">
        <v>14</v>
      </c>
      <c r="E2370" t="s">
        <v>2650</v>
      </c>
      <c r="F2370" t="s">
        <v>24</v>
      </c>
      <c r="G2370">
        <v>6156</v>
      </c>
      <c r="H2370">
        <v>0</v>
      </c>
      <c r="I2370">
        <f t="shared" si="36"/>
        <v>6156</v>
      </c>
      <c r="J2370">
        <v>0.51</v>
      </c>
      <c r="K2370">
        <v>0</v>
      </c>
    </row>
    <row r="2371" spans="1:11" x14ac:dyDescent="0.3">
      <c r="A2371" t="s">
        <v>2473</v>
      </c>
      <c r="B2371" t="s">
        <v>2636</v>
      </c>
      <c r="C2371" s="1">
        <f>VLOOKUP(A2371,[1]Sheet2!A:B,2,0)</f>
        <v>45042</v>
      </c>
      <c r="D2371">
        <v>15</v>
      </c>
      <c r="E2371" t="s">
        <v>33</v>
      </c>
      <c r="F2371" t="s">
        <v>34</v>
      </c>
      <c r="G2371">
        <v>31156</v>
      </c>
      <c r="H2371">
        <v>8</v>
      </c>
      <c r="I2371">
        <f t="shared" ref="I2371:I2434" si="37">SUM(G2371:H2371)</f>
        <v>31164</v>
      </c>
      <c r="J2371">
        <v>2.58</v>
      </c>
      <c r="K2371">
        <v>0</v>
      </c>
    </row>
    <row r="2372" spans="1:11" x14ac:dyDescent="0.3">
      <c r="A2372" t="s">
        <v>2473</v>
      </c>
      <c r="B2372" t="s">
        <v>2651</v>
      </c>
      <c r="C2372" s="1">
        <f>VLOOKUP(A2372,[1]Sheet2!A:B,2,0)</f>
        <v>45042</v>
      </c>
      <c r="D2372">
        <v>1</v>
      </c>
      <c r="E2372" t="s">
        <v>2652</v>
      </c>
      <c r="F2372" t="s">
        <v>12</v>
      </c>
      <c r="G2372">
        <v>9500</v>
      </c>
      <c r="H2372">
        <v>143</v>
      </c>
      <c r="I2372">
        <f t="shared" si="37"/>
        <v>9643</v>
      </c>
      <c r="J2372">
        <v>1.18</v>
      </c>
      <c r="K2372">
        <v>0</v>
      </c>
    </row>
    <row r="2373" spans="1:11" x14ac:dyDescent="0.3">
      <c r="A2373" t="s">
        <v>2473</v>
      </c>
      <c r="B2373" t="s">
        <v>2651</v>
      </c>
      <c r="C2373" s="1">
        <f>VLOOKUP(A2373,[1]Sheet2!A:B,2,0)</f>
        <v>45042</v>
      </c>
      <c r="D2373">
        <v>2</v>
      </c>
      <c r="E2373" t="s">
        <v>2653</v>
      </c>
      <c r="F2373" t="s">
        <v>16</v>
      </c>
      <c r="G2373">
        <v>3992</v>
      </c>
      <c r="H2373">
        <v>56</v>
      </c>
      <c r="I2373">
        <f t="shared" si="37"/>
        <v>4048</v>
      </c>
      <c r="J2373">
        <v>0.5</v>
      </c>
      <c r="K2373">
        <v>0</v>
      </c>
    </row>
    <row r="2374" spans="1:11" x14ac:dyDescent="0.3">
      <c r="A2374" t="s">
        <v>2473</v>
      </c>
      <c r="B2374" t="s">
        <v>2651</v>
      </c>
      <c r="C2374" s="1">
        <f>VLOOKUP(A2374,[1]Sheet2!A:B,2,0)</f>
        <v>45042</v>
      </c>
      <c r="D2374">
        <v>3</v>
      </c>
      <c r="E2374" t="s">
        <v>2654</v>
      </c>
      <c r="F2374" t="s">
        <v>14</v>
      </c>
      <c r="G2374">
        <v>360068</v>
      </c>
      <c r="H2374">
        <v>1164</v>
      </c>
      <c r="I2374">
        <f t="shared" si="37"/>
        <v>361232</v>
      </c>
      <c r="J2374">
        <v>44.18</v>
      </c>
      <c r="K2374">
        <v>0</v>
      </c>
    </row>
    <row r="2375" spans="1:11" x14ac:dyDescent="0.3">
      <c r="A2375" t="s">
        <v>2473</v>
      </c>
      <c r="B2375" t="s">
        <v>2651</v>
      </c>
      <c r="C2375" s="1">
        <f>VLOOKUP(A2375,[1]Sheet2!A:B,2,0)</f>
        <v>45042</v>
      </c>
      <c r="D2375">
        <v>4</v>
      </c>
      <c r="E2375" t="s">
        <v>2655</v>
      </c>
      <c r="F2375" t="s">
        <v>18</v>
      </c>
      <c r="G2375">
        <v>369527</v>
      </c>
      <c r="H2375">
        <v>2068</v>
      </c>
      <c r="I2375">
        <f t="shared" si="37"/>
        <v>371595</v>
      </c>
      <c r="J2375">
        <v>45.45</v>
      </c>
      <c r="K2375">
        <v>1</v>
      </c>
    </row>
    <row r="2376" spans="1:11" x14ac:dyDescent="0.3">
      <c r="A2376" t="s">
        <v>2473</v>
      </c>
      <c r="B2376" t="s">
        <v>2651</v>
      </c>
      <c r="C2376" s="1">
        <f>VLOOKUP(A2376,[1]Sheet2!A:B,2,0)</f>
        <v>45042</v>
      </c>
      <c r="D2376">
        <v>5</v>
      </c>
      <c r="E2376" t="s">
        <v>2656</v>
      </c>
      <c r="F2376" t="s">
        <v>2608</v>
      </c>
      <c r="G2376">
        <v>19397</v>
      </c>
      <c r="H2376">
        <v>149</v>
      </c>
      <c r="I2376">
        <f t="shared" si="37"/>
        <v>19546</v>
      </c>
      <c r="J2376">
        <v>2.39</v>
      </c>
      <c r="K2376">
        <v>0</v>
      </c>
    </row>
    <row r="2377" spans="1:11" x14ac:dyDescent="0.3">
      <c r="A2377" t="s">
        <v>2473</v>
      </c>
      <c r="B2377" t="s">
        <v>2651</v>
      </c>
      <c r="C2377" s="1">
        <f>VLOOKUP(A2377,[1]Sheet2!A:B,2,0)</f>
        <v>45042</v>
      </c>
      <c r="D2377">
        <v>6</v>
      </c>
      <c r="E2377" t="s">
        <v>2657</v>
      </c>
      <c r="F2377" t="s">
        <v>24</v>
      </c>
      <c r="G2377">
        <v>2867</v>
      </c>
      <c r="H2377">
        <v>13</v>
      </c>
      <c r="I2377">
        <f t="shared" si="37"/>
        <v>2880</v>
      </c>
      <c r="J2377">
        <v>0.35</v>
      </c>
      <c r="K2377">
        <v>0</v>
      </c>
    </row>
    <row r="2378" spans="1:11" x14ac:dyDescent="0.3">
      <c r="A2378" t="s">
        <v>2473</v>
      </c>
      <c r="B2378" t="s">
        <v>2651</v>
      </c>
      <c r="C2378" s="1">
        <f>VLOOKUP(A2378,[1]Sheet2!A:B,2,0)</f>
        <v>45042</v>
      </c>
      <c r="D2378">
        <v>7</v>
      </c>
      <c r="E2378" t="s">
        <v>2658</v>
      </c>
      <c r="F2378" t="s">
        <v>24</v>
      </c>
      <c r="G2378">
        <v>1889</v>
      </c>
      <c r="H2378">
        <v>0</v>
      </c>
      <c r="I2378">
        <f t="shared" si="37"/>
        <v>1889</v>
      </c>
      <c r="J2378">
        <v>0.23</v>
      </c>
      <c r="K2378">
        <v>0</v>
      </c>
    </row>
    <row r="2379" spans="1:11" x14ac:dyDescent="0.3">
      <c r="A2379" t="s">
        <v>2473</v>
      </c>
      <c r="B2379" t="s">
        <v>2651</v>
      </c>
      <c r="C2379" s="1">
        <f>VLOOKUP(A2379,[1]Sheet2!A:B,2,0)</f>
        <v>45042</v>
      </c>
      <c r="D2379">
        <v>8</v>
      </c>
      <c r="E2379" t="s">
        <v>2659</v>
      </c>
      <c r="F2379" t="s">
        <v>24</v>
      </c>
      <c r="G2379">
        <v>2297</v>
      </c>
      <c r="H2379">
        <v>42</v>
      </c>
      <c r="I2379">
        <f t="shared" si="37"/>
        <v>2339</v>
      </c>
      <c r="J2379">
        <v>0.28999999999999998</v>
      </c>
      <c r="K2379">
        <v>0</v>
      </c>
    </row>
    <row r="2380" spans="1:11" x14ac:dyDescent="0.3">
      <c r="A2380" t="s">
        <v>2473</v>
      </c>
      <c r="B2380" t="s">
        <v>2651</v>
      </c>
      <c r="C2380" s="1">
        <f>VLOOKUP(A2380,[1]Sheet2!A:B,2,0)</f>
        <v>45042</v>
      </c>
      <c r="D2380">
        <v>9</v>
      </c>
      <c r="E2380" t="s">
        <v>2660</v>
      </c>
      <c r="F2380" t="s">
        <v>24</v>
      </c>
      <c r="G2380">
        <v>2304</v>
      </c>
      <c r="H2380">
        <v>13</v>
      </c>
      <c r="I2380">
        <f t="shared" si="37"/>
        <v>2317</v>
      </c>
      <c r="J2380">
        <v>0.28000000000000003</v>
      </c>
      <c r="K2380">
        <v>0</v>
      </c>
    </row>
    <row r="2381" spans="1:11" x14ac:dyDescent="0.3">
      <c r="A2381" t="s">
        <v>2473</v>
      </c>
      <c r="B2381" t="s">
        <v>2651</v>
      </c>
      <c r="C2381" s="1">
        <f>VLOOKUP(A2381,[1]Sheet2!A:B,2,0)</f>
        <v>45042</v>
      </c>
      <c r="D2381">
        <v>10</v>
      </c>
      <c r="E2381" t="s">
        <v>2661</v>
      </c>
      <c r="F2381" t="s">
        <v>24</v>
      </c>
      <c r="G2381">
        <v>2335</v>
      </c>
      <c r="H2381">
        <v>6</v>
      </c>
      <c r="I2381">
        <f t="shared" si="37"/>
        <v>2341</v>
      </c>
      <c r="J2381">
        <v>0.28999999999999998</v>
      </c>
      <c r="K2381">
        <v>0</v>
      </c>
    </row>
    <row r="2382" spans="1:11" x14ac:dyDescent="0.3">
      <c r="A2382" t="s">
        <v>2473</v>
      </c>
      <c r="B2382" t="s">
        <v>2651</v>
      </c>
      <c r="C2382" s="1">
        <f>VLOOKUP(A2382,[1]Sheet2!A:B,2,0)</f>
        <v>45042</v>
      </c>
      <c r="D2382">
        <v>11</v>
      </c>
      <c r="E2382" t="s">
        <v>2662</v>
      </c>
      <c r="F2382" t="s">
        <v>24</v>
      </c>
      <c r="G2382">
        <v>4052</v>
      </c>
      <c r="H2382">
        <v>9</v>
      </c>
      <c r="I2382">
        <f t="shared" si="37"/>
        <v>4061</v>
      </c>
      <c r="J2382">
        <v>0.5</v>
      </c>
      <c r="K2382">
        <v>0</v>
      </c>
    </row>
    <row r="2383" spans="1:11" x14ac:dyDescent="0.3">
      <c r="A2383" t="s">
        <v>2473</v>
      </c>
      <c r="B2383" t="s">
        <v>2651</v>
      </c>
      <c r="C2383" s="1">
        <f>VLOOKUP(A2383,[1]Sheet2!A:B,2,0)</f>
        <v>45042</v>
      </c>
      <c r="D2383">
        <v>12</v>
      </c>
      <c r="E2383" t="s">
        <v>2663</v>
      </c>
      <c r="F2383" t="s">
        <v>24</v>
      </c>
      <c r="G2383">
        <v>8948</v>
      </c>
      <c r="H2383">
        <v>2</v>
      </c>
      <c r="I2383">
        <f t="shared" si="37"/>
        <v>8950</v>
      </c>
      <c r="J2383">
        <v>1.0900000000000001</v>
      </c>
      <c r="K2383">
        <v>0</v>
      </c>
    </row>
    <row r="2384" spans="1:11" x14ac:dyDescent="0.3">
      <c r="A2384" t="s">
        <v>2473</v>
      </c>
      <c r="B2384" t="s">
        <v>2651</v>
      </c>
      <c r="C2384" s="1">
        <f>VLOOKUP(A2384,[1]Sheet2!A:B,2,0)</f>
        <v>45042</v>
      </c>
      <c r="D2384">
        <v>13</v>
      </c>
      <c r="E2384" t="s">
        <v>2664</v>
      </c>
      <c r="F2384" t="s">
        <v>24</v>
      </c>
      <c r="G2384">
        <v>10658</v>
      </c>
      <c r="H2384">
        <v>5</v>
      </c>
      <c r="I2384">
        <f t="shared" si="37"/>
        <v>10663</v>
      </c>
      <c r="J2384">
        <v>1.3</v>
      </c>
      <c r="K2384">
        <v>0</v>
      </c>
    </row>
    <row r="2385" spans="1:11" x14ac:dyDescent="0.3">
      <c r="A2385" t="s">
        <v>2473</v>
      </c>
      <c r="B2385" t="s">
        <v>2651</v>
      </c>
      <c r="C2385" s="1">
        <f>VLOOKUP(A2385,[1]Sheet2!A:B,2,0)</f>
        <v>45042</v>
      </c>
      <c r="D2385">
        <v>14</v>
      </c>
      <c r="E2385" t="s">
        <v>2665</v>
      </c>
      <c r="F2385" t="s">
        <v>24</v>
      </c>
      <c r="G2385">
        <v>5256</v>
      </c>
      <c r="H2385">
        <v>7</v>
      </c>
      <c r="I2385">
        <f t="shared" si="37"/>
        <v>5263</v>
      </c>
      <c r="J2385">
        <v>0.64</v>
      </c>
      <c r="K2385">
        <v>0</v>
      </c>
    </row>
    <row r="2386" spans="1:11" x14ac:dyDescent="0.3">
      <c r="A2386" t="s">
        <v>2473</v>
      </c>
      <c r="B2386" t="s">
        <v>2651</v>
      </c>
      <c r="C2386" s="1">
        <f>VLOOKUP(A2386,[1]Sheet2!A:B,2,0)</f>
        <v>45042</v>
      </c>
      <c r="D2386">
        <v>15</v>
      </c>
      <c r="E2386" t="s">
        <v>33</v>
      </c>
      <c r="F2386" t="s">
        <v>34</v>
      </c>
      <c r="G2386">
        <v>10770</v>
      </c>
      <c r="H2386">
        <v>13</v>
      </c>
      <c r="I2386">
        <f t="shared" si="37"/>
        <v>10783</v>
      </c>
      <c r="J2386">
        <v>1.32</v>
      </c>
      <c r="K2386">
        <v>0</v>
      </c>
    </row>
    <row r="2387" spans="1:11" x14ac:dyDescent="0.3">
      <c r="A2387" t="s">
        <v>2473</v>
      </c>
      <c r="B2387" t="s">
        <v>2666</v>
      </c>
      <c r="C2387" s="1">
        <f>VLOOKUP(A2387,[1]Sheet2!A:B,2,0)</f>
        <v>45042</v>
      </c>
      <c r="D2387">
        <v>1</v>
      </c>
      <c r="E2387" t="s">
        <v>2667</v>
      </c>
      <c r="F2387" t="s">
        <v>16</v>
      </c>
      <c r="G2387">
        <v>53452</v>
      </c>
      <c r="H2387">
        <v>145</v>
      </c>
      <c r="I2387">
        <f t="shared" si="37"/>
        <v>53597</v>
      </c>
      <c r="J2387">
        <v>4.43</v>
      </c>
      <c r="K2387">
        <v>0</v>
      </c>
    </row>
    <row r="2388" spans="1:11" x14ac:dyDescent="0.3">
      <c r="A2388" t="s">
        <v>2473</v>
      </c>
      <c r="B2388" t="s">
        <v>2666</v>
      </c>
      <c r="C2388" s="1">
        <f>VLOOKUP(A2388,[1]Sheet2!A:B,2,0)</f>
        <v>45042</v>
      </c>
      <c r="D2388">
        <v>2</v>
      </c>
      <c r="E2388" t="s">
        <v>2668</v>
      </c>
      <c r="F2388" t="s">
        <v>629</v>
      </c>
      <c r="G2388">
        <v>276967</v>
      </c>
      <c r="H2388">
        <v>1086</v>
      </c>
      <c r="I2388">
        <f t="shared" si="37"/>
        <v>278053</v>
      </c>
      <c r="J2388">
        <v>22.98</v>
      </c>
      <c r="K2388">
        <v>0</v>
      </c>
    </row>
    <row r="2389" spans="1:11" x14ac:dyDescent="0.3">
      <c r="A2389" t="s">
        <v>2473</v>
      </c>
      <c r="B2389" t="s">
        <v>2666</v>
      </c>
      <c r="C2389" s="1">
        <f>VLOOKUP(A2389,[1]Sheet2!A:B,2,0)</f>
        <v>45042</v>
      </c>
      <c r="D2389">
        <v>3</v>
      </c>
      <c r="E2389" t="s">
        <v>2669</v>
      </c>
      <c r="F2389" t="s">
        <v>18</v>
      </c>
      <c r="G2389">
        <v>753240</v>
      </c>
      <c r="H2389">
        <v>2419</v>
      </c>
      <c r="I2389">
        <f t="shared" si="37"/>
        <v>755659</v>
      </c>
      <c r="J2389">
        <v>62.46</v>
      </c>
      <c r="K2389">
        <v>1</v>
      </c>
    </row>
    <row r="2390" spans="1:11" x14ac:dyDescent="0.3">
      <c r="A2390" t="s">
        <v>2473</v>
      </c>
      <c r="B2390" t="s">
        <v>2666</v>
      </c>
      <c r="C2390" s="1">
        <f>VLOOKUP(A2390,[1]Sheet2!A:B,2,0)</f>
        <v>45042</v>
      </c>
      <c r="D2390">
        <v>4</v>
      </c>
      <c r="E2390" t="s">
        <v>2670</v>
      </c>
      <c r="F2390" t="s">
        <v>2671</v>
      </c>
      <c r="G2390">
        <v>13039</v>
      </c>
      <c r="H2390">
        <v>8</v>
      </c>
      <c r="I2390">
        <f t="shared" si="37"/>
        <v>13047</v>
      </c>
      <c r="J2390">
        <v>1.08</v>
      </c>
      <c r="K2390">
        <v>0</v>
      </c>
    </row>
    <row r="2391" spans="1:11" x14ac:dyDescent="0.3">
      <c r="A2391" t="s">
        <v>2473</v>
      </c>
      <c r="B2391" t="s">
        <v>2666</v>
      </c>
      <c r="C2391" s="1">
        <f>VLOOKUP(A2391,[1]Sheet2!A:B,2,0)</f>
        <v>45042</v>
      </c>
      <c r="D2391">
        <v>5</v>
      </c>
      <c r="E2391" t="s">
        <v>2672</v>
      </c>
      <c r="F2391" t="s">
        <v>1671</v>
      </c>
      <c r="G2391">
        <v>4163</v>
      </c>
      <c r="H2391">
        <v>1</v>
      </c>
      <c r="I2391">
        <f t="shared" si="37"/>
        <v>4164</v>
      </c>
      <c r="J2391">
        <v>0.34</v>
      </c>
      <c r="K2391">
        <v>0</v>
      </c>
    </row>
    <row r="2392" spans="1:11" x14ac:dyDescent="0.3">
      <c r="A2392" t="s">
        <v>2473</v>
      </c>
      <c r="B2392" t="s">
        <v>2666</v>
      </c>
      <c r="C2392" s="1">
        <f>VLOOKUP(A2392,[1]Sheet2!A:B,2,0)</f>
        <v>45042</v>
      </c>
      <c r="D2392">
        <v>6</v>
      </c>
      <c r="E2392" t="s">
        <v>2673</v>
      </c>
      <c r="F2392" t="s">
        <v>466</v>
      </c>
      <c r="G2392">
        <v>5094</v>
      </c>
      <c r="H2392">
        <v>5</v>
      </c>
      <c r="I2392">
        <f t="shared" si="37"/>
        <v>5099</v>
      </c>
      <c r="J2392">
        <v>0.42</v>
      </c>
      <c r="K2392">
        <v>0</v>
      </c>
    </row>
    <row r="2393" spans="1:11" x14ac:dyDescent="0.3">
      <c r="A2393" t="s">
        <v>2473</v>
      </c>
      <c r="B2393" t="s">
        <v>2666</v>
      </c>
      <c r="C2393" s="1">
        <f>VLOOKUP(A2393,[1]Sheet2!A:B,2,0)</f>
        <v>45042</v>
      </c>
      <c r="D2393">
        <v>7</v>
      </c>
      <c r="E2393" t="s">
        <v>2674</v>
      </c>
      <c r="F2393" t="s">
        <v>892</v>
      </c>
      <c r="G2393">
        <v>2774</v>
      </c>
      <c r="H2393">
        <v>9</v>
      </c>
      <c r="I2393">
        <f t="shared" si="37"/>
        <v>2783</v>
      </c>
      <c r="J2393">
        <v>0.23</v>
      </c>
      <c r="K2393">
        <v>0</v>
      </c>
    </row>
    <row r="2394" spans="1:11" x14ac:dyDescent="0.3">
      <c r="A2394" t="s">
        <v>2473</v>
      </c>
      <c r="B2394" t="s">
        <v>2666</v>
      </c>
      <c r="C2394" s="1">
        <f>VLOOKUP(A2394,[1]Sheet2!A:B,2,0)</f>
        <v>45042</v>
      </c>
      <c r="D2394">
        <v>8</v>
      </c>
      <c r="E2394" t="s">
        <v>2675</v>
      </c>
      <c r="F2394" t="s">
        <v>772</v>
      </c>
      <c r="G2394">
        <v>2857</v>
      </c>
      <c r="H2394">
        <v>4</v>
      </c>
      <c r="I2394">
        <f t="shared" si="37"/>
        <v>2861</v>
      </c>
      <c r="J2394">
        <v>0.24</v>
      </c>
      <c r="K2394">
        <v>0</v>
      </c>
    </row>
    <row r="2395" spans="1:11" x14ac:dyDescent="0.3">
      <c r="A2395" t="s">
        <v>2473</v>
      </c>
      <c r="B2395" t="s">
        <v>2666</v>
      </c>
      <c r="C2395" s="1">
        <f>VLOOKUP(A2395,[1]Sheet2!A:B,2,0)</f>
        <v>45042</v>
      </c>
      <c r="D2395">
        <v>9</v>
      </c>
      <c r="E2395" t="s">
        <v>2676</v>
      </c>
      <c r="F2395" t="s">
        <v>181</v>
      </c>
      <c r="G2395">
        <v>4100</v>
      </c>
      <c r="H2395">
        <v>21</v>
      </c>
      <c r="I2395">
        <f t="shared" si="37"/>
        <v>4121</v>
      </c>
      <c r="J2395">
        <v>0.34</v>
      </c>
      <c r="K2395">
        <v>0</v>
      </c>
    </row>
    <row r="2396" spans="1:11" x14ac:dyDescent="0.3">
      <c r="A2396" t="s">
        <v>2473</v>
      </c>
      <c r="B2396" t="s">
        <v>2666</v>
      </c>
      <c r="C2396" s="1">
        <f>VLOOKUP(A2396,[1]Sheet2!A:B,2,0)</f>
        <v>45042</v>
      </c>
      <c r="D2396">
        <v>10</v>
      </c>
      <c r="E2396" t="s">
        <v>2677</v>
      </c>
      <c r="F2396" t="s">
        <v>149</v>
      </c>
      <c r="G2396">
        <v>2417</v>
      </c>
      <c r="H2396">
        <v>3</v>
      </c>
      <c r="I2396">
        <f t="shared" si="37"/>
        <v>2420</v>
      </c>
      <c r="J2396">
        <v>0.2</v>
      </c>
      <c r="K2396">
        <v>0</v>
      </c>
    </row>
    <row r="2397" spans="1:11" x14ac:dyDescent="0.3">
      <c r="A2397" t="s">
        <v>2473</v>
      </c>
      <c r="B2397" t="s">
        <v>2666</v>
      </c>
      <c r="C2397" s="1">
        <f>VLOOKUP(A2397,[1]Sheet2!A:B,2,0)</f>
        <v>45042</v>
      </c>
      <c r="D2397">
        <v>11</v>
      </c>
      <c r="E2397" t="s">
        <v>2678</v>
      </c>
      <c r="F2397" t="s">
        <v>498</v>
      </c>
      <c r="G2397">
        <v>3091</v>
      </c>
      <c r="H2397">
        <v>2</v>
      </c>
      <c r="I2397">
        <f t="shared" si="37"/>
        <v>3093</v>
      </c>
      <c r="J2397">
        <v>0.26</v>
      </c>
      <c r="K2397">
        <v>0</v>
      </c>
    </row>
    <row r="2398" spans="1:11" x14ac:dyDescent="0.3">
      <c r="A2398" t="s">
        <v>2473</v>
      </c>
      <c r="B2398" t="s">
        <v>2666</v>
      </c>
      <c r="C2398" s="1">
        <f>VLOOKUP(A2398,[1]Sheet2!A:B,2,0)</f>
        <v>45042</v>
      </c>
      <c r="D2398">
        <v>12</v>
      </c>
      <c r="E2398" t="s">
        <v>2679</v>
      </c>
      <c r="F2398" t="s">
        <v>60</v>
      </c>
      <c r="G2398">
        <v>4996</v>
      </c>
      <c r="H2398">
        <v>8</v>
      </c>
      <c r="I2398">
        <f t="shared" si="37"/>
        <v>5004</v>
      </c>
      <c r="J2398">
        <v>0.41</v>
      </c>
      <c r="K2398">
        <v>0</v>
      </c>
    </row>
    <row r="2399" spans="1:11" x14ac:dyDescent="0.3">
      <c r="A2399" t="s">
        <v>2473</v>
      </c>
      <c r="B2399" t="s">
        <v>2666</v>
      </c>
      <c r="C2399" s="1">
        <f>VLOOKUP(A2399,[1]Sheet2!A:B,2,0)</f>
        <v>45042</v>
      </c>
      <c r="D2399">
        <v>13</v>
      </c>
      <c r="E2399" t="s">
        <v>2680</v>
      </c>
      <c r="F2399" t="s">
        <v>24</v>
      </c>
      <c r="G2399">
        <v>7260</v>
      </c>
      <c r="H2399">
        <v>7</v>
      </c>
      <c r="I2399">
        <f t="shared" si="37"/>
        <v>7267</v>
      </c>
      <c r="J2399">
        <v>0.6</v>
      </c>
      <c r="K2399">
        <v>0</v>
      </c>
    </row>
    <row r="2400" spans="1:11" x14ac:dyDescent="0.3">
      <c r="A2400" t="s">
        <v>2473</v>
      </c>
      <c r="B2400" t="s">
        <v>2666</v>
      </c>
      <c r="C2400" s="1">
        <f>VLOOKUP(A2400,[1]Sheet2!A:B,2,0)</f>
        <v>45042</v>
      </c>
      <c r="D2400">
        <v>14</v>
      </c>
      <c r="E2400" t="s">
        <v>2681</v>
      </c>
      <c r="F2400" t="s">
        <v>24</v>
      </c>
      <c r="G2400">
        <v>19490</v>
      </c>
      <c r="H2400">
        <v>1</v>
      </c>
      <c r="I2400">
        <f t="shared" si="37"/>
        <v>19491</v>
      </c>
      <c r="J2400">
        <v>1.61</v>
      </c>
      <c r="K2400">
        <v>0</v>
      </c>
    </row>
    <row r="2401" spans="1:11" x14ac:dyDescent="0.3">
      <c r="A2401" t="s">
        <v>2473</v>
      </c>
      <c r="B2401" t="s">
        <v>2666</v>
      </c>
      <c r="C2401" s="1">
        <f>VLOOKUP(A2401,[1]Sheet2!A:B,2,0)</f>
        <v>45042</v>
      </c>
      <c r="D2401">
        <v>15</v>
      </c>
      <c r="E2401" t="s">
        <v>2682</v>
      </c>
      <c r="F2401" t="s">
        <v>24</v>
      </c>
      <c r="G2401">
        <v>13094</v>
      </c>
      <c r="H2401">
        <v>3</v>
      </c>
      <c r="I2401">
        <f t="shared" si="37"/>
        <v>13097</v>
      </c>
      <c r="J2401">
        <v>1.08</v>
      </c>
      <c r="K2401">
        <v>0</v>
      </c>
    </row>
    <row r="2402" spans="1:11" x14ac:dyDescent="0.3">
      <c r="A2402" t="s">
        <v>2473</v>
      </c>
      <c r="B2402" t="s">
        <v>2666</v>
      </c>
      <c r="C2402" s="1">
        <f>VLOOKUP(A2402,[1]Sheet2!A:B,2,0)</f>
        <v>45042</v>
      </c>
      <c r="D2402">
        <v>16</v>
      </c>
      <c r="E2402" t="s">
        <v>2683</v>
      </c>
      <c r="F2402" t="s">
        <v>24</v>
      </c>
      <c r="G2402">
        <v>13958</v>
      </c>
      <c r="H2402">
        <v>3</v>
      </c>
      <c r="I2402">
        <f t="shared" si="37"/>
        <v>13961</v>
      </c>
      <c r="J2402">
        <v>1.1499999999999999</v>
      </c>
      <c r="K2402">
        <v>0</v>
      </c>
    </row>
    <row r="2403" spans="1:11" x14ac:dyDescent="0.3">
      <c r="A2403" t="s">
        <v>2473</v>
      </c>
      <c r="B2403" t="s">
        <v>2666</v>
      </c>
      <c r="C2403" s="1">
        <f>VLOOKUP(A2403,[1]Sheet2!A:B,2,0)</f>
        <v>45042</v>
      </c>
      <c r="D2403">
        <v>17</v>
      </c>
      <c r="E2403" t="s">
        <v>2684</v>
      </c>
      <c r="F2403" t="s">
        <v>24</v>
      </c>
      <c r="G2403">
        <v>4928</v>
      </c>
      <c r="H2403">
        <v>1</v>
      </c>
      <c r="I2403">
        <f t="shared" si="37"/>
        <v>4929</v>
      </c>
      <c r="J2403">
        <v>0.41</v>
      </c>
      <c r="K2403">
        <v>0</v>
      </c>
    </row>
    <row r="2404" spans="1:11" x14ac:dyDescent="0.3">
      <c r="A2404" t="s">
        <v>2473</v>
      </c>
      <c r="B2404" t="s">
        <v>2666</v>
      </c>
      <c r="C2404" s="1">
        <f>VLOOKUP(A2404,[1]Sheet2!A:B,2,0)</f>
        <v>45042</v>
      </c>
      <c r="D2404">
        <v>18</v>
      </c>
      <c r="E2404" t="s">
        <v>2685</v>
      </c>
      <c r="F2404" t="s">
        <v>24</v>
      </c>
      <c r="G2404">
        <v>5850</v>
      </c>
      <c r="H2404">
        <v>1</v>
      </c>
      <c r="I2404">
        <f t="shared" si="37"/>
        <v>5851</v>
      </c>
      <c r="J2404">
        <v>0.48</v>
      </c>
      <c r="K2404">
        <v>0</v>
      </c>
    </row>
    <row r="2405" spans="1:11" x14ac:dyDescent="0.3">
      <c r="A2405" t="s">
        <v>2473</v>
      </c>
      <c r="B2405" t="s">
        <v>2666</v>
      </c>
      <c r="C2405" s="1">
        <f>VLOOKUP(A2405,[1]Sheet2!A:B,2,0)</f>
        <v>45042</v>
      </c>
      <c r="D2405">
        <v>19</v>
      </c>
      <c r="E2405" t="s">
        <v>2686</v>
      </c>
      <c r="F2405" t="s">
        <v>24</v>
      </c>
      <c r="G2405">
        <v>9437</v>
      </c>
      <c r="H2405">
        <v>5</v>
      </c>
      <c r="I2405">
        <f t="shared" si="37"/>
        <v>9442</v>
      </c>
      <c r="J2405">
        <v>0.78</v>
      </c>
      <c r="K2405">
        <v>0</v>
      </c>
    </row>
    <row r="2406" spans="1:11" x14ac:dyDescent="0.3">
      <c r="A2406" t="s">
        <v>2473</v>
      </c>
      <c r="B2406" t="s">
        <v>2666</v>
      </c>
      <c r="C2406" s="1">
        <f>VLOOKUP(A2406,[1]Sheet2!A:B,2,0)</f>
        <v>45042</v>
      </c>
      <c r="D2406">
        <v>20</v>
      </c>
      <c r="E2406" t="s">
        <v>33</v>
      </c>
      <c r="F2406" t="s">
        <v>34</v>
      </c>
      <c r="G2406">
        <v>5762</v>
      </c>
      <c r="H2406">
        <v>46</v>
      </c>
      <c r="I2406">
        <f t="shared" si="37"/>
        <v>5808</v>
      </c>
      <c r="J2406">
        <v>0.48</v>
      </c>
      <c r="K2406">
        <v>0</v>
      </c>
    </row>
    <row r="2407" spans="1:11" x14ac:dyDescent="0.3">
      <c r="A2407" t="s">
        <v>2473</v>
      </c>
      <c r="B2407" t="s">
        <v>2687</v>
      </c>
      <c r="C2407" s="1">
        <f>VLOOKUP(A2407,[1]Sheet2!A:B,2,0)</f>
        <v>45042</v>
      </c>
      <c r="D2407">
        <v>1</v>
      </c>
      <c r="E2407" t="s">
        <v>2688</v>
      </c>
      <c r="F2407" t="s">
        <v>215</v>
      </c>
      <c r="G2407">
        <v>35577</v>
      </c>
      <c r="H2407">
        <v>9</v>
      </c>
      <c r="I2407">
        <f t="shared" si="37"/>
        <v>35586</v>
      </c>
      <c r="J2407">
        <v>3.4</v>
      </c>
      <c r="K2407">
        <v>0</v>
      </c>
    </row>
    <row r="2408" spans="1:11" x14ac:dyDescent="0.3">
      <c r="A2408" t="s">
        <v>2473</v>
      </c>
      <c r="B2408" t="s">
        <v>2687</v>
      </c>
      <c r="C2408" s="1">
        <f>VLOOKUP(A2408,[1]Sheet2!A:B,2,0)</f>
        <v>45042</v>
      </c>
      <c r="D2408">
        <v>2</v>
      </c>
      <c r="E2408" t="s">
        <v>2689</v>
      </c>
      <c r="F2408" t="s">
        <v>16</v>
      </c>
      <c r="G2408">
        <v>10360</v>
      </c>
      <c r="H2408">
        <v>14</v>
      </c>
      <c r="I2408">
        <f t="shared" si="37"/>
        <v>10374</v>
      </c>
      <c r="J2408">
        <v>0.99</v>
      </c>
      <c r="K2408">
        <v>0</v>
      </c>
    </row>
    <row r="2409" spans="1:11" x14ac:dyDescent="0.3">
      <c r="A2409" t="s">
        <v>2473</v>
      </c>
      <c r="B2409" t="s">
        <v>2687</v>
      </c>
      <c r="C2409" s="1">
        <f>VLOOKUP(A2409,[1]Sheet2!A:B,2,0)</f>
        <v>45042</v>
      </c>
      <c r="D2409">
        <v>3</v>
      </c>
      <c r="E2409" t="s">
        <v>2690</v>
      </c>
      <c r="F2409" t="s">
        <v>12</v>
      </c>
      <c r="G2409">
        <v>17400</v>
      </c>
      <c r="H2409">
        <v>27</v>
      </c>
      <c r="I2409">
        <f t="shared" si="37"/>
        <v>17427</v>
      </c>
      <c r="J2409">
        <v>1.66</v>
      </c>
      <c r="K2409">
        <v>0</v>
      </c>
    </row>
    <row r="2410" spans="1:11" x14ac:dyDescent="0.3">
      <c r="A2410" t="s">
        <v>2473</v>
      </c>
      <c r="B2410" t="s">
        <v>2687</v>
      </c>
      <c r="C2410" s="1">
        <f>VLOOKUP(A2410,[1]Sheet2!A:B,2,0)</f>
        <v>45042</v>
      </c>
      <c r="D2410">
        <v>4</v>
      </c>
      <c r="E2410" t="s">
        <v>2691</v>
      </c>
      <c r="F2410" t="s">
        <v>681</v>
      </c>
      <c r="G2410">
        <v>506589</v>
      </c>
      <c r="H2410">
        <v>1241</v>
      </c>
      <c r="I2410">
        <f t="shared" si="37"/>
        <v>507830</v>
      </c>
      <c r="J2410">
        <v>48.47</v>
      </c>
      <c r="K2410">
        <v>1</v>
      </c>
    </row>
    <row r="2411" spans="1:11" x14ac:dyDescent="0.3">
      <c r="A2411" t="s">
        <v>2473</v>
      </c>
      <c r="B2411" t="s">
        <v>2687</v>
      </c>
      <c r="C2411" s="1">
        <f>VLOOKUP(A2411,[1]Sheet2!A:B,2,0)</f>
        <v>45042</v>
      </c>
      <c r="D2411">
        <v>5</v>
      </c>
      <c r="E2411" t="s">
        <v>2692</v>
      </c>
      <c r="F2411" t="s">
        <v>18</v>
      </c>
      <c r="G2411">
        <v>407626</v>
      </c>
      <c r="H2411">
        <v>1009</v>
      </c>
      <c r="I2411">
        <f t="shared" si="37"/>
        <v>408635</v>
      </c>
      <c r="J2411">
        <v>39</v>
      </c>
      <c r="K2411">
        <v>0</v>
      </c>
    </row>
    <row r="2412" spans="1:11" x14ac:dyDescent="0.3">
      <c r="A2412" t="s">
        <v>2473</v>
      </c>
      <c r="B2412" t="s">
        <v>2687</v>
      </c>
      <c r="C2412" s="1">
        <f>VLOOKUP(A2412,[1]Sheet2!A:B,2,0)</f>
        <v>45042</v>
      </c>
      <c r="D2412">
        <v>6</v>
      </c>
      <c r="E2412" t="s">
        <v>2693</v>
      </c>
      <c r="F2412" t="s">
        <v>205</v>
      </c>
      <c r="G2412">
        <v>7533</v>
      </c>
      <c r="H2412">
        <v>10</v>
      </c>
      <c r="I2412">
        <f t="shared" si="37"/>
        <v>7543</v>
      </c>
      <c r="J2412">
        <v>0.72</v>
      </c>
      <c r="K2412">
        <v>0</v>
      </c>
    </row>
    <row r="2413" spans="1:11" x14ac:dyDescent="0.3">
      <c r="A2413" t="s">
        <v>2473</v>
      </c>
      <c r="B2413" t="s">
        <v>2687</v>
      </c>
      <c r="C2413" s="1">
        <f>VLOOKUP(A2413,[1]Sheet2!A:B,2,0)</f>
        <v>45042</v>
      </c>
      <c r="D2413">
        <v>7</v>
      </c>
      <c r="E2413" t="s">
        <v>2694</v>
      </c>
      <c r="F2413" t="s">
        <v>482</v>
      </c>
      <c r="G2413">
        <v>2767</v>
      </c>
      <c r="H2413">
        <v>0</v>
      </c>
      <c r="I2413">
        <f t="shared" si="37"/>
        <v>2767</v>
      </c>
      <c r="J2413">
        <v>0.26</v>
      </c>
      <c r="K2413">
        <v>0</v>
      </c>
    </row>
    <row r="2414" spans="1:11" x14ac:dyDescent="0.3">
      <c r="A2414" t="s">
        <v>2473</v>
      </c>
      <c r="B2414" t="s">
        <v>2687</v>
      </c>
      <c r="C2414" s="1">
        <f>VLOOKUP(A2414,[1]Sheet2!A:B,2,0)</f>
        <v>45042</v>
      </c>
      <c r="D2414">
        <v>8</v>
      </c>
      <c r="E2414" t="s">
        <v>2695</v>
      </c>
      <c r="F2414" t="s">
        <v>498</v>
      </c>
      <c r="G2414">
        <v>2946</v>
      </c>
      <c r="H2414">
        <v>2</v>
      </c>
      <c r="I2414">
        <f t="shared" si="37"/>
        <v>2948</v>
      </c>
      <c r="J2414">
        <v>0.28000000000000003</v>
      </c>
      <c r="K2414">
        <v>0</v>
      </c>
    </row>
    <row r="2415" spans="1:11" x14ac:dyDescent="0.3">
      <c r="A2415" t="s">
        <v>2473</v>
      </c>
      <c r="B2415" t="s">
        <v>2687</v>
      </c>
      <c r="C2415" s="1">
        <f>VLOOKUP(A2415,[1]Sheet2!A:B,2,0)</f>
        <v>45042</v>
      </c>
      <c r="D2415">
        <v>9</v>
      </c>
      <c r="E2415" t="s">
        <v>2696</v>
      </c>
      <c r="F2415" t="s">
        <v>24</v>
      </c>
      <c r="G2415">
        <v>3002</v>
      </c>
      <c r="H2415">
        <v>3</v>
      </c>
      <c r="I2415">
        <f t="shared" si="37"/>
        <v>3005</v>
      </c>
      <c r="J2415">
        <v>0.28999999999999998</v>
      </c>
      <c r="K2415">
        <v>0</v>
      </c>
    </row>
    <row r="2416" spans="1:11" x14ac:dyDescent="0.3">
      <c r="A2416" t="s">
        <v>2473</v>
      </c>
      <c r="B2416" t="s">
        <v>2687</v>
      </c>
      <c r="C2416" s="1">
        <f>VLOOKUP(A2416,[1]Sheet2!A:B,2,0)</f>
        <v>45042</v>
      </c>
      <c r="D2416">
        <v>10</v>
      </c>
      <c r="E2416" t="s">
        <v>2697</v>
      </c>
      <c r="F2416" t="s">
        <v>24</v>
      </c>
      <c r="G2416">
        <v>4254</v>
      </c>
      <c r="H2416">
        <v>0</v>
      </c>
      <c r="I2416">
        <f t="shared" si="37"/>
        <v>4254</v>
      </c>
      <c r="J2416">
        <v>0.41</v>
      </c>
      <c r="K2416">
        <v>0</v>
      </c>
    </row>
    <row r="2417" spans="1:11" x14ac:dyDescent="0.3">
      <c r="A2417" t="s">
        <v>2473</v>
      </c>
      <c r="B2417" t="s">
        <v>2687</v>
      </c>
      <c r="C2417" s="1">
        <f>VLOOKUP(A2417,[1]Sheet2!A:B,2,0)</f>
        <v>45042</v>
      </c>
      <c r="D2417">
        <v>11</v>
      </c>
      <c r="E2417" t="s">
        <v>2698</v>
      </c>
      <c r="F2417" t="s">
        <v>24</v>
      </c>
      <c r="G2417">
        <v>8232</v>
      </c>
      <c r="H2417">
        <v>2</v>
      </c>
      <c r="I2417">
        <f t="shared" si="37"/>
        <v>8234</v>
      </c>
      <c r="J2417">
        <v>0.79</v>
      </c>
      <c r="K2417">
        <v>0</v>
      </c>
    </row>
    <row r="2418" spans="1:11" x14ac:dyDescent="0.3">
      <c r="A2418" t="s">
        <v>2473</v>
      </c>
      <c r="B2418" t="s">
        <v>2687</v>
      </c>
      <c r="C2418" s="1">
        <f>VLOOKUP(A2418,[1]Sheet2!A:B,2,0)</f>
        <v>45042</v>
      </c>
      <c r="D2418">
        <v>12</v>
      </c>
      <c r="E2418" t="s">
        <v>2699</v>
      </c>
      <c r="F2418" t="s">
        <v>24</v>
      </c>
      <c r="G2418">
        <v>12128</v>
      </c>
      <c r="H2418">
        <v>2</v>
      </c>
      <c r="I2418">
        <f t="shared" si="37"/>
        <v>12130</v>
      </c>
      <c r="J2418">
        <v>1.1599999999999999</v>
      </c>
      <c r="K2418">
        <v>0</v>
      </c>
    </row>
    <row r="2419" spans="1:11" x14ac:dyDescent="0.3">
      <c r="A2419" t="s">
        <v>2473</v>
      </c>
      <c r="B2419" t="s">
        <v>2687</v>
      </c>
      <c r="C2419" s="1">
        <f>VLOOKUP(A2419,[1]Sheet2!A:B,2,0)</f>
        <v>45042</v>
      </c>
      <c r="D2419">
        <v>13</v>
      </c>
      <c r="E2419" t="s">
        <v>2700</v>
      </c>
      <c r="F2419" t="s">
        <v>24</v>
      </c>
      <c r="G2419">
        <v>9074</v>
      </c>
      <c r="H2419">
        <v>3</v>
      </c>
      <c r="I2419">
        <f t="shared" si="37"/>
        <v>9077</v>
      </c>
      <c r="J2419">
        <v>0.87</v>
      </c>
      <c r="K2419">
        <v>0</v>
      </c>
    </row>
    <row r="2420" spans="1:11" x14ac:dyDescent="0.3">
      <c r="A2420" t="s">
        <v>2473</v>
      </c>
      <c r="B2420" t="s">
        <v>2687</v>
      </c>
      <c r="C2420" s="1">
        <f>VLOOKUP(A2420,[1]Sheet2!A:B,2,0)</f>
        <v>45042</v>
      </c>
      <c r="D2420">
        <v>14</v>
      </c>
      <c r="E2420" t="s">
        <v>2701</v>
      </c>
      <c r="F2420" t="s">
        <v>24</v>
      </c>
      <c r="G2420">
        <v>4926</v>
      </c>
      <c r="H2420">
        <v>2</v>
      </c>
      <c r="I2420">
        <f t="shared" si="37"/>
        <v>4928</v>
      </c>
      <c r="J2420">
        <v>0.47</v>
      </c>
      <c r="K2420">
        <v>0</v>
      </c>
    </row>
    <row r="2421" spans="1:11" x14ac:dyDescent="0.3">
      <c r="A2421" t="s">
        <v>2473</v>
      </c>
      <c r="B2421" t="s">
        <v>2687</v>
      </c>
      <c r="C2421" s="1">
        <f>VLOOKUP(A2421,[1]Sheet2!A:B,2,0)</f>
        <v>45042</v>
      </c>
      <c r="D2421">
        <v>15</v>
      </c>
      <c r="E2421" t="s">
        <v>33</v>
      </c>
      <c r="F2421" t="s">
        <v>34</v>
      </c>
      <c r="G2421">
        <v>12898</v>
      </c>
      <c r="H2421">
        <v>21</v>
      </c>
      <c r="I2421">
        <f t="shared" si="37"/>
        <v>12919</v>
      </c>
      <c r="J2421">
        <v>1.23</v>
      </c>
      <c r="K2421">
        <v>0</v>
      </c>
    </row>
    <row r="2422" spans="1:11" x14ac:dyDescent="0.3">
      <c r="A2422" t="s">
        <v>2473</v>
      </c>
      <c r="B2422" t="s">
        <v>2702</v>
      </c>
      <c r="C2422" s="1">
        <f>VLOOKUP(A2422,[1]Sheet2!A:B,2,0)</f>
        <v>45042</v>
      </c>
      <c r="D2422">
        <v>1</v>
      </c>
      <c r="E2422" t="s">
        <v>2703</v>
      </c>
      <c r="F2422" t="s">
        <v>16</v>
      </c>
      <c r="G2422">
        <v>8757</v>
      </c>
      <c r="H2422">
        <v>41</v>
      </c>
      <c r="I2422">
        <f t="shared" si="37"/>
        <v>8798</v>
      </c>
      <c r="J2422">
        <v>0.71</v>
      </c>
      <c r="K2422">
        <v>0</v>
      </c>
    </row>
    <row r="2423" spans="1:11" x14ac:dyDescent="0.3">
      <c r="A2423" t="s">
        <v>2473</v>
      </c>
      <c r="B2423" t="s">
        <v>2702</v>
      </c>
      <c r="C2423" s="1">
        <f>VLOOKUP(A2423,[1]Sheet2!A:B,2,0)</f>
        <v>45042</v>
      </c>
      <c r="D2423">
        <v>2</v>
      </c>
      <c r="E2423" t="s">
        <v>2704</v>
      </c>
      <c r="F2423" t="s">
        <v>18</v>
      </c>
      <c r="G2423">
        <v>704301</v>
      </c>
      <c r="H2423">
        <v>2527</v>
      </c>
      <c r="I2423">
        <f t="shared" si="37"/>
        <v>706828</v>
      </c>
      <c r="J2423">
        <v>57.21</v>
      </c>
      <c r="K2423">
        <v>1</v>
      </c>
    </row>
    <row r="2424" spans="1:11" x14ac:dyDescent="0.3">
      <c r="A2424" t="s">
        <v>2473</v>
      </c>
      <c r="B2424" t="s">
        <v>2702</v>
      </c>
      <c r="C2424" s="1">
        <f>VLOOKUP(A2424,[1]Sheet2!A:B,2,0)</f>
        <v>45042</v>
      </c>
      <c r="D2424">
        <v>3</v>
      </c>
      <c r="E2424" t="s">
        <v>2705</v>
      </c>
      <c r="F2424" t="s">
        <v>14</v>
      </c>
      <c r="G2424">
        <v>422672</v>
      </c>
      <c r="H2424">
        <v>1130</v>
      </c>
      <c r="I2424">
        <f t="shared" si="37"/>
        <v>423802</v>
      </c>
      <c r="J2424">
        <v>34.299999999999997</v>
      </c>
      <c r="K2424">
        <v>0</v>
      </c>
    </row>
    <row r="2425" spans="1:11" x14ac:dyDescent="0.3">
      <c r="A2425" t="s">
        <v>2473</v>
      </c>
      <c r="B2425" t="s">
        <v>2702</v>
      </c>
      <c r="C2425" s="1">
        <f>VLOOKUP(A2425,[1]Sheet2!A:B,2,0)</f>
        <v>45042</v>
      </c>
      <c r="D2425">
        <v>4</v>
      </c>
      <c r="E2425" t="s">
        <v>2706</v>
      </c>
      <c r="F2425" t="s">
        <v>132</v>
      </c>
      <c r="G2425">
        <v>5826</v>
      </c>
      <c r="H2425">
        <v>11</v>
      </c>
      <c r="I2425">
        <f t="shared" si="37"/>
        <v>5837</v>
      </c>
      <c r="J2425">
        <v>0.47</v>
      </c>
      <c r="K2425">
        <v>0</v>
      </c>
    </row>
    <row r="2426" spans="1:11" x14ac:dyDescent="0.3">
      <c r="A2426" t="s">
        <v>2473</v>
      </c>
      <c r="B2426" t="s">
        <v>2702</v>
      </c>
      <c r="C2426" s="1">
        <f>VLOOKUP(A2426,[1]Sheet2!A:B,2,0)</f>
        <v>45042</v>
      </c>
      <c r="D2426">
        <v>5</v>
      </c>
      <c r="E2426" t="s">
        <v>2707</v>
      </c>
      <c r="F2426" t="s">
        <v>2642</v>
      </c>
      <c r="G2426">
        <v>2398</v>
      </c>
      <c r="H2426">
        <v>6</v>
      </c>
      <c r="I2426">
        <f t="shared" si="37"/>
        <v>2404</v>
      </c>
      <c r="J2426">
        <v>0.19</v>
      </c>
      <c r="K2426">
        <v>0</v>
      </c>
    </row>
    <row r="2427" spans="1:11" x14ac:dyDescent="0.3">
      <c r="A2427" t="s">
        <v>2473</v>
      </c>
      <c r="B2427" t="s">
        <v>2702</v>
      </c>
      <c r="C2427" s="1">
        <f>VLOOKUP(A2427,[1]Sheet2!A:B,2,0)</f>
        <v>45042</v>
      </c>
      <c r="D2427">
        <v>6</v>
      </c>
      <c r="E2427" t="s">
        <v>2708</v>
      </c>
      <c r="F2427" t="s">
        <v>2608</v>
      </c>
      <c r="G2427">
        <v>2033</v>
      </c>
      <c r="H2427">
        <v>17</v>
      </c>
      <c r="I2427">
        <f t="shared" si="37"/>
        <v>2050</v>
      </c>
      <c r="J2427">
        <v>0.17</v>
      </c>
      <c r="K2427">
        <v>0</v>
      </c>
    </row>
    <row r="2428" spans="1:11" x14ac:dyDescent="0.3">
      <c r="A2428" t="s">
        <v>2473</v>
      </c>
      <c r="B2428" t="s">
        <v>2702</v>
      </c>
      <c r="C2428" s="1">
        <f>VLOOKUP(A2428,[1]Sheet2!A:B,2,0)</f>
        <v>45042</v>
      </c>
      <c r="D2428">
        <v>7</v>
      </c>
      <c r="E2428" t="s">
        <v>2709</v>
      </c>
      <c r="F2428" t="s">
        <v>660</v>
      </c>
      <c r="G2428">
        <v>1389</v>
      </c>
      <c r="H2428">
        <v>3</v>
      </c>
      <c r="I2428">
        <f t="shared" si="37"/>
        <v>1392</v>
      </c>
      <c r="J2428">
        <v>0.11</v>
      </c>
      <c r="K2428">
        <v>0</v>
      </c>
    </row>
    <row r="2429" spans="1:11" x14ac:dyDescent="0.3">
      <c r="A2429" t="s">
        <v>2473</v>
      </c>
      <c r="B2429" t="s">
        <v>2702</v>
      </c>
      <c r="C2429" s="1">
        <f>VLOOKUP(A2429,[1]Sheet2!A:B,2,0)</f>
        <v>45042</v>
      </c>
      <c r="D2429">
        <v>8</v>
      </c>
      <c r="E2429" t="s">
        <v>2710</v>
      </c>
      <c r="F2429" t="s">
        <v>892</v>
      </c>
      <c r="G2429">
        <v>1505</v>
      </c>
      <c r="H2429">
        <v>0</v>
      </c>
      <c r="I2429">
        <f t="shared" si="37"/>
        <v>1505</v>
      </c>
      <c r="J2429">
        <v>0.12</v>
      </c>
      <c r="K2429">
        <v>0</v>
      </c>
    </row>
    <row r="2430" spans="1:11" x14ac:dyDescent="0.3">
      <c r="A2430" t="s">
        <v>2473</v>
      </c>
      <c r="B2430" t="s">
        <v>2702</v>
      </c>
      <c r="C2430" s="1">
        <f>VLOOKUP(A2430,[1]Sheet2!A:B,2,0)</f>
        <v>45042</v>
      </c>
      <c r="D2430">
        <v>9</v>
      </c>
      <c r="E2430" t="s">
        <v>2711</v>
      </c>
      <c r="F2430" t="s">
        <v>149</v>
      </c>
      <c r="G2430">
        <v>1405</v>
      </c>
      <c r="H2430">
        <v>2</v>
      </c>
      <c r="I2430">
        <f t="shared" si="37"/>
        <v>1407</v>
      </c>
      <c r="J2430">
        <v>0.11</v>
      </c>
      <c r="K2430">
        <v>0</v>
      </c>
    </row>
    <row r="2431" spans="1:11" x14ac:dyDescent="0.3">
      <c r="A2431" t="s">
        <v>2473</v>
      </c>
      <c r="B2431" t="s">
        <v>2702</v>
      </c>
      <c r="C2431" s="1">
        <f>VLOOKUP(A2431,[1]Sheet2!A:B,2,0)</f>
        <v>45042</v>
      </c>
      <c r="D2431">
        <v>10</v>
      </c>
      <c r="E2431" t="s">
        <v>2712</v>
      </c>
      <c r="F2431" t="s">
        <v>79</v>
      </c>
      <c r="G2431">
        <v>2222</v>
      </c>
      <c r="H2431">
        <v>5</v>
      </c>
      <c r="I2431">
        <f t="shared" si="37"/>
        <v>2227</v>
      </c>
      <c r="J2431">
        <v>0.18</v>
      </c>
      <c r="K2431">
        <v>0</v>
      </c>
    </row>
    <row r="2432" spans="1:11" x14ac:dyDescent="0.3">
      <c r="A2432" t="s">
        <v>2473</v>
      </c>
      <c r="B2432" t="s">
        <v>2702</v>
      </c>
      <c r="C2432" s="1">
        <f>VLOOKUP(A2432,[1]Sheet2!A:B,2,0)</f>
        <v>45042</v>
      </c>
      <c r="D2432">
        <v>11</v>
      </c>
      <c r="E2432" t="s">
        <v>2713</v>
      </c>
      <c r="F2432" t="s">
        <v>337</v>
      </c>
      <c r="G2432">
        <v>6614</v>
      </c>
      <c r="H2432">
        <v>55</v>
      </c>
      <c r="I2432">
        <f t="shared" si="37"/>
        <v>6669</v>
      </c>
      <c r="J2432">
        <v>0.54</v>
      </c>
      <c r="K2432">
        <v>0</v>
      </c>
    </row>
    <row r="2433" spans="1:11" x14ac:dyDescent="0.3">
      <c r="A2433" t="s">
        <v>2473</v>
      </c>
      <c r="B2433" t="s">
        <v>2702</v>
      </c>
      <c r="C2433" s="1">
        <f>VLOOKUP(A2433,[1]Sheet2!A:B,2,0)</f>
        <v>45042</v>
      </c>
      <c r="D2433">
        <v>12</v>
      </c>
      <c r="E2433" t="s">
        <v>2714</v>
      </c>
      <c r="F2433" t="s">
        <v>24</v>
      </c>
      <c r="G2433">
        <v>3580</v>
      </c>
      <c r="H2433">
        <v>8</v>
      </c>
      <c r="I2433">
        <f t="shared" si="37"/>
        <v>3588</v>
      </c>
      <c r="J2433">
        <v>0.28999999999999998</v>
      </c>
      <c r="K2433">
        <v>0</v>
      </c>
    </row>
    <row r="2434" spans="1:11" x14ac:dyDescent="0.3">
      <c r="A2434" t="s">
        <v>2473</v>
      </c>
      <c r="B2434" t="s">
        <v>2702</v>
      </c>
      <c r="C2434" s="1">
        <f>VLOOKUP(A2434,[1]Sheet2!A:B,2,0)</f>
        <v>45042</v>
      </c>
      <c r="D2434">
        <v>13</v>
      </c>
      <c r="E2434" t="s">
        <v>2715</v>
      </c>
      <c r="F2434" t="s">
        <v>24</v>
      </c>
      <c r="G2434">
        <v>2830</v>
      </c>
      <c r="H2434">
        <v>2</v>
      </c>
      <c r="I2434">
        <f t="shared" si="37"/>
        <v>2832</v>
      </c>
      <c r="J2434">
        <v>0.23</v>
      </c>
      <c r="K2434">
        <v>0</v>
      </c>
    </row>
    <row r="2435" spans="1:11" x14ac:dyDescent="0.3">
      <c r="A2435" t="s">
        <v>2473</v>
      </c>
      <c r="B2435" t="s">
        <v>2702</v>
      </c>
      <c r="C2435" s="1">
        <f>VLOOKUP(A2435,[1]Sheet2!A:B,2,0)</f>
        <v>45042</v>
      </c>
      <c r="D2435">
        <v>14</v>
      </c>
      <c r="E2435" t="s">
        <v>2716</v>
      </c>
      <c r="F2435" t="s">
        <v>24</v>
      </c>
      <c r="G2435">
        <v>6383</v>
      </c>
      <c r="H2435">
        <v>0</v>
      </c>
      <c r="I2435">
        <f t="shared" ref="I2435:I2498" si="38">SUM(G2435:H2435)</f>
        <v>6383</v>
      </c>
      <c r="J2435">
        <v>0.52</v>
      </c>
      <c r="K2435">
        <v>0</v>
      </c>
    </row>
    <row r="2436" spans="1:11" x14ac:dyDescent="0.3">
      <c r="A2436" t="s">
        <v>2473</v>
      </c>
      <c r="B2436" t="s">
        <v>2702</v>
      </c>
      <c r="C2436" s="1">
        <f>VLOOKUP(A2436,[1]Sheet2!A:B,2,0)</f>
        <v>45042</v>
      </c>
      <c r="D2436">
        <v>15</v>
      </c>
      <c r="E2436" t="s">
        <v>2717</v>
      </c>
      <c r="F2436" t="s">
        <v>24</v>
      </c>
      <c r="G2436">
        <v>7795</v>
      </c>
      <c r="H2436">
        <v>6</v>
      </c>
      <c r="I2436">
        <f t="shared" si="38"/>
        <v>7801</v>
      </c>
      <c r="J2436">
        <v>0.63</v>
      </c>
      <c r="K2436">
        <v>0</v>
      </c>
    </row>
    <row r="2437" spans="1:11" x14ac:dyDescent="0.3">
      <c r="A2437" t="s">
        <v>2473</v>
      </c>
      <c r="B2437" t="s">
        <v>2702</v>
      </c>
      <c r="C2437" s="1">
        <f>VLOOKUP(A2437,[1]Sheet2!A:B,2,0)</f>
        <v>45042</v>
      </c>
      <c r="D2437">
        <v>16</v>
      </c>
      <c r="E2437" t="s">
        <v>2718</v>
      </c>
      <c r="F2437" t="s">
        <v>24</v>
      </c>
      <c r="G2437">
        <v>9372</v>
      </c>
      <c r="H2437">
        <v>0</v>
      </c>
      <c r="I2437">
        <f t="shared" si="38"/>
        <v>9372</v>
      </c>
      <c r="J2437">
        <v>0.76</v>
      </c>
      <c r="K2437">
        <v>0</v>
      </c>
    </row>
    <row r="2438" spans="1:11" x14ac:dyDescent="0.3">
      <c r="A2438" t="s">
        <v>2473</v>
      </c>
      <c r="B2438" t="s">
        <v>2702</v>
      </c>
      <c r="C2438" s="1">
        <f>VLOOKUP(A2438,[1]Sheet2!A:B,2,0)</f>
        <v>45042</v>
      </c>
      <c r="D2438">
        <v>17</v>
      </c>
      <c r="E2438" t="s">
        <v>1124</v>
      </c>
      <c r="F2438" t="s">
        <v>24</v>
      </c>
      <c r="G2438">
        <v>2651</v>
      </c>
      <c r="H2438">
        <v>3</v>
      </c>
      <c r="I2438">
        <f t="shared" si="38"/>
        <v>2654</v>
      </c>
      <c r="J2438">
        <v>0.21</v>
      </c>
      <c r="K2438">
        <v>0</v>
      </c>
    </row>
    <row r="2439" spans="1:11" x14ac:dyDescent="0.3">
      <c r="A2439" t="s">
        <v>2473</v>
      </c>
      <c r="B2439" t="s">
        <v>2702</v>
      </c>
      <c r="C2439" s="1">
        <f>VLOOKUP(A2439,[1]Sheet2!A:B,2,0)</f>
        <v>45042</v>
      </c>
      <c r="D2439">
        <v>18</v>
      </c>
      <c r="E2439" t="s">
        <v>2719</v>
      </c>
      <c r="F2439" t="s">
        <v>24</v>
      </c>
      <c r="G2439">
        <v>4439</v>
      </c>
      <c r="H2439">
        <v>1</v>
      </c>
      <c r="I2439">
        <f t="shared" si="38"/>
        <v>4440</v>
      </c>
      <c r="J2439">
        <v>0.36</v>
      </c>
      <c r="K2439">
        <v>0</v>
      </c>
    </row>
    <row r="2440" spans="1:11" x14ac:dyDescent="0.3">
      <c r="A2440" t="s">
        <v>2473</v>
      </c>
      <c r="B2440" t="s">
        <v>2702</v>
      </c>
      <c r="C2440" s="1">
        <f>VLOOKUP(A2440,[1]Sheet2!A:B,2,0)</f>
        <v>45042</v>
      </c>
      <c r="D2440">
        <v>19</v>
      </c>
      <c r="E2440" t="s">
        <v>2720</v>
      </c>
      <c r="F2440" t="s">
        <v>24</v>
      </c>
      <c r="G2440">
        <v>29454</v>
      </c>
      <c r="H2440">
        <v>143</v>
      </c>
      <c r="I2440">
        <f t="shared" si="38"/>
        <v>29597</v>
      </c>
      <c r="J2440">
        <v>2.4</v>
      </c>
      <c r="K2440">
        <v>0</v>
      </c>
    </row>
    <row r="2441" spans="1:11" x14ac:dyDescent="0.3">
      <c r="A2441" t="s">
        <v>2473</v>
      </c>
      <c r="B2441" t="s">
        <v>2702</v>
      </c>
      <c r="C2441" s="1">
        <f>VLOOKUP(A2441,[1]Sheet2!A:B,2,0)</f>
        <v>45042</v>
      </c>
      <c r="D2441">
        <v>20</v>
      </c>
      <c r="E2441" t="s">
        <v>2721</v>
      </c>
      <c r="F2441" t="s">
        <v>24</v>
      </c>
      <c r="G2441">
        <v>1473</v>
      </c>
      <c r="H2441">
        <v>1</v>
      </c>
      <c r="I2441">
        <f t="shared" si="38"/>
        <v>1474</v>
      </c>
      <c r="J2441">
        <v>0.12</v>
      </c>
      <c r="K2441">
        <v>0</v>
      </c>
    </row>
    <row r="2442" spans="1:11" x14ac:dyDescent="0.3">
      <c r="A2442" t="s">
        <v>2473</v>
      </c>
      <c r="B2442" t="s">
        <v>2702</v>
      </c>
      <c r="C2442" s="1">
        <f>VLOOKUP(A2442,[1]Sheet2!A:B,2,0)</f>
        <v>45042</v>
      </c>
      <c r="D2442">
        <v>21</v>
      </c>
      <c r="E2442" t="s">
        <v>33</v>
      </c>
      <c r="F2442" t="s">
        <v>34</v>
      </c>
      <c r="G2442">
        <v>4348</v>
      </c>
      <c r="H2442">
        <v>33</v>
      </c>
      <c r="I2442">
        <f t="shared" si="38"/>
        <v>4381</v>
      </c>
      <c r="J2442">
        <v>0.35</v>
      </c>
      <c r="K2442">
        <v>0</v>
      </c>
    </row>
    <row r="2443" spans="1:11" x14ac:dyDescent="0.3">
      <c r="A2443" t="s">
        <v>2473</v>
      </c>
      <c r="B2443" t="s">
        <v>2722</v>
      </c>
      <c r="C2443" s="1">
        <f>VLOOKUP(A2443,[1]Sheet2!A:B,2,0)</f>
        <v>45042</v>
      </c>
      <c r="D2443">
        <v>1</v>
      </c>
      <c r="E2443" t="s">
        <v>2723</v>
      </c>
      <c r="F2443" t="s">
        <v>14</v>
      </c>
      <c r="G2443">
        <v>431545</v>
      </c>
      <c r="H2443">
        <v>270</v>
      </c>
      <c r="I2443">
        <f t="shared" si="38"/>
        <v>431815</v>
      </c>
      <c r="J2443">
        <v>49.11</v>
      </c>
      <c r="K2443">
        <v>1</v>
      </c>
    </row>
    <row r="2444" spans="1:11" x14ac:dyDescent="0.3">
      <c r="A2444" t="s">
        <v>2473</v>
      </c>
      <c r="B2444" t="s">
        <v>2722</v>
      </c>
      <c r="C2444" s="1">
        <f>VLOOKUP(A2444,[1]Sheet2!A:B,2,0)</f>
        <v>45042</v>
      </c>
      <c r="D2444">
        <v>2</v>
      </c>
      <c r="E2444" t="s">
        <v>2724</v>
      </c>
      <c r="F2444" t="s">
        <v>16</v>
      </c>
      <c r="G2444">
        <v>9483</v>
      </c>
      <c r="H2444">
        <v>8</v>
      </c>
      <c r="I2444">
        <f t="shared" si="38"/>
        <v>9491</v>
      </c>
      <c r="J2444">
        <v>1.08</v>
      </c>
      <c r="K2444">
        <v>0</v>
      </c>
    </row>
    <row r="2445" spans="1:11" x14ac:dyDescent="0.3">
      <c r="A2445" t="s">
        <v>2473</v>
      </c>
      <c r="B2445" t="s">
        <v>2722</v>
      </c>
      <c r="C2445" s="1">
        <f>VLOOKUP(A2445,[1]Sheet2!A:B,2,0)</f>
        <v>45042</v>
      </c>
      <c r="D2445">
        <v>3</v>
      </c>
      <c r="E2445" t="s">
        <v>2725</v>
      </c>
      <c r="F2445" t="s">
        <v>18</v>
      </c>
      <c r="G2445">
        <v>359159</v>
      </c>
      <c r="H2445">
        <v>501</v>
      </c>
      <c r="I2445">
        <f t="shared" si="38"/>
        <v>359660</v>
      </c>
      <c r="J2445">
        <v>40.9</v>
      </c>
      <c r="K2445">
        <v>0</v>
      </c>
    </row>
    <row r="2446" spans="1:11" x14ac:dyDescent="0.3">
      <c r="A2446" t="s">
        <v>2473</v>
      </c>
      <c r="B2446" t="s">
        <v>2722</v>
      </c>
      <c r="C2446" s="1">
        <f>VLOOKUP(A2446,[1]Sheet2!A:B,2,0)</f>
        <v>45042</v>
      </c>
      <c r="D2446">
        <v>4</v>
      </c>
      <c r="E2446" t="s">
        <v>2726</v>
      </c>
      <c r="F2446" t="s">
        <v>2727</v>
      </c>
      <c r="G2446">
        <v>8640</v>
      </c>
      <c r="H2446">
        <v>32</v>
      </c>
      <c r="I2446">
        <f t="shared" si="38"/>
        <v>8672</v>
      </c>
      <c r="J2446">
        <v>0.99</v>
      </c>
      <c r="K2446">
        <v>0</v>
      </c>
    </row>
    <row r="2447" spans="1:11" x14ac:dyDescent="0.3">
      <c r="A2447" t="s">
        <v>2473</v>
      </c>
      <c r="B2447" t="s">
        <v>2722</v>
      </c>
      <c r="C2447" s="1">
        <f>VLOOKUP(A2447,[1]Sheet2!A:B,2,0)</f>
        <v>45042</v>
      </c>
      <c r="D2447">
        <v>5</v>
      </c>
      <c r="E2447" t="s">
        <v>2728</v>
      </c>
      <c r="F2447" t="s">
        <v>79</v>
      </c>
      <c r="G2447">
        <v>4095</v>
      </c>
      <c r="H2447">
        <v>3</v>
      </c>
      <c r="I2447">
        <f t="shared" si="38"/>
        <v>4098</v>
      </c>
      <c r="J2447">
        <v>0.47</v>
      </c>
      <c r="K2447">
        <v>0</v>
      </c>
    </row>
    <row r="2448" spans="1:11" x14ac:dyDescent="0.3">
      <c r="A2448" t="s">
        <v>2473</v>
      </c>
      <c r="B2448" t="s">
        <v>2722</v>
      </c>
      <c r="C2448" s="1">
        <f>VLOOKUP(A2448,[1]Sheet2!A:B,2,0)</f>
        <v>45042</v>
      </c>
      <c r="D2448">
        <v>6</v>
      </c>
      <c r="E2448" t="s">
        <v>2729</v>
      </c>
      <c r="F2448" t="s">
        <v>337</v>
      </c>
      <c r="G2448">
        <v>11286</v>
      </c>
      <c r="H2448">
        <v>12</v>
      </c>
      <c r="I2448">
        <f t="shared" si="38"/>
        <v>11298</v>
      </c>
      <c r="J2448">
        <v>1.28</v>
      </c>
      <c r="K2448">
        <v>0</v>
      </c>
    </row>
    <row r="2449" spans="1:11" x14ac:dyDescent="0.3">
      <c r="A2449" t="s">
        <v>2473</v>
      </c>
      <c r="B2449" t="s">
        <v>2722</v>
      </c>
      <c r="C2449" s="1">
        <f>VLOOKUP(A2449,[1]Sheet2!A:B,2,0)</f>
        <v>45042</v>
      </c>
      <c r="D2449">
        <v>7</v>
      </c>
      <c r="E2449" t="s">
        <v>2730</v>
      </c>
      <c r="F2449" t="s">
        <v>2731</v>
      </c>
      <c r="G2449">
        <v>5645</v>
      </c>
      <c r="H2449">
        <v>2</v>
      </c>
      <c r="I2449">
        <f t="shared" si="38"/>
        <v>5647</v>
      </c>
      <c r="J2449">
        <v>0.64</v>
      </c>
      <c r="K2449">
        <v>0</v>
      </c>
    </row>
    <row r="2450" spans="1:11" x14ac:dyDescent="0.3">
      <c r="A2450" t="s">
        <v>2473</v>
      </c>
      <c r="B2450" t="s">
        <v>2722</v>
      </c>
      <c r="C2450" s="1">
        <f>VLOOKUP(A2450,[1]Sheet2!A:B,2,0)</f>
        <v>45042</v>
      </c>
      <c r="D2450">
        <v>8</v>
      </c>
      <c r="E2450" t="s">
        <v>2732</v>
      </c>
      <c r="F2450" t="s">
        <v>24</v>
      </c>
      <c r="G2450">
        <v>9151</v>
      </c>
      <c r="H2450">
        <v>3</v>
      </c>
      <c r="I2450">
        <f t="shared" si="38"/>
        <v>9154</v>
      </c>
      <c r="J2450">
        <v>1.04</v>
      </c>
      <c r="K2450">
        <v>0</v>
      </c>
    </row>
    <row r="2451" spans="1:11" x14ac:dyDescent="0.3">
      <c r="A2451" t="s">
        <v>2473</v>
      </c>
      <c r="B2451" t="s">
        <v>2722</v>
      </c>
      <c r="C2451" s="1">
        <f>VLOOKUP(A2451,[1]Sheet2!A:B,2,0)</f>
        <v>45042</v>
      </c>
      <c r="D2451">
        <v>9</v>
      </c>
      <c r="E2451" t="s">
        <v>2733</v>
      </c>
      <c r="F2451" t="s">
        <v>24</v>
      </c>
      <c r="G2451">
        <v>15215</v>
      </c>
      <c r="H2451">
        <v>9</v>
      </c>
      <c r="I2451">
        <f t="shared" si="38"/>
        <v>15224</v>
      </c>
      <c r="J2451">
        <v>1.73</v>
      </c>
      <c r="K2451">
        <v>0</v>
      </c>
    </row>
    <row r="2452" spans="1:11" x14ac:dyDescent="0.3">
      <c r="A2452" t="s">
        <v>2473</v>
      </c>
      <c r="B2452" t="s">
        <v>2722</v>
      </c>
      <c r="C2452" s="1">
        <f>VLOOKUP(A2452,[1]Sheet2!A:B,2,0)</f>
        <v>45042</v>
      </c>
      <c r="D2452">
        <v>10</v>
      </c>
      <c r="E2452" t="s">
        <v>33</v>
      </c>
      <c r="F2452" t="s">
        <v>34</v>
      </c>
      <c r="G2452">
        <v>24261</v>
      </c>
      <c r="H2452">
        <v>9</v>
      </c>
      <c r="I2452">
        <f t="shared" si="38"/>
        <v>24270</v>
      </c>
      <c r="J2452">
        <v>2.76</v>
      </c>
      <c r="K2452">
        <v>0</v>
      </c>
    </row>
    <row r="2453" spans="1:11" x14ac:dyDescent="0.3">
      <c r="A2453" t="s">
        <v>2734</v>
      </c>
      <c r="B2453" t="s">
        <v>2735</v>
      </c>
      <c r="C2453" s="1">
        <f>VLOOKUP(A2453,[1]Sheet2!A:B,2,0)</f>
        <v>45043</v>
      </c>
      <c r="D2453">
        <v>1</v>
      </c>
      <c r="E2453" t="s">
        <v>2736</v>
      </c>
      <c r="F2453" t="s">
        <v>18</v>
      </c>
      <c r="G2453">
        <v>661662</v>
      </c>
      <c r="H2453">
        <v>2976</v>
      </c>
      <c r="I2453">
        <f t="shared" si="38"/>
        <v>664638</v>
      </c>
      <c r="J2453">
        <v>55.17</v>
      </c>
      <c r="K2453">
        <v>1</v>
      </c>
    </row>
    <row r="2454" spans="1:11" x14ac:dyDescent="0.3">
      <c r="A2454" t="s">
        <v>2734</v>
      </c>
      <c r="B2454" t="s">
        <v>2735</v>
      </c>
      <c r="C2454" s="1">
        <f>VLOOKUP(A2454,[1]Sheet2!A:B,2,0)</f>
        <v>45043</v>
      </c>
      <c r="D2454">
        <v>2</v>
      </c>
      <c r="E2454" t="s">
        <v>2737</v>
      </c>
      <c r="F2454" t="s">
        <v>16</v>
      </c>
      <c r="G2454">
        <v>6713</v>
      </c>
      <c r="H2454">
        <v>30</v>
      </c>
      <c r="I2454">
        <f t="shared" si="38"/>
        <v>6743</v>
      </c>
      <c r="J2454">
        <v>0.56000000000000005</v>
      </c>
      <c r="K2454">
        <v>0</v>
      </c>
    </row>
    <row r="2455" spans="1:11" x14ac:dyDescent="0.3">
      <c r="A2455" t="s">
        <v>2734</v>
      </c>
      <c r="B2455" t="s">
        <v>2735</v>
      </c>
      <c r="C2455" s="1">
        <f>VLOOKUP(A2455,[1]Sheet2!A:B,2,0)</f>
        <v>45043</v>
      </c>
      <c r="D2455">
        <v>3</v>
      </c>
      <c r="E2455" t="s">
        <v>2738</v>
      </c>
      <c r="F2455" t="s">
        <v>14</v>
      </c>
      <c r="G2455">
        <v>495636</v>
      </c>
      <c r="H2455">
        <v>815</v>
      </c>
      <c r="I2455">
        <f t="shared" si="38"/>
        <v>496451</v>
      </c>
      <c r="J2455">
        <v>41.21</v>
      </c>
      <c r="K2455">
        <v>0</v>
      </c>
    </row>
    <row r="2456" spans="1:11" x14ac:dyDescent="0.3">
      <c r="A2456" t="s">
        <v>2734</v>
      </c>
      <c r="B2456" t="s">
        <v>2735</v>
      </c>
      <c r="C2456" s="1">
        <f>VLOOKUP(A2456,[1]Sheet2!A:B,2,0)</f>
        <v>45043</v>
      </c>
      <c r="D2456">
        <v>4</v>
      </c>
      <c r="E2456" t="s">
        <v>2739</v>
      </c>
      <c r="F2456" t="s">
        <v>2740</v>
      </c>
      <c r="G2456">
        <v>7481</v>
      </c>
      <c r="H2456">
        <v>5</v>
      </c>
      <c r="I2456">
        <f t="shared" si="38"/>
        <v>7486</v>
      </c>
      <c r="J2456">
        <v>0.62</v>
      </c>
      <c r="K2456">
        <v>0</v>
      </c>
    </row>
    <row r="2457" spans="1:11" x14ac:dyDescent="0.3">
      <c r="A2457" t="s">
        <v>2734</v>
      </c>
      <c r="B2457" t="s">
        <v>2735</v>
      </c>
      <c r="C2457" s="1">
        <f>VLOOKUP(A2457,[1]Sheet2!A:B,2,0)</f>
        <v>45043</v>
      </c>
      <c r="D2457">
        <v>5</v>
      </c>
      <c r="E2457" t="s">
        <v>2741</v>
      </c>
      <c r="F2457" t="s">
        <v>2742</v>
      </c>
      <c r="G2457">
        <v>1009</v>
      </c>
      <c r="H2457">
        <v>7</v>
      </c>
      <c r="I2457">
        <f t="shared" si="38"/>
        <v>1016</v>
      </c>
      <c r="J2457">
        <v>0.08</v>
      </c>
      <c r="K2457">
        <v>0</v>
      </c>
    </row>
    <row r="2458" spans="1:11" x14ac:dyDescent="0.3">
      <c r="A2458" t="s">
        <v>2734</v>
      </c>
      <c r="B2458" t="s">
        <v>2735</v>
      </c>
      <c r="C2458" s="1">
        <f>VLOOKUP(A2458,[1]Sheet2!A:B,2,0)</f>
        <v>45043</v>
      </c>
      <c r="D2458">
        <v>6</v>
      </c>
      <c r="E2458" t="s">
        <v>2743</v>
      </c>
      <c r="F2458" t="s">
        <v>2744</v>
      </c>
      <c r="G2458">
        <v>722</v>
      </c>
      <c r="H2458">
        <v>3</v>
      </c>
      <c r="I2458">
        <f t="shared" si="38"/>
        <v>725</v>
      </c>
      <c r="J2458">
        <v>0.06</v>
      </c>
      <c r="K2458">
        <v>0</v>
      </c>
    </row>
    <row r="2459" spans="1:11" x14ac:dyDescent="0.3">
      <c r="A2459" t="s">
        <v>2734</v>
      </c>
      <c r="B2459" t="s">
        <v>2735</v>
      </c>
      <c r="C2459" s="1">
        <f>VLOOKUP(A2459,[1]Sheet2!A:B,2,0)</f>
        <v>45043</v>
      </c>
      <c r="D2459">
        <v>7</v>
      </c>
      <c r="E2459" t="s">
        <v>2745</v>
      </c>
      <c r="F2459" t="s">
        <v>2746</v>
      </c>
      <c r="G2459">
        <v>811</v>
      </c>
      <c r="H2459">
        <v>0</v>
      </c>
      <c r="I2459">
        <f t="shared" si="38"/>
        <v>811</v>
      </c>
      <c r="J2459">
        <v>7.0000000000000007E-2</v>
      </c>
      <c r="K2459">
        <v>0</v>
      </c>
    </row>
    <row r="2460" spans="1:11" x14ac:dyDescent="0.3">
      <c r="A2460" t="s">
        <v>2734</v>
      </c>
      <c r="B2460" t="s">
        <v>2735</v>
      </c>
      <c r="C2460" s="1">
        <f>VLOOKUP(A2460,[1]Sheet2!A:B,2,0)</f>
        <v>45043</v>
      </c>
      <c r="D2460">
        <v>8</v>
      </c>
      <c r="E2460" t="s">
        <v>2747</v>
      </c>
      <c r="F2460" t="s">
        <v>498</v>
      </c>
      <c r="G2460">
        <v>645</v>
      </c>
      <c r="H2460">
        <v>0</v>
      </c>
      <c r="I2460">
        <f t="shared" si="38"/>
        <v>645</v>
      </c>
      <c r="J2460">
        <v>0.05</v>
      </c>
      <c r="K2460">
        <v>0</v>
      </c>
    </row>
    <row r="2461" spans="1:11" x14ac:dyDescent="0.3">
      <c r="A2461" t="s">
        <v>2734</v>
      </c>
      <c r="B2461" t="s">
        <v>2735</v>
      </c>
      <c r="C2461" s="1">
        <f>VLOOKUP(A2461,[1]Sheet2!A:B,2,0)</f>
        <v>45043</v>
      </c>
      <c r="D2461">
        <v>9</v>
      </c>
      <c r="E2461" t="s">
        <v>2748</v>
      </c>
      <c r="F2461" t="s">
        <v>2749</v>
      </c>
      <c r="G2461">
        <v>806</v>
      </c>
      <c r="H2461">
        <v>0</v>
      </c>
      <c r="I2461">
        <f t="shared" si="38"/>
        <v>806</v>
      </c>
      <c r="J2461">
        <v>7.0000000000000007E-2</v>
      </c>
      <c r="K2461">
        <v>0</v>
      </c>
    </row>
    <row r="2462" spans="1:11" x14ac:dyDescent="0.3">
      <c r="A2462" t="s">
        <v>2734</v>
      </c>
      <c r="B2462" t="s">
        <v>2735</v>
      </c>
      <c r="C2462" s="1">
        <f>VLOOKUP(A2462,[1]Sheet2!A:B,2,0)</f>
        <v>45043</v>
      </c>
      <c r="D2462">
        <v>10</v>
      </c>
      <c r="E2462" t="s">
        <v>2750</v>
      </c>
      <c r="F2462" t="s">
        <v>2751</v>
      </c>
      <c r="G2462">
        <v>1909</v>
      </c>
      <c r="H2462">
        <v>3</v>
      </c>
      <c r="I2462">
        <f t="shared" si="38"/>
        <v>1912</v>
      </c>
      <c r="J2462">
        <v>0.16</v>
      </c>
      <c r="K2462">
        <v>0</v>
      </c>
    </row>
    <row r="2463" spans="1:11" x14ac:dyDescent="0.3">
      <c r="A2463" t="s">
        <v>2734</v>
      </c>
      <c r="B2463" t="s">
        <v>2735</v>
      </c>
      <c r="C2463" s="1">
        <f>VLOOKUP(A2463,[1]Sheet2!A:B,2,0)</f>
        <v>45043</v>
      </c>
      <c r="D2463">
        <v>11</v>
      </c>
      <c r="E2463" t="s">
        <v>2752</v>
      </c>
      <c r="F2463" t="s">
        <v>24</v>
      </c>
      <c r="G2463">
        <v>1171</v>
      </c>
      <c r="H2463">
        <v>0</v>
      </c>
      <c r="I2463">
        <f t="shared" si="38"/>
        <v>1171</v>
      </c>
      <c r="J2463">
        <v>0.1</v>
      </c>
      <c r="K2463">
        <v>0</v>
      </c>
    </row>
    <row r="2464" spans="1:11" x14ac:dyDescent="0.3">
      <c r="A2464" t="s">
        <v>2734</v>
      </c>
      <c r="B2464" t="s">
        <v>2735</v>
      </c>
      <c r="C2464" s="1">
        <f>VLOOKUP(A2464,[1]Sheet2!A:B,2,0)</f>
        <v>45043</v>
      </c>
      <c r="D2464">
        <v>12</v>
      </c>
      <c r="E2464" t="s">
        <v>2753</v>
      </c>
      <c r="F2464" t="s">
        <v>24</v>
      </c>
      <c r="G2464">
        <v>2234</v>
      </c>
      <c r="H2464">
        <v>3</v>
      </c>
      <c r="I2464">
        <f t="shared" si="38"/>
        <v>2237</v>
      </c>
      <c r="J2464">
        <v>0.19</v>
      </c>
      <c r="K2464">
        <v>0</v>
      </c>
    </row>
    <row r="2465" spans="1:11" x14ac:dyDescent="0.3">
      <c r="A2465" t="s">
        <v>2734</v>
      </c>
      <c r="B2465" t="s">
        <v>2735</v>
      </c>
      <c r="C2465" s="1">
        <f>VLOOKUP(A2465,[1]Sheet2!A:B,2,0)</f>
        <v>45043</v>
      </c>
      <c r="D2465">
        <v>13</v>
      </c>
      <c r="E2465" t="s">
        <v>2754</v>
      </c>
      <c r="F2465" t="s">
        <v>24</v>
      </c>
      <c r="G2465">
        <v>5488</v>
      </c>
      <c r="H2465">
        <v>1</v>
      </c>
      <c r="I2465">
        <f t="shared" si="38"/>
        <v>5489</v>
      </c>
      <c r="J2465">
        <v>0.46</v>
      </c>
      <c r="K2465">
        <v>0</v>
      </c>
    </row>
    <row r="2466" spans="1:11" x14ac:dyDescent="0.3">
      <c r="A2466" t="s">
        <v>2734</v>
      </c>
      <c r="B2466" t="s">
        <v>2735</v>
      </c>
      <c r="C2466" s="1">
        <f>VLOOKUP(A2466,[1]Sheet2!A:B,2,0)</f>
        <v>45043</v>
      </c>
      <c r="D2466">
        <v>14</v>
      </c>
      <c r="E2466" t="s">
        <v>2755</v>
      </c>
      <c r="F2466" t="s">
        <v>24</v>
      </c>
      <c r="G2466">
        <v>3154</v>
      </c>
      <c r="H2466">
        <v>1</v>
      </c>
      <c r="I2466">
        <f t="shared" si="38"/>
        <v>3155</v>
      </c>
      <c r="J2466">
        <v>0.26</v>
      </c>
      <c r="K2466">
        <v>0</v>
      </c>
    </row>
    <row r="2467" spans="1:11" x14ac:dyDescent="0.3">
      <c r="A2467" t="s">
        <v>2734</v>
      </c>
      <c r="B2467" t="s">
        <v>2735</v>
      </c>
      <c r="C2467" s="1">
        <f>VLOOKUP(A2467,[1]Sheet2!A:B,2,0)</f>
        <v>45043</v>
      </c>
      <c r="D2467">
        <v>15</v>
      </c>
      <c r="E2467" t="s">
        <v>33</v>
      </c>
      <c r="F2467" t="s">
        <v>34</v>
      </c>
      <c r="G2467">
        <v>11315</v>
      </c>
      <c r="H2467">
        <v>13</v>
      </c>
      <c r="I2467">
        <f t="shared" si="38"/>
        <v>11328</v>
      </c>
      <c r="J2467">
        <v>0.94</v>
      </c>
      <c r="K2467">
        <v>0</v>
      </c>
    </row>
    <row r="2468" spans="1:11" x14ac:dyDescent="0.3">
      <c r="A2468" t="s">
        <v>2734</v>
      </c>
      <c r="B2468" t="s">
        <v>2756</v>
      </c>
      <c r="C2468" s="1">
        <f>VLOOKUP(A2468,[1]Sheet2!A:B,2,0)</f>
        <v>45043</v>
      </c>
      <c r="D2468">
        <v>1</v>
      </c>
      <c r="E2468" t="s">
        <v>2757</v>
      </c>
      <c r="F2468" t="s">
        <v>16</v>
      </c>
      <c r="G2468">
        <v>3876</v>
      </c>
      <c r="H2468">
        <v>13</v>
      </c>
      <c r="I2468">
        <f t="shared" si="38"/>
        <v>3889</v>
      </c>
      <c r="J2468">
        <v>0.32</v>
      </c>
      <c r="K2468">
        <v>0</v>
      </c>
    </row>
    <row r="2469" spans="1:11" x14ac:dyDescent="0.3">
      <c r="A2469" t="s">
        <v>2734</v>
      </c>
      <c r="B2469" t="s">
        <v>2756</v>
      </c>
      <c r="C2469" s="1">
        <f>VLOOKUP(A2469,[1]Sheet2!A:B,2,0)</f>
        <v>45043</v>
      </c>
      <c r="D2469">
        <v>2</v>
      </c>
      <c r="E2469" t="s">
        <v>2758</v>
      </c>
      <c r="F2469" t="s">
        <v>18</v>
      </c>
      <c r="G2469">
        <v>601170</v>
      </c>
      <c r="H2469">
        <v>1683</v>
      </c>
      <c r="I2469">
        <f t="shared" si="38"/>
        <v>602853</v>
      </c>
      <c r="J2469">
        <v>50.35</v>
      </c>
      <c r="K2469">
        <v>1</v>
      </c>
    </row>
    <row r="2470" spans="1:11" x14ac:dyDescent="0.3">
      <c r="A2470" t="s">
        <v>2734</v>
      </c>
      <c r="B2470" t="s">
        <v>2756</v>
      </c>
      <c r="C2470" s="1">
        <f>VLOOKUP(A2470,[1]Sheet2!A:B,2,0)</f>
        <v>45043</v>
      </c>
      <c r="D2470">
        <v>3</v>
      </c>
      <c r="E2470" t="s">
        <v>2759</v>
      </c>
      <c r="F2470" t="s">
        <v>14</v>
      </c>
      <c r="G2470">
        <v>531196</v>
      </c>
      <c r="H2470">
        <v>689</v>
      </c>
      <c r="I2470">
        <f t="shared" si="38"/>
        <v>531885</v>
      </c>
      <c r="J2470">
        <v>44.43</v>
      </c>
      <c r="K2470">
        <v>0</v>
      </c>
    </row>
    <row r="2471" spans="1:11" x14ac:dyDescent="0.3">
      <c r="A2471" t="s">
        <v>2734</v>
      </c>
      <c r="B2471" t="s">
        <v>2756</v>
      </c>
      <c r="C2471" s="1">
        <f>VLOOKUP(A2471,[1]Sheet2!A:B,2,0)</f>
        <v>45043</v>
      </c>
      <c r="D2471">
        <v>4</v>
      </c>
      <c r="E2471" t="s">
        <v>2760</v>
      </c>
      <c r="F2471" t="s">
        <v>24</v>
      </c>
      <c r="G2471">
        <v>2201</v>
      </c>
      <c r="H2471">
        <v>0</v>
      </c>
      <c r="I2471">
        <f t="shared" si="38"/>
        <v>2201</v>
      </c>
      <c r="J2471">
        <v>0.18</v>
      </c>
      <c r="K2471">
        <v>0</v>
      </c>
    </row>
    <row r="2472" spans="1:11" x14ac:dyDescent="0.3">
      <c r="A2472" t="s">
        <v>2734</v>
      </c>
      <c r="B2472" t="s">
        <v>2756</v>
      </c>
      <c r="C2472" s="1">
        <f>VLOOKUP(A2472,[1]Sheet2!A:B,2,0)</f>
        <v>45043</v>
      </c>
      <c r="D2472">
        <v>5</v>
      </c>
      <c r="E2472" t="s">
        <v>2761</v>
      </c>
      <c r="F2472" t="s">
        <v>1254</v>
      </c>
      <c r="G2472">
        <v>593</v>
      </c>
      <c r="H2472">
        <v>2</v>
      </c>
      <c r="I2472">
        <f t="shared" si="38"/>
        <v>595</v>
      </c>
      <c r="J2472">
        <v>0.05</v>
      </c>
      <c r="K2472">
        <v>0</v>
      </c>
    </row>
    <row r="2473" spans="1:11" x14ac:dyDescent="0.3">
      <c r="A2473" t="s">
        <v>2734</v>
      </c>
      <c r="B2473" t="s">
        <v>2756</v>
      </c>
      <c r="C2473" s="1">
        <f>VLOOKUP(A2473,[1]Sheet2!A:B,2,0)</f>
        <v>45043</v>
      </c>
      <c r="D2473">
        <v>6</v>
      </c>
      <c r="E2473" t="s">
        <v>2762</v>
      </c>
      <c r="F2473" t="s">
        <v>2763</v>
      </c>
      <c r="G2473">
        <v>364</v>
      </c>
      <c r="H2473">
        <v>0</v>
      </c>
      <c r="I2473">
        <f t="shared" si="38"/>
        <v>364</v>
      </c>
      <c r="J2473">
        <v>0.03</v>
      </c>
      <c r="K2473">
        <v>0</v>
      </c>
    </row>
    <row r="2474" spans="1:11" x14ac:dyDescent="0.3">
      <c r="A2474" t="s">
        <v>2734</v>
      </c>
      <c r="B2474" t="s">
        <v>2756</v>
      </c>
      <c r="C2474" s="1">
        <f>VLOOKUP(A2474,[1]Sheet2!A:B,2,0)</f>
        <v>45043</v>
      </c>
      <c r="D2474">
        <v>7</v>
      </c>
      <c r="E2474" t="s">
        <v>2764</v>
      </c>
      <c r="F2474" t="s">
        <v>2751</v>
      </c>
      <c r="G2474">
        <v>4264</v>
      </c>
      <c r="H2474">
        <v>7</v>
      </c>
      <c r="I2474">
        <f t="shared" si="38"/>
        <v>4271</v>
      </c>
      <c r="J2474">
        <v>0.36</v>
      </c>
      <c r="K2474">
        <v>0</v>
      </c>
    </row>
    <row r="2475" spans="1:11" x14ac:dyDescent="0.3">
      <c r="A2475" t="s">
        <v>2734</v>
      </c>
      <c r="B2475" t="s">
        <v>2756</v>
      </c>
      <c r="C2475" s="1">
        <f>VLOOKUP(A2475,[1]Sheet2!A:B,2,0)</f>
        <v>45043</v>
      </c>
      <c r="D2475">
        <v>8</v>
      </c>
      <c r="E2475" t="s">
        <v>2765</v>
      </c>
      <c r="F2475" t="s">
        <v>2766</v>
      </c>
      <c r="G2475">
        <v>653</v>
      </c>
      <c r="H2475">
        <v>7</v>
      </c>
      <c r="I2475">
        <f t="shared" si="38"/>
        <v>660</v>
      </c>
      <c r="J2475">
        <v>0.06</v>
      </c>
      <c r="K2475">
        <v>0</v>
      </c>
    </row>
    <row r="2476" spans="1:11" x14ac:dyDescent="0.3">
      <c r="A2476" t="s">
        <v>2734</v>
      </c>
      <c r="B2476" t="s">
        <v>2756</v>
      </c>
      <c r="C2476" s="1">
        <f>VLOOKUP(A2476,[1]Sheet2!A:B,2,0)</f>
        <v>45043</v>
      </c>
      <c r="D2476">
        <v>9</v>
      </c>
      <c r="E2476" t="s">
        <v>2767</v>
      </c>
      <c r="F2476" t="s">
        <v>2768</v>
      </c>
      <c r="G2476">
        <v>428</v>
      </c>
      <c r="H2476">
        <v>1</v>
      </c>
      <c r="I2476">
        <f t="shared" si="38"/>
        <v>429</v>
      </c>
      <c r="J2476">
        <v>0.04</v>
      </c>
      <c r="K2476">
        <v>0</v>
      </c>
    </row>
    <row r="2477" spans="1:11" x14ac:dyDescent="0.3">
      <c r="A2477" t="s">
        <v>2734</v>
      </c>
      <c r="B2477" t="s">
        <v>2756</v>
      </c>
      <c r="C2477" s="1">
        <f>VLOOKUP(A2477,[1]Sheet2!A:B,2,0)</f>
        <v>45043</v>
      </c>
      <c r="D2477">
        <v>10</v>
      </c>
      <c r="E2477" t="s">
        <v>2769</v>
      </c>
      <c r="F2477" t="s">
        <v>153</v>
      </c>
      <c r="G2477">
        <v>382</v>
      </c>
      <c r="H2477">
        <v>0</v>
      </c>
      <c r="I2477">
        <f t="shared" si="38"/>
        <v>382</v>
      </c>
      <c r="J2477">
        <v>0.03</v>
      </c>
      <c r="K2477">
        <v>0</v>
      </c>
    </row>
    <row r="2478" spans="1:11" x14ac:dyDescent="0.3">
      <c r="A2478" t="s">
        <v>2734</v>
      </c>
      <c r="B2478" t="s">
        <v>2756</v>
      </c>
      <c r="C2478" s="1">
        <f>VLOOKUP(A2478,[1]Sheet2!A:B,2,0)</f>
        <v>45043</v>
      </c>
      <c r="D2478">
        <v>11</v>
      </c>
      <c r="E2478" t="s">
        <v>2770</v>
      </c>
      <c r="F2478" t="s">
        <v>24</v>
      </c>
      <c r="G2478">
        <v>471</v>
      </c>
      <c r="H2478">
        <v>4</v>
      </c>
      <c r="I2478">
        <f t="shared" si="38"/>
        <v>475</v>
      </c>
      <c r="J2478">
        <v>0.04</v>
      </c>
      <c r="K2478">
        <v>0</v>
      </c>
    </row>
    <row r="2479" spans="1:11" x14ac:dyDescent="0.3">
      <c r="A2479" t="s">
        <v>2734</v>
      </c>
      <c r="B2479" t="s">
        <v>2756</v>
      </c>
      <c r="C2479" s="1">
        <f>VLOOKUP(A2479,[1]Sheet2!A:B,2,0)</f>
        <v>45043</v>
      </c>
      <c r="D2479">
        <v>12</v>
      </c>
      <c r="E2479" t="s">
        <v>2771</v>
      </c>
      <c r="F2479" t="s">
        <v>2772</v>
      </c>
      <c r="G2479">
        <v>571</v>
      </c>
      <c r="H2479">
        <v>2</v>
      </c>
      <c r="I2479">
        <f t="shared" si="38"/>
        <v>573</v>
      </c>
      <c r="J2479">
        <v>0.05</v>
      </c>
      <c r="K2479">
        <v>0</v>
      </c>
    </row>
    <row r="2480" spans="1:11" x14ac:dyDescent="0.3">
      <c r="A2480" t="s">
        <v>2734</v>
      </c>
      <c r="B2480" t="s">
        <v>2756</v>
      </c>
      <c r="C2480" s="1">
        <f>VLOOKUP(A2480,[1]Sheet2!A:B,2,0)</f>
        <v>45043</v>
      </c>
      <c r="D2480">
        <v>13</v>
      </c>
      <c r="E2480" t="s">
        <v>2773</v>
      </c>
      <c r="F2480" t="s">
        <v>24</v>
      </c>
      <c r="G2480">
        <v>570</v>
      </c>
      <c r="H2480">
        <v>1</v>
      </c>
      <c r="I2480">
        <f t="shared" si="38"/>
        <v>571</v>
      </c>
      <c r="J2480">
        <v>0.05</v>
      </c>
      <c r="K2480">
        <v>0</v>
      </c>
    </row>
    <row r="2481" spans="1:11" x14ac:dyDescent="0.3">
      <c r="A2481" t="s">
        <v>2734</v>
      </c>
      <c r="B2481" t="s">
        <v>2756</v>
      </c>
      <c r="C2481" s="1">
        <f>VLOOKUP(A2481,[1]Sheet2!A:B,2,0)</f>
        <v>45043</v>
      </c>
      <c r="D2481">
        <v>14</v>
      </c>
      <c r="E2481" t="s">
        <v>2774</v>
      </c>
      <c r="F2481" t="s">
        <v>24</v>
      </c>
      <c r="G2481">
        <v>28822</v>
      </c>
      <c r="H2481">
        <v>84</v>
      </c>
      <c r="I2481">
        <f t="shared" si="38"/>
        <v>28906</v>
      </c>
      <c r="J2481">
        <v>2.41</v>
      </c>
      <c r="K2481">
        <v>0</v>
      </c>
    </row>
    <row r="2482" spans="1:11" x14ac:dyDescent="0.3">
      <c r="A2482" t="s">
        <v>2734</v>
      </c>
      <c r="B2482" t="s">
        <v>2756</v>
      </c>
      <c r="C2482" s="1">
        <f>VLOOKUP(A2482,[1]Sheet2!A:B,2,0)</f>
        <v>45043</v>
      </c>
      <c r="D2482">
        <v>15</v>
      </c>
      <c r="E2482" t="s">
        <v>2775</v>
      </c>
      <c r="F2482" t="s">
        <v>24</v>
      </c>
      <c r="G2482">
        <v>1453</v>
      </c>
      <c r="H2482">
        <v>1</v>
      </c>
      <c r="I2482">
        <f t="shared" si="38"/>
        <v>1454</v>
      </c>
      <c r="J2482">
        <v>0.12</v>
      </c>
      <c r="K2482">
        <v>0</v>
      </c>
    </row>
    <row r="2483" spans="1:11" x14ac:dyDescent="0.3">
      <c r="A2483" t="s">
        <v>2734</v>
      </c>
      <c r="B2483" t="s">
        <v>2756</v>
      </c>
      <c r="C2483" s="1">
        <f>VLOOKUP(A2483,[1]Sheet2!A:B,2,0)</f>
        <v>45043</v>
      </c>
      <c r="D2483">
        <v>16</v>
      </c>
      <c r="E2483" t="s">
        <v>2776</v>
      </c>
      <c r="F2483" t="s">
        <v>24</v>
      </c>
      <c r="G2483">
        <v>1406</v>
      </c>
      <c r="H2483">
        <v>1</v>
      </c>
      <c r="I2483">
        <f t="shared" si="38"/>
        <v>1407</v>
      </c>
      <c r="J2483">
        <v>0.12</v>
      </c>
      <c r="K2483">
        <v>0</v>
      </c>
    </row>
    <row r="2484" spans="1:11" x14ac:dyDescent="0.3">
      <c r="A2484" t="s">
        <v>2734</v>
      </c>
      <c r="B2484" t="s">
        <v>2756</v>
      </c>
      <c r="C2484" s="1">
        <f>VLOOKUP(A2484,[1]Sheet2!A:B,2,0)</f>
        <v>45043</v>
      </c>
      <c r="D2484">
        <v>17</v>
      </c>
      <c r="E2484" t="s">
        <v>2777</v>
      </c>
      <c r="F2484" t="s">
        <v>24</v>
      </c>
      <c r="G2484">
        <v>1191</v>
      </c>
      <c r="H2484">
        <v>3</v>
      </c>
      <c r="I2484">
        <f t="shared" si="38"/>
        <v>1194</v>
      </c>
      <c r="J2484">
        <v>0.1</v>
      </c>
      <c r="K2484">
        <v>0</v>
      </c>
    </row>
    <row r="2485" spans="1:11" x14ac:dyDescent="0.3">
      <c r="A2485" t="s">
        <v>2734</v>
      </c>
      <c r="B2485" t="s">
        <v>2756</v>
      </c>
      <c r="C2485" s="1">
        <f>VLOOKUP(A2485,[1]Sheet2!A:B,2,0)</f>
        <v>45043</v>
      </c>
      <c r="D2485">
        <v>18</v>
      </c>
      <c r="E2485" t="s">
        <v>2778</v>
      </c>
      <c r="F2485" t="s">
        <v>24</v>
      </c>
      <c r="G2485">
        <v>1416</v>
      </c>
      <c r="H2485">
        <v>1</v>
      </c>
      <c r="I2485">
        <f t="shared" si="38"/>
        <v>1417</v>
      </c>
      <c r="J2485">
        <v>0.12</v>
      </c>
      <c r="K2485">
        <v>0</v>
      </c>
    </row>
    <row r="2486" spans="1:11" x14ac:dyDescent="0.3">
      <c r="A2486" t="s">
        <v>2734</v>
      </c>
      <c r="B2486" t="s">
        <v>2756</v>
      </c>
      <c r="C2486" s="1">
        <f>VLOOKUP(A2486,[1]Sheet2!A:B,2,0)</f>
        <v>45043</v>
      </c>
      <c r="D2486">
        <v>19</v>
      </c>
      <c r="E2486" t="s">
        <v>2779</v>
      </c>
      <c r="F2486" t="s">
        <v>24</v>
      </c>
      <c r="G2486">
        <v>1994</v>
      </c>
      <c r="H2486">
        <v>4</v>
      </c>
      <c r="I2486">
        <f t="shared" si="38"/>
        <v>1998</v>
      </c>
      <c r="J2486">
        <v>0.17</v>
      </c>
      <c r="K2486">
        <v>0</v>
      </c>
    </row>
    <row r="2487" spans="1:11" x14ac:dyDescent="0.3">
      <c r="A2487" t="s">
        <v>2734</v>
      </c>
      <c r="B2487" t="s">
        <v>2756</v>
      </c>
      <c r="C2487" s="1">
        <f>VLOOKUP(A2487,[1]Sheet2!A:B,2,0)</f>
        <v>45043</v>
      </c>
      <c r="D2487">
        <v>20</v>
      </c>
      <c r="E2487" t="s">
        <v>2780</v>
      </c>
      <c r="F2487" t="s">
        <v>24</v>
      </c>
      <c r="G2487">
        <v>300</v>
      </c>
      <c r="H2487">
        <v>0</v>
      </c>
      <c r="I2487">
        <f t="shared" si="38"/>
        <v>300</v>
      </c>
      <c r="J2487">
        <v>0.03</v>
      </c>
      <c r="K2487">
        <v>0</v>
      </c>
    </row>
    <row r="2488" spans="1:11" x14ac:dyDescent="0.3">
      <c r="A2488" t="s">
        <v>2734</v>
      </c>
      <c r="B2488" t="s">
        <v>2756</v>
      </c>
      <c r="C2488" s="1">
        <f>VLOOKUP(A2488,[1]Sheet2!A:B,2,0)</f>
        <v>45043</v>
      </c>
      <c r="D2488">
        <v>21</v>
      </c>
      <c r="E2488" t="s">
        <v>2781</v>
      </c>
      <c r="F2488" t="s">
        <v>24</v>
      </c>
      <c r="G2488">
        <v>282</v>
      </c>
      <c r="H2488">
        <v>0</v>
      </c>
      <c r="I2488">
        <f t="shared" si="38"/>
        <v>282</v>
      </c>
      <c r="J2488">
        <v>0.02</v>
      </c>
      <c r="K2488">
        <v>0</v>
      </c>
    </row>
    <row r="2489" spans="1:11" x14ac:dyDescent="0.3">
      <c r="A2489" t="s">
        <v>2734</v>
      </c>
      <c r="B2489" t="s">
        <v>2756</v>
      </c>
      <c r="C2489" s="1">
        <f>VLOOKUP(A2489,[1]Sheet2!A:B,2,0)</f>
        <v>45043</v>
      </c>
      <c r="D2489">
        <v>22</v>
      </c>
      <c r="E2489" t="s">
        <v>2782</v>
      </c>
      <c r="F2489" t="s">
        <v>24</v>
      </c>
      <c r="G2489">
        <v>361</v>
      </c>
      <c r="H2489">
        <v>7</v>
      </c>
      <c r="I2489">
        <f t="shared" si="38"/>
        <v>368</v>
      </c>
      <c r="J2489">
        <v>0.03</v>
      </c>
      <c r="K2489">
        <v>0</v>
      </c>
    </row>
    <row r="2490" spans="1:11" x14ac:dyDescent="0.3">
      <c r="A2490" t="s">
        <v>2734</v>
      </c>
      <c r="B2490" t="s">
        <v>2756</v>
      </c>
      <c r="C2490" s="1">
        <f>VLOOKUP(A2490,[1]Sheet2!A:B,2,0)</f>
        <v>45043</v>
      </c>
      <c r="D2490">
        <v>23</v>
      </c>
      <c r="E2490" t="s">
        <v>33</v>
      </c>
      <c r="F2490" t="s">
        <v>34</v>
      </c>
      <c r="G2490">
        <v>10741</v>
      </c>
      <c r="H2490">
        <v>19</v>
      </c>
      <c r="I2490">
        <f t="shared" si="38"/>
        <v>10760</v>
      </c>
      <c r="J2490">
        <v>0.9</v>
      </c>
      <c r="K2490">
        <v>0</v>
      </c>
    </row>
    <row r="2491" spans="1:11" x14ac:dyDescent="0.3">
      <c r="A2491" t="s">
        <v>2734</v>
      </c>
      <c r="B2491" t="s">
        <v>2783</v>
      </c>
      <c r="C2491" s="1">
        <f>VLOOKUP(A2491,[1]Sheet2!A:B,2,0)</f>
        <v>45043</v>
      </c>
      <c r="D2491">
        <v>1</v>
      </c>
      <c r="E2491" t="s">
        <v>2784</v>
      </c>
      <c r="F2491" t="s">
        <v>14</v>
      </c>
      <c r="G2491">
        <v>675834</v>
      </c>
      <c r="H2491">
        <v>1148</v>
      </c>
      <c r="I2491">
        <f t="shared" si="38"/>
        <v>676982</v>
      </c>
      <c r="J2491">
        <v>43.41</v>
      </c>
      <c r="K2491">
        <v>0</v>
      </c>
    </row>
    <row r="2492" spans="1:11" x14ac:dyDescent="0.3">
      <c r="A2492" t="s">
        <v>2734</v>
      </c>
      <c r="B2492" t="s">
        <v>2783</v>
      </c>
      <c r="C2492" s="1">
        <f>VLOOKUP(A2492,[1]Sheet2!A:B,2,0)</f>
        <v>45043</v>
      </c>
      <c r="D2492">
        <v>2</v>
      </c>
      <c r="E2492" t="s">
        <v>2785</v>
      </c>
      <c r="F2492" t="s">
        <v>18</v>
      </c>
      <c r="G2492">
        <v>821934</v>
      </c>
      <c r="H2492">
        <v>2566</v>
      </c>
      <c r="I2492">
        <f t="shared" si="38"/>
        <v>824500</v>
      </c>
      <c r="J2492">
        <v>52.87</v>
      </c>
      <c r="K2492">
        <v>1</v>
      </c>
    </row>
    <row r="2493" spans="1:11" x14ac:dyDescent="0.3">
      <c r="A2493" t="s">
        <v>2734</v>
      </c>
      <c r="B2493" t="s">
        <v>2783</v>
      </c>
      <c r="C2493" s="1">
        <f>VLOOKUP(A2493,[1]Sheet2!A:B,2,0)</f>
        <v>45043</v>
      </c>
      <c r="D2493">
        <v>3</v>
      </c>
      <c r="E2493" t="s">
        <v>2786</v>
      </c>
      <c r="F2493" t="s">
        <v>16</v>
      </c>
      <c r="G2493">
        <v>5283</v>
      </c>
      <c r="H2493">
        <v>14</v>
      </c>
      <c r="I2493">
        <f t="shared" si="38"/>
        <v>5297</v>
      </c>
      <c r="J2493">
        <v>0.34</v>
      </c>
      <c r="K2493">
        <v>0</v>
      </c>
    </row>
    <row r="2494" spans="1:11" x14ac:dyDescent="0.3">
      <c r="A2494" t="s">
        <v>2734</v>
      </c>
      <c r="B2494" t="s">
        <v>2783</v>
      </c>
      <c r="C2494" s="1">
        <f>VLOOKUP(A2494,[1]Sheet2!A:B,2,0)</f>
        <v>45043</v>
      </c>
      <c r="D2494">
        <v>4</v>
      </c>
      <c r="E2494" t="s">
        <v>2787</v>
      </c>
      <c r="F2494" t="s">
        <v>2788</v>
      </c>
      <c r="G2494">
        <v>1206</v>
      </c>
      <c r="H2494">
        <v>1</v>
      </c>
      <c r="I2494">
        <f t="shared" si="38"/>
        <v>1207</v>
      </c>
      <c r="J2494">
        <v>0.08</v>
      </c>
      <c r="K2494">
        <v>0</v>
      </c>
    </row>
    <row r="2495" spans="1:11" x14ac:dyDescent="0.3">
      <c r="A2495" t="s">
        <v>2734</v>
      </c>
      <c r="B2495" t="s">
        <v>2783</v>
      </c>
      <c r="C2495" s="1">
        <f>VLOOKUP(A2495,[1]Sheet2!A:B,2,0)</f>
        <v>45043</v>
      </c>
      <c r="D2495">
        <v>5</v>
      </c>
      <c r="E2495" t="s">
        <v>2789</v>
      </c>
      <c r="F2495" t="s">
        <v>2763</v>
      </c>
      <c r="G2495">
        <v>572</v>
      </c>
      <c r="H2495">
        <v>2</v>
      </c>
      <c r="I2495">
        <f t="shared" si="38"/>
        <v>574</v>
      </c>
      <c r="J2495">
        <v>0.04</v>
      </c>
      <c r="K2495">
        <v>0</v>
      </c>
    </row>
    <row r="2496" spans="1:11" x14ac:dyDescent="0.3">
      <c r="A2496" t="s">
        <v>2734</v>
      </c>
      <c r="B2496" t="s">
        <v>2783</v>
      </c>
      <c r="C2496" s="1">
        <f>VLOOKUP(A2496,[1]Sheet2!A:B,2,0)</f>
        <v>45043</v>
      </c>
      <c r="D2496">
        <v>6</v>
      </c>
      <c r="E2496" t="s">
        <v>2790</v>
      </c>
      <c r="F2496" t="s">
        <v>240</v>
      </c>
      <c r="G2496">
        <v>1027</v>
      </c>
      <c r="H2496">
        <v>1</v>
      </c>
      <c r="I2496">
        <f t="shared" si="38"/>
        <v>1028</v>
      </c>
      <c r="J2496">
        <v>7.0000000000000007E-2</v>
      </c>
      <c r="K2496">
        <v>0</v>
      </c>
    </row>
    <row r="2497" spans="1:11" x14ac:dyDescent="0.3">
      <c r="A2497" t="s">
        <v>2734</v>
      </c>
      <c r="B2497" t="s">
        <v>2783</v>
      </c>
      <c r="C2497" s="1">
        <f>VLOOKUP(A2497,[1]Sheet2!A:B,2,0)</f>
        <v>45043</v>
      </c>
      <c r="D2497">
        <v>7</v>
      </c>
      <c r="E2497" t="s">
        <v>2791</v>
      </c>
      <c r="F2497" t="s">
        <v>2792</v>
      </c>
      <c r="G2497">
        <v>473</v>
      </c>
      <c r="H2497">
        <v>0</v>
      </c>
      <c r="I2497">
        <f t="shared" si="38"/>
        <v>473</v>
      </c>
      <c r="J2497">
        <v>0.03</v>
      </c>
      <c r="K2497">
        <v>0</v>
      </c>
    </row>
    <row r="2498" spans="1:11" x14ac:dyDescent="0.3">
      <c r="A2498" t="s">
        <v>2734</v>
      </c>
      <c r="B2498" t="s">
        <v>2783</v>
      </c>
      <c r="C2498" s="1">
        <f>VLOOKUP(A2498,[1]Sheet2!A:B,2,0)</f>
        <v>45043</v>
      </c>
      <c r="D2498">
        <v>8</v>
      </c>
      <c r="E2498" t="s">
        <v>2793</v>
      </c>
      <c r="F2498" t="s">
        <v>1668</v>
      </c>
      <c r="G2498">
        <v>1030</v>
      </c>
      <c r="H2498">
        <v>3</v>
      </c>
      <c r="I2498">
        <f t="shared" si="38"/>
        <v>1033</v>
      </c>
      <c r="J2498">
        <v>7.0000000000000007E-2</v>
      </c>
      <c r="K2498">
        <v>0</v>
      </c>
    </row>
    <row r="2499" spans="1:11" x14ac:dyDescent="0.3">
      <c r="A2499" t="s">
        <v>2734</v>
      </c>
      <c r="B2499" t="s">
        <v>2783</v>
      </c>
      <c r="C2499" s="1">
        <f>VLOOKUP(A2499,[1]Sheet2!A:B,2,0)</f>
        <v>45043</v>
      </c>
      <c r="D2499">
        <v>9</v>
      </c>
      <c r="E2499" t="s">
        <v>2794</v>
      </c>
      <c r="F2499" t="s">
        <v>2795</v>
      </c>
      <c r="G2499">
        <v>385</v>
      </c>
      <c r="H2499">
        <v>0</v>
      </c>
      <c r="I2499">
        <f t="shared" ref="I2499:I2562" si="39">SUM(G2499:H2499)</f>
        <v>385</v>
      </c>
      <c r="J2499">
        <v>0.02</v>
      </c>
      <c r="K2499">
        <v>0</v>
      </c>
    </row>
    <row r="2500" spans="1:11" x14ac:dyDescent="0.3">
      <c r="A2500" t="s">
        <v>2734</v>
      </c>
      <c r="B2500" t="s">
        <v>2783</v>
      </c>
      <c r="C2500" s="1">
        <f>VLOOKUP(A2500,[1]Sheet2!A:B,2,0)</f>
        <v>45043</v>
      </c>
      <c r="D2500">
        <v>10</v>
      </c>
      <c r="E2500" t="s">
        <v>2796</v>
      </c>
      <c r="F2500" t="s">
        <v>2797</v>
      </c>
      <c r="G2500">
        <v>695</v>
      </c>
      <c r="H2500">
        <v>1</v>
      </c>
      <c r="I2500">
        <f t="shared" si="39"/>
        <v>696</v>
      </c>
      <c r="J2500">
        <v>0.04</v>
      </c>
      <c r="K2500">
        <v>0</v>
      </c>
    </row>
    <row r="2501" spans="1:11" x14ac:dyDescent="0.3">
      <c r="A2501" t="s">
        <v>2734</v>
      </c>
      <c r="B2501" t="s">
        <v>2783</v>
      </c>
      <c r="C2501" s="1">
        <f>VLOOKUP(A2501,[1]Sheet2!A:B,2,0)</f>
        <v>45043</v>
      </c>
      <c r="D2501">
        <v>11</v>
      </c>
      <c r="E2501" t="s">
        <v>2798</v>
      </c>
      <c r="F2501" t="s">
        <v>24</v>
      </c>
      <c r="G2501">
        <v>577</v>
      </c>
      <c r="H2501">
        <v>3</v>
      </c>
      <c r="I2501">
        <f t="shared" si="39"/>
        <v>580</v>
      </c>
      <c r="J2501">
        <v>0.04</v>
      </c>
      <c r="K2501">
        <v>0</v>
      </c>
    </row>
    <row r="2502" spans="1:11" x14ac:dyDescent="0.3">
      <c r="A2502" t="s">
        <v>2734</v>
      </c>
      <c r="B2502" t="s">
        <v>2783</v>
      </c>
      <c r="C2502" s="1">
        <f>VLOOKUP(A2502,[1]Sheet2!A:B,2,0)</f>
        <v>45043</v>
      </c>
      <c r="D2502">
        <v>12</v>
      </c>
      <c r="E2502" t="s">
        <v>2799</v>
      </c>
      <c r="F2502" t="s">
        <v>2751</v>
      </c>
      <c r="G2502">
        <v>6596</v>
      </c>
      <c r="H2502">
        <v>2</v>
      </c>
      <c r="I2502">
        <f t="shared" si="39"/>
        <v>6598</v>
      </c>
      <c r="J2502">
        <v>0.42</v>
      </c>
      <c r="K2502">
        <v>0</v>
      </c>
    </row>
    <row r="2503" spans="1:11" x14ac:dyDescent="0.3">
      <c r="A2503" t="s">
        <v>2734</v>
      </c>
      <c r="B2503" t="s">
        <v>2783</v>
      </c>
      <c r="C2503" s="1">
        <f>VLOOKUP(A2503,[1]Sheet2!A:B,2,0)</f>
        <v>45043</v>
      </c>
      <c r="D2503">
        <v>13</v>
      </c>
      <c r="E2503" t="s">
        <v>2800</v>
      </c>
      <c r="F2503" t="s">
        <v>24</v>
      </c>
      <c r="G2503">
        <v>684</v>
      </c>
      <c r="H2503">
        <v>2</v>
      </c>
      <c r="I2503">
        <f t="shared" si="39"/>
        <v>686</v>
      </c>
      <c r="J2503">
        <v>0.04</v>
      </c>
      <c r="K2503">
        <v>0</v>
      </c>
    </row>
    <row r="2504" spans="1:11" x14ac:dyDescent="0.3">
      <c r="A2504" t="s">
        <v>2734</v>
      </c>
      <c r="B2504" t="s">
        <v>2783</v>
      </c>
      <c r="C2504" s="1">
        <f>VLOOKUP(A2504,[1]Sheet2!A:B,2,0)</f>
        <v>45043</v>
      </c>
      <c r="D2504">
        <v>14</v>
      </c>
      <c r="E2504" t="s">
        <v>2801</v>
      </c>
      <c r="F2504" t="s">
        <v>24</v>
      </c>
      <c r="G2504">
        <v>1191</v>
      </c>
      <c r="H2504">
        <v>1</v>
      </c>
      <c r="I2504">
        <f t="shared" si="39"/>
        <v>1192</v>
      </c>
      <c r="J2504">
        <v>0.08</v>
      </c>
      <c r="K2504">
        <v>0</v>
      </c>
    </row>
    <row r="2505" spans="1:11" x14ac:dyDescent="0.3">
      <c r="A2505" t="s">
        <v>2734</v>
      </c>
      <c r="B2505" t="s">
        <v>2783</v>
      </c>
      <c r="C2505" s="1">
        <f>VLOOKUP(A2505,[1]Sheet2!A:B,2,0)</f>
        <v>45043</v>
      </c>
      <c r="D2505">
        <v>15</v>
      </c>
      <c r="E2505" t="s">
        <v>2802</v>
      </c>
      <c r="F2505" t="s">
        <v>24</v>
      </c>
      <c r="G2505">
        <v>1409</v>
      </c>
      <c r="H2505">
        <v>1</v>
      </c>
      <c r="I2505">
        <f t="shared" si="39"/>
        <v>1410</v>
      </c>
      <c r="J2505">
        <v>0.09</v>
      </c>
      <c r="K2505">
        <v>0</v>
      </c>
    </row>
    <row r="2506" spans="1:11" x14ac:dyDescent="0.3">
      <c r="A2506" t="s">
        <v>2734</v>
      </c>
      <c r="B2506" t="s">
        <v>2783</v>
      </c>
      <c r="C2506" s="1">
        <f>VLOOKUP(A2506,[1]Sheet2!A:B,2,0)</f>
        <v>45043</v>
      </c>
      <c r="D2506">
        <v>16</v>
      </c>
      <c r="E2506" t="s">
        <v>2803</v>
      </c>
      <c r="F2506" t="s">
        <v>24</v>
      </c>
      <c r="G2506">
        <v>2559</v>
      </c>
      <c r="H2506">
        <v>1</v>
      </c>
      <c r="I2506">
        <f t="shared" si="39"/>
        <v>2560</v>
      </c>
      <c r="J2506">
        <v>0.16</v>
      </c>
      <c r="K2506">
        <v>0</v>
      </c>
    </row>
    <row r="2507" spans="1:11" x14ac:dyDescent="0.3">
      <c r="A2507" t="s">
        <v>2734</v>
      </c>
      <c r="B2507" t="s">
        <v>2783</v>
      </c>
      <c r="C2507" s="1">
        <f>VLOOKUP(A2507,[1]Sheet2!A:B,2,0)</f>
        <v>45043</v>
      </c>
      <c r="D2507">
        <v>17</v>
      </c>
      <c r="E2507" t="s">
        <v>2804</v>
      </c>
      <c r="F2507" t="s">
        <v>24</v>
      </c>
      <c r="G2507">
        <v>8463</v>
      </c>
      <c r="H2507">
        <v>0</v>
      </c>
      <c r="I2507">
        <f t="shared" si="39"/>
        <v>8463</v>
      </c>
      <c r="J2507">
        <v>0.54</v>
      </c>
      <c r="K2507">
        <v>0</v>
      </c>
    </row>
    <row r="2508" spans="1:11" x14ac:dyDescent="0.3">
      <c r="A2508" t="s">
        <v>2734</v>
      </c>
      <c r="B2508" t="s">
        <v>2783</v>
      </c>
      <c r="C2508" s="1">
        <f>VLOOKUP(A2508,[1]Sheet2!A:B,2,0)</f>
        <v>45043</v>
      </c>
      <c r="D2508">
        <v>18</v>
      </c>
      <c r="E2508" t="s">
        <v>2805</v>
      </c>
      <c r="F2508" t="s">
        <v>24</v>
      </c>
      <c r="G2508">
        <v>4462</v>
      </c>
      <c r="H2508">
        <v>0</v>
      </c>
      <c r="I2508">
        <f t="shared" si="39"/>
        <v>4462</v>
      </c>
      <c r="J2508">
        <v>0.28999999999999998</v>
      </c>
      <c r="K2508">
        <v>0</v>
      </c>
    </row>
    <row r="2509" spans="1:11" x14ac:dyDescent="0.3">
      <c r="A2509" t="s">
        <v>2734</v>
      </c>
      <c r="B2509" t="s">
        <v>2783</v>
      </c>
      <c r="C2509" s="1">
        <f>VLOOKUP(A2509,[1]Sheet2!A:B,2,0)</f>
        <v>45043</v>
      </c>
      <c r="D2509">
        <v>19</v>
      </c>
      <c r="E2509" t="s">
        <v>2806</v>
      </c>
      <c r="F2509" t="s">
        <v>24</v>
      </c>
      <c r="G2509">
        <v>1144</v>
      </c>
      <c r="H2509">
        <v>0</v>
      </c>
      <c r="I2509">
        <f t="shared" si="39"/>
        <v>1144</v>
      </c>
      <c r="J2509">
        <v>7.0000000000000007E-2</v>
      </c>
      <c r="K2509">
        <v>0</v>
      </c>
    </row>
    <row r="2510" spans="1:11" x14ac:dyDescent="0.3">
      <c r="A2510" t="s">
        <v>2734</v>
      </c>
      <c r="B2510" t="s">
        <v>2783</v>
      </c>
      <c r="C2510" s="1">
        <f>VLOOKUP(A2510,[1]Sheet2!A:B,2,0)</f>
        <v>45043</v>
      </c>
      <c r="D2510">
        <v>20</v>
      </c>
      <c r="E2510" t="s">
        <v>2807</v>
      </c>
      <c r="F2510" t="s">
        <v>24</v>
      </c>
      <c r="G2510">
        <v>666</v>
      </c>
      <c r="H2510">
        <v>1</v>
      </c>
      <c r="I2510">
        <f t="shared" si="39"/>
        <v>667</v>
      </c>
      <c r="J2510">
        <v>0.04</v>
      </c>
      <c r="K2510">
        <v>0</v>
      </c>
    </row>
    <row r="2511" spans="1:11" x14ac:dyDescent="0.3">
      <c r="A2511" t="s">
        <v>2734</v>
      </c>
      <c r="B2511" t="s">
        <v>2783</v>
      </c>
      <c r="C2511" s="1">
        <f>VLOOKUP(A2511,[1]Sheet2!A:B,2,0)</f>
        <v>45043</v>
      </c>
      <c r="D2511">
        <v>21</v>
      </c>
      <c r="E2511" t="s">
        <v>2808</v>
      </c>
      <c r="F2511" t="s">
        <v>24</v>
      </c>
      <c r="G2511">
        <v>482</v>
      </c>
      <c r="H2511">
        <v>0</v>
      </c>
      <c r="I2511">
        <f t="shared" si="39"/>
        <v>482</v>
      </c>
      <c r="J2511">
        <v>0.03</v>
      </c>
      <c r="K2511">
        <v>0</v>
      </c>
    </row>
    <row r="2512" spans="1:11" x14ac:dyDescent="0.3">
      <c r="A2512" t="s">
        <v>2734</v>
      </c>
      <c r="B2512" t="s">
        <v>2783</v>
      </c>
      <c r="C2512" s="1">
        <f>VLOOKUP(A2512,[1]Sheet2!A:B,2,0)</f>
        <v>45043</v>
      </c>
      <c r="D2512">
        <v>22</v>
      </c>
      <c r="E2512" t="s">
        <v>2809</v>
      </c>
      <c r="F2512" t="s">
        <v>24</v>
      </c>
      <c r="G2512">
        <v>353</v>
      </c>
      <c r="H2512">
        <v>0</v>
      </c>
      <c r="I2512">
        <f t="shared" si="39"/>
        <v>353</v>
      </c>
      <c r="J2512">
        <v>0.02</v>
      </c>
      <c r="K2512">
        <v>0</v>
      </c>
    </row>
    <row r="2513" spans="1:11" x14ac:dyDescent="0.3">
      <c r="A2513" t="s">
        <v>2734</v>
      </c>
      <c r="B2513" t="s">
        <v>2783</v>
      </c>
      <c r="C2513" s="1">
        <f>VLOOKUP(A2513,[1]Sheet2!A:B,2,0)</f>
        <v>45043</v>
      </c>
      <c r="D2513">
        <v>23</v>
      </c>
      <c r="E2513" t="s">
        <v>2810</v>
      </c>
      <c r="F2513" t="s">
        <v>24</v>
      </c>
      <c r="G2513">
        <v>571</v>
      </c>
      <c r="H2513">
        <v>0</v>
      </c>
      <c r="I2513">
        <f t="shared" si="39"/>
        <v>571</v>
      </c>
      <c r="J2513">
        <v>0.04</v>
      </c>
      <c r="K2513">
        <v>0</v>
      </c>
    </row>
    <row r="2514" spans="1:11" x14ac:dyDescent="0.3">
      <c r="A2514" t="s">
        <v>2734</v>
      </c>
      <c r="B2514" t="s">
        <v>2783</v>
      </c>
      <c r="C2514" s="1">
        <f>VLOOKUP(A2514,[1]Sheet2!A:B,2,0)</f>
        <v>45043</v>
      </c>
      <c r="D2514">
        <v>24</v>
      </c>
      <c r="E2514" t="s">
        <v>2811</v>
      </c>
      <c r="F2514" t="s">
        <v>24</v>
      </c>
      <c r="G2514">
        <v>394</v>
      </c>
      <c r="H2514">
        <v>0</v>
      </c>
      <c r="I2514">
        <f t="shared" si="39"/>
        <v>394</v>
      </c>
      <c r="J2514">
        <v>0.03</v>
      </c>
      <c r="K2514">
        <v>0</v>
      </c>
    </row>
    <row r="2515" spans="1:11" x14ac:dyDescent="0.3">
      <c r="A2515" t="s">
        <v>2734</v>
      </c>
      <c r="B2515" t="s">
        <v>2783</v>
      </c>
      <c r="C2515" s="1">
        <f>VLOOKUP(A2515,[1]Sheet2!A:B,2,0)</f>
        <v>45043</v>
      </c>
      <c r="D2515">
        <v>25</v>
      </c>
      <c r="E2515" t="s">
        <v>2812</v>
      </c>
      <c r="F2515" t="s">
        <v>24</v>
      </c>
      <c r="G2515">
        <v>359</v>
      </c>
      <c r="H2515">
        <v>0</v>
      </c>
      <c r="I2515">
        <f t="shared" si="39"/>
        <v>359</v>
      </c>
      <c r="J2515">
        <v>0.02</v>
      </c>
      <c r="K2515">
        <v>0</v>
      </c>
    </row>
    <row r="2516" spans="1:11" x14ac:dyDescent="0.3">
      <c r="A2516" t="s">
        <v>2734</v>
      </c>
      <c r="B2516" t="s">
        <v>2783</v>
      </c>
      <c r="C2516" s="1">
        <f>VLOOKUP(A2516,[1]Sheet2!A:B,2,0)</f>
        <v>45043</v>
      </c>
      <c r="D2516">
        <v>26</v>
      </c>
      <c r="E2516" t="s">
        <v>2813</v>
      </c>
      <c r="F2516" t="s">
        <v>24</v>
      </c>
      <c r="G2516">
        <v>1057</v>
      </c>
      <c r="H2516">
        <v>0</v>
      </c>
      <c r="I2516">
        <f t="shared" si="39"/>
        <v>1057</v>
      </c>
      <c r="J2516">
        <v>7.0000000000000007E-2</v>
      </c>
      <c r="K2516">
        <v>0</v>
      </c>
    </row>
    <row r="2517" spans="1:11" x14ac:dyDescent="0.3">
      <c r="A2517" t="s">
        <v>2734</v>
      </c>
      <c r="B2517" t="s">
        <v>2783</v>
      </c>
      <c r="C2517" s="1">
        <f>VLOOKUP(A2517,[1]Sheet2!A:B,2,0)</f>
        <v>45043</v>
      </c>
      <c r="D2517">
        <v>27</v>
      </c>
      <c r="E2517" t="s">
        <v>2814</v>
      </c>
      <c r="F2517" t="s">
        <v>24</v>
      </c>
      <c r="G2517">
        <v>362</v>
      </c>
      <c r="H2517">
        <v>0</v>
      </c>
      <c r="I2517">
        <f t="shared" si="39"/>
        <v>362</v>
      </c>
      <c r="J2517">
        <v>0.02</v>
      </c>
      <c r="K2517">
        <v>0</v>
      </c>
    </row>
    <row r="2518" spans="1:11" x14ac:dyDescent="0.3">
      <c r="A2518" t="s">
        <v>2734</v>
      </c>
      <c r="B2518" t="s">
        <v>2783</v>
      </c>
      <c r="C2518" s="1">
        <f>VLOOKUP(A2518,[1]Sheet2!A:B,2,0)</f>
        <v>45043</v>
      </c>
      <c r="D2518">
        <v>28</v>
      </c>
      <c r="E2518" t="s">
        <v>2815</v>
      </c>
      <c r="F2518" t="s">
        <v>24</v>
      </c>
      <c r="G2518">
        <v>539</v>
      </c>
      <c r="H2518">
        <v>0</v>
      </c>
      <c r="I2518">
        <f t="shared" si="39"/>
        <v>539</v>
      </c>
      <c r="J2518">
        <v>0.03</v>
      </c>
      <c r="K2518">
        <v>0</v>
      </c>
    </row>
    <row r="2519" spans="1:11" x14ac:dyDescent="0.3">
      <c r="A2519" t="s">
        <v>2734</v>
      </c>
      <c r="B2519" t="s">
        <v>2783</v>
      </c>
      <c r="C2519" s="1">
        <f>VLOOKUP(A2519,[1]Sheet2!A:B,2,0)</f>
        <v>45043</v>
      </c>
      <c r="D2519">
        <v>29</v>
      </c>
      <c r="E2519" t="s">
        <v>2816</v>
      </c>
      <c r="F2519" t="s">
        <v>24</v>
      </c>
      <c r="G2519">
        <v>544</v>
      </c>
      <c r="H2519">
        <v>1</v>
      </c>
      <c r="I2519">
        <f t="shared" si="39"/>
        <v>545</v>
      </c>
      <c r="J2519">
        <v>0.03</v>
      </c>
      <c r="K2519">
        <v>0</v>
      </c>
    </row>
    <row r="2520" spans="1:11" x14ac:dyDescent="0.3">
      <c r="A2520" t="s">
        <v>2734</v>
      </c>
      <c r="B2520" t="s">
        <v>2783</v>
      </c>
      <c r="C2520" s="1">
        <f>VLOOKUP(A2520,[1]Sheet2!A:B,2,0)</f>
        <v>45043</v>
      </c>
      <c r="D2520">
        <v>30</v>
      </c>
      <c r="E2520" t="s">
        <v>2817</v>
      </c>
      <c r="F2520" t="s">
        <v>24</v>
      </c>
      <c r="G2520">
        <v>1414</v>
      </c>
      <c r="H2520">
        <v>2</v>
      </c>
      <c r="I2520">
        <f t="shared" si="39"/>
        <v>1416</v>
      </c>
      <c r="J2520">
        <v>0.09</v>
      </c>
      <c r="K2520">
        <v>0</v>
      </c>
    </row>
    <row r="2521" spans="1:11" x14ac:dyDescent="0.3">
      <c r="A2521" t="s">
        <v>2734</v>
      </c>
      <c r="B2521" t="s">
        <v>2783</v>
      </c>
      <c r="C2521" s="1">
        <f>VLOOKUP(A2521,[1]Sheet2!A:B,2,0)</f>
        <v>45043</v>
      </c>
      <c r="D2521">
        <v>31</v>
      </c>
      <c r="E2521" t="s">
        <v>2818</v>
      </c>
      <c r="F2521" t="s">
        <v>24</v>
      </c>
      <c r="G2521">
        <v>1812</v>
      </c>
      <c r="H2521">
        <v>0</v>
      </c>
      <c r="I2521">
        <f t="shared" si="39"/>
        <v>1812</v>
      </c>
      <c r="J2521">
        <v>0.12</v>
      </c>
      <c r="K2521">
        <v>0</v>
      </c>
    </row>
    <row r="2522" spans="1:11" x14ac:dyDescent="0.3">
      <c r="A2522" t="s">
        <v>2734</v>
      </c>
      <c r="B2522" t="s">
        <v>2783</v>
      </c>
      <c r="C2522" s="1">
        <f>VLOOKUP(A2522,[1]Sheet2!A:B,2,0)</f>
        <v>45043</v>
      </c>
      <c r="D2522">
        <v>32</v>
      </c>
      <c r="E2522" t="s">
        <v>33</v>
      </c>
      <c r="F2522" t="s">
        <v>34</v>
      </c>
      <c r="G2522">
        <v>11617</v>
      </c>
      <c r="H2522">
        <v>15</v>
      </c>
      <c r="I2522">
        <f t="shared" si="39"/>
        <v>11632</v>
      </c>
      <c r="J2522">
        <v>0.75</v>
      </c>
      <c r="K2522">
        <v>0</v>
      </c>
    </row>
    <row r="2523" spans="1:11" x14ac:dyDescent="0.3">
      <c r="A2523" t="s">
        <v>2734</v>
      </c>
      <c r="B2523" t="s">
        <v>2819</v>
      </c>
      <c r="C2523" s="1">
        <f>VLOOKUP(A2523,[1]Sheet2!A:B,2,0)</f>
        <v>45043</v>
      </c>
      <c r="D2523">
        <v>1</v>
      </c>
      <c r="E2523" t="s">
        <v>2820</v>
      </c>
      <c r="F2523" t="s">
        <v>18</v>
      </c>
      <c r="G2523">
        <v>670483</v>
      </c>
      <c r="H2523">
        <v>905</v>
      </c>
      <c r="I2523">
        <f t="shared" si="39"/>
        <v>671388</v>
      </c>
      <c r="J2523">
        <v>41.4</v>
      </c>
      <c r="K2523">
        <v>0</v>
      </c>
    </row>
    <row r="2524" spans="1:11" x14ac:dyDescent="0.3">
      <c r="A2524" t="s">
        <v>2734</v>
      </c>
      <c r="B2524" t="s">
        <v>2819</v>
      </c>
      <c r="C2524" s="1">
        <f>VLOOKUP(A2524,[1]Sheet2!A:B,2,0)</f>
        <v>45043</v>
      </c>
      <c r="D2524">
        <v>2</v>
      </c>
      <c r="E2524" t="s">
        <v>2821</v>
      </c>
      <c r="F2524" t="s">
        <v>16</v>
      </c>
      <c r="G2524">
        <v>19943</v>
      </c>
      <c r="H2524">
        <v>29</v>
      </c>
      <c r="I2524">
        <f t="shared" si="39"/>
        <v>19972</v>
      </c>
      <c r="J2524">
        <v>1.23</v>
      </c>
      <c r="K2524">
        <v>0</v>
      </c>
    </row>
    <row r="2525" spans="1:11" x14ac:dyDescent="0.3">
      <c r="A2525" t="s">
        <v>2734</v>
      </c>
      <c r="B2525" t="s">
        <v>2819</v>
      </c>
      <c r="C2525" s="1">
        <f>VLOOKUP(A2525,[1]Sheet2!A:B,2,0)</f>
        <v>45043</v>
      </c>
      <c r="D2525">
        <v>3</v>
      </c>
      <c r="E2525" t="s">
        <v>2822</v>
      </c>
      <c r="F2525" t="s">
        <v>14</v>
      </c>
      <c r="G2525">
        <v>877712</v>
      </c>
      <c r="H2525">
        <v>546</v>
      </c>
      <c r="I2525">
        <f t="shared" si="39"/>
        <v>878258</v>
      </c>
      <c r="J2525">
        <v>54.15</v>
      </c>
      <c r="K2525">
        <v>1</v>
      </c>
    </row>
    <row r="2526" spans="1:11" x14ac:dyDescent="0.3">
      <c r="A2526" t="s">
        <v>2734</v>
      </c>
      <c r="B2526" t="s">
        <v>2819</v>
      </c>
      <c r="C2526" s="1">
        <f>VLOOKUP(A2526,[1]Sheet2!A:B,2,0)</f>
        <v>45043</v>
      </c>
      <c r="D2526">
        <v>4</v>
      </c>
      <c r="E2526" t="s">
        <v>2823</v>
      </c>
      <c r="F2526" t="s">
        <v>50</v>
      </c>
      <c r="G2526">
        <v>8123</v>
      </c>
      <c r="H2526">
        <v>0</v>
      </c>
      <c r="I2526">
        <f t="shared" si="39"/>
        <v>8123</v>
      </c>
      <c r="J2526">
        <v>0.5</v>
      </c>
      <c r="K2526">
        <v>0</v>
      </c>
    </row>
    <row r="2527" spans="1:11" x14ac:dyDescent="0.3">
      <c r="A2527" t="s">
        <v>2734</v>
      </c>
      <c r="B2527" t="s">
        <v>2819</v>
      </c>
      <c r="C2527" s="1">
        <f>VLOOKUP(A2527,[1]Sheet2!A:B,2,0)</f>
        <v>45043</v>
      </c>
      <c r="D2527">
        <v>5</v>
      </c>
      <c r="E2527" t="s">
        <v>2824</v>
      </c>
      <c r="F2527" t="s">
        <v>2772</v>
      </c>
      <c r="G2527">
        <v>2800</v>
      </c>
      <c r="H2527">
        <v>1</v>
      </c>
      <c r="I2527">
        <f t="shared" si="39"/>
        <v>2801</v>
      </c>
      <c r="J2527">
        <v>0.17</v>
      </c>
      <c r="K2527">
        <v>0</v>
      </c>
    </row>
    <row r="2528" spans="1:11" x14ac:dyDescent="0.3">
      <c r="A2528" t="s">
        <v>2734</v>
      </c>
      <c r="B2528" t="s">
        <v>2819</v>
      </c>
      <c r="C2528" s="1">
        <f>VLOOKUP(A2528,[1]Sheet2!A:B,2,0)</f>
        <v>45043</v>
      </c>
      <c r="D2528">
        <v>6</v>
      </c>
      <c r="E2528" t="s">
        <v>2825</v>
      </c>
      <c r="F2528" t="s">
        <v>2751</v>
      </c>
      <c r="G2528">
        <v>9882</v>
      </c>
      <c r="H2528">
        <v>7</v>
      </c>
      <c r="I2528">
        <f t="shared" si="39"/>
        <v>9889</v>
      </c>
      <c r="J2528">
        <v>0.61</v>
      </c>
      <c r="K2528">
        <v>0</v>
      </c>
    </row>
    <row r="2529" spans="1:11" x14ac:dyDescent="0.3">
      <c r="A2529" t="s">
        <v>2734</v>
      </c>
      <c r="B2529" t="s">
        <v>2819</v>
      </c>
      <c r="C2529" s="1">
        <f>VLOOKUP(A2529,[1]Sheet2!A:B,2,0)</f>
        <v>45043</v>
      </c>
      <c r="D2529">
        <v>7</v>
      </c>
      <c r="E2529" t="s">
        <v>2826</v>
      </c>
      <c r="F2529" t="s">
        <v>79</v>
      </c>
      <c r="G2529">
        <v>2092</v>
      </c>
      <c r="H2529">
        <v>2</v>
      </c>
      <c r="I2529">
        <f t="shared" si="39"/>
        <v>2094</v>
      </c>
      <c r="J2529">
        <v>0.13</v>
      </c>
      <c r="K2529">
        <v>0</v>
      </c>
    </row>
    <row r="2530" spans="1:11" x14ac:dyDescent="0.3">
      <c r="A2530" t="s">
        <v>2734</v>
      </c>
      <c r="B2530" t="s">
        <v>2819</v>
      </c>
      <c r="C2530" s="1">
        <f>VLOOKUP(A2530,[1]Sheet2!A:B,2,0)</f>
        <v>45043</v>
      </c>
      <c r="D2530">
        <v>8</v>
      </c>
      <c r="E2530" t="s">
        <v>2827</v>
      </c>
      <c r="F2530" t="s">
        <v>132</v>
      </c>
      <c r="G2530">
        <v>1460</v>
      </c>
      <c r="H2530">
        <v>2</v>
      </c>
      <c r="I2530">
        <f t="shared" si="39"/>
        <v>1462</v>
      </c>
      <c r="J2530">
        <v>0.09</v>
      </c>
      <c r="K2530">
        <v>0</v>
      </c>
    </row>
    <row r="2531" spans="1:11" x14ac:dyDescent="0.3">
      <c r="A2531" t="s">
        <v>2734</v>
      </c>
      <c r="B2531" t="s">
        <v>2819</v>
      </c>
      <c r="C2531" s="1">
        <f>VLOOKUP(A2531,[1]Sheet2!A:B,2,0)</f>
        <v>45043</v>
      </c>
      <c r="D2531">
        <v>9</v>
      </c>
      <c r="E2531" t="s">
        <v>2828</v>
      </c>
      <c r="F2531" t="s">
        <v>2829</v>
      </c>
      <c r="G2531">
        <v>2024</v>
      </c>
      <c r="H2531">
        <v>1</v>
      </c>
      <c r="I2531">
        <f t="shared" si="39"/>
        <v>2025</v>
      </c>
      <c r="J2531">
        <v>0.12</v>
      </c>
      <c r="K2531">
        <v>0</v>
      </c>
    </row>
    <row r="2532" spans="1:11" x14ac:dyDescent="0.3">
      <c r="A2532" t="s">
        <v>2734</v>
      </c>
      <c r="B2532" t="s">
        <v>2819</v>
      </c>
      <c r="C2532" s="1">
        <f>VLOOKUP(A2532,[1]Sheet2!A:B,2,0)</f>
        <v>45043</v>
      </c>
      <c r="D2532">
        <v>10</v>
      </c>
      <c r="E2532" t="s">
        <v>2830</v>
      </c>
      <c r="F2532" t="s">
        <v>24</v>
      </c>
      <c r="G2532">
        <v>924</v>
      </c>
      <c r="H2532">
        <v>0</v>
      </c>
      <c r="I2532">
        <f t="shared" si="39"/>
        <v>924</v>
      </c>
      <c r="J2532">
        <v>0.06</v>
      </c>
      <c r="K2532">
        <v>0</v>
      </c>
    </row>
    <row r="2533" spans="1:11" x14ac:dyDescent="0.3">
      <c r="A2533" t="s">
        <v>2734</v>
      </c>
      <c r="B2533" t="s">
        <v>2819</v>
      </c>
      <c r="C2533" s="1">
        <f>VLOOKUP(A2533,[1]Sheet2!A:B,2,0)</f>
        <v>45043</v>
      </c>
      <c r="D2533">
        <v>11</v>
      </c>
      <c r="E2533" t="s">
        <v>2831</v>
      </c>
      <c r="F2533" t="s">
        <v>24</v>
      </c>
      <c r="G2533">
        <v>1859</v>
      </c>
      <c r="H2533">
        <v>0</v>
      </c>
      <c r="I2533">
        <f t="shared" si="39"/>
        <v>1859</v>
      </c>
      <c r="J2533">
        <v>0.11</v>
      </c>
      <c r="K2533">
        <v>0</v>
      </c>
    </row>
    <row r="2534" spans="1:11" x14ac:dyDescent="0.3">
      <c r="A2534" t="s">
        <v>2734</v>
      </c>
      <c r="B2534" t="s">
        <v>2819</v>
      </c>
      <c r="C2534" s="1">
        <f>VLOOKUP(A2534,[1]Sheet2!A:B,2,0)</f>
        <v>45043</v>
      </c>
      <c r="D2534">
        <v>12</v>
      </c>
      <c r="E2534" t="s">
        <v>2832</v>
      </c>
      <c r="F2534" t="s">
        <v>24</v>
      </c>
      <c r="G2534">
        <v>1362</v>
      </c>
      <c r="H2534">
        <v>0</v>
      </c>
      <c r="I2534">
        <f t="shared" si="39"/>
        <v>1362</v>
      </c>
      <c r="J2534">
        <v>0.08</v>
      </c>
      <c r="K2534">
        <v>0</v>
      </c>
    </row>
    <row r="2535" spans="1:11" x14ac:dyDescent="0.3">
      <c r="A2535" t="s">
        <v>2734</v>
      </c>
      <c r="B2535" t="s">
        <v>2819</v>
      </c>
      <c r="C2535" s="1">
        <f>VLOOKUP(A2535,[1]Sheet2!A:B,2,0)</f>
        <v>45043</v>
      </c>
      <c r="D2535">
        <v>13</v>
      </c>
      <c r="E2535" t="s">
        <v>2833</v>
      </c>
      <c r="F2535" t="s">
        <v>24</v>
      </c>
      <c r="G2535">
        <v>2020</v>
      </c>
      <c r="H2535">
        <v>0</v>
      </c>
      <c r="I2535">
        <f t="shared" si="39"/>
        <v>2020</v>
      </c>
      <c r="J2535">
        <v>0.12</v>
      </c>
      <c r="K2535">
        <v>0</v>
      </c>
    </row>
    <row r="2536" spans="1:11" x14ac:dyDescent="0.3">
      <c r="A2536" t="s">
        <v>2734</v>
      </c>
      <c r="B2536" t="s">
        <v>2819</v>
      </c>
      <c r="C2536" s="1">
        <f>VLOOKUP(A2536,[1]Sheet2!A:B,2,0)</f>
        <v>45043</v>
      </c>
      <c r="D2536">
        <v>14</v>
      </c>
      <c r="E2536" t="s">
        <v>2834</v>
      </c>
      <c r="F2536" t="s">
        <v>24</v>
      </c>
      <c r="G2536">
        <v>4785</v>
      </c>
      <c r="H2536">
        <v>0</v>
      </c>
      <c r="I2536">
        <f t="shared" si="39"/>
        <v>4785</v>
      </c>
      <c r="J2536">
        <v>0.3</v>
      </c>
      <c r="K2536">
        <v>0</v>
      </c>
    </row>
    <row r="2537" spans="1:11" x14ac:dyDescent="0.3">
      <c r="A2537" t="s">
        <v>2734</v>
      </c>
      <c r="B2537" t="s">
        <v>2819</v>
      </c>
      <c r="C2537" s="1">
        <f>VLOOKUP(A2537,[1]Sheet2!A:B,2,0)</f>
        <v>45043</v>
      </c>
      <c r="D2537">
        <v>15</v>
      </c>
      <c r="E2537" t="s">
        <v>2835</v>
      </c>
      <c r="F2537" t="s">
        <v>24</v>
      </c>
      <c r="G2537">
        <v>2487</v>
      </c>
      <c r="H2537">
        <v>3</v>
      </c>
      <c r="I2537">
        <f t="shared" si="39"/>
        <v>2490</v>
      </c>
      <c r="J2537">
        <v>0.15</v>
      </c>
      <c r="K2537">
        <v>0</v>
      </c>
    </row>
    <row r="2538" spans="1:11" x14ac:dyDescent="0.3">
      <c r="A2538" t="s">
        <v>2734</v>
      </c>
      <c r="B2538" t="s">
        <v>2819</v>
      </c>
      <c r="C2538" s="1">
        <f>VLOOKUP(A2538,[1]Sheet2!A:B,2,0)</f>
        <v>45043</v>
      </c>
      <c r="D2538">
        <v>16</v>
      </c>
      <c r="E2538" t="s">
        <v>33</v>
      </c>
      <c r="F2538" t="s">
        <v>34</v>
      </c>
      <c r="G2538">
        <v>12442</v>
      </c>
      <c r="H2538">
        <v>12</v>
      </c>
      <c r="I2538">
        <f t="shared" si="39"/>
        <v>12454</v>
      </c>
      <c r="J2538">
        <v>0.77</v>
      </c>
      <c r="K2538">
        <v>0</v>
      </c>
    </row>
    <row r="2539" spans="1:11" x14ac:dyDescent="0.3">
      <c r="A2539" t="s">
        <v>2734</v>
      </c>
      <c r="B2539" t="s">
        <v>2836</v>
      </c>
      <c r="C2539" s="1">
        <f>VLOOKUP(A2539,[1]Sheet2!A:B,2,0)</f>
        <v>45043</v>
      </c>
      <c r="D2539">
        <v>1</v>
      </c>
      <c r="E2539" t="s">
        <v>2837</v>
      </c>
      <c r="F2539" t="s">
        <v>18</v>
      </c>
      <c r="G2539">
        <v>736605</v>
      </c>
      <c r="H2539">
        <v>2624</v>
      </c>
      <c r="I2539">
        <f t="shared" si="39"/>
        <v>739229</v>
      </c>
      <c r="J2539">
        <v>62.2</v>
      </c>
      <c r="K2539">
        <v>1</v>
      </c>
    </row>
    <row r="2540" spans="1:11" x14ac:dyDescent="0.3">
      <c r="A2540" t="s">
        <v>2734</v>
      </c>
      <c r="B2540" t="s">
        <v>2836</v>
      </c>
      <c r="C2540" s="1">
        <f>VLOOKUP(A2540,[1]Sheet2!A:B,2,0)</f>
        <v>45043</v>
      </c>
      <c r="D2540">
        <v>2</v>
      </c>
      <c r="E2540" t="s">
        <v>2838</v>
      </c>
      <c r="F2540" t="s">
        <v>16</v>
      </c>
      <c r="G2540">
        <v>3846</v>
      </c>
      <c r="H2540">
        <v>18</v>
      </c>
      <c r="I2540">
        <f t="shared" si="39"/>
        <v>3864</v>
      </c>
      <c r="J2540">
        <v>0.33</v>
      </c>
      <c r="K2540">
        <v>0</v>
      </c>
    </row>
    <row r="2541" spans="1:11" x14ac:dyDescent="0.3">
      <c r="A2541" t="s">
        <v>2734</v>
      </c>
      <c r="B2541" t="s">
        <v>2836</v>
      </c>
      <c r="C2541" s="1">
        <f>VLOOKUP(A2541,[1]Sheet2!A:B,2,0)</f>
        <v>45043</v>
      </c>
      <c r="D2541">
        <v>3</v>
      </c>
      <c r="E2541" t="s">
        <v>2839</v>
      </c>
      <c r="F2541" t="s">
        <v>14</v>
      </c>
      <c r="G2541">
        <v>407372</v>
      </c>
      <c r="H2541">
        <v>665</v>
      </c>
      <c r="I2541">
        <f t="shared" si="39"/>
        <v>408037</v>
      </c>
      <c r="J2541">
        <v>34.33</v>
      </c>
      <c r="K2541">
        <v>0</v>
      </c>
    </row>
    <row r="2542" spans="1:11" x14ac:dyDescent="0.3">
      <c r="A2542" t="s">
        <v>2734</v>
      </c>
      <c r="B2542" t="s">
        <v>2836</v>
      </c>
      <c r="C2542" s="1">
        <f>VLOOKUP(A2542,[1]Sheet2!A:B,2,0)</f>
        <v>45043</v>
      </c>
      <c r="D2542">
        <v>4</v>
      </c>
      <c r="E2542" t="s">
        <v>2840</v>
      </c>
      <c r="F2542" t="s">
        <v>2766</v>
      </c>
      <c r="G2542">
        <v>2355</v>
      </c>
      <c r="H2542">
        <v>2</v>
      </c>
      <c r="I2542">
        <f t="shared" si="39"/>
        <v>2357</v>
      </c>
      <c r="J2542">
        <v>0.2</v>
      </c>
      <c r="K2542">
        <v>0</v>
      </c>
    </row>
    <row r="2543" spans="1:11" x14ac:dyDescent="0.3">
      <c r="A2543" t="s">
        <v>2734</v>
      </c>
      <c r="B2543" t="s">
        <v>2836</v>
      </c>
      <c r="C2543" s="1">
        <f>VLOOKUP(A2543,[1]Sheet2!A:B,2,0)</f>
        <v>45043</v>
      </c>
      <c r="D2543">
        <v>5</v>
      </c>
      <c r="E2543" t="s">
        <v>2841</v>
      </c>
      <c r="F2543" t="s">
        <v>2772</v>
      </c>
      <c r="G2543">
        <v>789</v>
      </c>
      <c r="H2543">
        <v>0</v>
      </c>
      <c r="I2543">
        <f t="shared" si="39"/>
        <v>789</v>
      </c>
      <c r="J2543">
        <v>7.0000000000000007E-2</v>
      </c>
      <c r="K2543">
        <v>0</v>
      </c>
    </row>
    <row r="2544" spans="1:11" x14ac:dyDescent="0.3">
      <c r="A2544" t="s">
        <v>2734</v>
      </c>
      <c r="B2544" t="s">
        <v>2836</v>
      </c>
      <c r="C2544" s="1">
        <f>VLOOKUP(A2544,[1]Sheet2!A:B,2,0)</f>
        <v>45043</v>
      </c>
      <c r="D2544">
        <v>6</v>
      </c>
      <c r="E2544" t="s">
        <v>2842</v>
      </c>
      <c r="F2544" t="s">
        <v>2751</v>
      </c>
      <c r="G2544">
        <v>6128</v>
      </c>
      <c r="H2544">
        <v>8</v>
      </c>
      <c r="I2544">
        <f t="shared" si="39"/>
        <v>6136</v>
      </c>
      <c r="J2544">
        <v>0.52</v>
      </c>
      <c r="K2544">
        <v>0</v>
      </c>
    </row>
    <row r="2545" spans="1:11" x14ac:dyDescent="0.3">
      <c r="A2545" t="s">
        <v>2734</v>
      </c>
      <c r="B2545" t="s">
        <v>2836</v>
      </c>
      <c r="C2545" s="1">
        <f>VLOOKUP(A2545,[1]Sheet2!A:B,2,0)</f>
        <v>45043</v>
      </c>
      <c r="D2545">
        <v>7</v>
      </c>
      <c r="E2545" t="s">
        <v>2843</v>
      </c>
      <c r="F2545" t="s">
        <v>50</v>
      </c>
      <c r="G2545">
        <v>699</v>
      </c>
      <c r="H2545">
        <v>0</v>
      </c>
      <c r="I2545">
        <f t="shared" si="39"/>
        <v>699</v>
      </c>
      <c r="J2545">
        <v>0.06</v>
      </c>
      <c r="K2545">
        <v>0</v>
      </c>
    </row>
    <row r="2546" spans="1:11" x14ac:dyDescent="0.3">
      <c r="A2546" t="s">
        <v>2734</v>
      </c>
      <c r="B2546" t="s">
        <v>2836</v>
      </c>
      <c r="C2546" s="1">
        <f>VLOOKUP(A2546,[1]Sheet2!A:B,2,0)</f>
        <v>45043</v>
      </c>
      <c r="D2546">
        <v>8</v>
      </c>
      <c r="E2546" t="s">
        <v>2844</v>
      </c>
      <c r="F2546" t="s">
        <v>644</v>
      </c>
      <c r="G2546">
        <v>418</v>
      </c>
      <c r="H2546">
        <v>1</v>
      </c>
      <c r="I2546">
        <f t="shared" si="39"/>
        <v>419</v>
      </c>
      <c r="J2546">
        <v>0.04</v>
      </c>
      <c r="K2546">
        <v>0</v>
      </c>
    </row>
    <row r="2547" spans="1:11" x14ac:dyDescent="0.3">
      <c r="A2547" t="s">
        <v>2734</v>
      </c>
      <c r="B2547" t="s">
        <v>2836</v>
      </c>
      <c r="C2547" s="1">
        <f>VLOOKUP(A2547,[1]Sheet2!A:B,2,0)</f>
        <v>45043</v>
      </c>
      <c r="D2547">
        <v>9</v>
      </c>
      <c r="E2547" t="s">
        <v>2845</v>
      </c>
      <c r="F2547" t="s">
        <v>2846</v>
      </c>
      <c r="G2547">
        <v>2500</v>
      </c>
      <c r="H2547">
        <v>10</v>
      </c>
      <c r="I2547">
        <f t="shared" si="39"/>
        <v>2510</v>
      </c>
      <c r="J2547">
        <v>0.21</v>
      </c>
      <c r="K2547">
        <v>0</v>
      </c>
    </row>
    <row r="2548" spans="1:11" x14ac:dyDescent="0.3">
      <c r="A2548" t="s">
        <v>2734</v>
      </c>
      <c r="B2548" t="s">
        <v>2836</v>
      </c>
      <c r="C2548" s="1">
        <f>VLOOKUP(A2548,[1]Sheet2!A:B,2,0)</f>
        <v>45043</v>
      </c>
      <c r="D2548">
        <v>10</v>
      </c>
      <c r="E2548" t="s">
        <v>2847</v>
      </c>
      <c r="F2548" t="s">
        <v>153</v>
      </c>
      <c r="G2548">
        <v>540</v>
      </c>
      <c r="H2548">
        <v>0</v>
      </c>
      <c r="I2548">
        <f t="shared" si="39"/>
        <v>540</v>
      </c>
      <c r="J2548">
        <v>0.05</v>
      </c>
      <c r="K2548">
        <v>0</v>
      </c>
    </row>
    <row r="2549" spans="1:11" x14ac:dyDescent="0.3">
      <c r="A2549" t="s">
        <v>2734</v>
      </c>
      <c r="B2549" t="s">
        <v>2836</v>
      </c>
      <c r="C2549" s="1">
        <f>VLOOKUP(A2549,[1]Sheet2!A:B,2,0)</f>
        <v>45043</v>
      </c>
      <c r="D2549">
        <v>11</v>
      </c>
      <c r="E2549" t="s">
        <v>2848</v>
      </c>
      <c r="F2549" t="s">
        <v>2763</v>
      </c>
      <c r="G2549">
        <v>403</v>
      </c>
      <c r="H2549">
        <v>0</v>
      </c>
      <c r="I2549">
        <f t="shared" si="39"/>
        <v>403</v>
      </c>
      <c r="J2549">
        <v>0.03</v>
      </c>
      <c r="K2549">
        <v>0</v>
      </c>
    </row>
    <row r="2550" spans="1:11" x14ac:dyDescent="0.3">
      <c r="A2550" t="s">
        <v>2734</v>
      </c>
      <c r="B2550" t="s">
        <v>2836</v>
      </c>
      <c r="C2550" s="1">
        <f>VLOOKUP(A2550,[1]Sheet2!A:B,2,0)</f>
        <v>45043</v>
      </c>
      <c r="D2550">
        <v>12</v>
      </c>
      <c r="E2550" t="s">
        <v>2849</v>
      </c>
      <c r="F2550" t="s">
        <v>24</v>
      </c>
      <c r="G2550">
        <v>388</v>
      </c>
      <c r="H2550">
        <v>1</v>
      </c>
      <c r="I2550">
        <f t="shared" si="39"/>
        <v>389</v>
      </c>
      <c r="J2550">
        <v>0.03</v>
      </c>
      <c r="K2550">
        <v>0</v>
      </c>
    </row>
    <row r="2551" spans="1:11" x14ac:dyDescent="0.3">
      <c r="A2551" t="s">
        <v>2734</v>
      </c>
      <c r="B2551" t="s">
        <v>2836</v>
      </c>
      <c r="C2551" s="1">
        <f>VLOOKUP(A2551,[1]Sheet2!A:B,2,0)</f>
        <v>45043</v>
      </c>
      <c r="D2551">
        <v>13</v>
      </c>
      <c r="E2551" t="s">
        <v>2850</v>
      </c>
      <c r="F2551" t="s">
        <v>24</v>
      </c>
      <c r="G2551">
        <v>450</v>
      </c>
      <c r="H2551">
        <v>0</v>
      </c>
      <c r="I2551">
        <f t="shared" si="39"/>
        <v>450</v>
      </c>
      <c r="J2551">
        <v>0.04</v>
      </c>
      <c r="K2551">
        <v>0</v>
      </c>
    </row>
    <row r="2552" spans="1:11" x14ac:dyDescent="0.3">
      <c r="A2552" t="s">
        <v>2734</v>
      </c>
      <c r="B2552" t="s">
        <v>2836</v>
      </c>
      <c r="C2552" s="1">
        <f>VLOOKUP(A2552,[1]Sheet2!A:B,2,0)</f>
        <v>45043</v>
      </c>
      <c r="D2552">
        <v>14</v>
      </c>
      <c r="E2552" t="s">
        <v>2851</v>
      </c>
      <c r="F2552" t="s">
        <v>24</v>
      </c>
      <c r="G2552">
        <v>1106</v>
      </c>
      <c r="H2552">
        <v>1</v>
      </c>
      <c r="I2552">
        <f t="shared" si="39"/>
        <v>1107</v>
      </c>
      <c r="J2552">
        <v>0.09</v>
      </c>
      <c r="K2552">
        <v>0</v>
      </c>
    </row>
    <row r="2553" spans="1:11" x14ac:dyDescent="0.3">
      <c r="A2553" t="s">
        <v>2734</v>
      </c>
      <c r="B2553" t="s">
        <v>2836</v>
      </c>
      <c r="C2553" s="1">
        <f>VLOOKUP(A2553,[1]Sheet2!A:B,2,0)</f>
        <v>45043</v>
      </c>
      <c r="D2553">
        <v>15</v>
      </c>
      <c r="E2553" t="s">
        <v>2852</v>
      </c>
      <c r="F2553" t="s">
        <v>24</v>
      </c>
      <c r="G2553">
        <v>641</v>
      </c>
      <c r="H2553">
        <v>0</v>
      </c>
      <c r="I2553">
        <f t="shared" si="39"/>
        <v>641</v>
      </c>
      <c r="J2553">
        <v>0.05</v>
      </c>
      <c r="K2553">
        <v>0</v>
      </c>
    </row>
    <row r="2554" spans="1:11" x14ac:dyDescent="0.3">
      <c r="A2554" t="s">
        <v>2734</v>
      </c>
      <c r="B2554" t="s">
        <v>2836</v>
      </c>
      <c r="C2554" s="1">
        <f>VLOOKUP(A2554,[1]Sheet2!A:B,2,0)</f>
        <v>45043</v>
      </c>
      <c r="D2554">
        <v>16</v>
      </c>
      <c r="E2554" t="s">
        <v>2853</v>
      </c>
      <c r="F2554" t="s">
        <v>24</v>
      </c>
      <c r="G2554">
        <v>2232</v>
      </c>
      <c r="H2554">
        <v>0</v>
      </c>
      <c r="I2554">
        <f t="shared" si="39"/>
        <v>2232</v>
      </c>
      <c r="J2554">
        <v>0.19</v>
      </c>
      <c r="K2554">
        <v>0</v>
      </c>
    </row>
    <row r="2555" spans="1:11" x14ac:dyDescent="0.3">
      <c r="A2555" t="s">
        <v>2734</v>
      </c>
      <c r="B2555" t="s">
        <v>2836</v>
      </c>
      <c r="C2555" s="1">
        <f>VLOOKUP(A2555,[1]Sheet2!A:B,2,0)</f>
        <v>45043</v>
      </c>
      <c r="D2555">
        <v>17</v>
      </c>
      <c r="E2555" t="s">
        <v>2854</v>
      </c>
      <c r="F2555" t="s">
        <v>24</v>
      </c>
      <c r="G2555">
        <v>2700</v>
      </c>
      <c r="H2555">
        <v>1</v>
      </c>
      <c r="I2555">
        <f t="shared" si="39"/>
        <v>2701</v>
      </c>
      <c r="J2555">
        <v>0.23</v>
      </c>
      <c r="K2555">
        <v>0</v>
      </c>
    </row>
    <row r="2556" spans="1:11" x14ac:dyDescent="0.3">
      <c r="A2556" t="s">
        <v>2734</v>
      </c>
      <c r="B2556" t="s">
        <v>2836</v>
      </c>
      <c r="C2556" s="1">
        <f>VLOOKUP(A2556,[1]Sheet2!A:B,2,0)</f>
        <v>45043</v>
      </c>
      <c r="D2556">
        <v>18</v>
      </c>
      <c r="E2556" t="s">
        <v>2855</v>
      </c>
      <c r="F2556" t="s">
        <v>24</v>
      </c>
      <c r="G2556">
        <v>1090</v>
      </c>
      <c r="H2556">
        <v>0</v>
      </c>
      <c r="I2556">
        <f t="shared" si="39"/>
        <v>1090</v>
      </c>
      <c r="J2556">
        <v>0.09</v>
      </c>
      <c r="K2556">
        <v>0</v>
      </c>
    </row>
    <row r="2557" spans="1:11" x14ac:dyDescent="0.3">
      <c r="A2557" t="s">
        <v>2734</v>
      </c>
      <c r="B2557" t="s">
        <v>2836</v>
      </c>
      <c r="C2557" s="1">
        <f>VLOOKUP(A2557,[1]Sheet2!A:B,2,0)</f>
        <v>45043</v>
      </c>
      <c r="D2557">
        <v>19</v>
      </c>
      <c r="E2557" t="s">
        <v>2856</v>
      </c>
      <c r="F2557" t="s">
        <v>24</v>
      </c>
      <c r="G2557">
        <v>2152</v>
      </c>
      <c r="H2557">
        <v>0</v>
      </c>
      <c r="I2557">
        <f t="shared" si="39"/>
        <v>2152</v>
      </c>
      <c r="J2557">
        <v>0.18</v>
      </c>
      <c r="K2557">
        <v>0</v>
      </c>
    </row>
    <row r="2558" spans="1:11" x14ac:dyDescent="0.3">
      <c r="A2558" t="s">
        <v>2734</v>
      </c>
      <c r="B2558" t="s">
        <v>2836</v>
      </c>
      <c r="C2558" s="1">
        <f>VLOOKUP(A2558,[1]Sheet2!A:B,2,0)</f>
        <v>45043</v>
      </c>
      <c r="D2558">
        <v>20</v>
      </c>
      <c r="E2558" t="s">
        <v>2857</v>
      </c>
      <c r="F2558" t="s">
        <v>24</v>
      </c>
      <c r="G2558">
        <v>495</v>
      </c>
      <c r="H2558">
        <v>0</v>
      </c>
      <c r="I2558">
        <f t="shared" si="39"/>
        <v>495</v>
      </c>
      <c r="J2558">
        <v>0.04</v>
      </c>
      <c r="K2558">
        <v>0</v>
      </c>
    </row>
    <row r="2559" spans="1:11" x14ac:dyDescent="0.3">
      <c r="A2559" t="s">
        <v>2734</v>
      </c>
      <c r="B2559" t="s">
        <v>2836</v>
      </c>
      <c r="C2559" s="1">
        <f>VLOOKUP(A2559,[1]Sheet2!A:B,2,0)</f>
        <v>45043</v>
      </c>
      <c r="D2559">
        <v>21</v>
      </c>
      <c r="E2559" t="s">
        <v>2858</v>
      </c>
      <c r="F2559" t="s">
        <v>24</v>
      </c>
      <c r="G2559">
        <v>463</v>
      </c>
      <c r="H2559">
        <v>0</v>
      </c>
      <c r="I2559">
        <f t="shared" si="39"/>
        <v>463</v>
      </c>
      <c r="J2559">
        <v>0.04</v>
      </c>
      <c r="K2559">
        <v>0</v>
      </c>
    </row>
    <row r="2560" spans="1:11" x14ac:dyDescent="0.3">
      <c r="A2560" t="s">
        <v>2734</v>
      </c>
      <c r="B2560" t="s">
        <v>2836</v>
      </c>
      <c r="C2560" s="1">
        <f>VLOOKUP(A2560,[1]Sheet2!A:B,2,0)</f>
        <v>45043</v>
      </c>
      <c r="D2560">
        <v>22</v>
      </c>
      <c r="E2560" t="s">
        <v>2859</v>
      </c>
      <c r="F2560" t="s">
        <v>24</v>
      </c>
      <c r="G2560">
        <v>281</v>
      </c>
      <c r="H2560">
        <v>0</v>
      </c>
      <c r="I2560">
        <f t="shared" si="39"/>
        <v>281</v>
      </c>
      <c r="J2560">
        <v>0.02</v>
      </c>
      <c r="K2560">
        <v>0</v>
      </c>
    </row>
    <row r="2561" spans="1:11" x14ac:dyDescent="0.3">
      <c r="A2561" t="s">
        <v>2734</v>
      </c>
      <c r="B2561" t="s">
        <v>2836</v>
      </c>
      <c r="C2561" s="1">
        <f>VLOOKUP(A2561,[1]Sheet2!A:B,2,0)</f>
        <v>45043</v>
      </c>
      <c r="D2561">
        <v>23</v>
      </c>
      <c r="E2561" t="s">
        <v>2860</v>
      </c>
      <c r="F2561" t="s">
        <v>24</v>
      </c>
      <c r="G2561">
        <v>240</v>
      </c>
      <c r="H2561">
        <v>1</v>
      </c>
      <c r="I2561">
        <f t="shared" si="39"/>
        <v>241</v>
      </c>
      <c r="J2561">
        <v>0.02</v>
      </c>
      <c r="K2561">
        <v>0</v>
      </c>
    </row>
    <row r="2562" spans="1:11" x14ac:dyDescent="0.3">
      <c r="A2562" t="s">
        <v>2734</v>
      </c>
      <c r="B2562" t="s">
        <v>2836</v>
      </c>
      <c r="C2562" s="1">
        <f>VLOOKUP(A2562,[1]Sheet2!A:B,2,0)</f>
        <v>45043</v>
      </c>
      <c r="D2562">
        <v>24</v>
      </c>
      <c r="E2562" t="s">
        <v>2861</v>
      </c>
      <c r="F2562" t="s">
        <v>24</v>
      </c>
      <c r="G2562">
        <v>368</v>
      </c>
      <c r="H2562">
        <v>0</v>
      </c>
      <c r="I2562">
        <f t="shared" si="39"/>
        <v>368</v>
      </c>
      <c r="J2562">
        <v>0.03</v>
      </c>
      <c r="K2562">
        <v>0</v>
      </c>
    </row>
    <row r="2563" spans="1:11" x14ac:dyDescent="0.3">
      <c r="A2563" t="s">
        <v>2734</v>
      </c>
      <c r="B2563" t="s">
        <v>2836</v>
      </c>
      <c r="C2563" s="1">
        <f>VLOOKUP(A2563,[1]Sheet2!A:B,2,0)</f>
        <v>45043</v>
      </c>
      <c r="D2563">
        <v>25</v>
      </c>
      <c r="E2563" t="s">
        <v>2862</v>
      </c>
      <c r="F2563" t="s">
        <v>24</v>
      </c>
      <c r="G2563">
        <v>959</v>
      </c>
      <c r="H2563">
        <v>1</v>
      </c>
      <c r="I2563">
        <f t="shared" ref="I2563:I2626" si="40">SUM(G2563:H2563)</f>
        <v>960</v>
      </c>
      <c r="J2563">
        <v>0.08</v>
      </c>
      <c r="K2563">
        <v>0</v>
      </c>
    </row>
    <row r="2564" spans="1:11" x14ac:dyDescent="0.3">
      <c r="A2564" t="s">
        <v>2734</v>
      </c>
      <c r="B2564" t="s">
        <v>2836</v>
      </c>
      <c r="C2564" s="1">
        <f>VLOOKUP(A2564,[1]Sheet2!A:B,2,0)</f>
        <v>45043</v>
      </c>
      <c r="D2564">
        <v>26</v>
      </c>
      <c r="E2564" t="s">
        <v>33</v>
      </c>
      <c r="F2564" t="s">
        <v>34</v>
      </c>
      <c r="G2564">
        <v>9917</v>
      </c>
      <c r="H2564">
        <v>21</v>
      </c>
      <c r="I2564">
        <f t="shared" si="40"/>
        <v>9938</v>
      </c>
      <c r="J2564">
        <v>0.84</v>
      </c>
      <c r="K2564">
        <v>0</v>
      </c>
    </row>
    <row r="2565" spans="1:11" x14ac:dyDescent="0.3">
      <c r="A2565" t="s">
        <v>2734</v>
      </c>
      <c r="B2565" t="s">
        <v>2863</v>
      </c>
      <c r="C2565" s="1">
        <f>VLOOKUP(A2565,[1]Sheet2!A:B,2,0)</f>
        <v>45043</v>
      </c>
      <c r="D2565">
        <v>1</v>
      </c>
      <c r="E2565" t="s">
        <v>2864</v>
      </c>
      <c r="F2565" t="s">
        <v>18</v>
      </c>
      <c r="G2565">
        <v>756986</v>
      </c>
      <c r="H2565">
        <v>5005</v>
      </c>
      <c r="I2565">
        <f t="shared" si="40"/>
        <v>761991</v>
      </c>
      <c r="J2565">
        <v>63.22</v>
      </c>
      <c r="K2565">
        <v>1</v>
      </c>
    </row>
    <row r="2566" spans="1:11" x14ac:dyDescent="0.3">
      <c r="A2566" t="s">
        <v>2734</v>
      </c>
      <c r="B2566" t="s">
        <v>2863</v>
      </c>
      <c r="C2566" s="1">
        <f>VLOOKUP(A2566,[1]Sheet2!A:B,2,0)</f>
        <v>45043</v>
      </c>
      <c r="D2566">
        <v>2</v>
      </c>
      <c r="E2566" t="s">
        <v>2865</v>
      </c>
      <c r="F2566" t="s">
        <v>16</v>
      </c>
      <c r="G2566">
        <v>5574</v>
      </c>
      <c r="H2566">
        <v>176</v>
      </c>
      <c r="I2566">
        <f t="shared" si="40"/>
        <v>5750</v>
      </c>
      <c r="J2566">
        <v>0.48</v>
      </c>
      <c r="K2566">
        <v>0</v>
      </c>
    </row>
    <row r="2567" spans="1:11" x14ac:dyDescent="0.3">
      <c r="A2567" t="s">
        <v>2734</v>
      </c>
      <c r="B2567" t="s">
        <v>2863</v>
      </c>
      <c r="C2567" s="1">
        <f>VLOOKUP(A2567,[1]Sheet2!A:B,2,0)</f>
        <v>45043</v>
      </c>
      <c r="D2567">
        <v>3</v>
      </c>
      <c r="E2567" t="s">
        <v>2866</v>
      </c>
      <c r="F2567" t="s">
        <v>14</v>
      </c>
      <c r="G2567">
        <v>369944</v>
      </c>
      <c r="H2567">
        <v>743</v>
      </c>
      <c r="I2567">
        <f t="shared" si="40"/>
        <v>370687</v>
      </c>
      <c r="J2567">
        <v>30.76</v>
      </c>
      <c r="K2567">
        <v>0</v>
      </c>
    </row>
    <row r="2568" spans="1:11" x14ac:dyDescent="0.3">
      <c r="A2568" t="s">
        <v>2734</v>
      </c>
      <c r="B2568" t="s">
        <v>2863</v>
      </c>
      <c r="C2568" s="1">
        <f>VLOOKUP(A2568,[1]Sheet2!A:B,2,0)</f>
        <v>45043</v>
      </c>
      <c r="D2568">
        <v>4</v>
      </c>
      <c r="E2568" t="s">
        <v>2867</v>
      </c>
      <c r="F2568" t="s">
        <v>132</v>
      </c>
      <c r="G2568">
        <v>4044</v>
      </c>
      <c r="H2568">
        <v>24</v>
      </c>
      <c r="I2568">
        <f t="shared" si="40"/>
        <v>4068</v>
      </c>
      <c r="J2568">
        <v>0.34</v>
      </c>
      <c r="K2568">
        <v>0</v>
      </c>
    </row>
    <row r="2569" spans="1:11" x14ac:dyDescent="0.3">
      <c r="A2569" t="s">
        <v>2734</v>
      </c>
      <c r="B2569" t="s">
        <v>2863</v>
      </c>
      <c r="C2569" s="1">
        <f>VLOOKUP(A2569,[1]Sheet2!A:B,2,0)</f>
        <v>45043</v>
      </c>
      <c r="D2569">
        <v>5</v>
      </c>
      <c r="E2569" t="s">
        <v>2868</v>
      </c>
      <c r="F2569" t="s">
        <v>2751</v>
      </c>
      <c r="G2569">
        <v>2113</v>
      </c>
      <c r="H2569">
        <v>15</v>
      </c>
      <c r="I2569">
        <f t="shared" si="40"/>
        <v>2128</v>
      </c>
      <c r="J2569">
        <v>0.18</v>
      </c>
      <c r="K2569">
        <v>0</v>
      </c>
    </row>
    <row r="2570" spans="1:11" x14ac:dyDescent="0.3">
      <c r="A2570" t="s">
        <v>2734</v>
      </c>
      <c r="B2570" t="s">
        <v>2863</v>
      </c>
      <c r="C2570" s="1">
        <f>VLOOKUP(A2570,[1]Sheet2!A:B,2,0)</f>
        <v>45043</v>
      </c>
      <c r="D2570">
        <v>6</v>
      </c>
      <c r="E2570" t="s">
        <v>2869</v>
      </c>
      <c r="F2570" t="s">
        <v>24</v>
      </c>
      <c r="G2570">
        <v>846</v>
      </c>
      <c r="H2570">
        <v>8</v>
      </c>
      <c r="I2570">
        <f t="shared" si="40"/>
        <v>854</v>
      </c>
      <c r="J2570">
        <v>7.0000000000000007E-2</v>
      </c>
      <c r="K2570">
        <v>0</v>
      </c>
    </row>
    <row r="2571" spans="1:11" x14ac:dyDescent="0.3">
      <c r="A2571" t="s">
        <v>2734</v>
      </c>
      <c r="B2571" t="s">
        <v>2863</v>
      </c>
      <c r="C2571" s="1">
        <f>VLOOKUP(A2571,[1]Sheet2!A:B,2,0)</f>
        <v>45043</v>
      </c>
      <c r="D2571">
        <v>7</v>
      </c>
      <c r="E2571" t="s">
        <v>2870</v>
      </c>
      <c r="F2571" t="s">
        <v>24</v>
      </c>
      <c r="G2571">
        <v>1920</v>
      </c>
      <c r="H2571">
        <v>3</v>
      </c>
      <c r="I2571">
        <f t="shared" si="40"/>
        <v>1923</v>
      </c>
      <c r="J2571">
        <v>0.16</v>
      </c>
      <c r="K2571">
        <v>0</v>
      </c>
    </row>
    <row r="2572" spans="1:11" x14ac:dyDescent="0.3">
      <c r="A2572" t="s">
        <v>2734</v>
      </c>
      <c r="B2572" t="s">
        <v>2863</v>
      </c>
      <c r="C2572" s="1">
        <f>VLOOKUP(A2572,[1]Sheet2!A:B,2,0)</f>
        <v>45043</v>
      </c>
      <c r="D2572">
        <v>8</v>
      </c>
      <c r="E2572" t="s">
        <v>2871</v>
      </c>
      <c r="F2572" t="s">
        <v>24</v>
      </c>
      <c r="G2572">
        <v>904</v>
      </c>
      <c r="H2572">
        <v>1</v>
      </c>
      <c r="I2572">
        <f t="shared" si="40"/>
        <v>905</v>
      </c>
      <c r="J2572">
        <v>0.08</v>
      </c>
      <c r="K2572">
        <v>0</v>
      </c>
    </row>
    <row r="2573" spans="1:11" x14ac:dyDescent="0.3">
      <c r="A2573" t="s">
        <v>2734</v>
      </c>
      <c r="B2573" t="s">
        <v>2863</v>
      </c>
      <c r="C2573" s="1">
        <f>VLOOKUP(A2573,[1]Sheet2!A:B,2,0)</f>
        <v>45043</v>
      </c>
      <c r="D2573">
        <v>9</v>
      </c>
      <c r="E2573" t="s">
        <v>2872</v>
      </c>
      <c r="F2573" t="s">
        <v>24</v>
      </c>
      <c r="G2573">
        <v>703</v>
      </c>
      <c r="H2573">
        <v>2</v>
      </c>
      <c r="I2573">
        <f t="shared" si="40"/>
        <v>705</v>
      </c>
      <c r="J2573">
        <v>0.06</v>
      </c>
      <c r="K2573">
        <v>0</v>
      </c>
    </row>
    <row r="2574" spans="1:11" x14ac:dyDescent="0.3">
      <c r="A2574" t="s">
        <v>2734</v>
      </c>
      <c r="B2574" t="s">
        <v>2863</v>
      </c>
      <c r="C2574" s="1">
        <f>VLOOKUP(A2574,[1]Sheet2!A:B,2,0)</f>
        <v>45043</v>
      </c>
      <c r="D2574">
        <v>10</v>
      </c>
      <c r="E2574" t="s">
        <v>2873</v>
      </c>
      <c r="F2574" t="s">
        <v>24</v>
      </c>
      <c r="G2574">
        <v>823</v>
      </c>
      <c r="H2574">
        <v>6</v>
      </c>
      <c r="I2574">
        <f t="shared" si="40"/>
        <v>829</v>
      </c>
      <c r="J2574">
        <v>7.0000000000000007E-2</v>
      </c>
      <c r="K2574">
        <v>0</v>
      </c>
    </row>
    <row r="2575" spans="1:11" x14ac:dyDescent="0.3">
      <c r="A2575" t="s">
        <v>2734</v>
      </c>
      <c r="B2575" t="s">
        <v>2863</v>
      </c>
      <c r="C2575" s="1">
        <f>VLOOKUP(A2575,[1]Sheet2!A:B,2,0)</f>
        <v>45043</v>
      </c>
      <c r="D2575">
        <v>11</v>
      </c>
      <c r="E2575" t="s">
        <v>2874</v>
      </c>
      <c r="F2575" t="s">
        <v>24</v>
      </c>
      <c r="G2575">
        <v>1038</v>
      </c>
      <c r="H2575">
        <v>11</v>
      </c>
      <c r="I2575">
        <f t="shared" si="40"/>
        <v>1049</v>
      </c>
      <c r="J2575">
        <v>0.09</v>
      </c>
      <c r="K2575">
        <v>0</v>
      </c>
    </row>
    <row r="2576" spans="1:11" x14ac:dyDescent="0.3">
      <c r="A2576" t="s">
        <v>2734</v>
      </c>
      <c r="B2576" t="s">
        <v>2863</v>
      </c>
      <c r="C2576" s="1">
        <f>VLOOKUP(A2576,[1]Sheet2!A:B,2,0)</f>
        <v>45043</v>
      </c>
      <c r="D2576">
        <v>12</v>
      </c>
      <c r="E2576" t="s">
        <v>2875</v>
      </c>
      <c r="F2576" t="s">
        <v>24</v>
      </c>
      <c r="G2576">
        <v>1028</v>
      </c>
      <c r="H2576">
        <v>0</v>
      </c>
      <c r="I2576">
        <f t="shared" si="40"/>
        <v>1028</v>
      </c>
      <c r="J2576">
        <v>0.09</v>
      </c>
      <c r="K2576">
        <v>0</v>
      </c>
    </row>
    <row r="2577" spans="1:11" x14ac:dyDescent="0.3">
      <c r="A2577" t="s">
        <v>2734</v>
      </c>
      <c r="B2577" t="s">
        <v>2863</v>
      </c>
      <c r="C2577" s="1">
        <f>VLOOKUP(A2577,[1]Sheet2!A:B,2,0)</f>
        <v>45043</v>
      </c>
      <c r="D2577">
        <v>13</v>
      </c>
      <c r="E2577" t="s">
        <v>2876</v>
      </c>
      <c r="F2577" t="s">
        <v>24</v>
      </c>
      <c r="G2577">
        <v>1476</v>
      </c>
      <c r="H2577">
        <v>14</v>
      </c>
      <c r="I2577">
        <f t="shared" si="40"/>
        <v>1490</v>
      </c>
      <c r="J2577">
        <v>0.12</v>
      </c>
      <c r="K2577">
        <v>0</v>
      </c>
    </row>
    <row r="2578" spans="1:11" x14ac:dyDescent="0.3">
      <c r="A2578" t="s">
        <v>2734</v>
      </c>
      <c r="B2578" t="s">
        <v>2863</v>
      </c>
      <c r="C2578" s="1">
        <f>VLOOKUP(A2578,[1]Sheet2!A:B,2,0)</f>
        <v>45043</v>
      </c>
      <c r="D2578">
        <v>14</v>
      </c>
      <c r="E2578" t="s">
        <v>2877</v>
      </c>
      <c r="F2578" t="s">
        <v>24</v>
      </c>
      <c r="G2578">
        <v>2396</v>
      </c>
      <c r="H2578">
        <v>1</v>
      </c>
      <c r="I2578">
        <f t="shared" si="40"/>
        <v>2397</v>
      </c>
      <c r="J2578">
        <v>0.2</v>
      </c>
      <c r="K2578">
        <v>0</v>
      </c>
    </row>
    <row r="2579" spans="1:11" x14ac:dyDescent="0.3">
      <c r="A2579" t="s">
        <v>2734</v>
      </c>
      <c r="B2579" t="s">
        <v>2863</v>
      </c>
      <c r="C2579" s="1">
        <f>VLOOKUP(A2579,[1]Sheet2!A:B,2,0)</f>
        <v>45043</v>
      </c>
      <c r="D2579">
        <v>15</v>
      </c>
      <c r="E2579" t="s">
        <v>2878</v>
      </c>
      <c r="F2579" t="s">
        <v>24</v>
      </c>
      <c r="G2579">
        <v>2298</v>
      </c>
      <c r="H2579">
        <v>1</v>
      </c>
      <c r="I2579">
        <f t="shared" si="40"/>
        <v>2299</v>
      </c>
      <c r="J2579">
        <v>0.19</v>
      </c>
      <c r="K2579">
        <v>0</v>
      </c>
    </row>
    <row r="2580" spans="1:11" x14ac:dyDescent="0.3">
      <c r="A2580" t="s">
        <v>2734</v>
      </c>
      <c r="B2580" t="s">
        <v>2863</v>
      </c>
      <c r="C2580" s="1">
        <f>VLOOKUP(A2580,[1]Sheet2!A:B,2,0)</f>
        <v>45043</v>
      </c>
      <c r="D2580">
        <v>16</v>
      </c>
      <c r="E2580" t="s">
        <v>2879</v>
      </c>
      <c r="F2580" t="s">
        <v>24</v>
      </c>
      <c r="G2580">
        <v>8150</v>
      </c>
      <c r="H2580">
        <v>1</v>
      </c>
      <c r="I2580">
        <f t="shared" si="40"/>
        <v>8151</v>
      </c>
      <c r="J2580">
        <v>0.68</v>
      </c>
      <c r="K2580">
        <v>0</v>
      </c>
    </row>
    <row r="2581" spans="1:11" x14ac:dyDescent="0.3">
      <c r="A2581" t="s">
        <v>2734</v>
      </c>
      <c r="B2581" t="s">
        <v>2863</v>
      </c>
      <c r="C2581" s="1">
        <f>VLOOKUP(A2581,[1]Sheet2!A:B,2,0)</f>
        <v>45043</v>
      </c>
      <c r="D2581">
        <v>17</v>
      </c>
      <c r="E2581" t="s">
        <v>2880</v>
      </c>
      <c r="F2581" t="s">
        <v>24</v>
      </c>
      <c r="G2581">
        <v>2366</v>
      </c>
      <c r="H2581">
        <v>2</v>
      </c>
      <c r="I2581">
        <f t="shared" si="40"/>
        <v>2368</v>
      </c>
      <c r="J2581">
        <v>0.2</v>
      </c>
      <c r="K2581">
        <v>0</v>
      </c>
    </row>
    <row r="2582" spans="1:11" x14ac:dyDescent="0.3">
      <c r="A2582" t="s">
        <v>2734</v>
      </c>
      <c r="B2582" t="s">
        <v>2863</v>
      </c>
      <c r="C2582" s="1">
        <f>VLOOKUP(A2582,[1]Sheet2!A:B,2,0)</f>
        <v>45043</v>
      </c>
      <c r="D2582">
        <v>18</v>
      </c>
      <c r="E2582" t="s">
        <v>2881</v>
      </c>
      <c r="F2582" t="s">
        <v>24</v>
      </c>
      <c r="G2582">
        <v>471</v>
      </c>
      <c r="H2582">
        <v>3</v>
      </c>
      <c r="I2582">
        <f t="shared" si="40"/>
        <v>474</v>
      </c>
      <c r="J2582">
        <v>0.04</v>
      </c>
      <c r="K2582">
        <v>0</v>
      </c>
    </row>
    <row r="2583" spans="1:11" x14ac:dyDescent="0.3">
      <c r="A2583" t="s">
        <v>2734</v>
      </c>
      <c r="B2583" t="s">
        <v>2863</v>
      </c>
      <c r="C2583" s="1">
        <f>VLOOKUP(A2583,[1]Sheet2!A:B,2,0)</f>
        <v>45043</v>
      </c>
      <c r="D2583">
        <v>19</v>
      </c>
      <c r="E2583" t="s">
        <v>2882</v>
      </c>
      <c r="F2583" t="s">
        <v>24</v>
      </c>
      <c r="G2583">
        <v>908</v>
      </c>
      <c r="H2583">
        <v>4</v>
      </c>
      <c r="I2583">
        <f t="shared" si="40"/>
        <v>912</v>
      </c>
      <c r="J2583">
        <v>0.08</v>
      </c>
      <c r="K2583">
        <v>0</v>
      </c>
    </row>
    <row r="2584" spans="1:11" x14ac:dyDescent="0.3">
      <c r="A2584" t="s">
        <v>2734</v>
      </c>
      <c r="B2584" t="s">
        <v>2863</v>
      </c>
      <c r="C2584" s="1">
        <f>VLOOKUP(A2584,[1]Sheet2!A:B,2,0)</f>
        <v>45043</v>
      </c>
      <c r="D2584">
        <v>20</v>
      </c>
      <c r="E2584" t="s">
        <v>2883</v>
      </c>
      <c r="F2584" t="s">
        <v>24</v>
      </c>
      <c r="G2584">
        <v>702</v>
      </c>
      <c r="H2584">
        <v>6</v>
      </c>
      <c r="I2584">
        <f t="shared" si="40"/>
        <v>708</v>
      </c>
      <c r="J2584">
        <v>0.06</v>
      </c>
      <c r="K2584">
        <v>0</v>
      </c>
    </row>
    <row r="2585" spans="1:11" x14ac:dyDescent="0.3">
      <c r="A2585" t="s">
        <v>2734</v>
      </c>
      <c r="B2585" t="s">
        <v>2863</v>
      </c>
      <c r="C2585" s="1">
        <f>VLOOKUP(A2585,[1]Sheet2!A:B,2,0)</f>
        <v>45043</v>
      </c>
      <c r="D2585">
        <v>21</v>
      </c>
      <c r="E2585" t="s">
        <v>2884</v>
      </c>
      <c r="F2585" t="s">
        <v>24</v>
      </c>
      <c r="G2585">
        <v>458</v>
      </c>
      <c r="H2585">
        <v>0</v>
      </c>
      <c r="I2585">
        <f t="shared" si="40"/>
        <v>458</v>
      </c>
      <c r="J2585">
        <v>0.04</v>
      </c>
      <c r="K2585">
        <v>0</v>
      </c>
    </row>
    <row r="2586" spans="1:11" x14ac:dyDescent="0.3">
      <c r="A2586" t="s">
        <v>2734</v>
      </c>
      <c r="B2586" t="s">
        <v>2863</v>
      </c>
      <c r="C2586" s="1">
        <f>VLOOKUP(A2586,[1]Sheet2!A:B,2,0)</f>
        <v>45043</v>
      </c>
      <c r="D2586">
        <v>22</v>
      </c>
      <c r="E2586" t="s">
        <v>2885</v>
      </c>
      <c r="F2586" t="s">
        <v>24</v>
      </c>
      <c r="G2586">
        <v>422</v>
      </c>
      <c r="H2586">
        <v>2</v>
      </c>
      <c r="I2586">
        <f t="shared" si="40"/>
        <v>424</v>
      </c>
      <c r="J2586">
        <v>0.04</v>
      </c>
      <c r="K2586">
        <v>0</v>
      </c>
    </row>
    <row r="2587" spans="1:11" x14ac:dyDescent="0.3">
      <c r="A2587" t="s">
        <v>2734</v>
      </c>
      <c r="B2587" t="s">
        <v>2863</v>
      </c>
      <c r="C2587" s="1">
        <f>VLOOKUP(A2587,[1]Sheet2!A:B,2,0)</f>
        <v>45043</v>
      </c>
      <c r="D2587">
        <v>23</v>
      </c>
      <c r="E2587" t="s">
        <v>2886</v>
      </c>
      <c r="F2587" t="s">
        <v>24</v>
      </c>
      <c r="G2587">
        <v>588</v>
      </c>
      <c r="H2587">
        <v>4</v>
      </c>
      <c r="I2587">
        <f t="shared" si="40"/>
        <v>592</v>
      </c>
      <c r="J2587">
        <v>0.05</v>
      </c>
      <c r="K2587">
        <v>0</v>
      </c>
    </row>
    <row r="2588" spans="1:11" x14ac:dyDescent="0.3">
      <c r="A2588" t="s">
        <v>2734</v>
      </c>
      <c r="B2588" t="s">
        <v>2863</v>
      </c>
      <c r="C2588" s="1">
        <f>VLOOKUP(A2588,[1]Sheet2!A:B,2,0)</f>
        <v>45043</v>
      </c>
      <c r="D2588">
        <v>24</v>
      </c>
      <c r="E2588" t="s">
        <v>2887</v>
      </c>
      <c r="F2588" t="s">
        <v>24</v>
      </c>
      <c r="G2588">
        <v>637</v>
      </c>
      <c r="H2588">
        <v>1</v>
      </c>
      <c r="I2588">
        <f t="shared" si="40"/>
        <v>638</v>
      </c>
      <c r="J2588">
        <v>0.05</v>
      </c>
      <c r="K2588">
        <v>0</v>
      </c>
    </row>
    <row r="2589" spans="1:11" x14ac:dyDescent="0.3">
      <c r="A2589" t="s">
        <v>2734</v>
      </c>
      <c r="B2589" t="s">
        <v>2863</v>
      </c>
      <c r="C2589" s="1">
        <f>VLOOKUP(A2589,[1]Sheet2!A:B,2,0)</f>
        <v>45043</v>
      </c>
      <c r="D2589">
        <v>25</v>
      </c>
      <c r="E2589" t="s">
        <v>2888</v>
      </c>
      <c r="F2589" t="s">
        <v>24</v>
      </c>
      <c r="G2589">
        <v>415</v>
      </c>
      <c r="H2589">
        <v>1</v>
      </c>
      <c r="I2589">
        <f t="shared" si="40"/>
        <v>416</v>
      </c>
      <c r="J2589">
        <v>0.03</v>
      </c>
      <c r="K2589">
        <v>0</v>
      </c>
    </row>
    <row r="2590" spans="1:11" x14ac:dyDescent="0.3">
      <c r="A2590" t="s">
        <v>2734</v>
      </c>
      <c r="B2590" t="s">
        <v>2863</v>
      </c>
      <c r="C2590" s="1">
        <f>VLOOKUP(A2590,[1]Sheet2!A:B,2,0)</f>
        <v>45043</v>
      </c>
      <c r="D2590">
        <v>26</v>
      </c>
      <c r="E2590" t="s">
        <v>2889</v>
      </c>
      <c r="F2590" t="s">
        <v>24</v>
      </c>
      <c r="G2590">
        <v>558</v>
      </c>
      <c r="H2590">
        <v>2</v>
      </c>
      <c r="I2590">
        <f t="shared" si="40"/>
        <v>560</v>
      </c>
      <c r="J2590">
        <v>0.05</v>
      </c>
      <c r="K2590">
        <v>0</v>
      </c>
    </row>
    <row r="2591" spans="1:11" x14ac:dyDescent="0.3">
      <c r="A2591" t="s">
        <v>2734</v>
      </c>
      <c r="B2591" t="s">
        <v>2863</v>
      </c>
      <c r="C2591" s="1">
        <f>VLOOKUP(A2591,[1]Sheet2!A:B,2,0)</f>
        <v>45043</v>
      </c>
      <c r="D2591">
        <v>27</v>
      </c>
      <c r="E2591" t="s">
        <v>2890</v>
      </c>
      <c r="F2591" t="s">
        <v>24</v>
      </c>
      <c r="G2591">
        <v>629</v>
      </c>
      <c r="H2591">
        <v>1</v>
      </c>
      <c r="I2591">
        <f t="shared" si="40"/>
        <v>630</v>
      </c>
      <c r="J2591">
        <v>0.05</v>
      </c>
      <c r="K2591">
        <v>0</v>
      </c>
    </row>
    <row r="2592" spans="1:11" x14ac:dyDescent="0.3">
      <c r="A2592" t="s">
        <v>2734</v>
      </c>
      <c r="B2592" t="s">
        <v>2863</v>
      </c>
      <c r="C2592" s="1">
        <f>VLOOKUP(A2592,[1]Sheet2!A:B,2,0)</f>
        <v>45043</v>
      </c>
      <c r="D2592">
        <v>28</v>
      </c>
      <c r="E2592" t="s">
        <v>2891</v>
      </c>
      <c r="F2592" t="s">
        <v>24</v>
      </c>
      <c r="G2592">
        <v>573</v>
      </c>
      <c r="H2592">
        <v>3</v>
      </c>
      <c r="I2592">
        <f t="shared" si="40"/>
        <v>576</v>
      </c>
      <c r="J2592">
        <v>0.05</v>
      </c>
      <c r="K2592">
        <v>0</v>
      </c>
    </row>
    <row r="2593" spans="1:11" x14ac:dyDescent="0.3">
      <c r="A2593" t="s">
        <v>2734</v>
      </c>
      <c r="B2593" t="s">
        <v>2863</v>
      </c>
      <c r="C2593" s="1">
        <f>VLOOKUP(A2593,[1]Sheet2!A:B,2,0)</f>
        <v>45043</v>
      </c>
      <c r="D2593">
        <v>29</v>
      </c>
      <c r="E2593" t="s">
        <v>2892</v>
      </c>
      <c r="F2593" t="s">
        <v>24</v>
      </c>
      <c r="G2593">
        <v>641</v>
      </c>
      <c r="H2593">
        <v>2</v>
      </c>
      <c r="I2593">
        <f t="shared" si="40"/>
        <v>643</v>
      </c>
      <c r="J2593">
        <v>0.05</v>
      </c>
      <c r="K2593">
        <v>0</v>
      </c>
    </row>
    <row r="2594" spans="1:11" x14ac:dyDescent="0.3">
      <c r="A2594" t="s">
        <v>2734</v>
      </c>
      <c r="B2594" t="s">
        <v>2863</v>
      </c>
      <c r="C2594" s="1">
        <f>VLOOKUP(A2594,[1]Sheet2!A:B,2,0)</f>
        <v>45043</v>
      </c>
      <c r="D2594">
        <v>30</v>
      </c>
      <c r="E2594" t="s">
        <v>2893</v>
      </c>
      <c r="F2594" t="s">
        <v>24</v>
      </c>
      <c r="G2594">
        <v>610</v>
      </c>
      <c r="H2594">
        <v>3</v>
      </c>
      <c r="I2594">
        <f t="shared" si="40"/>
        <v>613</v>
      </c>
      <c r="J2594">
        <v>0.05</v>
      </c>
      <c r="K2594">
        <v>0</v>
      </c>
    </row>
    <row r="2595" spans="1:11" x14ac:dyDescent="0.3">
      <c r="A2595" t="s">
        <v>2734</v>
      </c>
      <c r="B2595" t="s">
        <v>2863</v>
      </c>
      <c r="C2595" s="1">
        <f>VLOOKUP(A2595,[1]Sheet2!A:B,2,0)</f>
        <v>45043</v>
      </c>
      <c r="D2595">
        <v>31</v>
      </c>
      <c r="E2595" t="s">
        <v>2894</v>
      </c>
      <c r="F2595" t="s">
        <v>24</v>
      </c>
      <c r="G2595">
        <v>667</v>
      </c>
      <c r="H2595">
        <v>0</v>
      </c>
      <c r="I2595">
        <f t="shared" si="40"/>
        <v>667</v>
      </c>
      <c r="J2595">
        <v>0.06</v>
      </c>
      <c r="K2595">
        <v>0</v>
      </c>
    </row>
    <row r="2596" spans="1:11" x14ac:dyDescent="0.3">
      <c r="A2596" t="s">
        <v>2734</v>
      </c>
      <c r="B2596" t="s">
        <v>2863</v>
      </c>
      <c r="C2596" s="1">
        <f>VLOOKUP(A2596,[1]Sheet2!A:B,2,0)</f>
        <v>45043</v>
      </c>
      <c r="D2596">
        <v>32</v>
      </c>
      <c r="E2596" t="s">
        <v>2895</v>
      </c>
      <c r="F2596" t="s">
        <v>24</v>
      </c>
      <c r="G2596">
        <v>1455</v>
      </c>
      <c r="H2596">
        <v>1</v>
      </c>
      <c r="I2596">
        <f t="shared" si="40"/>
        <v>1456</v>
      </c>
      <c r="J2596">
        <v>0.12</v>
      </c>
      <c r="K2596">
        <v>0</v>
      </c>
    </row>
    <row r="2597" spans="1:11" x14ac:dyDescent="0.3">
      <c r="A2597" t="s">
        <v>2734</v>
      </c>
      <c r="B2597" t="s">
        <v>2863</v>
      </c>
      <c r="C2597" s="1">
        <f>VLOOKUP(A2597,[1]Sheet2!A:B,2,0)</f>
        <v>45043</v>
      </c>
      <c r="D2597">
        <v>33</v>
      </c>
      <c r="E2597" t="s">
        <v>2896</v>
      </c>
      <c r="F2597" t="s">
        <v>24</v>
      </c>
      <c r="G2597">
        <v>2029</v>
      </c>
      <c r="H2597">
        <v>0</v>
      </c>
      <c r="I2597">
        <f t="shared" si="40"/>
        <v>2029</v>
      </c>
      <c r="J2597">
        <v>0.17</v>
      </c>
      <c r="K2597">
        <v>0</v>
      </c>
    </row>
    <row r="2598" spans="1:11" x14ac:dyDescent="0.3">
      <c r="A2598" t="s">
        <v>2734</v>
      </c>
      <c r="B2598" t="s">
        <v>2863</v>
      </c>
      <c r="C2598" s="1">
        <f>VLOOKUP(A2598,[1]Sheet2!A:B,2,0)</f>
        <v>45043</v>
      </c>
      <c r="D2598">
        <v>34</v>
      </c>
      <c r="E2598" t="s">
        <v>2897</v>
      </c>
      <c r="F2598" t="s">
        <v>24</v>
      </c>
      <c r="G2598">
        <v>472</v>
      </c>
      <c r="H2598">
        <v>2</v>
      </c>
      <c r="I2598">
        <f t="shared" si="40"/>
        <v>474</v>
      </c>
      <c r="J2598">
        <v>0.04</v>
      </c>
      <c r="K2598">
        <v>0</v>
      </c>
    </row>
    <row r="2599" spans="1:11" x14ac:dyDescent="0.3">
      <c r="A2599" t="s">
        <v>2734</v>
      </c>
      <c r="B2599" t="s">
        <v>2863</v>
      </c>
      <c r="C2599" s="1">
        <f>VLOOKUP(A2599,[1]Sheet2!A:B,2,0)</f>
        <v>45043</v>
      </c>
      <c r="D2599">
        <v>35</v>
      </c>
      <c r="E2599" t="s">
        <v>2898</v>
      </c>
      <c r="F2599" t="s">
        <v>24</v>
      </c>
      <c r="G2599">
        <v>820</v>
      </c>
      <c r="H2599">
        <v>0</v>
      </c>
      <c r="I2599">
        <f t="shared" si="40"/>
        <v>820</v>
      </c>
      <c r="J2599">
        <v>7.0000000000000007E-2</v>
      </c>
      <c r="K2599">
        <v>0</v>
      </c>
    </row>
    <row r="2600" spans="1:11" x14ac:dyDescent="0.3">
      <c r="A2600" t="s">
        <v>2734</v>
      </c>
      <c r="B2600" t="s">
        <v>2863</v>
      </c>
      <c r="C2600" s="1">
        <f>VLOOKUP(A2600,[1]Sheet2!A:B,2,0)</f>
        <v>45043</v>
      </c>
      <c r="D2600">
        <v>36</v>
      </c>
      <c r="E2600" t="s">
        <v>2899</v>
      </c>
      <c r="F2600" t="s">
        <v>24</v>
      </c>
      <c r="G2600">
        <v>389</v>
      </c>
      <c r="H2600">
        <v>1</v>
      </c>
      <c r="I2600">
        <f t="shared" si="40"/>
        <v>390</v>
      </c>
      <c r="J2600">
        <v>0.03</v>
      </c>
      <c r="K2600">
        <v>0</v>
      </c>
    </row>
    <row r="2601" spans="1:11" x14ac:dyDescent="0.3">
      <c r="A2601" t="s">
        <v>2734</v>
      </c>
      <c r="B2601" t="s">
        <v>2863</v>
      </c>
      <c r="C2601" s="1">
        <f>VLOOKUP(A2601,[1]Sheet2!A:B,2,0)</f>
        <v>45043</v>
      </c>
      <c r="D2601">
        <v>37</v>
      </c>
      <c r="E2601" t="s">
        <v>2900</v>
      </c>
      <c r="F2601" t="s">
        <v>24</v>
      </c>
      <c r="G2601">
        <v>596</v>
      </c>
      <c r="H2601">
        <v>2</v>
      </c>
      <c r="I2601">
        <f t="shared" si="40"/>
        <v>598</v>
      </c>
      <c r="J2601">
        <v>0.05</v>
      </c>
      <c r="K2601">
        <v>0</v>
      </c>
    </row>
    <row r="2602" spans="1:11" x14ac:dyDescent="0.3">
      <c r="A2602" t="s">
        <v>2734</v>
      </c>
      <c r="B2602" t="s">
        <v>2863</v>
      </c>
      <c r="C2602" s="1">
        <f>VLOOKUP(A2602,[1]Sheet2!A:B,2,0)</f>
        <v>45043</v>
      </c>
      <c r="D2602">
        <v>38</v>
      </c>
      <c r="E2602" t="s">
        <v>2901</v>
      </c>
      <c r="F2602" t="s">
        <v>24</v>
      </c>
      <c r="G2602">
        <v>497</v>
      </c>
      <c r="H2602">
        <v>3</v>
      </c>
      <c r="I2602">
        <f t="shared" si="40"/>
        <v>500</v>
      </c>
      <c r="J2602">
        <v>0.04</v>
      </c>
      <c r="K2602">
        <v>0</v>
      </c>
    </row>
    <row r="2603" spans="1:11" x14ac:dyDescent="0.3">
      <c r="A2603" t="s">
        <v>2734</v>
      </c>
      <c r="B2603" t="s">
        <v>2863</v>
      </c>
      <c r="C2603" s="1">
        <f>VLOOKUP(A2603,[1]Sheet2!A:B,2,0)</f>
        <v>45043</v>
      </c>
      <c r="D2603">
        <v>39</v>
      </c>
      <c r="E2603" t="s">
        <v>2902</v>
      </c>
      <c r="F2603" t="s">
        <v>24</v>
      </c>
      <c r="G2603">
        <v>539</v>
      </c>
      <c r="H2603">
        <v>4</v>
      </c>
      <c r="I2603">
        <f t="shared" si="40"/>
        <v>543</v>
      </c>
      <c r="J2603">
        <v>0.05</v>
      </c>
      <c r="K2603">
        <v>0</v>
      </c>
    </row>
    <row r="2604" spans="1:11" x14ac:dyDescent="0.3">
      <c r="A2604" t="s">
        <v>2734</v>
      </c>
      <c r="B2604" t="s">
        <v>2863</v>
      </c>
      <c r="C2604" s="1">
        <f>VLOOKUP(A2604,[1]Sheet2!A:B,2,0)</f>
        <v>45043</v>
      </c>
      <c r="D2604">
        <v>40</v>
      </c>
      <c r="E2604" t="s">
        <v>2903</v>
      </c>
      <c r="F2604" t="s">
        <v>24</v>
      </c>
      <c r="G2604">
        <v>249</v>
      </c>
      <c r="H2604">
        <v>0</v>
      </c>
      <c r="I2604">
        <f t="shared" si="40"/>
        <v>249</v>
      </c>
      <c r="J2604">
        <v>0.02</v>
      </c>
      <c r="K2604">
        <v>0</v>
      </c>
    </row>
    <row r="2605" spans="1:11" x14ac:dyDescent="0.3">
      <c r="A2605" t="s">
        <v>2734</v>
      </c>
      <c r="B2605" t="s">
        <v>2863</v>
      </c>
      <c r="C2605" s="1">
        <f>VLOOKUP(A2605,[1]Sheet2!A:B,2,0)</f>
        <v>45043</v>
      </c>
      <c r="D2605">
        <v>41</v>
      </c>
      <c r="E2605" t="s">
        <v>2904</v>
      </c>
      <c r="F2605" t="s">
        <v>24</v>
      </c>
      <c r="G2605">
        <v>445</v>
      </c>
      <c r="H2605">
        <v>1</v>
      </c>
      <c r="I2605">
        <f t="shared" si="40"/>
        <v>446</v>
      </c>
      <c r="J2605">
        <v>0.04</v>
      </c>
      <c r="K2605">
        <v>0</v>
      </c>
    </row>
    <row r="2606" spans="1:11" x14ac:dyDescent="0.3">
      <c r="A2606" t="s">
        <v>2734</v>
      </c>
      <c r="B2606" t="s">
        <v>2863</v>
      </c>
      <c r="C2606" s="1">
        <f>VLOOKUP(A2606,[1]Sheet2!A:B,2,0)</f>
        <v>45043</v>
      </c>
      <c r="D2606">
        <v>42</v>
      </c>
      <c r="E2606" t="s">
        <v>2905</v>
      </c>
      <c r="F2606" t="s">
        <v>24</v>
      </c>
      <c r="G2606">
        <v>821</v>
      </c>
      <c r="H2606">
        <v>1</v>
      </c>
      <c r="I2606">
        <f t="shared" si="40"/>
        <v>822</v>
      </c>
      <c r="J2606">
        <v>7.0000000000000007E-2</v>
      </c>
      <c r="K2606">
        <v>0</v>
      </c>
    </row>
    <row r="2607" spans="1:11" x14ac:dyDescent="0.3">
      <c r="A2607" t="s">
        <v>2734</v>
      </c>
      <c r="B2607" t="s">
        <v>2863</v>
      </c>
      <c r="C2607" s="1">
        <f>VLOOKUP(A2607,[1]Sheet2!A:B,2,0)</f>
        <v>45043</v>
      </c>
      <c r="D2607">
        <v>43</v>
      </c>
      <c r="E2607" t="s">
        <v>2906</v>
      </c>
      <c r="F2607" t="s">
        <v>24</v>
      </c>
      <c r="G2607">
        <v>4064</v>
      </c>
      <c r="H2607">
        <v>2</v>
      </c>
      <c r="I2607">
        <f t="shared" si="40"/>
        <v>4066</v>
      </c>
      <c r="J2607">
        <v>0.34</v>
      </c>
      <c r="K2607">
        <v>0</v>
      </c>
    </row>
    <row r="2608" spans="1:11" x14ac:dyDescent="0.3">
      <c r="A2608" t="s">
        <v>2734</v>
      </c>
      <c r="B2608" t="s">
        <v>2863</v>
      </c>
      <c r="C2608" s="1">
        <f>VLOOKUP(A2608,[1]Sheet2!A:B,2,0)</f>
        <v>45043</v>
      </c>
      <c r="D2608">
        <v>44</v>
      </c>
      <c r="E2608" t="s">
        <v>2907</v>
      </c>
      <c r="F2608" t="s">
        <v>24</v>
      </c>
      <c r="G2608">
        <v>542</v>
      </c>
      <c r="H2608">
        <v>1</v>
      </c>
      <c r="I2608">
        <f t="shared" si="40"/>
        <v>543</v>
      </c>
      <c r="J2608">
        <v>0.05</v>
      </c>
      <c r="K2608">
        <v>0</v>
      </c>
    </row>
    <row r="2609" spans="1:11" x14ac:dyDescent="0.3">
      <c r="A2609" t="s">
        <v>2734</v>
      </c>
      <c r="B2609" t="s">
        <v>2863</v>
      </c>
      <c r="C2609" s="1">
        <f>VLOOKUP(A2609,[1]Sheet2!A:B,2,0)</f>
        <v>45043</v>
      </c>
      <c r="D2609">
        <v>45</v>
      </c>
      <c r="E2609" t="s">
        <v>2908</v>
      </c>
      <c r="F2609" t="s">
        <v>24</v>
      </c>
      <c r="G2609">
        <v>469</v>
      </c>
      <c r="H2609">
        <v>0</v>
      </c>
      <c r="I2609">
        <f t="shared" si="40"/>
        <v>469</v>
      </c>
      <c r="J2609">
        <v>0.04</v>
      </c>
      <c r="K2609">
        <v>0</v>
      </c>
    </row>
    <row r="2610" spans="1:11" x14ac:dyDescent="0.3">
      <c r="A2610" t="s">
        <v>2734</v>
      </c>
      <c r="B2610" t="s">
        <v>2863</v>
      </c>
      <c r="C2610" s="1">
        <f>VLOOKUP(A2610,[1]Sheet2!A:B,2,0)</f>
        <v>45043</v>
      </c>
      <c r="D2610">
        <v>46</v>
      </c>
      <c r="E2610" t="s">
        <v>2909</v>
      </c>
      <c r="F2610" t="s">
        <v>24</v>
      </c>
      <c r="G2610">
        <v>579</v>
      </c>
      <c r="H2610">
        <v>1</v>
      </c>
      <c r="I2610">
        <f t="shared" si="40"/>
        <v>580</v>
      </c>
      <c r="J2610">
        <v>0.05</v>
      </c>
      <c r="K2610">
        <v>0</v>
      </c>
    </row>
    <row r="2611" spans="1:11" x14ac:dyDescent="0.3">
      <c r="A2611" t="s">
        <v>2734</v>
      </c>
      <c r="B2611" t="s">
        <v>2863</v>
      </c>
      <c r="C2611" s="1">
        <f>VLOOKUP(A2611,[1]Sheet2!A:B,2,0)</f>
        <v>45043</v>
      </c>
      <c r="D2611">
        <v>47</v>
      </c>
      <c r="E2611" t="s">
        <v>2910</v>
      </c>
      <c r="F2611" t="s">
        <v>24</v>
      </c>
      <c r="G2611">
        <v>670</v>
      </c>
      <c r="H2611">
        <v>0</v>
      </c>
      <c r="I2611">
        <f t="shared" si="40"/>
        <v>670</v>
      </c>
      <c r="J2611">
        <v>0.06</v>
      </c>
      <c r="K2611">
        <v>0</v>
      </c>
    </row>
    <row r="2612" spans="1:11" x14ac:dyDescent="0.3">
      <c r="A2612" t="s">
        <v>2734</v>
      </c>
      <c r="B2612" t="s">
        <v>2863</v>
      </c>
      <c r="C2612" s="1">
        <f>VLOOKUP(A2612,[1]Sheet2!A:B,2,0)</f>
        <v>45043</v>
      </c>
      <c r="D2612">
        <v>48</v>
      </c>
      <c r="E2612" t="s">
        <v>2911</v>
      </c>
      <c r="F2612" t="s">
        <v>24</v>
      </c>
      <c r="G2612">
        <v>1874</v>
      </c>
      <c r="H2612">
        <v>2</v>
      </c>
      <c r="I2612">
        <f t="shared" si="40"/>
        <v>1876</v>
      </c>
      <c r="J2612">
        <v>0.16</v>
      </c>
      <c r="K2612">
        <v>0</v>
      </c>
    </row>
    <row r="2613" spans="1:11" x14ac:dyDescent="0.3">
      <c r="A2613" t="s">
        <v>2734</v>
      </c>
      <c r="B2613" t="s">
        <v>2863</v>
      </c>
      <c r="C2613" s="1">
        <f>VLOOKUP(A2613,[1]Sheet2!A:B,2,0)</f>
        <v>45043</v>
      </c>
      <c r="D2613">
        <v>49</v>
      </c>
      <c r="E2613" t="s">
        <v>2912</v>
      </c>
      <c r="F2613" t="s">
        <v>24</v>
      </c>
      <c r="G2613">
        <v>3298</v>
      </c>
      <c r="H2613">
        <v>0</v>
      </c>
      <c r="I2613">
        <f t="shared" si="40"/>
        <v>3298</v>
      </c>
      <c r="J2613">
        <v>0.27</v>
      </c>
      <c r="K2613">
        <v>0</v>
      </c>
    </row>
    <row r="2614" spans="1:11" x14ac:dyDescent="0.3">
      <c r="A2614" t="s">
        <v>2734</v>
      </c>
      <c r="B2614" t="s">
        <v>2863</v>
      </c>
      <c r="C2614" s="1">
        <f>VLOOKUP(A2614,[1]Sheet2!A:B,2,0)</f>
        <v>45043</v>
      </c>
      <c r="D2614">
        <v>50</v>
      </c>
      <c r="E2614" t="s">
        <v>2913</v>
      </c>
      <c r="F2614" t="s">
        <v>24</v>
      </c>
      <c r="G2614">
        <v>816</v>
      </c>
      <c r="H2614">
        <v>2</v>
      </c>
      <c r="I2614">
        <f t="shared" si="40"/>
        <v>818</v>
      </c>
      <c r="J2614">
        <v>7.0000000000000007E-2</v>
      </c>
      <c r="K2614">
        <v>0</v>
      </c>
    </row>
    <row r="2615" spans="1:11" x14ac:dyDescent="0.3">
      <c r="A2615" t="s">
        <v>2734</v>
      </c>
      <c r="B2615" t="s">
        <v>2863</v>
      </c>
      <c r="C2615" s="1">
        <f>VLOOKUP(A2615,[1]Sheet2!A:B,2,0)</f>
        <v>45043</v>
      </c>
      <c r="D2615">
        <v>51</v>
      </c>
      <c r="E2615" t="s">
        <v>2914</v>
      </c>
      <c r="F2615" t="s">
        <v>24</v>
      </c>
      <c r="G2615">
        <v>1564</v>
      </c>
      <c r="H2615">
        <v>0</v>
      </c>
      <c r="I2615">
        <f t="shared" si="40"/>
        <v>1564</v>
      </c>
      <c r="J2615">
        <v>0.13</v>
      </c>
      <c r="K2615">
        <v>0</v>
      </c>
    </row>
    <row r="2616" spans="1:11" x14ac:dyDescent="0.3">
      <c r="A2616" t="s">
        <v>2734</v>
      </c>
      <c r="B2616" t="s">
        <v>2863</v>
      </c>
      <c r="C2616" s="1">
        <f>VLOOKUP(A2616,[1]Sheet2!A:B,2,0)</f>
        <v>45043</v>
      </c>
      <c r="D2616">
        <v>52</v>
      </c>
      <c r="E2616" t="s">
        <v>2915</v>
      </c>
      <c r="F2616" t="s">
        <v>24</v>
      </c>
      <c r="G2616">
        <v>437</v>
      </c>
      <c r="H2616">
        <v>3</v>
      </c>
      <c r="I2616">
        <f t="shared" si="40"/>
        <v>440</v>
      </c>
      <c r="J2616">
        <v>0.04</v>
      </c>
      <c r="K2616">
        <v>0</v>
      </c>
    </row>
    <row r="2617" spans="1:11" x14ac:dyDescent="0.3">
      <c r="A2617" t="s">
        <v>2734</v>
      </c>
      <c r="B2617" t="s">
        <v>2863</v>
      </c>
      <c r="C2617" s="1">
        <f>VLOOKUP(A2617,[1]Sheet2!A:B,2,0)</f>
        <v>45043</v>
      </c>
      <c r="D2617">
        <v>53</v>
      </c>
      <c r="E2617" t="s">
        <v>2916</v>
      </c>
      <c r="F2617" t="s">
        <v>24</v>
      </c>
      <c r="G2617">
        <v>950</v>
      </c>
      <c r="H2617">
        <v>1</v>
      </c>
      <c r="I2617">
        <f t="shared" si="40"/>
        <v>951</v>
      </c>
      <c r="J2617">
        <v>0.08</v>
      </c>
      <c r="K2617">
        <v>0</v>
      </c>
    </row>
    <row r="2618" spans="1:11" x14ac:dyDescent="0.3">
      <c r="A2618" t="s">
        <v>2734</v>
      </c>
      <c r="B2618" t="s">
        <v>2863</v>
      </c>
      <c r="C2618" s="1">
        <f>VLOOKUP(A2618,[1]Sheet2!A:B,2,0)</f>
        <v>45043</v>
      </c>
      <c r="D2618">
        <v>54</v>
      </c>
      <c r="E2618" t="s">
        <v>2917</v>
      </c>
      <c r="F2618" t="s">
        <v>24</v>
      </c>
      <c r="G2618">
        <v>283</v>
      </c>
      <c r="H2618">
        <v>1</v>
      </c>
      <c r="I2618">
        <f t="shared" si="40"/>
        <v>284</v>
      </c>
      <c r="J2618">
        <v>0.02</v>
      </c>
      <c r="K2618">
        <v>0</v>
      </c>
    </row>
    <row r="2619" spans="1:11" x14ac:dyDescent="0.3">
      <c r="A2619" t="s">
        <v>2734</v>
      </c>
      <c r="B2619" t="s">
        <v>2863</v>
      </c>
      <c r="C2619" s="1">
        <f>VLOOKUP(A2619,[1]Sheet2!A:B,2,0)</f>
        <v>45043</v>
      </c>
      <c r="D2619">
        <v>55</v>
      </c>
      <c r="E2619" t="s">
        <v>2918</v>
      </c>
      <c r="F2619" t="s">
        <v>24</v>
      </c>
      <c r="G2619">
        <v>306</v>
      </c>
      <c r="H2619">
        <v>2</v>
      </c>
      <c r="I2619">
        <f t="shared" si="40"/>
        <v>308</v>
      </c>
      <c r="J2619">
        <v>0.03</v>
      </c>
      <c r="K2619">
        <v>0</v>
      </c>
    </row>
    <row r="2620" spans="1:11" x14ac:dyDescent="0.3">
      <c r="A2620" t="s">
        <v>2734</v>
      </c>
      <c r="B2620" t="s">
        <v>2863</v>
      </c>
      <c r="C2620" s="1">
        <f>VLOOKUP(A2620,[1]Sheet2!A:B,2,0)</f>
        <v>45043</v>
      </c>
      <c r="D2620">
        <v>56</v>
      </c>
      <c r="E2620" t="s">
        <v>2919</v>
      </c>
      <c r="F2620" t="s">
        <v>24</v>
      </c>
      <c r="G2620">
        <v>461</v>
      </c>
      <c r="H2620">
        <v>2</v>
      </c>
      <c r="I2620">
        <f t="shared" si="40"/>
        <v>463</v>
      </c>
      <c r="J2620">
        <v>0.04</v>
      </c>
      <c r="K2620">
        <v>0</v>
      </c>
    </row>
    <row r="2621" spans="1:11" x14ac:dyDescent="0.3">
      <c r="A2621" t="s">
        <v>2734</v>
      </c>
      <c r="B2621" t="s">
        <v>2863</v>
      </c>
      <c r="C2621" s="1">
        <f>VLOOKUP(A2621,[1]Sheet2!A:B,2,0)</f>
        <v>45043</v>
      </c>
      <c r="D2621">
        <v>57</v>
      </c>
      <c r="E2621" t="s">
        <v>2920</v>
      </c>
      <c r="F2621" t="s">
        <v>24</v>
      </c>
      <c r="G2621">
        <v>398</v>
      </c>
      <c r="H2621">
        <v>8</v>
      </c>
      <c r="I2621">
        <f t="shared" si="40"/>
        <v>406</v>
      </c>
      <c r="J2621">
        <v>0.03</v>
      </c>
      <c r="K2621">
        <v>0</v>
      </c>
    </row>
    <row r="2622" spans="1:11" x14ac:dyDescent="0.3">
      <c r="A2622" t="s">
        <v>2734</v>
      </c>
      <c r="B2622" t="s">
        <v>2863</v>
      </c>
      <c r="C2622" s="1">
        <f>VLOOKUP(A2622,[1]Sheet2!A:B,2,0)</f>
        <v>45043</v>
      </c>
      <c r="D2622">
        <v>58</v>
      </c>
      <c r="E2622" t="s">
        <v>33</v>
      </c>
      <c r="F2622" t="s">
        <v>34</v>
      </c>
      <c r="G2622">
        <v>3206</v>
      </c>
      <c r="H2622">
        <v>27</v>
      </c>
      <c r="I2622">
        <f t="shared" si="40"/>
        <v>3233</v>
      </c>
      <c r="J2622">
        <v>0.27</v>
      </c>
      <c r="K2622">
        <v>0</v>
      </c>
    </row>
    <row r="2623" spans="1:11" x14ac:dyDescent="0.3">
      <c r="A2623" t="s">
        <v>2734</v>
      </c>
      <c r="B2623" t="s">
        <v>2921</v>
      </c>
      <c r="C2623" s="1">
        <f>VLOOKUP(A2623,[1]Sheet2!A:B,2,0)</f>
        <v>45043</v>
      </c>
      <c r="D2623">
        <v>1</v>
      </c>
      <c r="E2623" t="s">
        <v>2922</v>
      </c>
      <c r="F2623" t="s">
        <v>14</v>
      </c>
      <c r="G2623">
        <v>559970</v>
      </c>
      <c r="H2623">
        <v>711</v>
      </c>
      <c r="I2623">
        <f t="shared" si="40"/>
        <v>560681</v>
      </c>
      <c r="J2623">
        <v>45.89</v>
      </c>
      <c r="K2623">
        <v>0</v>
      </c>
    </row>
    <row r="2624" spans="1:11" x14ac:dyDescent="0.3">
      <c r="A2624" t="s">
        <v>2734</v>
      </c>
      <c r="B2624" t="s">
        <v>2921</v>
      </c>
      <c r="C2624" s="1">
        <f>VLOOKUP(A2624,[1]Sheet2!A:B,2,0)</f>
        <v>45043</v>
      </c>
      <c r="D2624">
        <v>2</v>
      </c>
      <c r="E2624" t="s">
        <v>2923</v>
      </c>
      <c r="F2624" t="s">
        <v>16</v>
      </c>
      <c r="G2624">
        <v>9952</v>
      </c>
      <c r="H2624">
        <v>9</v>
      </c>
      <c r="I2624">
        <f t="shared" si="40"/>
        <v>9961</v>
      </c>
      <c r="J2624">
        <v>0.82</v>
      </c>
      <c r="K2624">
        <v>0</v>
      </c>
    </row>
    <row r="2625" spans="1:11" x14ac:dyDescent="0.3">
      <c r="A2625" t="s">
        <v>2734</v>
      </c>
      <c r="B2625" t="s">
        <v>2921</v>
      </c>
      <c r="C2625" s="1">
        <f>VLOOKUP(A2625,[1]Sheet2!A:B,2,0)</f>
        <v>45043</v>
      </c>
      <c r="D2625">
        <v>3</v>
      </c>
      <c r="E2625" t="s">
        <v>2924</v>
      </c>
      <c r="F2625" t="s">
        <v>18</v>
      </c>
      <c r="G2625">
        <v>614274</v>
      </c>
      <c r="H2625">
        <v>2114</v>
      </c>
      <c r="I2625">
        <f t="shared" si="40"/>
        <v>616388</v>
      </c>
      <c r="J2625">
        <v>50.44</v>
      </c>
      <c r="K2625">
        <v>1</v>
      </c>
    </row>
    <row r="2626" spans="1:11" x14ac:dyDescent="0.3">
      <c r="A2626" t="s">
        <v>2734</v>
      </c>
      <c r="B2626" t="s">
        <v>2921</v>
      </c>
      <c r="C2626" s="1">
        <f>VLOOKUP(A2626,[1]Sheet2!A:B,2,0)</f>
        <v>45043</v>
      </c>
      <c r="D2626">
        <v>4</v>
      </c>
      <c r="E2626" t="s">
        <v>2925</v>
      </c>
      <c r="F2626" t="s">
        <v>770</v>
      </c>
      <c r="G2626">
        <v>6919</v>
      </c>
      <c r="H2626">
        <v>0</v>
      </c>
      <c r="I2626">
        <f t="shared" si="40"/>
        <v>6919</v>
      </c>
      <c r="J2626">
        <v>0.56999999999999995</v>
      </c>
      <c r="K2626">
        <v>0</v>
      </c>
    </row>
    <row r="2627" spans="1:11" x14ac:dyDescent="0.3">
      <c r="A2627" t="s">
        <v>2734</v>
      </c>
      <c r="B2627" t="s">
        <v>2921</v>
      </c>
      <c r="C2627" s="1">
        <f>VLOOKUP(A2627,[1]Sheet2!A:B,2,0)</f>
        <v>45043</v>
      </c>
      <c r="D2627">
        <v>5</v>
      </c>
      <c r="E2627" t="s">
        <v>2926</v>
      </c>
      <c r="F2627" t="s">
        <v>79</v>
      </c>
      <c r="G2627">
        <v>3832</v>
      </c>
      <c r="H2627">
        <v>1</v>
      </c>
      <c r="I2627">
        <f t="shared" ref="I2627:I2690" si="41">SUM(G2627:H2627)</f>
        <v>3833</v>
      </c>
      <c r="J2627">
        <v>0.31</v>
      </c>
      <c r="K2627">
        <v>0</v>
      </c>
    </row>
    <row r="2628" spans="1:11" x14ac:dyDescent="0.3">
      <c r="A2628" t="s">
        <v>2734</v>
      </c>
      <c r="B2628" t="s">
        <v>2921</v>
      </c>
      <c r="C2628" s="1">
        <f>VLOOKUP(A2628,[1]Sheet2!A:B,2,0)</f>
        <v>45043</v>
      </c>
      <c r="D2628">
        <v>6</v>
      </c>
      <c r="E2628" t="s">
        <v>2927</v>
      </c>
      <c r="F2628" t="s">
        <v>1056</v>
      </c>
      <c r="G2628">
        <v>1402</v>
      </c>
      <c r="H2628">
        <v>0</v>
      </c>
      <c r="I2628">
        <f t="shared" si="41"/>
        <v>1402</v>
      </c>
      <c r="J2628">
        <v>0.11</v>
      </c>
      <c r="K2628">
        <v>0</v>
      </c>
    </row>
    <row r="2629" spans="1:11" x14ac:dyDescent="0.3">
      <c r="A2629" t="s">
        <v>2734</v>
      </c>
      <c r="B2629" t="s">
        <v>2921</v>
      </c>
      <c r="C2629" s="1">
        <f>VLOOKUP(A2629,[1]Sheet2!A:B,2,0)</f>
        <v>45043</v>
      </c>
      <c r="D2629">
        <v>7</v>
      </c>
      <c r="E2629" t="s">
        <v>2928</v>
      </c>
      <c r="F2629" t="s">
        <v>155</v>
      </c>
      <c r="G2629">
        <v>1839</v>
      </c>
      <c r="H2629">
        <v>1</v>
      </c>
      <c r="I2629">
        <f t="shared" si="41"/>
        <v>1840</v>
      </c>
      <c r="J2629">
        <v>0.15</v>
      </c>
      <c r="K2629">
        <v>0</v>
      </c>
    </row>
    <row r="2630" spans="1:11" x14ac:dyDescent="0.3">
      <c r="A2630" t="s">
        <v>2734</v>
      </c>
      <c r="B2630" t="s">
        <v>2921</v>
      </c>
      <c r="C2630" s="1">
        <f>VLOOKUP(A2630,[1]Sheet2!A:B,2,0)</f>
        <v>45043</v>
      </c>
      <c r="D2630">
        <v>8</v>
      </c>
      <c r="E2630" t="s">
        <v>2929</v>
      </c>
      <c r="F2630" t="s">
        <v>50</v>
      </c>
      <c r="G2630">
        <v>2656</v>
      </c>
      <c r="H2630">
        <v>2</v>
      </c>
      <c r="I2630">
        <f t="shared" si="41"/>
        <v>2658</v>
      </c>
      <c r="J2630">
        <v>0.22</v>
      </c>
      <c r="K2630">
        <v>0</v>
      </c>
    </row>
    <row r="2631" spans="1:11" x14ac:dyDescent="0.3">
      <c r="A2631" t="s">
        <v>2734</v>
      </c>
      <c r="B2631" t="s">
        <v>2921</v>
      </c>
      <c r="C2631" s="1">
        <f>VLOOKUP(A2631,[1]Sheet2!A:B,2,0)</f>
        <v>45043</v>
      </c>
      <c r="D2631">
        <v>9</v>
      </c>
      <c r="E2631" t="s">
        <v>2930</v>
      </c>
      <c r="F2631" t="s">
        <v>2740</v>
      </c>
      <c r="G2631">
        <v>2720</v>
      </c>
      <c r="H2631">
        <v>2</v>
      </c>
      <c r="I2631">
        <f t="shared" si="41"/>
        <v>2722</v>
      </c>
      <c r="J2631">
        <v>0.22</v>
      </c>
      <c r="K2631">
        <v>0</v>
      </c>
    </row>
    <row r="2632" spans="1:11" x14ac:dyDescent="0.3">
      <c r="A2632" t="s">
        <v>2734</v>
      </c>
      <c r="B2632" t="s">
        <v>2921</v>
      </c>
      <c r="C2632" s="1">
        <f>VLOOKUP(A2632,[1]Sheet2!A:B,2,0)</f>
        <v>45043</v>
      </c>
      <c r="D2632">
        <v>10</v>
      </c>
      <c r="E2632" t="s">
        <v>2931</v>
      </c>
      <c r="F2632" t="s">
        <v>226</v>
      </c>
      <c r="G2632">
        <v>3397</v>
      </c>
      <c r="H2632">
        <v>0</v>
      </c>
      <c r="I2632">
        <f t="shared" si="41"/>
        <v>3397</v>
      </c>
      <c r="J2632">
        <v>0.28000000000000003</v>
      </c>
      <c r="K2632">
        <v>0</v>
      </c>
    </row>
    <row r="2633" spans="1:11" x14ac:dyDescent="0.3">
      <c r="A2633" t="s">
        <v>2734</v>
      </c>
      <c r="B2633" t="s">
        <v>2921</v>
      </c>
      <c r="C2633" s="1">
        <f>VLOOKUP(A2633,[1]Sheet2!A:B,2,0)</f>
        <v>45043</v>
      </c>
      <c r="D2633">
        <v>11</v>
      </c>
      <c r="E2633" t="s">
        <v>2932</v>
      </c>
      <c r="F2633" t="s">
        <v>24</v>
      </c>
      <c r="G2633">
        <v>3100</v>
      </c>
      <c r="H2633">
        <v>1</v>
      </c>
      <c r="I2633">
        <f t="shared" si="41"/>
        <v>3101</v>
      </c>
      <c r="J2633">
        <v>0.25</v>
      </c>
      <c r="K2633">
        <v>0</v>
      </c>
    </row>
    <row r="2634" spans="1:11" x14ac:dyDescent="0.3">
      <c r="A2634" t="s">
        <v>2734</v>
      </c>
      <c r="B2634" t="s">
        <v>2921</v>
      </c>
      <c r="C2634" s="1">
        <f>VLOOKUP(A2634,[1]Sheet2!A:B,2,0)</f>
        <v>45043</v>
      </c>
      <c r="D2634">
        <v>12</v>
      </c>
      <c r="E2634" t="s">
        <v>33</v>
      </c>
      <c r="F2634" t="s">
        <v>34</v>
      </c>
      <c r="G2634">
        <v>9016</v>
      </c>
      <c r="H2634">
        <v>8</v>
      </c>
      <c r="I2634">
        <f t="shared" si="41"/>
        <v>9024</v>
      </c>
      <c r="J2634">
        <v>0.74</v>
      </c>
      <c r="K2634">
        <v>0</v>
      </c>
    </row>
    <row r="2635" spans="1:11" x14ac:dyDescent="0.3">
      <c r="A2635" t="s">
        <v>2734</v>
      </c>
      <c r="B2635" t="s">
        <v>2933</v>
      </c>
      <c r="C2635" s="1">
        <f>VLOOKUP(A2635,[1]Sheet2!A:B,2,0)</f>
        <v>45043</v>
      </c>
      <c r="D2635">
        <v>1</v>
      </c>
      <c r="E2635" t="s">
        <v>2934</v>
      </c>
      <c r="F2635" t="s">
        <v>14</v>
      </c>
      <c r="G2635">
        <v>467297</v>
      </c>
      <c r="H2635">
        <v>1340</v>
      </c>
      <c r="I2635">
        <f t="shared" si="41"/>
        <v>468637</v>
      </c>
      <c r="J2635">
        <v>41.95</v>
      </c>
      <c r="K2635">
        <v>0</v>
      </c>
    </row>
    <row r="2636" spans="1:11" x14ac:dyDescent="0.3">
      <c r="A2636" t="s">
        <v>2734</v>
      </c>
      <c r="B2636" t="s">
        <v>2933</v>
      </c>
      <c r="C2636" s="1">
        <f>VLOOKUP(A2636,[1]Sheet2!A:B,2,0)</f>
        <v>45043</v>
      </c>
      <c r="D2636">
        <v>2</v>
      </c>
      <c r="E2636" t="s">
        <v>2935</v>
      </c>
      <c r="F2636" t="s">
        <v>16</v>
      </c>
      <c r="G2636">
        <v>15168</v>
      </c>
      <c r="H2636">
        <v>20</v>
      </c>
      <c r="I2636">
        <f t="shared" si="41"/>
        <v>15188</v>
      </c>
      <c r="J2636">
        <v>1.36</v>
      </c>
      <c r="K2636">
        <v>0</v>
      </c>
    </row>
    <row r="2637" spans="1:11" x14ac:dyDescent="0.3">
      <c r="A2637" t="s">
        <v>2734</v>
      </c>
      <c r="B2637" t="s">
        <v>2933</v>
      </c>
      <c r="C2637" s="1">
        <f>VLOOKUP(A2637,[1]Sheet2!A:B,2,0)</f>
        <v>45043</v>
      </c>
      <c r="D2637">
        <v>3</v>
      </c>
      <c r="E2637" t="s">
        <v>2936</v>
      </c>
      <c r="F2637" t="s">
        <v>18</v>
      </c>
      <c r="G2637">
        <v>583833</v>
      </c>
      <c r="H2637">
        <v>1638</v>
      </c>
      <c r="I2637">
        <f t="shared" si="41"/>
        <v>585471</v>
      </c>
      <c r="J2637">
        <v>52.41</v>
      </c>
      <c r="K2637">
        <v>1</v>
      </c>
    </row>
    <row r="2638" spans="1:11" x14ac:dyDescent="0.3">
      <c r="A2638" t="s">
        <v>2734</v>
      </c>
      <c r="B2638" t="s">
        <v>2933</v>
      </c>
      <c r="C2638" s="1">
        <f>VLOOKUP(A2638,[1]Sheet2!A:B,2,0)</f>
        <v>45043</v>
      </c>
      <c r="D2638">
        <v>4</v>
      </c>
      <c r="E2638" t="s">
        <v>2937</v>
      </c>
      <c r="F2638" t="s">
        <v>2938</v>
      </c>
      <c r="G2638">
        <v>4623</v>
      </c>
      <c r="H2638">
        <v>1</v>
      </c>
      <c r="I2638">
        <f t="shared" si="41"/>
        <v>4624</v>
      </c>
      <c r="J2638">
        <v>0.41</v>
      </c>
      <c r="K2638">
        <v>0</v>
      </c>
    </row>
    <row r="2639" spans="1:11" x14ac:dyDescent="0.3">
      <c r="A2639" t="s">
        <v>2734</v>
      </c>
      <c r="B2639" t="s">
        <v>2933</v>
      </c>
      <c r="C2639" s="1">
        <f>VLOOKUP(A2639,[1]Sheet2!A:B,2,0)</f>
        <v>45043</v>
      </c>
      <c r="D2639">
        <v>5</v>
      </c>
      <c r="E2639" t="s">
        <v>2939</v>
      </c>
      <c r="F2639" t="s">
        <v>2751</v>
      </c>
      <c r="G2639">
        <v>1851</v>
      </c>
      <c r="H2639">
        <v>2</v>
      </c>
      <c r="I2639">
        <f t="shared" si="41"/>
        <v>1853</v>
      </c>
      <c r="J2639">
        <v>0.17</v>
      </c>
      <c r="K2639">
        <v>0</v>
      </c>
    </row>
    <row r="2640" spans="1:11" x14ac:dyDescent="0.3">
      <c r="A2640" t="s">
        <v>2734</v>
      </c>
      <c r="B2640" t="s">
        <v>2933</v>
      </c>
      <c r="C2640" s="1">
        <f>VLOOKUP(A2640,[1]Sheet2!A:B,2,0)</f>
        <v>45043</v>
      </c>
      <c r="D2640">
        <v>6</v>
      </c>
      <c r="E2640" t="s">
        <v>2940</v>
      </c>
      <c r="F2640" t="s">
        <v>337</v>
      </c>
      <c r="G2640">
        <v>3632</v>
      </c>
      <c r="H2640">
        <v>3</v>
      </c>
      <c r="I2640">
        <f t="shared" si="41"/>
        <v>3635</v>
      </c>
      <c r="J2640">
        <v>0.33</v>
      </c>
      <c r="K2640">
        <v>0</v>
      </c>
    </row>
    <row r="2641" spans="1:11" x14ac:dyDescent="0.3">
      <c r="A2641" t="s">
        <v>2734</v>
      </c>
      <c r="B2641" t="s">
        <v>2933</v>
      </c>
      <c r="C2641" s="1">
        <f>VLOOKUP(A2641,[1]Sheet2!A:B,2,0)</f>
        <v>45043</v>
      </c>
      <c r="D2641">
        <v>7</v>
      </c>
      <c r="E2641" t="s">
        <v>2941</v>
      </c>
      <c r="F2641" t="s">
        <v>1056</v>
      </c>
      <c r="G2641">
        <v>970</v>
      </c>
      <c r="H2641">
        <v>0</v>
      </c>
      <c r="I2641">
        <f t="shared" si="41"/>
        <v>970</v>
      </c>
      <c r="J2641">
        <v>0.09</v>
      </c>
      <c r="K2641">
        <v>0</v>
      </c>
    </row>
    <row r="2642" spans="1:11" x14ac:dyDescent="0.3">
      <c r="A2642" t="s">
        <v>2734</v>
      </c>
      <c r="B2642" t="s">
        <v>2933</v>
      </c>
      <c r="C2642" s="1">
        <f>VLOOKUP(A2642,[1]Sheet2!A:B,2,0)</f>
        <v>45043</v>
      </c>
      <c r="D2642">
        <v>8</v>
      </c>
      <c r="E2642" t="s">
        <v>2942</v>
      </c>
      <c r="F2642" t="s">
        <v>2943</v>
      </c>
      <c r="G2642">
        <v>742</v>
      </c>
      <c r="H2642">
        <v>0</v>
      </c>
      <c r="I2642">
        <f t="shared" si="41"/>
        <v>742</v>
      </c>
      <c r="J2642">
        <v>7.0000000000000007E-2</v>
      </c>
      <c r="K2642">
        <v>0</v>
      </c>
    </row>
    <row r="2643" spans="1:11" x14ac:dyDescent="0.3">
      <c r="A2643" t="s">
        <v>2734</v>
      </c>
      <c r="B2643" t="s">
        <v>2933</v>
      </c>
      <c r="C2643" s="1">
        <f>VLOOKUP(A2643,[1]Sheet2!A:B,2,0)</f>
        <v>45043</v>
      </c>
      <c r="D2643">
        <v>9</v>
      </c>
      <c r="E2643" t="s">
        <v>2944</v>
      </c>
      <c r="F2643" t="s">
        <v>240</v>
      </c>
      <c r="G2643">
        <v>1000</v>
      </c>
      <c r="H2643">
        <v>0</v>
      </c>
      <c r="I2643">
        <f t="shared" si="41"/>
        <v>1000</v>
      </c>
      <c r="J2643">
        <v>0.09</v>
      </c>
      <c r="K2643">
        <v>0</v>
      </c>
    </row>
    <row r="2644" spans="1:11" x14ac:dyDescent="0.3">
      <c r="A2644" t="s">
        <v>2734</v>
      </c>
      <c r="B2644" t="s">
        <v>2933</v>
      </c>
      <c r="C2644" s="1">
        <f>VLOOKUP(A2644,[1]Sheet2!A:B,2,0)</f>
        <v>45043</v>
      </c>
      <c r="D2644">
        <v>10</v>
      </c>
      <c r="E2644" t="s">
        <v>2945</v>
      </c>
      <c r="F2644" t="s">
        <v>2946</v>
      </c>
      <c r="G2644">
        <v>1137</v>
      </c>
      <c r="H2644">
        <v>1</v>
      </c>
      <c r="I2644">
        <f t="shared" si="41"/>
        <v>1138</v>
      </c>
      <c r="J2644">
        <v>0.1</v>
      </c>
      <c r="K2644">
        <v>0</v>
      </c>
    </row>
    <row r="2645" spans="1:11" x14ac:dyDescent="0.3">
      <c r="A2645" t="s">
        <v>2734</v>
      </c>
      <c r="B2645" t="s">
        <v>2933</v>
      </c>
      <c r="C2645" s="1">
        <f>VLOOKUP(A2645,[1]Sheet2!A:B,2,0)</f>
        <v>45043</v>
      </c>
      <c r="D2645">
        <v>11</v>
      </c>
      <c r="E2645" t="s">
        <v>2947</v>
      </c>
      <c r="F2645" t="s">
        <v>463</v>
      </c>
      <c r="G2645">
        <v>1240</v>
      </c>
      <c r="H2645">
        <v>1</v>
      </c>
      <c r="I2645">
        <f t="shared" si="41"/>
        <v>1241</v>
      </c>
      <c r="J2645">
        <v>0.11</v>
      </c>
      <c r="K2645">
        <v>0</v>
      </c>
    </row>
    <row r="2646" spans="1:11" x14ac:dyDescent="0.3">
      <c r="A2646" t="s">
        <v>2734</v>
      </c>
      <c r="B2646" t="s">
        <v>2933</v>
      </c>
      <c r="C2646" s="1">
        <f>VLOOKUP(A2646,[1]Sheet2!A:B,2,0)</f>
        <v>45043</v>
      </c>
      <c r="D2646">
        <v>12</v>
      </c>
      <c r="E2646" t="s">
        <v>2948</v>
      </c>
      <c r="F2646" t="s">
        <v>2949</v>
      </c>
      <c r="G2646">
        <v>1208</v>
      </c>
      <c r="H2646">
        <v>0</v>
      </c>
      <c r="I2646">
        <f t="shared" si="41"/>
        <v>1208</v>
      </c>
      <c r="J2646">
        <v>0.11</v>
      </c>
      <c r="K2646">
        <v>0</v>
      </c>
    </row>
    <row r="2647" spans="1:11" x14ac:dyDescent="0.3">
      <c r="A2647" t="s">
        <v>2734</v>
      </c>
      <c r="B2647" t="s">
        <v>2933</v>
      </c>
      <c r="C2647" s="1">
        <f>VLOOKUP(A2647,[1]Sheet2!A:B,2,0)</f>
        <v>45043</v>
      </c>
      <c r="D2647">
        <v>13</v>
      </c>
      <c r="E2647" t="s">
        <v>2950</v>
      </c>
      <c r="F2647" t="s">
        <v>2951</v>
      </c>
      <c r="G2647">
        <v>1707</v>
      </c>
      <c r="H2647">
        <v>0</v>
      </c>
      <c r="I2647">
        <f t="shared" si="41"/>
        <v>1707</v>
      </c>
      <c r="J2647">
        <v>0.15</v>
      </c>
      <c r="K2647">
        <v>0</v>
      </c>
    </row>
    <row r="2648" spans="1:11" x14ac:dyDescent="0.3">
      <c r="A2648" t="s">
        <v>2734</v>
      </c>
      <c r="B2648" t="s">
        <v>2933</v>
      </c>
      <c r="C2648" s="1">
        <f>VLOOKUP(A2648,[1]Sheet2!A:B,2,0)</f>
        <v>45043</v>
      </c>
      <c r="D2648">
        <v>14</v>
      </c>
      <c r="E2648" t="s">
        <v>2952</v>
      </c>
      <c r="F2648" t="s">
        <v>968</v>
      </c>
      <c r="G2648">
        <v>3342</v>
      </c>
      <c r="H2648">
        <v>2</v>
      </c>
      <c r="I2648">
        <f t="shared" si="41"/>
        <v>3344</v>
      </c>
      <c r="J2648">
        <v>0.3</v>
      </c>
      <c r="K2648">
        <v>0</v>
      </c>
    </row>
    <row r="2649" spans="1:11" x14ac:dyDescent="0.3">
      <c r="A2649" t="s">
        <v>2734</v>
      </c>
      <c r="B2649" t="s">
        <v>2933</v>
      </c>
      <c r="C2649" s="1">
        <f>VLOOKUP(A2649,[1]Sheet2!A:B,2,0)</f>
        <v>45043</v>
      </c>
      <c r="D2649">
        <v>15</v>
      </c>
      <c r="E2649" t="s">
        <v>2953</v>
      </c>
      <c r="F2649" t="s">
        <v>24</v>
      </c>
      <c r="G2649">
        <v>2026</v>
      </c>
      <c r="H2649">
        <v>1</v>
      </c>
      <c r="I2649">
        <f t="shared" si="41"/>
        <v>2027</v>
      </c>
      <c r="J2649">
        <v>0.18</v>
      </c>
      <c r="K2649">
        <v>0</v>
      </c>
    </row>
    <row r="2650" spans="1:11" x14ac:dyDescent="0.3">
      <c r="A2650" t="s">
        <v>2734</v>
      </c>
      <c r="B2650" t="s">
        <v>2933</v>
      </c>
      <c r="C2650" s="1">
        <f>VLOOKUP(A2650,[1]Sheet2!A:B,2,0)</f>
        <v>45043</v>
      </c>
      <c r="D2650">
        <v>16</v>
      </c>
      <c r="E2650" t="s">
        <v>2954</v>
      </c>
      <c r="F2650" t="s">
        <v>24</v>
      </c>
      <c r="G2650">
        <v>4633</v>
      </c>
      <c r="H2650">
        <v>1</v>
      </c>
      <c r="I2650">
        <f t="shared" si="41"/>
        <v>4634</v>
      </c>
      <c r="J2650">
        <v>0.41</v>
      </c>
      <c r="K2650">
        <v>0</v>
      </c>
    </row>
    <row r="2651" spans="1:11" x14ac:dyDescent="0.3">
      <c r="A2651" t="s">
        <v>2734</v>
      </c>
      <c r="B2651" t="s">
        <v>2933</v>
      </c>
      <c r="C2651" s="1">
        <f>VLOOKUP(A2651,[1]Sheet2!A:B,2,0)</f>
        <v>45043</v>
      </c>
      <c r="D2651">
        <v>17</v>
      </c>
      <c r="E2651" t="s">
        <v>2955</v>
      </c>
      <c r="F2651" t="s">
        <v>24</v>
      </c>
      <c r="G2651">
        <v>5747</v>
      </c>
      <c r="H2651">
        <v>1</v>
      </c>
      <c r="I2651">
        <f t="shared" si="41"/>
        <v>5748</v>
      </c>
      <c r="J2651">
        <v>0.51</v>
      </c>
      <c r="K2651">
        <v>0</v>
      </c>
    </row>
    <row r="2652" spans="1:11" x14ac:dyDescent="0.3">
      <c r="A2652" t="s">
        <v>2734</v>
      </c>
      <c r="B2652" t="s">
        <v>2933</v>
      </c>
      <c r="C2652" s="1">
        <f>VLOOKUP(A2652,[1]Sheet2!A:B,2,0)</f>
        <v>45043</v>
      </c>
      <c r="D2652">
        <v>18</v>
      </c>
      <c r="E2652" t="s">
        <v>2956</v>
      </c>
      <c r="F2652" t="s">
        <v>24</v>
      </c>
      <c r="G2652">
        <v>3439</v>
      </c>
      <c r="H2652">
        <v>1</v>
      </c>
      <c r="I2652">
        <f t="shared" si="41"/>
        <v>3440</v>
      </c>
      <c r="J2652">
        <v>0.31</v>
      </c>
      <c r="K2652">
        <v>0</v>
      </c>
    </row>
    <row r="2653" spans="1:11" x14ac:dyDescent="0.3">
      <c r="A2653" t="s">
        <v>2734</v>
      </c>
      <c r="B2653" t="s">
        <v>2933</v>
      </c>
      <c r="C2653" s="1">
        <f>VLOOKUP(A2653,[1]Sheet2!A:B,2,0)</f>
        <v>45043</v>
      </c>
      <c r="D2653">
        <v>19</v>
      </c>
      <c r="E2653" t="s">
        <v>2957</v>
      </c>
      <c r="F2653" t="s">
        <v>24</v>
      </c>
      <c r="G2653">
        <v>4979</v>
      </c>
      <c r="H2653">
        <v>1</v>
      </c>
      <c r="I2653">
        <f t="shared" si="41"/>
        <v>4980</v>
      </c>
      <c r="J2653">
        <v>0.45</v>
      </c>
      <c r="K2653">
        <v>0</v>
      </c>
    </row>
    <row r="2654" spans="1:11" x14ac:dyDescent="0.3">
      <c r="A2654" t="s">
        <v>2734</v>
      </c>
      <c r="B2654" t="s">
        <v>2933</v>
      </c>
      <c r="C2654" s="1">
        <f>VLOOKUP(A2654,[1]Sheet2!A:B,2,0)</f>
        <v>45043</v>
      </c>
      <c r="D2654">
        <v>20</v>
      </c>
      <c r="E2654" t="s">
        <v>2958</v>
      </c>
      <c r="F2654" t="s">
        <v>24</v>
      </c>
      <c r="G2654">
        <v>1322</v>
      </c>
      <c r="H2654">
        <v>0</v>
      </c>
      <c r="I2654">
        <f t="shared" si="41"/>
        <v>1322</v>
      </c>
      <c r="J2654">
        <v>0.12</v>
      </c>
      <c r="K2654">
        <v>0</v>
      </c>
    </row>
    <row r="2655" spans="1:11" x14ac:dyDescent="0.3">
      <c r="A2655" t="s">
        <v>2734</v>
      </c>
      <c r="B2655" t="s">
        <v>2933</v>
      </c>
      <c r="C2655" s="1">
        <f>VLOOKUP(A2655,[1]Sheet2!A:B,2,0)</f>
        <v>45043</v>
      </c>
      <c r="D2655">
        <v>21</v>
      </c>
      <c r="E2655" t="s">
        <v>2959</v>
      </c>
      <c r="F2655" t="s">
        <v>24</v>
      </c>
      <c r="G2655">
        <v>1259</v>
      </c>
      <c r="H2655">
        <v>0</v>
      </c>
      <c r="I2655">
        <f t="shared" si="41"/>
        <v>1259</v>
      </c>
      <c r="J2655">
        <v>0.11</v>
      </c>
      <c r="K2655">
        <v>0</v>
      </c>
    </row>
    <row r="2656" spans="1:11" x14ac:dyDescent="0.3">
      <c r="A2656" t="s">
        <v>2734</v>
      </c>
      <c r="B2656" t="s">
        <v>2933</v>
      </c>
      <c r="C2656" s="1">
        <f>VLOOKUP(A2656,[1]Sheet2!A:B,2,0)</f>
        <v>45043</v>
      </c>
      <c r="D2656">
        <v>22</v>
      </c>
      <c r="E2656" t="s">
        <v>2960</v>
      </c>
      <c r="F2656" t="s">
        <v>24</v>
      </c>
      <c r="G2656">
        <v>1051</v>
      </c>
      <c r="H2656">
        <v>0</v>
      </c>
      <c r="I2656">
        <f t="shared" si="41"/>
        <v>1051</v>
      </c>
      <c r="J2656">
        <v>0.09</v>
      </c>
      <c r="K2656">
        <v>0</v>
      </c>
    </row>
    <row r="2657" spans="1:11" x14ac:dyDescent="0.3">
      <c r="A2657" t="s">
        <v>2734</v>
      </c>
      <c r="B2657" t="s">
        <v>2933</v>
      </c>
      <c r="C2657" s="1">
        <f>VLOOKUP(A2657,[1]Sheet2!A:B,2,0)</f>
        <v>45043</v>
      </c>
      <c r="D2657">
        <v>23</v>
      </c>
      <c r="E2657" t="s">
        <v>33</v>
      </c>
      <c r="F2657" t="s">
        <v>34</v>
      </c>
      <c r="G2657">
        <v>1946</v>
      </c>
      <c r="H2657">
        <v>2</v>
      </c>
      <c r="I2657">
        <f t="shared" si="41"/>
        <v>1948</v>
      </c>
      <c r="J2657">
        <v>0.17</v>
      </c>
      <c r="K2657">
        <v>0</v>
      </c>
    </row>
    <row r="2658" spans="1:11" x14ac:dyDescent="0.3">
      <c r="A2658" t="s">
        <v>2734</v>
      </c>
      <c r="B2658" t="s">
        <v>2961</v>
      </c>
      <c r="C2658" s="1">
        <f>VLOOKUP(A2658,[1]Sheet2!A:B,2,0)</f>
        <v>45043</v>
      </c>
      <c r="D2658">
        <v>1</v>
      </c>
      <c r="E2658" t="s">
        <v>2962</v>
      </c>
      <c r="F2658" t="s">
        <v>18</v>
      </c>
      <c r="G2658">
        <v>633868</v>
      </c>
      <c r="H2658">
        <v>1999</v>
      </c>
      <c r="I2658">
        <f t="shared" si="41"/>
        <v>635867</v>
      </c>
      <c r="J2658">
        <v>57.22</v>
      </c>
      <c r="K2658">
        <v>1</v>
      </c>
    </row>
    <row r="2659" spans="1:11" x14ac:dyDescent="0.3">
      <c r="A2659" t="s">
        <v>2734</v>
      </c>
      <c r="B2659" t="s">
        <v>2961</v>
      </c>
      <c r="C2659" s="1">
        <f>VLOOKUP(A2659,[1]Sheet2!A:B,2,0)</f>
        <v>45043</v>
      </c>
      <c r="D2659">
        <v>2</v>
      </c>
      <c r="E2659" t="s">
        <v>2963</v>
      </c>
      <c r="F2659" t="s">
        <v>16</v>
      </c>
      <c r="G2659">
        <v>23389</v>
      </c>
      <c r="H2659">
        <v>53</v>
      </c>
      <c r="I2659">
        <f t="shared" si="41"/>
        <v>23442</v>
      </c>
      <c r="J2659">
        <v>2.11</v>
      </c>
      <c r="K2659">
        <v>0</v>
      </c>
    </row>
    <row r="2660" spans="1:11" x14ac:dyDescent="0.3">
      <c r="A2660" t="s">
        <v>2734</v>
      </c>
      <c r="B2660" t="s">
        <v>2961</v>
      </c>
      <c r="C2660" s="1">
        <f>VLOOKUP(A2660,[1]Sheet2!A:B,2,0)</f>
        <v>45043</v>
      </c>
      <c r="D2660">
        <v>3</v>
      </c>
      <c r="E2660" t="s">
        <v>2964</v>
      </c>
      <c r="F2660" t="s">
        <v>436</v>
      </c>
      <c r="G2660">
        <v>377342</v>
      </c>
      <c r="H2660">
        <v>487</v>
      </c>
      <c r="I2660">
        <f t="shared" si="41"/>
        <v>377829</v>
      </c>
      <c r="J2660">
        <v>34</v>
      </c>
      <c r="K2660">
        <v>0</v>
      </c>
    </row>
    <row r="2661" spans="1:11" x14ac:dyDescent="0.3">
      <c r="A2661" t="s">
        <v>2734</v>
      </c>
      <c r="B2661" t="s">
        <v>2961</v>
      </c>
      <c r="C2661" s="1">
        <f>VLOOKUP(A2661,[1]Sheet2!A:B,2,0)</f>
        <v>45043</v>
      </c>
      <c r="D2661">
        <v>4</v>
      </c>
      <c r="E2661" t="s">
        <v>2965</v>
      </c>
      <c r="F2661" t="s">
        <v>2751</v>
      </c>
      <c r="G2661">
        <v>8475</v>
      </c>
      <c r="H2661">
        <v>4</v>
      </c>
      <c r="I2661">
        <f t="shared" si="41"/>
        <v>8479</v>
      </c>
      <c r="J2661">
        <v>0.76</v>
      </c>
      <c r="K2661">
        <v>0</v>
      </c>
    </row>
    <row r="2662" spans="1:11" x14ac:dyDescent="0.3">
      <c r="A2662" t="s">
        <v>2734</v>
      </c>
      <c r="B2662" t="s">
        <v>2961</v>
      </c>
      <c r="C2662" s="1">
        <f>VLOOKUP(A2662,[1]Sheet2!A:B,2,0)</f>
        <v>45043</v>
      </c>
      <c r="D2662">
        <v>5</v>
      </c>
      <c r="E2662" t="s">
        <v>2966</v>
      </c>
      <c r="F2662" t="s">
        <v>2749</v>
      </c>
      <c r="G2662">
        <v>2643</v>
      </c>
      <c r="H2662">
        <v>3</v>
      </c>
      <c r="I2662">
        <f t="shared" si="41"/>
        <v>2646</v>
      </c>
      <c r="J2662">
        <v>0.24</v>
      </c>
      <c r="K2662">
        <v>0</v>
      </c>
    </row>
    <row r="2663" spans="1:11" x14ac:dyDescent="0.3">
      <c r="A2663" t="s">
        <v>2734</v>
      </c>
      <c r="B2663" t="s">
        <v>2961</v>
      </c>
      <c r="C2663" s="1">
        <f>VLOOKUP(A2663,[1]Sheet2!A:B,2,0)</f>
        <v>45043</v>
      </c>
      <c r="D2663">
        <v>6</v>
      </c>
      <c r="E2663" t="s">
        <v>2967</v>
      </c>
      <c r="F2663" t="s">
        <v>2740</v>
      </c>
      <c r="G2663">
        <v>2952</v>
      </c>
      <c r="H2663">
        <v>5</v>
      </c>
      <c r="I2663">
        <f t="shared" si="41"/>
        <v>2957</v>
      </c>
      <c r="J2663">
        <v>0.27</v>
      </c>
      <c r="K2663">
        <v>0</v>
      </c>
    </row>
    <row r="2664" spans="1:11" x14ac:dyDescent="0.3">
      <c r="A2664" t="s">
        <v>2734</v>
      </c>
      <c r="B2664" t="s">
        <v>2961</v>
      </c>
      <c r="C2664" s="1">
        <f>VLOOKUP(A2664,[1]Sheet2!A:B,2,0)</f>
        <v>45043</v>
      </c>
      <c r="D2664">
        <v>7</v>
      </c>
      <c r="E2664" t="s">
        <v>2968</v>
      </c>
      <c r="F2664" t="s">
        <v>2969</v>
      </c>
      <c r="G2664">
        <v>3215</v>
      </c>
      <c r="H2664">
        <v>1</v>
      </c>
      <c r="I2664">
        <f t="shared" si="41"/>
        <v>3216</v>
      </c>
      <c r="J2664">
        <v>0.28999999999999998</v>
      </c>
      <c r="K2664">
        <v>0</v>
      </c>
    </row>
    <row r="2665" spans="1:11" x14ac:dyDescent="0.3">
      <c r="A2665" t="s">
        <v>2734</v>
      </c>
      <c r="B2665" t="s">
        <v>2961</v>
      </c>
      <c r="C2665" s="1">
        <f>VLOOKUP(A2665,[1]Sheet2!A:B,2,0)</f>
        <v>45043</v>
      </c>
      <c r="D2665">
        <v>8</v>
      </c>
      <c r="E2665" t="s">
        <v>2970</v>
      </c>
      <c r="F2665" t="s">
        <v>24</v>
      </c>
      <c r="G2665">
        <v>4186</v>
      </c>
      <c r="H2665">
        <v>2</v>
      </c>
      <c r="I2665">
        <f t="shared" si="41"/>
        <v>4188</v>
      </c>
      <c r="J2665">
        <v>0.38</v>
      </c>
      <c r="K2665">
        <v>0</v>
      </c>
    </row>
    <row r="2666" spans="1:11" x14ac:dyDescent="0.3">
      <c r="A2666" t="s">
        <v>2734</v>
      </c>
      <c r="B2666" t="s">
        <v>2961</v>
      </c>
      <c r="C2666" s="1">
        <f>VLOOKUP(A2666,[1]Sheet2!A:B,2,0)</f>
        <v>45043</v>
      </c>
      <c r="D2666">
        <v>9</v>
      </c>
      <c r="E2666" t="s">
        <v>2971</v>
      </c>
      <c r="F2666" t="s">
        <v>24</v>
      </c>
      <c r="G2666">
        <v>4099</v>
      </c>
      <c r="H2666">
        <v>3</v>
      </c>
      <c r="I2666">
        <f t="shared" si="41"/>
        <v>4102</v>
      </c>
      <c r="J2666">
        <v>0.37</v>
      </c>
      <c r="K2666">
        <v>0</v>
      </c>
    </row>
    <row r="2667" spans="1:11" x14ac:dyDescent="0.3">
      <c r="A2667" t="s">
        <v>2734</v>
      </c>
      <c r="B2667" t="s">
        <v>2961</v>
      </c>
      <c r="C2667" s="1">
        <f>VLOOKUP(A2667,[1]Sheet2!A:B,2,0)</f>
        <v>45043</v>
      </c>
      <c r="D2667">
        <v>10</v>
      </c>
      <c r="E2667" t="s">
        <v>2972</v>
      </c>
      <c r="F2667" t="s">
        <v>24</v>
      </c>
      <c r="G2667">
        <v>23701</v>
      </c>
      <c r="H2667">
        <v>5</v>
      </c>
      <c r="I2667">
        <f t="shared" si="41"/>
        <v>23706</v>
      </c>
      <c r="J2667">
        <v>2.13</v>
      </c>
      <c r="K2667">
        <v>0</v>
      </c>
    </row>
    <row r="2668" spans="1:11" x14ac:dyDescent="0.3">
      <c r="A2668" t="s">
        <v>2734</v>
      </c>
      <c r="B2668" t="s">
        <v>2961</v>
      </c>
      <c r="C2668" s="1">
        <f>VLOOKUP(A2668,[1]Sheet2!A:B,2,0)</f>
        <v>45043</v>
      </c>
      <c r="D2668">
        <v>11</v>
      </c>
      <c r="E2668" t="s">
        <v>2973</v>
      </c>
      <c r="F2668" t="s">
        <v>24</v>
      </c>
      <c r="G2668">
        <v>7641</v>
      </c>
      <c r="H2668">
        <v>3</v>
      </c>
      <c r="I2668">
        <f t="shared" si="41"/>
        <v>7644</v>
      </c>
      <c r="J2668">
        <v>0.69</v>
      </c>
      <c r="K2668">
        <v>0</v>
      </c>
    </row>
    <row r="2669" spans="1:11" x14ac:dyDescent="0.3">
      <c r="A2669" t="s">
        <v>2734</v>
      </c>
      <c r="B2669" t="s">
        <v>2961</v>
      </c>
      <c r="C2669" s="1">
        <f>VLOOKUP(A2669,[1]Sheet2!A:B,2,0)</f>
        <v>45043</v>
      </c>
      <c r="D2669">
        <v>12</v>
      </c>
      <c r="E2669" t="s">
        <v>2974</v>
      </c>
      <c r="F2669" t="s">
        <v>24</v>
      </c>
      <c r="G2669">
        <v>4990</v>
      </c>
      <c r="H2669">
        <v>2</v>
      </c>
      <c r="I2669">
        <f t="shared" si="41"/>
        <v>4992</v>
      </c>
      <c r="J2669">
        <v>0.45</v>
      </c>
      <c r="K2669">
        <v>0</v>
      </c>
    </row>
    <row r="2670" spans="1:11" x14ac:dyDescent="0.3">
      <c r="A2670" t="s">
        <v>2734</v>
      </c>
      <c r="B2670" t="s">
        <v>2961</v>
      </c>
      <c r="C2670" s="1">
        <f>VLOOKUP(A2670,[1]Sheet2!A:B,2,0)</f>
        <v>45043</v>
      </c>
      <c r="D2670">
        <v>13</v>
      </c>
      <c r="E2670" t="s">
        <v>33</v>
      </c>
      <c r="F2670" t="s">
        <v>34</v>
      </c>
      <c r="G2670">
        <v>12280</v>
      </c>
      <c r="H2670">
        <v>6</v>
      </c>
      <c r="I2670">
        <f t="shared" si="41"/>
        <v>12286</v>
      </c>
      <c r="J2670">
        <v>1.1100000000000001</v>
      </c>
      <c r="K2670">
        <v>0</v>
      </c>
    </row>
    <row r="2671" spans="1:11" x14ac:dyDescent="0.3">
      <c r="A2671" t="s">
        <v>2734</v>
      </c>
      <c r="B2671" t="s">
        <v>2975</v>
      </c>
      <c r="C2671" s="1">
        <f>VLOOKUP(A2671,[1]Sheet2!A:B,2,0)</f>
        <v>45043</v>
      </c>
      <c r="D2671">
        <v>1</v>
      </c>
      <c r="E2671" t="s">
        <v>2976</v>
      </c>
      <c r="F2671" t="s">
        <v>14</v>
      </c>
      <c r="G2671">
        <v>565754</v>
      </c>
      <c r="H2671">
        <v>966</v>
      </c>
      <c r="I2671">
        <f t="shared" si="41"/>
        <v>566720</v>
      </c>
      <c r="J2671">
        <v>44.6</v>
      </c>
      <c r="K2671">
        <v>0</v>
      </c>
    </row>
    <row r="2672" spans="1:11" x14ac:dyDescent="0.3">
      <c r="A2672" t="s">
        <v>2734</v>
      </c>
      <c r="B2672" t="s">
        <v>2975</v>
      </c>
      <c r="C2672" s="1">
        <f>VLOOKUP(A2672,[1]Sheet2!A:B,2,0)</f>
        <v>45043</v>
      </c>
      <c r="D2672">
        <v>2</v>
      </c>
      <c r="E2672" t="s">
        <v>2977</v>
      </c>
      <c r="F2672" t="s">
        <v>16</v>
      </c>
      <c r="G2672">
        <v>87208</v>
      </c>
      <c r="H2672">
        <v>423</v>
      </c>
      <c r="I2672">
        <f t="shared" si="41"/>
        <v>87631</v>
      </c>
      <c r="J2672">
        <v>6.9</v>
      </c>
      <c r="K2672">
        <v>0</v>
      </c>
    </row>
    <row r="2673" spans="1:11" x14ac:dyDescent="0.3">
      <c r="A2673" t="s">
        <v>2734</v>
      </c>
      <c r="B2673" t="s">
        <v>2975</v>
      </c>
      <c r="C2673" s="1">
        <f>VLOOKUP(A2673,[1]Sheet2!A:B,2,0)</f>
        <v>45043</v>
      </c>
      <c r="D2673">
        <v>3</v>
      </c>
      <c r="E2673" t="s">
        <v>2978</v>
      </c>
      <c r="F2673" t="s">
        <v>18</v>
      </c>
      <c r="G2673">
        <v>567010</v>
      </c>
      <c r="H2673">
        <v>1527</v>
      </c>
      <c r="I2673">
        <f t="shared" si="41"/>
        <v>568537</v>
      </c>
      <c r="J2673">
        <v>44.74</v>
      </c>
      <c r="K2673">
        <v>1</v>
      </c>
    </row>
    <row r="2674" spans="1:11" x14ac:dyDescent="0.3">
      <c r="A2674" t="s">
        <v>2734</v>
      </c>
      <c r="B2674" t="s">
        <v>2975</v>
      </c>
      <c r="C2674" s="1">
        <f>VLOOKUP(A2674,[1]Sheet2!A:B,2,0)</f>
        <v>45043</v>
      </c>
      <c r="D2674">
        <v>4</v>
      </c>
      <c r="E2674" t="s">
        <v>2979</v>
      </c>
      <c r="F2674" t="s">
        <v>2751</v>
      </c>
      <c r="G2674">
        <v>9501</v>
      </c>
      <c r="H2674">
        <v>9</v>
      </c>
      <c r="I2674">
        <f t="shared" si="41"/>
        <v>9510</v>
      </c>
      <c r="J2674">
        <v>0.75</v>
      </c>
      <c r="K2674">
        <v>0</v>
      </c>
    </row>
    <row r="2675" spans="1:11" x14ac:dyDescent="0.3">
      <c r="A2675" t="s">
        <v>2734</v>
      </c>
      <c r="B2675" t="s">
        <v>2975</v>
      </c>
      <c r="C2675" s="1">
        <f>VLOOKUP(A2675,[1]Sheet2!A:B,2,0)</f>
        <v>45043</v>
      </c>
      <c r="D2675">
        <v>5</v>
      </c>
      <c r="E2675" t="s">
        <v>2980</v>
      </c>
      <c r="F2675" t="s">
        <v>2981</v>
      </c>
      <c r="G2675">
        <v>2680</v>
      </c>
      <c r="H2675">
        <v>4</v>
      </c>
      <c r="I2675">
        <f t="shared" si="41"/>
        <v>2684</v>
      </c>
      <c r="J2675">
        <v>0.21</v>
      </c>
      <c r="K2675">
        <v>0</v>
      </c>
    </row>
    <row r="2676" spans="1:11" x14ac:dyDescent="0.3">
      <c r="A2676" t="s">
        <v>2734</v>
      </c>
      <c r="B2676" t="s">
        <v>2975</v>
      </c>
      <c r="C2676" s="1">
        <f>VLOOKUP(A2676,[1]Sheet2!A:B,2,0)</f>
        <v>45043</v>
      </c>
      <c r="D2676">
        <v>6</v>
      </c>
      <c r="E2676" t="s">
        <v>2982</v>
      </c>
      <c r="F2676" t="s">
        <v>2983</v>
      </c>
      <c r="G2676">
        <v>4604</v>
      </c>
      <c r="H2676">
        <v>2</v>
      </c>
      <c r="I2676">
        <f t="shared" si="41"/>
        <v>4606</v>
      </c>
      <c r="J2676">
        <v>0.36</v>
      </c>
      <c r="K2676">
        <v>0</v>
      </c>
    </row>
    <row r="2677" spans="1:11" x14ac:dyDescent="0.3">
      <c r="A2677" t="s">
        <v>2734</v>
      </c>
      <c r="B2677" t="s">
        <v>2975</v>
      </c>
      <c r="C2677" s="1">
        <f>VLOOKUP(A2677,[1]Sheet2!A:B,2,0)</f>
        <v>45043</v>
      </c>
      <c r="D2677">
        <v>7</v>
      </c>
      <c r="E2677" t="s">
        <v>2984</v>
      </c>
      <c r="F2677" t="s">
        <v>24</v>
      </c>
      <c r="G2677">
        <v>3000</v>
      </c>
      <c r="H2677">
        <v>0</v>
      </c>
      <c r="I2677">
        <f t="shared" si="41"/>
        <v>3000</v>
      </c>
      <c r="J2677">
        <v>0.24</v>
      </c>
      <c r="K2677">
        <v>0</v>
      </c>
    </row>
    <row r="2678" spans="1:11" x14ac:dyDescent="0.3">
      <c r="A2678" t="s">
        <v>2734</v>
      </c>
      <c r="B2678" t="s">
        <v>2975</v>
      </c>
      <c r="C2678" s="1">
        <f>VLOOKUP(A2678,[1]Sheet2!A:B,2,0)</f>
        <v>45043</v>
      </c>
      <c r="D2678">
        <v>8</v>
      </c>
      <c r="E2678" t="s">
        <v>2985</v>
      </c>
      <c r="F2678" t="s">
        <v>24</v>
      </c>
      <c r="G2678">
        <v>4067</v>
      </c>
      <c r="H2678">
        <v>0</v>
      </c>
      <c r="I2678">
        <f t="shared" si="41"/>
        <v>4067</v>
      </c>
      <c r="J2678">
        <v>0.32</v>
      </c>
      <c r="K2678">
        <v>0</v>
      </c>
    </row>
    <row r="2679" spans="1:11" x14ac:dyDescent="0.3">
      <c r="A2679" t="s">
        <v>2734</v>
      </c>
      <c r="B2679" t="s">
        <v>2975</v>
      </c>
      <c r="C2679" s="1">
        <f>VLOOKUP(A2679,[1]Sheet2!A:B,2,0)</f>
        <v>45043</v>
      </c>
      <c r="D2679">
        <v>9</v>
      </c>
      <c r="E2679" t="s">
        <v>2986</v>
      </c>
      <c r="F2679" t="s">
        <v>24</v>
      </c>
      <c r="G2679">
        <v>6553</v>
      </c>
      <c r="H2679">
        <v>1</v>
      </c>
      <c r="I2679">
        <f t="shared" si="41"/>
        <v>6554</v>
      </c>
      <c r="J2679">
        <v>0.52</v>
      </c>
      <c r="K2679">
        <v>0</v>
      </c>
    </row>
    <row r="2680" spans="1:11" x14ac:dyDescent="0.3">
      <c r="A2680" t="s">
        <v>2734</v>
      </c>
      <c r="B2680" t="s">
        <v>2975</v>
      </c>
      <c r="C2680" s="1">
        <f>VLOOKUP(A2680,[1]Sheet2!A:B,2,0)</f>
        <v>45043</v>
      </c>
      <c r="D2680">
        <v>10</v>
      </c>
      <c r="E2680" t="s">
        <v>2987</v>
      </c>
      <c r="F2680" t="s">
        <v>24</v>
      </c>
      <c r="G2680">
        <v>4632</v>
      </c>
      <c r="H2680">
        <v>1</v>
      </c>
      <c r="I2680">
        <f t="shared" si="41"/>
        <v>4633</v>
      </c>
      <c r="J2680">
        <v>0.36</v>
      </c>
      <c r="K2680">
        <v>0</v>
      </c>
    </row>
    <row r="2681" spans="1:11" x14ac:dyDescent="0.3">
      <c r="A2681" t="s">
        <v>2734</v>
      </c>
      <c r="B2681" t="s">
        <v>2975</v>
      </c>
      <c r="C2681" s="1">
        <f>VLOOKUP(A2681,[1]Sheet2!A:B,2,0)</f>
        <v>45043</v>
      </c>
      <c r="D2681">
        <v>11</v>
      </c>
      <c r="E2681" t="s">
        <v>33</v>
      </c>
      <c r="F2681" t="s">
        <v>34</v>
      </c>
      <c r="G2681">
        <v>12706</v>
      </c>
      <c r="H2681">
        <v>10</v>
      </c>
      <c r="I2681">
        <f t="shared" si="41"/>
        <v>12716</v>
      </c>
      <c r="J2681">
        <v>1</v>
      </c>
      <c r="K2681">
        <v>0</v>
      </c>
    </row>
    <row r="2682" spans="1:11" x14ac:dyDescent="0.3">
      <c r="A2682" t="s">
        <v>2734</v>
      </c>
      <c r="B2682" t="s">
        <v>2988</v>
      </c>
      <c r="C2682" s="1">
        <f>VLOOKUP(A2682,[1]Sheet2!A:B,2,0)</f>
        <v>45043</v>
      </c>
      <c r="D2682">
        <v>1</v>
      </c>
      <c r="E2682" t="s">
        <v>2989</v>
      </c>
      <c r="F2682" t="s">
        <v>16</v>
      </c>
      <c r="G2682">
        <v>23418</v>
      </c>
      <c r="H2682">
        <v>28</v>
      </c>
      <c r="I2682">
        <f t="shared" si="41"/>
        <v>23446</v>
      </c>
      <c r="J2682">
        <v>1.69</v>
      </c>
      <c r="K2682">
        <v>0</v>
      </c>
    </row>
    <row r="2683" spans="1:11" x14ac:dyDescent="0.3">
      <c r="A2683" t="s">
        <v>2734</v>
      </c>
      <c r="B2683" t="s">
        <v>2988</v>
      </c>
      <c r="C2683" s="1">
        <f>VLOOKUP(A2683,[1]Sheet2!A:B,2,0)</f>
        <v>45043</v>
      </c>
      <c r="D2683">
        <v>2</v>
      </c>
      <c r="E2683" t="s">
        <v>2990</v>
      </c>
      <c r="F2683" t="s">
        <v>18</v>
      </c>
      <c r="G2683">
        <v>744475</v>
      </c>
      <c r="H2683">
        <v>1437</v>
      </c>
      <c r="I2683">
        <f t="shared" si="41"/>
        <v>745912</v>
      </c>
      <c r="J2683">
        <v>53.78</v>
      </c>
      <c r="K2683">
        <v>1</v>
      </c>
    </row>
    <row r="2684" spans="1:11" x14ac:dyDescent="0.3">
      <c r="A2684" t="s">
        <v>2734</v>
      </c>
      <c r="B2684" t="s">
        <v>2988</v>
      </c>
      <c r="C2684" s="1">
        <f>VLOOKUP(A2684,[1]Sheet2!A:B,2,0)</f>
        <v>45043</v>
      </c>
      <c r="D2684">
        <v>3</v>
      </c>
      <c r="E2684" t="s">
        <v>2991</v>
      </c>
      <c r="F2684" t="s">
        <v>215</v>
      </c>
      <c r="G2684">
        <v>18639</v>
      </c>
      <c r="H2684">
        <v>9</v>
      </c>
      <c r="I2684">
        <f t="shared" si="41"/>
        <v>18648</v>
      </c>
      <c r="J2684">
        <v>1.34</v>
      </c>
      <c r="K2684">
        <v>0</v>
      </c>
    </row>
    <row r="2685" spans="1:11" x14ac:dyDescent="0.3">
      <c r="A2685" t="s">
        <v>2734</v>
      </c>
      <c r="B2685" t="s">
        <v>2988</v>
      </c>
      <c r="C2685" s="1">
        <f>VLOOKUP(A2685,[1]Sheet2!A:B,2,0)</f>
        <v>45043</v>
      </c>
      <c r="D2685">
        <v>4</v>
      </c>
      <c r="E2685" t="s">
        <v>2992</v>
      </c>
      <c r="F2685" t="s">
        <v>14</v>
      </c>
      <c r="G2685">
        <v>563396</v>
      </c>
      <c r="H2685">
        <v>406</v>
      </c>
      <c r="I2685">
        <f t="shared" si="41"/>
        <v>563802</v>
      </c>
      <c r="J2685">
        <v>40.65</v>
      </c>
      <c r="K2685">
        <v>0</v>
      </c>
    </row>
    <row r="2686" spans="1:11" x14ac:dyDescent="0.3">
      <c r="A2686" t="s">
        <v>2734</v>
      </c>
      <c r="B2686" t="s">
        <v>2988</v>
      </c>
      <c r="C2686" s="1">
        <f>VLOOKUP(A2686,[1]Sheet2!A:B,2,0)</f>
        <v>45043</v>
      </c>
      <c r="D2686">
        <v>5</v>
      </c>
      <c r="E2686" t="s">
        <v>2993</v>
      </c>
      <c r="F2686" t="s">
        <v>2994</v>
      </c>
      <c r="G2686">
        <v>4991</v>
      </c>
      <c r="H2686">
        <v>0</v>
      </c>
      <c r="I2686">
        <f t="shared" si="41"/>
        <v>4991</v>
      </c>
      <c r="J2686">
        <v>0.36</v>
      </c>
      <c r="K2686">
        <v>0</v>
      </c>
    </row>
    <row r="2687" spans="1:11" x14ac:dyDescent="0.3">
      <c r="A2687" t="s">
        <v>2734</v>
      </c>
      <c r="B2687" t="s">
        <v>2988</v>
      </c>
      <c r="C2687" s="1">
        <f>VLOOKUP(A2687,[1]Sheet2!A:B,2,0)</f>
        <v>45043</v>
      </c>
      <c r="D2687">
        <v>6</v>
      </c>
      <c r="E2687" t="s">
        <v>2995</v>
      </c>
      <c r="F2687" t="s">
        <v>2763</v>
      </c>
      <c r="G2687">
        <v>1743</v>
      </c>
      <c r="H2687">
        <v>0</v>
      </c>
      <c r="I2687">
        <f t="shared" si="41"/>
        <v>1743</v>
      </c>
      <c r="J2687">
        <v>0.13</v>
      </c>
      <c r="K2687">
        <v>0</v>
      </c>
    </row>
    <row r="2688" spans="1:11" x14ac:dyDescent="0.3">
      <c r="A2688" t="s">
        <v>2734</v>
      </c>
      <c r="B2688" t="s">
        <v>2988</v>
      </c>
      <c r="C2688" s="1">
        <f>VLOOKUP(A2688,[1]Sheet2!A:B,2,0)</f>
        <v>45043</v>
      </c>
      <c r="D2688">
        <v>7</v>
      </c>
      <c r="E2688" t="s">
        <v>2996</v>
      </c>
      <c r="F2688" t="s">
        <v>2744</v>
      </c>
      <c r="G2688">
        <v>1288</v>
      </c>
      <c r="H2688">
        <v>0</v>
      </c>
      <c r="I2688">
        <f t="shared" si="41"/>
        <v>1288</v>
      </c>
      <c r="J2688">
        <v>0.09</v>
      </c>
      <c r="K2688">
        <v>0</v>
      </c>
    </row>
    <row r="2689" spans="1:11" x14ac:dyDescent="0.3">
      <c r="A2689" t="s">
        <v>2734</v>
      </c>
      <c r="B2689" t="s">
        <v>2988</v>
      </c>
      <c r="C2689" s="1">
        <f>VLOOKUP(A2689,[1]Sheet2!A:B,2,0)</f>
        <v>45043</v>
      </c>
      <c r="D2689">
        <v>8</v>
      </c>
      <c r="E2689" t="s">
        <v>2997</v>
      </c>
      <c r="F2689" t="s">
        <v>2998</v>
      </c>
      <c r="G2689">
        <v>3549</v>
      </c>
      <c r="H2689">
        <v>1</v>
      </c>
      <c r="I2689">
        <f t="shared" si="41"/>
        <v>3550</v>
      </c>
      <c r="J2689">
        <v>0.26</v>
      </c>
      <c r="K2689">
        <v>0</v>
      </c>
    </row>
    <row r="2690" spans="1:11" x14ac:dyDescent="0.3">
      <c r="A2690" t="s">
        <v>2734</v>
      </c>
      <c r="B2690" t="s">
        <v>2988</v>
      </c>
      <c r="C2690" s="1">
        <f>VLOOKUP(A2690,[1]Sheet2!A:B,2,0)</f>
        <v>45043</v>
      </c>
      <c r="D2690">
        <v>9</v>
      </c>
      <c r="E2690" t="s">
        <v>2999</v>
      </c>
      <c r="F2690" t="s">
        <v>2751</v>
      </c>
      <c r="G2690">
        <v>5092</v>
      </c>
      <c r="H2690">
        <v>1</v>
      </c>
      <c r="I2690">
        <f t="shared" si="41"/>
        <v>5093</v>
      </c>
      <c r="J2690">
        <v>0.37</v>
      </c>
      <c r="K2690">
        <v>0</v>
      </c>
    </row>
    <row r="2691" spans="1:11" x14ac:dyDescent="0.3">
      <c r="A2691" t="s">
        <v>2734</v>
      </c>
      <c r="B2691" t="s">
        <v>2988</v>
      </c>
      <c r="C2691" s="1">
        <f>VLOOKUP(A2691,[1]Sheet2!A:B,2,0)</f>
        <v>45043</v>
      </c>
      <c r="D2691">
        <v>10</v>
      </c>
      <c r="E2691" t="s">
        <v>3000</v>
      </c>
      <c r="F2691" t="s">
        <v>24</v>
      </c>
      <c r="G2691">
        <v>832</v>
      </c>
      <c r="H2691">
        <v>0</v>
      </c>
      <c r="I2691">
        <f t="shared" ref="I2691:I2754" si="42">SUM(G2691:H2691)</f>
        <v>832</v>
      </c>
      <c r="J2691">
        <v>0.06</v>
      </c>
      <c r="K2691">
        <v>0</v>
      </c>
    </row>
    <row r="2692" spans="1:11" x14ac:dyDescent="0.3">
      <c r="A2692" t="s">
        <v>2734</v>
      </c>
      <c r="B2692" t="s">
        <v>2988</v>
      </c>
      <c r="C2692" s="1">
        <f>VLOOKUP(A2692,[1]Sheet2!A:B,2,0)</f>
        <v>45043</v>
      </c>
      <c r="D2692">
        <v>11</v>
      </c>
      <c r="E2692" t="s">
        <v>3001</v>
      </c>
      <c r="F2692" t="s">
        <v>24</v>
      </c>
      <c r="G2692">
        <v>1018</v>
      </c>
      <c r="H2692">
        <v>2</v>
      </c>
      <c r="I2692">
        <f t="shared" si="42"/>
        <v>1020</v>
      </c>
      <c r="J2692">
        <v>7.0000000000000007E-2</v>
      </c>
      <c r="K2692">
        <v>0</v>
      </c>
    </row>
    <row r="2693" spans="1:11" x14ac:dyDescent="0.3">
      <c r="A2693" t="s">
        <v>2734</v>
      </c>
      <c r="B2693" t="s">
        <v>2988</v>
      </c>
      <c r="C2693" s="1">
        <f>VLOOKUP(A2693,[1]Sheet2!A:B,2,0)</f>
        <v>45043</v>
      </c>
      <c r="D2693">
        <v>12</v>
      </c>
      <c r="E2693" t="s">
        <v>3002</v>
      </c>
      <c r="F2693" t="s">
        <v>24</v>
      </c>
      <c r="G2693">
        <v>1362</v>
      </c>
      <c r="H2693">
        <v>0</v>
      </c>
      <c r="I2693">
        <f t="shared" si="42"/>
        <v>1362</v>
      </c>
      <c r="J2693">
        <v>0.1</v>
      </c>
      <c r="K2693">
        <v>0</v>
      </c>
    </row>
    <row r="2694" spans="1:11" x14ac:dyDescent="0.3">
      <c r="A2694" t="s">
        <v>2734</v>
      </c>
      <c r="B2694" t="s">
        <v>2988</v>
      </c>
      <c r="C2694" s="1">
        <f>VLOOKUP(A2694,[1]Sheet2!A:B,2,0)</f>
        <v>45043</v>
      </c>
      <c r="D2694">
        <v>13</v>
      </c>
      <c r="E2694" t="s">
        <v>3003</v>
      </c>
      <c r="F2694" t="s">
        <v>24</v>
      </c>
      <c r="G2694">
        <v>3518</v>
      </c>
      <c r="H2694">
        <v>0</v>
      </c>
      <c r="I2694">
        <f t="shared" si="42"/>
        <v>3518</v>
      </c>
      <c r="J2694">
        <v>0.25</v>
      </c>
      <c r="K2694">
        <v>0</v>
      </c>
    </row>
    <row r="2695" spans="1:11" x14ac:dyDescent="0.3">
      <c r="A2695" t="s">
        <v>2734</v>
      </c>
      <c r="B2695" t="s">
        <v>2988</v>
      </c>
      <c r="C2695" s="1">
        <f>VLOOKUP(A2695,[1]Sheet2!A:B,2,0)</f>
        <v>45043</v>
      </c>
      <c r="D2695">
        <v>14</v>
      </c>
      <c r="E2695" t="s">
        <v>2807</v>
      </c>
      <c r="F2695" t="s">
        <v>24</v>
      </c>
      <c r="G2695">
        <v>1655</v>
      </c>
      <c r="H2695">
        <v>0</v>
      </c>
      <c r="I2695">
        <f t="shared" si="42"/>
        <v>1655</v>
      </c>
      <c r="J2695">
        <v>0.12</v>
      </c>
      <c r="K2695">
        <v>0</v>
      </c>
    </row>
    <row r="2696" spans="1:11" x14ac:dyDescent="0.3">
      <c r="A2696" t="s">
        <v>2734</v>
      </c>
      <c r="B2696" t="s">
        <v>2988</v>
      </c>
      <c r="C2696" s="1">
        <f>VLOOKUP(A2696,[1]Sheet2!A:B,2,0)</f>
        <v>45043</v>
      </c>
      <c r="D2696">
        <v>15</v>
      </c>
      <c r="E2696" t="s">
        <v>3004</v>
      </c>
      <c r="F2696" t="s">
        <v>24</v>
      </c>
      <c r="G2696">
        <v>2078</v>
      </c>
      <c r="H2696">
        <v>0</v>
      </c>
      <c r="I2696">
        <f t="shared" si="42"/>
        <v>2078</v>
      </c>
      <c r="J2696">
        <v>0.15</v>
      </c>
      <c r="K2696">
        <v>0</v>
      </c>
    </row>
    <row r="2697" spans="1:11" x14ac:dyDescent="0.3">
      <c r="A2697" t="s">
        <v>2734</v>
      </c>
      <c r="B2697" t="s">
        <v>2988</v>
      </c>
      <c r="C2697" s="1">
        <f>VLOOKUP(A2697,[1]Sheet2!A:B,2,0)</f>
        <v>45043</v>
      </c>
      <c r="D2697">
        <v>16</v>
      </c>
      <c r="E2697" t="s">
        <v>33</v>
      </c>
      <c r="F2697" t="s">
        <v>34</v>
      </c>
      <c r="G2697">
        <v>8015</v>
      </c>
      <c r="H2697">
        <v>10</v>
      </c>
      <c r="I2697">
        <f t="shared" si="42"/>
        <v>8025</v>
      </c>
      <c r="J2697">
        <v>0.57999999999999996</v>
      </c>
      <c r="K2697">
        <v>0</v>
      </c>
    </row>
    <row r="2698" spans="1:11" x14ac:dyDescent="0.3">
      <c r="A2698" t="s">
        <v>2734</v>
      </c>
      <c r="B2698" t="s">
        <v>3005</v>
      </c>
      <c r="C2698" s="1">
        <f>VLOOKUP(A2698,[1]Sheet2!A:B,2,0)</f>
        <v>45043</v>
      </c>
      <c r="D2698">
        <v>1</v>
      </c>
      <c r="E2698" t="s">
        <v>3006</v>
      </c>
      <c r="F2698" t="s">
        <v>18</v>
      </c>
      <c r="G2698">
        <v>641232</v>
      </c>
      <c r="H2698">
        <v>3785</v>
      </c>
      <c r="I2698">
        <f t="shared" si="42"/>
        <v>645017</v>
      </c>
      <c r="J2698">
        <v>52.98</v>
      </c>
      <c r="K2698">
        <v>1</v>
      </c>
    </row>
    <row r="2699" spans="1:11" x14ac:dyDescent="0.3">
      <c r="A2699" t="s">
        <v>2734</v>
      </c>
      <c r="B2699" t="s">
        <v>3005</v>
      </c>
      <c r="C2699" s="1">
        <f>VLOOKUP(A2699,[1]Sheet2!A:B,2,0)</f>
        <v>45043</v>
      </c>
      <c r="D2699">
        <v>2</v>
      </c>
      <c r="E2699" t="s">
        <v>3007</v>
      </c>
      <c r="F2699" t="s">
        <v>14</v>
      </c>
      <c r="G2699">
        <v>524871</v>
      </c>
      <c r="H2699">
        <v>1269</v>
      </c>
      <c r="I2699">
        <f t="shared" si="42"/>
        <v>526140</v>
      </c>
      <c r="J2699">
        <v>43.21</v>
      </c>
      <c r="K2699">
        <v>0</v>
      </c>
    </row>
    <row r="2700" spans="1:11" x14ac:dyDescent="0.3">
      <c r="A2700" t="s">
        <v>2734</v>
      </c>
      <c r="B2700" t="s">
        <v>3005</v>
      </c>
      <c r="C2700" s="1">
        <f>VLOOKUP(A2700,[1]Sheet2!A:B,2,0)</f>
        <v>45043</v>
      </c>
      <c r="D2700">
        <v>3</v>
      </c>
      <c r="E2700" t="s">
        <v>3008</v>
      </c>
      <c r="F2700" t="s">
        <v>16</v>
      </c>
      <c r="G2700">
        <v>15508</v>
      </c>
      <c r="H2700">
        <v>67</v>
      </c>
      <c r="I2700">
        <f t="shared" si="42"/>
        <v>15575</v>
      </c>
      <c r="J2700">
        <v>1.28</v>
      </c>
      <c r="K2700">
        <v>0</v>
      </c>
    </row>
    <row r="2701" spans="1:11" x14ac:dyDescent="0.3">
      <c r="A2701" t="s">
        <v>2734</v>
      </c>
      <c r="B2701" t="s">
        <v>3005</v>
      </c>
      <c r="C2701" s="1">
        <f>VLOOKUP(A2701,[1]Sheet2!A:B,2,0)</f>
        <v>45043</v>
      </c>
      <c r="D2701">
        <v>4</v>
      </c>
      <c r="E2701" t="s">
        <v>3009</v>
      </c>
      <c r="F2701" t="s">
        <v>2969</v>
      </c>
      <c r="G2701">
        <v>2742</v>
      </c>
      <c r="H2701">
        <v>13</v>
      </c>
      <c r="I2701">
        <f t="shared" si="42"/>
        <v>2755</v>
      </c>
      <c r="J2701">
        <v>0.23</v>
      </c>
      <c r="K2701">
        <v>0</v>
      </c>
    </row>
    <row r="2702" spans="1:11" x14ac:dyDescent="0.3">
      <c r="A2702" t="s">
        <v>2734</v>
      </c>
      <c r="B2702" t="s">
        <v>3005</v>
      </c>
      <c r="C2702" s="1">
        <f>VLOOKUP(A2702,[1]Sheet2!A:B,2,0)</f>
        <v>45043</v>
      </c>
      <c r="D2702">
        <v>5</v>
      </c>
      <c r="E2702" t="s">
        <v>3010</v>
      </c>
      <c r="F2702" t="s">
        <v>2751</v>
      </c>
      <c r="G2702">
        <v>1530</v>
      </c>
      <c r="H2702">
        <v>16</v>
      </c>
      <c r="I2702">
        <f t="shared" si="42"/>
        <v>1546</v>
      </c>
      <c r="J2702">
        <v>0.13</v>
      </c>
      <c r="K2702">
        <v>0</v>
      </c>
    </row>
    <row r="2703" spans="1:11" x14ac:dyDescent="0.3">
      <c r="A2703" t="s">
        <v>2734</v>
      </c>
      <c r="B2703" t="s">
        <v>3005</v>
      </c>
      <c r="C2703" s="1">
        <f>VLOOKUP(A2703,[1]Sheet2!A:B,2,0)</f>
        <v>45043</v>
      </c>
      <c r="D2703">
        <v>6</v>
      </c>
      <c r="E2703" t="s">
        <v>3011</v>
      </c>
      <c r="F2703" t="s">
        <v>1054</v>
      </c>
      <c r="G2703">
        <v>1050</v>
      </c>
      <c r="H2703">
        <v>9</v>
      </c>
      <c r="I2703">
        <f t="shared" si="42"/>
        <v>1059</v>
      </c>
      <c r="J2703">
        <v>0.09</v>
      </c>
      <c r="K2703">
        <v>0</v>
      </c>
    </row>
    <row r="2704" spans="1:11" x14ac:dyDescent="0.3">
      <c r="A2704" t="s">
        <v>2734</v>
      </c>
      <c r="B2704" t="s">
        <v>3005</v>
      </c>
      <c r="C2704" s="1">
        <f>VLOOKUP(A2704,[1]Sheet2!A:B,2,0)</f>
        <v>45043</v>
      </c>
      <c r="D2704">
        <v>7</v>
      </c>
      <c r="E2704" t="s">
        <v>3012</v>
      </c>
      <c r="F2704" t="s">
        <v>24</v>
      </c>
      <c r="G2704">
        <v>4941</v>
      </c>
      <c r="H2704">
        <v>7</v>
      </c>
      <c r="I2704">
        <f t="shared" si="42"/>
        <v>4948</v>
      </c>
      <c r="J2704">
        <v>0.41</v>
      </c>
      <c r="K2704">
        <v>0</v>
      </c>
    </row>
    <row r="2705" spans="1:11" x14ac:dyDescent="0.3">
      <c r="A2705" t="s">
        <v>2734</v>
      </c>
      <c r="B2705" t="s">
        <v>3005</v>
      </c>
      <c r="C2705" s="1">
        <f>VLOOKUP(A2705,[1]Sheet2!A:B,2,0)</f>
        <v>45043</v>
      </c>
      <c r="D2705">
        <v>8</v>
      </c>
      <c r="E2705" t="s">
        <v>3013</v>
      </c>
      <c r="F2705" t="s">
        <v>24</v>
      </c>
      <c r="G2705">
        <v>1719</v>
      </c>
      <c r="H2705">
        <v>7</v>
      </c>
      <c r="I2705">
        <f t="shared" si="42"/>
        <v>1726</v>
      </c>
      <c r="J2705">
        <v>0.14000000000000001</v>
      </c>
      <c r="K2705">
        <v>0</v>
      </c>
    </row>
    <row r="2706" spans="1:11" x14ac:dyDescent="0.3">
      <c r="A2706" t="s">
        <v>2734</v>
      </c>
      <c r="B2706" t="s">
        <v>3005</v>
      </c>
      <c r="C2706" s="1">
        <f>VLOOKUP(A2706,[1]Sheet2!A:B,2,0)</f>
        <v>45043</v>
      </c>
      <c r="D2706">
        <v>9</v>
      </c>
      <c r="E2706" t="s">
        <v>3014</v>
      </c>
      <c r="F2706" t="s">
        <v>24</v>
      </c>
      <c r="G2706">
        <v>1482</v>
      </c>
      <c r="H2706">
        <v>5</v>
      </c>
      <c r="I2706">
        <f t="shared" si="42"/>
        <v>1487</v>
      </c>
      <c r="J2706">
        <v>0.12</v>
      </c>
      <c r="K2706">
        <v>0</v>
      </c>
    </row>
    <row r="2707" spans="1:11" x14ac:dyDescent="0.3">
      <c r="A2707" t="s">
        <v>2734</v>
      </c>
      <c r="B2707" t="s">
        <v>3005</v>
      </c>
      <c r="C2707" s="1">
        <f>VLOOKUP(A2707,[1]Sheet2!A:B,2,0)</f>
        <v>45043</v>
      </c>
      <c r="D2707">
        <v>10</v>
      </c>
      <c r="E2707" t="s">
        <v>3015</v>
      </c>
      <c r="F2707" t="s">
        <v>24</v>
      </c>
      <c r="G2707">
        <v>2023</v>
      </c>
      <c r="H2707">
        <v>5</v>
      </c>
      <c r="I2707">
        <f t="shared" si="42"/>
        <v>2028</v>
      </c>
      <c r="J2707">
        <v>0.17</v>
      </c>
      <c r="K2707">
        <v>0</v>
      </c>
    </row>
    <row r="2708" spans="1:11" x14ac:dyDescent="0.3">
      <c r="A2708" t="s">
        <v>2734</v>
      </c>
      <c r="B2708" t="s">
        <v>3005</v>
      </c>
      <c r="C2708" s="1">
        <f>VLOOKUP(A2708,[1]Sheet2!A:B,2,0)</f>
        <v>45043</v>
      </c>
      <c r="D2708">
        <v>11</v>
      </c>
      <c r="E2708" t="s">
        <v>3016</v>
      </c>
      <c r="F2708" t="s">
        <v>24</v>
      </c>
      <c r="G2708">
        <v>4906</v>
      </c>
      <c r="H2708">
        <v>0</v>
      </c>
      <c r="I2708">
        <f t="shared" si="42"/>
        <v>4906</v>
      </c>
      <c r="J2708">
        <v>0.4</v>
      </c>
      <c r="K2708">
        <v>0</v>
      </c>
    </row>
    <row r="2709" spans="1:11" x14ac:dyDescent="0.3">
      <c r="A2709" t="s">
        <v>2734</v>
      </c>
      <c r="B2709" t="s">
        <v>3005</v>
      </c>
      <c r="C2709" s="1">
        <f>VLOOKUP(A2709,[1]Sheet2!A:B,2,0)</f>
        <v>45043</v>
      </c>
      <c r="D2709">
        <v>12</v>
      </c>
      <c r="E2709" t="s">
        <v>33</v>
      </c>
      <c r="F2709" t="s">
        <v>34</v>
      </c>
      <c r="G2709">
        <v>10341</v>
      </c>
      <c r="H2709">
        <v>21</v>
      </c>
      <c r="I2709">
        <f t="shared" si="42"/>
        <v>10362</v>
      </c>
      <c r="J2709">
        <v>0.85</v>
      </c>
      <c r="K2709">
        <v>0</v>
      </c>
    </row>
    <row r="2710" spans="1:11" x14ac:dyDescent="0.3">
      <c r="A2710" t="s">
        <v>2734</v>
      </c>
      <c r="B2710" t="s">
        <v>3017</v>
      </c>
      <c r="C2710" s="1">
        <f>VLOOKUP(A2710,[1]Sheet2!A:B,2,0)</f>
        <v>45043</v>
      </c>
      <c r="D2710">
        <v>1</v>
      </c>
      <c r="E2710" t="s">
        <v>3018</v>
      </c>
      <c r="F2710" t="s">
        <v>14</v>
      </c>
      <c r="G2710">
        <v>545159</v>
      </c>
      <c r="H2710">
        <v>858</v>
      </c>
      <c r="I2710">
        <f t="shared" si="42"/>
        <v>546017</v>
      </c>
      <c r="J2710">
        <v>43.82</v>
      </c>
      <c r="K2710">
        <v>0</v>
      </c>
    </row>
    <row r="2711" spans="1:11" x14ac:dyDescent="0.3">
      <c r="A2711" t="s">
        <v>2734</v>
      </c>
      <c r="B2711" t="s">
        <v>3017</v>
      </c>
      <c r="C2711" s="1">
        <f>VLOOKUP(A2711,[1]Sheet2!A:B,2,0)</f>
        <v>45043</v>
      </c>
      <c r="D2711">
        <v>2</v>
      </c>
      <c r="E2711" t="s">
        <v>3019</v>
      </c>
      <c r="F2711" t="s">
        <v>18</v>
      </c>
      <c r="G2711">
        <v>624200</v>
      </c>
      <c r="H2711">
        <v>1995</v>
      </c>
      <c r="I2711">
        <f t="shared" si="42"/>
        <v>626195</v>
      </c>
      <c r="J2711">
        <v>50.26</v>
      </c>
      <c r="K2711">
        <v>1</v>
      </c>
    </row>
    <row r="2712" spans="1:11" x14ac:dyDescent="0.3">
      <c r="A2712" t="s">
        <v>2734</v>
      </c>
      <c r="B2712" t="s">
        <v>3017</v>
      </c>
      <c r="C2712" s="1">
        <f>VLOOKUP(A2712,[1]Sheet2!A:B,2,0)</f>
        <v>45043</v>
      </c>
      <c r="D2712">
        <v>3</v>
      </c>
      <c r="E2712" t="s">
        <v>3020</v>
      </c>
      <c r="F2712" t="s">
        <v>16</v>
      </c>
      <c r="G2712">
        <v>8896</v>
      </c>
      <c r="H2712">
        <v>11</v>
      </c>
      <c r="I2712">
        <f t="shared" si="42"/>
        <v>8907</v>
      </c>
      <c r="J2712">
        <v>0.71</v>
      </c>
      <c r="K2712">
        <v>0</v>
      </c>
    </row>
    <row r="2713" spans="1:11" x14ac:dyDescent="0.3">
      <c r="A2713" t="s">
        <v>2734</v>
      </c>
      <c r="B2713" t="s">
        <v>3017</v>
      </c>
      <c r="C2713" s="1">
        <f>VLOOKUP(A2713,[1]Sheet2!A:B,2,0)</f>
        <v>45043</v>
      </c>
      <c r="D2713">
        <v>4</v>
      </c>
      <c r="E2713" t="s">
        <v>3021</v>
      </c>
      <c r="F2713" t="s">
        <v>50</v>
      </c>
      <c r="G2713">
        <v>2220</v>
      </c>
      <c r="H2713">
        <v>0</v>
      </c>
      <c r="I2713">
        <f t="shared" si="42"/>
        <v>2220</v>
      </c>
      <c r="J2713">
        <v>0.18</v>
      </c>
      <c r="K2713">
        <v>0</v>
      </c>
    </row>
    <row r="2714" spans="1:11" x14ac:dyDescent="0.3">
      <c r="A2714" t="s">
        <v>2734</v>
      </c>
      <c r="B2714" t="s">
        <v>3017</v>
      </c>
      <c r="C2714" s="1">
        <f>VLOOKUP(A2714,[1]Sheet2!A:B,2,0)</f>
        <v>45043</v>
      </c>
      <c r="D2714">
        <v>5</v>
      </c>
      <c r="E2714" t="s">
        <v>3022</v>
      </c>
      <c r="F2714" t="s">
        <v>2751</v>
      </c>
      <c r="G2714">
        <v>4276</v>
      </c>
      <c r="H2714">
        <v>4</v>
      </c>
      <c r="I2714">
        <f t="shared" si="42"/>
        <v>4280</v>
      </c>
      <c r="J2714">
        <v>0.34</v>
      </c>
      <c r="K2714">
        <v>0</v>
      </c>
    </row>
    <row r="2715" spans="1:11" x14ac:dyDescent="0.3">
      <c r="A2715" t="s">
        <v>2734</v>
      </c>
      <c r="B2715" t="s">
        <v>3017</v>
      </c>
      <c r="C2715" s="1">
        <f>VLOOKUP(A2715,[1]Sheet2!A:B,2,0)</f>
        <v>45043</v>
      </c>
      <c r="D2715">
        <v>6</v>
      </c>
      <c r="E2715" t="s">
        <v>3023</v>
      </c>
      <c r="F2715" t="s">
        <v>2998</v>
      </c>
      <c r="G2715">
        <v>7771</v>
      </c>
      <c r="H2715">
        <v>2</v>
      </c>
      <c r="I2715">
        <f t="shared" si="42"/>
        <v>7773</v>
      </c>
      <c r="J2715">
        <v>0.62</v>
      </c>
      <c r="K2715">
        <v>0</v>
      </c>
    </row>
    <row r="2716" spans="1:11" x14ac:dyDescent="0.3">
      <c r="A2716" t="s">
        <v>2734</v>
      </c>
      <c r="B2716" t="s">
        <v>3017</v>
      </c>
      <c r="C2716" s="1">
        <f>VLOOKUP(A2716,[1]Sheet2!A:B,2,0)</f>
        <v>45043</v>
      </c>
      <c r="D2716">
        <v>7</v>
      </c>
      <c r="E2716" t="s">
        <v>3024</v>
      </c>
      <c r="F2716" t="s">
        <v>644</v>
      </c>
      <c r="G2716">
        <v>1631</v>
      </c>
      <c r="H2716">
        <v>5</v>
      </c>
      <c r="I2716">
        <f t="shared" si="42"/>
        <v>1636</v>
      </c>
      <c r="J2716">
        <v>0.13</v>
      </c>
      <c r="K2716">
        <v>0</v>
      </c>
    </row>
    <row r="2717" spans="1:11" x14ac:dyDescent="0.3">
      <c r="A2717" t="s">
        <v>2734</v>
      </c>
      <c r="B2717" t="s">
        <v>3017</v>
      </c>
      <c r="C2717" s="1">
        <f>VLOOKUP(A2717,[1]Sheet2!A:B,2,0)</f>
        <v>45043</v>
      </c>
      <c r="D2717">
        <v>8</v>
      </c>
      <c r="E2717" t="s">
        <v>3025</v>
      </c>
      <c r="F2717" t="s">
        <v>24</v>
      </c>
      <c r="G2717">
        <v>1612</v>
      </c>
      <c r="H2717">
        <v>4</v>
      </c>
      <c r="I2717">
        <f t="shared" si="42"/>
        <v>1616</v>
      </c>
      <c r="J2717">
        <v>0.13</v>
      </c>
      <c r="K2717">
        <v>0</v>
      </c>
    </row>
    <row r="2718" spans="1:11" x14ac:dyDescent="0.3">
      <c r="A2718" t="s">
        <v>2734</v>
      </c>
      <c r="B2718" t="s">
        <v>3017</v>
      </c>
      <c r="C2718" s="1">
        <f>VLOOKUP(A2718,[1]Sheet2!A:B,2,0)</f>
        <v>45043</v>
      </c>
      <c r="D2718">
        <v>9</v>
      </c>
      <c r="E2718" t="s">
        <v>3026</v>
      </c>
      <c r="F2718" t="s">
        <v>24</v>
      </c>
      <c r="G2718">
        <v>1760</v>
      </c>
      <c r="H2718">
        <v>0</v>
      </c>
      <c r="I2718">
        <f t="shared" si="42"/>
        <v>1760</v>
      </c>
      <c r="J2718">
        <v>0.14000000000000001</v>
      </c>
      <c r="K2718">
        <v>0</v>
      </c>
    </row>
    <row r="2719" spans="1:11" x14ac:dyDescent="0.3">
      <c r="A2719" t="s">
        <v>2734</v>
      </c>
      <c r="B2719" t="s">
        <v>3017</v>
      </c>
      <c r="C2719" s="1">
        <f>VLOOKUP(A2719,[1]Sheet2!A:B,2,0)</f>
        <v>45043</v>
      </c>
      <c r="D2719">
        <v>10</v>
      </c>
      <c r="E2719" t="s">
        <v>3027</v>
      </c>
      <c r="F2719" t="s">
        <v>24</v>
      </c>
      <c r="G2719">
        <v>1570</v>
      </c>
      <c r="H2719">
        <v>1</v>
      </c>
      <c r="I2719">
        <f t="shared" si="42"/>
        <v>1571</v>
      </c>
      <c r="J2719">
        <v>0.13</v>
      </c>
      <c r="K2719">
        <v>0</v>
      </c>
    </row>
    <row r="2720" spans="1:11" x14ac:dyDescent="0.3">
      <c r="A2720" t="s">
        <v>2734</v>
      </c>
      <c r="B2720" t="s">
        <v>3017</v>
      </c>
      <c r="C2720" s="1">
        <f>VLOOKUP(A2720,[1]Sheet2!A:B,2,0)</f>
        <v>45043</v>
      </c>
      <c r="D2720">
        <v>11</v>
      </c>
      <c r="E2720" t="s">
        <v>3028</v>
      </c>
      <c r="F2720" t="s">
        <v>24</v>
      </c>
      <c r="G2720">
        <v>3801</v>
      </c>
      <c r="H2720">
        <v>1</v>
      </c>
      <c r="I2720">
        <f t="shared" si="42"/>
        <v>3802</v>
      </c>
      <c r="J2720">
        <v>0.31</v>
      </c>
      <c r="K2720">
        <v>0</v>
      </c>
    </row>
    <row r="2721" spans="1:11" x14ac:dyDescent="0.3">
      <c r="A2721" t="s">
        <v>2734</v>
      </c>
      <c r="B2721" t="s">
        <v>3017</v>
      </c>
      <c r="C2721" s="1">
        <f>VLOOKUP(A2721,[1]Sheet2!A:B,2,0)</f>
        <v>45043</v>
      </c>
      <c r="D2721">
        <v>12</v>
      </c>
      <c r="E2721" t="s">
        <v>3029</v>
      </c>
      <c r="F2721" t="s">
        <v>24</v>
      </c>
      <c r="G2721">
        <v>2359</v>
      </c>
      <c r="H2721">
        <v>0</v>
      </c>
      <c r="I2721">
        <f t="shared" si="42"/>
        <v>2359</v>
      </c>
      <c r="J2721">
        <v>0.19</v>
      </c>
      <c r="K2721">
        <v>0</v>
      </c>
    </row>
    <row r="2722" spans="1:11" x14ac:dyDescent="0.3">
      <c r="A2722" t="s">
        <v>2734</v>
      </c>
      <c r="B2722" t="s">
        <v>3017</v>
      </c>
      <c r="C2722" s="1">
        <f>VLOOKUP(A2722,[1]Sheet2!A:B,2,0)</f>
        <v>45043</v>
      </c>
      <c r="D2722">
        <v>13</v>
      </c>
      <c r="E2722" t="s">
        <v>3030</v>
      </c>
      <c r="F2722" t="s">
        <v>24</v>
      </c>
      <c r="G2722">
        <v>2464</v>
      </c>
      <c r="H2722">
        <v>0</v>
      </c>
      <c r="I2722">
        <f t="shared" si="42"/>
        <v>2464</v>
      </c>
      <c r="J2722">
        <v>0.2</v>
      </c>
      <c r="K2722">
        <v>0</v>
      </c>
    </row>
    <row r="2723" spans="1:11" x14ac:dyDescent="0.3">
      <c r="A2723" t="s">
        <v>2734</v>
      </c>
      <c r="B2723" t="s">
        <v>3017</v>
      </c>
      <c r="C2723" s="1">
        <f>VLOOKUP(A2723,[1]Sheet2!A:B,2,0)</f>
        <v>45043</v>
      </c>
      <c r="D2723">
        <v>14</v>
      </c>
      <c r="E2723" t="s">
        <v>3031</v>
      </c>
      <c r="F2723" t="s">
        <v>24</v>
      </c>
      <c r="G2723">
        <v>2718</v>
      </c>
      <c r="H2723">
        <v>3</v>
      </c>
      <c r="I2723">
        <f t="shared" si="42"/>
        <v>2721</v>
      </c>
      <c r="J2723">
        <v>0.22</v>
      </c>
      <c r="K2723">
        <v>0</v>
      </c>
    </row>
    <row r="2724" spans="1:11" x14ac:dyDescent="0.3">
      <c r="A2724" t="s">
        <v>2734</v>
      </c>
      <c r="B2724" t="s">
        <v>3017</v>
      </c>
      <c r="C2724" s="1">
        <f>VLOOKUP(A2724,[1]Sheet2!A:B,2,0)</f>
        <v>45043</v>
      </c>
      <c r="D2724">
        <v>15</v>
      </c>
      <c r="E2724" t="s">
        <v>3032</v>
      </c>
      <c r="F2724" t="s">
        <v>24</v>
      </c>
      <c r="G2724">
        <v>4306</v>
      </c>
      <c r="H2724">
        <v>6</v>
      </c>
      <c r="I2724">
        <f t="shared" si="42"/>
        <v>4312</v>
      </c>
      <c r="J2724">
        <v>0.35</v>
      </c>
      <c r="K2724">
        <v>0</v>
      </c>
    </row>
    <row r="2725" spans="1:11" x14ac:dyDescent="0.3">
      <c r="A2725" t="s">
        <v>2734</v>
      </c>
      <c r="B2725" t="s">
        <v>3017</v>
      </c>
      <c r="C2725" s="1">
        <f>VLOOKUP(A2725,[1]Sheet2!A:B,2,0)</f>
        <v>45043</v>
      </c>
      <c r="D2725">
        <v>16</v>
      </c>
      <c r="E2725" t="s">
        <v>3033</v>
      </c>
      <c r="F2725" t="s">
        <v>24</v>
      </c>
      <c r="G2725">
        <v>7025</v>
      </c>
      <c r="H2725">
        <v>1</v>
      </c>
      <c r="I2725">
        <f t="shared" si="42"/>
        <v>7026</v>
      </c>
      <c r="J2725">
        <v>0.56000000000000005</v>
      </c>
      <c r="K2725">
        <v>0</v>
      </c>
    </row>
    <row r="2726" spans="1:11" x14ac:dyDescent="0.3">
      <c r="A2726" t="s">
        <v>2734</v>
      </c>
      <c r="B2726" t="s">
        <v>3017</v>
      </c>
      <c r="C2726" s="1">
        <f>VLOOKUP(A2726,[1]Sheet2!A:B,2,0)</f>
        <v>45043</v>
      </c>
      <c r="D2726">
        <v>17</v>
      </c>
      <c r="E2726" t="s">
        <v>3034</v>
      </c>
      <c r="F2726" t="s">
        <v>24</v>
      </c>
      <c r="G2726">
        <v>8705</v>
      </c>
      <c r="H2726">
        <v>2</v>
      </c>
      <c r="I2726">
        <f t="shared" si="42"/>
        <v>8707</v>
      </c>
      <c r="J2726">
        <v>0.7</v>
      </c>
      <c r="K2726">
        <v>0</v>
      </c>
    </row>
    <row r="2727" spans="1:11" x14ac:dyDescent="0.3">
      <c r="A2727" t="s">
        <v>2734</v>
      </c>
      <c r="B2727" t="s">
        <v>3017</v>
      </c>
      <c r="C2727" s="1">
        <f>VLOOKUP(A2727,[1]Sheet2!A:B,2,0)</f>
        <v>45043</v>
      </c>
      <c r="D2727">
        <v>18</v>
      </c>
      <c r="E2727" t="s">
        <v>3035</v>
      </c>
      <c r="F2727" t="s">
        <v>24</v>
      </c>
      <c r="G2727">
        <v>6378</v>
      </c>
      <c r="H2727">
        <v>1</v>
      </c>
      <c r="I2727">
        <f t="shared" si="42"/>
        <v>6379</v>
      </c>
      <c r="J2727">
        <v>0.51</v>
      </c>
      <c r="K2727">
        <v>0</v>
      </c>
    </row>
    <row r="2728" spans="1:11" x14ac:dyDescent="0.3">
      <c r="A2728" t="s">
        <v>2734</v>
      </c>
      <c r="B2728" t="s">
        <v>3017</v>
      </c>
      <c r="C2728" s="1">
        <f>VLOOKUP(A2728,[1]Sheet2!A:B,2,0)</f>
        <v>45043</v>
      </c>
      <c r="D2728">
        <v>19</v>
      </c>
      <c r="E2728" t="s">
        <v>3036</v>
      </c>
      <c r="F2728" t="s">
        <v>24</v>
      </c>
      <c r="G2728">
        <v>1836</v>
      </c>
      <c r="H2728">
        <v>1</v>
      </c>
      <c r="I2728">
        <f t="shared" si="42"/>
        <v>1837</v>
      </c>
      <c r="J2728">
        <v>0.15</v>
      </c>
      <c r="K2728">
        <v>0</v>
      </c>
    </row>
    <row r="2729" spans="1:11" x14ac:dyDescent="0.3">
      <c r="A2729" t="s">
        <v>2734</v>
      </c>
      <c r="B2729" t="s">
        <v>3017</v>
      </c>
      <c r="C2729" s="1">
        <f>VLOOKUP(A2729,[1]Sheet2!A:B,2,0)</f>
        <v>45043</v>
      </c>
      <c r="D2729">
        <v>20</v>
      </c>
      <c r="E2729" t="s">
        <v>33</v>
      </c>
      <c r="F2729" t="s">
        <v>34</v>
      </c>
      <c r="G2729">
        <v>4348</v>
      </c>
      <c r="H2729">
        <v>20</v>
      </c>
      <c r="I2729">
        <f t="shared" si="42"/>
        <v>4368</v>
      </c>
      <c r="J2729">
        <v>0.35</v>
      </c>
      <c r="K2729">
        <v>0</v>
      </c>
    </row>
    <row r="2730" spans="1:11" x14ac:dyDescent="0.3">
      <c r="A2730" t="s">
        <v>2734</v>
      </c>
      <c r="B2730" t="s">
        <v>3037</v>
      </c>
      <c r="C2730" s="1">
        <f>VLOOKUP(A2730,[1]Sheet2!A:B,2,0)</f>
        <v>45043</v>
      </c>
      <c r="D2730">
        <v>1</v>
      </c>
      <c r="E2730" t="s">
        <v>3038</v>
      </c>
      <c r="F2730" t="s">
        <v>18</v>
      </c>
      <c r="G2730">
        <v>772754</v>
      </c>
      <c r="H2730">
        <v>1531</v>
      </c>
      <c r="I2730">
        <f t="shared" si="42"/>
        <v>774285</v>
      </c>
      <c r="J2730">
        <v>57.57</v>
      </c>
      <c r="K2730">
        <v>1</v>
      </c>
    </row>
    <row r="2731" spans="1:11" x14ac:dyDescent="0.3">
      <c r="A2731" t="s">
        <v>2734</v>
      </c>
      <c r="B2731" t="s">
        <v>3037</v>
      </c>
      <c r="C2731" s="1">
        <f>VLOOKUP(A2731,[1]Sheet2!A:B,2,0)</f>
        <v>45043</v>
      </c>
      <c r="D2731">
        <v>2</v>
      </c>
      <c r="E2731" t="s">
        <v>3039</v>
      </c>
      <c r="F2731" t="s">
        <v>14</v>
      </c>
      <c r="G2731">
        <v>499387</v>
      </c>
      <c r="H2731">
        <v>277</v>
      </c>
      <c r="I2731">
        <f t="shared" si="42"/>
        <v>499664</v>
      </c>
      <c r="J2731">
        <v>37.15</v>
      </c>
      <c r="K2731">
        <v>0</v>
      </c>
    </row>
    <row r="2732" spans="1:11" x14ac:dyDescent="0.3">
      <c r="A2732" t="s">
        <v>2734</v>
      </c>
      <c r="B2732" t="s">
        <v>3037</v>
      </c>
      <c r="C2732" s="1">
        <f>VLOOKUP(A2732,[1]Sheet2!A:B,2,0)</f>
        <v>45043</v>
      </c>
      <c r="D2732">
        <v>3</v>
      </c>
      <c r="E2732" t="s">
        <v>3040</v>
      </c>
      <c r="F2732" t="s">
        <v>16</v>
      </c>
      <c r="G2732">
        <v>4709</v>
      </c>
      <c r="H2732">
        <v>4</v>
      </c>
      <c r="I2732">
        <f t="shared" si="42"/>
        <v>4713</v>
      </c>
      <c r="J2732">
        <v>0.35</v>
      </c>
      <c r="K2732">
        <v>0</v>
      </c>
    </row>
    <row r="2733" spans="1:11" x14ac:dyDescent="0.3">
      <c r="A2733" t="s">
        <v>2734</v>
      </c>
      <c r="B2733" t="s">
        <v>3037</v>
      </c>
      <c r="C2733" s="1">
        <f>VLOOKUP(A2733,[1]Sheet2!A:B,2,0)</f>
        <v>45043</v>
      </c>
      <c r="D2733">
        <v>4</v>
      </c>
      <c r="E2733" t="s">
        <v>3041</v>
      </c>
      <c r="F2733" t="s">
        <v>218</v>
      </c>
      <c r="G2733">
        <v>46834</v>
      </c>
      <c r="H2733">
        <v>5</v>
      </c>
      <c r="I2733">
        <f t="shared" si="42"/>
        <v>46839</v>
      </c>
      <c r="J2733">
        <v>3.48</v>
      </c>
      <c r="K2733">
        <v>0</v>
      </c>
    </row>
    <row r="2734" spans="1:11" x14ac:dyDescent="0.3">
      <c r="A2734" t="s">
        <v>2734</v>
      </c>
      <c r="B2734" t="s">
        <v>3037</v>
      </c>
      <c r="C2734" s="1">
        <f>VLOOKUP(A2734,[1]Sheet2!A:B,2,0)</f>
        <v>45043</v>
      </c>
      <c r="D2734">
        <v>5</v>
      </c>
      <c r="E2734" t="s">
        <v>3042</v>
      </c>
      <c r="F2734" t="s">
        <v>2751</v>
      </c>
      <c r="G2734">
        <v>1628</v>
      </c>
      <c r="H2734">
        <v>1</v>
      </c>
      <c r="I2734">
        <f t="shared" si="42"/>
        <v>1629</v>
      </c>
      <c r="J2734">
        <v>0.12</v>
      </c>
      <c r="K2734">
        <v>0</v>
      </c>
    </row>
    <row r="2735" spans="1:11" x14ac:dyDescent="0.3">
      <c r="A2735" t="s">
        <v>2734</v>
      </c>
      <c r="B2735" t="s">
        <v>3037</v>
      </c>
      <c r="C2735" s="1">
        <f>VLOOKUP(A2735,[1]Sheet2!A:B,2,0)</f>
        <v>45043</v>
      </c>
      <c r="D2735">
        <v>6</v>
      </c>
      <c r="E2735" t="s">
        <v>3043</v>
      </c>
      <c r="F2735" t="s">
        <v>2749</v>
      </c>
      <c r="G2735">
        <v>948</v>
      </c>
      <c r="H2735">
        <v>0</v>
      </c>
      <c r="I2735">
        <f t="shared" si="42"/>
        <v>948</v>
      </c>
      <c r="J2735">
        <v>7.0000000000000007E-2</v>
      </c>
      <c r="K2735">
        <v>0</v>
      </c>
    </row>
    <row r="2736" spans="1:11" x14ac:dyDescent="0.3">
      <c r="A2736" t="s">
        <v>2734</v>
      </c>
      <c r="B2736" t="s">
        <v>3037</v>
      </c>
      <c r="C2736" s="1">
        <f>VLOOKUP(A2736,[1]Sheet2!A:B,2,0)</f>
        <v>45043</v>
      </c>
      <c r="D2736">
        <v>7</v>
      </c>
      <c r="E2736" t="s">
        <v>3044</v>
      </c>
      <c r="F2736" t="s">
        <v>24</v>
      </c>
      <c r="G2736">
        <v>554</v>
      </c>
      <c r="H2736">
        <v>0</v>
      </c>
      <c r="I2736">
        <f t="shared" si="42"/>
        <v>554</v>
      </c>
      <c r="J2736">
        <v>0.04</v>
      </c>
      <c r="K2736">
        <v>0</v>
      </c>
    </row>
    <row r="2737" spans="1:11" x14ac:dyDescent="0.3">
      <c r="A2737" t="s">
        <v>2734</v>
      </c>
      <c r="B2737" t="s">
        <v>3037</v>
      </c>
      <c r="C2737" s="1">
        <f>VLOOKUP(A2737,[1]Sheet2!A:B,2,0)</f>
        <v>45043</v>
      </c>
      <c r="D2737">
        <v>8</v>
      </c>
      <c r="E2737" t="s">
        <v>3045</v>
      </c>
      <c r="F2737" t="s">
        <v>24</v>
      </c>
      <c r="G2737">
        <v>2751</v>
      </c>
      <c r="H2737">
        <v>1</v>
      </c>
      <c r="I2737">
        <f t="shared" si="42"/>
        <v>2752</v>
      </c>
      <c r="J2737">
        <v>0.2</v>
      </c>
      <c r="K2737">
        <v>0</v>
      </c>
    </row>
    <row r="2738" spans="1:11" x14ac:dyDescent="0.3">
      <c r="A2738" t="s">
        <v>2734</v>
      </c>
      <c r="B2738" t="s">
        <v>3037</v>
      </c>
      <c r="C2738" s="1">
        <f>VLOOKUP(A2738,[1]Sheet2!A:B,2,0)</f>
        <v>45043</v>
      </c>
      <c r="D2738">
        <v>9</v>
      </c>
      <c r="E2738" t="s">
        <v>3046</v>
      </c>
      <c r="F2738" t="s">
        <v>24</v>
      </c>
      <c r="G2738">
        <v>747</v>
      </c>
      <c r="H2738">
        <v>1</v>
      </c>
      <c r="I2738">
        <f t="shared" si="42"/>
        <v>748</v>
      </c>
      <c r="J2738">
        <v>0.06</v>
      </c>
      <c r="K2738">
        <v>0</v>
      </c>
    </row>
    <row r="2739" spans="1:11" x14ac:dyDescent="0.3">
      <c r="A2739" t="s">
        <v>2734</v>
      </c>
      <c r="B2739" t="s">
        <v>3037</v>
      </c>
      <c r="C2739" s="1">
        <f>VLOOKUP(A2739,[1]Sheet2!A:B,2,0)</f>
        <v>45043</v>
      </c>
      <c r="D2739">
        <v>10</v>
      </c>
      <c r="E2739" t="s">
        <v>3047</v>
      </c>
      <c r="F2739" t="s">
        <v>24</v>
      </c>
      <c r="G2739">
        <v>602</v>
      </c>
      <c r="H2739">
        <v>0</v>
      </c>
      <c r="I2739">
        <f t="shared" si="42"/>
        <v>602</v>
      </c>
      <c r="J2739">
        <v>0.04</v>
      </c>
      <c r="K2739">
        <v>0</v>
      </c>
    </row>
    <row r="2740" spans="1:11" x14ac:dyDescent="0.3">
      <c r="A2740" t="s">
        <v>2734</v>
      </c>
      <c r="B2740" t="s">
        <v>3037</v>
      </c>
      <c r="C2740" s="1">
        <f>VLOOKUP(A2740,[1]Sheet2!A:B,2,0)</f>
        <v>45043</v>
      </c>
      <c r="D2740">
        <v>11</v>
      </c>
      <c r="E2740" t="s">
        <v>3048</v>
      </c>
      <c r="F2740" t="s">
        <v>24</v>
      </c>
      <c r="G2740">
        <v>908</v>
      </c>
      <c r="H2740">
        <v>0</v>
      </c>
      <c r="I2740">
        <f t="shared" si="42"/>
        <v>908</v>
      </c>
      <c r="J2740">
        <v>7.0000000000000007E-2</v>
      </c>
      <c r="K2740">
        <v>0</v>
      </c>
    </row>
    <row r="2741" spans="1:11" x14ac:dyDescent="0.3">
      <c r="A2741" t="s">
        <v>2734</v>
      </c>
      <c r="B2741" t="s">
        <v>3037</v>
      </c>
      <c r="C2741" s="1">
        <f>VLOOKUP(A2741,[1]Sheet2!A:B,2,0)</f>
        <v>45043</v>
      </c>
      <c r="D2741">
        <v>12</v>
      </c>
      <c r="E2741" t="s">
        <v>3049</v>
      </c>
      <c r="F2741" t="s">
        <v>24</v>
      </c>
      <c r="G2741">
        <v>1702</v>
      </c>
      <c r="H2741">
        <v>0</v>
      </c>
      <c r="I2741">
        <f t="shared" si="42"/>
        <v>1702</v>
      </c>
      <c r="J2741">
        <v>0.13</v>
      </c>
      <c r="K2741">
        <v>0</v>
      </c>
    </row>
    <row r="2742" spans="1:11" x14ac:dyDescent="0.3">
      <c r="A2742" t="s">
        <v>2734</v>
      </c>
      <c r="B2742" t="s">
        <v>3037</v>
      </c>
      <c r="C2742" s="1">
        <f>VLOOKUP(A2742,[1]Sheet2!A:B,2,0)</f>
        <v>45043</v>
      </c>
      <c r="D2742">
        <v>13</v>
      </c>
      <c r="E2742" t="s">
        <v>3050</v>
      </c>
      <c r="F2742" t="s">
        <v>24</v>
      </c>
      <c r="G2742">
        <v>2314</v>
      </c>
      <c r="H2742">
        <v>1</v>
      </c>
      <c r="I2742">
        <f t="shared" si="42"/>
        <v>2315</v>
      </c>
      <c r="J2742">
        <v>0.17</v>
      </c>
      <c r="K2742">
        <v>0</v>
      </c>
    </row>
    <row r="2743" spans="1:11" x14ac:dyDescent="0.3">
      <c r="A2743" t="s">
        <v>2734</v>
      </c>
      <c r="B2743" t="s">
        <v>3037</v>
      </c>
      <c r="C2743" s="1">
        <f>VLOOKUP(A2743,[1]Sheet2!A:B,2,0)</f>
        <v>45043</v>
      </c>
      <c r="D2743">
        <v>14</v>
      </c>
      <c r="E2743" t="s">
        <v>33</v>
      </c>
      <c r="F2743" t="s">
        <v>34</v>
      </c>
      <c r="G2743">
        <v>7375</v>
      </c>
      <c r="H2743">
        <v>5</v>
      </c>
      <c r="I2743">
        <f t="shared" si="42"/>
        <v>7380</v>
      </c>
      <c r="J2743">
        <v>0.55000000000000004</v>
      </c>
      <c r="K2743">
        <v>0</v>
      </c>
    </row>
    <row r="2744" spans="1:11" x14ac:dyDescent="0.3">
      <c r="A2744" t="s">
        <v>2734</v>
      </c>
      <c r="B2744" t="s">
        <v>3051</v>
      </c>
      <c r="C2744" s="1">
        <f>VLOOKUP(A2744,[1]Sheet2!A:B,2,0)</f>
        <v>45043</v>
      </c>
      <c r="D2744">
        <v>1</v>
      </c>
      <c r="E2744" t="s">
        <v>3052</v>
      </c>
      <c r="F2744" t="s">
        <v>14</v>
      </c>
      <c r="G2744">
        <v>482683</v>
      </c>
      <c r="H2744">
        <v>611</v>
      </c>
      <c r="I2744">
        <f t="shared" si="42"/>
        <v>483294</v>
      </c>
      <c r="J2744">
        <v>40.46</v>
      </c>
      <c r="K2744">
        <v>0</v>
      </c>
    </row>
    <row r="2745" spans="1:11" x14ac:dyDescent="0.3">
      <c r="A2745" t="s">
        <v>2734</v>
      </c>
      <c r="B2745" t="s">
        <v>3051</v>
      </c>
      <c r="C2745" s="1">
        <f>VLOOKUP(A2745,[1]Sheet2!A:B,2,0)</f>
        <v>45043</v>
      </c>
      <c r="D2745">
        <v>2</v>
      </c>
      <c r="E2745" t="s">
        <v>3053</v>
      </c>
      <c r="F2745" t="s">
        <v>16</v>
      </c>
      <c r="G2745">
        <v>7723</v>
      </c>
      <c r="H2745">
        <v>13</v>
      </c>
      <c r="I2745">
        <f t="shared" si="42"/>
        <v>7736</v>
      </c>
      <c r="J2745">
        <v>0.65</v>
      </c>
      <c r="K2745">
        <v>0</v>
      </c>
    </row>
    <row r="2746" spans="1:11" x14ac:dyDescent="0.3">
      <c r="A2746" t="s">
        <v>2734</v>
      </c>
      <c r="B2746" t="s">
        <v>3051</v>
      </c>
      <c r="C2746" s="1">
        <f>VLOOKUP(A2746,[1]Sheet2!A:B,2,0)</f>
        <v>45043</v>
      </c>
      <c r="D2746">
        <v>3</v>
      </c>
      <c r="E2746" t="s">
        <v>3054</v>
      </c>
      <c r="F2746" t="s">
        <v>18</v>
      </c>
      <c r="G2746">
        <v>651353</v>
      </c>
      <c r="H2746">
        <v>1643</v>
      </c>
      <c r="I2746">
        <f t="shared" si="42"/>
        <v>652996</v>
      </c>
      <c r="J2746">
        <v>54.66</v>
      </c>
      <c r="K2746">
        <v>1</v>
      </c>
    </row>
    <row r="2747" spans="1:11" x14ac:dyDescent="0.3">
      <c r="A2747" t="s">
        <v>2734</v>
      </c>
      <c r="B2747" t="s">
        <v>3051</v>
      </c>
      <c r="C2747" s="1">
        <f>VLOOKUP(A2747,[1]Sheet2!A:B,2,0)</f>
        <v>45043</v>
      </c>
      <c r="D2747">
        <v>4</v>
      </c>
      <c r="E2747" t="s">
        <v>3055</v>
      </c>
      <c r="F2747" t="s">
        <v>48</v>
      </c>
      <c r="G2747">
        <v>4623</v>
      </c>
      <c r="H2747">
        <v>2</v>
      </c>
      <c r="I2747">
        <f t="shared" si="42"/>
        <v>4625</v>
      </c>
      <c r="J2747">
        <v>0.39</v>
      </c>
      <c r="K2747">
        <v>0</v>
      </c>
    </row>
    <row r="2748" spans="1:11" x14ac:dyDescent="0.3">
      <c r="A2748" t="s">
        <v>2734</v>
      </c>
      <c r="B2748" t="s">
        <v>3051</v>
      </c>
      <c r="C2748" s="1">
        <f>VLOOKUP(A2748,[1]Sheet2!A:B,2,0)</f>
        <v>45043</v>
      </c>
      <c r="D2748">
        <v>5</v>
      </c>
      <c r="E2748" t="s">
        <v>3056</v>
      </c>
      <c r="F2748" t="s">
        <v>2751</v>
      </c>
      <c r="G2748">
        <v>3213</v>
      </c>
      <c r="H2748">
        <v>7</v>
      </c>
      <c r="I2748">
        <f t="shared" si="42"/>
        <v>3220</v>
      </c>
      <c r="J2748">
        <v>0.27</v>
      </c>
      <c r="K2748">
        <v>0</v>
      </c>
    </row>
    <row r="2749" spans="1:11" x14ac:dyDescent="0.3">
      <c r="A2749" t="s">
        <v>2734</v>
      </c>
      <c r="B2749" t="s">
        <v>3051</v>
      </c>
      <c r="C2749" s="1">
        <f>VLOOKUP(A2749,[1]Sheet2!A:B,2,0)</f>
        <v>45043</v>
      </c>
      <c r="D2749">
        <v>6</v>
      </c>
      <c r="E2749" t="s">
        <v>3057</v>
      </c>
      <c r="F2749" t="s">
        <v>79</v>
      </c>
      <c r="G2749">
        <v>1258</v>
      </c>
      <c r="H2749">
        <v>0</v>
      </c>
      <c r="I2749">
        <f t="shared" si="42"/>
        <v>1258</v>
      </c>
      <c r="J2749">
        <v>0.11</v>
      </c>
      <c r="K2749">
        <v>0</v>
      </c>
    </row>
    <row r="2750" spans="1:11" x14ac:dyDescent="0.3">
      <c r="A2750" t="s">
        <v>2734</v>
      </c>
      <c r="B2750" t="s">
        <v>3051</v>
      </c>
      <c r="C2750" s="1">
        <f>VLOOKUP(A2750,[1]Sheet2!A:B,2,0)</f>
        <v>45043</v>
      </c>
      <c r="D2750">
        <v>7</v>
      </c>
      <c r="E2750" t="s">
        <v>3058</v>
      </c>
      <c r="F2750" t="s">
        <v>155</v>
      </c>
      <c r="G2750">
        <v>822</v>
      </c>
      <c r="H2750">
        <v>0</v>
      </c>
      <c r="I2750">
        <f t="shared" si="42"/>
        <v>822</v>
      </c>
      <c r="J2750">
        <v>7.0000000000000007E-2</v>
      </c>
      <c r="K2750">
        <v>0</v>
      </c>
    </row>
    <row r="2751" spans="1:11" x14ac:dyDescent="0.3">
      <c r="A2751" t="s">
        <v>2734</v>
      </c>
      <c r="B2751" t="s">
        <v>3051</v>
      </c>
      <c r="C2751" s="1">
        <f>VLOOKUP(A2751,[1]Sheet2!A:B,2,0)</f>
        <v>45043</v>
      </c>
      <c r="D2751">
        <v>8</v>
      </c>
      <c r="E2751" t="s">
        <v>3059</v>
      </c>
      <c r="F2751" t="s">
        <v>24</v>
      </c>
      <c r="G2751">
        <v>803</v>
      </c>
      <c r="H2751">
        <v>0</v>
      </c>
      <c r="I2751">
        <f t="shared" si="42"/>
        <v>803</v>
      </c>
      <c r="J2751">
        <v>7.0000000000000007E-2</v>
      </c>
      <c r="K2751">
        <v>0</v>
      </c>
    </row>
    <row r="2752" spans="1:11" x14ac:dyDescent="0.3">
      <c r="A2752" t="s">
        <v>2734</v>
      </c>
      <c r="B2752" t="s">
        <v>3051</v>
      </c>
      <c r="C2752" s="1">
        <f>VLOOKUP(A2752,[1]Sheet2!A:B,2,0)</f>
        <v>45043</v>
      </c>
      <c r="D2752">
        <v>9</v>
      </c>
      <c r="E2752" t="s">
        <v>3060</v>
      </c>
      <c r="F2752" t="s">
        <v>24</v>
      </c>
      <c r="G2752">
        <v>987</v>
      </c>
      <c r="H2752">
        <v>0</v>
      </c>
      <c r="I2752">
        <f t="shared" si="42"/>
        <v>987</v>
      </c>
      <c r="J2752">
        <v>0.08</v>
      </c>
      <c r="K2752">
        <v>0</v>
      </c>
    </row>
    <row r="2753" spans="1:11" x14ac:dyDescent="0.3">
      <c r="A2753" t="s">
        <v>2734</v>
      </c>
      <c r="B2753" t="s">
        <v>3051</v>
      </c>
      <c r="C2753" s="1">
        <f>VLOOKUP(A2753,[1]Sheet2!A:B,2,0)</f>
        <v>45043</v>
      </c>
      <c r="D2753">
        <v>10</v>
      </c>
      <c r="E2753" t="s">
        <v>3061</v>
      </c>
      <c r="F2753" t="s">
        <v>24</v>
      </c>
      <c r="G2753">
        <v>1172</v>
      </c>
      <c r="H2753">
        <v>1</v>
      </c>
      <c r="I2753">
        <f t="shared" si="42"/>
        <v>1173</v>
      </c>
      <c r="J2753">
        <v>0.1</v>
      </c>
      <c r="K2753">
        <v>0</v>
      </c>
    </row>
    <row r="2754" spans="1:11" x14ac:dyDescent="0.3">
      <c r="A2754" t="s">
        <v>2734</v>
      </c>
      <c r="B2754" t="s">
        <v>3051</v>
      </c>
      <c r="C2754" s="1">
        <f>VLOOKUP(A2754,[1]Sheet2!A:B,2,0)</f>
        <v>45043</v>
      </c>
      <c r="D2754">
        <v>11</v>
      </c>
      <c r="E2754" t="s">
        <v>3062</v>
      </c>
      <c r="F2754" t="s">
        <v>24</v>
      </c>
      <c r="G2754">
        <v>898</v>
      </c>
      <c r="H2754">
        <v>0</v>
      </c>
      <c r="I2754">
        <f t="shared" si="42"/>
        <v>898</v>
      </c>
      <c r="J2754">
        <v>0.08</v>
      </c>
      <c r="K2754">
        <v>0</v>
      </c>
    </row>
    <row r="2755" spans="1:11" x14ac:dyDescent="0.3">
      <c r="A2755" t="s">
        <v>2734</v>
      </c>
      <c r="B2755" t="s">
        <v>3051</v>
      </c>
      <c r="C2755" s="1">
        <f>VLOOKUP(A2755,[1]Sheet2!A:B,2,0)</f>
        <v>45043</v>
      </c>
      <c r="D2755">
        <v>12</v>
      </c>
      <c r="E2755" t="s">
        <v>3063</v>
      </c>
      <c r="F2755" t="s">
        <v>24</v>
      </c>
      <c r="G2755">
        <v>1038</v>
      </c>
      <c r="H2755">
        <v>0</v>
      </c>
      <c r="I2755">
        <f t="shared" ref="I2755:I2818" si="43">SUM(G2755:H2755)</f>
        <v>1038</v>
      </c>
      <c r="J2755">
        <v>0.09</v>
      </c>
      <c r="K2755">
        <v>0</v>
      </c>
    </row>
    <row r="2756" spans="1:11" x14ac:dyDescent="0.3">
      <c r="A2756" t="s">
        <v>2734</v>
      </c>
      <c r="B2756" t="s">
        <v>3051</v>
      </c>
      <c r="C2756" s="1">
        <f>VLOOKUP(A2756,[1]Sheet2!A:B,2,0)</f>
        <v>45043</v>
      </c>
      <c r="D2756">
        <v>13</v>
      </c>
      <c r="E2756" t="s">
        <v>3064</v>
      </c>
      <c r="F2756" t="s">
        <v>24</v>
      </c>
      <c r="G2756">
        <v>1612</v>
      </c>
      <c r="H2756">
        <v>0</v>
      </c>
      <c r="I2756">
        <f t="shared" si="43"/>
        <v>1612</v>
      </c>
      <c r="J2756">
        <v>0.13</v>
      </c>
      <c r="K2756">
        <v>0</v>
      </c>
    </row>
    <row r="2757" spans="1:11" x14ac:dyDescent="0.3">
      <c r="A2757" t="s">
        <v>2734</v>
      </c>
      <c r="B2757" t="s">
        <v>3051</v>
      </c>
      <c r="C2757" s="1">
        <f>VLOOKUP(A2757,[1]Sheet2!A:B,2,0)</f>
        <v>45043</v>
      </c>
      <c r="D2757">
        <v>14</v>
      </c>
      <c r="E2757" t="s">
        <v>3065</v>
      </c>
      <c r="F2757" t="s">
        <v>24</v>
      </c>
      <c r="G2757">
        <v>2723</v>
      </c>
      <c r="H2757">
        <v>0</v>
      </c>
      <c r="I2757">
        <f t="shared" si="43"/>
        <v>2723</v>
      </c>
      <c r="J2757">
        <v>0.23</v>
      </c>
      <c r="K2757">
        <v>0</v>
      </c>
    </row>
    <row r="2758" spans="1:11" x14ac:dyDescent="0.3">
      <c r="A2758" t="s">
        <v>2734</v>
      </c>
      <c r="B2758" t="s">
        <v>3051</v>
      </c>
      <c r="C2758" s="1">
        <f>VLOOKUP(A2758,[1]Sheet2!A:B,2,0)</f>
        <v>45043</v>
      </c>
      <c r="D2758">
        <v>15</v>
      </c>
      <c r="E2758" t="s">
        <v>3066</v>
      </c>
      <c r="F2758" t="s">
        <v>24</v>
      </c>
      <c r="G2758">
        <v>1505</v>
      </c>
      <c r="H2758">
        <v>0</v>
      </c>
      <c r="I2758">
        <f t="shared" si="43"/>
        <v>1505</v>
      </c>
      <c r="J2758">
        <v>0.13</v>
      </c>
      <c r="K2758">
        <v>0</v>
      </c>
    </row>
    <row r="2759" spans="1:11" x14ac:dyDescent="0.3">
      <c r="A2759" t="s">
        <v>2734</v>
      </c>
      <c r="B2759" t="s">
        <v>3051</v>
      </c>
      <c r="C2759" s="1">
        <f>VLOOKUP(A2759,[1]Sheet2!A:B,2,0)</f>
        <v>45043</v>
      </c>
      <c r="D2759">
        <v>16</v>
      </c>
      <c r="E2759" t="s">
        <v>3067</v>
      </c>
      <c r="F2759" t="s">
        <v>24</v>
      </c>
      <c r="G2759">
        <v>4953</v>
      </c>
      <c r="H2759">
        <v>1</v>
      </c>
      <c r="I2759">
        <f t="shared" si="43"/>
        <v>4954</v>
      </c>
      <c r="J2759">
        <v>0.41</v>
      </c>
      <c r="K2759">
        <v>0</v>
      </c>
    </row>
    <row r="2760" spans="1:11" x14ac:dyDescent="0.3">
      <c r="A2760" t="s">
        <v>2734</v>
      </c>
      <c r="B2760" t="s">
        <v>3051</v>
      </c>
      <c r="C2760" s="1">
        <f>VLOOKUP(A2760,[1]Sheet2!A:B,2,0)</f>
        <v>45043</v>
      </c>
      <c r="D2760">
        <v>17</v>
      </c>
      <c r="E2760" t="s">
        <v>3068</v>
      </c>
      <c r="F2760" t="s">
        <v>24</v>
      </c>
      <c r="G2760">
        <v>5947</v>
      </c>
      <c r="H2760">
        <v>0</v>
      </c>
      <c r="I2760">
        <f t="shared" si="43"/>
        <v>5947</v>
      </c>
      <c r="J2760">
        <v>0.5</v>
      </c>
      <c r="K2760">
        <v>0</v>
      </c>
    </row>
    <row r="2761" spans="1:11" x14ac:dyDescent="0.3">
      <c r="A2761" t="s">
        <v>2734</v>
      </c>
      <c r="B2761" t="s">
        <v>3051</v>
      </c>
      <c r="C2761" s="1">
        <f>VLOOKUP(A2761,[1]Sheet2!A:B,2,0)</f>
        <v>45043</v>
      </c>
      <c r="D2761">
        <v>18</v>
      </c>
      <c r="E2761" t="s">
        <v>3069</v>
      </c>
      <c r="F2761" t="s">
        <v>24</v>
      </c>
      <c r="G2761">
        <v>4488</v>
      </c>
      <c r="H2761">
        <v>2</v>
      </c>
      <c r="I2761">
        <f t="shared" si="43"/>
        <v>4490</v>
      </c>
      <c r="J2761">
        <v>0.38</v>
      </c>
      <c r="K2761">
        <v>0</v>
      </c>
    </row>
    <row r="2762" spans="1:11" x14ac:dyDescent="0.3">
      <c r="A2762" t="s">
        <v>2734</v>
      </c>
      <c r="B2762" t="s">
        <v>3051</v>
      </c>
      <c r="C2762" s="1">
        <f>VLOOKUP(A2762,[1]Sheet2!A:B,2,0)</f>
        <v>45043</v>
      </c>
      <c r="D2762">
        <v>19</v>
      </c>
      <c r="E2762" t="s">
        <v>3070</v>
      </c>
      <c r="F2762" t="s">
        <v>24</v>
      </c>
      <c r="G2762">
        <v>4568</v>
      </c>
      <c r="H2762">
        <v>3</v>
      </c>
      <c r="I2762">
        <f t="shared" si="43"/>
        <v>4571</v>
      </c>
      <c r="J2762">
        <v>0.38</v>
      </c>
      <c r="K2762">
        <v>0</v>
      </c>
    </row>
    <row r="2763" spans="1:11" x14ac:dyDescent="0.3">
      <c r="A2763" t="s">
        <v>2734</v>
      </c>
      <c r="B2763" t="s">
        <v>3051</v>
      </c>
      <c r="C2763" s="1">
        <f>VLOOKUP(A2763,[1]Sheet2!A:B,2,0)</f>
        <v>45043</v>
      </c>
      <c r="D2763">
        <v>20</v>
      </c>
      <c r="E2763" t="s">
        <v>3071</v>
      </c>
      <c r="F2763" t="s">
        <v>24</v>
      </c>
      <c r="G2763">
        <v>1733</v>
      </c>
      <c r="H2763">
        <v>0</v>
      </c>
      <c r="I2763">
        <f t="shared" si="43"/>
        <v>1733</v>
      </c>
      <c r="J2763">
        <v>0.15</v>
      </c>
      <c r="K2763">
        <v>0</v>
      </c>
    </row>
    <row r="2764" spans="1:11" x14ac:dyDescent="0.3">
      <c r="A2764" t="s">
        <v>2734</v>
      </c>
      <c r="B2764" t="s">
        <v>3051</v>
      </c>
      <c r="C2764" s="1">
        <f>VLOOKUP(A2764,[1]Sheet2!A:B,2,0)</f>
        <v>45043</v>
      </c>
      <c r="D2764">
        <v>21</v>
      </c>
      <c r="E2764" t="s">
        <v>3072</v>
      </c>
      <c r="F2764" t="s">
        <v>24</v>
      </c>
      <c r="G2764">
        <v>1097</v>
      </c>
      <c r="H2764">
        <v>3</v>
      </c>
      <c r="I2764">
        <f t="shared" si="43"/>
        <v>1100</v>
      </c>
      <c r="J2764">
        <v>0.09</v>
      </c>
      <c r="K2764">
        <v>0</v>
      </c>
    </row>
    <row r="2765" spans="1:11" x14ac:dyDescent="0.3">
      <c r="A2765" t="s">
        <v>2734</v>
      </c>
      <c r="B2765" t="s">
        <v>3051</v>
      </c>
      <c r="C2765" s="1">
        <f>VLOOKUP(A2765,[1]Sheet2!A:B,2,0)</f>
        <v>45043</v>
      </c>
      <c r="D2765">
        <v>22</v>
      </c>
      <c r="E2765" t="s">
        <v>3073</v>
      </c>
      <c r="F2765" t="s">
        <v>24</v>
      </c>
      <c r="G2765">
        <v>613</v>
      </c>
      <c r="H2765">
        <v>0</v>
      </c>
      <c r="I2765">
        <f t="shared" si="43"/>
        <v>613</v>
      </c>
      <c r="J2765">
        <v>0.05</v>
      </c>
      <c r="K2765">
        <v>0</v>
      </c>
    </row>
    <row r="2766" spans="1:11" x14ac:dyDescent="0.3">
      <c r="A2766" t="s">
        <v>2734</v>
      </c>
      <c r="B2766" t="s">
        <v>3051</v>
      </c>
      <c r="C2766" s="1">
        <f>VLOOKUP(A2766,[1]Sheet2!A:B,2,0)</f>
        <v>45043</v>
      </c>
      <c r="D2766">
        <v>23</v>
      </c>
      <c r="E2766" t="s">
        <v>3074</v>
      </c>
      <c r="F2766" t="s">
        <v>24</v>
      </c>
      <c r="G2766">
        <v>851</v>
      </c>
      <c r="H2766">
        <v>0</v>
      </c>
      <c r="I2766">
        <f t="shared" si="43"/>
        <v>851</v>
      </c>
      <c r="J2766">
        <v>7.0000000000000007E-2</v>
      </c>
      <c r="K2766">
        <v>0</v>
      </c>
    </row>
    <row r="2767" spans="1:11" x14ac:dyDescent="0.3">
      <c r="A2767" t="s">
        <v>2734</v>
      </c>
      <c r="B2767" t="s">
        <v>3051</v>
      </c>
      <c r="C2767" s="1">
        <f>VLOOKUP(A2767,[1]Sheet2!A:B,2,0)</f>
        <v>45043</v>
      </c>
      <c r="D2767">
        <v>24</v>
      </c>
      <c r="E2767" t="s">
        <v>3075</v>
      </c>
      <c r="F2767" t="s">
        <v>24</v>
      </c>
      <c r="G2767">
        <v>978</v>
      </c>
      <c r="H2767">
        <v>0</v>
      </c>
      <c r="I2767">
        <f t="shared" si="43"/>
        <v>978</v>
      </c>
      <c r="J2767">
        <v>0.08</v>
      </c>
      <c r="K2767">
        <v>0</v>
      </c>
    </row>
    <row r="2768" spans="1:11" x14ac:dyDescent="0.3">
      <c r="A2768" t="s">
        <v>2734</v>
      </c>
      <c r="B2768" t="s">
        <v>3051</v>
      </c>
      <c r="C2768" s="1">
        <f>VLOOKUP(A2768,[1]Sheet2!A:B,2,0)</f>
        <v>45043</v>
      </c>
      <c r="D2768">
        <v>25</v>
      </c>
      <c r="E2768" t="s">
        <v>3076</v>
      </c>
      <c r="F2768" t="s">
        <v>24</v>
      </c>
      <c r="G2768">
        <v>1561</v>
      </c>
      <c r="H2768">
        <v>0</v>
      </c>
      <c r="I2768">
        <f t="shared" si="43"/>
        <v>1561</v>
      </c>
      <c r="J2768">
        <v>0.13</v>
      </c>
      <c r="K2768">
        <v>0</v>
      </c>
    </row>
    <row r="2769" spans="1:11" x14ac:dyDescent="0.3">
      <c r="A2769" t="s">
        <v>2734</v>
      </c>
      <c r="B2769" t="s">
        <v>3051</v>
      </c>
      <c r="C2769" s="1">
        <f>VLOOKUP(A2769,[1]Sheet2!A:B,2,0)</f>
        <v>45043</v>
      </c>
      <c r="D2769">
        <v>26</v>
      </c>
      <c r="E2769" t="s">
        <v>33</v>
      </c>
      <c r="F2769" t="s">
        <v>34</v>
      </c>
      <c r="G2769">
        <v>3091</v>
      </c>
      <c r="H2769">
        <v>7</v>
      </c>
      <c r="I2769">
        <f t="shared" si="43"/>
        <v>3098</v>
      </c>
      <c r="J2769">
        <v>0.26</v>
      </c>
      <c r="K2769">
        <v>0</v>
      </c>
    </row>
    <row r="2770" spans="1:11" x14ac:dyDescent="0.3">
      <c r="A2770" t="s">
        <v>2734</v>
      </c>
      <c r="B2770" t="s">
        <v>3077</v>
      </c>
      <c r="C2770" s="1">
        <f>VLOOKUP(A2770,[1]Sheet2!A:B,2,0)</f>
        <v>45043</v>
      </c>
      <c r="D2770">
        <v>1</v>
      </c>
      <c r="E2770" t="s">
        <v>3078</v>
      </c>
      <c r="F2770" t="s">
        <v>16</v>
      </c>
      <c r="G2770">
        <v>6322</v>
      </c>
      <c r="H2770">
        <v>22</v>
      </c>
      <c r="I2770">
        <f t="shared" si="43"/>
        <v>6344</v>
      </c>
      <c r="J2770">
        <v>0.52</v>
      </c>
      <c r="K2770">
        <v>0</v>
      </c>
    </row>
    <row r="2771" spans="1:11" x14ac:dyDescent="0.3">
      <c r="A2771" t="s">
        <v>2734</v>
      </c>
      <c r="B2771" t="s">
        <v>3077</v>
      </c>
      <c r="C2771" s="1">
        <f>VLOOKUP(A2771,[1]Sheet2!A:B,2,0)</f>
        <v>45043</v>
      </c>
      <c r="D2771">
        <v>2</v>
      </c>
      <c r="E2771" t="s">
        <v>3079</v>
      </c>
      <c r="F2771" t="s">
        <v>18</v>
      </c>
      <c r="G2771">
        <v>682557</v>
      </c>
      <c r="H2771">
        <v>2280</v>
      </c>
      <c r="I2771">
        <f t="shared" si="43"/>
        <v>684837</v>
      </c>
      <c r="J2771">
        <v>56.43</v>
      </c>
      <c r="K2771">
        <v>1</v>
      </c>
    </row>
    <row r="2772" spans="1:11" x14ac:dyDescent="0.3">
      <c r="A2772" t="s">
        <v>2734</v>
      </c>
      <c r="B2772" t="s">
        <v>3077</v>
      </c>
      <c r="C2772" s="1">
        <f>VLOOKUP(A2772,[1]Sheet2!A:B,2,0)</f>
        <v>45043</v>
      </c>
      <c r="D2772">
        <v>3</v>
      </c>
      <c r="E2772" t="s">
        <v>3080</v>
      </c>
      <c r="F2772" t="s">
        <v>14</v>
      </c>
      <c r="G2772">
        <v>479119</v>
      </c>
      <c r="H2772">
        <v>646</v>
      </c>
      <c r="I2772">
        <f t="shared" si="43"/>
        <v>479765</v>
      </c>
      <c r="J2772">
        <v>39.54</v>
      </c>
      <c r="K2772">
        <v>0</v>
      </c>
    </row>
    <row r="2773" spans="1:11" x14ac:dyDescent="0.3">
      <c r="A2773" t="s">
        <v>2734</v>
      </c>
      <c r="B2773" t="s">
        <v>3077</v>
      </c>
      <c r="C2773" s="1">
        <f>VLOOKUP(A2773,[1]Sheet2!A:B,2,0)</f>
        <v>45043</v>
      </c>
      <c r="D2773">
        <v>4</v>
      </c>
      <c r="E2773" t="s">
        <v>3081</v>
      </c>
      <c r="F2773" t="s">
        <v>79</v>
      </c>
      <c r="G2773">
        <v>4750</v>
      </c>
      <c r="H2773">
        <v>5</v>
      </c>
      <c r="I2773">
        <f t="shared" si="43"/>
        <v>4755</v>
      </c>
      <c r="J2773">
        <v>0.39</v>
      </c>
      <c r="K2773">
        <v>0</v>
      </c>
    </row>
    <row r="2774" spans="1:11" x14ac:dyDescent="0.3">
      <c r="A2774" t="s">
        <v>2734</v>
      </c>
      <c r="B2774" t="s">
        <v>3077</v>
      </c>
      <c r="C2774" s="1">
        <f>VLOOKUP(A2774,[1]Sheet2!A:B,2,0)</f>
        <v>45043</v>
      </c>
      <c r="D2774">
        <v>5</v>
      </c>
      <c r="E2774" t="s">
        <v>3082</v>
      </c>
      <c r="F2774" t="s">
        <v>22</v>
      </c>
      <c r="G2774">
        <v>1186</v>
      </c>
      <c r="H2774">
        <v>3</v>
      </c>
      <c r="I2774">
        <f t="shared" si="43"/>
        <v>1189</v>
      </c>
      <c r="J2774">
        <v>0.1</v>
      </c>
      <c r="K2774">
        <v>0</v>
      </c>
    </row>
    <row r="2775" spans="1:11" x14ac:dyDescent="0.3">
      <c r="A2775" t="s">
        <v>2734</v>
      </c>
      <c r="B2775" t="s">
        <v>3077</v>
      </c>
      <c r="C2775" s="1">
        <f>VLOOKUP(A2775,[1]Sheet2!A:B,2,0)</f>
        <v>45043</v>
      </c>
      <c r="D2775">
        <v>6</v>
      </c>
      <c r="E2775" t="s">
        <v>3083</v>
      </c>
      <c r="F2775" t="s">
        <v>3084</v>
      </c>
      <c r="G2775">
        <v>826</v>
      </c>
      <c r="H2775">
        <v>3</v>
      </c>
      <c r="I2775">
        <f t="shared" si="43"/>
        <v>829</v>
      </c>
      <c r="J2775">
        <v>7.0000000000000007E-2</v>
      </c>
      <c r="K2775">
        <v>0</v>
      </c>
    </row>
    <row r="2776" spans="1:11" x14ac:dyDescent="0.3">
      <c r="A2776" t="s">
        <v>2734</v>
      </c>
      <c r="B2776" t="s">
        <v>3077</v>
      </c>
      <c r="C2776" s="1">
        <f>VLOOKUP(A2776,[1]Sheet2!A:B,2,0)</f>
        <v>45043</v>
      </c>
      <c r="D2776">
        <v>7</v>
      </c>
      <c r="E2776" t="s">
        <v>3085</v>
      </c>
      <c r="F2776" t="s">
        <v>2792</v>
      </c>
      <c r="G2776">
        <v>707</v>
      </c>
      <c r="H2776">
        <v>4</v>
      </c>
      <c r="I2776">
        <f t="shared" si="43"/>
        <v>711</v>
      </c>
      <c r="J2776">
        <v>0.06</v>
      </c>
      <c r="K2776">
        <v>0</v>
      </c>
    </row>
    <row r="2777" spans="1:11" x14ac:dyDescent="0.3">
      <c r="A2777" t="s">
        <v>2734</v>
      </c>
      <c r="B2777" t="s">
        <v>3077</v>
      </c>
      <c r="C2777" s="1">
        <f>VLOOKUP(A2777,[1]Sheet2!A:B,2,0)</f>
        <v>45043</v>
      </c>
      <c r="D2777">
        <v>8</v>
      </c>
      <c r="E2777" t="s">
        <v>3086</v>
      </c>
      <c r="F2777" t="s">
        <v>1254</v>
      </c>
      <c r="G2777">
        <v>725</v>
      </c>
      <c r="H2777">
        <v>0</v>
      </c>
      <c r="I2777">
        <f t="shared" si="43"/>
        <v>725</v>
      </c>
      <c r="J2777">
        <v>0.06</v>
      </c>
      <c r="K2777">
        <v>0</v>
      </c>
    </row>
    <row r="2778" spans="1:11" x14ac:dyDescent="0.3">
      <c r="A2778" t="s">
        <v>2734</v>
      </c>
      <c r="B2778" t="s">
        <v>3077</v>
      </c>
      <c r="C2778" s="1">
        <f>VLOOKUP(A2778,[1]Sheet2!A:B,2,0)</f>
        <v>45043</v>
      </c>
      <c r="D2778">
        <v>9</v>
      </c>
      <c r="E2778" t="s">
        <v>3087</v>
      </c>
      <c r="F2778" t="s">
        <v>2751</v>
      </c>
      <c r="G2778">
        <v>1564</v>
      </c>
      <c r="H2778">
        <v>2</v>
      </c>
      <c r="I2778">
        <f t="shared" si="43"/>
        <v>1566</v>
      </c>
      <c r="J2778">
        <v>0.13</v>
      </c>
      <c r="K2778">
        <v>0</v>
      </c>
    </row>
    <row r="2779" spans="1:11" x14ac:dyDescent="0.3">
      <c r="A2779" t="s">
        <v>2734</v>
      </c>
      <c r="B2779" t="s">
        <v>3077</v>
      </c>
      <c r="C2779" s="1">
        <f>VLOOKUP(A2779,[1]Sheet2!A:B,2,0)</f>
        <v>45043</v>
      </c>
      <c r="D2779">
        <v>10</v>
      </c>
      <c r="E2779" t="s">
        <v>3088</v>
      </c>
      <c r="F2779" t="s">
        <v>24</v>
      </c>
      <c r="G2779">
        <v>904</v>
      </c>
      <c r="H2779">
        <v>1</v>
      </c>
      <c r="I2779">
        <f t="shared" si="43"/>
        <v>905</v>
      </c>
      <c r="J2779">
        <v>7.0000000000000007E-2</v>
      </c>
      <c r="K2779">
        <v>0</v>
      </c>
    </row>
    <row r="2780" spans="1:11" x14ac:dyDescent="0.3">
      <c r="A2780" t="s">
        <v>2734</v>
      </c>
      <c r="B2780" t="s">
        <v>3077</v>
      </c>
      <c r="C2780" s="1">
        <f>VLOOKUP(A2780,[1]Sheet2!A:B,2,0)</f>
        <v>45043</v>
      </c>
      <c r="D2780">
        <v>11</v>
      </c>
      <c r="E2780" t="s">
        <v>3089</v>
      </c>
      <c r="F2780" t="s">
        <v>24</v>
      </c>
      <c r="G2780">
        <v>896</v>
      </c>
      <c r="H2780">
        <v>3</v>
      </c>
      <c r="I2780">
        <f t="shared" si="43"/>
        <v>899</v>
      </c>
      <c r="J2780">
        <v>7.0000000000000007E-2</v>
      </c>
      <c r="K2780">
        <v>0</v>
      </c>
    </row>
    <row r="2781" spans="1:11" x14ac:dyDescent="0.3">
      <c r="A2781" t="s">
        <v>2734</v>
      </c>
      <c r="B2781" t="s">
        <v>3077</v>
      </c>
      <c r="C2781" s="1">
        <f>VLOOKUP(A2781,[1]Sheet2!A:B,2,0)</f>
        <v>45043</v>
      </c>
      <c r="D2781">
        <v>12</v>
      </c>
      <c r="E2781" t="s">
        <v>3090</v>
      </c>
      <c r="F2781" t="s">
        <v>24</v>
      </c>
      <c r="G2781">
        <v>1093</v>
      </c>
      <c r="H2781">
        <v>0</v>
      </c>
      <c r="I2781">
        <f t="shared" si="43"/>
        <v>1093</v>
      </c>
      <c r="J2781">
        <v>0.09</v>
      </c>
      <c r="K2781">
        <v>0</v>
      </c>
    </row>
    <row r="2782" spans="1:11" x14ac:dyDescent="0.3">
      <c r="A2782" t="s">
        <v>2734</v>
      </c>
      <c r="B2782" t="s">
        <v>3077</v>
      </c>
      <c r="C2782" s="1">
        <f>VLOOKUP(A2782,[1]Sheet2!A:B,2,0)</f>
        <v>45043</v>
      </c>
      <c r="D2782">
        <v>13</v>
      </c>
      <c r="E2782" t="s">
        <v>3091</v>
      </c>
      <c r="F2782" t="s">
        <v>24</v>
      </c>
      <c r="G2782">
        <v>1739</v>
      </c>
      <c r="H2782">
        <v>1</v>
      </c>
      <c r="I2782">
        <f t="shared" si="43"/>
        <v>1740</v>
      </c>
      <c r="J2782">
        <v>0.14000000000000001</v>
      </c>
      <c r="K2782">
        <v>0</v>
      </c>
    </row>
    <row r="2783" spans="1:11" x14ac:dyDescent="0.3">
      <c r="A2783" t="s">
        <v>2734</v>
      </c>
      <c r="B2783" t="s">
        <v>3077</v>
      </c>
      <c r="C2783" s="1">
        <f>VLOOKUP(A2783,[1]Sheet2!A:B,2,0)</f>
        <v>45043</v>
      </c>
      <c r="D2783">
        <v>14</v>
      </c>
      <c r="E2783" t="s">
        <v>3092</v>
      </c>
      <c r="F2783" t="s">
        <v>24</v>
      </c>
      <c r="G2783">
        <v>4457</v>
      </c>
      <c r="H2783">
        <v>1</v>
      </c>
      <c r="I2783">
        <f t="shared" si="43"/>
        <v>4458</v>
      </c>
      <c r="J2783">
        <v>0.37</v>
      </c>
      <c r="K2783">
        <v>0</v>
      </c>
    </row>
    <row r="2784" spans="1:11" x14ac:dyDescent="0.3">
      <c r="A2784" t="s">
        <v>2734</v>
      </c>
      <c r="B2784" t="s">
        <v>3077</v>
      </c>
      <c r="C2784" s="1">
        <f>VLOOKUP(A2784,[1]Sheet2!A:B,2,0)</f>
        <v>45043</v>
      </c>
      <c r="D2784">
        <v>15</v>
      </c>
      <c r="E2784" t="s">
        <v>3093</v>
      </c>
      <c r="F2784" t="s">
        <v>24</v>
      </c>
      <c r="G2784">
        <v>4425</v>
      </c>
      <c r="H2784">
        <v>1</v>
      </c>
      <c r="I2784">
        <f t="shared" si="43"/>
        <v>4426</v>
      </c>
      <c r="J2784">
        <v>0.36</v>
      </c>
      <c r="K2784">
        <v>0</v>
      </c>
    </row>
    <row r="2785" spans="1:11" x14ac:dyDescent="0.3">
      <c r="A2785" t="s">
        <v>2734</v>
      </c>
      <c r="B2785" t="s">
        <v>3077</v>
      </c>
      <c r="C2785" s="1">
        <f>VLOOKUP(A2785,[1]Sheet2!A:B,2,0)</f>
        <v>45043</v>
      </c>
      <c r="D2785">
        <v>16</v>
      </c>
      <c r="E2785" t="s">
        <v>3094</v>
      </c>
      <c r="F2785" t="s">
        <v>24</v>
      </c>
      <c r="G2785">
        <v>4081</v>
      </c>
      <c r="H2785">
        <v>0</v>
      </c>
      <c r="I2785">
        <f t="shared" si="43"/>
        <v>4081</v>
      </c>
      <c r="J2785">
        <v>0.34</v>
      </c>
      <c r="K2785">
        <v>0</v>
      </c>
    </row>
    <row r="2786" spans="1:11" x14ac:dyDescent="0.3">
      <c r="A2786" t="s">
        <v>2734</v>
      </c>
      <c r="B2786" t="s">
        <v>3077</v>
      </c>
      <c r="C2786" s="1">
        <f>VLOOKUP(A2786,[1]Sheet2!A:B,2,0)</f>
        <v>45043</v>
      </c>
      <c r="D2786">
        <v>17</v>
      </c>
      <c r="E2786" t="s">
        <v>3095</v>
      </c>
      <c r="F2786" t="s">
        <v>24</v>
      </c>
      <c r="G2786">
        <v>1894</v>
      </c>
      <c r="H2786">
        <v>1</v>
      </c>
      <c r="I2786">
        <f t="shared" si="43"/>
        <v>1895</v>
      </c>
      <c r="J2786">
        <v>0.16</v>
      </c>
      <c r="K2786">
        <v>0</v>
      </c>
    </row>
    <row r="2787" spans="1:11" x14ac:dyDescent="0.3">
      <c r="A2787" t="s">
        <v>2734</v>
      </c>
      <c r="B2787" t="s">
        <v>3077</v>
      </c>
      <c r="C2787" s="1">
        <f>VLOOKUP(A2787,[1]Sheet2!A:B,2,0)</f>
        <v>45043</v>
      </c>
      <c r="D2787">
        <v>18</v>
      </c>
      <c r="E2787" t="s">
        <v>3096</v>
      </c>
      <c r="F2787" t="s">
        <v>24</v>
      </c>
      <c r="G2787">
        <v>5400</v>
      </c>
      <c r="H2787">
        <v>0</v>
      </c>
      <c r="I2787">
        <f t="shared" si="43"/>
        <v>5400</v>
      </c>
      <c r="J2787">
        <v>0.44</v>
      </c>
      <c r="K2787">
        <v>0</v>
      </c>
    </row>
    <row r="2788" spans="1:11" x14ac:dyDescent="0.3">
      <c r="A2788" t="s">
        <v>2734</v>
      </c>
      <c r="B2788" t="s">
        <v>3077</v>
      </c>
      <c r="C2788" s="1">
        <f>VLOOKUP(A2788,[1]Sheet2!A:B,2,0)</f>
        <v>45043</v>
      </c>
      <c r="D2788">
        <v>19</v>
      </c>
      <c r="E2788" t="s">
        <v>3097</v>
      </c>
      <c r="F2788" t="s">
        <v>24</v>
      </c>
      <c r="G2788">
        <v>4370</v>
      </c>
      <c r="H2788">
        <v>5</v>
      </c>
      <c r="I2788">
        <f t="shared" si="43"/>
        <v>4375</v>
      </c>
      <c r="J2788">
        <v>0.36</v>
      </c>
      <c r="K2788">
        <v>0</v>
      </c>
    </row>
    <row r="2789" spans="1:11" x14ac:dyDescent="0.3">
      <c r="A2789" t="s">
        <v>2734</v>
      </c>
      <c r="B2789" t="s">
        <v>3077</v>
      </c>
      <c r="C2789" s="1">
        <f>VLOOKUP(A2789,[1]Sheet2!A:B,2,0)</f>
        <v>45043</v>
      </c>
      <c r="D2789">
        <v>20</v>
      </c>
      <c r="E2789" t="s">
        <v>33</v>
      </c>
      <c r="F2789" t="s">
        <v>34</v>
      </c>
      <c r="G2789">
        <v>3503</v>
      </c>
      <c r="H2789">
        <v>9</v>
      </c>
      <c r="I2789">
        <f t="shared" si="43"/>
        <v>3512</v>
      </c>
      <c r="J2789">
        <v>0.28999999999999998</v>
      </c>
      <c r="K2789">
        <v>0</v>
      </c>
    </row>
    <row r="2790" spans="1:11" x14ac:dyDescent="0.3">
      <c r="A2790" t="s">
        <v>2734</v>
      </c>
      <c r="B2790" t="s">
        <v>3098</v>
      </c>
      <c r="C2790" s="1">
        <f>VLOOKUP(A2790,[1]Sheet2!A:B,2,0)</f>
        <v>45043</v>
      </c>
      <c r="D2790">
        <v>1</v>
      </c>
      <c r="E2790" t="s">
        <v>3099</v>
      </c>
      <c r="F2790" t="s">
        <v>18</v>
      </c>
      <c r="G2790">
        <v>617692</v>
      </c>
      <c r="H2790">
        <v>2500</v>
      </c>
      <c r="I2790">
        <f t="shared" si="43"/>
        <v>620192</v>
      </c>
      <c r="J2790">
        <v>52.14</v>
      </c>
      <c r="K2790">
        <v>1</v>
      </c>
    </row>
    <row r="2791" spans="1:11" x14ac:dyDescent="0.3">
      <c r="A2791" t="s">
        <v>2734</v>
      </c>
      <c r="B2791" t="s">
        <v>3098</v>
      </c>
      <c r="C2791" s="1">
        <f>VLOOKUP(A2791,[1]Sheet2!A:B,2,0)</f>
        <v>45043</v>
      </c>
      <c r="D2791">
        <v>2</v>
      </c>
      <c r="E2791" t="s">
        <v>3100</v>
      </c>
      <c r="F2791" t="s">
        <v>14</v>
      </c>
      <c r="G2791">
        <v>523552</v>
      </c>
      <c r="H2791">
        <v>1188</v>
      </c>
      <c r="I2791">
        <f t="shared" si="43"/>
        <v>524740</v>
      </c>
      <c r="J2791">
        <v>44.12</v>
      </c>
      <c r="K2791">
        <v>0</v>
      </c>
    </row>
    <row r="2792" spans="1:11" x14ac:dyDescent="0.3">
      <c r="A2792" t="s">
        <v>2734</v>
      </c>
      <c r="B2792" t="s">
        <v>3098</v>
      </c>
      <c r="C2792" s="1">
        <f>VLOOKUP(A2792,[1]Sheet2!A:B,2,0)</f>
        <v>45043</v>
      </c>
      <c r="D2792">
        <v>3</v>
      </c>
      <c r="E2792" t="s">
        <v>3101</v>
      </c>
      <c r="F2792" t="s">
        <v>16</v>
      </c>
      <c r="G2792">
        <v>10852</v>
      </c>
      <c r="H2792">
        <v>13</v>
      </c>
      <c r="I2792">
        <f t="shared" si="43"/>
        <v>10865</v>
      </c>
      <c r="J2792">
        <v>0.91</v>
      </c>
      <c r="K2792">
        <v>0</v>
      </c>
    </row>
    <row r="2793" spans="1:11" x14ac:dyDescent="0.3">
      <c r="A2793" t="s">
        <v>2734</v>
      </c>
      <c r="B2793" t="s">
        <v>3098</v>
      </c>
      <c r="C2793" s="1">
        <f>VLOOKUP(A2793,[1]Sheet2!A:B,2,0)</f>
        <v>45043</v>
      </c>
      <c r="D2793">
        <v>4</v>
      </c>
      <c r="E2793" t="s">
        <v>3102</v>
      </c>
      <c r="F2793" t="s">
        <v>1924</v>
      </c>
      <c r="G2793">
        <v>1485</v>
      </c>
      <c r="H2793">
        <v>0</v>
      </c>
      <c r="I2793">
        <f t="shared" si="43"/>
        <v>1485</v>
      </c>
      <c r="J2793">
        <v>0.12</v>
      </c>
      <c r="K2793">
        <v>0</v>
      </c>
    </row>
    <row r="2794" spans="1:11" x14ac:dyDescent="0.3">
      <c r="A2794" t="s">
        <v>2734</v>
      </c>
      <c r="B2794" t="s">
        <v>3098</v>
      </c>
      <c r="C2794" s="1">
        <f>VLOOKUP(A2794,[1]Sheet2!A:B,2,0)</f>
        <v>45043</v>
      </c>
      <c r="D2794">
        <v>5</v>
      </c>
      <c r="E2794" t="s">
        <v>2947</v>
      </c>
      <c r="F2794" t="s">
        <v>2949</v>
      </c>
      <c r="G2794">
        <v>950</v>
      </c>
      <c r="H2794">
        <v>1</v>
      </c>
      <c r="I2794">
        <f t="shared" si="43"/>
        <v>951</v>
      </c>
      <c r="J2794">
        <v>0.08</v>
      </c>
      <c r="K2794">
        <v>0</v>
      </c>
    </row>
    <row r="2795" spans="1:11" x14ac:dyDescent="0.3">
      <c r="A2795" t="s">
        <v>2734</v>
      </c>
      <c r="B2795" t="s">
        <v>3098</v>
      </c>
      <c r="C2795" s="1">
        <f>VLOOKUP(A2795,[1]Sheet2!A:B,2,0)</f>
        <v>45043</v>
      </c>
      <c r="D2795">
        <v>6</v>
      </c>
      <c r="E2795" t="s">
        <v>3103</v>
      </c>
      <c r="F2795" t="s">
        <v>2751</v>
      </c>
      <c r="G2795">
        <v>1780</v>
      </c>
      <c r="H2795">
        <v>3</v>
      </c>
      <c r="I2795">
        <f t="shared" si="43"/>
        <v>1783</v>
      </c>
      <c r="J2795">
        <v>0.15</v>
      </c>
      <c r="K2795">
        <v>0</v>
      </c>
    </row>
    <row r="2796" spans="1:11" x14ac:dyDescent="0.3">
      <c r="A2796" t="s">
        <v>2734</v>
      </c>
      <c r="B2796" t="s">
        <v>3098</v>
      </c>
      <c r="C2796" s="1">
        <f>VLOOKUP(A2796,[1]Sheet2!A:B,2,0)</f>
        <v>45043</v>
      </c>
      <c r="D2796">
        <v>7</v>
      </c>
      <c r="E2796" t="s">
        <v>3104</v>
      </c>
      <c r="F2796" t="s">
        <v>2829</v>
      </c>
      <c r="G2796">
        <v>6507</v>
      </c>
      <c r="H2796">
        <v>0</v>
      </c>
      <c r="I2796">
        <f t="shared" si="43"/>
        <v>6507</v>
      </c>
      <c r="J2796">
        <v>0.55000000000000004</v>
      </c>
      <c r="K2796">
        <v>0</v>
      </c>
    </row>
    <row r="2797" spans="1:11" x14ac:dyDescent="0.3">
      <c r="A2797" t="s">
        <v>2734</v>
      </c>
      <c r="B2797" t="s">
        <v>3098</v>
      </c>
      <c r="C2797" s="1">
        <f>VLOOKUP(A2797,[1]Sheet2!A:B,2,0)</f>
        <v>45043</v>
      </c>
      <c r="D2797">
        <v>8</v>
      </c>
      <c r="E2797" t="s">
        <v>3105</v>
      </c>
      <c r="F2797" t="s">
        <v>79</v>
      </c>
      <c r="G2797">
        <v>2247</v>
      </c>
      <c r="H2797">
        <v>2</v>
      </c>
      <c r="I2797">
        <f t="shared" si="43"/>
        <v>2249</v>
      </c>
      <c r="J2797">
        <v>0.19</v>
      </c>
      <c r="K2797">
        <v>0</v>
      </c>
    </row>
    <row r="2798" spans="1:11" x14ac:dyDescent="0.3">
      <c r="A2798" t="s">
        <v>2734</v>
      </c>
      <c r="B2798" t="s">
        <v>3098</v>
      </c>
      <c r="C2798" s="1">
        <f>VLOOKUP(A2798,[1]Sheet2!A:B,2,0)</f>
        <v>45043</v>
      </c>
      <c r="D2798">
        <v>9</v>
      </c>
      <c r="E2798" t="s">
        <v>3106</v>
      </c>
      <c r="F2798" t="s">
        <v>3107</v>
      </c>
      <c r="G2798">
        <v>1647</v>
      </c>
      <c r="H2798">
        <v>2</v>
      </c>
      <c r="I2798">
        <f t="shared" si="43"/>
        <v>1649</v>
      </c>
      <c r="J2798">
        <v>0.14000000000000001</v>
      </c>
      <c r="K2798">
        <v>0</v>
      </c>
    </row>
    <row r="2799" spans="1:11" x14ac:dyDescent="0.3">
      <c r="A2799" t="s">
        <v>2734</v>
      </c>
      <c r="B2799" t="s">
        <v>3098</v>
      </c>
      <c r="C2799" s="1">
        <f>VLOOKUP(A2799,[1]Sheet2!A:B,2,0)</f>
        <v>45043</v>
      </c>
      <c r="D2799">
        <v>10</v>
      </c>
      <c r="E2799" t="s">
        <v>3108</v>
      </c>
      <c r="F2799" t="s">
        <v>24</v>
      </c>
      <c r="G2799">
        <v>1361</v>
      </c>
      <c r="H2799">
        <v>0</v>
      </c>
      <c r="I2799">
        <f t="shared" si="43"/>
        <v>1361</v>
      </c>
      <c r="J2799">
        <v>0.11</v>
      </c>
      <c r="K2799">
        <v>0</v>
      </c>
    </row>
    <row r="2800" spans="1:11" x14ac:dyDescent="0.3">
      <c r="A2800" t="s">
        <v>2734</v>
      </c>
      <c r="B2800" t="s">
        <v>3098</v>
      </c>
      <c r="C2800" s="1">
        <f>VLOOKUP(A2800,[1]Sheet2!A:B,2,0)</f>
        <v>45043</v>
      </c>
      <c r="D2800">
        <v>11</v>
      </c>
      <c r="E2800" t="s">
        <v>3109</v>
      </c>
      <c r="F2800" t="s">
        <v>24</v>
      </c>
      <c r="G2800">
        <v>2035</v>
      </c>
      <c r="H2800">
        <v>1</v>
      </c>
      <c r="I2800">
        <f t="shared" si="43"/>
        <v>2036</v>
      </c>
      <c r="J2800">
        <v>0.17</v>
      </c>
      <c r="K2800">
        <v>0</v>
      </c>
    </row>
    <row r="2801" spans="1:11" x14ac:dyDescent="0.3">
      <c r="A2801" t="s">
        <v>2734</v>
      </c>
      <c r="B2801" t="s">
        <v>3098</v>
      </c>
      <c r="C2801" s="1">
        <f>VLOOKUP(A2801,[1]Sheet2!A:B,2,0)</f>
        <v>45043</v>
      </c>
      <c r="D2801">
        <v>12</v>
      </c>
      <c r="E2801" t="s">
        <v>3110</v>
      </c>
      <c r="F2801" t="s">
        <v>24</v>
      </c>
      <c r="G2801">
        <v>5055</v>
      </c>
      <c r="H2801">
        <v>1</v>
      </c>
      <c r="I2801">
        <f t="shared" si="43"/>
        <v>5056</v>
      </c>
      <c r="J2801">
        <v>0.43</v>
      </c>
      <c r="K2801">
        <v>0</v>
      </c>
    </row>
    <row r="2802" spans="1:11" x14ac:dyDescent="0.3">
      <c r="A2802" t="s">
        <v>2734</v>
      </c>
      <c r="B2802" t="s">
        <v>3098</v>
      </c>
      <c r="C2802" s="1">
        <f>VLOOKUP(A2802,[1]Sheet2!A:B,2,0)</f>
        <v>45043</v>
      </c>
      <c r="D2802">
        <v>13</v>
      </c>
      <c r="E2802" t="s">
        <v>33</v>
      </c>
      <c r="F2802" t="s">
        <v>34</v>
      </c>
      <c r="G2802">
        <v>10482</v>
      </c>
      <c r="H2802">
        <v>5</v>
      </c>
      <c r="I2802">
        <f t="shared" si="43"/>
        <v>10487</v>
      </c>
      <c r="J2802">
        <v>0.88</v>
      </c>
      <c r="K2802">
        <v>0</v>
      </c>
    </row>
    <row r="2803" spans="1:11" x14ac:dyDescent="0.3">
      <c r="A2803" t="s">
        <v>2734</v>
      </c>
      <c r="B2803" t="s">
        <v>3111</v>
      </c>
      <c r="C2803" s="1">
        <f>VLOOKUP(A2803,[1]Sheet2!A:B,2,0)</f>
        <v>45043</v>
      </c>
      <c r="D2803">
        <v>1</v>
      </c>
      <c r="E2803" t="s">
        <v>3112</v>
      </c>
      <c r="F2803" t="s">
        <v>436</v>
      </c>
      <c r="G2803">
        <v>675512</v>
      </c>
      <c r="H2803">
        <v>1094</v>
      </c>
      <c r="I2803">
        <f t="shared" si="43"/>
        <v>676606</v>
      </c>
      <c r="J2803">
        <v>52.96</v>
      </c>
      <c r="K2803">
        <v>1</v>
      </c>
    </row>
    <row r="2804" spans="1:11" x14ac:dyDescent="0.3">
      <c r="A2804" t="s">
        <v>2734</v>
      </c>
      <c r="B2804" t="s">
        <v>3111</v>
      </c>
      <c r="C2804" s="1">
        <f>VLOOKUP(A2804,[1]Sheet2!A:B,2,0)</f>
        <v>45043</v>
      </c>
      <c r="D2804">
        <v>2</v>
      </c>
      <c r="E2804" t="s">
        <v>3113</v>
      </c>
      <c r="F2804" t="s">
        <v>18</v>
      </c>
      <c r="G2804">
        <v>533389</v>
      </c>
      <c r="H2804">
        <v>1893</v>
      </c>
      <c r="I2804">
        <f t="shared" si="43"/>
        <v>535282</v>
      </c>
      <c r="J2804">
        <v>41.9</v>
      </c>
      <c r="K2804">
        <v>0</v>
      </c>
    </row>
    <row r="2805" spans="1:11" x14ac:dyDescent="0.3">
      <c r="A2805" t="s">
        <v>2734</v>
      </c>
      <c r="B2805" t="s">
        <v>3111</v>
      </c>
      <c r="C2805" s="1">
        <f>VLOOKUP(A2805,[1]Sheet2!A:B,2,0)</f>
        <v>45043</v>
      </c>
      <c r="D2805">
        <v>3</v>
      </c>
      <c r="E2805" t="s">
        <v>3114</v>
      </c>
      <c r="F2805" t="s">
        <v>16</v>
      </c>
      <c r="G2805">
        <v>38682</v>
      </c>
      <c r="H2805">
        <v>79</v>
      </c>
      <c r="I2805">
        <f t="shared" si="43"/>
        <v>38761</v>
      </c>
      <c r="J2805">
        <v>3.03</v>
      </c>
      <c r="K2805">
        <v>0</v>
      </c>
    </row>
    <row r="2806" spans="1:11" x14ac:dyDescent="0.3">
      <c r="A2806" t="s">
        <v>2734</v>
      </c>
      <c r="B2806" t="s">
        <v>3111</v>
      </c>
      <c r="C2806" s="1">
        <f>VLOOKUP(A2806,[1]Sheet2!A:B,2,0)</f>
        <v>45043</v>
      </c>
      <c r="D2806">
        <v>4</v>
      </c>
      <c r="E2806" t="s">
        <v>3115</v>
      </c>
      <c r="F2806" t="s">
        <v>2751</v>
      </c>
      <c r="G2806">
        <v>7007</v>
      </c>
      <c r="H2806">
        <v>16</v>
      </c>
      <c r="I2806">
        <f t="shared" si="43"/>
        <v>7023</v>
      </c>
      <c r="J2806">
        <v>0.55000000000000004</v>
      </c>
      <c r="K2806">
        <v>0</v>
      </c>
    </row>
    <row r="2807" spans="1:11" x14ac:dyDescent="0.3">
      <c r="A2807" t="s">
        <v>2734</v>
      </c>
      <c r="B2807" t="s">
        <v>3111</v>
      </c>
      <c r="C2807" s="1">
        <f>VLOOKUP(A2807,[1]Sheet2!A:B,2,0)</f>
        <v>45043</v>
      </c>
      <c r="D2807">
        <v>5</v>
      </c>
      <c r="E2807" t="s">
        <v>3116</v>
      </c>
      <c r="F2807" t="s">
        <v>24</v>
      </c>
      <c r="G2807">
        <v>3706</v>
      </c>
      <c r="H2807">
        <v>4</v>
      </c>
      <c r="I2807">
        <f t="shared" si="43"/>
        <v>3710</v>
      </c>
      <c r="J2807">
        <v>0.28999999999999998</v>
      </c>
      <c r="K2807">
        <v>0</v>
      </c>
    </row>
    <row r="2808" spans="1:11" x14ac:dyDescent="0.3">
      <c r="A2808" t="s">
        <v>2734</v>
      </c>
      <c r="B2808" t="s">
        <v>3111</v>
      </c>
      <c r="C2808" s="1">
        <f>VLOOKUP(A2808,[1]Sheet2!A:B,2,0)</f>
        <v>45043</v>
      </c>
      <c r="D2808">
        <v>6</v>
      </c>
      <c r="E2808" t="s">
        <v>3117</v>
      </c>
      <c r="F2808" t="s">
        <v>24</v>
      </c>
      <c r="G2808">
        <v>4501</v>
      </c>
      <c r="H2808">
        <v>7</v>
      </c>
      <c r="I2808">
        <f t="shared" si="43"/>
        <v>4508</v>
      </c>
      <c r="J2808">
        <v>0.35</v>
      </c>
      <c r="K2808">
        <v>0</v>
      </c>
    </row>
    <row r="2809" spans="1:11" x14ac:dyDescent="0.3">
      <c r="A2809" t="s">
        <v>2734</v>
      </c>
      <c r="B2809" t="s">
        <v>3111</v>
      </c>
      <c r="C2809" s="1">
        <f>VLOOKUP(A2809,[1]Sheet2!A:B,2,0)</f>
        <v>45043</v>
      </c>
      <c r="D2809">
        <v>7</v>
      </c>
      <c r="E2809" t="s">
        <v>33</v>
      </c>
      <c r="F2809" t="s">
        <v>34</v>
      </c>
      <c r="G2809">
        <v>11641</v>
      </c>
      <c r="H2809">
        <v>21</v>
      </c>
      <c r="I2809">
        <f t="shared" si="43"/>
        <v>11662</v>
      </c>
      <c r="J2809">
        <v>0.91</v>
      </c>
      <c r="K2809">
        <v>0</v>
      </c>
    </row>
    <row r="2810" spans="1:11" x14ac:dyDescent="0.3">
      <c r="A2810" t="s">
        <v>2734</v>
      </c>
      <c r="B2810" t="s">
        <v>3118</v>
      </c>
      <c r="C2810" s="1">
        <f>VLOOKUP(A2810,[1]Sheet2!A:B,2,0)</f>
        <v>45043</v>
      </c>
      <c r="D2810">
        <v>1</v>
      </c>
      <c r="E2810" t="s">
        <v>3119</v>
      </c>
      <c r="F2810" t="s">
        <v>16</v>
      </c>
      <c r="G2810">
        <v>7458</v>
      </c>
      <c r="H2810">
        <v>21</v>
      </c>
      <c r="I2810">
        <f t="shared" si="43"/>
        <v>7479</v>
      </c>
      <c r="J2810">
        <v>0.59</v>
      </c>
      <c r="K2810">
        <v>0</v>
      </c>
    </row>
    <row r="2811" spans="1:11" x14ac:dyDescent="0.3">
      <c r="A2811" t="s">
        <v>2734</v>
      </c>
      <c r="B2811" t="s">
        <v>3118</v>
      </c>
      <c r="C2811" s="1">
        <f>VLOOKUP(A2811,[1]Sheet2!A:B,2,0)</f>
        <v>45043</v>
      </c>
      <c r="D2811">
        <v>2</v>
      </c>
      <c r="E2811" t="s">
        <v>3120</v>
      </c>
      <c r="F2811" t="s">
        <v>14</v>
      </c>
      <c r="G2811">
        <v>541969</v>
      </c>
      <c r="H2811">
        <v>809</v>
      </c>
      <c r="I2811">
        <f t="shared" si="43"/>
        <v>542778</v>
      </c>
      <c r="J2811">
        <v>42.85</v>
      </c>
      <c r="K2811">
        <v>0</v>
      </c>
    </row>
    <row r="2812" spans="1:11" x14ac:dyDescent="0.3">
      <c r="A2812" t="s">
        <v>2734</v>
      </c>
      <c r="B2812" t="s">
        <v>3118</v>
      </c>
      <c r="C2812" s="1">
        <f>VLOOKUP(A2812,[1]Sheet2!A:B,2,0)</f>
        <v>45043</v>
      </c>
      <c r="D2812">
        <v>3</v>
      </c>
      <c r="E2812" t="s">
        <v>3121</v>
      </c>
      <c r="F2812" t="s">
        <v>18</v>
      </c>
      <c r="G2812">
        <v>681147</v>
      </c>
      <c r="H2812">
        <v>2513</v>
      </c>
      <c r="I2812">
        <f t="shared" si="43"/>
        <v>683660</v>
      </c>
      <c r="J2812">
        <v>53.97</v>
      </c>
      <c r="K2812">
        <v>1</v>
      </c>
    </row>
    <row r="2813" spans="1:11" x14ac:dyDescent="0.3">
      <c r="A2813" t="s">
        <v>2734</v>
      </c>
      <c r="B2813" t="s">
        <v>3118</v>
      </c>
      <c r="C2813" s="1">
        <f>VLOOKUP(A2813,[1]Sheet2!A:B,2,0)</f>
        <v>45043</v>
      </c>
      <c r="D2813">
        <v>4</v>
      </c>
      <c r="E2813" t="s">
        <v>3122</v>
      </c>
      <c r="F2813" t="s">
        <v>2751</v>
      </c>
      <c r="G2813">
        <v>7010</v>
      </c>
      <c r="H2813">
        <v>14</v>
      </c>
      <c r="I2813">
        <f t="shared" si="43"/>
        <v>7024</v>
      </c>
      <c r="J2813">
        <v>0.55000000000000004</v>
      </c>
      <c r="K2813">
        <v>0</v>
      </c>
    </row>
    <row r="2814" spans="1:11" x14ac:dyDescent="0.3">
      <c r="A2814" t="s">
        <v>2734</v>
      </c>
      <c r="B2814" t="s">
        <v>3118</v>
      </c>
      <c r="C2814" s="1">
        <f>VLOOKUP(A2814,[1]Sheet2!A:B,2,0)</f>
        <v>45043</v>
      </c>
      <c r="D2814">
        <v>5</v>
      </c>
      <c r="E2814" t="s">
        <v>3123</v>
      </c>
      <c r="F2814" t="s">
        <v>155</v>
      </c>
      <c r="G2814">
        <v>1243</v>
      </c>
      <c r="H2814">
        <v>1</v>
      </c>
      <c r="I2814">
        <f t="shared" si="43"/>
        <v>1244</v>
      </c>
      <c r="J2814">
        <v>0.1</v>
      </c>
      <c r="K2814">
        <v>0</v>
      </c>
    </row>
    <row r="2815" spans="1:11" x14ac:dyDescent="0.3">
      <c r="A2815" t="s">
        <v>2734</v>
      </c>
      <c r="B2815" t="s">
        <v>3118</v>
      </c>
      <c r="C2815" s="1">
        <f>VLOOKUP(A2815,[1]Sheet2!A:B,2,0)</f>
        <v>45043</v>
      </c>
      <c r="D2815">
        <v>6</v>
      </c>
      <c r="E2815" t="s">
        <v>3124</v>
      </c>
      <c r="F2815" t="s">
        <v>24</v>
      </c>
      <c r="G2815">
        <v>1301</v>
      </c>
      <c r="H2815">
        <v>4</v>
      </c>
      <c r="I2815">
        <f t="shared" si="43"/>
        <v>1305</v>
      </c>
      <c r="J2815">
        <v>0.1</v>
      </c>
      <c r="K2815">
        <v>0</v>
      </c>
    </row>
    <row r="2816" spans="1:11" x14ac:dyDescent="0.3">
      <c r="A2816" t="s">
        <v>2734</v>
      </c>
      <c r="B2816" t="s">
        <v>3118</v>
      </c>
      <c r="C2816" s="1">
        <f>VLOOKUP(A2816,[1]Sheet2!A:B,2,0)</f>
        <v>45043</v>
      </c>
      <c r="D2816">
        <v>7</v>
      </c>
      <c r="E2816" t="s">
        <v>3125</v>
      </c>
      <c r="F2816" t="s">
        <v>24</v>
      </c>
      <c r="G2816">
        <v>1387</v>
      </c>
      <c r="H2816">
        <v>2</v>
      </c>
      <c r="I2816">
        <f t="shared" si="43"/>
        <v>1389</v>
      </c>
      <c r="J2816">
        <v>0.11</v>
      </c>
      <c r="K2816">
        <v>0</v>
      </c>
    </row>
    <row r="2817" spans="1:11" x14ac:dyDescent="0.3">
      <c r="A2817" t="s">
        <v>2734</v>
      </c>
      <c r="B2817" t="s">
        <v>3118</v>
      </c>
      <c r="C2817" s="1">
        <f>VLOOKUP(A2817,[1]Sheet2!A:B,2,0)</f>
        <v>45043</v>
      </c>
      <c r="D2817">
        <v>8</v>
      </c>
      <c r="E2817" t="s">
        <v>3126</v>
      </c>
      <c r="F2817" t="s">
        <v>24</v>
      </c>
      <c r="G2817">
        <v>2281</v>
      </c>
      <c r="H2817">
        <v>2</v>
      </c>
      <c r="I2817">
        <f t="shared" si="43"/>
        <v>2283</v>
      </c>
      <c r="J2817">
        <v>0.18</v>
      </c>
      <c r="K2817">
        <v>0</v>
      </c>
    </row>
    <row r="2818" spans="1:11" x14ac:dyDescent="0.3">
      <c r="A2818" t="s">
        <v>2734</v>
      </c>
      <c r="B2818" t="s">
        <v>3118</v>
      </c>
      <c r="C2818" s="1">
        <f>VLOOKUP(A2818,[1]Sheet2!A:B,2,0)</f>
        <v>45043</v>
      </c>
      <c r="D2818">
        <v>9</v>
      </c>
      <c r="E2818" t="s">
        <v>3127</v>
      </c>
      <c r="F2818" t="s">
        <v>24</v>
      </c>
      <c r="G2818">
        <v>5856</v>
      </c>
      <c r="H2818">
        <v>2</v>
      </c>
      <c r="I2818">
        <f t="shared" si="43"/>
        <v>5858</v>
      </c>
      <c r="J2818">
        <v>0.46</v>
      </c>
      <c r="K2818">
        <v>0</v>
      </c>
    </row>
    <row r="2819" spans="1:11" x14ac:dyDescent="0.3">
      <c r="A2819" t="s">
        <v>2734</v>
      </c>
      <c r="B2819" t="s">
        <v>3118</v>
      </c>
      <c r="C2819" s="1">
        <f>VLOOKUP(A2819,[1]Sheet2!A:B,2,0)</f>
        <v>45043</v>
      </c>
      <c r="D2819">
        <v>10</v>
      </c>
      <c r="E2819" t="s">
        <v>3128</v>
      </c>
      <c r="F2819" t="s">
        <v>24</v>
      </c>
      <c r="G2819">
        <v>6242</v>
      </c>
      <c r="H2819">
        <v>5</v>
      </c>
      <c r="I2819">
        <f t="shared" ref="I2819:I2882" si="44">SUM(G2819:H2819)</f>
        <v>6247</v>
      </c>
      <c r="J2819">
        <v>0.49</v>
      </c>
      <c r="K2819">
        <v>0</v>
      </c>
    </row>
    <row r="2820" spans="1:11" x14ac:dyDescent="0.3">
      <c r="A2820" t="s">
        <v>2734</v>
      </c>
      <c r="B2820" t="s">
        <v>3118</v>
      </c>
      <c r="C2820" s="1">
        <f>VLOOKUP(A2820,[1]Sheet2!A:B,2,0)</f>
        <v>45043</v>
      </c>
      <c r="D2820">
        <v>11</v>
      </c>
      <c r="E2820" t="s">
        <v>33</v>
      </c>
      <c r="F2820" t="s">
        <v>34</v>
      </c>
      <c r="G2820">
        <v>7402</v>
      </c>
      <c r="H2820">
        <v>10</v>
      </c>
      <c r="I2820">
        <f t="shared" si="44"/>
        <v>7412</v>
      </c>
      <c r="J2820">
        <v>0.59</v>
      </c>
      <c r="K2820">
        <v>0</v>
      </c>
    </row>
    <row r="2821" spans="1:11" x14ac:dyDescent="0.3">
      <c r="A2821" t="s">
        <v>2734</v>
      </c>
      <c r="B2821" t="s">
        <v>3129</v>
      </c>
      <c r="C2821" s="1">
        <f>VLOOKUP(A2821,[1]Sheet2!A:B,2,0)</f>
        <v>45043</v>
      </c>
      <c r="D2821">
        <v>1</v>
      </c>
      <c r="E2821" t="s">
        <v>3130</v>
      </c>
      <c r="F2821" t="s">
        <v>16</v>
      </c>
      <c r="G2821">
        <v>9846</v>
      </c>
      <c r="H2821">
        <v>15</v>
      </c>
      <c r="I2821">
        <f t="shared" si="44"/>
        <v>9861</v>
      </c>
      <c r="J2821">
        <v>0.78</v>
      </c>
      <c r="K2821">
        <v>0</v>
      </c>
    </row>
    <row r="2822" spans="1:11" x14ac:dyDescent="0.3">
      <c r="A2822" t="s">
        <v>2734</v>
      </c>
      <c r="B2822" t="s">
        <v>3129</v>
      </c>
      <c r="C2822" s="1">
        <f>VLOOKUP(A2822,[1]Sheet2!A:B,2,0)</f>
        <v>45043</v>
      </c>
      <c r="D2822">
        <v>2</v>
      </c>
      <c r="E2822" t="s">
        <v>3131</v>
      </c>
      <c r="F2822" t="s">
        <v>14</v>
      </c>
      <c r="G2822">
        <v>498259</v>
      </c>
      <c r="H2822">
        <v>885</v>
      </c>
      <c r="I2822">
        <f t="shared" si="44"/>
        <v>499144</v>
      </c>
      <c r="J2822">
        <v>39.659999999999997</v>
      </c>
      <c r="K2822">
        <v>0</v>
      </c>
    </row>
    <row r="2823" spans="1:11" x14ac:dyDescent="0.3">
      <c r="A2823" t="s">
        <v>2734</v>
      </c>
      <c r="B2823" t="s">
        <v>3129</v>
      </c>
      <c r="C2823" s="1">
        <f>VLOOKUP(A2823,[1]Sheet2!A:B,2,0)</f>
        <v>45043</v>
      </c>
      <c r="D2823">
        <v>3</v>
      </c>
      <c r="E2823" t="s">
        <v>3132</v>
      </c>
      <c r="F2823" t="s">
        <v>18</v>
      </c>
      <c r="G2823">
        <v>707930</v>
      </c>
      <c r="H2823">
        <v>1235</v>
      </c>
      <c r="I2823">
        <f t="shared" si="44"/>
        <v>709165</v>
      </c>
      <c r="J2823">
        <v>56.35</v>
      </c>
      <c r="K2823">
        <v>1</v>
      </c>
    </row>
    <row r="2824" spans="1:11" x14ac:dyDescent="0.3">
      <c r="A2824" t="s">
        <v>2734</v>
      </c>
      <c r="B2824" t="s">
        <v>3129</v>
      </c>
      <c r="C2824" s="1">
        <f>VLOOKUP(A2824,[1]Sheet2!A:B,2,0)</f>
        <v>45043</v>
      </c>
      <c r="D2824">
        <v>4</v>
      </c>
      <c r="E2824" t="s">
        <v>3133</v>
      </c>
      <c r="F2824" t="s">
        <v>2998</v>
      </c>
      <c r="G2824">
        <v>7075</v>
      </c>
      <c r="H2824">
        <v>10</v>
      </c>
      <c r="I2824">
        <f t="shared" si="44"/>
        <v>7085</v>
      </c>
      <c r="J2824">
        <v>0.56000000000000005</v>
      </c>
      <c r="K2824">
        <v>0</v>
      </c>
    </row>
    <row r="2825" spans="1:11" x14ac:dyDescent="0.3">
      <c r="A2825" t="s">
        <v>2734</v>
      </c>
      <c r="B2825" t="s">
        <v>3129</v>
      </c>
      <c r="C2825" s="1">
        <f>VLOOKUP(A2825,[1]Sheet2!A:B,2,0)</f>
        <v>45043</v>
      </c>
      <c r="D2825">
        <v>5</v>
      </c>
      <c r="E2825" t="s">
        <v>3134</v>
      </c>
      <c r="F2825" t="s">
        <v>2772</v>
      </c>
      <c r="G2825">
        <v>1491</v>
      </c>
      <c r="H2825">
        <v>0</v>
      </c>
      <c r="I2825">
        <f t="shared" si="44"/>
        <v>1491</v>
      </c>
      <c r="J2825">
        <v>0.12</v>
      </c>
      <c r="K2825">
        <v>0</v>
      </c>
    </row>
    <row r="2826" spans="1:11" x14ac:dyDescent="0.3">
      <c r="A2826" t="s">
        <v>2734</v>
      </c>
      <c r="B2826" t="s">
        <v>3129</v>
      </c>
      <c r="C2826" s="1">
        <f>VLOOKUP(A2826,[1]Sheet2!A:B,2,0)</f>
        <v>45043</v>
      </c>
      <c r="D2826">
        <v>6</v>
      </c>
      <c r="E2826" t="s">
        <v>3135</v>
      </c>
      <c r="F2826" t="s">
        <v>2751</v>
      </c>
      <c r="G2826">
        <v>3406</v>
      </c>
      <c r="H2826">
        <v>6</v>
      </c>
      <c r="I2826">
        <f t="shared" si="44"/>
        <v>3412</v>
      </c>
      <c r="J2826">
        <v>0.27</v>
      </c>
      <c r="K2826">
        <v>0</v>
      </c>
    </row>
    <row r="2827" spans="1:11" x14ac:dyDescent="0.3">
      <c r="A2827" t="s">
        <v>2734</v>
      </c>
      <c r="B2827" t="s">
        <v>3129</v>
      </c>
      <c r="C2827" s="1">
        <f>VLOOKUP(A2827,[1]Sheet2!A:B,2,0)</f>
        <v>45043</v>
      </c>
      <c r="D2827">
        <v>7</v>
      </c>
      <c r="E2827" t="s">
        <v>3136</v>
      </c>
      <c r="F2827" t="s">
        <v>132</v>
      </c>
      <c r="G2827">
        <v>1014</v>
      </c>
      <c r="H2827">
        <v>1</v>
      </c>
      <c r="I2827">
        <f t="shared" si="44"/>
        <v>1015</v>
      </c>
      <c r="J2827">
        <v>0.08</v>
      </c>
      <c r="K2827">
        <v>0</v>
      </c>
    </row>
    <row r="2828" spans="1:11" x14ac:dyDescent="0.3">
      <c r="A2828" t="s">
        <v>2734</v>
      </c>
      <c r="B2828" t="s">
        <v>3129</v>
      </c>
      <c r="C2828" s="1">
        <f>VLOOKUP(A2828,[1]Sheet2!A:B,2,0)</f>
        <v>45043</v>
      </c>
      <c r="D2828">
        <v>8</v>
      </c>
      <c r="E2828" t="s">
        <v>3137</v>
      </c>
      <c r="F2828" t="s">
        <v>50</v>
      </c>
      <c r="G2828">
        <v>1407</v>
      </c>
      <c r="H2828">
        <v>0</v>
      </c>
      <c r="I2828">
        <f t="shared" si="44"/>
        <v>1407</v>
      </c>
      <c r="J2828">
        <v>0.11</v>
      </c>
      <c r="K2828">
        <v>0</v>
      </c>
    </row>
    <row r="2829" spans="1:11" x14ac:dyDescent="0.3">
      <c r="A2829" t="s">
        <v>2734</v>
      </c>
      <c r="B2829" t="s">
        <v>3129</v>
      </c>
      <c r="C2829" s="1">
        <f>VLOOKUP(A2829,[1]Sheet2!A:B,2,0)</f>
        <v>45043</v>
      </c>
      <c r="D2829">
        <v>9</v>
      </c>
      <c r="E2829" t="s">
        <v>3138</v>
      </c>
      <c r="F2829" t="s">
        <v>24</v>
      </c>
      <c r="G2829">
        <v>1453</v>
      </c>
      <c r="H2829">
        <v>1</v>
      </c>
      <c r="I2829">
        <f t="shared" si="44"/>
        <v>1454</v>
      </c>
      <c r="J2829">
        <v>0.12</v>
      </c>
      <c r="K2829">
        <v>0</v>
      </c>
    </row>
    <row r="2830" spans="1:11" x14ac:dyDescent="0.3">
      <c r="A2830" t="s">
        <v>2734</v>
      </c>
      <c r="B2830" t="s">
        <v>3129</v>
      </c>
      <c r="C2830" s="1">
        <f>VLOOKUP(A2830,[1]Sheet2!A:B,2,0)</f>
        <v>45043</v>
      </c>
      <c r="D2830">
        <v>10</v>
      </c>
      <c r="E2830" t="s">
        <v>3139</v>
      </c>
      <c r="F2830" t="s">
        <v>24</v>
      </c>
      <c r="G2830">
        <v>1183</v>
      </c>
      <c r="H2830">
        <v>1</v>
      </c>
      <c r="I2830">
        <f t="shared" si="44"/>
        <v>1184</v>
      </c>
      <c r="J2830">
        <v>0.09</v>
      </c>
      <c r="K2830">
        <v>0</v>
      </c>
    </row>
    <row r="2831" spans="1:11" x14ac:dyDescent="0.3">
      <c r="A2831" t="s">
        <v>2734</v>
      </c>
      <c r="B2831" t="s">
        <v>3129</v>
      </c>
      <c r="C2831" s="1">
        <f>VLOOKUP(A2831,[1]Sheet2!A:B,2,0)</f>
        <v>45043</v>
      </c>
      <c r="D2831">
        <v>11</v>
      </c>
      <c r="E2831" t="s">
        <v>3140</v>
      </c>
      <c r="F2831" t="s">
        <v>24</v>
      </c>
      <c r="G2831">
        <v>1490</v>
      </c>
      <c r="H2831">
        <v>4</v>
      </c>
      <c r="I2831">
        <f t="shared" si="44"/>
        <v>1494</v>
      </c>
      <c r="J2831">
        <v>0.12</v>
      </c>
      <c r="K2831">
        <v>0</v>
      </c>
    </row>
    <row r="2832" spans="1:11" x14ac:dyDescent="0.3">
      <c r="A2832" t="s">
        <v>2734</v>
      </c>
      <c r="B2832" t="s">
        <v>3129</v>
      </c>
      <c r="C2832" s="1">
        <f>VLOOKUP(A2832,[1]Sheet2!A:B,2,0)</f>
        <v>45043</v>
      </c>
      <c r="D2832">
        <v>12</v>
      </c>
      <c r="E2832" t="s">
        <v>3141</v>
      </c>
      <c r="F2832" t="s">
        <v>24</v>
      </c>
      <c r="G2832">
        <v>2877</v>
      </c>
      <c r="H2832">
        <v>4</v>
      </c>
      <c r="I2832">
        <f t="shared" si="44"/>
        <v>2881</v>
      </c>
      <c r="J2832">
        <v>0.23</v>
      </c>
      <c r="K2832">
        <v>0</v>
      </c>
    </row>
    <row r="2833" spans="1:11" x14ac:dyDescent="0.3">
      <c r="A2833" t="s">
        <v>2734</v>
      </c>
      <c r="B2833" t="s">
        <v>3129</v>
      </c>
      <c r="C2833" s="1">
        <f>VLOOKUP(A2833,[1]Sheet2!A:B,2,0)</f>
        <v>45043</v>
      </c>
      <c r="D2833">
        <v>13</v>
      </c>
      <c r="E2833" t="s">
        <v>3142</v>
      </c>
      <c r="F2833" t="s">
        <v>24</v>
      </c>
      <c r="G2833">
        <v>2493</v>
      </c>
      <c r="H2833">
        <v>2</v>
      </c>
      <c r="I2833">
        <f t="shared" si="44"/>
        <v>2495</v>
      </c>
      <c r="J2833">
        <v>0.2</v>
      </c>
      <c r="K2833">
        <v>0</v>
      </c>
    </row>
    <row r="2834" spans="1:11" x14ac:dyDescent="0.3">
      <c r="A2834" t="s">
        <v>2734</v>
      </c>
      <c r="B2834" t="s">
        <v>3129</v>
      </c>
      <c r="C2834" s="1">
        <f>VLOOKUP(A2834,[1]Sheet2!A:B,2,0)</f>
        <v>45043</v>
      </c>
      <c r="D2834">
        <v>14</v>
      </c>
      <c r="E2834" t="s">
        <v>3143</v>
      </c>
      <c r="F2834" t="s">
        <v>24</v>
      </c>
      <c r="G2834">
        <v>2574</v>
      </c>
      <c r="H2834">
        <v>0</v>
      </c>
      <c r="I2834">
        <f t="shared" si="44"/>
        <v>2574</v>
      </c>
      <c r="J2834">
        <v>0.2</v>
      </c>
      <c r="K2834">
        <v>0</v>
      </c>
    </row>
    <row r="2835" spans="1:11" x14ac:dyDescent="0.3">
      <c r="A2835" t="s">
        <v>2734</v>
      </c>
      <c r="B2835" t="s">
        <v>3129</v>
      </c>
      <c r="C2835" s="1">
        <f>VLOOKUP(A2835,[1]Sheet2!A:B,2,0)</f>
        <v>45043</v>
      </c>
      <c r="D2835">
        <v>15</v>
      </c>
      <c r="E2835" t="s">
        <v>33</v>
      </c>
      <c r="F2835" t="s">
        <v>34</v>
      </c>
      <c r="G2835">
        <v>13873</v>
      </c>
      <c r="H2835">
        <v>16</v>
      </c>
      <c r="I2835">
        <f t="shared" si="44"/>
        <v>13889</v>
      </c>
      <c r="J2835">
        <v>1.1000000000000001</v>
      </c>
      <c r="K2835">
        <v>0</v>
      </c>
    </row>
    <row r="2836" spans="1:11" x14ac:dyDescent="0.3">
      <c r="A2836" t="s">
        <v>2734</v>
      </c>
      <c r="B2836" t="s">
        <v>3144</v>
      </c>
      <c r="C2836" s="1">
        <f>VLOOKUP(A2836,[1]Sheet2!A:B,2,0)</f>
        <v>45043</v>
      </c>
      <c r="D2836">
        <v>1</v>
      </c>
      <c r="E2836" t="s">
        <v>3145</v>
      </c>
      <c r="F2836" t="s">
        <v>14</v>
      </c>
      <c r="G2836">
        <v>547573</v>
      </c>
      <c r="H2836">
        <v>813</v>
      </c>
      <c r="I2836">
        <f t="shared" si="44"/>
        <v>548386</v>
      </c>
      <c r="J2836">
        <v>46.07</v>
      </c>
      <c r="K2836">
        <v>0</v>
      </c>
    </row>
    <row r="2837" spans="1:11" x14ac:dyDescent="0.3">
      <c r="A2837" t="s">
        <v>2734</v>
      </c>
      <c r="B2837" t="s">
        <v>3144</v>
      </c>
      <c r="C2837" s="1">
        <f>VLOOKUP(A2837,[1]Sheet2!A:B,2,0)</f>
        <v>45043</v>
      </c>
      <c r="D2837">
        <v>2</v>
      </c>
      <c r="E2837" t="s">
        <v>3146</v>
      </c>
      <c r="F2837" t="s">
        <v>16</v>
      </c>
      <c r="G2837">
        <v>9469</v>
      </c>
      <c r="H2837">
        <v>12</v>
      </c>
      <c r="I2837">
        <f t="shared" si="44"/>
        <v>9481</v>
      </c>
      <c r="J2837">
        <v>0.8</v>
      </c>
      <c r="K2837">
        <v>0</v>
      </c>
    </row>
    <row r="2838" spans="1:11" x14ac:dyDescent="0.3">
      <c r="A2838" t="s">
        <v>2734</v>
      </c>
      <c r="B2838" t="s">
        <v>3144</v>
      </c>
      <c r="C2838" s="1">
        <f>VLOOKUP(A2838,[1]Sheet2!A:B,2,0)</f>
        <v>45043</v>
      </c>
      <c r="D2838">
        <v>3</v>
      </c>
      <c r="E2838" t="s">
        <v>3147</v>
      </c>
      <c r="F2838" t="s">
        <v>18</v>
      </c>
      <c r="G2838">
        <v>584997</v>
      </c>
      <c r="H2838">
        <v>1786</v>
      </c>
      <c r="I2838">
        <f t="shared" si="44"/>
        <v>586783</v>
      </c>
      <c r="J2838">
        <v>49.3</v>
      </c>
      <c r="K2838">
        <v>1</v>
      </c>
    </row>
    <row r="2839" spans="1:11" x14ac:dyDescent="0.3">
      <c r="A2839" t="s">
        <v>2734</v>
      </c>
      <c r="B2839" t="s">
        <v>3144</v>
      </c>
      <c r="C2839" s="1">
        <f>VLOOKUP(A2839,[1]Sheet2!A:B,2,0)</f>
        <v>45043</v>
      </c>
      <c r="D2839">
        <v>4</v>
      </c>
      <c r="E2839" t="s">
        <v>3148</v>
      </c>
      <c r="F2839" t="s">
        <v>2829</v>
      </c>
      <c r="G2839">
        <v>5679</v>
      </c>
      <c r="H2839">
        <v>2</v>
      </c>
      <c r="I2839">
        <f t="shared" si="44"/>
        <v>5681</v>
      </c>
      <c r="J2839">
        <v>0.48</v>
      </c>
      <c r="K2839">
        <v>0</v>
      </c>
    </row>
    <row r="2840" spans="1:11" x14ac:dyDescent="0.3">
      <c r="A2840" t="s">
        <v>2734</v>
      </c>
      <c r="B2840" t="s">
        <v>3144</v>
      </c>
      <c r="C2840" s="1">
        <f>VLOOKUP(A2840,[1]Sheet2!A:B,2,0)</f>
        <v>45043</v>
      </c>
      <c r="D2840">
        <v>5</v>
      </c>
      <c r="E2840" t="s">
        <v>3149</v>
      </c>
      <c r="F2840" t="s">
        <v>3150</v>
      </c>
      <c r="G2840">
        <v>1609</v>
      </c>
      <c r="H2840">
        <v>0</v>
      </c>
      <c r="I2840">
        <f t="shared" si="44"/>
        <v>1609</v>
      </c>
      <c r="J2840">
        <v>0.14000000000000001</v>
      </c>
      <c r="K2840">
        <v>0</v>
      </c>
    </row>
    <row r="2841" spans="1:11" x14ac:dyDescent="0.3">
      <c r="A2841" t="s">
        <v>2734</v>
      </c>
      <c r="B2841" t="s">
        <v>3144</v>
      </c>
      <c r="C2841" s="1">
        <f>VLOOKUP(A2841,[1]Sheet2!A:B,2,0)</f>
        <v>45043</v>
      </c>
      <c r="D2841">
        <v>6</v>
      </c>
      <c r="E2841" t="s">
        <v>3151</v>
      </c>
      <c r="F2841" t="s">
        <v>2751</v>
      </c>
      <c r="G2841">
        <v>2244</v>
      </c>
      <c r="H2841">
        <v>8</v>
      </c>
      <c r="I2841">
        <f t="shared" si="44"/>
        <v>2252</v>
      </c>
      <c r="J2841">
        <v>0.19</v>
      </c>
      <c r="K2841">
        <v>0</v>
      </c>
    </row>
    <row r="2842" spans="1:11" x14ac:dyDescent="0.3">
      <c r="A2842" t="s">
        <v>2734</v>
      </c>
      <c r="B2842" t="s">
        <v>3144</v>
      </c>
      <c r="C2842" s="1">
        <f>VLOOKUP(A2842,[1]Sheet2!A:B,2,0)</f>
        <v>45043</v>
      </c>
      <c r="D2842">
        <v>7</v>
      </c>
      <c r="E2842" t="s">
        <v>3152</v>
      </c>
      <c r="F2842" t="s">
        <v>149</v>
      </c>
      <c r="G2842">
        <v>1058</v>
      </c>
      <c r="H2842">
        <v>1</v>
      </c>
      <c r="I2842">
        <f t="shared" si="44"/>
        <v>1059</v>
      </c>
      <c r="J2842">
        <v>0.09</v>
      </c>
      <c r="K2842">
        <v>0</v>
      </c>
    </row>
    <row r="2843" spans="1:11" x14ac:dyDescent="0.3">
      <c r="A2843" t="s">
        <v>2734</v>
      </c>
      <c r="B2843" t="s">
        <v>3144</v>
      </c>
      <c r="C2843" s="1">
        <f>VLOOKUP(A2843,[1]Sheet2!A:B,2,0)</f>
        <v>45043</v>
      </c>
      <c r="D2843">
        <v>8</v>
      </c>
      <c r="E2843" t="s">
        <v>3153</v>
      </c>
      <c r="F2843" t="s">
        <v>24</v>
      </c>
      <c r="G2843">
        <v>1699</v>
      </c>
      <c r="H2843">
        <v>0</v>
      </c>
      <c r="I2843">
        <f t="shared" si="44"/>
        <v>1699</v>
      </c>
      <c r="J2843">
        <v>0.14000000000000001</v>
      </c>
      <c r="K2843">
        <v>0</v>
      </c>
    </row>
    <row r="2844" spans="1:11" x14ac:dyDescent="0.3">
      <c r="A2844" t="s">
        <v>2734</v>
      </c>
      <c r="B2844" t="s">
        <v>3144</v>
      </c>
      <c r="C2844" s="1">
        <f>VLOOKUP(A2844,[1]Sheet2!A:B,2,0)</f>
        <v>45043</v>
      </c>
      <c r="D2844">
        <v>9</v>
      </c>
      <c r="E2844" t="s">
        <v>3154</v>
      </c>
      <c r="F2844" t="s">
        <v>24</v>
      </c>
      <c r="G2844">
        <v>4855</v>
      </c>
      <c r="H2844">
        <v>0</v>
      </c>
      <c r="I2844">
        <f t="shared" si="44"/>
        <v>4855</v>
      </c>
      <c r="J2844">
        <v>0.41</v>
      </c>
      <c r="K2844">
        <v>0</v>
      </c>
    </row>
    <row r="2845" spans="1:11" x14ac:dyDescent="0.3">
      <c r="A2845" t="s">
        <v>2734</v>
      </c>
      <c r="B2845" t="s">
        <v>3144</v>
      </c>
      <c r="C2845" s="1">
        <f>VLOOKUP(A2845,[1]Sheet2!A:B,2,0)</f>
        <v>45043</v>
      </c>
      <c r="D2845">
        <v>10</v>
      </c>
      <c r="E2845" t="s">
        <v>3155</v>
      </c>
      <c r="F2845" t="s">
        <v>24</v>
      </c>
      <c r="G2845">
        <v>2937</v>
      </c>
      <c r="H2845">
        <v>0</v>
      </c>
      <c r="I2845">
        <f t="shared" si="44"/>
        <v>2937</v>
      </c>
      <c r="J2845">
        <v>0.25</v>
      </c>
      <c r="K2845">
        <v>0</v>
      </c>
    </row>
    <row r="2846" spans="1:11" x14ac:dyDescent="0.3">
      <c r="A2846" t="s">
        <v>2734</v>
      </c>
      <c r="B2846" t="s">
        <v>3144</v>
      </c>
      <c r="C2846" s="1">
        <f>VLOOKUP(A2846,[1]Sheet2!A:B,2,0)</f>
        <v>45043</v>
      </c>
      <c r="D2846">
        <v>11</v>
      </c>
      <c r="E2846" t="s">
        <v>3156</v>
      </c>
      <c r="F2846" t="s">
        <v>24</v>
      </c>
      <c r="G2846">
        <v>2407</v>
      </c>
      <c r="H2846">
        <v>1</v>
      </c>
      <c r="I2846">
        <f t="shared" si="44"/>
        <v>2408</v>
      </c>
      <c r="J2846">
        <v>0.2</v>
      </c>
      <c r="K2846">
        <v>0</v>
      </c>
    </row>
    <row r="2847" spans="1:11" x14ac:dyDescent="0.3">
      <c r="A2847" t="s">
        <v>2734</v>
      </c>
      <c r="B2847" t="s">
        <v>3144</v>
      </c>
      <c r="C2847" s="1">
        <f>VLOOKUP(A2847,[1]Sheet2!A:B,2,0)</f>
        <v>45043</v>
      </c>
      <c r="D2847">
        <v>12</v>
      </c>
      <c r="E2847" t="s">
        <v>3157</v>
      </c>
      <c r="F2847" t="s">
        <v>24</v>
      </c>
      <c r="G2847">
        <v>3498</v>
      </c>
      <c r="H2847">
        <v>0</v>
      </c>
      <c r="I2847">
        <f t="shared" si="44"/>
        <v>3498</v>
      </c>
      <c r="J2847">
        <v>0.28999999999999998</v>
      </c>
      <c r="K2847">
        <v>0</v>
      </c>
    </row>
    <row r="2848" spans="1:11" x14ac:dyDescent="0.3">
      <c r="A2848" t="s">
        <v>2734</v>
      </c>
      <c r="B2848" t="s">
        <v>3144</v>
      </c>
      <c r="C2848" s="1">
        <f>VLOOKUP(A2848,[1]Sheet2!A:B,2,0)</f>
        <v>45043</v>
      </c>
      <c r="D2848">
        <v>13</v>
      </c>
      <c r="E2848" t="s">
        <v>3158</v>
      </c>
      <c r="F2848" t="s">
        <v>24</v>
      </c>
      <c r="G2848">
        <v>5157</v>
      </c>
      <c r="H2848">
        <v>1</v>
      </c>
      <c r="I2848">
        <f t="shared" si="44"/>
        <v>5158</v>
      </c>
      <c r="J2848">
        <v>0.43</v>
      </c>
      <c r="K2848">
        <v>0</v>
      </c>
    </row>
    <row r="2849" spans="1:11" x14ac:dyDescent="0.3">
      <c r="A2849" t="s">
        <v>2734</v>
      </c>
      <c r="B2849" t="s">
        <v>3144</v>
      </c>
      <c r="C2849" s="1">
        <f>VLOOKUP(A2849,[1]Sheet2!A:B,2,0)</f>
        <v>45043</v>
      </c>
      <c r="D2849">
        <v>14</v>
      </c>
      <c r="E2849" t="s">
        <v>3159</v>
      </c>
      <c r="F2849" t="s">
        <v>24</v>
      </c>
      <c r="G2849">
        <v>3728</v>
      </c>
      <c r="H2849">
        <v>0</v>
      </c>
      <c r="I2849">
        <f t="shared" si="44"/>
        <v>3728</v>
      </c>
      <c r="J2849">
        <v>0.31</v>
      </c>
      <c r="K2849">
        <v>0</v>
      </c>
    </row>
    <row r="2850" spans="1:11" x14ac:dyDescent="0.3">
      <c r="A2850" t="s">
        <v>2734</v>
      </c>
      <c r="B2850" t="s">
        <v>3144</v>
      </c>
      <c r="C2850" s="1">
        <f>VLOOKUP(A2850,[1]Sheet2!A:B,2,0)</f>
        <v>45043</v>
      </c>
      <c r="D2850">
        <v>15</v>
      </c>
      <c r="E2850" t="s">
        <v>33</v>
      </c>
      <c r="F2850" t="s">
        <v>34</v>
      </c>
      <c r="G2850">
        <v>10800</v>
      </c>
      <c r="H2850">
        <v>13</v>
      </c>
      <c r="I2850">
        <f t="shared" si="44"/>
        <v>10813</v>
      </c>
      <c r="J2850">
        <v>0.91</v>
      </c>
      <c r="K2850">
        <v>0</v>
      </c>
    </row>
    <row r="2851" spans="1:11" x14ac:dyDescent="0.3">
      <c r="A2851" t="s">
        <v>2734</v>
      </c>
      <c r="B2851" t="s">
        <v>3160</v>
      </c>
      <c r="C2851" s="1">
        <f>VLOOKUP(A2851,[1]Sheet2!A:B,2,0)</f>
        <v>45043</v>
      </c>
      <c r="D2851">
        <v>1</v>
      </c>
      <c r="E2851" t="s">
        <v>3161</v>
      </c>
      <c r="F2851" t="s">
        <v>436</v>
      </c>
      <c r="G2851">
        <v>576545</v>
      </c>
      <c r="H2851">
        <v>1239</v>
      </c>
      <c r="I2851">
        <f t="shared" si="44"/>
        <v>577784</v>
      </c>
      <c r="J2851">
        <v>41.89</v>
      </c>
      <c r="K2851">
        <v>0</v>
      </c>
    </row>
    <row r="2852" spans="1:11" x14ac:dyDescent="0.3">
      <c r="A2852" t="s">
        <v>2734</v>
      </c>
      <c r="B2852" t="s">
        <v>3160</v>
      </c>
      <c r="C2852" s="1">
        <f>VLOOKUP(A2852,[1]Sheet2!A:B,2,0)</f>
        <v>45043</v>
      </c>
      <c r="D2852">
        <v>2</v>
      </c>
      <c r="E2852" t="s">
        <v>3162</v>
      </c>
      <c r="F2852" t="s">
        <v>16</v>
      </c>
      <c r="G2852">
        <v>12481</v>
      </c>
      <c r="H2852">
        <v>64</v>
      </c>
      <c r="I2852">
        <f t="shared" si="44"/>
        <v>12545</v>
      </c>
      <c r="J2852">
        <v>0.91</v>
      </c>
      <c r="K2852">
        <v>0</v>
      </c>
    </row>
    <row r="2853" spans="1:11" x14ac:dyDescent="0.3">
      <c r="A2853" t="s">
        <v>2734</v>
      </c>
      <c r="B2853" t="s">
        <v>3160</v>
      </c>
      <c r="C2853" s="1">
        <f>VLOOKUP(A2853,[1]Sheet2!A:B,2,0)</f>
        <v>45043</v>
      </c>
      <c r="D2853">
        <v>3</v>
      </c>
      <c r="E2853" t="s">
        <v>3163</v>
      </c>
      <c r="F2853" t="s">
        <v>2983</v>
      </c>
      <c r="G2853">
        <v>6307</v>
      </c>
      <c r="H2853">
        <v>15</v>
      </c>
      <c r="I2853">
        <f t="shared" si="44"/>
        <v>6322</v>
      </c>
      <c r="J2853">
        <v>0.46</v>
      </c>
      <c r="K2853">
        <v>0</v>
      </c>
    </row>
    <row r="2854" spans="1:11" x14ac:dyDescent="0.3">
      <c r="A2854" t="s">
        <v>2734</v>
      </c>
      <c r="B2854" t="s">
        <v>3160</v>
      </c>
      <c r="C2854" s="1">
        <f>VLOOKUP(A2854,[1]Sheet2!A:B,2,0)</f>
        <v>45043</v>
      </c>
      <c r="D2854">
        <v>4</v>
      </c>
      <c r="E2854" t="s">
        <v>3164</v>
      </c>
      <c r="F2854" t="s">
        <v>2549</v>
      </c>
      <c r="G2854">
        <v>4989</v>
      </c>
      <c r="H2854">
        <v>3</v>
      </c>
      <c r="I2854">
        <f t="shared" si="44"/>
        <v>4992</v>
      </c>
      <c r="J2854">
        <v>0.36</v>
      </c>
      <c r="K2854">
        <v>0</v>
      </c>
    </row>
    <row r="2855" spans="1:11" x14ac:dyDescent="0.3">
      <c r="A2855" t="s">
        <v>2734</v>
      </c>
      <c r="B2855" t="s">
        <v>3160</v>
      </c>
      <c r="C2855" s="1">
        <f>VLOOKUP(A2855,[1]Sheet2!A:B,2,0)</f>
        <v>45043</v>
      </c>
      <c r="D2855">
        <v>5</v>
      </c>
      <c r="E2855" t="s">
        <v>3165</v>
      </c>
      <c r="F2855" t="s">
        <v>2751</v>
      </c>
      <c r="G2855">
        <v>3398</v>
      </c>
      <c r="H2855">
        <v>6</v>
      </c>
      <c r="I2855">
        <f t="shared" si="44"/>
        <v>3404</v>
      </c>
      <c r="J2855">
        <v>0.25</v>
      </c>
      <c r="K2855">
        <v>0</v>
      </c>
    </row>
    <row r="2856" spans="1:11" x14ac:dyDescent="0.3">
      <c r="A2856" t="s">
        <v>2734</v>
      </c>
      <c r="B2856" t="s">
        <v>3160</v>
      </c>
      <c r="C2856" s="1">
        <f>VLOOKUP(A2856,[1]Sheet2!A:B,2,0)</f>
        <v>45043</v>
      </c>
      <c r="D2856">
        <v>6</v>
      </c>
      <c r="E2856" t="s">
        <v>3166</v>
      </c>
      <c r="F2856" t="s">
        <v>3167</v>
      </c>
      <c r="G2856">
        <v>1438</v>
      </c>
      <c r="H2856">
        <v>4</v>
      </c>
      <c r="I2856">
        <f t="shared" si="44"/>
        <v>1442</v>
      </c>
      <c r="J2856">
        <v>0.1</v>
      </c>
      <c r="K2856">
        <v>0</v>
      </c>
    </row>
    <row r="2857" spans="1:11" x14ac:dyDescent="0.3">
      <c r="A2857" t="s">
        <v>2734</v>
      </c>
      <c r="B2857" t="s">
        <v>3160</v>
      </c>
      <c r="C2857" s="1">
        <f>VLOOKUP(A2857,[1]Sheet2!A:B,2,0)</f>
        <v>45043</v>
      </c>
      <c r="D2857">
        <v>7</v>
      </c>
      <c r="E2857" t="s">
        <v>3168</v>
      </c>
      <c r="F2857" t="s">
        <v>24</v>
      </c>
      <c r="G2857">
        <v>1725</v>
      </c>
      <c r="H2857">
        <v>0</v>
      </c>
      <c r="I2857">
        <f t="shared" si="44"/>
        <v>1725</v>
      </c>
      <c r="J2857">
        <v>0.13</v>
      </c>
      <c r="K2857">
        <v>0</v>
      </c>
    </row>
    <row r="2858" spans="1:11" x14ac:dyDescent="0.3">
      <c r="A2858" t="s">
        <v>2734</v>
      </c>
      <c r="B2858" t="s">
        <v>3160</v>
      </c>
      <c r="C2858" s="1">
        <f>VLOOKUP(A2858,[1]Sheet2!A:B,2,0)</f>
        <v>45043</v>
      </c>
      <c r="D2858">
        <v>8</v>
      </c>
      <c r="E2858" t="s">
        <v>3169</v>
      </c>
      <c r="F2858" t="s">
        <v>24</v>
      </c>
      <c r="G2858">
        <v>1043</v>
      </c>
      <c r="H2858">
        <v>3</v>
      </c>
      <c r="I2858">
        <f t="shared" si="44"/>
        <v>1046</v>
      </c>
      <c r="J2858">
        <v>0.08</v>
      </c>
      <c r="K2858">
        <v>0</v>
      </c>
    </row>
    <row r="2859" spans="1:11" x14ac:dyDescent="0.3">
      <c r="A2859" t="s">
        <v>2734</v>
      </c>
      <c r="B2859" t="s">
        <v>3160</v>
      </c>
      <c r="C2859" s="1">
        <f>VLOOKUP(A2859,[1]Sheet2!A:B,2,0)</f>
        <v>45043</v>
      </c>
      <c r="D2859">
        <v>9</v>
      </c>
      <c r="E2859" t="s">
        <v>3170</v>
      </c>
      <c r="F2859" t="s">
        <v>24</v>
      </c>
      <c r="G2859">
        <v>4272</v>
      </c>
      <c r="H2859">
        <v>0</v>
      </c>
      <c r="I2859">
        <f t="shared" si="44"/>
        <v>4272</v>
      </c>
      <c r="J2859">
        <v>0.31</v>
      </c>
      <c r="K2859">
        <v>0</v>
      </c>
    </row>
    <row r="2860" spans="1:11" x14ac:dyDescent="0.3">
      <c r="A2860" t="s">
        <v>2734</v>
      </c>
      <c r="B2860" t="s">
        <v>3160</v>
      </c>
      <c r="C2860" s="1">
        <f>VLOOKUP(A2860,[1]Sheet2!A:B,2,0)</f>
        <v>45043</v>
      </c>
      <c r="D2860">
        <v>10</v>
      </c>
      <c r="E2860" t="s">
        <v>3171</v>
      </c>
      <c r="F2860" t="s">
        <v>24</v>
      </c>
      <c r="G2860">
        <v>1295</v>
      </c>
      <c r="H2860">
        <v>0</v>
      </c>
      <c r="I2860">
        <f t="shared" si="44"/>
        <v>1295</v>
      </c>
      <c r="J2860">
        <v>0.09</v>
      </c>
      <c r="K2860">
        <v>0</v>
      </c>
    </row>
    <row r="2861" spans="1:11" x14ac:dyDescent="0.3">
      <c r="A2861" t="s">
        <v>2734</v>
      </c>
      <c r="B2861" t="s">
        <v>3160</v>
      </c>
      <c r="C2861" s="1">
        <f>VLOOKUP(A2861,[1]Sheet2!A:B,2,0)</f>
        <v>45043</v>
      </c>
      <c r="D2861">
        <v>11</v>
      </c>
      <c r="E2861" t="s">
        <v>3172</v>
      </c>
      <c r="F2861" t="s">
        <v>24</v>
      </c>
      <c r="G2861">
        <v>834</v>
      </c>
      <c r="H2861">
        <v>0</v>
      </c>
      <c r="I2861">
        <f t="shared" si="44"/>
        <v>834</v>
      </c>
      <c r="J2861">
        <v>0.06</v>
      </c>
      <c r="K2861">
        <v>0</v>
      </c>
    </row>
    <row r="2862" spans="1:11" x14ac:dyDescent="0.3">
      <c r="A2862" t="s">
        <v>2734</v>
      </c>
      <c r="B2862" t="s">
        <v>3160</v>
      </c>
      <c r="C2862" s="1">
        <f>VLOOKUP(A2862,[1]Sheet2!A:B,2,0)</f>
        <v>45043</v>
      </c>
      <c r="D2862">
        <v>12</v>
      </c>
      <c r="E2862" t="s">
        <v>3173</v>
      </c>
      <c r="F2862" t="s">
        <v>24</v>
      </c>
      <c r="G2862">
        <v>1592</v>
      </c>
      <c r="H2862">
        <v>0</v>
      </c>
      <c r="I2862">
        <f t="shared" si="44"/>
        <v>1592</v>
      </c>
      <c r="J2862">
        <v>0.12</v>
      </c>
      <c r="K2862">
        <v>0</v>
      </c>
    </row>
    <row r="2863" spans="1:11" x14ac:dyDescent="0.3">
      <c r="A2863" t="s">
        <v>2734</v>
      </c>
      <c r="B2863" t="s">
        <v>3160</v>
      </c>
      <c r="C2863" s="1">
        <f>VLOOKUP(A2863,[1]Sheet2!A:B,2,0)</f>
        <v>45043</v>
      </c>
      <c r="D2863">
        <v>13</v>
      </c>
      <c r="E2863" t="s">
        <v>3174</v>
      </c>
      <c r="F2863" t="s">
        <v>24</v>
      </c>
      <c r="G2863">
        <v>1730</v>
      </c>
      <c r="H2863">
        <v>2</v>
      </c>
      <c r="I2863">
        <f t="shared" si="44"/>
        <v>1732</v>
      </c>
      <c r="J2863">
        <v>0.13</v>
      </c>
      <c r="K2863">
        <v>0</v>
      </c>
    </row>
    <row r="2864" spans="1:11" x14ac:dyDescent="0.3">
      <c r="A2864" t="s">
        <v>2734</v>
      </c>
      <c r="B2864" t="s">
        <v>3160</v>
      </c>
      <c r="C2864" s="1">
        <f>VLOOKUP(A2864,[1]Sheet2!A:B,2,0)</f>
        <v>45043</v>
      </c>
      <c r="D2864">
        <v>14</v>
      </c>
      <c r="E2864" t="s">
        <v>3175</v>
      </c>
      <c r="F2864" t="s">
        <v>24</v>
      </c>
      <c r="G2864">
        <v>1722</v>
      </c>
      <c r="H2864">
        <v>1</v>
      </c>
      <c r="I2864">
        <f t="shared" si="44"/>
        <v>1723</v>
      </c>
      <c r="J2864">
        <v>0.12</v>
      </c>
      <c r="K2864">
        <v>0</v>
      </c>
    </row>
    <row r="2865" spans="1:11" x14ac:dyDescent="0.3">
      <c r="A2865" t="s">
        <v>2734</v>
      </c>
      <c r="B2865" t="s">
        <v>3160</v>
      </c>
      <c r="C2865" s="1">
        <f>VLOOKUP(A2865,[1]Sheet2!A:B,2,0)</f>
        <v>45043</v>
      </c>
      <c r="D2865">
        <v>15</v>
      </c>
      <c r="E2865" t="s">
        <v>3176</v>
      </c>
      <c r="F2865" t="s">
        <v>24</v>
      </c>
      <c r="G2865">
        <v>3260</v>
      </c>
      <c r="H2865">
        <v>0</v>
      </c>
      <c r="I2865">
        <f t="shared" si="44"/>
        <v>3260</v>
      </c>
      <c r="J2865">
        <v>0.24</v>
      </c>
      <c r="K2865">
        <v>0</v>
      </c>
    </row>
    <row r="2866" spans="1:11" x14ac:dyDescent="0.3">
      <c r="A2866" t="s">
        <v>2734</v>
      </c>
      <c r="B2866" t="s">
        <v>3160</v>
      </c>
      <c r="C2866" s="1">
        <f>VLOOKUP(A2866,[1]Sheet2!A:B,2,0)</f>
        <v>45043</v>
      </c>
      <c r="D2866">
        <v>16</v>
      </c>
      <c r="E2866" t="s">
        <v>3177</v>
      </c>
      <c r="F2866" t="s">
        <v>24</v>
      </c>
      <c r="G2866">
        <v>6408</v>
      </c>
      <c r="H2866">
        <v>0</v>
      </c>
      <c r="I2866">
        <f t="shared" si="44"/>
        <v>6408</v>
      </c>
      <c r="J2866">
        <v>0.46</v>
      </c>
      <c r="K2866">
        <v>0</v>
      </c>
    </row>
    <row r="2867" spans="1:11" x14ac:dyDescent="0.3">
      <c r="A2867" t="s">
        <v>2734</v>
      </c>
      <c r="B2867" t="s">
        <v>3160</v>
      </c>
      <c r="C2867" s="1">
        <f>VLOOKUP(A2867,[1]Sheet2!A:B,2,0)</f>
        <v>45043</v>
      </c>
      <c r="D2867">
        <v>17</v>
      </c>
      <c r="E2867" t="s">
        <v>3178</v>
      </c>
      <c r="F2867" t="s">
        <v>24</v>
      </c>
      <c r="G2867">
        <v>18323</v>
      </c>
      <c r="H2867">
        <v>0</v>
      </c>
      <c r="I2867">
        <f t="shared" si="44"/>
        <v>18323</v>
      </c>
      <c r="J2867">
        <v>1.33</v>
      </c>
      <c r="K2867">
        <v>0</v>
      </c>
    </row>
    <row r="2868" spans="1:11" x14ac:dyDescent="0.3">
      <c r="A2868" t="s">
        <v>2734</v>
      </c>
      <c r="B2868" t="s">
        <v>3160</v>
      </c>
      <c r="C2868" s="1">
        <f>VLOOKUP(A2868,[1]Sheet2!A:B,2,0)</f>
        <v>45043</v>
      </c>
      <c r="D2868">
        <v>18</v>
      </c>
      <c r="E2868" t="s">
        <v>3179</v>
      </c>
      <c r="F2868" t="s">
        <v>24</v>
      </c>
      <c r="G2868">
        <v>2762</v>
      </c>
      <c r="H2868">
        <v>0</v>
      </c>
      <c r="I2868">
        <f t="shared" si="44"/>
        <v>2762</v>
      </c>
      <c r="J2868">
        <v>0.2</v>
      </c>
      <c r="K2868">
        <v>0</v>
      </c>
    </row>
    <row r="2869" spans="1:11" x14ac:dyDescent="0.3">
      <c r="A2869" t="s">
        <v>2734</v>
      </c>
      <c r="B2869" t="s">
        <v>3160</v>
      </c>
      <c r="C2869" s="1">
        <f>VLOOKUP(A2869,[1]Sheet2!A:B,2,0)</f>
        <v>45043</v>
      </c>
      <c r="D2869">
        <v>19</v>
      </c>
      <c r="E2869" t="s">
        <v>3180</v>
      </c>
      <c r="F2869" t="s">
        <v>24</v>
      </c>
      <c r="G2869">
        <v>8898</v>
      </c>
      <c r="H2869">
        <v>4</v>
      </c>
      <c r="I2869">
        <f t="shared" si="44"/>
        <v>8902</v>
      </c>
      <c r="J2869">
        <v>0.65</v>
      </c>
      <c r="K2869">
        <v>0</v>
      </c>
    </row>
    <row r="2870" spans="1:11" x14ac:dyDescent="0.3">
      <c r="A2870" t="s">
        <v>2734</v>
      </c>
      <c r="B2870" t="s">
        <v>3160</v>
      </c>
      <c r="C2870" s="1">
        <f>VLOOKUP(A2870,[1]Sheet2!A:B,2,0)</f>
        <v>45043</v>
      </c>
      <c r="D2870">
        <v>20</v>
      </c>
      <c r="E2870" t="s">
        <v>3181</v>
      </c>
      <c r="F2870" t="s">
        <v>24</v>
      </c>
      <c r="G2870">
        <v>702167</v>
      </c>
      <c r="H2870">
        <v>1493</v>
      </c>
      <c r="I2870">
        <f t="shared" si="44"/>
        <v>703660</v>
      </c>
      <c r="J2870">
        <v>51.02</v>
      </c>
      <c r="K2870">
        <v>1</v>
      </c>
    </row>
    <row r="2871" spans="1:11" x14ac:dyDescent="0.3">
      <c r="A2871" t="s">
        <v>2734</v>
      </c>
      <c r="B2871" t="s">
        <v>3160</v>
      </c>
      <c r="C2871" s="1">
        <f>VLOOKUP(A2871,[1]Sheet2!A:B,2,0)</f>
        <v>45043</v>
      </c>
      <c r="D2871">
        <v>21</v>
      </c>
      <c r="E2871" t="s">
        <v>3182</v>
      </c>
      <c r="F2871" t="s">
        <v>24</v>
      </c>
      <c r="G2871">
        <v>8542</v>
      </c>
      <c r="H2871">
        <v>0</v>
      </c>
      <c r="I2871">
        <f t="shared" si="44"/>
        <v>8542</v>
      </c>
      <c r="J2871">
        <v>0.62</v>
      </c>
      <c r="K2871">
        <v>0</v>
      </c>
    </row>
    <row r="2872" spans="1:11" x14ac:dyDescent="0.3">
      <c r="A2872" t="s">
        <v>2734</v>
      </c>
      <c r="B2872" t="s">
        <v>3160</v>
      </c>
      <c r="C2872" s="1">
        <f>VLOOKUP(A2872,[1]Sheet2!A:B,2,0)</f>
        <v>45043</v>
      </c>
      <c r="D2872">
        <v>22</v>
      </c>
      <c r="E2872" t="s">
        <v>3180</v>
      </c>
      <c r="F2872" t="s">
        <v>24</v>
      </c>
      <c r="G2872">
        <v>3117</v>
      </c>
      <c r="H2872">
        <v>2</v>
      </c>
      <c r="I2872">
        <f t="shared" si="44"/>
        <v>3119</v>
      </c>
      <c r="J2872">
        <v>0.23</v>
      </c>
      <c r="K2872">
        <v>0</v>
      </c>
    </row>
    <row r="2873" spans="1:11" x14ac:dyDescent="0.3">
      <c r="A2873" t="s">
        <v>2734</v>
      </c>
      <c r="B2873" t="s">
        <v>3160</v>
      </c>
      <c r="C2873" s="1">
        <f>VLOOKUP(A2873,[1]Sheet2!A:B,2,0)</f>
        <v>45043</v>
      </c>
      <c r="D2873">
        <v>23</v>
      </c>
      <c r="E2873" t="s">
        <v>33</v>
      </c>
      <c r="F2873" t="s">
        <v>34</v>
      </c>
      <c r="G2873">
        <v>3518</v>
      </c>
      <c r="H2873">
        <v>8</v>
      </c>
      <c r="I2873">
        <f t="shared" si="44"/>
        <v>3526</v>
      </c>
      <c r="J2873">
        <v>0.26</v>
      </c>
      <c r="K2873">
        <v>0</v>
      </c>
    </row>
    <row r="2874" spans="1:11" x14ac:dyDescent="0.3">
      <c r="A2874" t="s">
        <v>2734</v>
      </c>
      <c r="B2874" t="s">
        <v>3183</v>
      </c>
      <c r="C2874" s="1">
        <f>VLOOKUP(A2874,[1]Sheet2!A:B,2,0)</f>
        <v>45043</v>
      </c>
      <c r="D2874">
        <v>1</v>
      </c>
      <c r="E2874" t="s">
        <v>3184</v>
      </c>
      <c r="F2874" t="s">
        <v>16</v>
      </c>
      <c r="G2874">
        <v>24425</v>
      </c>
      <c r="H2874">
        <v>172</v>
      </c>
      <c r="I2874">
        <f t="shared" si="44"/>
        <v>24597</v>
      </c>
      <c r="J2874">
        <v>1.87</v>
      </c>
      <c r="K2874">
        <v>0</v>
      </c>
    </row>
    <row r="2875" spans="1:11" x14ac:dyDescent="0.3">
      <c r="A2875" t="s">
        <v>2734</v>
      </c>
      <c r="B2875" t="s">
        <v>3183</v>
      </c>
      <c r="C2875" s="1">
        <f>VLOOKUP(A2875,[1]Sheet2!A:B,2,0)</f>
        <v>45043</v>
      </c>
      <c r="D2875">
        <v>2</v>
      </c>
      <c r="E2875" t="s">
        <v>3185</v>
      </c>
      <c r="F2875" t="s">
        <v>18</v>
      </c>
      <c r="G2875">
        <v>685105</v>
      </c>
      <c r="H2875">
        <v>3869</v>
      </c>
      <c r="I2875">
        <f t="shared" si="44"/>
        <v>688974</v>
      </c>
      <c r="J2875">
        <v>52.27</v>
      </c>
      <c r="K2875">
        <v>1</v>
      </c>
    </row>
    <row r="2876" spans="1:11" x14ac:dyDescent="0.3">
      <c r="A2876" t="s">
        <v>2734</v>
      </c>
      <c r="B2876" t="s">
        <v>3183</v>
      </c>
      <c r="C2876" s="1">
        <f>VLOOKUP(A2876,[1]Sheet2!A:B,2,0)</f>
        <v>45043</v>
      </c>
      <c r="D2876">
        <v>3</v>
      </c>
      <c r="E2876" t="s">
        <v>3186</v>
      </c>
      <c r="F2876" t="s">
        <v>14</v>
      </c>
      <c r="G2876">
        <v>548911</v>
      </c>
      <c r="H2876">
        <v>1416</v>
      </c>
      <c r="I2876">
        <f t="shared" si="44"/>
        <v>550327</v>
      </c>
      <c r="J2876">
        <v>41.75</v>
      </c>
      <c r="K2876">
        <v>0</v>
      </c>
    </row>
    <row r="2877" spans="1:11" x14ac:dyDescent="0.3">
      <c r="A2877" t="s">
        <v>2734</v>
      </c>
      <c r="B2877" t="s">
        <v>3183</v>
      </c>
      <c r="C2877" s="1">
        <f>VLOOKUP(A2877,[1]Sheet2!A:B,2,0)</f>
        <v>45043</v>
      </c>
      <c r="D2877">
        <v>4</v>
      </c>
      <c r="E2877" t="s">
        <v>2488</v>
      </c>
      <c r="F2877" t="s">
        <v>2983</v>
      </c>
      <c r="G2877">
        <v>9294</v>
      </c>
      <c r="H2877">
        <v>13</v>
      </c>
      <c r="I2877">
        <f t="shared" si="44"/>
        <v>9307</v>
      </c>
      <c r="J2877">
        <v>0.71</v>
      </c>
      <c r="K2877">
        <v>0</v>
      </c>
    </row>
    <row r="2878" spans="1:11" x14ac:dyDescent="0.3">
      <c r="A2878" t="s">
        <v>2734</v>
      </c>
      <c r="B2878" t="s">
        <v>3183</v>
      </c>
      <c r="C2878" s="1">
        <f>VLOOKUP(A2878,[1]Sheet2!A:B,2,0)</f>
        <v>45043</v>
      </c>
      <c r="D2878">
        <v>5</v>
      </c>
      <c r="E2878" t="s">
        <v>3187</v>
      </c>
      <c r="F2878" t="s">
        <v>2751</v>
      </c>
      <c r="G2878">
        <v>4239</v>
      </c>
      <c r="H2878">
        <v>20</v>
      </c>
      <c r="I2878">
        <f t="shared" si="44"/>
        <v>4259</v>
      </c>
      <c r="J2878">
        <v>0.32</v>
      </c>
      <c r="K2878">
        <v>0</v>
      </c>
    </row>
    <row r="2879" spans="1:11" x14ac:dyDescent="0.3">
      <c r="A2879" t="s">
        <v>2734</v>
      </c>
      <c r="B2879" t="s">
        <v>3183</v>
      </c>
      <c r="C2879" s="1">
        <f>VLOOKUP(A2879,[1]Sheet2!A:B,2,0)</f>
        <v>45043</v>
      </c>
      <c r="D2879">
        <v>6</v>
      </c>
      <c r="E2879" t="s">
        <v>3188</v>
      </c>
      <c r="F2879" t="s">
        <v>2981</v>
      </c>
      <c r="G2879">
        <v>1006</v>
      </c>
      <c r="H2879">
        <v>7</v>
      </c>
      <c r="I2879">
        <f t="shared" si="44"/>
        <v>1013</v>
      </c>
      <c r="J2879">
        <v>0.08</v>
      </c>
      <c r="K2879">
        <v>0</v>
      </c>
    </row>
    <row r="2880" spans="1:11" x14ac:dyDescent="0.3">
      <c r="A2880" t="s">
        <v>2734</v>
      </c>
      <c r="B2880" t="s">
        <v>3183</v>
      </c>
      <c r="C2880" s="1">
        <f>VLOOKUP(A2880,[1]Sheet2!A:B,2,0)</f>
        <v>45043</v>
      </c>
      <c r="D2880">
        <v>7</v>
      </c>
      <c r="E2880" t="s">
        <v>3189</v>
      </c>
      <c r="F2880" t="s">
        <v>79</v>
      </c>
      <c r="G2880">
        <v>1469</v>
      </c>
      <c r="H2880">
        <v>4</v>
      </c>
      <c r="I2880">
        <f t="shared" si="44"/>
        <v>1473</v>
      </c>
      <c r="J2880">
        <v>0.11</v>
      </c>
      <c r="K2880">
        <v>0</v>
      </c>
    </row>
    <row r="2881" spans="1:11" x14ac:dyDescent="0.3">
      <c r="A2881" t="s">
        <v>2734</v>
      </c>
      <c r="B2881" t="s">
        <v>3183</v>
      </c>
      <c r="C2881" s="1">
        <f>VLOOKUP(A2881,[1]Sheet2!A:B,2,0)</f>
        <v>45043</v>
      </c>
      <c r="D2881">
        <v>8</v>
      </c>
      <c r="E2881" t="s">
        <v>3190</v>
      </c>
      <c r="F2881" t="s">
        <v>24</v>
      </c>
      <c r="G2881">
        <v>831</v>
      </c>
      <c r="H2881">
        <v>0</v>
      </c>
      <c r="I2881">
        <f t="shared" si="44"/>
        <v>831</v>
      </c>
      <c r="J2881">
        <v>0.06</v>
      </c>
      <c r="K2881">
        <v>0</v>
      </c>
    </row>
    <row r="2882" spans="1:11" x14ac:dyDescent="0.3">
      <c r="A2882" t="s">
        <v>2734</v>
      </c>
      <c r="B2882" t="s">
        <v>3183</v>
      </c>
      <c r="C2882" s="1">
        <f>VLOOKUP(A2882,[1]Sheet2!A:B,2,0)</f>
        <v>45043</v>
      </c>
      <c r="D2882">
        <v>9</v>
      </c>
      <c r="E2882" t="s">
        <v>3191</v>
      </c>
      <c r="F2882" t="s">
        <v>24</v>
      </c>
      <c r="G2882">
        <v>1036</v>
      </c>
      <c r="H2882">
        <v>10</v>
      </c>
      <c r="I2882">
        <f t="shared" si="44"/>
        <v>1046</v>
      </c>
      <c r="J2882">
        <v>0.08</v>
      </c>
      <c r="K2882">
        <v>0</v>
      </c>
    </row>
    <row r="2883" spans="1:11" x14ac:dyDescent="0.3">
      <c r="A2883" t="s">
        <v>2734</v>
      </c>
      <c r="B2883" t="s">
        <v>3183</v>
      </c>
      <c r="C2883" s="1">
        <f>VLOOKUP(A2883,[1]Sheet2!A:B,2,0)</f>
        <v>45043</v>
      </c>
      <c r="D2883">
        <v>10</v>
      </c>
      <c r="E2883" t="s">
        <v>3192</v>
      </c>
      <c r="F2883" t="s">
        <v>24</v>
      </c>
      <c r="G2883">
        <v>911</v>
      </c>
      <c r="H2883">
        <v>2</v>
      </c>
      <c r="I2883">
        <f t="shared" ref="I2883:I2946" si="45">SUM(G2883:H2883)</f>
        <v>913</v>
      </c>
      <c r="J2883">
        <v>7.0000000000000007E-2</v>
      </c>
      <c r="K2883">
        <v>0</v>
      </c>
    </row>
    <row r="2884" spans="1:11" x14ac:dyDescent="0.3">
      <c r="A2884" t="s">
        <v>2734</v>
      </c>
      <c r="B2884" t="s">
        <v>3183</v>
      </c>
      <c r="C2884" s="1">
        <f>VLOOKUP(A2884,[1]Sheet2!A:B,2,0)</f>
        <v>45043</v>
      </c>
      <c r="D2884">
        <v>11</v>
      </c>
      <c r="E2884" t="s">
        <v>3193</v>
      </c>
      <c r="F2884" t="s">
        <v>24</v>
      </c>
      <c r="G2884">
        <v>1138</v>
      </c>
      <c r="H2884">
        <v>3</v>
      </c>
      <c r="I2884">
        <f t="shared" si="45"/>
        <v>1141</v>
      </c>
      <c r="J2884">
        <v>0.09</v>
      </c>
      <c r="K2884">
        <v>0</v>
      </c>
    </row>
    <row r="2885" spans="1:11" x14ac:dyDescent="0.3">
      <c r="A2885" t="s">
        <v>2734</v>
      </c>
      <c r="B2885" t="s">
        <v>3183</v>
      </c>
      <c r="C2885" s="1">
        <f>VLOOKUP(A2885,[1]Sheet2!A:B,2,0)</f>
        <v>45043</v>
      </c>
      <c r="D2885">
        <v>12</v>
      </c>
      <c r="E2885" t="s">
        <v>3194</v>
      </c>
      <c r="F2885" t="s">
        <v>24</v>
      </c>
      <c r="G2885">
        <v>1947</v>
      </c>
      <c r="H2885">
        <v>2</v>
      </c>
      <c r="I2885">
        <f t="shared" si="45"/>
        <v>1949</v>
      </c>
      <c r="J2885">
        <v>0.15</v>
      </c>
      <c r="K2885">
        <v>0</v>
      </c>
    </row>
    <row r="2886" spans="1:11" x14ac:dyDescent="0.3">
      <c r="A2886" t="s">
        <v>2734</v>
      </c>
      <c r="B2886" t="s">
        <v>3183</v>
      </c>
      <c r="C2886" s="1">
        <f>VLOOKUP(A2886,[1]Sheet2!A:B,2,0)</f>
        <v>45043</v>
      </c>
      <c r="D2886">
        <v>13</v>
      </c>
      <c r="E2886" t="s">
        <v>3195</v>
      </c>
      <c r="F2886" t="s">
        <v>24</v>
      </c>
      <c r="G2886">
        <v>1675</v>
      </c>
      <c r="H2886">
        <v>1</v>
      </c>
      <c r="I2886">
        <f t="shared" si="45"/>
        <v>1676</v>
      </c>
      <c r="J2886">
        <v>0.13</v>
      </c>
      <c r="K2886">
        <v>0</v>
      </c>
    </row>
    <row r="2887" spans="1:11" x14ac:dyDescent="0.3">
      <c r="A2887" t="s">
        <v>2734</v>
      </c>
      <c r="B2887" t="s">
        <v>3183</v>
      </c>
      <c r="C2887" s="1">
        <f>VLOOKUP(A2887,[1]Sheet2!A:B,2,0)</f>
        <v>45043</v>
      </c>
      <c r="D2887">
        <v>14</v>
      </c>
      <c r="E2887" t="s">
        <v>3196</v>
      </c>
      <c r="F2887" t="s">
        <v>24</v>
      </c>
      <c r="G2887">
        <v>2149</v>
      </c>
      <c r="H2887">
        <v>2</v>
      </c>
      <c r="I2887">
        <f t="shared" si="45"/>
        <v>2151</v>
      </c>
      <c r="J2887">
        <v>0.16</v>
      </c>
      <c r="K2887">
        <v>0</v>
      </c>
    </row>
    <row r="2888" spans="1:11" x14ac:dyDescent="0.3">
      <c r="A2888" t="s">
        <v>2734</v>
      </c>
      <c r="B2888" t="s">
        <v>3183</v>
      </c>
      <c r="C2888" s="1">
        <f>VLOOKUP(A2888,[1]Sheet2!A:B,2,0)</f>
        <v>45043</v>
      </c>
      <c r="D2888">
        <v>15</v>
      </c>
      <c r="E2888" t="s">
        <v>3197</v>
      </c>
      <c r="F2888" t="s">
        <v>24</v>
      </c>
      <c r="G2888">
        <v>2515</v>
      </c>
      <c r="H2888">
        <v>0</v>
      </c>
      <c r="I2888">
        <f t="shared" si="45"/>
        <v>2515</v>
      </c>
      <c r="J2888">
        <v>0.19</v>
      </c>
      <c r="K2888">
        <v>0</v>
      </c>
    </row>
    <row r="2889" spans="1:11" x14ac:dyDescent="0.3">
      <c r="A2889" t="s">
        <v>2734</v>
      </c>
      <c r="B2889" t="s">
        <v>3183</v>
      </c>
      <c r="C2889" s="1">
        <f>VLOOKUP(A2889,[1]Sheet2!A:B,2,0)</f>
        <v>45043</v>
      </c>
      <c r="D2889">
        <v>16</v>
      </c>
      <c r="E2889" t="s">
        <v>3198</v>
      </c>
      <c r="F2889" t="s">
        <v>24</v>
      </c>
      <c r="G2889">
        <v>3504</v>
      </c>
      <c r="H2889">
        <v>2</v>
      </c>
      <c r="I2889">
        <f t="shared" si="45"/>
        <v>3506</v>
      </c>
      <c r="J2889">
        <v>0.27</v>
      </c>
      <c r="K2889">
        <v>0</v>
      </c>
    </row>
    <row r="2890" spans="1:11" x14ac:dyDescent="0.3">
      <c r="A2890" t="s">
        <v>2734</v>
      </c>
      <c r="B2890" t="s">
        <v>3183</v>
      </c>
      <c r="C2890" s="1">
        <f>VLOOKUP(A2890,[1]Sheet2!A:B,2,0)</f>
        <v>45043</v>
      </c>
      <c r="D2890">
        <v>17</v>
      </c>
      <c r="E2890" t="s">
        <v>3199</v>
      </c>
      <c r="F2890" t="s">
        <v>24</v>
      </c>
      <c r="G2890">
        <v>2266</v>
      </c>
      <c r="H2890">
        <v>4</v>
      </c>
      <c r="I2890">
        <f t="shared" si="45"/>
        <v>2270</v>
      </c>
      <c r="J2890">
        <v>0.17</v>
      </c>
      <c r="K2890">
        <v>0</v>
      </c>
    </row>
    <row r="2891" spans="1:11" x14ac:dyDescent="0.3">
      <c r="A2891" t="s">
        <v>2734</v>
      </c>
      <c r="B2891" t="s">
        <v>3183</v>
      </c>
      <c r="C2891" s="1">
        <f>VLOOKUP(A2891,[1]Sheet2!A:B,2,0)</f>
        <v>45043</v>
      </c>
      <c r="D2891">
        <v>18</v>
      </c>
      <c r="E2891" t="s">
        <v>3200</v>
      </c>
      <c r="F2891" t="s">
        <v>24</v>
      </c>
      <c r="G2891">
        <v>4504</v>
      </c>
      <c r="H2891">
        <v>0</v>
      </c>
      <c r="I2891">
        <f t="shared" si="45"/>
        <v>4504</v>
      </c>
      <c r="J2891">
        <v>0.34</v>
      </c>
      <c r="K2891">
        <v>0</v>
      </c>
    </row>
    <row r="2892" spans="1:11" x14ac:dyDescent="0.3">
      <c r="A2892" t="s">
        <v>2734</v>
      </c>
      <c r="B2892" t="s">
        <v>3183</v>
      </c>
      <c r="C2892" s="1">
        <f>VLOOKUP(A2892,[1]Sheet2!A:B,2,0)</f>
        <v>45043</v>
      </c>
      <c r="D2892">
        <v>19</v>
      </c>
      <c r="E2892" t="s">
        <v>3201</v>
      </c>
      <c r="F2892" t="s">
        <v>24</v>
      </c>
      <c r="G2892">
        <v>6861</v>
      </c>
      <c r="H2892">
        <v>2</v>
      </c>
      <c r="I2892">
        <f t="shared" si="45"/>
        <v>6863</v>
      </c>
      <c r="J2892">
        <v>0.52</v>
      </c>
      <c r="K2892">
        <v>0</v>
      </c>
    </row>
    <row r="2893" spans="1:11" x14ac:dyDescent="0.3">
      <c r="A2893" t="s">
        <v>2734</v>
      </c>
      <c r="B2893" t="s">
        <v>3183</v>
      </c>
      <c r="C2893" s="1">
        <f>VLOOKUP(A2893,[1]Sheet2!A:B,2,0)</f>
        <v>45043</v>
      </c>
      <c r="D2893">
        <v>20</v>
      </c>
      <c r="E2893" t="s">
        <v>3202</v>
      </c>
      <c r="F2893" t="s">
        <v>24</v>
      </c>
      <c r="G2893">
        <v>1385</v>
      </c>
      <c r="H2893">
        <v>1</v>
      </c>
      <c r="I2893">
        <f t="shared" si="45"/>
        <v>1386</v>
      </c>
      <c r="J2893">
        <v>0.11</v>
      </c>
      <c r="K2893">
        <v>0</v>
      </c>
    </row>
    <row r="2894" spans="1:11" x14ac:dyDescent="0.3">
      <c r="A2894" t="s">
        <v>2734</v>
      </c>
      <c r="B2894" t="s">
        <v>3183</v>
      </c>
      <c r="C2894" s="1">
        <f>VLOOKUP(A2894,[1]Sheet2!A:B,2,0)</f>
        <v>45043</v>
      </c>
      <c r="D2894">
        <v>21</v>
      </c>
      <c r="E2894" t="s">
        <v>3203</v>
      </c>
      <c r="F2894" t="s">
        <v>24</v>
      </c>
      <c r="G2894">
        <v>1043</v>
      </c>
      <c r="H2894">
        <v>4</v>
      </c>
      <c r="I2894">
        <f t="shared" si="45"/>
        <v>1047</v>
      </c>
      <c r="J2894">
        <v>0.08</v>
      </c>
      <c r="K2894">
        <v>0</v>
      </c>
    </row>
    <row r="2895" spans="1:11" x14ac:dyDescent="0.3">
      <c r="A2895" t="s">
        <v>2734</v>
      </c>
      <c r="B2895" t="s">
        <v>3183</v>
      </c>
      <c r="C2895" s="1">
        <f>VLOOKUP(A2895,[1]Sheet2!A:B,2,0)</f>
        <v>45043</v>
      </c>
      <c r="D2895">
        <v>22</v>
      </c>
      <c r="E2895" t="s">
        <v>3204</v>
      </c>
      <c r="F2895" t="s">
        <v>24</v>
      </c>
      <c r="G2895">
        <v>945</v>
      </c>
      <c r="H2895">
        <v>2</v>
      </c>
      <c r="I2895">
        <f t="shared" si="45"/>
        <v>947</v>
      </c>
      <c r="J2895">
        <v>7.0000000000000007E-2</v>
      </c>
      <c r="K2895">
        <v>0</v>
      </c>
    </row>
    <row r="2896" spans="1:11" x14ac:dyDescent="0.3">
      <c r="A2896" t="s">
        <v>2734</v>
      </c>
      <c r="B2896" t="s">
        <v>3183</v>
      </c>
      <c r="C2896" s="1">
        <f>VLOOKUP(A2896,[1]Sheet2!A:B,2,0)</f>
        <v>45043</v>
      </c>
      <c r="D2896">
        <v>23</v>
      </c>
      <c r="E2896" t="s">
        <v>33</v>
      </c>
      <c r="F2896" t="s">
        <v>34</v>
      </c>
      <c r="G2896">
        <v>5319</v>
      </c>
      <c r="H2896">
        <v>27</v>
      </c>
      <c r="I2896">
        <f t="shared" si="45"/>
        <v>5346</v>
      </c>
      <c r="J2896">
        <v>0.41</v>
      </c>
      <c r="K2896">
        <v>0</v>
      </c>
    </row>
    <row r="2897" spans="1:11" x14ac:dyDescent="0.3">
      <c r="A2897" t="s">
        <v>2734</v>
      </c>
      <c r="B2897" t="s">
        <v>3205</v>
      </c>
      <c r="C2897" s="1">
        <f>VLOOKUP(A2897,[1]Sheet2!A:B,2,0)</f>
        <v>45043</v>
      </c>
      <c r="D2897">
        <v>1</v>
      </c>
      <c r="E2897" t="s">
        <v>3206</v>
      </c>
      <c r="F2897" t="s">
        <v>14</v>
      </c>
      <c r="G2897">
        <v>479959</v>
      </c>
      <c r="H2897">
        <v>662</v>
      </c>
      <c r="I2897">
        <f t="shared" si="45"/>
        <v>480621</v>
      </c>
      <c r="J2897">
        <v>42.75</v>
      </c>
      <c r="K2897">
        <v>0</v>
      </c>
    </row>
    <row r="2898" spans="1:11" x14ac:dyDescent="0.3">
      <c r="A2898" t="s">
        <v>2734</v>
      </c>
      <c r="B2898" t="s">
        <v>3205</v>
      </c>
      <c r="C2898" s="1">
        <f>VLOOKUP(A2898,[1]Sheet2!A:B,2,0)</f>
        <v>45043</v>
      </c>
      <c r="D2898">
        <v>2</v>
      </c>
      <c r="E2898" t="s">
        <v>3207</v>
      </c>
      <c r="F2898" t="s">
        <v>18</v>
      </c>
      <c r="G2898">
        <v>596804</v>
      </c>
      <c r="H2898">
        <v>1533</v>
      </c>
      <c r="I2898">
        <f t="shared" si="45"/>
        <v>598337</v>
      </c>
      <c r="J2898">
        <v>53.21</v>
      </c>
      <c r="K2898">
        <v>1</v>
      </c>
    </row>
    <row r="2899" spans="1:11" x14ac:dyDescent="0.3">
      <c r="A2899" t="s">
        <v>2734</v>
      </c>
      <c r="B2899" t="s">
        <v>3205</v>
      </c>
      <c r="C2899" s="1">
        <f>VLOOKUP(A2899,[1]Sheet2!A:B,2,0)</f>
        <v>45043</v>
      </c>
      <c r="D2899">
        <v>3</v>
      </c>
      <c r="E2899" t="s">
        <v>3208</v>
      </c>
      <c r="F2899" t="s">
        <v>16</v>
      </c>
      <c r="G2899">
        <v>13812</v>
      </c>
      <c r="H2899">
        <v>18</v>
      </c>
      <c r="I2899">
        <f t="shared" si="45"/>
        <v>13830</v>
      </c>
      <c r="J2899">
        <v>1.23</v>
      </c>
      <c r="K2899">
        <v>0</v>
      </c>
    </row>
    <row r="2900" spans="1:11" x14ac:dyDescent="0.3">
      <c r="A2900" t="s">
        <v>2734</v>
      </c>
      <c r="B2900" t="s">
        <v>3205</v>
      </c>
      <c r="C2900" s="1">
        <f>VLOOKUP(A2900,[1]Sheet2!A:B,2,0)</f>
        <v>45043</v>
      </c>
      <c r="D2900">
        <v>4</v>
      </c>
      <c r="E2900" t="s">
        <v>3209</v>
      </c>
      <c r="F2900" t="s">
        <v>2751</v>
      </c>
      <c r="G2900">
        <v>7828</v>
      </c>
      <c r="H2900">
        <v>5</v>
      </c>
      <c r="I2900">
        <f t="shared" si="45"/>
        <v>7833</v>
      </c>
      <c r="J2900">
        <v>0.7</v>
      </c>
      <c r="K2900">
        <v>0</v>
      </c>
    </row>
    <row r="2901" spans="1:11" x14ac:dyDescent="0.3">
      <c r="A2901" t="s">
        <v>2734</v>
      </c>
      <c r="B2901" t="s">
        <v>3205</v>
      </c>
      <c r="C2901" s="1">
        <f>VLOOKUP(A2901,[1]Sheet2!A:B,2,0)</f>
        <v>45043</v>
      </c>
      <c r="D2901">
        <v>5</v>
      </c>
      <c r="E2901" t="s">
        <v>3210</v>
      </c>
      <c r="F2901" t="s">
        <v>79</v>
      </c>
      <c r="G2901">
        <v>8835</v>
      </c>
      <c r="H2901">
        <v>8</v>
      </c>
      <c r="I2901">
        <f t="shared" si="45"/>
        <v>8843</v>
      </c>
      <c r="J2901">
        <v>0.79</v>
      </c>
      <c r="K2901">
        <v>0</v>
      </c>
    </row>
    <row r="2902" spans="1:11" x14ac:dyDescent="0.3">
      <c r="A2902" t="s">
        <v>2734</v>
      </c>
      <c r="B2902" t="s">
        <v>3205</v>
      </c>
      <c r="C2902" s="1">
        <f>VLOOKUP(A2902,[1]Sheet2!A:B,2,0)</f>
        <v>45043</v>
      </c>
      <c r="D2902">
        <v>6</v>
      </c>
      <c r="E2902" t="s">
        <v>33</v>
      </c>
      <c r="F2902" t="s">
        <v>34</v>
      </c>
      <c r="G2902">
        <v>14914</v>
      </c>
      <c r="H2902">
        <v>7</v>
      </c>
      <c r="I2902">
        <f t="shared" si="45"/>
        <v>14921</v>
      </c>
      <c r="J2902">
        <v>1.33</v>
      </c>
      <c r="K2902">
        <v>0</v>
      </c>
    </row>
    <row r="2903" spans="1:11" x14ac:dyDescent="0.3">
      <c r="A2903" t="s">
        <v>2734</v>
      </c>
      <c r="B2903" t="s">
        <v>3211</v>
      </c>
      <c r="C2903" s="1">
        <f>VLOOKUP(A2903,[1]Sheet2!A:B,2,0)</f>
        <v>45043</v>
      </c>
      <c r="D2903">
        <v>1</v>
      </c>
      <c r="E2903" t="s">
        <v>3212</v>
      </c>
      <c r="F2903" t="s">
        <v>16</v>
      </c>
      <c r="G2903">
        <v>7339</v>
      </c>
      <c r="H2903">
        <v>11</v>
      </c>
      <c r="I2903">
        <f t="shared" si="45"/>
        <v>7350</v>
      </c>
      <c r="J2903">
        <v>0.56999999999999995</v>
      </c>
      <c r="K2903">
        <v>0</v>
      </c>
    </row>
    <row r="2904" spans="1:11" x14ac:dyDescent="0.3">
      <c r="A2904" t="s">
        <v>2734</v>
      </c>
      <c r="B2904" t="s">
        <v>3211</v>
      </c>
      <c r="C2904" s="1">
        <f>VLOOKUP(A2904,[1]Sheet2!A:B,2,0)</f>
        <v>45043</v>
      </c>
      <c r="D2904">
        <v>2</v>
      </c>
      <c r="E2904" t="s">
        <v>3213</v>
      </c>
      <c r="F2904" t="s">
        <v>436</v>
      </c>
      <c r="G2904">
        <v>506212</v>
      </c>
      <c r="H2904">
        <v>300</v>
      </c>
      <c r="I2904">
        <f t="shared" si="45"/>
        <v>506512</v>
      </c>
      <c r="J2904">
        <v>39.46</v>
      </c>
      <c r="K2904">
        <v>0</v>
      </c>
    </row>
    <row r="2905" spans="1:11" x14ac:dyDescent="0.3">
      <c r="A2905" t="s">
        <v>2734</v>
      </c>
      <c r="B2905" t="s">
        <v>3211</v>
      </c>
      <c r="C2905" s="1">
        <f>VLOOKUP(A2905,[1]Sheet2!A:B,2,0)</f>
        <v>45043</v>
      </c>
      <c r="D2905">
        <v>3</v>
      </c>
      <c r="E2905" t="s">
        <v>3214</v>
      </c>
      <c r="F2905" t="s">
        <v>18</v>
      </c>
      <c r="G2905">
        <v>728902</v>
      </c>
      <c r="H2905">
        <v>970</v>
      </c>
      <c r="I2905">
        <f t="shared" si="45"/>
        <v>729872</v>
      </c>
      <c r="J2905">
        <v>56.86</v>
      </c>
      <c r="K2905">
        <v>1</v>
      </c>
    </row>
    <row r="2906" spans="1:11" x14ac:dyDescent="0.3">
      <c r="A2906" t="s">
        <v>2734</v>
      </c>
      <c r="B2906" t="s">
        <v>3211</v>
      </c>
      <c r="C2906" s="1">
        <f>VLOOKUP(A2906,[1]Sheet2!A:B,2,0)</f>
        <v>45043</v>
      </c>
      <c r="D2906">
        <v>4</v>
      </c>
      <c r="E2906" t="s">
        <v>3215</v>
      </c>
      <c r="F2906" t="s">
        <v>50</v>
      </c>
      <c r="G2906">
        <v>5652</v>
      </c>
      <c r="H2906">
        <v>1</v>
      </c>
      <c r="I2906">
        <f t="shared" si="45"/>
        <v>5653</v>
      </c>
      <c r="J2906">
        <v>0.44</v>
      </c>
      <c r="K2906">
        <v>0</v>
      </c>
    </row>
    <row r="2907" spans="1:11" x14ac:dyDescent="0.3">
      <c r="A2907" t="s">
        <v>2734</v>
      </c>
      <c r="B2907" t="s">
        <v>3211</v>
      </c>
      <c r="C2907" s="1">
        <f>VLOOKUP(A2907,[1]Sheet2!A:B,2,0)</f>
        <v>45043</v>
      </c>
      <c r="D2907">
        <v>5</v>
      </c>
      <c r="E2907" t="s">
        <v>3216</v>
      </c>
      <c r="F2907" t="s">
        <v>2751</v>
      </c>
      <c r="G2907">
        <v>4082</v>
      </c>
      <c r="H2907">
        <v>5</v>
      </c>
      <c r="I2907">
        <f t="shared" si="45"/>
        <v>4087</v>
      </c>
      <c r="J2907">
        <v>0.32</v>
      </c>
      <c r="K2907">
        <v>0</v>
      </c>
    </row>
    <row r="2908" spans="1:11" x14ac:dyDescent="0.3">
      <c r="A2908" t="s">
        <v>2734</v>
      </c>
      <c r="B2908" t="s">
        <v>3211</v>
      </c>
      <c r="C2908" s="1">
        <f>VLOOKUP(A2908,[1]Sheet2!A:B,2,0)</f>
        <v>45043</v>
      </c>
      <c r="D2908">
        <v>6</v>
      </c>
      <c r="E2908" t="s">
        <v>3217</v>
      </c>
      <c r="F2908" t="s">
        <v>24</v>
      </c>
      <c r="G2908">
        <v>1521</v>
      </c>
      <c r="H2908">
        <v>0</v>
      </c>
      <c r="I2908">
        <f t="shared" si="45"/>
        <v>1521</v>
      </c>
      <c r="J2908">
        <v>0.12</v>
      </c>
      <c r="K2908">
        <v>0</v>
      </c>
    </row>
    <row r="2909" spans="1:11" x14ac:dyDescent="0.3">
      <c r="A2909" t="s">
        <v>2734</v>
      </c>
      <c r="B2909" t="s">
        <v>3211</v>
      </c>
      <c r="C2909" s="1">
        <f>VLOOKUP(A2909,[1]Sheet2!A:B,2,0)</f>
        <v>45043</v>
      </c>
      <c r="D2909">
        <v>7</v>
      </c>
      <c r="E2909" t="s">
        <v>3218</v>
      </c>
      <c r="F2909" t="s">
        <v>24</v>
      </c>
      <c r="G2909">
        <v>4464</v>
      </c>
      <c r="H2909">
        <v>1</v>
      </c>
      <c r="I2909">
        <f t="shared" si="45"/>
        <v>4465</v>
      </c>
      <c r="J2909">
        <v>0.35</v>
      </c>
      <c r="K2909">
        <v>0</v>
      </c>
    </row>
    <row r="2910" spans="1:11" x14ac:dyDescent="0.3">
      <c r="A2910" t="s">
        <v>2734</v>
      </c>
      <c r="B2910" t="s">
        <v>3211</v>
      </c>
      <c r="C2910" s="1">
        <f>VLOOKUP(A2910,[1]Sheet2!A:B,2,0)</f>
        <v>45043</v>
      </c>
      <c r="D2910">
        <v>8</v>
      </c>
      <c r="E2910" t="s">
        <v>3219</v>
      </c>
      <c r="F2910" t="s">
        <v>24</v>
      </c>
      <c r="G2910">
        <v>1578</v>
      </c>
      <c r="H2910">
        <v>1</v>
      </c>
      <c r="I2910">
        <f t="shared" si="45"/>
        <v>1579</v>
      </c>
      <c r="J2910">
        <v>0.12</v>
      </c>
      <c r="K2910">
        <v>0</v>
      </c>
    </row>
    <row r="2911" spans="1:11" x14ac:dyDescent="0.3">
      <c r="A2911" t="s">
        <v>2734</v>
      </c>
      <c r="B2911" t="s">
        <v>3211</v>
      </c>
      <c r="C2911" s="1">
        <f>VLOOKUP(A2911,[1]Sheet2!A:B,2,0)</f>
        <v>45043</v>
      </c>
      <c r="D2911">
        <v>9</v>
      </c>
      <c r="E2911" t="s">
        <v>3220</v>
      </c>
      <c r="F2911" t="s">
        <v>24</v>
      </c>
      <c r="G2911">
        <v>1578</v>
      </c>
      <c r="H2911">
        <v>0</v>
      </c>
      <c r="I2911">
        <f t="shared" si="45"/>
        <v>1578</v>
      </c>
      <c r="J2911">
        <v>0.12</v>
      </c>
      <c r="K2911">
        <v>0</v>
      </c>
    </row>
    <row r="2912" spans="1:11" x14ac:dyDescent="0.3">
      <c r="A2912" t="s">
        <v>2734</v>
      </c>
      <c r="B2912" t="s">
        <v>3211</v>
      </c>
      <c r="C2912" s="1">
        <f>VLOOKUP(A2912,[1]Sheet2!A:B,2,0)</f>
        <v>45043</v>
      </c>
      <c r="D2912">
        <v>10</v>
      </c>
      <c r="E2912" t="s">
        <v>3221</v>
      </c>
      <c r="F2912" t="s">
        <v>24</v>
      </c>
      <c r="G2912">
        <v>3315</v>
      </c>
      <c r="H2912">
        <v>2</v>
      </c>
      <c r="I2912">
        <f t="shared" si="45"/>
        <v>3317</v>
      </c>
      <c r="J2912">
        <v>0.26</v>
      </c>
      <c r="K2912">
        <v>0</v>
      </c>
    </row>
    <row r="2913" spans="1:11" x14ac:dyDescent="0.3">
      <c r="A2913" t="s">
        <v>2734</v>
      </c>
      <c r="B2913" t="s">
        <v>3211</v>
      </c>
      <c r="C2913" s="1">
        <f>VLOOKUP(A2913,[1]Sheet2!A:B,2,0)</f>
        <v>45043</v>
      </c>
      <c r="D2913">
        <v>11</v>
      </c>
      <c r="E2913" t="s">
        <v>3222</v>
      </c>
      <c r="F2913" t="s">
        <v>24</v>
      </c>
      <c r="G2913">
        <v>6845</v>
      </c>
      <c r="H2913">
        <v>0</v>
      </c>
      <c r="I2913">
        <f t="shared" si="45"/>
        <v>6845</v>
      </c>
      <c r="J2913">
        <v>0.53</v>
      </c>
      <c r="K2913">
        <v>0</v>
      </c>
    </row>
    <row r="2914" spans="1:11" x14ac:dyDescent="0.3">
      <c r="A2914" t="s">
        <v>2734</v>
      </c>
      <c r="B2914" t="s">
        <v>3211</v>
      </c>
      <c r="C2914" s="1">
        <f>VLOOKUP(A2914,[1]Sheet2!A:B,2,0)</f>
        <v>45043</v>
      </c>
      <c r="D2914">
        <v>12</v>
      </c>
      <c r="E2914" t="s">
        <v>3223</v>
      </c>
      <c r="F2914" t="s">
        <v>24</v>
      </c>
      <c r="G2914">
        <v>3929</v>
      </c>
      <c r="H2914">
        <v>1</v>
      </c>
      <c r="I2914">
        <f t="shared" si="45"/>
        <v>3930</v>
      </c>
      <c r="J2914">
        <v>0.31</v>
      </c>
      <c r="K2914">
        <v>0</v>
      </c>
    </row>
    <row r="2915" spans="1:11" x14ac:dyDescent="0.3">
      <c r="A2915" t="s">
        <v>2734</v>
      </c>
      <c r="B2915" t="s">
        <v>3211</v>
      </c>
      <c r="C2915" s="1">
        <f>VLOOKUP(A2915,[1]Sheet2!A:B,2,0)</f>
        <v>45043</v>
      </c>
      <c r="D2915">
        <v>13</v>
      </c>
      <c r="E2915" t="s">
        <v>33</v>
      </c>
      <c r="F2915" t="s">
        <v>34</v>
      </c>
      <c r="G2915">
        <v>6862</v>
      </c>
      <c r="H2915">
        <v>6</v>
      </c>
      <c r="I2915">
        <f t="shared" si="45"/>
        <v>6868</v>
      </c>
      <c r="J2915">
        <v>0.54</v>
      </c>
      <c r="K2915">
        <v>0</v>
      </c>
    </row>
    <row r="2916" spans="1:11" x14ac:dyDescent="0.3">
      <c r="A2916" t="s">
        <v>2734</v>
      </c>
      <c r="B2916" t="s">
        <v>3224</v>
      </c>
      <c r="C2916" s="1">
        <f>VLOOKUP(A2916,[1]Sheet2!A:B,2,0)</f>
        <v>45043</v>
      </c>
      <c r="D2916">
        <v>1</v>
      </c>
      <c r="E2916" t="s">
        <v>3225</v>
      </c>
      <c r="F2916" t="s">
        <v>436</v>
      </c>
      <c r="G2916">
        <v>581624</v>
      </c>
      <c r="H2916">
        <v>1164</v>
      </c>
      <c r="I2916">
        <f t="shared" si="45"/>
        <v>582788</v>
      </c>
      <c r="J2916">
        <v>46.82</v>
      </c>
      <c r="K2916">
        <v>0</v>
      </c>
    </row>
    <row r="2917" spans="1:11" x14ac:dyDescent="0.3">
      <c r="A2917" t="s">
        <v>2734</v>
      </c>
      <c r="B2917" t="s">
        <v>3224</v>
      </c>
      <c r="C2917" s="1">
        <f>VLOOKUP(A2917,[1]Sheet2!A:B,2,0)</f>
        <v>45043</v>
      </c>
      <c r="D2917">
        <v>2</v>
      </c>
      <c r="E2917" t="s">
        <v>3226</v>
      </c>
      <c r="F2917" t="s">
        <v>18</v>
      </c>
      <c r="G2917">
        <v>594011</v>
      </c>
      <c r="H2917">
        <v>2116</v>
      </c>
      <c r="I2917">
        <f t="shared" si="45"/>
        <v>596127</v>
      </c>
      <c r="J2917">
        <v>47.89</v>
      </c>
      <c r="K2917">
        <v>1</v>
      </c>
    </row>
    <row r="2918" spans="1:11" x14ac:dyDescent="0.3">
      <c r="A2918" t="s">
        <v>2734</v>
      </c>
      <c r="B2918" t="s">
        <v>3224</v>
      </c>
      <c r="C2918" s="1">
        <f>VLOOKUP(A2918,[1]Sheet2!A:B,2,0)</f>
        <v>45043</v>
      </c>
      <c r="D2918">
        <v>3</v>
      </c>
      <c r="E2918" t="s">
        <v>3227</v>
      </c>
      <c r="F2918" t="s">
        <v>69</v>
      </c>
      <c r="G2918">
        <v>17222</v>
      </c>
      <c r="H2918">
        <v>5</v>
      </c>
      <c r="I2918">
        <f t="shared" si="45"/>
        <v>17227</v>
      </c>
      <c r="J2918">
        <v>1.38</v>
      </c>
      <c r="K2918">
        <v>0</v>
      </c>
    </row>
    <row r="2919" spans="1:11" x14ac:dyDescent="0.3">
      <c r="A2919" t="s">
        <v>2734</v>
      </c>
      <c r="B2919" t="s">
        <v>3224</v>
      </c>
      <c r="C2919" s="1">
        <f>VLOOKUP(A2919,[1]Sheet2!A:B,2,0)</f>
        <v>45043</v>
      </c>
      <c r="D2919">
        <v>4</v>
      </c>
      <c r="E2919" t="s">
        <v>3228</v>
      </c>
      <c r="F2919" t="s">
        <v>16</v>
      </c>
      <c r="G2919">
        <v>5999</v>
      </c>
      <c r="H2919">
        <v>14</v>
      </c>
      <c r="I2919">
        <f t="shared" si="45"/>
        <v>6013</v>
      </c>
      <c r="J2919">
        <v>0.48</v>
      </c>
      <c r="K2919">
        <v>0</v>
      </c>
    </row>
    <row r="2920" spans="1:11" x14ac:dyDescent="0.3">
      <c r="A2920" t="s">
        <v>2734</v>
      </c>
      <c r="B2920" t="s">
        <v>3224</v>
      </c>
      <c r="C2920" s="1">
        <f>VLOOKUP(A2920,[1]Sheet2!A:B,2,0)</f>
        <v>45043</v>
      </c>
      <c r="D2920">
        <v>5</v>
      </c>
      <c r="E2920" t="s">
        <v>3229</v>
      </c>
      <c r="F2920" t="s">
        <v>2751</v>
      </c>
      <c r="G2920">
        <v>4385</v>
      </c>
      <c r="H2920">
        <v>13</v>
      </c>
      <c r="I2920">
        <f t="shared" si="45"/>
        <v>4398</v>
      </c>
      <c r="J2920">
        <v>0.35</v>
      </c>
      <c r="K2920">
        <v>0</v>
      </c>
    </row>
    <row r="2921" spans="1:11" x14ac:dyDescent="0.3">
      <c r="A2921" t="s">
        <v>2734</v>
      </c>
      <c r="B2921" t="s">
        <v>3224</v>
      </c>
      <c r="C2921" s="1">
        <f>VLOOKUP(A2921,[1]Sheet2!A:B,2,0)</f>
        <v>45043</v>
      </c>
      <c r="D2921">
        <v>6</v>
      </c>
      <c r="E2921" t="s">
        <v>3230</v>
      </c>
      <c r="F2921" t="s">
        <v>2998</v>
      </c>
      <c r="G2921">
        <v>4208</v>
      </c>
      <c r="H2921">
        <v>3</v>
      </c>
      <c r="I2921">
        <f t="shared" si="45"/>
        <v>4211</v>
      </c>
      <c r="J2921">
        <v>0.34</v>
      </c>
      <c r="K2921">
        <v>0</v>
      </c>
    </row>
    <row r="2922" spans="1:11" x14ac:dyDescent="0.3">
      <c r="A2922" t="s">
        <v>2734</v>
      </c>
      <c r="B2922" t="s">
        <v>3224</v>
      </c>
      <c r="C2922" s="1">
        <f>VLOOKUP(A2922,[1]Sheet2!A:B,2,0)</f>
        <v>45043</v>
      </c>
      <c r="D2922">
        <v>7</v>
      </c>
      <c r="E2922" t="s">
        <v>3231</v>
      </c>
      <c r="F2922" t="s">
        <v>24</v>
      </c>
      <c r="G2922">
        <v>1136</v>
      </c>
      <c r="H2922">
        <v>0</v>
      </c>
      <c r="I2922">
        <f t="shared" si="45"/>
        <v>1136</v>
      </c>
      <c r="J2922">
        <v>0.09</v>
      </c>
      <c r="K2922">
        <v>0</v>
      </c>
    </row>
    <row r="2923" spans="1:11" x14ac:dyDescent="0.3">
      <c r="A2923" t="s">
        <v>2734</v>
      </c>
      <c r="B2923" t="s">
        <v>3224</v>
      </c>
      <c r="C2923" s="1">
        <f>VLOOKUP(A2923,[1]Sheet2!A:B,2,0)</f>
        <v>45043</v>
      </c>
      <c r="D2923">
        <v>8</v>
      </c>
      <c r="E2923" t="s">
        <v>3232</v>
      </c>
      <c r="F2923" t="s">
        <v>24</v>
      </c>
      <c r="G2923">
        <v>2564</v>
      </c>
      <c r="H2923">
        <v>2</v>
      </c>
      <c r="I2923">
        <f t="shared" si="45"/>
        <v>2566</v>
      </c>
      <c r="J2923">
        <v>0.21</v>
      </c>
      <c r="K2923">
        <v>0</v>
      </c>
    </row>
    <row r="2924" spans="1:11" x14ac:dyDescent="0.3">
      <c r="A2924" t="s">
        <v>2734</v>
      </c>
      <c r="B2924" t="s">
        <v>3224</v>
      </c>
      <c r="C2924" s="1">
        <f>VLOOKUP(A2924,[1]Sheet2!A:B,2,0)</f>
        <v>45043</v>
      </c>
      <c r="D2924">
        <v>9</v>
      </c>
      <c r="E2924" t="s">
        <v>3233</v>
      </c>
      <c r="F2924" t="s">
        <v>24</v>
      </c>
      <c r="G2924">
        <v>3050</v>
      </c>
      <c r="H2924">
        <v>0</v>
      </c>
      <c r="I2924">
        <f t="shared" si="45"/>
        <v>3050</v>
      </c>
      <c r="J2924">
        <v>0.25</v>
      </c>
      <c r="K2924">
        <v>0</v>
      </c>
    </row>
    <row r="2925" spans="1:11" x14ac:dyDescent="0.3">
      <c r="A2925" t="s">
        <v>2734</v>
      </c>
      <c r="B2925" t="s">
        <v>3224</v>
      </c>
      <c r="C2925" s="1">
        <f>VLOOKUP(A2925,[1]Sheet2!A:B,2,0)</f>
        <v>45043</v>
      </c>
      <c r="D2925">
        <v>10</v>
      </c>
      <c r="E2925" t="s">
        <v>3234</v>
      </c>
      <c r="F2925" t="s">
        <v>24</v>
      </c>
      <c r="G2925">
        <v>1276</v>
      </c>
      <c r="H2925">
        <v>1</v>
      </c>
      <c r="I2925">
        <f t="shared" si="45"/>
        <v>1277</v>
      </c>
      <c r="J2925">
        <v>0.1</v>
      </c>
      <c r="K2925">
        <v>0</v>
      </c>
    </row>
    <row r="2926" spans="1:11" x14ac:dyDescent="0.3">
      <c r="A2926" t="s">
        <v>2734</v>
      </c>
      <c r="B2926" t="s">
        <v>3224</v>
      </c>
      <c r="C2926" s="1">
        <f>VLOOKUP(A2926,[1]Sheet2!A:B,2,0)</f>
        <v>45043</v>
      </c>
      <c r="D2926">
        <v>11</v>
      </c>
      <c r="E2926" t="s">
        <v>3235</v>
      </c>
      <c r="F2926" t="s">
        <v>24</v>
      </c>
      <c r="G2926">
        <v>1268</v>
      </c>
      <c r="H2926">
        <v>1</v>
      </c>
      <c r="I2926">
        <f t="shared" si="45"/>
        <v>1269</v>
      </c>
      <c r="J2926">
        <v>0.1</v>
      </c>
      <c r="K2926">
        <v>0</v>
      </c>
    </row>
    <row r="2927" spans="1:11" x14ac:dyDescent="0.3">
      <c r="A2927" t="s">
        <v>2734</v>
      </c>
      <c r="B2927" t="s">
        <v>3224</v>
      </c>
      <c r="C2927" s="1">
        <f>VLOOKUP(A2927,[1]Sheet2!A:B,2,0)</f>
        <v>45043</v>
      </c>
      <c r="D2927">
        <v>12</v>
      </c>
      <c r="E2927" t="s">
        <v>3236</v>
      </c>
      <c r="F2927" t="s">
        <v>24</v>
      </c>
      <c r="G2927">
        <v>1451</v>
      </c>
      <c r="H2927">
        <v>1</v>
      </c>
      <c r="I2927">
        <f t="shared" si="45"/>
        <v>1452</v>
      </c>
      <c r="J2927">
        <v>0.12</v>
      </c>
      <c r="K2927">
        <v>0</v>
      </c>
    </row>
    <row r="2928" spans="1:11" x14ac:dyDescent="0.3">
      <c r="A2928" t="s">
        <v>2734</v>
      </c>
      <c r="B2928" t="s">
        <v>3224</v>
      </c>
      <c r="C2928" s="1">
        <f>VLOOKUP(A2928,[1]Sheet2!A:B,2,0)</f>
        <v>45043</v>
      </c>
      <c r="D2928">
        <v>13</v>
      </c>
      <c r="E2928" t="s">
        <v>3237</v>
      </c>
      <c r="F2928" t="s">
        <v>24</v>
      </c>
      <c r="G2928">
        <v>1959</v>
      </c>
      <c r="H2928">
        <v>0</v>
      </c>
      <c r="I2928">
        <f t="shared" si="45"/>
        <v>1959</v>
      </c>
      <c r="J2928">
        <v>0.16</v>
      </c>
      <c r="K2928">
        <v>0</v>
      </c>
    </row>
    <row r="2929" spans="1:11" x14ac:dyDescent="0.3">
      <c r="A2929" t="s">
        <v>2734</v>
      </c>
      <c r="B2929" t="s">
        <v>3224</v>
      </c>
      <c r="C2929" s="1">
        <f>VLOOKUP(A2929,[1]Sheet2!A:B,2,0)</f>
        <v>45043</v>
      </c>
      <c r="D2929">
        <v>14</v>
      </c>
      <c r="E2929" t="s">
        <v>3238</v>
      </c>
      <c r="F2929" t="s">
        <v>24</v>
      </c>
      <c r="G2929">
        <v>3453</v>
      </c>
      <c r="H2929">
        <v>0</v>
      </c>
      <c r="I2929">
        <f t="shared" si="45"/>
        <v>3453</v>
      </c>
      <c r="J2929">
        <v>0.28000000000000003</v>
      </c>
      <c r="K2929">
        <v>0</v>
      </c>
    </row>
    <row r="2930" spans="1:11" x14ac:dyDescent="0.3">
      <c r="A2930" t="s">
        <v>2734</v>
      </c>
      <c r="B2930" t="s">
        <v>3224</v>
      </c>
      <c r="C2930" s="1">
        <f>VLOOKUP(A2930,[1]Sheet2!A:B,2,0)</f>
        <v>45043</v>
      </c>
      <c r="D2930">
        <v>15</v>
      </c>
      <c r="E2930" t="s">
        <v>3239</v>
      </c>
      <c r="F2930" t="s">
        <v>24</v>
      </c>
      <c r="G2930">
        <v>7637</v>
      </c>
      <c r="H2930">
        <v>0</v>
      </c>
      <c r="I2930">
        <f t="shared" si="45"/>
        <v>7637</v>
      </c>
      <c r="J2930">
        <v>0.61</v>
      </c>
      <c r="K2930">
        <v>0</v>
      </c>
    </row>
    <row r="2931" spans="1:11" x14ac:dyDescent="0.3">
      <c r="A2931" t="s">
        <v>2734</v>
      </c>
      <c r="B2931" t="s">
        <v>3224</v>
      </c>
      <c r="C2931" s="1">
        <f>VLOOKUP(A2931,[1]Sheet2!A:B,2,0)</f>
        <v>45043</v>
      </c>
      <c r="D2931">
        <v>16</v>
      </c>
      <c r="E2931" t="s">
        <v>33</v>
      </c>
      <c r="F2931" t="s">
        <v>34</v>
      </c>
      <c r="G2931">
        <v>10285</v>
      </c>
      <c r="H2931">
        <v>10</v>
      </c>
      <c r="I2931">
        <f t="shared" si="45"/>
        <v>10295</v>
      </c>
      <c r="J2931">
        <v>0.83</v>
      </c>
      <c r="K2931">
        <v>0</v>
      </c>
    </row>
    <row r="2932" spans="1:11" x14ac:dyDescent="0.3">
      <c r="A2932" t="s">
        <v>2734</v>
      </c>
      <c r="B2932" t="s">
        <v>3240</v>
      </c>
      <c r="C2932" s="1">
        <f>VLOOKUP(A2932,[1]Sheet2!A:B,2,0)</f>
        <v>45043</v>
      </c>
      <c r="D2932">
        <v>1</v>
      </c>
      <c r="E2932" t="s">
        <v>3241</v>
      </c>
      <c r="F2932" t="s">
        <v>16</v>
      </c>
      <c r="G2932">
        <v>15910</v>
      </c>
      <c r="H2932">
        <v>37</v>
      </c>
      <c r="I2932">
        <f t="shared" si="45"/>
        <v>15947</v>
      </c>
      <c r="J2932">
        <v>1.39</v>
      </c>
      <c r="K2932">
        <v>0</v>
      </c>
    </row>
    <row r="2933" spans="1:11" x14ac:dyDescent="0.3">
      <c r="A2933" t="s">
        <v>2734</v>
      </c>
      <c r="B2933" t="s">
        <v>3240</v>
      </c>
      <c r="C2933" s="1">
        <f>VLOOKUP(A2933,[1]Sheet2!A:B,2,0)</f>
        <v>45043</v>
      </c>
      <c r="D2933">
        <v>2</v>
      </c>
      <c r="E2933" t="s">
        <v>3242</v>
      </c>
      <c r="F2933" t="s">
        <v>436</v>
      </c>
      <c r="G2933">
        <v>368932</v>
      </c>
      <c r="H2933">
        <v>385</v>
      </c>
      <c r="I2933">
        <f t="shared" si="45"/>
        <v>369317</v>
      </c>
      <c r="J2933">
        <v>32.090000000000003</v>
      </c>
      <c r="K2933">
        <v>0</v>
      </c>
    </row>
    <row r="2934" spans="1:11" x14ac:dyDescent="0.3">
      <c r="A2934" t="s">
        <v>2734</v>
      </c>
      <c r="B2934" t="s">
        <v>3240</v>
      </c>
      <c r="C2934" s="1">
        <f>VLOOKUP(A2934,[1]Sheet2!A:B,2,0)</f>
        <v>45043</v>
      </c>
      <c r="D2934">
        <v>3</v>
      </c>
      <c r="E2934" t="s">
        <v>3243</v>
      </c>
      <c r="F2934" t="s">
        <v>18</v>
      </c>
      <c r="G2934">
        <v>717482</v>
      </c>
      <c r="H2934">
        <v>1434</v>
      </c>
      <c r="I2934">
        <f t="shared" si="45"/>
        <v>718916</v>
      </c>
      <c r="J2934">
        <v>62.46</v>
      </c>
      <c r="K2934">
        <v>1</v>
      </c>
    </row>
    <row r="2935" spans="1:11" x14ac:dyDescent="0.3">
      <c r="A2935" t="s">
        <v>2734</v>
      </c>
      <c r="B2935" t="s">
        <v>3240</v>
      </c>
      <c r="C2935" s="1">
        <f>VLOOKUP(A2935,[1]Sheet2!A:B,2,0)</f>
        <v>45043</v>
      </c>
      <c r="D2935">
        <v>4</v>
      </c>
      <c r="E2935" t="s">
        <v>3244</v>
      </c>
      <c r="F2935" t="s">
        <v>770</v>
      </c>
      <c r="G2935">
        <v>7429</v>
      </c>
      <c r="H2935">
        <v>2</v>
      </c>
      <c r="I2935">
        <f t="shared" si="45"/>
        <v>7431</v>
      </c>
      <c r="J2935">
        <v>0.65</v>
      </c>
      <c r="K2935">
        <v>0</v>
      </c>
    </row>
    <row r="2936" spans="1:11" x14ac:dyDescent="0.3">
      <c r="A2936" t="s">
        <v>2734</v>
      </c>
      <c r="B2936" t="s">
        <v>3240</v>
      </c>
      <c r="C2936" s="1">
        <f>VLOOKUP(A2936,[1]Sheet2!A:B,2,0)</f>
        <v>45043</v>
      </c>
      <c r="D2936">
        <v>5</v>
      </c>
      <c r="E2936" t="s">
        <v>3245</v>
      </c>
      <c r="F2936" t="s">
        <v>892</v>
      </c>
      <c r="G2936">
        <v>3538</v>
      </c>
      <c r="H2936">
        <v>1</v>
      </c>
      <c r="I2936">
        <f t="shared" si="45"/>
        <v>3539</v>
      </c>
      <c r="J2936">
        <v>0.31</v>
      </c>
      <c r="K2936">
        <v>0</v>
      </c>
    </row>
    <row r="2937" spans="1:11" x14ac:dyDescent="0.3">
      <c r="A2937" t="s">
        <v>2734</v>
      </c>
      <c r="B2937" t="s">
        <v>3240</v>
      </c>
      <c r="C2937" s="1">
        <f>VLOOKUP(A2937,[1]Sheet2!A:B,2,0)</f>
        <v>45043</v>
      </c>
      <c r="D2937">
        <v>6</v>
      </c>
      <c r="E2937" t="s">
        <v>3246</v>
      </c>
      <c r="F2937" t="s">
        <v>149</v>
      </c>
      <c r="G2937">
        <v>2213</v>
      </c>
      <c r="H2937">
        <v>3</v>
      </c>
      <c r="I2937">
        <f t="shared" si="45"/>
        <v>2216</v>
      </c>
      <c r="J2937">
        <v>0.19</v>
      </c>
      <c r="K2937">
        <v>0</v>
      </c>
    </row>
    <row r="2938" spans="1:11" x14ac:dyDescent="0.3">
      <c r="A2938" t="s">
        <v>2734</v>
      </c>
      <c r="B2938" t="s">
        <v>3240</v>
      </c>
      <c r="C2938" s="1">
        <f>VLOOKUP(A2938,[1]Sheet2!A:B,2,0)</f>
        <v>45043</v>
      </c>
      <c r="D2938">
        <v>7</v>
      </c>
      <c r="E2938" t="s">
        <v>3247</v>
      </c>
      <c r="F2938" t="s">
        <v>2740</v>
      </c>
      <c r="G2938">
        <v>1580</v>
      </c>
      <c r="H2938">
        <v>1</v>
      </c>
      <c r="I2938">
        <f t="shared" si="45"/>
        <v>1581</v>
      </c>
      <c r="J2938">
        <v>0.14000000000000001</v>
      </c>
      <c r="K2938">
        <v>0</v>
      </c>
    </row>
    <row r="2939" spans="1:11" x14ac:dyDescent="0.3">
      <c r="A2939" t="s">
        <v>2734</v>
      </c>
      <c r="B2939" t="s">
        <v>3240</v>
      </c>
      <c r="C2939" s="1">
        <f>VLOOKUP(A2939,[1]Sheet2!A:B,2,0)</f>
        <v>45043</v>
      </c>
      <c r="D2939">
        <v>8</v>
      </c>
      <c r="E2939" t="s">
        <v>3248</v>
      </c>
      <c r="F2939" t="s">
        <v>2751</v>
      </c>
      <c r="G2939">
        <v>3480</v>
      </c>
      <c r="H2939">
        <v>8</v>
      </c>
      <c r="I2939">
        <f t="shared" si="45"/>
        <v>3488</v>
      </c>
      <c r="J2939">
        <v>0.3</v>
      </c>
      <c r="K2939">
        <v>0</v>
      </c>
    </row>
    <row r="2940" spans="1:11" x14ac:dyDescent="0.3">
      <c r="A2940" t="s">
        <v>2734</v>
      </c>
      <c r="B2940" t="s">
        <v>3240</v>
      </c>
      <c r="C2940" s="1">
        <f>VLOOKUP(A2940,[1]Sheet2!A:B,2,0)</f>
        <v>45043</v>
      </c>
      <c r="D2940">
        <v>9</v>
      </c>
      <c r="E2940" t="s">
        <v>3249</v>
      </c>
      <c r="F2940" t="s">
        <v>24</v>
      </c>
      <c r="G2940">
        <v>6016</v>
      </c>
      <c r="H2940">
        <v>1</v>
      </c>
      <c r="I2940">
        <f t="shared" si="45"/>
        <v>6017</v>
      </c>
      <c r="J2940">
        <v>0.52</v>
      </c>
      <c r="K2940">
        <v>0</v>
      </c>
    </row>
    <row r="2941" spans="1:11" x14ac:dyDescent="0.3">
      <c r="A2941" t="s">
        <v>2734</v>
      </c>
      <c r="B2941" t="s">
        <v>3240</v>
      </c>
      <c r="C2941" s="1">
        <f>VLOOKUP(A2941,[1]Sheet2!A:B,2,0)</f>
        <v>45043</v>
      </c>
      <c r="D2941">
        <v>10</v>
      </c>
      <c r="E2941" t="s">
        <v>3250</v>
      </c>
      <c r="F2941" t="s">
        <v>24</v>
      </c>
      <c r="G2941">
        <v>7981</v>
      </c>
      <c r="H2941">
        <v>0</v>
      </c>
      <c r="I2941">
        <f t="shared" si="45"/>
        <v>7981</v>
      </c>
      <c r="J2941">
        <v>0.69</v>
      </c>
      <c r="K2941">
        <v>0</v>
      </c>
    </row>
    <row r="2942" spans="1:11" x14ac:dyDescent="0.3">
      <c r="A2942" t="s">
        <v>2734</v>
      </c>
      <c r="B2942" t="s">
        <v>3240</v>
      </c>
      <c r="C2942" s="1">
        <f>VLOOKUP(A2942,[1]Sheet2!A:B,2,0)</f>
        <v>45043</v>
      </c>
      <c r="D2942">
        <v>11</v>
      </c>
      <c r="E2942" t="s">
        <v>3251</v>
      </c>
      <c r="F2942" t="s">
        <v>24</v>
      </c>
      <c r="G2942">
        <v>3526</v>
      </c>
      <c r="H2942">
        <v>0</v>
      </c>
      <c r="I2942">
        <f t="shared" si="45"/>
        <v>3526</v>
      </c>
      <c r="J2942">
        <v>0.31</v>
      </c>
      <c r="K2942">
        <v>0</v>
      </c>
    </row>
    <row r="2943" spans="1:11" x14ac:dyDescent="0.3">
      <c r="A2943" t="s">
        <v>2734</v>
      </c>
      <c r="B2943" t="s">
        <v>3240</v>
      </c>
      <c r="C2943" s="1">
        <f>VLOOKUP(A2943,[1]Sheet2!A:B,2,0)</f>
        <v>45043</v>
      </c>
      <c r="D2943">
        <v>12</v>
      </c>
      <c r="E2943" t="s">
        <v>3252</v>
      </c>
      <c r="F2943" t="s">
        <v>24</v>
      </c>
      <c r="G2943">
        <v>3542</v>
      </c>
      <c r="H2943">
        <v>1</v>
      </c>
      <c r="I2943">
        <f t="shared" si="45"/>
        <v>3543</v>
      </c>
      <c r="J2943">
        <v>0.31</v>
      </c>
      <c r="K2943">
        <v>0</v>
      </c>
    </row>
    <row r="2944" spans="1:11" x14ac:dyDescent="0.3">
      <c r="A2944" t="s">
        <v>2734</v>
      </c>
      <c r="B2944" t="s">
        <v>3240</v>
      </c>
      <c r="C2944" s="1">
        <f>VLOOKUP(A2944,[1]Sheet2!A:B,2,0)</f>
        <v>45043</v>
      </c>
      <c r="D2944">
        <v>13</v>
      </c>
      <c r="E2944" t="s">
        <v>33</v>
      </c>
      <c r="F2944" t="s">
        <v>34</v>
      </c>
      <c r="G2944">
        <v>7502</v>
      </c>
      <c r="H2944">
        <v>8</v>
      </c>
      <c r="I2944">
        <f t="shared" si="45"/>
        <v>7510</v>
      </c>
      <c r="J2944">
        <v>0.65</v>
      </c>
      <c r="K2944">
        <v>0</v>
      </c>
    </row>
    <row r="2945" spans="1:11" x14ac:dyDescent="0.3">
      <c r="A2945" t="s">
        <v>2734</v>
      </c>
      <c r="B2945" t="s">
        <v>3253</v>
      </c>
      <c r="C2945" s="1">
        <f>VLOOKUP(A2945,[1]Sheet2!A:B,2,0)</f>
        <v>45043</v>
      </c>
      <c r="D2945">
        <v>1</v>
      </c>
      <c r="E2945" t="s">
        <v>3254</v>
      </c>
      <c r="F2945" t="s">
        <v>18</v>
      </c>
      <c r="G2945">
        <v>783211</v>
      </c>
      <c r="H2945">
        <v>2831</v>
      </c>
      <c r="I2945">
        <f t="shared" si="45"/>
        <v>786042</v>
      </c>
      <c r="J2945">
        <v>68.150000000000006</v>
      </c>
      <c r="K2945">
        <v>1</v>
      </c>
    </row>
    <row r="2946" spans="1:11" x14ac:dyDescent="0.3">
      <c r="A2946" t="s">
        <v>2734</v>
      </c>
      <c r="B2946" t="s">
        <v>3253</v>
      </c>
      <c r="C2946" s="1">
        <f>VLOOKUP(A2946,[1]Sheet2!A:B,2,0)</f>
        <v>45043</v>
      </c>
      <c r="D2946">
        <v>2</v>
      </c>
      <c r="E2946" t="s">
        <v>3255</v>
      </c>
      <c r="F2946" t="s">
        <v>436</v>
      </c>
      <c r="G2946">
        <v>306130</v>
      </c>
      <c r="H2946">
        <v>263</v>
      </c>
      <c r="I2946">
        <f t="shared" si="45"/>
        <v>306393</v>
      </c>
      <c r="J2946">
        <v>26.56</v>
      </c>
      <c r="K2946">
        <v>0</v>
      </c>
    </row>
    <row r="2947" spans="1:11" x14ac:dyDescent="0.3">
      <c r="A2947" t="s">
        <v>2734</v>
      </c>
      <c r="B2947" t="s">
        <v>3253</v>
      </c>
      <c r="C2947" s="1">
        <f>VLOOKUP(A2947,[1]Sheet2!A:B,2,0)</f>
        <v>45043</v>
      </c>
      <c r="D2947">
        <v>3</v>
      </c>
      <c r="E2947" t="s">
        <v>3256</v>
      </c>
      <c r="F2947" t="s">
        <v>16</v>
      </c>
      <c r="G2947">
        <v>7155</v>
      </c>
      <c r="H2947">
        <v>40</v>
      </c>
      <c r="I2947">
        <f t="shared" ref="I2947:I3010" si="46">SUM(G2947:H2947)</f>
        <v>7195</v>
      </c>
      <c r="J2947">
        <v>0.62</v>
      </c>
      <c r="K2947">
        <v>0</v>
      </c>
    </row>
    <row r="2948" spans="1:11" x14ac:dyDescent="0.3">
      <c r="A2948" t="s">
        <v>2734</v>
      </c>
      <c r="B2948" t="s">
        <v>3253</v>
      </c>
      <c r="C2948" s="1">
        <f>VLOOKUP(A2948,[1]Sheet2!A:B,2,0)</f>
        <v>45043</v>
      </c>
      <c r="D2948">
        <v>4</v>
      </c>
      <c r="E2948" t="s">
        <v>3257</v>
      </c>
      <c r="F2948" t="s">
        <v>1924</v>
      </c>
      <c r="G2948">
        <v>3371</v>
      </c>
      <c r="H2948">
        <v>7</v>
      </c>
      <c r="I2948">
        <f t="shared" si="46"/>
        <v>3378</v>
      </c>
      <c r="J2948">
        <v>0.28999999999999998</v>
      </c>
      <c r="K2948">
        <v>0</v>
      </c>
    </row>
    <row r="2949" spans="1:11" x14ac:dyDescent="0.3">
      <c r="A2949" t="s">
        <v>2734</v>
      </c>
      <c r="B2949" t="s">
        <v>3253</v>
      </c>
      <c r="C2949" s="1">
        <f>VLOOKUP(A2949,[1]Sheet2!A:B,2,0)</f>
        <v>45043</v>
      </c>
      <c r="D2949">
        <v>5</v>
      </c>
      <c r="E2949" t="s">
        <v>3258</v>
      </c>
      <c r="F2949" t="s">
        <v>882</v>
      </c>
      <c r="G2949">
        <v>3124</v>
      </c>
      <c r="H2949">
        <v>4</v>
      </c>
      <c r="I2949">
        <f t="shared" si="46"/>
        <v>3128</v>
      </c>
      <c r="J2949">
        <v>0.27</v>
      </c>
      <c r="K2949">
        <v>0</v>
      </c>
    </row>
    <row r="2950" spans="1:11" x14ac:dyDescent="0.3">
      <c r="A2950" t="s">
        <v>2734</v>
      </c>
      <c r="B2950" t="s">
        <v>3253</v>
      </c>
      <c r="C2950" s="1">
        <f>VLOOKUP(A2950,[1]Sheet2!A:B,2,0)</f>
        <v>45043</v>
      </c>
      <c r="D2950">
        <v>6</v>
      </c>
      <c r="E2950" t="s">
        <v>3259</v>
      </c>
      <c r="F2950" t="s">
        <v>1444</v>
      </c>
      <c r="G2950">
        <v>1678</v>
      </c>
      <c r="H2950">
        <v>7</v>
      </c>
      <c r="I2950">
        <f t="shared" si="46"/>
        <v>1685</v>
      </c>
      <c r="J2950">
        <v>0.15</v>
      </c>
      <c r="K2950">
        <v>0</v>
      </c>
    </row>
    <row r="2951" spans="1:11" x14ac:dyDescent="0.3">
      <c r="A2951" t="s">
        <v>2734</v>
      </c>
      <c r="B2951" t="s">
        <v>3253</v>
      </c>
      <c r="C2951" s="1">
        <f>VLOOKUP(A2951,[1]Sheet2!A:B,2,0)</f>
        <v>45043</v>
      </c>
      <c r="D2951">
        <v>7</v>
      </c>
      <c r="E2951" t="s">
        <v>3260</v>
      </c>
      <c r="F2951" t="s">
        <v>2751</v>
      </c>
      <c r="G2951">
        <v>3721</v>
      </c>
      <c r="H2951">
        <v>6</v>
      </c>
      <c r="I2951">
        <f t="shared" si="46"/>
        <v>3727</v>
      </c>
      <c r="J2951">
        <v>0.32</v>
      </c>
      <c r="K2951">
        <v>0</v>
      </c>
    </row>
    <row r="2952" spans="1:11" x14ac:dyDescent="0.3">
      <c r="A2952" t="s">
        <v>2734</v>
      </c>
      <c r="B2952" t="s">
        <v>3253</v>
      </c>
      <c r="C2952" s="1">
        <f>VLOOKUP(A2952,[1]Sheet2!A:B,2,0)</f>
        <v>45043</v>
      </c>
      <c r="D2952">
        <v>8</v>
      </c>
      <c r="E2952" t="s">
        <v>3261</v>
      </c>
      <c r="F2952" t="s">
        <v>24</v>
      </c>
      <c r="G2952">
        <v>2552</v>
      </c>
      <c r="H2952">
        <v>16</v>
      </c>
      <c r="I2952">
        <f t="shared" si="46"/>
        <v>2568</v>
      </c>
      <c r="J2952">
        <v>0.22</v>
      </c>
      <c r="K2952">
        <v>0</v>
      </c>
    </row>
    <row r="2953" spans="1:11" x14ac:dyDescent="0.3">
      <c r="A2953" t="s">
        <v>2734</v>
      </c>
      <c r="B2953" t="s">
        <v>3253</v>
      </c>
      <c r="C2953" s="1">
        <f>VLOOKUP(A2953,[1]Sheet2!A:B,2,0)</f>
        <v>45043</v>
      </c>
      <c r="D2953">
        <v>9</v>
      </c>
      <c r="E2953" t="s">
        <v>3262</v>
      </c>
      <c r="F2953" t="s">
        <v>24</v>
      </c>
      <c r="G2953">
        <v>2254</v>
      </c>
      <c r="H2953">
        <v>7</v>
      </c>
      <c r="I2953">
        <f t="shared" si="46"/>
        <v>2261</v>
      </c>
      <c r="J2953">
        <v>0.2</v>
      </c>
      <c r="K2953">
        <v>0</v>
      </c>
    </row>
    <row r="2954" spans="1:11" x14ac:dyDescent="0.3">
      <c r="A2954" t="s">
        <v>2734</v>
      </c>
      <c r="B2954" t="s">
        <v>3253</v>
      </c>
      <c r="C2954" s="1">
        <f>VLOOKUP(A2954,[1]Sheet2!A:B,2,0)</f>
        <v>45043</v>
      </c>
      <c r="D2954">
        <v>10</v>
      </c>
      <c r="E2954" t="s">
        <v>3263</v>
      </c>
      <c r="F2954" t="s">
        <v>24</v>
      </c>
      <c r="G2954">
        <v>3134</v>
      </c>
      <c r="H2954">
        <v>4</v>
      </c>
      <c r="I2954">
        <f t="shared" si="46"/>
        <v>3138</v>
      </c>
      <c r="J2954">
        <v>0.27</v>
      </c>
      <c r="K2954">
        <v>0</v>
      </c>
    </row>
    <row r="2955" spans="1:11" x14ac:dyDescent="0.3">
      <c r="A2955" t="s">
        <v>2734</v>
      </c>
      <c r="B2955" t="s">
        <v>3253</v>
      </c>
      <c r="C2955" s="1">
        <f>VLOOKUP(A2955,[1]Sheet2!A:B,2,0)</f>
        <v>45043</v>
      </c>
      <c r="D2955">
        <v>11</v>
      </c>
      <c r="E2955" t="s">
        <v>3264</v>
      </c>
      <c r="F2955" t="s">
        <v>24</v>
      </c>
      <c r="G2955">
        <v>6249</v>
      </c>
      <c r="H2955">
        <v>5</v>
      </c>
      <c r="I2955">
        <f t="shared" si="46"/>
        <v>6254</v>
      </c>
      <c r="J2955">
        <v>0.54</v>
      </c>
      <c r="K2955">
        <v>0</v>
      </c>
    </row>
    <row r="2956" spans="1:11" x14ac:dyDescent="0.3">
      <c r="A2956" t="s">
        <v>2734</v>
      </c>
      <c r="B2956" t="s">
        <v>3253</v>
      </c>
      <c r="C2956" s="1">
        <f>VLOOKUP(A2956,[1]Sheet2!A:B,2,0)</f>
        <v>45043</v>
      </c>
      <c r="D2956">
        <v>12</v>
      </c>
      <c r="E2956" t="s">
        <v>3265</v>
      </c>
      <c r="F2956" t="s">
        <v>24</v>
      </c>
      <c r="G2956">
        <v>4203</v>
      </c>
      <c r="H2956">
        <v>3</v>
      </c>
      <c r="I2956">
        <f t="shared" si="46"/>
        <v>4206</v>
      </c>
      <c r="J2956">
        <v>0.36</v>
      </c>
      <c r="K2956">
        <v>0</v>
      </c>
    </row>
    <row r="2957" spans="1:11" x14ac:dyDescent="0.3">
      <c r="A2957" t="s">
        <v>2734</v>
      </c>
      <c r="B2957" t="s">
        <v>3253</v>
      </c>
      <c r="C2957" s="1">
        <f>VLOOKUP(A2957,[1]Sheet2!A:B,2,0)</f>
        <v>45043</v>
      </c>
      <c r="D2957">
        <v>13</v>
      </c>
      <c r="E2957" t="s">
        <v>3266</v>
      </c>
      <c r="F2957" t="s">
        <v>24</v>
      </c>
      <c r="G2957">
        <v>7482</v>
      </c>
      <c r="H2957">
        <v>6</v>
      </c>
      <c r="I2957">
        <f t="shared" si="46"/>
        <v>7488</v>
      </c>
      <c r="J2957">
        <v>0.65</v>
      </c>
      <c r="K2957">
        <v>0</v>
      </c>
    </row>
    <row r="2958" spans="1:11" x14ac:dyDescent="0.3">
      <c r="A2958" t="s">
        <v>2734</v>
      </c>
      <c r="B2958" t="s">
        <v>3253</v>
      </c>
      <c r="C2958" s="1">
        <f>VLOOKUP(A2958,[1]Sheet2!A:B,2,0)</f>
        <v>45043</v>
      </c>
      <c r="D2958">
        <v>14</v>
      </c>
      <c r="E2958" t="s">
        <v>33</v>
      </c>
      <c r="F2958" t="s">
        <v>34</v>
      </c>
      <c r="G2958">
        <v>15997</v>
      </c>
      <c r="H2958">
        <v>20</v>
      </c>
      <c r="I2958">
        <f t="shared" si="46"/>
        <v>16017</v>
      </c>
      <c r="J2958">
        <v>1.39</v>
      </c>
      <c r="K2958">
        <v>0</v>
      </c>
    </row>
    <row r="2959" spans="1:11" x14ac:dyDescent="0.3">
      <c r="A2959" t="s">
        <v>3267</v>
      </c>
      <c r="B2959" t="s">
        <v>3268</v>
      </c>
      <c r="C2959" s="1">
        <f>VLOOKUP(A2959,[1]Sheet2!A:B,2,0)</f>
        <v>45044</v>
      </c>
      <c r="D2959">
        <v>1</v>
      </c>
      <c r="E2959" t="s">
        <v>3269</v>
      </c>
      <c r="F2959" t="s">
        <v>215</v>
      </c>
      <c r="G2959">
        <v>443003</v>
      </c>
      <c r="H2959">
        <v>2967</v>
      </c>
      <c r="I2959">
        <f t="shared" si="46"/>
        <v>445970</v>
      </c>
      <c r="J2959">
        <v>40.96</v>
      </c>
      <c r="K2959">
        <v>1</v>
      </c>
    </row>
    <row r="2960" spans="1:11" x14ac:dyDescent="0.3">
      <c r="A2960" t="s">
        <v>3267</v>
      </c>
      <c r="B2960" t="s">
        <v>3268</v>
      </c>
      <c r="C2960" s="1">
        <f>VLOOKUP(A2960,[1]Sheet2!A:B,2,0)</f>
        <v>45044</v>
      </c>
      <c r="D2960">
        <v>2</v>
      </c>
      <c r="E2960" t="s">
        <v>3270</v>
      </c>
      <c r="F2960" t="s">
        <v>16</v>
      </c>
      <c r="G2960">
        <v>2411</v>
      </c>
      <c r="H2960">
        <v>20</v>
      </c>
      <c r="I2960">
        <f t="shared" si="46"/>
        <v>2431</v>
      </c>
      <c r="J2960">
        <v>0.22</v>
      </c>
      <c r="K2960">
        <v>0</v>
      </c>
    </row>
    <row r="2961" spans="1:11" x14ac:dyDescent="0.3">
      <c r="A2961" t="s">
        <v>3267</v>
      </c>
      <c r="B2961" t="s">
        <v>3268</v>
      </c>
      <c r="C2961" s="1">
        <f>VLOOKUP(A2961,[1]Sheet2!A:B,2,0)</f>
        <v>45044</v>
      </c>
      <c r="D2961">
        <v>3</v>
      </c>
      <c r="E2961" t="s">
        <v>3271</v>
      </c>
      <c r="F2961" t="s">
        <v>18</v>
      </c>
      <c r="G2961">
        <v>186278</v>
      </c>
      <c r="H2961">
        <v>1451</v>
      </c>
      <c r="I2961">
        <f t="shared" si="46"/>
        <v>187729</v>
      </c>
      <c r="J2961">
        <v>17.239999999999998</v>
      </c>
      <c r="K2961">
        <v>0</v>
      </c>
    </row>
    <row r="2962" spans="1:11" x14ac:dyDescent="0.3">
      <c r="A2962" t="s">
        <v>3267</v>
      </c>
      <c r="B2962" t="s">
        <v>3268</v>
      </c>
      <c r="C2962" s="1">
        <f>VLOOKUP(A2962,[1]Sheet2!A:B,2,0)</f>
        <v>45044</v>
      </c>
      <c r="D2962">
        <v>4</v>
      </c>
      <c r="E2962" t="s">
        <v>3272</v>
      </c>
      <c r="F2962" t="s">
        <v>14</v>
      </c>
      <c r="G2962">
        <v>433790</v>
      </c>
      <c r="H2962">
        <v>1706</v>
      </c>
      <c r="I2962">
        <f t="shared" si="46"/>
        <v>435496</v>
      </c>
      <c r="J2962">
        <v>40</v>
      </c>
      <c r="K2962">
        <v>0</v>
      </c>
    </row>
    <row r="2963" spans="1:11" x14ac:dyDescent="0.3">
      <c r="A2963" t="s">
        <v>3267</v>
      </c>
      <c r="B2963" t="s">
        <v>3268</v>
      </c>
      <c r="C2963" s="1">
        <f>VLOOKUP(A2963,[1]Sheet2!A:B,2,0)</f>
        <v>45044</v>
      </c>
      <c r="D2963">
        <v>5</v>
      </c>
      <c r="E2963" t="s">
        <v>3273</v>
      </c>
      <c r="F2963" t="s">
        <v>337</v>
      </c>
      <c r="G2963">
        <v>1777</v>
      </c>
      <c r="H2963">
        <v>5</v>
      </c>
      <c r="I2963">
        <f t="shared" si="46"/>
        <v>1782</v>
      </c>
      <c r="J2963">
        <v>0.16</v>
      </c>
      <c r="K2963">
        <v>0</v>
      </c>
    </row>
    <row r="2964" spans="1:11" x14ac:dyDescent="0.3">
      <c r="A2964" t="s">
        <v>3267</v>
      </c>
      <c r="B2964" t="s">
        <v>3268</v>
      </c>
      <c r="C2964" s="1">
        <f>VLOOKUP(A2964,[1]Sheet2!A:B,2,0)</f>
        <v>45044</v>
      </c>
      <c r="D2964">
        <v>6</v>
      </c>
      <c r="E2964" t="s">
        <v>3274</v>
      </c>
      <c r="F2964" t="s">
        <v>79</v>
      </c>
      <c r="G2964">
        <v>1125</v>
      </c>
      <c r="H2964">
        <v>8</v>
      </c>
      <c r="I2964">
        <f t="shared" si="46"/>
        <v>1133</v>
      </c>
      <c r="J2964">
        <v>0.1</v>
      </c>
      <c r="K2964">
        <v>0</v>
      </c>
    </row>
    <row r="2965" spans="1:11" x14ac:dyDescent="0.3">
      <c r="A2965" t="s">
        <v>3267</v>
      </c>
      <c r="B2965" t="s">
        <v>3268</v>
      </c>
      <c r="C2965" s="1">
        <f>VLOOKUP(A2965,[1]Sheet2!A:B,2,0)</f>
        <v>45044</v>
      </c>
      <c r="D2965">
        <v>7</v>
      </c>
      <c r="E2965" t="s">
        <v>3275</v>
      </c>
      <c r="F2965" t="s">
        <v>2449</v>
      </c>
      <c r="G2965">
        <v>1688</v>
      </c>
      <c r="H2965">
        <v>1</v>
      </c>
      <c r="I2965">
        <f t="shared" si="46"/>
        <v>1689</v>
      </c>
      <c r="J2965">
        <v>0.16</v>
      </c>
      <c r="K2965">
        <v>0</v>
      </c>
    </row>
    <row r="2966" spans="1:11" x14ac:dyDescent="0.3">
      <c r="A2966" t="s">
        <v>3267</v>
      </c>
      <c r="B2966" t="s">
        <v>3268</v>
      </c>
      <c r="C2966" s="1">
        <f>VLOOKUP(A2966,[1]Sheet2!A:B,2,0)</f>
        <v>45044</v>
      </c>
      <c r="D2966">
        <v>8</v>
      </c>
      <c r="E2966" t="s">
        <v>3276</v>
      </c>
      <c r="F2966" t="s">
        <v>218</v>
      </c>
      <c r="G2966">
        <v>3593</v>
      </c>
      <c r="H2966">
        <v>2</v>
      </c>
      <c r="I2966">
        <f t="shared" si="46"/>
        <v>3595</v>
      </c>
      <c r="J2966">
        <v>0.33</v>
      </c>
      <c r="K2966">
        <v>0</v>
      </c>
    </row>
    <row r="2967" spans="1:11" x14ac:dyDescent="0.3">
      <c r="A2967" t="s">
        <v>3267</v>
      </c>
      <c r="B2967" t="s">
        <v>3268</v>
      </c>
      <c r="C2967" s="1">
        <f>VLOOKUP(A2967,[1]Sheet2!A:B,2,0)</f>
        <v>45044</v>
      </c>
      <c r="D2967">
        <v>9</v>
      </c>
      <c r="E2967" t="s">
        <v>3277</v>
      </c>
      <c r="F2967" t="s">
        <v>24</v>
      </c>
      <c r="G2967">
        <v>569</v>
      </c>
      <c r="H2967">
        <v>2</v>
      </c>
      <c r="I2967">
        <f t="shared" si="46"/>
        <v>571</v>
      </c>
      <c r="J2967">
        <v>0.05</v>
      </c>
      <c r="K2967">
        <v>0</v>
      </c>
    </row>
    <row r="2968" spans="1:11" x14ac:dyDescent="0.3">
      <c r="A2968" t="s">
        <v>3267</v>
      </c>
      <c r="B2968" t="s">
        <v>3268</v>
      </c>
      <c r="C2968" s="1">
        <f>VLOOKUP(A2968,[1]Sheet2!A:B,2,0)</f>
        <v>45044</v>
      </c>
      <c r="D2968">
        <v>10</v>
      </c>
      <c r="E2968" t="s">
        <v>3278</v>
      </c>
      <c r="F2968" t="s">
        <v>24</v>
      </c>
      <c r="G2968">
        <v>695</v>
      </c>
      <c r="H2968">
        <v>1</v>
      </c>
      <c r="I2968">
        <f t="shared" si="46"/>
        <v>696</v>
      </c>
      <c r="J2968">
        <v>0.06</v>
      </c>
      <c r="K2968">
        <v>0</v>
      </c>
    </row>
    <row r="2969" spans="1:11" x14ac:dyDescent="0.3">
      <c r="A2969" t="s">
        <v>3267</v>
      </c>
      <c r="B2969" t="s">
        <v>3268</v>
      </c>
      <c r="C2969" s="1">
        <f>VLOOKUP(A2969,[1]Sheet2!A:B,2,0)</f>
        <v>45044</v>
      </c>
      <c r="D2969">
        <v>11</v>
      </c>
      <c r="E2969" t="s">
        <v>3279</v>
      </c>
      <c r="F2969" t="s">
        <v>24</v>
      </c>
      <c r="G2969">
        <v>780</v>
      </c>
      <c r="H2969">
        <v>3</v>
      </c>
      <c r="I2969">
        <f t="shared" si="46"/>
        <v>783</v>
      </c>
      <c r="J2969">
        <v>7.0000000000000007E-2</v>
      </c>
      <c r="K2969">
        <v>0</v>
      </c>
    </row>
    <row r="2970" spans="1:11" x14ac:dyDescent="0.3">
      <c r="A2970" t="s">
        <v>3267</v>
      </c>
      <c r="B2970" t="s">
        <v>3268</v>
      </c>
      <c r="C2970" s="1">
        <f>VLOOKUP(A2970,[1]Sheet2!A:B,2,0)</f>
        <v>45044</v>
      </c>
      <c r="D2970">
        <v>12</v>
      </c>
      <c r="E2970" t="s">
        <v>3280</v>
      </c>
      <c r="F2970" t="s">
        <v>24</v>
      </c>
      <c r="G2970">
        <v>748</v>
      </c>
      <c r="H2970">
        <v>1</v>
      </c>
      <c r="I2970">
        <f t="shared" si="46"/>
        <v>749</v>
      </c>
      <c r="J2970">
        <v>7.0000000000000007E-2</v>
      </c>
      <c r="K2970">
        <v>0</v>
      </c>
    </row>
    <row r="2971" spans="1:11" x14ac:dyDescent="0.3">
      <c r="A2971" t="s">
        <v>3267</v>
      </c>
      <c r="B2971" t="s">
        <v>3268</v>
      </c>
      <c r="C2971" s="1">
        <f>VLOOKUP(A2971,[1]Sheet2!A:B,2,0)</f>
        <v>45044</v>
      </c>
      <c r="D2971">
        <v>13</v>
      </c>
      <c r="E2971" t="s">
        <v>33</v>
      </c>
      <c r="F2971" t="s">
        <v>34</v>
      </c>
      <c r="G2971">
        <v>6065</v>
      </c>
      <c r="H2971">
        <v>39</v>
      </c>
      <c r="I2971">
        <f t="shared" si="46"/>
        <v>6104</v>
      </c>
      <c r="J2971">
        <v>0.56000000000000005</v>
      </c>
      <c r="K2971">
        <v>0</v>
      </c>
    </row>
    <row r="2972" spans="1:11" x14ac:dyDescent="0.3">
      <c r="A2972" t="s">
        <v>3267</v>
      </c>
      <c r="B2972" t="s">
        <v>3281</v>
      </c>
      <c r="C2972" s="1">
        <f>VLOOKUP(A2972,[1]Sheet2!A:B,2,0)</f>
        <v>45044</v>
      </c>
      <c r="D2972">
        <v>1</v>
      </c>
      <c r="E2972" t="s">
        <v>3282</v>
      </c>
      <c r="F2972" t="s">
        <v>16</v>
      </c>
      <c r="G2972">
        <v>5460</v>
      </c>
      <c r="H2972">
        <v>45</v>
      </c>
      <c r="I2972">
        <f t="shared" si="46"/>
        <v>5505</v>
      </c>
      <c r="J2972">
        <v>0.54</v>
      </c>
      <c r="K2972">
        <v>0</v>
      </c>
    </row>
    <row r="2973" spans="1:11" x14ac:dyDescent="0.3">
      <c r="A2973" t="s">
        <v>3267</v>
      </c>
      <c r="B2973" t="s">
        <v>3281</v>
      </c>
      <c r="C2973" s="1">
        <f>VLOOKUP(A2973,[1]Sheet2!A:B,2,0)</f>
        <v>45044</v>
      </c>
      <c r="D2973">
        <v>2</v>
      </c>
      <c r="E2973" t="s">
        <v>3283</v>
      </c>
      <c r="F2973" t="s">
        <v>215</v>
      </c>
      <c r="G2973">
        <v>373696</v>
      </c>
      <c r="H2973">
        <v>1151</v>
      </c>
      <c r="I2973">
        <f t="shared" si="46"/>
        <v>374847</v>
      </c>
      <c r="J2973">
        <v>36.799999999999997</v>
      </c>
      <c r="K2973">
        <v>0</v>
      </c>
    </row>
    <row r="2974" spans="1:11" x14ac:dyDescent="0.3">
      <c r="A2974" t="s">
        <v>3267</v>
      </c>
      <c r="B2974" t="s">
        <v>3281</v>
      </c>
      <c r="C2974" s="1">
        <f>VLOOKUP(A2974,[1]Sheet2!A:B,2,0)</f>
        <v>45044</v>
      </c>
      <c r="D2974">
        <v>3</v>
      </c>
      <c r="E2974" t="s">
        <v>3284</v>
      </c>
      <c r="F2974" t="s">
        <v>14</v>
      </c>
      <c r="G2974">
        <v>532493</v>
      </c>
      <c r="H2974">
        <v>1322</v>
      </c>
      <c r="I2974">
        <f t="shared" si="46"/>
        <v>533815</v>
      </c>
      <c r="J2974">
        <v>52.4</v>
      </c>
      <c r="K2974">
        <v>1</v>
      </c>
    </row>
    <row r="2975" spans="1:11" x14ac:dyDescent="0.3">
      <c r="A2975" t="s">
        <v>3267</v>
      </c>
      <c r="B2975" t="s">
        <v>3281</v>
      </c>
      <c r="C2975" s="1">
        <f>VLOOKUP(A2975,[1]Sheet2!A:B,2,0)</f>
        <v>45044</v>
      </c>
      <c r="D2975">
        <v>4</v>
      </c>
      <c r="E2975" t="s">
        <v>3285</v>
      </c>
      <c r="F2975" t="s">
        <v>3286</v>
      </c>
      <c r="G2975">
        <v>89575</v>
      </c>
      <c r="H2975">
        <v>262</v>
      </c>
      <c r="I2975">
        <f t="shared" si="46"/>
        <v>89837</v>
      </c>
      <c r="J2975">
        <v>8.82</v>
      </c>
      <c r="K2975">
        <v>0</v>
      </c>
    </row>
    <row r="2976" spans="1:11" x14ac:dyDescent="0.3">
      <c r="A2976" t="s">
        <v>3267</v>
      </c>
      <c r="B2976" t="s">
        <v>3281</v>
      </c>
      <c r="C2976" s="1">
        <f>VLOOKUP(A2976,[1]Sheet2!A:B,2,0)</f>
        <v>45044</v>
      </c>
      <c r="D2976">
        <v>5</v>
      </c>
      <c r="E2976" t="s">
        <v>3287</v>
      </c>
      <c r="F2976" t="s">
        <v>24</v>
      </c>
      <c r="G2976">
        <v>2699</v>
      </c>
      <c r="H2976">
        <v>17</v>
      </c>
      <c r="I2976">
        <f t="shared" si="46"/>
        <v>2716</v>
      </c>
      <c r="J2976">
        <v>0.27</v>
      </c>
      <c r="K2976">
        <v>0</v>
      </c>
    </row>
    <row r="2977" spans="1:11" x14ac:dyDescent="0.3">
      <c r="A2977" t="s">
        <v>3267</v>
      </c>
      <c r="B2977" t="s">
        <v>3281</v>
      </c>
      <c r="C2977" s="1">
        <f>VLOOKUP(A2977,[1]Sheet2!A:B,2,0)</f>
        <v>45044</v>
      </c>
      <c r="D2977">
        <v>6</v>
      </c>
      <c r="E2977" t="s">
        <v>3288</v>
      </c>
      <c r="F2977" t="s">
        <v>24</v>
      </c>
      <c r="G2977">
        <v>4288</v>
      </c>
      <c r="H2977">
        <v>13</v>
      </c>
      <c r="I2977">
        <f t="shared" si="46"/>
        <v>4301</v>
      </c>
      <c r="J2977">
        <v>0.42</v>
      </c>
      <c r="K2977">
        <v>0</v>
      </c>
    </row>
    <row r="2978" spans="1:11" x14ac:dyDescent="0.3">
      <c r="A2978" t="s">
        <v>3267</v>
      </c>
      <c r="B2978" t="s">
        <v>3281</v>
      </c>
      <c r="C2978" s="1">
        <f>VLOOKUP(A2978,[1]Sheet2!A:B,2,0)</f>
        <v>45044</v>
      </c>
      <c r="D2978">
        <v>7</v>
      </c>
      <c r="E2978" t="s">
        <v>33</v>
      </c>
      <c r="F2978" t="s">
        <v>34</v>
      </c>
      <c r="G2978">
        <v>7681</v>
      </c>
      <c r="H2978">
        <v>41</v>
      </c>
      <c r="I2978">
        <f t="shared" si="46"/>
        <v>7722</v>
      </c>
      <c r="J2978">
        <v>0.76</v>
      </c>
      <c r="K2978">
        <v>0</v>
      </c>
    </row>
    <row r="2979" spans="1:11" x14ac:dyDescent="0.3">
      <c r="A2979" t="s">
        <v>3267</v>
      </c>
      <c r="B2979" t="s">
        <v>3289</v>
      </c>
      <c r="C2979" s="1">
        <f>VLOOKUP(A2979,[1]Sheet2!A:B,2,0)</f>
        <v>45044</v>
      </c>
      <c r="D2979">
        <v>1</v>
      </c>
      <c r="E2979" t="s">
        <v>3290</v>
      </c>
      <c r="F2979" t="s">
        <v>14</v>
      </c>
      <c r="G2979">
        <v>379469</v>
      </c>
      <c r="H2979">
        <v>1526</v>
      </c>
      <c r="I2979">
        <f t="shared" si="46"/>
        <v>380995</v>
      </c>
      <c r="J2979">
        <v>37.909999999999997</v>
      </c>
      <c r="K2979">
        <v>1</v>
      </c>
    </row>
    <row r="2980" spans="1:11" x14ac:dyDescent="0.3">
      <c r="A2980" t="s">
        <v>3267</v>
      </c>
      <c r="B2980" t="s">
        <v>3289</v>
      </c>
      <c r="C2980" s="1">
        <f>VLOOKUP(A2980,[1]Sheet2!A:B,2,0)</f>
        <v>45044</v>
      </c>
      <c r="D2980">
        <v>2</v>
      </c>
      <c r="E2980" t="s">
        <v>3291</v>
      </c>
      <c r="F2980" t="s">
        <v>16</v>
      </c>
      <c r="G2980">
        <v>4052</v>
      </c>
      <c r="H2980">
        <v>16</v>
      </c>
      <c r="I2980">
        <f t="shared" si="46"/>
        <v>4068</v>
      </c>
      <c r="J2980">
        <v>0.4</v>
      </c>
      <c r="K2980">
        <v>0</v>
      </c>
    </row>
    <row r="2981" spans="1:11" x14ac:dyDescent="0.3">
      <c r="A2981" t="s">
        <v>3267</v>
      </c>
      <c r="B2981" t="s">
        <v>3289</v>
      </c>
      <c r="C2981" s="1">
        <f>VLOOKUP(A2981,[1]Sheet2!A:B,2,0)</f>
        <v>45044</v>
      </c>
      <c r="D2981">
        <v>3</v>
      </c>
      <c r="E2981" t="s">
        <v>3292</v>
      </c>
      <c r="F2981" t="s">
        <v>18</v>
      </c>
      <c r="G2981">
        <v>246502</v>
      </c>
      <c r="H2981">
        <v>1579</v>
      </c>
      <c r="I2981">
        <f t="shared" si="46"/>
        <v>248081</v>
      </c>
      <c r="J2981">
        <v>24.69</v>
      </c>
      <c r="K2981">
        <v>0</v>
      </c>
    </row>
    <row r="2982" spans="1:11" x14ac:dyDescent="0.3">
      <c r="A2982" t="s">
        <v>3267</v>
      </c>
      <c r="B2982" t="s">
        <v>3289</v>
      </c>
      <c r="C2982" s="1">
        <f>VLOOKUP(A2982,[1]Sheet2!A:B,2,0)</f>
        <v>45044</v>
      </c>
      <c r="D2982">
        <v>4</v>
      </c>
      <c r="E2982" t="s">
        <v>3293</v>
      </c>
      <c r="F2982" t="s">
        <v>215</v>
      </c>
      <c r="G2982">
        <v>340298</v>
      </c>
      <c r="H2982">
        <v>2450</v>
      </c>
      <c r="I2982">
        <f t="shared" si="46"/>
        <v>342748</v>
      </c>
      <c r="J2982">
        <v>34.11</v>
      </c>
      <c r="K2982">
        <v>0</v>
      </c>
    </row>
    <row r="2983" spans="1:11" x14ac:dyDescent="0.3">
      <c r="A2983" t="s">
        <v>3267</v>
      </c>
      <c r="B2983" t="s">
        <v>3289</v>
      </c>
      <c r="C2983" s="1">
        <f>VLOOKUP(A2983,[1]Sheet2!A:B,2,0)</f>
        <v>45044</v>
      </c>
      <c r="D2983">
        <v>5</v>
      </c>
      <c r="E2983" t="s">
        <v>3294</v>
      </c>
      <c r="F2983" t="s">
        <v>218</v>
      </c>
      <c r="G2983">
        <v>5428</v>
      </c>
      <c r="H2983">
        <v>1</v>
      </c>
      <c r="I2983">
        <f t="shared" si="46"/>
        <v>5429</v>
      </c>
      <c r="J2983">
        <v>0.54</v>
      </c>
      <c r="K2983">
        <v>0</v>
      </c>
    </row>
    <row r="2984" spans="1:11" x14ac:dyDescent="0.3">
      <c r="A2984" t="s">
        <v>3267</v>
      </c>
      <c r="B2984" t="s">
        <v>3289</v>
      </c>
      <c r="C2984" s="1">
        <f>VLOOKUP(A2984,[1]Sheet2!A:B,2,0)</f>
        <v>45044</v>
      </c>
      <c r="D2984">
        <v>6</v>
      </c>
      <c r="E2984" t="s">
        <v>3295</v>
      </c>
      <c r="F2984" t="s">
        <v>24</v>
      </c>
      <c r="G2984">
        <v>779</v>
      </c>
      <c r="H2984">
        <v>2</v>
      </c>
      <c r="I2984">
        <f t="shared" si="46"/>
        <v>781</v>
      </c>
      <c r="J2984">
        <v>0.08</v>
      </c>
      <c r="K2984">
        <v>0</v>
      </c>
    </row>
    <row r="2985" spans="1:11" x14ac:dyDescent="0.3">
      <c r="A2985" t="s">
        <v>3267</v>
      </c>
      <c r="B2985" t="s">
        <v>3289</v>
      </c>
      <c r="C2985" s="1">
        <f>VLOOKUP(A2985,[1]Sheet2!A:B,2,0)</f>
        <v>45044</v>
      </c>
      <c r="D2985">
        <v>7</v>
      </c>
      <c r="E2985" t="s">
        <v>3296</v>
      </c>
      <c r="F2985" t="s">
        <v>24</v>
      </c>
      <c r="G2985">
        <v>432</v>
      </c>
      <c r="H2985">
        <v>4</v>
      </c>
      <c r="I2985">
        <f t="shared" si="46"/>
        <v>436</v>
      </c>
      <c r="J2985">
        <v>0.04</v>
      </c>
      <c r="K2985">
        <v>0</v>
      </c>
    </row>
    <row r="2986" spans="1:11" x14ac:dyDescent="0.3">
      <c r="A2986" t="s">
        <v>3267</v>
      </c>
      <c r="B2986" t="s">
        <v>3289</v>
      </c>
      <c r="C2986" s="1">
        <f>VLOOKUP(A2986,[1]Sheet2!A:B,2,0)</f>
        <v>45044</v>
      </c>
      <c r="D2986">
        <v>8</v>
      </c>
      <c r="E2986" t="s">
        <v>3297</v>
      </c>
      <c r="F2986" t="s">
        <v>24</v>
      </c>
      <c r="G2986">
        <v>268</v>
      </c>
      <c r="H2986">
        <v>0</v>
      </c>
      <c r="I2986">
        <f t="shared" si="46"/>
        <v>268</v>
      </c>
      <c r="J2986">
        <v>0.03</v>
      </c>
      <c r="K2986">
        <v>0</v>
      </c>
    </row>
    <row r="2987" spans="1:11" x14ac:dyDescent="0.3">
      <c r="A2987" t="s">
        <v>3267</v>
      </c>
      <c r="B2987" t="s">
        <v>3289</v>
      </c>
      <c r="C2987" s="1">
        <f>VLOOKUP(A2987,[1]Sheet2!A:B,2,0)</f>
        <v>45044</v>
      </c>
      <c r="D2987">
        <v>9</v>
      </c>
      <c r="E2987" t="s">
        <v>3298</v>
      </c>
      <c r="F2987" t="s">
        <v>24</v>
      </c>
      <c r="G2987">
        <v>354</v>
      </c>
      <c r="H2987">
        <v>1</v>
      </c>
      <c r="I2987">
        <f t="shared" si="46"/>
        <v>355</v>
      </c>
      <c r="J2987">
        <v>0.04</v>
      </c>
      <c r="K2987">
        <v>0</v>
      </c>
    </row>
    <row r="2988" spans="1:11" x14ac:dyDescent="0.3">
      <c r="A2988" t="s">
        <v>3267</v>
      </c>
      <c r="B2988" t="s">
        <v>3289</v>
      </c>
      <c r="C2988" s="1">
        <f>VLOOKUP(A2988,[1]Sheet2!A:B,2,0)</f>
        <v>45044</v>
      </c>
      <c r="D2988">
        <v>10</v>
      </c>
      <c r="E2988" t="s">
        <v>3299</v>
      </c>
      <c r="F2988" t="s">
        <v>24</v>
      </c>
      <c r="G2988">
        <v>402</v>
      </c>
      <c r="H2988">
        <v>0</v>
      </c>
      <c r="I2988">
        <f t="shared" si="46"/>
        <v>402</v>
      </c>
      <c r="J2988">
        <v>0.04</v>
      </c>
      <c r="K2988">
        <v>0</v>
      </c>
    </row>
    <row r="2989" spans="1:11" x14ac:dyDescent="0.3">
      <c r="A2989" t="s">
        <v>3267</v>
      </c>
      <c r="B2989" t="s">
        <v>3289</v>
      </c>
      <c r="C2989" s="1">
        <f>VLOOKUP(A2989,[1]Sheet2!A:B,2,0)</f>
        <v>45044</v>
      </c>
      <c r="D2989">
        <v>11</v>
      </c>
      <c r="E2989" t="s">
        <v>3300</v>
      </c>
      <c r="F2989" t="s">
        <v>24</v>
      </c>
      <c r="G2989">
        <v>1003</v>
      </c>
      <c r="H2989">
        <v>1</v>
      </c>
      <c r="I2989">
        <f t="shared" si="46"/>
        <v>1004</v>
      </c>
      <c r="J2989">
        <v>0.1</v>
      </c>
      <c r="K2989">
        <v>0</v>
      </c>
    </row>
    <row r="2990" spans="1:11" x14ac:dyDescent="0.3">
      <c r="A2990" t="s">
        <v>3267</v>
      </c>
      <c r="B2990" t="s">
        <v>3289</v>
      </c>
      <c r="C2990" s="1">
        <f>VLOOKUP(A2990,[1]Sheet2!A:B,2,0)</f>
        <v>45044</v>
      </c>
      <c r="D2990">
        <v>12</v>
      </c>
      <c r="E2990" t="s">
        <v>3301</v>
      </c>
      <c r="F2990" t="s">
        <v>24</v>
      </c>
      <c r="G2990">
        <v>1084</v>
      </c>
      <c r="H2990">
        <v>0</v>
      </c>
      <c r="I2990">
        <f t="shared" si="46"/>
        <v>1084</v>
      </c>
      <c r="J2990">
        <v>0.11</v>
      </c>
      <c r="K2990">
        <v>0</v>
      </c>
    </row>
    <row r="2991" spans="1:11" x14ac:dyDescent="0.3">
      <c r="A2991" t="s">
        <v>3267</v>
      </c>
      <c r="B2991" t="s">
        <v>3289</v>
      </c>
      <c r="C2991" s="1">
        <f>VLOOKUP(A2991,[1]Sheet2!A:B,2,0)</f>
        <v>45044</v>
      </c>
      <c r="D2991">
        <v>13</v>
      </c>
      <c r="E2991" t="s">
        <v>3302</v>
      </c>
      <c r="F2991" t="s">
        <v>24</v>
      </c>
      <c r="G2991">
        <v>1143</v>
      </c>
      <c r="H2991">
        <v>3</v>
      </c>
      <c r="I2991">
        <f t="shared" si="46"/>
        <v>1146</v>
      </c>
      <c r="J2991">
        <v>0.11</v>
      </c>
      <c r="K2991">
        <v>0</v>
      </c>
    </row>
    <row r="2992" spans="1:11" x14ac:dyDescent="0.3">
      <c r="A2992" t="s">
        <v>3267</v>
      </c>
      <c r="B2992" t="s">
        <v>3289</v>
      </c>
      <c r="C2992" s="1">
        <f>VLOOKUP(A2992,[1]Sheet2!A:B,2,0)</f>
        <v>45044</v>
      </c>
      <c r="D2992">
        <v>14</v>
      </c>
      <c r="E2992" t="s">
        <v>3303</v>
      </c>
      <c r="F2992" t="s">
        <v>24</v>
      </c>
      <c r="G2992">
        <v>668</v>
      </c>
      <c r="H2992">
        <v>0</v>
      </c>
      <c r="I2992">
        <f t="shared" si="46"/>
        <v>668</v>
      </c>
      <c r="J2992">
        <v>7.0000000000000007E-2</v>
      </c>
      <c r="K2992">
        <v>0</v>
      </c>
    </row>
    <row r="2993" spans="1:11" x14ac:dyDescent="0.3">
      <c r="A2993" t="s">
        <v>3267</v>
      </c>
      <c r="B2993" t="s">
        <v>3289</v>
      </c>
      <c r="C2993" s="1">
        <f>VLOOKUP(A2993,[1]Sheet2!A:B,2,0)</f>
        <v>45044</v>
      </c>
      <c r="D2993">
        <v>15</v>
      </c>
      <c r="E2993" t="s">
        <v>3304</v>
      </c>
      <c r="F2993" t="s">
        <v>24</v>
      </c>
      <c r="G2993">
        <v>2143</v>
      </c>
      <c r="H2993">
        <v>3</v>
      </c>
      <c r="I2993">
        <f t="shared" si="46"/>
        <v>2146</v>
      </c>
      <c r="J2993">
        <v>0.21</v>
      </c>
      <c r="K2993">
        <v>0</v>
      </c>
    </row>
    <row r="2994" spans="1:11" x14ac:dyDescent="0.3">
      <c r="A2994" t="s">
        <v>3267</v>
      </c>
      <c r="B2994" t="s">
        <v>3289</v>
      </c>
      <c r="C2994" s="1">
        <f>VLOOKUP(A2994,[1]Sheet2!A:B,2,0)</f>
        <v>45044</v>
      </c>
      <c r="D2994">
        <v>16</v>
      </c>
      <c r="E2994" t="s">
        <v>3305</v>
      </c>
      <c r="F2994" t="s">
        <v>24</v>
      </c>
      <c r="G2994">
        <v>2179</v>
      </c>
      <c r="H2994">
        <v>0</v>
      </c>
      <c r="I2994">
        <f t="shared" si="46"/>
        <v>2179</v>
      </c>
      <c r="J2994">
        <v>0.22</v>
      </c>
      <c r="K2994">
        <v>0</v>
      </c>
    </row>
    <row r="2995" spans="1:11" x14ac:dyDescent="0.3">
      <c r="A2995" t="s">
        <v>3267</v>
      </c>
      <c r="B2995" t="s">
        <v>3289</v>
      </c>
      <c r="C2995" s="1">
        <f>VLOOKUP(A2995,[1]Sheet2!A:B,2,0)</f>
        <v>45044</v>
      </c>
      <c r="D2995">
        <v>17</v>
      </c>
      <c r="E2995" t="s">
        <v>3306</v>
      </c>
      <c r="F2995" t="s">
        <v>24</v>
      </c>
      <c r="G2995">
        <v>5433</v>
      </c>
      <c r="H2995">
        <v>0</v>
      </c>
      <c r="I2995">
        <f t="shared" si="46"/>
        <v>5433</v>
      </c>
      <c r="J2995">
        <v>0.54</v>
      </c>
      <c r="K2995">
        <v>0</v>
      </c>
    </row>
    <row r="2996" spans="1:11" x14ac:dyDescent="0.3">
      <c r="A2996" t="s">
        <v>3267</v>
      </c>
      <c r="B2996" t="s">
        <v>3289</v>
      </c>
      <c r="C2996" s="1">
        <f>VLOOKUP(A2996,[1]Sheet2!A:B,2,0)</f>
        <v>45044</v>
      </c>
      <c r="D2996">
        <v>18</v>
      </c>
      <c r="E2996" t="s">
        <v>3307</v>
      </c>
      <c r="F2996" t="s">
        <v>24</v>
      </c>
      <c r="G2996">
        <v>409</v>
      </c>
      <c r="H2996">
        <v>3</v>
      </c>
      <c r="I2996">
        <f t="shared" si="46"/>
        <v>412</v>
      </c>
      <c r="J2996">
        <v>0.04</v>
      </c>
      <c r="K2996">
        <v>0</v>
      </c>
    </row>
    <row r="2997" spans="1:11" x14ac:dyDescent="0.3">
      <c r="A2997" t="s">
        <v>3267</v>
      </c>
      <c r="B2997" t="s">
        <v>3289</v>
      </c>
      <c r="C2997" s="1">
        <f>VLOOKUP(A2997,[1]Sheet2!A:B,2,0)</f>
        <v>45044</v>
      </c>
      <c r="D2997">
        <v>19</v>
      </c>
      <c r="E2997" t="s">
        <v>3308</v>
      </c>
      <c r="F2997" t="s">
        <v>24</v>
      </c>
      <c r="G2997">
        <v>1568</v>
      </c>
      <c r="H2997">
        <v>0</v>
      </c>
      <c r="I2997">
        <f t="shared" si="46"/>
        <v>1568</v>
      </c>
      <c r="J2997">
        <v>0.16</v>
      </c>
      <c r="K2997">
        <v>0</v>
      </c>
    </row>
    <row r="2998" spans="1:11" x14ac:dyDescent="0.3">
      <c r="A2998" t="s">
        <v>3267</v>
      </c>
      <c r="B2998" t="s">
        <v>3289</v>
      </c>
      <c r="C2998" s="1">
        <f>VLOOKUP(A2998,[1]Sheet2!A:B,2,0)</f>
        <v>45044</v>
      </c>
      <c r="D2998">
        <v>20</v>
      </c>
      <c r="E2998" t="s">
        <v>33</v>
      </c>
      <c r="F2998" t="s">
        <v>34</v>
      </c>
      <c r="G2998">
        <v>5644</v>
      </c>
      <c r="H2998">
        <v>41</v>
      </c>
      <c r="I2998">
        <f t="shared" si="46"/>
        <v>5685</v>
      </c>
      <c r="J2998">
        <v>0.56999999999999995</v>
      </c>
      <c r="K2998">
        <v>0</v>
      </c>
    </row>
    <row r="2999" spans="1:11" x14ac:dyDescent="0.3">
      <c r="A2999" t="s">
        <v>3267</v>
      </c>
      <c r="B2999" t="s">
        <v>3309</v>
      </c>
      <c r="C2999" s="1">
        <f>VLOOKUP(A2999,[1]Sheet2!A:B,2,0)</f>
        <v>45044</v>
      </c>
      <c r="D2999">
        <v>1</v>
      </c>
      <c r="E2999" t="s">
        <v>3310</v>
      </c>
      <c r="F2999" t="s">
        <v>215</v>
      </c>
      <c r="G2999">
        <v>340581</v>
      </c>
      <c r="H2999">
        <v>589</v>
      </c>
      <c r="I2999">
        <f t="shared" si="46"/>
        <v>341170</v>
      </c>
      <c r="J2999">
        <v>34.450000000000003</v>
      </c>
      <c r="K2999">
        <v>0</v>
      </c>
    </row>
    <row r="3000" spans="1:11" x14ac:dyDescent="0.3">
      <c r="A3000" t="s">
        <v>3267</v>
      </c>
      <c r="B3000" t="s">
        <v>3309</v>
      </c>
      <c r="C3000" s="1">
        <f>VLOOKUP(A3000,[1]Sheet2!A:B,2,0)</f>
        <v>45044</v>
      </c>
      <c r="D3000">
        <v>2</v>
      </c>
      <c r="E3000" t="s">
        <v>3311</v>
      </c>
      <c r="F3000" t="s">
        <v>16</v>
      </c>
      <c r="G3000">
        <v>2128</v>
      </c>
      <c r="H3000">
        <v>3</v>
      </c>
      <c r="I3000">
        <f t="shared" si="46"/>
        <v>2131</v>
      </c>
      <c r="J3000">
        <v>0.22</v>
      </c>
      <c r="K3000">
        <v>0</v>
      </c>
    </row>
    <row r="3001" spans="1:11" x14ac:dyDescent="0.3">
      <c r="A3001" t="s">
        <v>3267</v>
      </c>
      <c r="B3001" t="s">
        <v>3309</v>
      </c>
      <c r="C3001" s="1">
        <f>VLOOKUP(A3001,[1]Sheet2!A:B,2,0)</f>
        <v>45044</v>
      </c>
      <c r="D3001">
        <v>3</v>
      </c>
      <c r="E3001" t="s">
        <v>3312</v>
      </c>
      <c r="F3001" t="s">
        <v>14</v>
      </c>
      <c r="G3001">
        <v>472935</v>
      </c>
      <c r="H3001">
        <v>509</v>
      </c>
      <c r="I3001">
        <f t="shared" si="46"/>
        <v>473444</v>
      </c>
      <c r="J3001">
        <v>47.81</v>
      </c>
      <c r="K3001">
        <v>1</v>
      </c>
    </row>
    <row r="3002" spans="1:11" x14ac:dyDescent="0.3">
      <c r="A3002" t="s">
        <v>3267</v>
      </c>
      <c r="B3002" t="s">
        <v>3309</v>
      </c>
      <c r="C3002" s="1">
        <f>VLOOKUP(A3002,[1]Sheet2!A:B,2,0)</f>
        <v>45044</v>
      </c>
      <c r="D3002">
        <v>4</v>
      </c>
      <c r="E3002" t="s">
        <v>3313</v>
      </c>
      <c r="F3002" t="s">
        <v>18</v>
      </c>
      <c r="G3002">
        <v>153934</v>
      </c>
      <c r="H3002">
        <v>225</v>
      </c>
      <c r="I3002">
        <f t="shared" si="46"/>
        <v>154159</v>
      </c>
      <c r="J3002">
        <v>15.57</v>
      </c>
      <c r="K3002">
        <v>0</v>
      </c>
    </row>
    <row r="3003" spans="1:11" x14ac:dyDescent="0.3">
      <c r="A3003" t="s">
        <v>3267</v>
      </c>
      <c r="B3003" t="s">
        <v>3309</v>
      </c>
      <c r="C3003" s="1">
        <f>VLOOKUP(A3003,[1]Sheet2!A:B,2,0)</f>
        <v>45044</v>
      </c>
      <c r="D3003">
        <v>5</v>
      </c>
      <c r="E3003" t="s">
        <v>3314</v>
      </c>
      <c r="F3003" t="s">
        <v>293</v>
      </c>
      <c r="G3003">
        <v>871</v>
      </c>
      <c r="H3003">
        <v>0</v>
      </c>
      <c r="I3003">
        <f t="shared" si="46"/>
        <v>871</v>
      </c>
      <c r="J3003">
        <v>0.09</v>
      </c>
      <c r="K3003">
        <v>0</v>
      </c>
    </row>
    <row r="3004" spans="1:11" x14ac:dyDescent="0.3">
      <c r="A3004" t="s">
        <v>3267</v>
      </c>
      <c r="B3004" t="s">
        <v>3309</v>
      </c>
      <c r="C3004" s="1">
        <f>VLOOKUP(A3004,[1]Sheet2!A:B,2,0)</f>
        <v>45044</v>
      </c>
      <c r="D3004">
        <v>6</v>
      </c>
      <c r="E3004" t="s">
        <v>3315</v>
      </c>
      <c r="F3004" t="s">
        <v>2449</v>
      </c>
      <c r="G3004">
        <v>1467</v>
      </c>
      <c r="H3004">
        <v>0</v>
      </c>
      <c r="I3004">
        <f t="shared" si="46"/>
        <v>1467</v>
      </c>
      <c r="J3004">
        <v>0.15</v>
      </c>
      <c r="K3004">
        <v>0</v>
      </c>
    </row>
    <row r="3005" spans="1:11" x14ac:dyDescent="0.3">
      <c r="A3005" t="s">
        <v>3267</v>
      </c>
      <c r="B3005" t="s">
        <v>3309</v>
      </c>
      <c r="C3005" s="1">
        <f>VLOOKUP(A3005,[1]Sheet2!A:B,2,0)</f>
        <v>45044</v>
      </c>
      <c r="D3005">
        <v>7</v>
      </c>
      <c r="E3005" t="s">
        <v>3316</v>
      </c>
      <c r="F3005" t="s">
        <v>218</v>
      </c>
      <c r="G3005">
        <v>4685</v>
      </c>
      <c r="H3005">
        <v>2</v>
      </c>
      <c r="I3005">
        <f t="shared" si="46"/>
        <v>4687</v>
      </c>
      <c r="J3005">
        <v>0.47</v>
      </c>
      <c r="K3005">
        <v>0</v>
      </c>
    </row>
    <row r="3006" spans="1:11" x14ac:dyDescent="0.3">
      <c r="A3006" t="s">
        <v>3267</v>
      </c>
      <c r="B3006" t="s">
        <v>3309</v>
      </c>
      <c r="C3006" s="1">
        <f>VLOOKUP(A3006,[1]Sheet2!A:B,2,0)</f>
        <v>45044</v>
      </c>
      <c r="D3006">
        <v>8</v>
      </c>
      <c r="E3006" t="s">
        <v>3317</v>
      </c>
      <c r="F3006" t="s">
        <v>79</v>
      </c>
      <c r="G3006">
        <v>929</v>
      </c>
      <c r="H3006">
        <v>1</v>
      </c>
      <c r="I3006">
        <f t="shared" si="46"/>
        <v>930</v>
      </c>
      <c r="J3006">
        <v>0.09</v>
      </c>
      <c r="K3006">
        <v>0</v>
      </c>
    </row>
    <row r="3007" spans="1:11" x14ac:dyDescent="0.3">
      <c r="A3007" t="s">
        <v>3267</v>
      </c>
      <c r="B3007" t="s">
        <v>3309</v>
      </c>
      <c r="C3007" s="1">
        <f>VLOOKUP(A3007,[1]Sheet2!A:B,2,0)</f>
        <v>45044</v>
      </c>
      <c r="D3007">
        <v>9</v>
      </c>
      <c r="E3007" t="s">
        <v>3318</v>
      </c>
      <c r="F3007" t="s">
        <v>24</v>
      </c>
      <c r="G3007">
        <v>354</v>
      </c>
      <c r="H3007">
        <v>1</v>
      </c>
      <c r="I3007">
        <f t="shared" si="46"/>
        <v>355</v>
      </c>
      <c r="J3007">
        <v>0.04</v>
      </c>
      <c r="K3007">
        <v>0</v>
      </c>
    </row>
    <row r="3008" spans="1:11" x14ac:dyDescent="0.3">
      <c r="A3008" t="s">
        <v>3267</v>
      </c>
      <c r="B3008" t="s">
        <v>3309</v>
      </c>
      <c r="C3008" s="1">
        <f>VLOOKUP(A3008,[1]Sheet2!A:B,2,0)</f>
        <v>45044</v>
      </c>
      <c r="D3008">
        <v>10</v>
      </c>
      <c r="E3008" t="s">
        <v>3319</v>
      </c>
      <c r="F3008" t="s">
        <v>24</v>
      </c>
      <c r="G3008">
        <v>318</v>
      </c>
      <c r="H3008">
        <v>0</v>
      </c>
      <c r="I3008">
        <f t="shared" si="46"/>
        <v>318</v>
      </c>
      <c r="J3008">
        <v>0.03</v>
      </c>
      <c r="K3008">
        <v>0</v>
      </c>
    </row>
    <row r="3009" spans="1:11" x14ac:dyDescent="0.3">
      <c r="A3009" t="s">
        <v>3267</v>
      </c>
      <c r="B3009" t="s">
        <v>3309</v>
      </c>
      <c r="C3009" s="1">
        <f>VLOOKUP(A3009,[1]Sheet2!A:B,2,0)</f>
        <v>45044</v>
      </c>
      <c r="D3009">
        <v>11</v>
      </c>
      <c r="E3009" t="s">
        <v>3320</v>
      </c>
      <c r="F3009" t="s">
        <v>24</v>
      </c>
      <c r="G3009">
        <v>681</v>
      </c>
      <c r="H3009">
        <v>1</v>
      </c>
      <c r="I3009">
        <f t="shared" si="46"/>
        <v>682</v>
      </c>
      <c r="J3009">
        <v>7.0000000000000007E-2</v>
      </c>
      <c r="K3009">
        <v>0</v>
      </c>
    </row>
    <row r="3010" spans="1:11" x14ac:dyDescent="0.3">
      <c r="A3010" t="s">
        <v>3267</v>
      </c>
      <c r="B3010" t="s">
        <v>3309</v>
      </c>
      <c r="C3010" s="1">
        <f>VLOOKUP(A3010,[1]Sheet2!A:B,2,0)</f>
        <v>45044</v>
      </c>
      <c r="D3010">
        <v>12</v>
      </c>
      <c r="E3010" t="s">
        <v>3321</v>
      </c>
      <c r="F3010" t="s">
        <v>24</v>
      </c>
      <c r="G3010">
        <v>1432</v>
      </c>
      <c r="H3010">
        <v>0</v>
      </c>
      <c r="I3010">
        <f t="shared" si="46"/>
        <v>1432</v>
      </c>
      <c r="J3010">
        <v>0.14000000000000001</v>
      </c>
      <c r="K3010">
        <v>0</v>
      </c>
    </row>
    <row r="3011" spans="1:11" x14ac:dyDescent="0.3">
      <c r="A3011" t="s">
        <v>3267</v>
      </c>
      <c r="B3011" t="s">
        <v>3309</v>
      </c>
      <c r="C3011" s="1">
        <f>VLOOKUP(A3011,[1]Sheet2!A:B,2,0)</f>
        <v>45044</v>
      </c>
      <c r="D3011">
        <v>13</v>
      </c>
      <c r="E3011" t="s">
        <v>3322</v>
      </c>
      <c r="F3011" t="s">
        <v>24</v>
      </c>
      <c r="G3011">
        <v>1000</v>
      </c>
      <c r="H3011">
        <v>0</v>
      </c>
      <c r="I3011">
        <f t="shared" ref="I3011:I3074" si="47">SUM(G3011:H3011)</f>
        <v>1000</v>
      </c>
      <c r="J3011">
        <v>0.1</v>
      </c>
      <c r="K3011">
        <v>0</v>
      </c>
    </row>
    <row r="3012" spans="1:11" x14ac:dyDescent="0.3">
      <c r="A3012" t="s">
        <v>3267</v>
      </c>
      <c r="B3012" t="s">
        <v>3309</v>
      </c>
      <c r="C3012" s="1">
        <f>VLOOKUP(A3012,[1]Sheet2!A:B,2,0)</f>
        <v>45044</v>
      </c>
      <c r="D3012">
        <v>14</v>
      </c>
      <c r="E3012" t="s">
        <v>33</v>
      </c>
      <c r="F3012" t="s">
        <v>34</v>
      </c>
      <c r="G3012">
        <v>7568</v>
      </c>
      <c r="H3012">
        <v>10</v>
      </c>
      <c r="I3012">
        <f t="shared" si="47"/>
        <v>7578</v>
      </c>
      <c r="J3012">
        <v>0.77</v>
      </c>
      <c r="K3012">
        <v>0</v>
      </c>
    </row>
    <row r="3013" spans="1:11" x14ac:dyDescent="0.3">
      <c r="A3013" t="s">
        <v>3267</v>
      </c>
      <c r="B3013" t="s">
        <v>3323</v>
      </c>
      <c r="C3013" s="1">
        <f>VLOOKUP(A3013,[1]Sheet2!A:B,2,0)</f>
        <v>45044</v>
      </c>
      <c r="D3013">
        <v>1</v>
      </c>
      <c r="E3013" t="s">
        <v>3324</v>
      </c>
      <c r="F3013" t="s">
        <v>18</v>
      </c>
      <c r="G3013">
        <v>137531</v>
      </c>
      <c r="H3013">
        <v>218</v>
      </c>
      <c r="I3013">
        <f t="shared" si="47"/>
        <v>137749</v>
      </c>
      <c r="J3013">
        <v>14.24</v>
      </c>
      <c r="K3013">
        <v>0</v>
      </c>
    </row>
    <row r="3014" spans="1:11" x14ac:dyDescent="0.3">
      <c r="A3014" t="s">
        <v>3267</v>
      </c>
      <c r="B3014" t="s">
        <v>3323</v>
      </c>
      <c r="C3014" s="1">
        <f>VLOOKUP(A3014,[1]Sheet2!A:B,2,0)</f>
        <v>45044</v>
      </c>
      <c r="D3014">
        <v>2</v>
      </c>
      <c r="E3014" t="s">
        <v>3325</v>
      </c>
      <c r="F3014" t="s">
        <v>16</v>
      </c>
      <c r="G3014">
        <v>1342</v>
      </c>
      <c r="H3014">
        <v>1</v>
      </c>
      <c r="I3014">
        <f t="shared" si="47"/>
        <v>1343</v>
      </c>
      <c r="J3014">
        <v>0.14000000000000001</v>
      </c>
      <c r="K3014">
        <v>0</v>
      </c>
    </row>
    <row r="3015" spans="1:11" x14ac:dyDescent="0.3">
      <c r="A3015" t="s">
        <v>3267</v>
      </c>
      <c r="B3015" t="s">
        <v>3323</v>
      </c>
      <c r="C3015" s="1">
        <f>VLOOKUP(A3015,[1]Sheet2!A:B,2,0)</f>
        <v>45044</v>
      </c>
      <c r="D3015">
        <v>3</v>
      </c>
      <c r="E3015" t="s">
        <v>3326</v>
      </c>
      <c r="F3015" t="s">
        <v>215</v>
      </c>
      <c r="G3015">
        <v>321344</v>
      </c>
      <c r="H3015">
        <v>766</v>
      </c>
      <c r="I3015">
        <f t="shared" si="47"/>
        <v>322110</v>
      </c>
      <c r="J3015">
        <v>33.299999999999997</v>
      </c>
      <c r="K3015">
        <v>0</v>
      </c>
    </row>
    <row r="3016" spans="1:11" x14ac:dyDescent="0.3">
      <c r="A3016" t="s">
        <v>3267</v>
      </c>
      <c r="B3016" t="s">
        <v>3323</v>
      </c>
      <c r="C3016" s="1">
        <f>VLOOKUP(A3016,[1]Sheet2!A:B,2,0)</f>
        <v>45044</v>
      </c>
      <c r="D3016">
        <v>4</v>
      </c>
      <c r="E3016" t="s">
        <v>3327</v>
      </c>
      <c r="F3016" t="s">
        <v>14</v>
      </c>
      <c r="G3016">
        <v>490854</v>
      </c>
      <c r="H3016">
        <v>409</v>
      </c>
      <c r="I3016">
        <f t="shared" si="47"/>
        <v>491263</v>
      </c>
      <c r="J3016">
        <v>50.79</v>
      </c>
      <c r="K3016">
        <v>1</v>
      </c>
    </row>
    <row r="3017" spans="1:11" x14ac:dyDescent="0.3">
      <c r="A3017" t="s">
        <v>3267</v>
      </c>
      <c r="B3017" t="s">
        <v>3323</v>
      </c>
      <c r="C3017" s="1">
        <f>VLOOKUP(A3017,[1]Sheet2!A:B,2,0)</f>
        <v>45044</v>
      </c>
      <c r="D3017">
        <v>5</v>
      </c>
      <c r="E3017" t="s">
        <v>3328</v>
      </c>
      <c r="F3017" t="s">
        <v>226</v>
      </c>
      <c r="G3017">
        <v>932</v>
      </c>
      <c r="H3017">
        <v>0</v>
      </c>
      <c r="I3017">
        <f t="shared" si="47"/>
        <v>932</v>
      </c>
      <c r="J3017">
        <v>0.1</v>
      </c>
      <c r="K3017">
        <v>0</v>
      </c>
    </row>
    <row r="3018" spans="1:11" x14ac:dyDescent="0.3">
      <c r="A3018" t="s">
        <v>3267</v>
      </c>
      <c r="B3018" t="s">
        <v>3323</v>
      </c>
      <c r="C3018" s="1">
        <f>VLOOKUP(A3018,[1]Sheet2!A:B,2,0)</f>
        <v>45044</v>
      </c>
      <c r="D3018">
        <v>6</v>
      </c>
      <c r="E3018" t="s">
        <v>3329</v>
      </c>
      <c r="F3018" t="s">
        <v>218</v>
      </c>
      <c r="G3018">
        <v>4309</v>
      </c>
      <c r="H3018">
        <v>0</v>
      </c>
      <c r="I3018">
        <f t="shared" si="47"/>
        <v>4309</v>
      </c>
      <c r="J3018">
        <v>0.45</v>
      </c>
      <c r="K3018">
        <v>0</v>
      </c>
    </row>
    <row r="3019" spans="1:11" x14ac:dyDescent="0.3">
      <c r="A3019" t="s">
        <v>3267</v>
      </c>
      <c r="B3019" t="s">
        <v>3323</v>
      </c>
      <c r="C3019" s="1">
        <f>VLOOKUP(A3019,[1]Sheet2!A:B,2,0)</f>
        <v>45044</v>
      </c>
      <c r="D3019">
        <v>7</v>
      </c>
      <c r="E3019" t="s">
        <v>3330</v>
      </c>
      <c r="F3019" t="s">
        <v>337</v>
      </c>
      <c r="G3019">
        <v>821</v>
      </c>
      <c r="H3019">
        <v>0</v>
      </c>
      <c r="I3019">
        <f t="shared" si="47"/>
        <v>821</v>
      </c>
      <c r="J3019">
        <v>0.08</v>
      </c>
      <c r="K3019">
        <v>0</v>
      </c>
    </row>
    <row r="3020" spans="1:11" x14ac:dyDescent="0.3">
      <c r="A3020" t="s">
        <v>3267</v>
      </c>
      <c r="B3020" t="s">
        <v>3323</v>
      </c>
      <c r="C3020" s="1">
        <f>VLOOKUP(A3020,[1]Sheet2!A:B,2,0)</f>
        <v>45044</v>
      </c>
      <c r="D3020">
        <v>8</v>
      </c>
      <c r="E3020" t="s">
        <v>3331</v>
      </c>
      <c r="F3020" t="s">
        <v>1924</v>
      </c>
      <c r="G3020">
        <v>379</v>
      </c>
      <c r="H3020">
        <v>0</v>
      </c>
      <c r="I3020">
        <f t="shared" si="47"/>
        <v>379</v>
      </c>
      <c r="J3020">
        <v>0.04</v>
      </c>
      <c r="K3020">
        <v>0</v>
      </c>
    </row>
    <row r="3021" spans="1:11" x14ac:dyDescent="0.3">
      <c r="A3021" t="s">
        <v>3267</v>
      </c>
      <c r="B3021" t="s">
        <v>3323</v>
      </c>
      <c r="C3021" s="1">
        <f>VLOOKUP(A3021,[1]Sheet2!A:B,2,0)</f>
        <v>45044</v>
      </c>
      <c r="D3021">
        <v>9</v>
      </c>
      <c r="E3021" t="s">
        <v>3332</v>
      </c>
      <c r="F3021" t="s">
        <v>149</v>
      </c>
      <c r="G3021">
        <v>470</v>
      </c>
      <c r="H3021">
        <v>0</v>
      </c>
      <c r="I3021">
        <f t="shared" si="47"/>
        <v>470</v>
      </c>
      <c r="J3021">
        <v>0.05</v>
      </c>
      <c r="K3021">
        <v>0</v>
      </c>
    </row>
    <row r="3022" spans="1:11" x14ac:dyDescent="0.3">
      <c r="A3022" t="s">
        <v>3267</v>
      </c>
      <c r="B3022" t="s">
        <v>3323</v>
      </c>
      <c r="C3022" s="1">
        <f>VLOOKUP(A3022,[1]Sheet2!A:B,2,0)</f>
        <v>45044</v>
      </c>
      <c r="D3022">
        <v>10</v>
      </c>
      <c r="E3022" t="s">
        <v>3333</v>
      </c>
      <c r="F3022" t="s">
        <v>24</v>
      </c>
      <c r="G3022">
        <v>494</v>
      </c>
      <c r="H3022">
        <v>0</v>
      </c>
      <c r="I3022">
        <f t="shared" si="47"/>
        <v>494</v>
      </c>
      <c r="J3022">
        <v>0.05</v>
      </c>
      <c r="K3022">
        <v>0</v>
      </c>
    </row>
    <row r="3023" spans="1:11" x14ac:dyDescent="0.3">
      <c r="A3023" t="s">
        <v>3267</v>
      </c>
      <c r="B3023" t="s">
        <v>3323</v>
      </c>
      <c r="C3023" s="1">
        <f>VLOOKUP(A3023,[1]Sheet2!A:B,2,0)</f>
        <v>45044</v>
      </c>
      <c r="D3023">
        <v>11</v>
      </c>
      <c r="E3023" t="s">
        <v>3334</v>
      </c>
      <c r="F3023" t="s">
        <v>24</v>
      </c>
      <c r="G3023">
        <v>603</v>
      </c>
      <c r="H3023">
        <v>1</v>
      </c>
      <c r="I3023">
        <f t="shared" si="47"/>
        <v>604</v>
      </c>
      <c r="J3023">
        <v>0.06</v>
      </c>
      <c r="K3023">
        <v>0</v>
      </c>
    </row>
    <row r="3024" spans="1:11" x14ac:dyDescent="0.3">
      <c r="A3024" t="s">
        <v>3267</v>
      </c>
      <c r="B3024" t="s">
        <v>3323</v>
      </c>
      <c r="C3024" s="1">
        <f>VLOOKUP(A3024,[1]Sheet2!A:B,2,0)</f>
        <v>45044</v>
      </c>
      <c r="D3024">
        <v>12</v>
      </c>
      <c r="E3024" t="s">
        <v>3335</v>
      </c>
      <c r="F3024" t="s">
        <v>24</v>
      </c>
      <c r="G3024">
        <v>797</v>
      </c>
      <c r="H3024">
        <v>0</v>
      </c>
      <c r="I3024">
        <f t="shared" si="47"/>
        <v>797</v>
      </c>
      <c r="J3024">
        <v>0.08</v>
      </c>
      <c r="K3024">
        <v>0</v>
      </c>
    </row>
    <row r="3025" spans="1:11" x14ac:dyDescent="0.3">
      <c r="A3025" t="s">
        <v>3267</v>
      </c>
      <c r="B3025" t="s">
        <v>3323</v>
      </c>
      <c r="C3025" s="1">
        <f>VLOOKUP(A3025,[1]Sheet2!A:B,2,0)</f>
        <v>45044</v>
      </c>
      <c r="D3025">
        <v>13</v>
      </c>
      <c r="E3025" t="s">
        <v>3336</v>
      </c>
      <c r="F3025" t="s">
        <v>24</v>
      </c>
      <c r="G3025">
        <v>554</v>
      </c>
      <c r="H3025">
        <v>0</v>
      </c>
      <c r="I3025">
        <f t="shared" si="47"/>
        <v>554</v>
      </c>
      <c r="J3025">
        <v>0.06</v>
      </c>
      <c r="K3025">
        <v>0</v>
      </c>
    </row>
    <row r="3026" spans="1:11" x14ac:dyDescent="0.3">
      <c r="A3026" t="s">
        <v>3267</v>
      </c>
      <c r="B3026" t="s">
        <v>3323</v>
      </c>
      <c r="C3026" s="1">
        <f>VLOOKUP(A3026,[1]Sheet2!A:B,2,0)</f>
        <v>45044</v>
      </c>
      <c r="D3026">
        <v>14</v>
      </c>
      <c r="E3026" t="s">
        <v>33</v>
      </c>
      <c r="F3026" t="s">
        <v>34</v>
      </c>
      <c r="G3026">
        <v>5371</v>
      </c>
      <c r="H3026">
        <v>7</v>
      </c>
      <c r="I3026">
        <f t="shared" si="47"/>
        <v>5378</v>
      </c>
      <c r="J3026">
        <v>0.56000000000000005</v>
      </c>
      <c r="K3026">
        <v>0</v>
      </c>
    </row>
    <row r="3027" spans="1:11" x14ac:dyDescent="0.3">
      <c r="A3027" t="s">
        <v>3267</v>
      </c>
      <c r="B3027" t="s">
        <v>3337</v>
      </c>
      <c r="C3027" s="1">
        <f>VLOOKUP(A3027,[1]Sheet2!A:B,2,0)</f>
        <v>45044</v>
      </c>
      <c r="D3027">
        <v>1</v>
      </c>
      <c r="E3027" t="s">
        <v>3338</v>
      </c>
      <c r="F3027" t="s">
        <v>14</v>
      </c>
      <c r="G3027">
        <v>497697</v>
      </c>
      <c r="H3027">
        <v>796</v>
      </c>
      <c r="I3027">
        <f t="shared" si="47"/>
        <v>498493</v>
      </c>
      <c r="J3027">
        <v>54.23</v>
      </c>
      <c r="K3027">
        <v>1</v>
      </c>
    </row>
    <row r="3028" spans="1:11" x14ac:dyDescent="0.3">
      <c r="A3028" t="s">
        <v>3267</v>
      </c>
      <c r="B3028" t="s">
        <v>3337</v>
      </c>
      <c r="C3028" s="1">
        <f>VLOOKUP(A3028,[1]Sheet2!A:B,2,0)</f>
        <v>45044</v>
      </c>
      <c r="D3028">
        <v>2</v>
      </c>
      <c r="E3028" t="s">
        <v>3339</v>
      </c>
      <c r="F3028" t="s">
        <v>16</v>
      </c>
      <c r="G3028">
        <v>2886</v>
      </c>
      <c r="H3028">
        <v>20</v>
      </c>
      <c r="I3028">
        <f t="shared" si="47"/>
        <v>2906</v>
      </c>
      <c r="J3028">
        <v>0.32</v>
      </c>
      <c r="K3028">
        <v>0</v>
      </c>
    </row>
    <row r="3029" spans="1:11" x14ac:dyDescent="0.3">
      <c r="A3029" t="s">
        <v>3267</v>
      </c>
      <c r="B3029" t="s">
        <v>3337</v>
      </c>
      <c r="C3029" s="1">
        <f>VLOOKUP(A3029,[1]Sheet2!A:B,2,0)</f>
        <v>45044</v>
      </c>
      <c r="D3029">
        <v>3</v>
      </c>
      <c r="E3029" t="s">
        <v>3340</v>
      </c>
      <c r="F3029" t="s">
        <v>3286</v>
      </c>
      <c r="G3029">
        <v>78504</v>
      </c>
      <c r="H3029">
        <v>144</v>
      </c>
      <c r="I3029">
        <f t="shared" si="47"/>
        <v>78648</v>
      </c>
      <c r="J3029">
        <v>8.56</v>
      </c>
      <c r="K3029">
        <v>0</v>
      </c>
    </row>
    <row r="3030" spans="1:11" x14ac:dyDescent="0.3">
      <c r="A3030" t="s">
        <v>3267</v>
      </c>
      <c r="B3030" t="s">
        <v>3337</v>
      </c>
      <c r="C3030" s="1">
        <f>VLOOKUP(A3030,[1]Sheet2!A:B,2,0)</f>
        <v>45044</v>
      </c>
      <c r="D3030">
        <v>4</v>
      </c>
      <c r="E3030" t="s">
        <v>3341</v>
      </c>
      <c r="F3030" t="s">
        <v>153</v>
      </c>
      <c r="G3030">
        <v>1624</v>
      </c>
      <c r="H3030">
        <v>4</v>
      </c>
      <c r="I3030">
        <f t="shared" si="47"/>
        <v>1628</v>
      </c>
      <c r="J3030">
        <v>0.18</v>
      </c>
      <c r="K3030">
        <v>0</v>
      </c>
    </row>
    <row r="3031" spans="1:11" x14ac:dyDescent="0.3">
      <c r="A3031" t="s">
        <v>3267</v>
      </c>
      <c r="B3031" t="s">
        <v>3337</v>
      </c>
      <c r="C3031" s="1">
        <f>VLOOKUP(A3031,[1]Sheet2!A:B,2,0)</f>
        <v>45044</v>
      </c>
      <c r="D3031">
        <v>5</v>
      </c>
      <c r="E3031" t="s">
        <v>3342</v>
      </c>
      <c r="F3031" t="s">
        <v>24</v>
      </c>
      <c r="G3031">
        <v>1981</v>
      </c>
      <c r="H3031">
        <v>4</v>
      </c>
      <c r="I3031">
        <f t="shared" si="47"/>
        <v>1985</v>
      </c>
      <c r="J3031">
        <v>0.22</v>
      </c>
      <c r="K3031">
        <v>0</v>
      </c>
    </row>
    <row r="3032" spans="1:11" x14ac:dyDescent="0.3">
      <c r="A3032" t="s">
        <v>3267</v>
      </c>
      <c r="B3032" t="s">
        <v>3337</v>
      </c>
      <c r="C3032" s="1">
        <f>VLOOKUP(A3032,[1]Sheet2!A:B,2,0)</f>
        <v>45044</v>
      </c>
      <c r="D3032">
        <v>6</v>
      </c>
      <c r="E3032" t="s">
        <v>3343</v>
      </c>
      <c r="F3032" t="s">
        <v>24</v>
      </c>
      <c r="G3032">
        <v>326701</v>
      </c>
      <c r="H3032">
        <v>739</v>
      </c>
      <c r="I3032">
        <f t="shared" si="47"/>
        <v>327440</v>
      </c>
      <c r="J3032">
        <v>35.619999999999997</v>
      </c>
      <c r="K3032">
        <v>0</v>
      </c>
    </row>
    <row r="3033" spans="1:11" x14ac:dyDescent="0.3">
      <c r="A3033" t="s">
        <v>3267</v>
      </c>
      <c r="B3033" t="s">
        <v>3337</v>
      </c>
      <c r="C3033" s="1">
        <f>VLOOKUP(A3033,[1]Sheet2!A:B,2,0)</f>
        <v>45044</v>
      </c>
      <c r="D3033">
        <v>7</v>
      </c>
      <c r="E3033" t="s">
        <v>3344</v>
      </c>
      <c r="F3033" t="s">
        <v>24</v>
      </c>
      <c r="G3033">
        <v>1554</v>
      </c>
      <c r="H3033">
        <v>2</v>
      </c>
      <c r="I3033">
        <f t="shared" si="47"/>
        <v>1556</v>
      </c>
      <c r="J3033">
        <v>0.17</v>
      </c>
      <c r="K3033">
        <v>0</v>
      </c>
    </row>
    <row r="3034" spans="1:11" x14ac:dyDescent="0.3">
      <c r="A3034" t="s">
        <v>3267</v>
      </c>
      <c r="B3034" t="s">
        <v>3337</v>
      </c>
      <c r="C3034" s="1">
        <f>VLOOKUP(A3034,[1]Sheet2!A:B,2,0)</f>
        <v>45044</v>
      </c>
      <c r="D3034">
        <v>8</v>
      </c>
      <c r="E3034" t="s">
        <v>3345</v>
      </c>
      <c r="F3034" t="s">
        <v>24</v>
      </c>
      <c r="G3034">
        <v>1324</v>
      </c>
      <c r="H3034">
        <v>0</v>
      </c>
      <c r="I3034">
        <f t="shared" si="47"/>
        <v>1324</v>
      </c>
      <c r="J3034">
        <v>0.14000000000000001</v>
      </c>
      <c r="K3034">
        <v>0</v>
      </c>
    </row>
    <row r="3035" spans="1:11" x14ac:dyDescent="0.3">
      <c r="A3035" t="s">
        <v>3267</v>
      </c>
      <c r="B3035" t="s">
        <v>3337</v>
      </c>
      <c r="C3035" s="1">
        <f>VLOOKUP(A3035,[1]Sheet2!A:B,2,0)</f>
        <v>45044</v>
      </c>
      <c r="D3035">
        <v>9</v>
      </c>
      <c r="E3035" t="s">
        <v>33</v>
      </c>
      <c r="F3035" t="s">
        <v>34</v>
      </c>
      <c r="G3035">
        <v>5297</v>
      </c>
      <c r="H3035">
        <v>20</v>
      </c>
      <c r="I3035">
        <f t="shared" si="47"/>
        <v>5317</v>
      </c>
      <c r="J3035">
        <v>0.57999999999999996</v>
      </c>
      <c r="K3035">
        <v>0</v>
      </c>
    </row>
    <row r="3036" spans="1:11" x14ac:dyDescent="0.3">
      <c r="A3036" t="s">
        <v>3267</v>
      </c>
      <c r="B3036" t="s">
        <v>3346</v>
      </c>
      <c r="C3036" s="1">
        <f>VLOOKUP(A3036,[1]Sheet2!A:B,2,0)</f>
        <v>45044</v>
      </c>
      <c r="D3036">
        <v>1</v>
      </c>
      <c r="E3036" t="s">
        <v>3347</v>
      </c>
      <c r="F3036" t="s">
        <v>18</v>
      </c>
      <c r="G3036">
        <v>67620</v>
      </c>
      <c r="H3036">
        <v>889</v>
      </c>
      <c r="I3036">
        <f t="shared" si="47"/>
        <v>68509</v>
      </c>
      <c r="J3036">
        <v>6.5</v>
      </c>
      <c r="K3036">
        <v>0</v>
      </c>
    </row>
    <row r="3037" spans="1:11" x14ac:dyDescent="0.3">
      <c r="A3037" t="s">
        <v>3267</v>
      </c>
      <c r="B3037" t="s">
        <v>3346</v>
      </c>
      <c r="C3037" s="1">
        <f>VLOOKUP(A3037,[1]Sheet2!A:B,2,0)</f>
        <v>45044</v>
      </c>
      <c r="D3037">
        <v>2</v>
      </c>
      <c r="E3037" t="s">
        <v>3348</v>
      </c>
      <c r="F3037" t="s">
        <v>215</v>
      </c>
      <c r="G3037">
        <v>432282</v>
      </c>
      <c r="H3037">
        <v>2900</v>
      </c>
      <c r="I3037">
        <f t="shared" si="47"/>
        <v>435182</v>
      </c>
      <c r="J3037">
        <v>41.29</v>
      </c>
      <c r="K3037">
        <v>0</v>
      </c>
    </row>
    <row r="3038" spans="1:11" x14ac:dyDescent="0.3">
      <c r="A3038" t="s">
        <v>3267</v>
      </c>
      <c r="B3038" t="s">
        <v>3346</v>
      </c>
      <c r="C3038" s="1">
        <f>VLOOKUP(A3038,[1]Sheet2!A:B,2,0)</f>
        <v>45044</v>
      </c>
      <c r="D3038">
        <v>3</v>
      </c>
      <c r="E3038" t="s">
        <v>3349</v>
      </c>
      <c r="F3038" t="s">
        <v>14</v>
      </c>
      <c r="G3038">
        <v>527685</v>
      </c>
      <c r="H3038">
        <v>2056</v>
      </c>
      <c r="I3038">
        <f t="shared" si="47"/>
        <v>529741</v>
      </c>
      <c r="J3038">
        <v>50.27</v>
      </c>
      <c r="K3038">
        <v>1</v>
      </c>
    </row>
    <row r="3039" spans="1:11" x14ac:dyDescent="0.3">
      <c r="A3039" t="s">
        <v>3267</v>
      </c>
      <c r="B3039" t="s">
        <v>3346</v>
      </c>
      <c r="C3039" s="1">
        <f>VLOOKUP(A3039,[1]Sheet2!A:B,2,0)</f>
        <v>45044</v>
      </c>
      <c r="D3039">
        <v>4</v>
      </c>
      <c r="E3039" t="s">
        <v>3350</v>
      </c>
      <c r="F3039" t="s">
        <v>79</v>
      </c>
      <c r="G3039">
        <v>2128</v>
      </c>
      <c r="H3039">
        <v>34</v>
      </c>
      <c r="I3039">
        <f t="shared" si="47"/>
        <v>2162</v>
      </c>
      <c r="J3039">
        <v>0.21</v>
      </c>
      <c r="K3039">
        <v>0</v>
      </c>
    </row>
    <row r="3040" spans="1:11" x14ac:dyDescent="0.3">
      <c r="A3040" t="s">
        <v>3267</v>
      </c>
      <c r="B3040" t="s">
        <v>3346</v>
      </c>
      <c r="C3040" s="1">
        <f>VLOOKUP(A3040,[1]Sheet2!A:B,2,0)</f>
        <v>45044</v>
      </c>
      <c r="D3040">
        <v>5</v>
      </c>
      <c r="E3040" t="s">
        <v>3351</v>
      </c>
      <c r="F3040" t="s">
        <v>218</v>
      </c>
      <c r="G3040">
        <v>8139</v>
      </c>
      <c r="H3040">
        <v>3</v>
      </c>
      <c r="I3040">
        <f t="shared" si="47"/>
        <v>8142</v>
      </c>
      <c r="J3040">
        <v>0.77</v>
      </c>
      <c r="K3040">
        <v>0</v>
      </c>
    </row>
    <row r="3041" spans="1:11" x14ac:dyDescent="0.3">
      <c r="A3041" t="s">
        <v>3267</v>
      </c>
      <c r="B3041" t="s">
        <v>3346</v>
      </c>
      <c r="C3041" s="1">
        <f>VLOOKUP(A3041,[1]Sheet2!A:B,2,0)</f>
        <v>45044</v>
      </c>
      <c r="D3041">
        <v>6</v>
      </c>
      <c r="E3041" t="s">
        <v>3352</v>
      </c>
      <c r="F3041" t="s">
        <v>2742</v>
      </c>
      <c r="G3041">
        <v>260</v>
      </c>
      <c r="H3041">
        <v>0</v>
      </c>
      <c r="I3041">
        <f t="shared" si="47"/>
        <v>260</v>
      </c>
      <c r="J3041">
        <v>0.02</v>
      </c>
      <c r="K3041">
        <v>0</v>
      </c>
    </row>
    <row r="3042" spans="1:11" x14ac:dyDescent="0.3">
      <c r="A3042" t="s">
        <v>3267</v>
      </c>
      <c r="B3042" t="s">
        <v>3346</v>
      </c>
      <c r="C3042" s="1">
        <f>VLOOKUP(A3042,[1]Sheet2!A:B,2,0)</f>
        <v>45044</v>
      </c>
      <c r="D3042">
        <v>7</v>
      </c>
      <c r="E3042" t="s">
        <v>3353</v>
      </c>
      <c r="F3042" t="s">
        <v>24</v>
      </c>
      <c r="G3042">
        <v>318</v>
      </c>
      <c r="H3042">
        <v>0</v>
      </c>
      <c r="I3042">
        <f t="shared" si="47"/>
        <v>318</v>
      </c>
      <c r="J3042">
        <v>0.03</v>
      </c>
      <c r="K3042">
        <v>0</v>
      </c>
    </row>
    <row r="3043" spans="1:11" x14ac:dyDescent="0.3">
      <c r="A3043" t="s">
        <v>3267</v>
      </c>
      <c r="B3043" t="s">
        <v>3346</v>
      </c>
      <c r="C3043" s="1">
        <f>VLOOKUP(A3043,[1]Sheet2!A:B,2,0)</f>
        <v>45044</v>
      </c>
      <c r="D3043">
        <v>8</v>
      </c>
      <c r="E3043" t="s">
        <v>3354</v>
      </c>
      <c r="F3043" t="s">
        <v>24</v>
      </c>
      <c r="G3043">
        <v>284</v>
      </c>
      <c r="H3043">
        <v>2</v>
      </c>
      <c r="I3043">
        <f t="shared" si="47"/>
        <v>286</v>
      </c>
      <c r="J3043">
        <v>0.03</v>
      </c>
      <c r="K3043">
        <v>0</v>
      </c>
    </row>
    <row r="3044" spans="1:11" x14ac:dyDescent="0.3">
      <c r="A3044" t="s">
        <v>3267</v>
      </c>
      <c r="B3044" t="s">
        <v>3346</v>
      </c>
      <c r="C3044" s="1">
        <f>VLOOKUP(A3044,[1]Sheet2!A:B,2,0)</f>
        <v>45044</v>
      </c>
      <c r="D3044">
        <v>9</v>
      </c>
      <c r="E3044" t="s">
        <v>3355</v>
      </c>
      <c r="F3044" t="s">
        <v>24</v>
      </c>
      <c r="G3044">
        <v>576</v>
      </c>
      <c r="H3044">
        <v>5</v>
      </c>
      <c r="I3044">
        <f t="shared" si="47"/>
        <v>581</v>
      </c>
      <c r="J3044">
        <v>0.06</v>
      </c>
      <c r="K3044">
        <v>0</v>
      </c>
    </row>
    <row r="3045" spans="1:11" x14ac:dyDescent="0.3">
      <c r="A3045" t="s">
        <v>3267</v>
      </c>
      <c r="B3045" t="s">
        <v>3346</v>
      </c>
      <c r="C3045" s="1">
        <f>VLOOKUP(A3045,[1]Sheet2!A:B,2,0)</f>
        <v>45044</v>
      </c>
      <c r="D3045">
        <v>10</v>
      </c>
      <c r="E3045" t="s">
        <v>3356</v>
      </c>
      <c r="F3045" t="s">
        <v>24</v>
      </c>
      <c r="G3045">
        <v>795</v>
      </c>
      <c r="H3045">
        <v>1</v>
      </c>
      <c r="I3045">
        <f t="shared" si="47"/>
        <v>796</v>
      </c>
      <c r="J3045">
        <v>0.08</v>
      </c>
      <c r="K3045">
        <v>0</v>
      </c>
    </row>
    <row r="3046" spans="1:11" x14ac:dyDescent="0.3">
      <c r="A3046" t="s">
        <v>3267</v>
      </c>
      <c r="B3046" t="s">
        <v>3346</v>
      </c>
      <c r="C3046" s="1">
        <f>VLOOKUP(A3046,[1]Sheet2!A:B,2,0)</f>
        <v>45044</v>
      </c>
      <c r="D3046">
        <v>11</v>
      </c>
      <c r="E3046" t="s">
        <v>3357</v>
      </c>
      <c r="F3046" t="s">
        <v>24</v>
      </c>
      <c r="G3046">
        <v>726</v>
      </c>
      <c r="H3046">
        <v>0</v>
      </c>
      <c r="I3046">
        <f t="shared" si="47"/>
        <v>726</v>
      </c>
      <c r="J3046">
        <v>7.0000000000000007E-2</v>
      </c>
      <c r="K3046">
        <v>0</v>
      </c>
    </row>
    <row r="3047" spans="1:11" x14ac:dyDescent="0.3">
      <c r="A3047" t="s">
        <v>3267</v>
      </c>
      <c r="B3047" t="s">
        <v>3346</v>
      </c>
      <c r="C3047" s="1">
        <f>VLOOKUP(A3047,[1]Sheet2!A:B,2,0)</f>
        <v>45044</v>
      </c>
      <c r="D3047">
        <v>12</v>
      </c>
      <c r="E3047" t="s">
        <v>3358</v>
      </c>
      <c r="F3047" t="s">
        <v>24</v>
      </c>
      <c r="G3047">
        <v>2249</v>
      </c>
      <c r="H3047">
        <v>0</v>
      </c>
      <c r="I3047">
        <f t="shared" si="47"/>
        <v>2249</v>
      </c>
      <c r="J3047">
        <v>0.21</v>
      </c>
      <c r="K3047">
        <v>0</v>
      </c>
    </row>
    <row r="3048" spans="1:11" x14ac:dyDescent="0.3">
      <c r="A3048" t="s">
        <v>3267</v>
      </c>
      <c r="B3048" t="s">
        <v>3346</v>
      </c>
      <c r="C3048" s="1">
        <f>VLOOKUP(A3048,[1]Sheet2!A:B,2,0)</f>
        <v>45044</v>
      </c>
      <c r="D3048">
        <v>13</v>
      </c>
      <c r="E3048" t="s">
        <v>3359</v>
      </c>
      <c r="F3048" t="s">
        <v>24</v>
      </c>
      <c r="G3048">
        <v>1062</v>
      </c>
      <c r="H3048">
        <v>0</v>
      </c>
      <c r="I3048">
        <f t="shared" si="47"/>
        <v>1062</v>
      </c>
      <c r="J3048">
        <v>0.1</v>
      </c>
      <c r="K3048">
        <v>0</v>
      </c>
    </row>
    <row r="3049" spans="1:11" x14ac:dyDescent="0.3">
      <c r="A3049" t="s">
        <v>3267</v>
      </c>
      <c r="B3049" t="s">
        <v>3346</v>
      </c>
      <c r="C3049" s="1">
        <f>VLOOKUP(A3049,[1]Sheet2!A:B,2,0)</f>
        <v>45044</v>
      </c>
      <c r="D3049">
        <v>14</v>
      </c>
      <c r="E3049" t="s">
        <v>33</v>
      </c>
      <c r="F3049" t="s">
        <v>34</v>
      </c>
      <c r="G3049">
        <v>3801</v>
      </c>
      <c r="H3049">
        <v>27</v>
      </c>
      <c r="I3049">
        <f t="shared" si="47"/>
        <v>3828</v>
      </c>
      <c r="J3049">
        <v>0.36</v>
      </c>
      <c r="K3049">
        <v>0</v>
      </c>
    </row>
    <row r="3050" spans="1:11" x14ac:dyDescent="0.3">
      <c r="A3050" t="s">
        <v>3267</v>
      </c>
      <c r="B3050" t="s">
        <v>3360</v>
      </c>
      <c r="C3050" s="1">
        <f>VLOOKUP(A3050,[1]Sheet2!A:B,2,0)</f>
        <v>45044</v>
      </c>
      <c r="D3050">
        <v>1</v>
      </c>
      <c r="E3050" t="s">
        <v>3361</v>
      </c>
      <c r="F3050" t="s">
        <v>16</v>
      </c>
      <c r="G3050">
        <v>1903</v>
      </c>
      <c r="H3050">
        <v>7</v>
      </c>
      <c r="I3050">
        <f t="shared" si="47"/>
        <v>1910</v>
      </c>
      <c r="J3050">
        <v>0.17</v>
      </c>
      <c r="K3050">
        <v>0</v>
      </c>
    </row>
    <row r="3051" spans="1:11" x14ac:dyDescent="0.3">
      <c r="A3051" t="s">
        <v>3267</v>
      </c>
      <c r="B3051" t="s">
        <v>3360</v>
      </c>
      <c r="C3051" s="1">
        <f>VLOOKUP(A3051,[1]Sheet2!A:B,2,0)</f>
        <v>45044</v>
      </c>
      <c r="D3051">
        <v>2</v>
      </c>
      <c r="E3051" t="s">
        <v>3362</v>
      </c>
      <c r="F3051" t="s">
        <v>18</v>
      </c>
      <c r="G3051">
        <v>175340</v>
      </c>
      <c r="H3051">
        <v>709</v>
      </c>
      <c r="I3051">
        <f t="shared" si="47"/>
        <v>176049</v>
      </c>
      <c r="J3051">
        <v>16</v>
      </c>
      <c r="K3051">
        <v>0</v>
      </c>
    </row>
    <row r="3052" spans="1:11" x14ac:dyDescent="0.3">
      <c r="A3052" t="s">
        <v>3267</v>
      </c>
      <c r="B3052" t="s">
        <v>3360</v>
      </c>
      <c r="C3052" s="1">
        <f>VLOOKUP(A3052,[1]Sheet2!A:B,2,0)</f>
        <v>45044</v>
      </c>
      <c r="D3052">
        <v>3</v>
      </c>
      <c r="E3052" t="s">
        <v>3363</v>
      </c>
      <c r="F3052" t="s">
        <v>14</v>
      </c>
      <c r="G3052">
        <v>473983</v>
      </c>
      <c r="H3052">
        <v>978</v>
      </c>
      <c r="I3052">
        <f t="shared" si="47"/>
        <v>474961</v>
      </c>
      <c r="J3052">
        <v>43.18</v>
      </c>
      <c r="K3052">
        <v>1</v>
      </c>
    </row>
    <row r="3053" spans="1:11" x14ac:dyDescent="0.3">
      <c r="A3053" t="s">
        <v>3267</v>
      </c>
      <c r="B3053" t="s">
        <v>3360</v>
      </c>
      <c r="C3053" s="1">
        <f>VLOOKUP(A3053,[1]Sheet2!A:B,2,0)</f>
        <v>45044</v>
      </c>
      <c r="D3053">
        <v>4</v>
      </c>
      <c r="E3053" t="s">
        <v>3364</v>
      </c>
      <c r="F3053" t="s">
        <v>215</v>
      </c>
      <c r="G3053">
        <v>432347</v>
      </c>
      <c r="H3053">
        <v>2176</v>
      </c>
      <c r="I3053">
        <f t="shared" si="47"/>
        <v>434523</v>
      </c>
      <c r="J3053">
        <v>39.5</v>
      </c>
      <c r="K3053">
        <v>0</v>
      </c>
    </row>
    <row r="3054" spans="1:11" x14ac:dyDescent="0.3">
      <c r="A3054" t="s">
        <v>3267</v>
      </c>
      <c r="B3054" t="s">
        <v>3360</v>
      </c>
      <c r="C3054" s="1">
        <f>VLOOKUP(A3054,[1]Sheet2!A:B,2,0)</f>
        <v>45044</v>
      </c>
      <c r="D3054">
        <v>5</v>
      </c>
      <c r="E3054" t="s">
        <v>3365</v>
      </c>
      <c r="F3054" t="s">
        <v>24</v>
      </c>
      <c r="G3054">
        <v>2668</v>
      </c>
      <c r="H3054">
        <v>2</v>
      </c>
      <c r="I3054">
        <f t="shared" si="47"/>
        <v>2670</v>
      </c>
      <c r="J3054">
        <v>0.24</v>
      </c>
      <c r="K3054">
        <v>0</v>
      </c>
    </row>
    <row r="3055" spans="1:11" x14ac:dyDescent="0.3">
      <c r="A3055" t="s">
        <v>3267</v>
      </c>
      <c r="B3055" t="s">
        <v>3360</v>
      </c>
      <c r="C3055" s="1">
        <f>VLOOKUP(A3055,[1]Sheet2!A:B,2,0)</f>
        <v>45044</v>
      </c>
      <c r="D3055">
        <v>6</v>
      </c>
      <c r="E3055" t="s">
        <v>3366</v>
      </c>
      <c r="F3055" t="s">
        <v>24</v>
      </c>
      <c r="G3055">
        <v>1053</v>
      </c>
      <c r="H3055">
        <v>1</v>
      </c>
      <c r="I3055">
        <f t="shared" si="47"/>
        <v>1054</v>
      </c>
      <c r="J3055">
        <v>0.1</v>
      </c>
      <c r="K3055">
        <v>0</v>
      </c>
    </row>
    <row r="3056" spans="1:11" x14ac:dyDescent="0.3">
      <c r="A3056" t="s">
        <v>3267</v>
      </c>
      <c r="B3056" t="s">
        <v>3360</v>
      </c>
      <c r="C3056" s="1">
        <f>VLOOKUP(A3056,[1]Sheet2!A:B,2,0)</f>
        <v>45044</v>
      </c>
      <c r="D3056">
        <v>7</v>
      </c>
      <c r="E3056" t="s">
        <v>3367</v>
      </c>
      <c r="F3056" t="s">
        <v>24</v>
      </c>
      <c r="G3056">
        <v>1475</v>
      </c>
      <c r="H3056">
        <v>3</v>
      </c>
      <c r="I3056">
        <f t="shared" si="47"/>
        <v>1478</v>
      </c>
      <c r="J3056">
        <v>0.13</v>
      </c>
      <c r="K3056">
        <v>0</v>
      </c>
    </row>
    <row r="3057" spans="1:11" x14ac:dyDescent="0.3">
      <c r="A3057" t="s">
        <v>3267</v>
      </c>
      <c r="B3057" t="s">
        <v>3360</v>
      </c>
      <c r="C3057" s="1">
        <f>VLOOKUP(A3057,[1]Sheet2!A:B,2,0)</f>
        <v>45044</v>
      </c>
      <c r="D3057">
        <v>8</v>
      </c>
      <c r="E3057" t="s">
        <v>3368</v>
      </c>
      <c r="F3057" t="s">
        <v>24</v>
      </c>
      <c r="G3057">
        <v>1706</v>
      </c>
      <c r="H3057">
        <v>5</v>
      </c>
      <c r="I3057">
        <f t="shared" si="47"/>
        <v>1711</v>
      </c>
      <c r="J3057">
        <v>0.16</v>
      </c>
      <c r="K3057">
        <v>0</v>
      </c>
    </row>
    <row r="3058" spans="1:11" x14ac:dyDescent="0.3">
      <c r="A3058" t="s">
        <v>3267</v>
      </c>
      <c r="B3058" t="s">
        <v>3360</v>
      </c>
      <c r="C3058" s="1">
        <f>VLOOKUP(A3058,[1]Sheet2!A:B,2,0)</f>
        <v>45044</v>
      </c>
      <c r="D3058">
        <v>9</v>
      </c>
      <c r="E3058" t="s">
        <v>3369</v>
      </c>
      <c r="F3058" t="s">
        <v>24</v>
      </c>
      <c r="G3058">
        <v>1277</v>
      </c>
      <c r="H3058">
        <v>1</v>
      </c>
      <c r="I3058">
        <f t="shared" si="47"/>
        <v>1278</v>
      </c>
      <c r="J3058">
        <v>0.12</v>
      </c>
      <c r="K3058">
        <v>0</v>
      </c>
    </row>
    <row r="3059" spans="1:11" x14ac:dyDescent="0.3">
      <c r="A3059" t="s">
        <v>3267</v>
      </c>
      <c r="B3059" t="s">
        <v>3360</v>
      </c>
      <c r="C3059" s="1">
        <f>VLOOKUP(A3059,[1]Sheet2!A:B,2,0)</f>
        <v>45044</v>
      </c>
      <c r="D3059">
        <v>10</v>
      </c>
      <c r="E3059" t="s">
        <v>33</v>
      </c>
      <c r="F3059" t="s">
        <v>34</v>
      </c>
      <c r="G3059">
        <v>4391</v>
      </c>
      <c r="H3059">
        <v>26</v>
      </c>
      <c r="I3059">
        <f t="shared" si="47"/>
        <v>4417</v>
      </c>
      <c r="J3059">
        <v>0.4</v>
      </c>
      <c r="K3059">
        <v>0</v>
      </c>
    </row>
    <row r="3060" spans="1:11" x14ac:dyDescent="0.3">
      <c r="A3060" t="s">
        <v>3267</v>
      </c>
      <c r="B3060" t="s">
        <v>3370</v>
      </c>
      <c r="C3060" s="1">
        <f>VLOOKUP(A3060,[1]Sheet2!A:B,2,0)</f>
        <v>45044</v>
      </c>
      <c r="D3060">
        <v>1</v>
      </c>
      <c r="E3060" t="s">
        <v>3371</v>
      </c>
      <c r="F3060" t="s">
        <v>3372</v>
      </c>
      <c r="G3060">
        <v>497264</v>
      </c>
      <c r="H3060">
        <v>2413</v>
      </c>
      <c r="I3060">
        <f t="shared" si="47"/>
        <v>499677</v>
      </c>
      <c r="J3060">
        <v>51.61</v>
      </c>
      <c r="K3060">
        <v>1</v>
      </c>
    </row>
    <row r="3061" spans="1:11" x14ac:dyDescent="0.3">
      <c r="A3061" t="s">
        <v>3267</v>
      </c>
      <c r="B3061" t="s">
        <v>3370</v>
      </c>
      <c r="C3061" s="1">
        <f>VLOOKUP(A3061,[1]Sheet2!A:B,2,0)</f>
        <v>45044</v>
      </c>
      <c r="D3061">
        <v>2</v>
      </c>
      <c r="E3061" t="s">
        <v>3373</v>
      </c>
      <c r="F3061" t="s">
        <v>215</v>
      </c>
      <c r="G3061">
        <v>347492</v>
      </c>
      <c r="H3061">
        <v>3329</v>
      </c>
      <c r="I3061">
        <f t="shared" si="47"/>
        <v>350821</v>
      </c>
      <c r="J3061">
        <v>36.24</v>
      </c>
      <c r="K3061">
        <v>0</v>
      </c>
    </row>
    <row r="3062" spans="1:11" x14ac:dyDescent="0.3">
      <c r="A3062" t="s">
        <v>3267</v>
      </c>
      <c r="B3062" t="s">
        <v>3370</v>
      </c>
      <c r="C3062" s="1">
        <f>VLOOKUP(A3062,[1]Sheet2!A:B,2,0)</f>
        <v>45044</v>
      </c>
      <c r="D3062">
        <v>3</v>
      </c>
      <c r="E3062" t="s">
        <v>3374</v>
      </c>
      <c r="F3062" t="s">
        <v>18</v>
      </c>
      <c r="G3062">
        <v>102319</v>
      </c>
      <c r="H3062">
        <v>1020</v>
      </c>
      <c r="I3062">
        <f t="shared" si="47"/>
        <v>103339</v>
      </c>
      <c r="J3062">
        <v>10.67</v>
      </c>
      <c r="K3062">
        <v>0</v>
      </c>
    </row>
    <row r="3063" spans="1:11" x14ac:dyDescent="0.3">
      <c r="A3063" t="s">
        <v>3267</v>
      </c>
      <c r="B3063" t="s">
        <v>3370</v>
      </c>
      <c r="C3063" s="1">
        <f>VLOOKUP(A3063,[1]Sheet2!A:B,2,0)</f>
        <v>45044</v>
      </c>
      <c r="D3063">
        <v>4</v>
      </c>
      <c r="E3063" t="s">
        <v>3375</v>
      </c>
      <c r="F3063" t="s">
        <v>79</v>
      </c>
      <c r="G3063">
        <v>1298</v>
      </c>
      <c r="H3063">
        <v>21</v>
      </c>
      <c r="I3063">
        <f t="shared" si="47"/>
        <v>1319</v>
      </c>
      <c r="J3063">
        <v>0.14000000000000001</v>
      </c>
      <c r="K3063">
        <v>0</v>
      </c>
    </row>
    <row r="3064" spans="1:11" x14ac:dyDescent="0.3">
      <c r="A3064" t="s">
        <v>3267</v>
      </c>
      <c r="B3064" t="s">
        <v>3370</v>
      </c>
      <c r="C3064" s="1">
        <f>VLOOKUP(A3064,[1]Sheet2!A:B,2,0)</f>
        <v>45044</v>
      </c>
      <c r="D3064">
        <v>5</v>
      </c>
      <c r="E3064" t="s">
        <v>3376</v>
      </c>
      <c r="F3064" t="s">
        <v>24</v>
      </c>
      <c r="G3064">
        <v>824</v>
      </c>
      <c r="H3064">
        <v>6</v>
      </c>
      <c r="I3064">
        <f t="shared" si="47"/>
        <v>830</v>
      </c>
      <c r="J3064">
        <v>0.09</v>
      </c>
      <c r="K3064">
        <v>0</v>
      </c>
    </row>
    <row r="3065" spans="1:11" x14ac:dyDescent="0.3">
      <c r="A3065" t="s">
        <v>3267</v>
      </c>
      <c r="B3065" t="s">
        <v>3370</v>
      </c>
      <c r="C3065" s="1">
        <f>VLOOKUP(A3065,[1]Sheet2!A:B,2,0)</f>
        <v>45044</v>
      </c>
      <c r="D3065">
        <v>6</v>
      </c>
      <c r="E3065" t="s">
        <v>3377</v>
      </c>
      <c r="F3065" t="s">
        <v>24</v>
      </c>
      <c r="G3065">
        <v>630</v>
      </c>
      <c r="H3065">
        <v>2</v>
      </c>
      <c r="I3065">
        <f t="shared" si="47"/>
        <v>632</v>
      </c>
      <c r="J3065">
        <v>7.0000000000000007E-2</v>
      </c>
      <c r="K3065">
        <v>0</v>
      </c>
    </row>
    <row r="3066" spans="1:11" x14ac:dyDescent="0.3">
      <c r="A3066" t="s">
        <v>3267</v>
      </c>
      <c r="B3066" t="s">
        <v>3370</v>
      </c>
      <c r="C3066" s="1">
        <f>VLOOKUP(A3066,[1]Sheet2!A:B,2,0)</f>
        <v>45044</v>
      </c>
      <c r="D3066">
        <v>7</v>
      </c>
      <c r="E3066" t="s">
        <v>3378</v>
      </c>
      <c r="F3066" t="s">
        <v>24</v>
      </c>
      <c r="G3066">
        <v>1146</v>
      </c>
      <c r="H3066">
        <v>4</v>
      </c>
      <c r="I3066">
        <f t="shared" si="47"/>
        <v>1150</v>
      </c>
      <c r="J3066">
        <v>0.12</v>
      </c>
      <c r="K3066">
        <v>0</v>
      </c>
    </row>
    <row r="3067" spans="1:11" x14ac:dyDescent="0.3">
      <c r="A3067" t="s">
        <v>3267</v>
      </c>
      <c r="B3067" t="s">
        <v>3370</v>
      </c>
      <c r="C3067" s="1">
        <f>VLOOKUP(A3067,[1]Sheet2!A:B,2,0)</f>
        <v>45044</v>
      </c>
      <c r="D3067">
        <v>8</v>
      </c>
      <c r="E3067" t="s">
        <v>3379</v>
      </c>
      <c r="F3067" t="s">
        <v>24</v>
      </c>
      <c r="G3067">
        <v>2619</v>
      </c>
      <c r="H3067">
        <v>10</v>
      </c>
      <c r="I3067">
        <f t="shared" si="47"/>
        <v>2629</v>
      </c>
      <c r="J3067">
        <v>0.27</v>
      </c>
      <c r="K3067">
        <v>0</v>
      </c>
    </row>
    <row r="3068" spans="1:11" x14ac:dyDescent="0.3">
      <c r="A3068" t="s">
        <v>3267</v>
      </c>
      <c r="B3068" t="s">
        <v>3370</v>
      </c>
      <c r="C3068" s="1">
        <f>VLOOKUP(A3068,[1]Sheet2!A:B,2,0)</f>
        <v>45044</v>
      </c>
      <c r="D3068">
        <v>9</v>
      </c>
      <c r="E3068" t="s">
        <v>3380</v>
      </c>
      <c r="F3068" t="s">
        <v>24</v>
      </c>
      <c r="G3068">
        <v>1704</v>
      </c>
      <c r="H3068">
        <v>4</v>
      </c>
      <c r="I3068">
        <f t="shared" si="47"/>
        <v>1708</v>
      </c>
      <c r="J3068">
        <v>0.18</v>
      </c>
      <c r="K3068">
        <v>0</v>
      </c>
    </row>
    <row r="3069" spans="1:11" x14ac:dyDescent="0.3">
      <c r="A3069" t="s">
        <v>3267</v>
      </c>
      <c r="B3069" t="s">
        <v>3370</v>
      </c>
      <c r="C3069" s="1">
        <f>VLOOKUP(A3069,[1]Sheet2!A:B,2,0)</f>
        <v>45044</v>
      </c>
      <c r="D3069">
        <v>10</v>
      </c>
      <c r="E3069" t="s">
        <v>33</v>
      </c>
      <c r="F3069" t="s">
        <v>34</v>
      </c>
      <c r="G3069">
        <v>5992</v>
      </c>
      <c r="H3069">
        <v>26</v>
      </c>
      <c r="I3069">
        <f t="shared" si="47"/>
        <v>6018</v>
      </c>
      <c r="J3069">
        <v>0.62</v>
      </c>
      <c r="K3069">
        <v>0</v>
      </c>
    </row>
    <row r="3070" spans="1:11" x14ac:dyDescent="0.3">
      <c r="A3070" t="s">
        <v>3267</v>
      </c>
      <c r="B3070" t="s">
        <v>3381</v>
      </c>
      <c r="C3070" s="1">
        <f>VLOOKUP(A3070,[1]Sheet2!A:B,2,0)</f>
        <v>45044</v>
      </c>
      <c r="D3070">
        <v>1</v>
      </c>
      <c r="E3070" t="s">
        <v>3382</v>
      </c>
      <c r="F3070" t="s">
        <v>16</v>
      </c>
      <c r="G3070">
        <v>7375</v>
      </c>
      <c r="H3070">
        <v>28</v>
      </c>
      <c r="I3070">
        <f t="shared" si="47"/>
        <v>7403</v>
      </c>
      <c r="J3070">
        <v>0.81</v>
      </c>
      <c r="K3070">
        <v>0</v>
      </c>
    </row>
    <row r="3071" spans="1:11" x14ac:dyDescent="0.3">
      <c r="A3071" t="s">
        <v>3267</v>
      </c>
      <c r="B3071" t="s">
        <v>3381</v>
      </c>
      <c r="C3071" s="1">
        <f>VLOOKUP(A3071,[1]Sheet2!A:B,2,0)</f>
        <v>45044</v>
      </c>
      <c r="D3071">
        <v>2</v>
      </c>
      <c r="E3071" t="s">
        <v>3383</v>
      </c>
      <c r="F3071" t="s">
        <v>3384</v>
      </c>
      <c r="G3071">
        <v>420294</v>
      </c>
      <c r="H3071">
        <v>752</v>
      </c>
      <c r="I3071">
        <f t="shared" si="47"/>
        <v>421046</v>
      </c>
      <c r="J3071">
        <v>46.25</v>
      </c>
      <c r="K3071">
        <v>1</v>
      </c>
    </row>
    <row r="3072" spans="1:11" x14ac:dyDescent="0.3">
      <c r="A3072" t="s">
        <v>3267</v>
      </c>
      <c r="B3072" t="s">
        <v>3381</v>
      </c>
      <c r="C3072" s="1">
        <f>VLOOKUP(A3072,[1]Sheet2!A:B,2,0)</f>
        <v>45044</v>
      </c>
      <c r="D3072">
        <v>3</v>
      </c>
      <c r="E3072" t="s">
        <v>3385</v>
      </c>
      <c r="F3072" t="s">
        <v>215</v>
      </c>
      <c r="G3072">
        <v>313492</v>
      </c>
      <c r="H3072">
        <v>1295</v>
      </c>
      <c r="I3072">
        <f t="shared" si="47"/>
        <v>314787</v>
      </c>
      <c r="J3072">
        <v>34.58</v>
      </c>
      <c r="K3072">
        <v>0</v>
      </c>
    </row>
    <row r="3073" spans="1:11" x14ac:dyDescent="0.3">
      <c r="A3073" t="s">
        <v>3267</v>
      </c>
      <c r="B3073" t="s">
        <v>3381</v>
      </c>
      <c r="C3073" s="1">
        <f>VLOOKUP(A3073,[1]Sheet2!A:B,2,0)</f>
        <v>45044</v>
      </c>
      <c r="D3073">
        <v>4</v>
      </c>
      <c r="E3073" t="s">
        <v>3386</v>
      </c>
      <c r="F3073" t="s">
        <v>3387</v>
      </c>
      <c r="G3073">
        <v>154658</v>
      </c>
      <c r="H3073">
        <v>477</v>
      </c>
      <c r="I3073">
        <f t="shared" si="47"/>
        <v>155135</v>
      </c>
      <c r="J3073">
        <v>17.04</v>
      </c>
      <c r="K3073">
        <v>0</v>
      </c>
    </row>
    <row r="3074" spans="1:11" x14ac:dyDescent="0.3">
      <c r="A3074" t="s">
        <v>3267</v>
      </c>
      <c r="B3074" t="s">
        <v>3381</v>
      </c>
      <c r="C3074" s="1">
        <f>VLOOKUP(A3074,[1]Sheet2!A:B,2,0)</f>
        <v>45044</v>
      </c>
      <c r="D3074">
        <v>5</v>
      </c>
      <c r="E3074" t="s">
        <v>3388</v>
      </c>
      <c r="F3074" t="s">
        <v>79</v>
      </c>
      <c r="G3074">
        <v>2202</v>
      </c>
      <c r="H3074">
        <v>14</v>
      </c>
      <c r="I3074">
        <f t="shared" si="47"/>
        <v>2216</v>
      </c>
      <c r="J3074">
        <v>0.24</v>
      </c>
      <c r="K3074">
        <v>0</v>
      </c>
    </row>
    <row r="3075" spans="1:11" x14ac:dyDescent="0.3">
      <c r="A3075" t="s">
        <v>3267</v>
      </c>
      <c r="B3075" t="s">
        <v>3381</v>
      </c>
      <c r="C3075" s="1">
        <f>VLOOKUP(A3075,[1]Sheet2!A:B,2,0)</f>
        <v>45044</v>
      </c>
      <c r="D3075">
        <v>6</v>
      </c>
      <c r="E3075" t="s">
        <v>3389</v>
      </c>
      <c r="F3075" t="s">
        <v>24</v>
      </c>
      <c r="G3075">
        <v>1057</v>
      </c>
      <c r="H3075">
        <v>8</v>
      </c>
      <c r="I3075">
        <f t="shared" ref="I3075:I3138" si="48">SUM(G3075:H3075)</f>
        <v>1065</v>
      </c>
      <c r="J3075">
        <v>0.12</v>
      </c>
      <c r="K3075">
        <v>0</v>
      </c>
    </row>
    <row r="3076" spans="1:11" x14ac:dyDescent="0.3">
      <c r="A3076" t="s">
        <v>3267</v>
      </c>
      <c r="B3076" t="s">
        <v>3381</v>
      </c>
      <c r="C3076" s="1">
        <f>VLOOKUP(A3076,[1]Sheet2!A:B,2,0)</f>
        <v>45044</v>
      </c>
      <c r="D3076">
        <v>7</v>
      </c>
      <c r="E3076" t="s">
        <v>3390</v>
      </c>
      <c r="F3076" t="s">
        <v>24</v>
      </c>
      <c r="G3076">
        <v>1491</v>
      </c>
      <c r="H3076">
        <v>5</v>
      </c>
      <c r="I3076">
        <f t="shared" si="48"/>
        <v>1496</v>
      </c>
      <c r="J3076">
        <v>0.16</v>
      </c>
      <c r="K3076">
        <v>0</v>
      </c>
    </row>
    <row r="3077" spans="1:11" x14ac:dyDescent="0.3">
      <c r="A3077" t="s">
        <v>3267</v>
      </c>
      <c r="B3077" t="s">
        <v>3381</v>
      </c>
      <c r="C3077" s="1">
        <f>VLOOKUP(A3077,[1]Sheet2!A:B,2,0)</f>
        <v>45044</v>
      </c>
      <c r="D3077">
        <v>8</v>
      </c>
      <c r="E3077" t="s">
        <v>33</v>
      </c>
      <c r="F3077" t="s">
        <v>34</v>
      </c>
      <c r="G3077">
        <v>7150</v>
      </c>
      <c r="H3077">
        <v>41</v>
      </c>
      <c r="I3077">
        <f t="shared" si="48"/>
        <v>7191</v>
      </c>
      <c r="J3077">
        <v>0.79</v>
      </c>
      <c r="K3077">
        <v>0</v>
      </c>
    </row>
    <row r="3078" spans="1:11" x14ac:dyDescent="0.3">
      <c r="A3078" t="s">
        <v>3267</v>
      </c>
      <c r="B3078" t="s">
        <v>3391</v>
      </c>
      <c r="C3078" s="1">
        <f>VLOOKUP(A3078,[1]Sheet2!A:B,2,0)</f>
        <v>45044</v>
      </c>
      <c r="D3078">
        <v>1</v>
      </c>
      <c r="E3078" t="s">
        <v>3392</v>
      </c>
      <c r="F3078" t="s">
        <v>18</v>
      </c>
      <c r="G3078">
        <v>160352</v>
      </c>
      <c r="H3078">
        <v>864</v>
      </c>
      <c r="I3078">
        <f t="shared" si="48"/>
        <v>161216</v>
      </c>
      <c r="J3078">
        <v>14.98</v>
      </c>
      <c r="K3078">
        <v>0</v>
      </c>
    </row>
    <row r="3079" spans="1:11" x14ac:dyDescent="0.3">
      <c r="A3079" t="s">
        <v>3267</v>
      </c>
      <c r="B3079" t="s">
        <v>3391</v>
      </c>
      <c r="C3079" s="1">
        <f>VLOOKUP(A3079,[1]Sheet2!A:B,2,0)</f>
        <v>45044</v>
      </c>
      <c r="D3079">
        <v>2</v>
      </c>
      <c r="E3079" t="s">
        <v>3393</v>
      </c>
      <c r="F3079" t="s">
        <v>215</v>
      </c>
      <c r="G3079">
        <v>406075</v>
      </c>
      <c r="H3079">
        <v>2144</v>
      </c>
      <c r="I3079">
        <f t="shared" si="48"/>
        <v>408219</v>
      </c>
      <c r="J3079">
        <v>37.93</v>
      </c>
      <c r="K3079">
        <v>0</v>
      </c>
    </row>
    <row r="3080" spans="1:11" x14ac:dyDescent="0.3">
      <c r="A3080" t="s">
        <v>3267</v>
      </c>
      <c r="B3080" t="s">
        <v>3391</v>
      </c>
      <c r="C3080" s="1">
        <f>VLOOKUP(A3080,[1]Sheet2!A:B,2,0)</f>
        <v>45044</v>
      </c>
      <c r="D3080">
        <v>3</v>
      </c>
      <c r="E3080" t="s">
        <v>3394</v>
      </c>
      <c r="F3080" t="s">
        <v>16</v>
      </c>
      <c r="G3080">
        <v>2295</v>
      </c>
      <c r="H3080">
        <v>4</v>
      </c>
      <c r="I3080">
        <f t="shared" si="48"/>
        <v>2299</v>
      </c>
      <c r="J3080">
        <v>0.21</v>
      </c>
      <c r="K3080">
        <v>0</v>
      </c>
    </row>
    <row r="3081" spans="1:11" x14ac:dyDescent="0.3">
      <c r="A3081" t="s">
        <v>3267</v>
      </c>
      <c r="B3081" t="s">
        <v>3391</v>
      </c>
      <c r="C3081" s="1">
        <f>VLOOKUP(A3081,[1]Sheet2!A:B,2,0)</f>
        <v>45044</v>
      </c>
      <c r="D3081">
        <v>4</v>
      </c>
      <c r="E3081" t="s">
        <v>3395</v>
      </c>
      <c r="F3081" t="s">
        <v>14</v>
      </c>
      <c r="G3081">
        <v>491835</v>
      </c>
      <c r="H3081">
        <v>1609</v>
      </c>
      <c r="I3081">
        <f t="shared" si="48"/>
        <v>493444</v>
      </c>
      <c r="J3081">
        <v>45.85</v>
      </c>
      <c r="K3081">
        <v>1</v>
      </c>
    </row>
    <row r="3082" spans="1:11" x14ac:dyDescent="0.3">
      <c r="A3082" t="s">
        <v>3267</v>
      </c>
      <c r="B3082" t="s">
        <v>3391</v>
      </c>
      <c r="C3082" s="1">
        <f>VLOOKUP(A3082,[1]Sheet2!A:B,2,0)</f>
        <v>45044</v>
      </c>
      <c r="D3082">
        <v>5</v>
      </c>
      <c r="E3082" t="s">
        <v>3396</v>
      </c>
      <c r="F3082" t="s">
        <v>79</v>
      </c>
      <c r="G3082">
        <v>1027</v>
      </c>
      <c r="H3082">
        <v>4</v>
      </c>
      <c r="I3082">
        <f t="shared" si="48"/>
        <v>1031</v>
      </c>
      <c r="J3082">
        <v>0.1</v>
      </c>
      <c r="K3082">
        <v>0</v>
      </c>
    </row>
    <row r="3083" spans="1:11" x14ac:dyDescent="0.3">
      <c r="A3083" t="s">
        <v>3267</v>
      </c>
      <c r="B3083" t="s">
        <v>3391</v>
      </c>
      <c r="C3083" s="1">
        <f>VLOOKUP(A3083,[1]Sheet2!A:B,2,0)</f>
        <v>45044</v>
      </c>
      <c r="D3083">
        <v>6</v>
      </c>
      <c r="E3083" t="s">
        <v>3397</v>
      </c>
      <c r="F3083" t="s">
        <v>24</v>
      </c>
      <c r="G3083">
        <v>547</v>
      </c>
      <c r="H3083">
        <v>11</v>
      </c>
      <c r="I3083">
        <f t="shared" si="48"/>
        <v>558</v>
      </c>
      <c r="J3083">
        <v>0.05</v>
      </c>
      <c r="K3083">
        <v>0</v>
      </c>
    </row>
    <row r="3084" spans="1:11" x14ac:dyDescent="0.3">
      <c r="A3084" t="s">
        <v>3267</v>
      </c>
      <c r="B3084" t="s">
        <v>3391</v>
      </c>
      <c r="C3084" s="1">
        <f>VLOOKUP(A3084,[1]Sheet2!A:B,2,0)</f>
        <v>45044</v>
      </c>
      <c r="D3084">
        <v>7</v>
      </c>
      <c r="E3084" t="s">
        <v>3398</v>
      </c>
      <c r="F3084" t="s">
        <v>24</v>
      </c>
      <c r="G3084">
        <v>569</v>
      </c>
      <c r="H3084">
        <v>2</v>
      </c>
      <c r="I3084">
        <f t="shared" si="48"/>
        <v>571</v>
      </c>
      <c r="J3084">
        <v>0.05</v>
      </c>
      <c r="K3084">
        <v>0</v>
      </c>
    </row>
    <row r="3085" spans="1:11" x14ac:dyDescent="0.3">
      <c r="A3085" t="s">
        <v>3267</v>
      </c>
      <c r="B3085" t="s">
        <v>3391</v>
      </c>
      <c r="C3085" s="1">
        <f>VLOOKUP(A3085,[1]Sheet2!A:B,2,0)</f>
        <v>45044</v>
      </c>
      <c r="D3085">
        <v>8</v>
      </c>
      <c r="E3085" t="s">
        <v>3399</v>
      </c>
      <c r="F3085" t="s">
        <v>24</v>
      </c>
      <c r="G3085">
        <v>410</v>
      </c>
      <c r="H3085">
        <v>0</v>
      </c>
      <c r="I3085">
        <f t="shared" si="48"/>
        <v>410</v>
      </c>
      <c r="J3085">
        <v>0.04</v>
      </c>
      <c r="K3085">
        <v>0</v>
      </c>
    </row>
    <row r="3086" spans="1:11" x14ac:dyDescent="0.3">
      <c r="A3086" t="s">
        <v>3267</v>
      </c>
      <c r="B3086" t="s">
        <v>3391</v>
      </c>
      <c r="C3086" s="1">
        <f>VLOOKUP(A3086,[1]Sheet2!A:B,2,0)</f>
        <v>45044</v>
      </c>
      <c r="D3086">
        <v>9</v>
      </c>
      <c r="E3086" t="s">
        <v>3400</v>
      </c>
      <c r="F3086" t="s">
        <v>24</v>
      </c>
      <c r="G3086">
        <v>759</v>
      </c>
      <c r="H3086">
        <v>1</v>
      </c>
      <c r="I3086">
        <f t="shared" si="48"/>
        <v>760</v>
      </c>
      <c r="J3086">
        <v>7.0000000000000007E-2</v>
      </c>
      <c r="K3086">
        <v>0</v>
      </c>
    </row>
    <row r="3087" spans="1:11" x14ac:dyDescent="0.3">
      <c r="A3087" t="s">
        <v>3267</v>
      </c>
      <c r="B3087" t="s">
        <v>3391</v>
      </c>
      <c r="C3087" s="1">
        <f>VLOOKUP(A3087,[1]Sheet2!A:B,2,0)</f>
        <v>45044</v>
      </c>
      <c r="D3087">
        <v>10</v>
      </c>
      <c r="E3087" t="s">
        <v>3401</v>
      </c>
      <c r="F3087" t="s">
        <v>24</v>
      </c>
      <c r="G3087">
        <v>550</v>
      </c>
      <c r="H3087">
        <v>1</v>
      </c>
      <c r="I3087">
        <f t="shared" si="48"/>
        <v>551</v>
      </c>
      <c r="J3087">
        <v>0.05</v>
      </c>
      <c r="K3087">
        <v>0</v>
      </c>
    </row>
    <row r="3088" spans="1:11" x14ac:dyDescent="0.3">
      <c r="A3088" t="s">
        <v>3267</v>
      </c>
      <c r="B3088" t="s">
        <v>3391</v>
      </c>
      <c r="C3088" s="1">
        <f>VLOOKUP(A3088,[1]Sheet2!A:B,2,0)</f>
        <v>45044</v>
      </c>
      <c r="D3088">
        <v>11</v>
      </c>
      <c r="E3088" t="s">
        <v>3402</v>
      </c>
      <c r="F3088" t="s">
        <v>24</v>
      </c>
      <c r="G3088">
        <v>461</v>
      </c>
      <c r="H3088">
        <v>1</v>
      </c>
      <c r="I3088">
        <f t="shared" si="48"/>
        <v>462</v>
      </c>
      <c r="J3088">
        <v>0.04</v>
      </c>
      <c r="K3088">
        <v>0</v>
      </c>
    </row>
    <row r="3089" spans="1:11" x14ac:dyDescent="0.3">
      <c r="A3089" t="s">
        <v>3267</v>
      </c>
      <c r="B3089" t="s">
        <v>3391</v>
      </c>
      <c r="C3089" s="1">
        <f>VLOOKUP(A3089,[1]Sheet2!A:B,2,0)</f>
        <v>45044</v>
      </c>
      <c r="D3089">
        <v>12</v>
      </c>
      <c r="E3089" t="s">
        <v>3403</v>
      </c>
      <c r="F3089" t="s">
        <v>24</v>
      </c>
      <c r="G3089">
        <v>1077</v>
      </c>
      <c r="H3089">
        <v>0</v>
      </c>
      <c r="I3089">
        <f t="shared" si="48"/>
        <v>1077</v>
      </c>
      <c r="J3089">
        <v>0.1</v>
      </c>
      <c r="K3089">
        <v>0</v>
      </c>
    </row>
    <row r="3090" spans="1:11" x14ac:dyDescent="0.3">
      <c r="A3090" t="s">
        <v>3267</v>
      </c>
      <c r="B3090" t="s">
        <v>3391</v>
      </c>
      <c r="C3090" s="1">
        <f>VLOOKUP(A3090,[1]Sheet2!A:B,2,0)</f>
        <v>45044</v>
      </c>
      <c r="D3090">
        <v>13</v>
      </c>
      <c r="E3090" t="s">
        <v>3404</v>
      </c>
      <c r="F3090" t="s">
        <v>24</v>
      </c>
      <c r="G3090">
        <v>1158</v>
      </c>
      <c r="H3090">
        <v>2</v>
      </c>
      <c r="I3090">
        <f t="shared" si="48"/>
        <v>1160</v>
      </c>
      <c r="J3090">
        <v>0.11</v>
      </c>
      <c r="K3090">
        <v>0</v>
      </c>
    </row>
    <row r="3091" spans="1:11" x14ac:dyDescent="0.3">
      <c r="A3091" t="s">
        <v>3267</v>
      </c>
      <c r="B3091" t="s">
        <v>3391</v>
      </c>
      <c r="C3091" s="1">
        <f>VLOOKUP(A3091,[1]Sheet2!A:B,2,0)</f>
        <v>45044</v>
      </c>
      <c r="D3091">
        <v>14</v>
      </c>
      <c r="E3091" t="s">
        <v>3405</v>
      </c>
      <c r="F3091" t="s">
        <v>24</v>
      </c>
      <c r="G3091">
        <v>962</v>
      </c>
      <c r="H3091">
        <v>0</v>
      </c>
      <c r="I3091">
        <f t="shared" si="48"/>
        <v>962</v>
      </c>
      <c r="J3091">
        <v>0.09</v>
      </c>
      <c r="K3091">
        <v>0</v>
      </c>
    </row>
    <row r="3092" spans="1:11" x14ac:dyDescent="0.3">
      <c r="A3092" t="s">
        <v>3267</v>
      </c>
      <c r="B3092" t="s">
        <v>3391</v>
      </c>
      <c r="C3092" s="1">
        <f>VLOOKUP(A3092,[1]Sheet2!A:B,2,0)</f>
        <v>45044</v>
      </c>
      <c r="D3092">
        <v>15</v>
      </c>
      <c r="E3092" t="s">
        <v>33</v>
      </c>
      <c r="F3092" t="s">
        <v>34</v>
      </c>
      <c r="G3092">
        <v>3456</v>
      </c>
      <c r="H3092">
        <v>17</v>
      </c>
      <c r="I3092">
        <f t="shared" si="48"/>
        <v>3473</v>
      </c>
      <c r="J3092">
        <v>0.32</v>
      </c>
      <c r="K3092">
        <v>0</v>
      </c>
    </row>
    <row r="3093" spans="1:11" x14ac:dyDescent="0.3">
      <c r="A3093" t="s">
        <v>3267</v>
      </c>
      <c r="B3093" t="s">
        <v>3406</v>
      </c>
      <c r="C3093" s="1">
        <f>VLOOKUP(A3093,[1]Sheet2!A:B,2,0)</f>
        <v>45044</v>
      </c>
      <c r="D3093">
        <v>1</v>
      </c>
      <c r="E3093" t="s">
        <v>3407</v>
      </c>
      <c r="F3093" t="s">
        <v>18</v>
      </c>
      <c r="G3093">
        <v>82087</v>
      </c>
      <c r="H3093">
        <v>245</v>
      </c>
      <c r="I3093">
        <f t="shared" si="48"/>
        <v>82332</v>
      </c>
      <c r="J3093">
        <v>7.96</v>
      </c>
      <c r="K3093">
        <v>0</v>
      </c>
    </row>
    <row r="3094" spans="1:11" x14ac:dyDescent="0.3">
      <c r="A3094" t="s">
        <v>3267</v>
      </c>
      <c r="B3094" t="s">
        <v>3406</v>
      </c>
      <c r="C3094" s="1">
        <f>VLOOKUP(A3094,[1]Sheet2!A:B,2,0)</f>
        <v>45044</v>
      </c>
      <c r="D3094">
        <v>2</v>
      </c>
      <c r="E3094" t="s">
        <v>3408</v>
      </c>
      <c r="F3094" t="s">
        <v>278</v>
      </c>
      <c r="G3094">
        <v>589153</v>
      </c>
      <c r="H3094">
        <v>720</v>
      </c>
      <c r="I3094">
        <f t="shared" si="48"/>
        <v>589873</v>
      </c>
      <c r="J3094">
        <v>57.01</v>
      </c>
      <c r="K3094">
        <v>1</v>
      </c>
    </row>
    <row r="3095" spans="1:11" x14ac:dyDescent="0.3">
      <c r="A3095" t="s">
        <v>3267</v>
      </c>
      <c r="B3095" t="s">
        <v>3406</v>
      </c>
      <c r="C3095" s="1">
        <f>VLOOKUP(A3095,[1]Sheet2!A:B,2,0)</f>
        <v>45044</v>
      </c>
      <c r="D3095">
        <v>3</v>
      </c>
      <c r="E3095" t="s">
        <v>3409</v>
      </c>
      <c r="F3095" t="s">
        <v>16</v>
      </c>
      <c r="G3095">
        <v>2287</v>
      </c>
      <c r="H3095">
        <v>7</v>
      </c>
      <c r="I3095">
        <f t="shared" si="48"/>
        <v>2294</v>
      </c>
      <c r="J3095">
        <v>0.22</v>
      </c>
      <c r="K3095">
        <v>0</v>
      </c>
    </row>
    <row r="3096" spans="1:11" x14ac:dyDescent="0.3">
      <c r="A3096" t="s">
        <v>3267</v>
      </c>
      <c r="B3096" t="s">
        <v>3406</v>
      </c>
      <c r="C3096" s="1">
        <f>VLOOKUP(A3096,[1]Sheet2!A:B,2,0)</f>
        <v>45044</v>
      </c>
      <c r="D3096">
        <v>4</v>
      </c>
      <c r="E3096" t="s">
        <v>3410</v>
      </c>
      <c r="F3096" t="s">
        <v>215</v>
      </c>
      <c r="G3096">
        <v>329103</v>
      </c>
      <c r="H3096">
        <v>617</v>
      </c>
      <c r="I3096">
        <f t="shared" si="48"/>
        <v>329720</v>
      </c>
      <c r="J3096">
        <v>31.87</v>
      </c>
      <c r="K3096">
        <v>0</v>
      </c>
    </row>
    <row r="3097" spans="1:11" x14ac:dyDescent="0.3">
      <c r="A3097" t="s">
        <v>3267</v>
      </c>
      <c r="B3097" t="s">
        <v>3406</v>
      </c>
      <c r="C3097" s="1">
        <f>VLOOKUP(A3097,[1]Sheet2!A:B,2,0)</f>
        <v>45044</v>
      </c>
      <c r="D3097">
        <v>5</v>
      </c>
      <c r="E3097" t="s">
        <v>3411</v>
      </c>
      <c r="F3097" t="s">
        <v>218</v>
      </c>
      <c r="G3097">
        <v>19095</v>
      </c>
      <c r="H3097">
        <v>11</v>
      </c>
      <c r="I3097">
        <f t="shared" si="48"/>
        <v>19106</v>
      </c>
      <c r="J3097">
        <v>1.85</v>
      </c>
      <c r="K3097">
        <v>0</v>
      </c>
    </row>
    <row r="3098" spans="1:11" x14ac:dyDescent="0.3">
      <c r="A3098" t="s">
        <v>3267</v>
      </c>
      <c r="B3098" t="s">
        <v>3406</v>
      </c>
      <c r="C3098" s="1">
        <f>VLOOKUP(A3098,[1]Sheet2!A:B,2,0)</f>
        <v>45044</v>
      </c>
      <c r="D3098">
        <v>6</v>
      </c>
      <c r="E3098" t="s">
        <v>3412</v>
      </c>
      <c r="F3098" t="s">
        <v>24</v>
      </c>
      <c r="G3098">
        <v>923</v>
      </c>
      <c r="H3098">
        <v>0</v>
      </c>
      <c r="I3098">
        <f t="shared" si="48"/>
        <v>923</v>
      </c>
      <c r="J3098">
        <v>0.09</v>
      </c>
      <c r="K3098">
        <v>0</v>
      </c>
    </row>
    <row r="3099" spans="1:11" x14ac:dyDescent="0.3">
      <c r="A3099" t="s">
        <v>3267</v>
      </c>
      <c r="B3099" t="s">
        <v>3406</v>
      </c>
      <c r="C3099" s="1">
        <f>VLOOKUP(A3099,[1]Sheet2!A:B,2,0)</f>
        <v>45044</v>
      </c>
      <c r="D3099">
        <v>7</v>
      </c>
      <c r="E3099" t="s">
        <v>3413</v>
      </c>
      <c r="F3099" t="s">
        <v>24</v>
      </c>
      <c r="G3099">
        <v>3685</v>
      </c>
      <c r="H3099">
        <v>2</v>
      </c>
      <c r="I3099">
        <f t="shared" si="48"/>
        <v>3687</v>
      </c>
      <c r="J3099">
        <v>0.36</v>
      </c>
      <c r="K3099">
        <v>0</v>
      </c>
    </row>
    <row r="3100" spans="1:11" x14ac:dyDescent="0.3">
      <c r="A3100" t="s">
        <v>3267</v>
      </c>
      <c r="B3100" t="s">
        <v>3406</v>
      </c>
      <c r="C3100" s="1">
        <f>VLOOKUP(A3100,[1]Sheet2!A:B,2,0)</f>
        <v>45044</v>
      </c>
      <c r="D3100">
        <v>8</v>
      </c>
      <c r="E3100" t="s">
        <v>3414</v>
      </c>
      <c r="F3100" t="s">
        <v>24</v>
      </c>
      <c r="G3100">
        <v>2200</v>
      </c>
      <c r="H3100">
        <v>3</v>
      </c>
      <c r="I3100">
        <f t="shared" si="48"/>
        <v>2203</v>
      </c>
      <c r="J3100">
        <v>0.21</v>
      </c>
      <c r="K3100">
        <v>0</v>
      </c>
    </row>
    <row r="3101" spans="1:11" x14ac:dyDescent="0.3">
      <c r="A3101" t="s">
        <v>3267</v>
      </c>
      <c r="B3101" t="s">
        <v>3406</v>
      </c>
      <c r="C3101" s="1">
        <f>VLOOKUP(A3101,[1]Sheet2!A:B,2,0)</f>
        <v>45044</v>
      </c>
      <c r="D3101">
        <v>9</v>
      </c>
      <c r="E3101" t="s">
        <v>33</v>
      </c>
      <c r="F3101" t="s">
        <v>34</v>
      </c>
      <c r="G3101">
        <v>4464</v>
      </c>
      <c r="H3101">
        <v>16</v>
      </c>
      <c r="I3101">
        <f t="shared" si="48"/>
        <v>4480</v>
      </c>
      <c r="J3101">
        <v>0.43</v>
      </c>
      <c r="K3101">
        <v>0</v>
      </c>
    </row>
    <row r="3102" spans="1:11" x14ac:dyDescent="0.3">
      <c r="A3102" t="s">
        <v>3267</v>
      </c>
      <c r="B3102" t="s">
        <v>3415</v>
      </c>
      <c r="C3102" s="1">
        <f>VLOOKUP(A3102,[1]Sheet2!A:B,2,0)</f>
        <v>45044</v>
      </c>
      <c r="D3102">
        <v>1</v>
      </c>
      <c r="E3102" t="s">
        <v>3416</v>
      </c>
      <c r="F3102" t="s">
        <v>14</v>
      </c>
      <c r="G3102">
        <v>437997</v>
      </c>
      <c r="H3102">
        <v>2418</v>
      </c>
      <c r="I3102">
        <f t="shared" si="48"/>
        <v>440415</v>
      </c>
      <c r="J3102">
        <v>45.36</v>
      </c>
      <c r="K3102">
        <v>1</v>
      </c>
    </row>
    <row r="3103" spans="1:11" x14ac:dyDescent="0.3">
      <c r="A3103" t="s">
        <v>3267</v>
      </c>
      <c r="B3103" t="s">
        <v>3415</v>
      </c>
      <c r="C3103" s="1">
        <f>VLOOKUP(A3103,[1]Sheet2!A:B,2,0)</f>
        <v>45044</v>
      </c>
      <c r="D3103">
        <v>2</v>
      </c>
      <c r="E3103" t="s">
        <v>3417</v>
      </c>
      <c r="F3103" t="s">
        <v>69</v>
      </c>
      <c r="G3103">
        <v>376497</v>
      </c>
      <c r="H3103">
        <v>2780</v>
      </c>
      <c r="I3103">
        <f t="shared" si="48"/>
        <v>379277</v>
      </c>
      <c r="J3103">
        <v>39.06</v>
      </c>
      <c r="K3103">
        <v>0</v>
      </c>
    </row>
    <row r="3104" spans="1:11" x14ac:dyDescent="0.3">
      <c r="A3104" t="s">
        <v>3267</v>
      </c>
      <c r="B3104" t="s">
        <v>3415</v>
      </c>
      <c r="C3104" s="1">
        <f>VLOOKUP(A3104,[1]Sheet2!A:B,2,0)</f>
        <v>45044</v>
      </c>
      <c r="D3104">
        <v>3</v>
      </c>
      <c r="E3104" t="s">
        <v>3418</v>
      </c>
      <c r="F3104" t="s">
        <v>16</v>
      </c>
      <c r="G3104">
        <v>3755</v>
      </c>
      <c r="H3104">
        <v>109</v>
      </c>
      <c r="I3104">
        <f t="shared" si="48"/>
        <v>3864</v>
      </c>
      <c r="J3104">
        <v>0.4</v>
      </c>
      <c r="K3104">
        <v>0</v>
      </c>
    </row>
    <row r="3105" spans="1:11" x14ac:dyDescent="0.3">
      <c r="A3105" t="s">
        <v>3267</v>
      </c>
      <c r="B3105" t="s">
        <v>3415</v>
      </c>
      <c r="C3105" s="1">
        <f>VLOOKUP(A3105,[1]Sheet2!A:B,2,0)</f>
        <v>45044</v>
      </c>
      <c r="D3105">
        <v>4</v>
      </c>
      <c r="E3105" t="s">
        <v>3419</v>
      </c>
      <c r="F3105" t="s">
        <v>79</v>
      </c>
      <c r="G3105">
        <v>1432</v>
      </c>
      <c r="H3105">
        <v>18</v>
      </c>
      <c r="I3105">
        <f t="shared" si="48"/>
        <v>1450</v>
      </c>
      <c r="J3105">
        <v>0.15</v>
      </c>
      <c r="K3105">
        <v>0</v>
      </c>
    </row>
    <row r="3106" spans="1:11" x14ac:dyDescent="0.3">
      <c r="A3106" t="s">
        <v>3267</v>
      </c>
      <c r="B3106" t="s">
        <v>3415</v>
      </c>
      <c r="C3106" s="1">
        <f>VLOOKUP(A3106,[1]Sheet2!A:B,2,0)</f>
        <v>45044</v>
      </c>
      <c r="D3106">
        <v>5</v>
      </c>
      <c r="E3106" t="s">
        <v>3420</v>
      </c>
      <c r="F3106" t="s">
        <v>3286</v>
      </c>
      <c r="G3106">
        <v>132323</v>
      </c>
      <c r="H3106">
        <v>1223</v>
      </c>
      <c r="I3106">
        <f t="shared" si="48"/>
        <v>133546</v>
      </c>
      <c r="J3106">
        <v>13.75</v>
      </c>
      <c r="K3106">
        <v>0</v>
      </c>
    </row>
    <row r="3107" spans="1:11" x14ac:dyDescent="0.3">
      <c r="A3107" t="s">
        <v>3267</v>
      </c>
      <c r="B3107" t="s">
        <v>3415</v>
      </c>
      <c r="C3107" s="1">
        <f>VLOOKUP(A3107,[1]Sheet2!A:B,2,0)</f>
        <v>45044</v>
      </c>
      <c r="D3107">
        <v>6</v>
      </c>
      <c r="E3107" t="s">
        <v>3421</v>
      </c>
      <c r="F3107" t="s">
        <v>24</v>
      </c>
      <c r="G3107">
        <v>1172</v>
      </c>
      <c r="H3107">
        <v>39</v>
      </c>
      <c r="I3107">
        <f t="shared" si="48"/>
        <v>1211</v>
      </c>
      <c r="J3107">
        <v>0.12</v>
      </c>
      <c r="K3107">
        <v>0</v>
      </c>
    </row>
    <row r="3108" spans="1:11" x14ac:dyDescent="0.3">
      <c r="A3108" t="s">
        <v>3267</v>
      </c>
      <c r="B3108" t="s">
        <v>3415</v>
      </c>
      <c r="C3108" s="1">
        <f>VLOOKUP(A3108,[1]Sheet2!A:B,2,0)</f>
        <v>45044</v>
      </c>
      <c r="D3108">
        <v>7</v>
      </c>
      <c r="E3108" t="s">
        <v>3422</v>
      </c>
      <c r="F3108" t="s">
        <v>24</v>
      </c>
      <c r="G3108">
        <v>587</v>
      </c>
      <c r="H3108">
        <v>15</v>
      </c>
      <c r="I3108">
        <f t="shared" si="48"/>
        <v>602</v>
      </c>
      <c r="J3108">
        <v>0.06</v>
      </c>
      <c r="K3108">
        <v>0</v>
      </c>
    </row>
    <row r="3109" spans="1:11" x14ac:dyDescent="0.3">
      <c r="A3109" t="s">
        <v>3267</v>
      </c>
      <c r="B3109" t="s">
        <v>3415</v>
      </c>
      <c r="C3109" s="1">
        <f>VLOOKUP(A3109,[1]Sheet2!A:B,2,0)</f>
        <v>45044</v>
      </c>
      <c r="D3109">
        <v>8</v>
      </c>
      <c r="E3109" t="s">
        <v>3423</v>
      </c>
      <c r="F3109" t="s">
        <v>24</v>
      </c>
      <c r="G3109">
        <v>1577</v>
      </c>
      <c r="H3109">
        <v>43</v>
      </c>
      <c r="I3109">
        <f t="shared" si="48"/>
        <v>1620</v>
      </c>
      <c r="J3109">
        <v>0.17</v>
      </c>
      <c r="K3109">
        <v>0</v>
      </c>
    </row>
    <row r="3110" spans="1:11" x14ac:dyDescent="0.3">
      <c r="A3110" t="s">
        <v>3267</v>
      </c>
      <c r="B3110" t="s">
        <v>3415</v>
      </c>
      <c r="C3110" s="1">
        <f>VLOOKUP(A3110,[1]Sheet2!A:B,2,0)</f>
        <v>45044</v>
      </c>
      <c r="D3110">
        <v>9</v>
      </c>
      <c r="E3110" t="s">
        <v>3424</v>
      </c>
      <c r="F3110" t="s">
        <v>24</v>
      </c>
      <c r="G3110">
        <v>1970</v>
      </c>
      <c r="H3110">
        <v>12</v>
      </c>
      <c r="I3110">
        <f t="shared" si="48"/>
        <v>1982</v>
      </c>
      <c r="J3110">
        <v>0.2</v>
      </c>
      <c r="K3110">
        <v>0</v>
      </c>
    </row>
    <row r="3111" spans="1:11" x14ac:dyDescent="0.3">
      <c r="A3111" t="s">
        <v>3267</v>
      </c>
      <c r="B3111" t="s">
        <v>3415</v>
      </c>
      <c r="C3111" s="1">
        <f>VLOOKUP(A3111,[1]Sheet2!A:B,2,0)</f>
        <v>45044</v>
      </c>
      <c r="D3111">
        <v>10</v>
      </c>
      <c r="E3111" t="s">
        <v>3425</v>
      </c>
      <c r="F3111" t="s">
        <v>24</v>
      </c>
      <c r="G3111">
        <v>1310</v>
      </c>
      <c r="H3111">
        <v>4</v>
      </c>
      <c r="I3111">
        <f t="shared" si="48"/>
        <v>1314</v>
      </c>
      <c r="J3111">
        <v>0.14000000000000001</v>
      </c>
      <c r="K3111">
        <v>0</v>
      </c>
    </row>
    <row r="3112" spans="1:11" x14ac:dyDescent="0.3">
      <c r="A3112" t="s">
        <v>3267</v>
      </c>
      <c r="B3112" t="s">
        <v>3415</v>
      </c>
      <c r="C3112" s="1">
        <f>VLOOKUP(A3112,[1]Sheet2!A:B,2,0)</f>
        <v>45044</v>
      </c>
      <c r="D3112">
        <v>11</v>
      </c>
      <c r="E3112" t="s">
        <v>33</v>
      </c>
      <c r="F3112" t="s">
        <v>34</v>
      </c>
      <c r="G3112">
        <v>5669</v>
      </c>
      <c r="H3112">
        <v>85</v>
      </c>
      <c r="I3112">
        <f t="shared" si="48"/>
        <v>5754</v>
      </c>
      <c r="J3112">
        <v>0.59</v>
      </c>
      <c r="K3112">
        <v>0</v>
      </c>
    </row>
    <row r="3113" spans="1:11" x14ac:dyDescent="0.3">
      <c r="A3113" t="s">
        <v>3267</v>
      </c>
      <c r="B3113" t="s">
        <v>3426</v>
      </c>
      <c r="C3113" s="1">
        <f>VLOOKUP(A3113,[1]Sheet2!A:B,2,0)</f>
        <v>45044</v>
      </c>
      <c r="D3113">
        <v>1</v>
      </c>
      <c r="E3113" t="s">
        <v>3427</v>
      </c>
      <c r="F3113" t="s">
        <v>18</v>
      </c>
      <c r="G3113">
        <v>217747</v>
      </c>
      <c r="H3113">
        <v>809</v>
      </c>
      <c r="I3113">
        <f t="shared" si="48"/>
        <v>218556</v>
      </c>
      <c r="J3113">
        <v>21.26</v>
      </c>
      <c r="K3113">
        <v>0</v>
      </c>
    </row>
    <row r="3114" spans="1:11" x14ac:dyDescent="0.3">
      <c r="A3114" t="s">
        <v>3267</v>
      </c>
      <c r="B3114" t="s">
        <v>3426</v>
      </c>
      <c r="C3114" s="1">
        <f>VLOOKUP(A3114,[1]Sheet2!A:B,2,0)</f>
        <v>45044</v>
      </c>
      <c r="D3114">
        <v>2</v>
      </c>
      <c r="E3114" t="s">
        <v>3428</v>
      </c>
      <c r="F3114" t="s">
        <v>215</v>
      </c>
      <c r="G3114">
        <v>386773</v>
      </c>
      <c r="H3114">
        <v>864</v>
      </c>
      <c r="I3114">
        <f t="shared" si="48"/>
        <v>387637</v>
      </c>
      <c r="J3114">
        <v>37.700000000000003</v>
      </c>
      <c r="K3114">
        <v>0</v>
      </c>
    </row>
    <row r="3115" spans="1:11" x14ac:dyDescent="0.3">
      <c r="A3115" t="s">
        <v>3267</v>
      </c>
      <c r="B3115" t="s">
        <v>3426</v>
      </c>
      <c r="C3115" s="1">
        <f>VLOOKUP(A3115,[1]Sheet2!A:B,2,0)</f>
        <v>45044</v>
      </c>
      <c r="D3115">
        <v>3</v>
      </c>
      <c r="E3115" t="s">
        <v>3429</v>
      </c>
      <c r="F3115" t="s">
        <v>14</v>
      </c>
      <c r="G3115">
        <v>398714</v>
      </c>
      <c r="H3115">
        <v>560</v>
      </c>
      <c r="I3115">
        <f t="shared" si="48"/>
        <v>399274</v>
      </c>
      <c r="J3115">
        <v>38.83</v>
      </c>
      <c r="K3115">
        <v>1</v>
      </c>
    </row>
    <row r="3116" spans="1:11" x14ac:dyDescent="0.3">
      <c r="A3116" t="s">
        <v>3267</v>
      </c>
      <c r="B3116" t="s">
        <v>3426</v>
      </c>
      <c r="C3116" s="1">
        <f>VLOOKUP(A3116,[1]Sheet2!A:B,2,0)</f>
        <v>45044</v>
      </c>
      <c r="D3116">
        <v>4</v>
      </c>
      <c r="E3116" t="s">
        <v>3430</v>
      </c>
      <c r="F3116" t="s">
        <v>16</v>
      </c>
      <c r="G3116">
        <v>2400</v>
      </c>
      <c r="H3116">
        <v>8</v>
      </c>
      <c r="I3116">
        <f t="shared" si="48"/>
        <v>2408</v>
      </c>
      <c r="J3116">
        <v>0.23</v>
      </c>
      <c r="K3116">
        <v>0</v>
      </c>
    </row>
    <row r="3117" spans="1:11" x14ac:dyDescent="0.3">
      <c r="A3117" t="s">
        <v>3267</v>
      </c>
      <c r="B3117" t="s">
        <v>3426</v>
      </c>
      <c r="C3117" s="1">
        <f>VLOOKUP(A3117,[1]Sheet2!A:B,2,0)</f>
        <v>45044</v>
      </c>
      <c r="D3117">
        <v>5</v>
      </c>
      <c r="E3117" t="s">
        <v>3431</v>
      </c>
      <c r="F3117" t="s">
        <v>218</v>
      </c>
      <c r="G3117">
        <v>5746</v>
      </c>
      <c r="H3117">
        <v>3</v>
      </c>
      <c r="I3117">
        <f t="shared" si="48"/>
        <v>5749</v>
      </c>
      <c r="J3117">
        <v>0.56000000000000005</v>
      </c>
      <c r="K3117">
        <v>0</v>
      </c>
    </row>
    <row r="3118" spans="1:11" x14ac:dyDescent="0.3">
      <c r="A3118" t="s">
        <v>3267</v>
      </c>
      <c r="B3118" t="s">
        <v>3426</v>
      </c>
      <c r="C3118" s="1">
        <f>VLOOKUP(A3118,[1]Sheet2!A:B,2,0)</f>
        <v>45044</v>
      </c>
      <c r="D3118">
        <v>6</v>
      </c>
      <c r="E3118" t="s">
        <v>3432</v>
      </c>
      <c r="F3118" t="s">
        <v>24</v>
      </c>
      <c r="G3118">
        <v>2623</v>
      </c>
      <c r="H3118">
        <v>1</v>
      </c>
      <c r="I3118">
        <f t="shared" si="48"/>
        <v>2624</v>
      </c>
      <c r="J3118">
        <v>0.26</v>
      </c>
      <c r="K3118">
        <v>0</v>
      </c>
    </row>
    <row r="3119" spans="1:11" x14ac:dyDescent="0.3">
      <c r="A3119" t="s">
        <v>3267</v>
      </c>
      <c r="B3119" t="s">
        <v>3426</v>
      </c>
      <c r="C3119" s="1">
        <f>VLOOKUP(A3119,[1]Sheet2!A:B,2,0)</f>
        <v>45044</v>
      </c>
      <c r="D3119">
        <v>7</v>
      </c>
      <c r="E3119" t="s">
        <v>3433</v>
      </c>
      <c r="F3119" t="s">
        <v>24</v>
      </c>
      <c r="G3119">
        <v>973</v>
      </c>
      <c r="H3119">
        <v>1</v>
      </c>
      <c r="I3119">
        <f t="shared" si="48"/>
        <v>974</v>
      </c>
      <c r="J3119">
        <v>0.09</v>
      </c>
      <c r="K3119">
        <v>0</v>
      </c>
    </row>
    <row r="3120" spans="1:11" x14ac:dyDescent="0.3">
      <c r="A3120" t="s">
        <v>3267</v>
      </c>
      <c r="B3120" t="s">
        <v>3426</v>
      </c>
      <c r="C3120" s="1">
        <f>VLOOKUP(A3120,[1]Sheet2!A:B,2,0)</f>
        <v>45044</v>
      </c>
      <c r="D3120">
        <v>8</v>
      </c>
      <c r="E3120" t="s">
        <v>3434</v>
      </c>
      <c r="F3120" t="s">
        <v>24</v>
      </c>
      <c r="G3120">
        <v>2233</v>
      </c>
      <c r="H3120">
        <v>1</v>
      </c>
      <c r="I3120">
        <f t="shared" si="48"/>
        <v>2234</v>
      </c>
      <c r="J3120">
        <v>0.22</v>
      </c>
      <c r="K3120">
        <v>0</v>
      </c>
    </row>
    <row r="3121" spans="1:11" x14ac:dyDescent="0.3">
      <c r="A3121" t="s">
        <v>3267</v>
      </c>
      <c r="B3121" t="s">
        <v>3426</v>
      </c>
      <c r="C3121" s="1">
        <f>VLOOKUP(A3121,[1]Sheet2!A:B,2,0)</f>
        <v>45044</v>
      </c>
      <c r="D3121">
        <v>9</v>
      </c>
      <c r="E3121" t="s">
        <v>3435</v>
      </c>
      <c r="F3121" t="s">
        <v>24</v>
      </c>
      <c r="G3121">
        <v>2128</v>
      </c>
      <c r="H3121">
        <v>0</v>
      </c>
      <c r="I3121">
        <f t="shared" si="48"/>
        <v>2128</v>
      </c>
      <c r="J3121">
        <v>0.21</v>
      </c>
      <c r="K3121">
        <v>0</v>
      </c>
    </row>
    <row r="3122" spans="1:11" x14ac:dyDescent="0.3">
      <c r="A3122" t="s">
        <v>3267</v>
      </c>
      <c r="B3122" t="s">
        <v>3426</v>
      </c>
      <c r="C3122" s="1">
        <f>VLOOKUP(A3122,[1]Sheet2!A:B,2,0)</f>
        <v>45044</v>
      </c>
      <c r="D3122">
        <v>10</v>
      </c>
      <c r="E3122" t="s">
        <v>33</v>
      </c>
      <c r="F3122" t="s">
        <v>34</v>
      </c>
      <c r="G3122">
        <v>6646</v>
      </c>
      <c r="H3122">
        <v>19</v>
      </c>
      <c r="I3122">
        <f t="shared" si="48"/>
        <v>6665</v>
      </c>
      <c r="J3122">
        <v>0.65</v>
      </c>
      <c r="K3122">
        <v>0</v>
      </c>
    </row>
    <row r="3123" spans="1:11" x14ac:dyDescent="0.3">
      <c r="A3123" t="s">
        <v>3267</v>
      </c>
      <c r="B3123" t="s">
        <v>3436</v>
      </c>
      <c r="C3123" s="1">
        <f>VLOOKUP(A3123,[1]Sheet2!A:B,2,0)</f>
        <v>45044</v>
      </c>
      <c r="D3123">
        <v>1</v>
      </c>
      <c r="E3123" t="s">
        <v>3437</v>
      </c>
      <c r="F3123" t="s">
        <v>14</v>
      </c>
      <c r="G3123">
        <v>380089</v>
      </c>
      <c r="H3123">
        <v>838</v>
      </c>
      <c r="I3123">
        <f t="shared" si="48"/>
        <v>380927</v>
      </c>
      <c r="J3123">
        <v>37.11</v>
      </c>
      <c r="K3123">
        <v>1</v>
      </c>
    </row>
    <row r="3124" spans="1:11" x14ac:dyDescent="0.3">
      <c r="A3124" t="s">
        <v>3267</v>
      </c>
      <c r="B3124" t="s">
        <v>3436</v>
      </c>
      <c r="C3124" s="1">
        <f>VLOOKUP(A3124,[1]Sheet2!A:B,2,0)</f>
        <v>45044</v>
      </c>
      <c r="D3124">
        <v>2</v>
      </c>
      <c r="E3124" t="s">
        <v>3438</v>
      </c>
      <c r="F3124" t="s">
        <v>215</v>
      </c>
      <c r="G3124">
        <v>335476</v>
      </c>
      <c r="H3124">
        <v>1208</v>
      </c>
      <c r="I3124">
        <f t="shared" si="48"/>
        <v>336684</v>
      </c>
      <c r="J3124">
        <v>32.799999999999997</v>
      </c>
      <c r="K3124">
        <v>0</v>
      </c>
    </row>
    <row r="3125" spans="1:11" x14ac:dyDescent="0.3">
      <c r="A3125" t="s">
        <v>3267</v>
      </c>
      <c r="B3125" t="s">
        <v>3436</v>
      </c>
      <c r="C3125" s="1">
        <f>VLOOKUP(A3125,[1]Sheet2!A:B,2,0)</f>
        <v>45044</v>
      </c>
      <c r="D3125">
        <v>3</v>
      </c>
      <c r="E3125" t="s">
        <v>3439</v>
      </c>
      <c r="F3125" t="s">
        <v>16</v>
      </c>
      <c r="G3125">
        <v>3803</v>
      </c>
      <c r="H3125">
        <v>11</v>
      </c>
      <c r="I3125">
        <f t="shared" si="48"/>
        <v>3814</v>
      </c>
      <c r="J3125">
        <v>0.37</v>
      </c>
      <c r="K3125">
        <v>0</v>
      </c>
    </row>
    <row r="3126" spans="1:11" x14ac:dyDescent="0.3">
      <c r="A3126" t="s">
        <v>3267</v>
      </c>
      <c r="B3126" t="s">
        <v>3436</v>
      </c>
      <c r="C3126" s="1">
        <f>VLOOKUP(A3126,[1]Sheet2!A:B,2,0)</f>
        <v>45044</v>
      </c>
      <c r="D3126">
        <v>4</v>
      </c>
      <c r="E3126" t="s">
        <v>3440</v>
      </c>
      <c r="F3126" t="s">
        <v>18</v>
      </c>
      <c r="G3126">
        <v>295627</v>
      </c>
      <c r="H3126">
        <v>1769</v>
      </c>
      <c r="I3126">
        <f t="shared" si="48"/>
        <v>297396</v>
      </c>
      <c r="J3126">
        <v>28.97</v>
      </c>
      <c r="K3126">
        <v>0</v>
      </c>
    </row>
    <row r="3127" spans="1:11" x14ac:dyDescent="0.3">
      <c r="A3127" t="s">
        <v>3267</v>
      </c>
      <c r="B3127" t="s">
        <v>3436</v>
      </c>
      <c r="C3127" s="1">
        <f>VLOOKUP(A3127,[1]Sheet2!A:B,2,0)</f>
        <v>45044</v>
      </c>
      <c r="D3127">
        <v>5</v>
      </c>
      <c r="E3127" t="s">
        <v>3441</v>
      </c>
      <c r="F3127" t="s">
        <v>337</v>
      </c>
      <c r="G3127">
        <v>1353</v>
      </c>
      <c r="H3127">
        <v>2</v>
      </c>
      <c r="I3127">
        <f t="shared" si="48"/>
        <v>1355</v>
      </c>
      <c r="J3127">
        <v>0.13</v>
      </c>
      <c r="K3127">
        <v>0</v>
      </c>
    </row>
    <row r="3128" spans="1:11" x14ac:dyDescent="0.3">
      <c r="A3128" t="s">
        <v>3267</v>
      </c>
      <c r="B3128" t="s">
        <v>3436</v>
      </c>
      <c r="C3128" s="1">
        <f>VLOOKUP(A3128,[1]Sheet2!A:B,2,0)</f>
        <v>45044</v>
      </c>
      <c r="D3128">
        <v>6</v>
      </c>
      <c r="E3128" t="s">
        <v>3442</v>
      </c>
      <c r="F3128" t="s">
        <v>79</v>
      </c>
      <c r="G3128">
        <v>620</v>
      </c>
      <c r="H3128">
        <v>2</v>
      </c>
      <c r="I3128">
        <f t="shared" si="48"/>
        <v>622</v>
      </c>
      <c r="J3128">
        <v>0.06</v>
      </c>
      <c r="K3128">
        <v>0</v>
      </c>
    </row>
    <row r="3129" spans="1:11" x14ac:dyDescent="0.3">
      <c r="A3129" t="s">
        <v>3267</v>
      </c>
      <c r="B3129" t="s">
        <v>3436</v>
      </c>
      <c r="C3129" s="1">
        <f>VLOOKUP(A3129,[1]Sheet2!A:B,2,0)</f>
        <v>45044</v>
      </c>
      <c r="D3129">
        <v>7</v>
      </c>
      <c r="E3129" t="s">
        <v>3443</v>
      </c>
      <c r="F3129" t="s">
        <v>24</v>
      </c>
      <c r="G3129">
        <v>591</v>
      </c>
      <c r="H3129">
        <v>3</v>
      </c>
      <c r="I3129">
        <f t="shared" si="48"/>
        <v>594</v>
      </c>
      <c r="J3129">
        <v>0.06</v>
      </c>
      <c r="K3129">
        <v>0</v>
      </c>
    </row>
    <row r="3130" spans="1:11" x14ac:dyDescent="0.3">
      <c r="A3130" t="s">
        <v>3267</v>
      </c>
      <c r="B3130" t="s">
        <v>3436</v>
      </c>
      <c r="C3130" s="1">
        <f>VLOOKUP(A3130,[1]Sheet2!A:B,2,0)</f>
        <v>45044</v>
      </c>
      <c r="D3130">
        <v>8</v>
      </c>
      <c r="E3130" t="s">
        <v>3444</v>
      </c>
      <c r="F3130" t="s">
        <v>24</v>
      </c>
      <c r="G3130">
        <v>1800</v>
      </c>
      <c r="H3130">
        <v>9</v>
      </c>
      <c r="I3130">
        <f t="shared" si="48"/>
        <v>1809</v>
      </c>
      <c r="J3130">
        <v>0.18</v>
      </c>
      <c r="K3130">
        <v>0</v>
      </c>
    </row>
    <row r="3131" spans="1:11" x14ac:dyDescent="0.3">
      <c r="A3131" t="s">
        <v>3267</v>
      </c>
      <c r="B3131" t="s">
        <v>3436</v>
      </c>
      <c r="C3131" s="1">
        <f>VLOOKUP(A3131,[1]Sheet2!A:B,2,0)</f>
        <v>45044</v>
      </c>
      <c r="D3131">
        <v>9</v>
      </c>
      <c r="E3131" t="s">
        <v>33</v>
      </c>
      <c r="F3131" t="s">
        <v>34</v>
      </c>
      <c r="G3131">
        <v>3334</v>
      </c>
      <c r="H3131">
        <v>18</v>
      </c>
      <c r="I3131">
        <f t="shared" si="48"/>
        <v>3352</v>
      </c>
      <c r="J3131">
        <v>0.33</v>
      </c>
      <c r="K3131">
        <v>0</v>
      </c>
    </row>
    <row r="3132" spans="1:11" x14ac:dyDescent="0.3">
      <c r="A3132" t="s">
        <v>3267</v>
      </c>
      <c r="B3132" t="s">
        <v>3445</v>
      </c>
      <c r="C3132" s="1">
        <f>VLOOKUP(A3132,[1]Sheet2!A:B,2,0)</f>
        <v>45044</v>
      </c>
      <c r="D3132">
        <v>1</v>
      </c>
      <c r="E3132" t="s">
        <v>3446</v>
      </c>
      <c r="F3132" t="s">
        <v>278</v>
      </c>
      <c r="G3132">
        <v>521438</v>
      </c>
      <c r="H3132">
        <v>386</v>
      </c>
      <c r="I3132">
        <f t="shared" si="48"/>
        <v>521824</v>
      </c>
      <c r="J3132">
        <v>51.3</v>
      </c>
      <c r="K3132">
        <v>1</v>
      </c>
    </row>
    <row r="3133" spans="1:11" x14ac:dyDescent="0.3">
      <c r="A3133" t="s">
        <v>3267</v>
      </c>
      <c r="B3133" t="s">
        <v>3445</v>
      </c>
      <c r="C3133" s="1">
        <f>VLOOKUP(A3133,[1]Sheet2!A:B,2,0)</f>
        <v>45044</v>
      </c>
      <c r="D3133">
        <v>2</v>
      </c>
      <c r="E3133" t="s">
        <v>3447</v>
      </c>
      <c r="F3133" t="s">
        <v>18</v>
      </c>
      <c r="G3133">
        <v>110430</v>
      </c>
      <c r="H3133">
        <v>173</v>
      </c>
      <c r="I3133">
        <f t="shared" si="48"/>
        <v>110603</v>
      </c>
      <c r="J3133">
        <v>10.87</v>
      </c>
      <c r="K3133">
        <v>0</v>
      </c>
    </row>
    <row r="3134" spans="1:11" x14ac:dyDescent="0.3">
      <c r="A3134" t="s">
        <v>3267</v>
      </c>
      <c r="B3134" t="s">
        <v>3445</v>
      </c>
      <c r="C3134" s="1">
        <f>VLOOKUP(A3134,[1]Sheet2!A:B,2,0)</f>
        <v>45044</v>
      </c>
      <c r="D3134">
        <v>3</v>
      </c>
      <c r="E3134" t="s">
        <v>3448</v>
      </c>
      <c r="F3134" t="s">
        <v>218</v>
      </c>
      <c r="G3134">
        <v>18114</v>
      </c>
      <c r="H3134">
        <v>10</v>
      </c>
      <c r="I3134">
        <f t="shared" si="48"/>
        <v>18124</v>
      </c>
      <c r="J3134">
        <v>1.78</v>
      </c>
      <c r="K3134">
        <v>0</v>
      </c>
    </row>
    <row r="3135" spans="1:11" x14ac:dyDescent="0.3">
      <c r="A3135" t="s">
        <v>3267</v>
      </c>
      <c r="B3135" t="s">
        <v>3445</v>
      </c>
      <c r="C3135" s="1">
        <f>VLOOKUP(A3135,[1]Sheet2!A:B,2,0)</f>
        <v>45044</v>
      </c>
      <c r="D3135">
        <v>4</v>
      </c>
      <c r="E3135" t="s">
        <v>3449</v>
      </c>
      <c r="F3135" t="s">
        <v>24</v>
      </c>
      <c r="G3135">
        <v>1781</v>
      </c>
      <c r="H3135">
        <v>3</v>
      </c>
      <c r="I3135">
        <f t="shared" si="48"/>
        <v>1784</v>
      </c>
      <c r="J3135">
        <v>0.18</v>
      </c>
      <c r="K3135">
        <v>0</v>
      </c>
    </row>
    <row r="3136" spans="1:11" x14ac:dyDescent="0.3">
      <c r="A3136" t="s">
        <v>3267</v>
      </c>
      <c r="B3136" t="s">
        <v>3445</v>
      </c>
      <c r="C3136" s="1">
        <f>VLOOKUP(A3136,[1]Sheet2!A:B,2,0)</f>
        <v>45044</v>
      </c>
      <c r="D3136">
        <v>5</v>
      </c>
      <c r="E3136" t="s">
        <v>3450</v>
      </c>
      <c r="F3136" t="s">
        <v>24</v>
      </c>
      <c r="G3136">
        <v>328208</v>
      </c>
      <c r="H3136">
        <v>343</v>
      </c>
      <c r="I3136">
        <f t="shared" si="48"/>
        <v>328551</v>
      </c>
      <c r="J3136">
        <v>32.299999999999997</v>
      </c>
      <c r="K3136">
        <v>0</v>
      </c>
    </row>
    <row r="3137" spans="1:11" x14ac:dyDescent="0.3">
      <c r="A3137" t="s">
        <v>3267</v>
      </c>
      <c r="B3137" t="s">
        <v>3445</v>
      </c>
      <c r="C3137" s="1">
        <f>VLOOKUP(A3137,[1]Sheet2!A:B,2,0)</f>
        <v>45044</v>
      </c>
      <c r="D3137">
        <v>6</v>
      </c>
      <c r="E3137" t="s">
        <v>3451</v>
      </c>
      <c r="F3137" t="s">
        <v>24</v>
      </c>
      <c r="G3137">
        <v>3109</v>
      </c>
      <c r="H3137">
        <v>0</v>
      </c>
      <c r="I3137">
        <f t="shared" si="48"/>
        <v>3109</v>
      </c>
      <c r="J3137">
        <v>0.31</v>
      </c>
      <c r="K3137">
        <v>0</v>
      </c>
    </row>
    <row r="3138" spans="1:11" x14ac:dyDescent="0.3">
      <c r="A3138" t="s">
        <v>3267</v>
      </c>
      <c r="B3138" t="s">
        <v>3445</v>
      </c>
      <c r="C3138" s="1">
        <f>VLOOKUP(A3138,[1]Sheet2!A:B,2,0)</f>
        <v>45044</v>
      </c>
      <c r="D3138">
        <v>7</v>
      </c>
      <c r="E3138" t="s">
        <v>3452</v>
      </c>
      <c r="F3138" t="s">
        <v>24</v>
      </c>
      <c r="G3138">
        <v>664</v>
      </c>
      <c r="H3138">
        <v>0</v>
      </c>
      <c r="I3138">
        <f t="shared" si="48"/>
        <v>664</v>
      </c>
      <c r="J3138">
        <v>7.0000000000000007E-2</v>
      </c>
      <c r="K3138">
        <v>0</v>
      </c>
    </row>
    <row r="3139" spans="1:11" x14ac:dyDescent="0.3">
      <c r="A3139" t="s">
        <v>3267</v>
      </c>
      <c r="B3139" t="s">
        <v>3445</v>
      </c>
      <c r="C3139" s="1">
        <f>VLOOKUP(A3139,[1]Sheet2!A:B,2,0)</f>
        <v>45044</v>
      </c>
      <c r="D3139">
        <v>8</v>
      </c>
      <c r="E3139" t="s">
        <v>3453</v>
      </c>
      <c r="F3139" t="s">
        <v>24</v>
      </c>
      <c r="G3139">
        <v>692</v>
      </c>
      <c r="H3139">
        <v>1</v>
      </c>
      <c r="I3139">
        <f t="shared" ref="I3139:I3202" si="49">SUM(G3139:H3139)</f>
        <v>693</v>
      </c>
      <c r="J3139">
        <v>7.0000000000000007E-2</v>
      </c>
      <c r="K3139">
        <v>0</v>
      </c>
    </row>
    <row r="3140" spans="1:11" x14ac:dyDescent="0.3">
      <c r="A3140" t="s">
        <v>3267</v>
      </c>
      <c r="B3140" t="s">
        <v>3445</v>
      </c>
      <c r="C3140" s="1">
        <f>VLOOKUP(A3140,[1]Sheet2!A:B,2,0)</f>
        <v>45044</v>
      </c>
      <c r="D3140">
        <v>9</v>
      </c>
      <c r="E3140" t="s">
        <v>3454</v>
      </c>
      <c r="F3140" t="s">
        <v>24</v>
      </c>
      <c r="G3140">
        <v>1315</v>
      </c>
      <c r="H3140">
        <v>0</v>
      </c>
      <c r="I3140">
        <f t="shared" si="49"/>
        <v>1315</v>
      </c>
      <c r="J3140">
        <v>0.13</v>
      </c>
      <c r="K3140">
        <v>0</v>
      </c>
    </row>
    <row r="3141" spans="1:11" x14ac:dyDescent="0.3">
      <c r="A3141" t="s">
        <v>3267</v>
      </c>
      <c r="B3141" t="s">
        <v>3445</v>
      </c>
      <c r="C3141" s="1">
        <f>VLOOKUP(A3141,[1]Sheet2!A:B,2,0)</f>
        <v>45044</v>
      </c>
      <c r="D3141">
        <v>10</v>
      </c>
      <c r="E3141" t="s">
        <v>3455</v>
      </c>
      <c r="F3141" t="s">
        <v>24</v>
      </c>
      <c r="G3141">
        <v>1957</v>
      </c>
      <c r="H3141">
        <v>0</v>
      </c>
      <c r="I3141">
        <f t="shared" si="49"/>
        <v>1957</v>
      </c>
      <c r="J3141">
        <v>0.19</v>
      </c>
      <c r="K3141">
        <v>0</v>
      </c>
    </row>
    <row r="3142" spans="1:11" x14ac:dyDescent="0.3">
      <c r="A3142" t="s">
        <v>3267</v>
      </c>
      <c r="B3142" t="s">
        <v>3445</v>
      </c>
      <c r="C3142" s="1">
        <f>VLOOKUP(A3142,[1]Sheet2!A:B,2,0)</f>
        <v>45044</v>
      </c>
      <c r="D3142">
        <v>11</v>
      </c>
      <c r="E3142" t="s">
        <v>3456</v>
      </c>
      <c r="F3142" t="s">
        <v>24</v>
      </c>
      <c r="G3142">
        <v>16288</v>
      </c>
      <c r="H3142">
        <v>0</v>
      </c>
      <c r="I3142">
        <f t="shared" si="49"/>
        <v>16288</v>
      </c>
      <c r="J3142">
        <v>1.6</v>
      </c>
      <c r="K3142">
        <v>0</v>
      </c>
    </row>
    <row r="3143" spans="1:11" x14ac:dyDescent="0.3">
      <c r="A3143" t="s">
        <v>3267</v>
      </c>
      <c r="B3143" t="s">
        <v>3445</v>
      </c>
      <c r="C3143" s="1">
        <f>VLOOKUP(A3143,[1]Sheet2!A:B,2,0)</f>
        <v>45044</v>
      </c>
      <c r="D3143">
        <v>12</v>
      </c>
      <c r="E3143" t="s">
        <v>3457</v>
      </c>
      <c r="F3143" t="s">
        <v>24</v>
      </c>
      <c r="G3143">
        <v>6122</v>
      </c>
      <c r="H3143">
        <v>0</v>
      </c>
      <c r="I3143">
        <f t="shared" si="49"/>
        <v>6122</v>
      </c>
      <c r="J3143">
        <v>0.6</v>
      </c>
      <c r="K3143">
        <v>0</v>
      </c>
    </row>
    <row r="3144" spans="1:11" x14ac:dyDescent="0.3">
      <c r="A3144" t="s">
        <v>3267</v>
      </c>
      <c r="B3144" t="s">
        <v>3445</v>
      </c>
      <c r="C3144" s="1">
        <f>VLOOKUP(A3144,[1]Sheet2!A:B,2,0)</f>
        <v>45044</v>
      </c>
      <c r="D3144">
        <v>13</v>
      </c>
      <c r="E3144" t="s">
        <v>33</v>
      </c>
      <c r="F3144" t="s">
        <v>34</v>
      </c>
      <c r="G3144">
        <v>6223</v>
      </c>
      <c r="H3144">
        <v>8</v>
      </c>
      <c r="I3144">
        <f t="shared" si="49"/>
        <v>6231</v>
      </c>
      <c r="J3144">
        <v>0.61</v>
      </c>
      <c r="K3144">
        <v>0</v>
      </c>
    </row>
    <row r="3145" spans="1:11" x14ac:dyDescent="0.3">
      <c r="A3145" t="s">
        <v>3267</v>
      </c>
      <c r="B3145" t="s">
        <v>3458</v>
      </c>
      <c r="C3145" s="1">
        <f>VLOOKUP(A3145,[1]Sheet2!A:B,2,0)</f>
        <v>45044</v>
      </c>
      <c r="D3145">
        <v>1</v>
      </c>
      <c r="E3145" t="s">
        <v>3459</v>
      </c>
      <c r="F3145" t="s">
        <v>16</v>
      </c>
      <c r="G3145">
        <v>2521</v>
      </c>
      <c r="H3145">
        <v>14</v>
      </c>
      <c r="I3145">
        <f t="shared" si="49"/>
        <v>2535</v>
      </c>
      <c r="J3145">
        <v>0.25</v>
      </c>
      <c r="K3145">
        <v>0</v>
      </c>
    </row>
    <row r="3146" spans="1:11" x14ac:dyDescent="0.3">
      <c r="A3146" t="s">
        <v>3267</v>
      </c>
      <c r="B3146" t="s">
        <v>3458</v>
      </c>
      <c r="C3146" s="1">
        <f>VLOOKUP(A3146,[1]Sheet2!A:B,2,0)</f>
        <v>45044</v>
      </c>
      <c r="D3146">
        <v>2</v>
      </c>
      <c r="E3146" t="s">
        <v>3460</v>
      </c>
      <c r="F3146" t="s">
        <v>18</v>
      </c>
      <c r="G3146">
        <v>313925</v>
      </c>
      <c r="H3146">
        <v>2217</v>
      </c>
      <c r="I3146">
        <f t="shared" si="49"/>
        <v>316142</v>
      </c>
      <c r="J3146">
        <v>31.3</v>
      </c>
      <c r="K3146">
        <v>0</v>
      </c>
    </row>
    <row r="3147" spans="1:11" x14ac:dyDescent="0.3">
      <c r="A3147" t="s">
        <v>3267</v>
      </c>
      <c r="B3147" t="s">
        <v>3458</v>
      </c>
      <c r="C3147" s="1">
        <f>VLOOKUP(A3147,[1]Sheet2!A:B,2,0)</f>
        <v>45044</v>
      </c>
      <c r="D3147">
        <v>3</v>
      </c>
      <c r="E3147" t="s">
        <v>3461</v>
      </c>
      <c r="F3147" t="s">
        <v>69</v>
      </c>
      <c r="G3147">
        <v>256470</v>
      </c>
      <c r="H3147">
        <v>2086</v>
      </c>
      <c r="I3147">
        <f t="shared" si="49"/>
        <v>258556</v>
      </c>
      <c r="J3147">
        <v>25.6</v>
      </c>
      <c r="K3147">
        <v>0</v>
      </c>
    </row>
    <row r="3148" spans="1:11" x14ac:dyDescent="0.3">
      <c r="A3148" t="s">
        <v>3267</v>
      </c>
      <c r="B3148" t="s">
        <v>3458</v>
      </c>
      <c r="C3148" s="1">
        <f>VLOOKUP(A3148,[1]Sheet2!A:B,2,0)</f>
        <v>45044</v>
      </c>
      <c r="D3148">
        <v>4</v>
      </c>
      <c r="E3148" t="s">
        <v>3462</v>
      </c>
      <c r="F3148" t="s">
        <v>14</v>
      </c>
      <c r="G3148">
        <v>414057</v>
      </c>
      <c r="H3148">
        <v>2074</v>
      </c>
      <c r="I3148">
        <f t="shared" si="49"/>
        <v>416131</v>
      </c>
      <c r="J3148">
        <v>41.19</v>
      </c>
      <c r="K3148">
        <v>1</v>
      </c>
    </row>
    <row r="3149" spans="1:11" x14ac:dyDescent="0.3">
      <c r="A3149" t="s">
        <v>3267</v>
      </c>
      <c r="B3149" t="s">
        <v>3458</v>
      </c>
      <c r="C3149" s="1">
        <f>VLOOKUP(A3149,[1]Sheet2!A:B,2,0)</f>
        <v>45044</v>
      </c>
      <c r="D3149">
        <v>5</v>
      </c>
      <c r="E3149" t="s">
        <v>3463</v>
      </c>
      <c r="F3149" t="s">
        <v>3464</v>
      </c>
      <c r="G3149">
        <v>1692</v>
      </c>
      <c r="H3149">
        <v>3</v>
      </c>
      <c r="I3149">
        <f t="shared" si="49"/>
        <v>1695</v>
      </c>
      <c r="J3149">
        <v>0.17</v>
      </c>
      <c r="K3149">
        <v>0</v>
      </c>
    </row>
    <row r="3150" spans="1:11" x14ac:dyDescent="0.3">
      <c r="A3150" t="s">
        <v>3267</v>
      </c>
      <c r="B3150" t="s">
        <v>3458</v>
      </c>
      <c r="C3150" s="1">
        <f>VLOOKUP(A3150,[1]Sheet2!A:B,2,0)</f>
        <v>45044</v>
      </c>
      <c r="D3150">
        <v>6</v>
      </c>
      <c r="E3150" t="s">
        <v>3465</v>
      </c>
      <c r="F3150" t="s">
        <v>79</v>
      </c>
      <c r="G3150">
        <v>651</v>
      </c>
      <c r="H3150">
        <v>13</v>
      </c>
      <c r="I3150">
        <f t="shared" si="49"/>
        <v>664</v>
      </c>
      <c r="J3150">
        <v>7.0000000000000007E-2</v>
      </c>
      <c r="K3150">
        <v>0</v>
      </c>
    </row>
    <row r="3151" spans="1:11" x14ac:dyDescent="0.3">
      <c r="A3151" t="s">
        <v>3267</v>
      </c>
      <c r="B3151" t="s">
        <v>3458</v>
      </c>
      <c r="C3151" s="1">
        <f>VLOOKUP(A3151,[1]Sheet2!A:B,2,0)</f>
        <v>45044</v>
      </c>
      <c r="D3151">
        <v>7</v>
      </c>
      <c r="E3151" t="s">
        <v>3466</v>
      </c>
      <c r="F3151" t="s">
        <v>24</v>
      </c>
      <c r="G3151">
        <v>344</v>
      </c>
      <c r="H3151">
        <v>1</v>
      </c>
      <c r="I3151">
        <f t="shared" si="49"/>
        <v>345</v>
      </c>
      <c r="J3151">
        <v>0.03</v>
      </c>
      <c r="K3151">
        <v>0</v>
      </c>
    </row>
    <row r="3152" spans="1:11" x14ac:dyDescent="0.3">
      <c r="A3152" t="s">
        <v>3267</v>
      </c>
      <c r="B3152" t="s">
        <v>3458</v>
      </c>
      <c r="C3152" s="1">
        <f>VLOOKUP(A3152,[1]Sheet2!A:B,2,0)</f>
        <v>45044</v>
      </c>
      <c r="D3152">
        <v>8</v>
      </c>
      <c r="E3152" t="s">
        <v>3467</v>
      </c>
      <c r="F3152" t="s">
        <v>24</v>
      </c>
      <c r="G3152">
        <v>338</v>
      </c>
      <c r="H3152">
        <v>1</v>
      </c>
      <c r="I3152">
        <f t="shared" si="49"/>
        <v>339</v>
      </c>
      <c r="J3152">
        <v>0.03</v>
      </c>
      <c r="K3152">
        <v>0</v>
      </c>
    </row>
    <row r="3153" spans="1:11" x14ac:dyDescent="0.3">
      <c r="A3153" t="s">
        <v>3267</v>
      </c>
      <c r="B3153" t="s">
        <v>3458</v>
      </c>
      <c r="C3153" s="1">
        <f>VLOOKUP(A3153,[1]Sheet2!A:B,2,0)</f>
        <v>45044</v>
      </c>
      <c r="D3153">
        <v>9</v>
      </c>
      <c r="E3153" t="s">
        <v>3468</v>
      </c>
      <c r="F3153" t="s">
        <v>24</v>
      </c>
      <c r="G3153">
        <v>197</v>
      </c>
      <c r="H3153">
        <v>2</v>
      </c>
      <c r="I3153">
        <f t="shared" si="49"/>
        <v>199</v>
      </c>
      <c r="J3153">
        <v>0.02</v>
      </c>
      <c r="K3153">
        <v>0</v>
      </c>
    </row>
    <row r="3154" spans="1:11" x14ac:dyDescent="0.3">
      <c r="A3154" t="s">
        <v>3267</v>
      </c>
      <c r="B3154" t="s">
        <v>3458</v>
      </c>
      <c r="C3154" s="1">
        <f>VLOOKUP(A3154,[1]Sheet2!A:B,2,0)</f>
        <v>45044</v>
      </c>
      <c r="D3154">
        <v>10</v>
      </c>
      <c r="E3154" t="s">
        <v>3469</v>
      </c>
      <c r="F3154" t="s">
        <v>24</v>
      </c>
      <c r="G3154">
        <v>265</v>
      </c>
      <c r="H3154">
        <v>2</v>
      </c>
      <c r="I3154">
        <f t="shared" si="49"/>
        <v>267</v>
      </c>
      <c r="J3154">
        <v>0.03</v>
      </c>
      <c r="K3154">
        <v>0</v>
      </c>
    </row>
    <row r="3155" spans="1:11" x14ac:dyDescent="0.3">
      <c r="A3155" t="s">
        <v>3267</v>
      </c>
      <c r="B3155" t="s">
        <v>3458</v>
      </c>
      <c r="C3155" s="1">
        <f>VLOOKUP(A3155,[1]Sheet2!A:B,2,0)</f>
        <v>45044</v>
      </c>
      <c r="D3155">
        <v>11</v>
      </c>
      <c r="E3155" t="s">
        <v>3470</v>
      </c>
      <c r="F3155" t="s">
        <v>24</v>
      </c>
      <c r="G3155">
        <v>257</v>
      </c>
      <c r="H3155">
        <v>1</v>
      </c>
      <c r="I3155">
        <f t="shared" si="49"/>
        <v>258</v>
      </c>
      <c r="J3155">
        <v>0.03</v>
      </c>
      <c r="K3155">
        <v>0</v>
      </c>
    </row>
    <row r="3156" spans="1:11" x14ac:dyDescent="0.3">
      <c r="A3156" t="s">
        <v>3267</v>
      </c>
      <c r="B3156" t="s">
        <v>3458</v>
      </c>
      <c r="C3156" s="1">
        <f>VLOOKUP(A3156,[1]Sheet2!A:B,2,0)</f>
        <v>45044</v>
      </c>
      <c r="D3156">
        <v>12</v>
      </c>
      <c r="E3156" t="s">
        <v>3471</v>
      </c>
      <c r="F3156" t="s">
        <v>24</v>
      </c>
      <c r="G3156">
        <v>602</v>
      </c>
      <c r="H3156">
        <v>2</v>
      </c>
      <c r="I3156">
        <f t="shared" si="49"/>
        <v>604</v>
      </c>
      <c r="J3156">
        <v>0.06</v>
      </c>
      <c r="K3156">
        <v>0</v>
      </c>
    </row>
    <row r="3157" spans="1:11" x14ac:dyDescent="0.3">
      <c r="A3157" t="s">
        <v>3267</v>
      </c>
      <c r="B3157" t="s">
        <v>3458</v>
      </c>
      <c r="C3157" s="1">
        <f>VLOOKUP(A3157,[1]Sheet2!A:B,2,0)</f>
        <v>45044</v>
      </c>
      <c r="D3157">
        <v>13</v>
      </c>
      <c r="E3157" t="s">
        <v>3472</v>
      </c>
      <c r="F3157" t="s">
        <v>24</v>
      </c>
      <c r="G3157">
        <v>3521</v>
      </c>
      <c r="H3157">
        <v>0</v>
      </c>
      <c r="I3157">
        <f t="shared" si="49"/>
        <v>3521</v>
      </c>
      <c r="J3157">
        <v>0.35</v>
      </c>
      <c r="K3157">
        <v>0</v>
      </c>
    </row>
    <row r="3158" spans="1:11" x14ac:dyDescent="0.3">
      <c r="A3158" t="s">
        <v>3267</v>
      </c>
      <c r="B3158" t="s">
        <v>3458</v>
      </c>
      <c r="C3158" s="1">
        <f>VLOOKUP(A3158,[1]Sheet2!A:B,2,0)</f>
        <v>45044</v>
      </c>
      <c r="D3158">
        <v>14</v>
      </c>
      <c r="E3158" t="s">
        <v>3473</v>
      </c>
      <c r="F3158" t="s">
        <v>24</v>
      </c>
      <c r="G3158">
        <v>1822</v>
      </c>
      <c r="H3158">
        <v>0</v>
      </c>
      <c r="I3158">
        <f t="shared" si="49"/>
        <v>1822</v>
      </c>
      <c r="J3158">
        <v>0.18</v>
      </c>
      <c r="K3158">
        <v>0</v>
      </c>
    </row>
    <row r="3159" spans="1:11" x14ac:dyDescent="0.3">
      <c r="A3159" t="s">
        <v>3267</v>
      </c>
      <c r="B3159" t="s">
        <v>3458</v>
      </c>
      <c r="C3159" s="1">
        <f>VLOOKUP(A3159,[1]Sheet2!A:B,2,0)</f>
        <v>45044</v>
      </c>
      <c r="D3159">
        <v>15</v>
      </c>
      <c r="E3159" t="s">
        <v>3474</v>
      </c>
      <c r="F3159" t="s">
        <v>24</v>
      </c>
      <c r="G3159">
        <v>1005</v>
      </c>
      <c r="H3159">
        <v>2</v>
      </c>
      <c r="I3159">
        <f t="shared" si="49"/>
        <v>1007</v>
      </c>
      <c r="J3159">
        <v>0.1</v>
      </c>
      <c r="K3159">
        <v>0</v>
      </c>
    </row>
    <row r="3160" spans="1:11" x14ac:dyDescent="0.3">
      <c r="A3160" t="s">
        <v>3267</v>
      </c>
      <c r="B3160" t="s">
        <v>3458</v>
      </c>
      <c r="C3160" s="1">
        <f>VLOOKUP(A3160,[1]Sheet2!A:B,2,0)</f>
        <v>45044</v>
      </c>
      <c r="D3160">
        <v>16</v>
      </c>
      <c r="E3160" t="s">
        <v>3475</v>
      </c>
      <c r="F3160" t="s">
        <v>24</v>
      </c>
      <c r="G3160">
        <v>1050</v>
      </c>
      <c r="H3160">
        <v>0</v>
      </c>
      <c r="I3160">
        <f t="shared" si="49"/>
        <v>1050</v>
      </c>
      <c r="J3160">
        <v>0.1</v>
      </c>
      <c r="K3160">
        <v>0</v>
      </c>
    </row>
    <row r="3161" spans="1:11" x14ac:dyDescent="0.3">
      <c r="A3161" t="s">
        <v>3267</v>
      </c>
      <c r="B3161" t="s">
        <v>3458</v>
      </c>
      <c r="C3161" s="1">
        <f>VLOOKUP(A3161,[1]Sheet2!A:B,2,0)</f>
        <v>45044</v>
      </c>
      <c r="D3161">
        <v>17</v>
      </c>
      <c r="E3161" t="s">
        <v>3476</v>
      </c>
      <c r="F3161" t="s">
        <v>24</v>
      </c>
      <c r="G3161">
        <v>465</v>
      </c>
      <c r="H3161">
        <v>0</v>
      </c>
      <c r="I3161">
        <f t="shared" si="49"/>
        <v>465</v>
      </c>
      <c r="J3161">
        <v>0.05</v>
      </c>
      <c r="K3161">
        <v>0</v>
      </c>
    </row>
    <row r="3162" spans="1:11" x14ac:dyDescent="0.3">
      <c r="A3162" t="s">
        <v>3267</v>
      </c>
      <c r="B3162" t="s">
        <v>3458</v>
      </c>
      <c r="C3162" s="1">
        <f>VLOOKUP(A3162,[1]Sheet2!A:B,2,0)</f>
        <v>45044</v>
      </c>
      <c r="D3162">
        <v>18</v>
      </c>
      <c r="E3162" t="s">
        <v>33</v>
      </c>
      <c r="F3162" t="s">
        <v>34</v>
      </c>
      <c r="G3162">
        <v>4553</v>
      </c>
      <c r="H3162">
        <v>27</v>
      </c>
      <c r="I3162">
        <f t="shared" si="49"/>
        <v>4580</v>
      </c>
      <c r="J3162">
        <v>0.45</v>
      </c>
      <c r="K3162">
        <v>0</v>
      </c>
    </row>
    <row r="3163" spans="1:11" x14ac:dyDescent="0.3">
      <c r="A3163" t="s">
        <v>3267</v>
      </c>
      <c r="B3163" t="s">
        <v>3477</v>
      </c>
      <c r="C3163" s="1">
        <f>VLOOKUP(A3163,[1]Sheet2!A:B,2,0)</f>
        <v>45044</v>
      </c>
      <c r="D3163">
        <v>1</v>
      </c>
      <c r="E3163" t="s">
        <v>3478</v>
      </c>
      <c r="F3163" t="s">
        <v>16</v>
      </c>
      <c r="G3163">
        <v>2548</v>
      </c>
      <c r="H3163">
        <v>3</v>
      </c>
      <c r="I3163">
        <f t="shared" si="49"/>
        <v>2551</v>
      </c>
      <c r="J3163">
        <v>0.24</v>
      </c>
      <c r="K3163">
        <v>0</v>
      </c>
    </row>
    <row r="3164" spans="1:11" x14ac:dyDescent="0.3">
      <c r="A3164" t="s">
        <v>3267</v>
      </c>
      <c r="B3164" t="s">
        <v>3477</v>
      </c>
      <c r="C3164" s="1">
        <f>VLOOKUP(A3164,[1]Sheet2!A:B,2,0)</f>
        <v>45044</v>
      </c>
      <c r="D3164">
        <v>2</v>
      </c>
      <c r="E3164" t="s">
        <v>3479</v>
      </c>
      <c r="F3164" t="s">
        <v>14</v>
      </c>
      <c r="G3164">
        <v>414541</v>
      </c>
      <c r="H3164">
        <v>548</v>
      </c>
      <c r="I3164">
        <f t="shared" si="49"/>
        <v>415089</v>
      </c>
      <c r="J3164">
        <v>39.840000000000003</v>
      </c>
      <c r="K3164">
        <v>1</v>
      </c>
    </row>
    <row r="3165" spans="1:11" x14ac:dyDescent="0.3">
      <c r="A3165" t="s">
        <v>3267</v>
      </c>
      <c r="B3165" t="s">
        <v>3477</v>
      </c>
      <c r="C3165" s="1">
        <f>VLOOKUP(A3165,[1]Sheet2!A:B,2,0)</f>
        <v>45044</v>
      </c>
      <c r="D3165">
        <v>3</v>
      </c>
      <c r="E3165" t="s">
        <v>3480</v>
      </c>
      <c r="F3165" t="s">
        <v>69</v>
      </c>
      <c r="G3165">
        <v>320887</v>
      </c>
      <c r="H3165">
        <v>569</v>
      </c>
      <c r="I3165">
        <f t="shared" si="49"/>
        <v>321456</v>
      </c>
      <c r="J3165">
        <v>30.85</v>
      </c>
      <c r="K3165">
        <v>0</v>
      </c>
    </row>
    <row r="3166" spans="1:11" x14ac:dyDescent="0.3">
      <c r="A3166" t="s">
        <v>3267</v>
      </c>
      <c r="B3166" t="s">
        <v>3477</v>
      </c>
      <c r="C3166" s="1">
        <f>VLOOKUP(A3166,[1]Sheet2!A:B,2,0)</f>
        <v>45044</v>
      </c>
      <c r="D3166">
        <v>4</v>
      </c>
      <c r="E3166" t="s">
        <v>3481</v>
      </c>
      <c r="F3166" t="s">
        <v>18</v>
      </c>
      <c r="G3166">
        <v>293405</v>
      </c>
      <c r="H3166">
        <v>417</v>
      </c>
      <c r="I3166">
        <f t="shared" si="49"/>
        <v>293822</v>
      </c>
      <c r="J3166">
        <v>28.2</v>
      </c>
      <c r="K3166">
        <v>0</v>
      </c>
    </row>
    <row r="3167" spans="1:11" x14ac:dyDescent="0.3">
      <c r="A3167" t="s">
        <v>3267</v>
      </c>
      <c r="B3167" t="s">
        <v>3477</v>
      </c>
      <c r="C3167" s="1">
        <f>VLOOKUP(A3167,[1]Sheet2!A:B,2,0)</f>
        <v>45044</v>
      </c>
      <c r="D3167">
        <v>5</v>
      </c>
      <c r="E3167" t="s">
        <v>3482</v>
      </c>
      <c r="F3167" t="s">
        <v>149</v>
      </c>
      <c r="G3167">
        <v>1328</v>
      </c>
      <c r="H3167">
        <v>2</v>
      </c>
      <c r="I3167">
        <f t="shared" si="49"/>
        <v>1330</v>
      </c>
      <c r="J3167">
        <v>0.13</v>
      </c>
      <c r="K3167">
        <v>0</v>
      </c>
    </row>
    <row r="3168" spans="1:11" x14ac:dyDescent="0.3">
      <c r="A3168" t="s">
        <v>3267</v>
      </c>
      <c r="B3168" t="s">
        <v>3477</v>
      </c>
      <c r="C3168" s="1">
        <f>VLOOKUP(A3168,[1]Sheet2!A:B,2,0)</f>
        <v>45044</v>
      </c>
      <c r="D3168">
        <v>6</v>
      </c>
      <c r="E3168" t="s">
        <v>3483</v>
      </c>
      <c r="F3168" t="s">
        <v>24</v>
      </c>
      <c r="G3168">
        <v>1105</v>
      </c>
      <c r="H3168">
        <v>0</v>
      </c>
      <c r="I3168">
        <f t="shared" si="49"/>
        <v>1105</v>
      </c>
      <c r="J3168">
        <v>0.11</v>
      </c>
      <c r="K3168">
        <v>0</v>
      </c>
    </row>
    <row r="3169" spans="1:11" x14ac:dyDescent="0.3">
      <c r="A3169" t="s">
        <v>3267</v>
      </c>
      <c r="B3169" t="s">
        <v>3477</v>
      </c>
      <c r="C3169" s="1">
        <f>VLOOKUP(A3169,[1]Sheet2!A:B,2,0)</f>
        <v>45044</v>
      </c>
      <c r="D3169">
        <v>7</v>
      </c>
      <c r="E3169" t="s">
        <v>3484</v>
      </c>
      <c r="F3169" t="s">
        <v>24</v>
      </c>
      <c r="G3169">
        <v>1132</v>
      </c>
      <c r="H3169">
        <v>1</v>
      </c>
      <c r="I3169">
        <f t="shared" si="49"/>
        <v>1133</v>
      </c>
      <c r="J3169">
        <v>0.11</v>
      </c>
      <c r="K3169">
        <v>0</v>
      </c>
    </row>
    <row r="3170" spans="1:11" x14ac:dyDescent="0.3">
      <c r="A3170" t="s">
        <v>3267</v>
      </c>
      <c r="B3170" t="s">
        <v>3477</v>
      </c>
      <c r="C3170" s="1">
        <f>VLOOKUP(A3170,[1]Sheet2!A:B,2,0)</f>
        <v>45044</v>
      </c>
      <c r="D3170">
        <v>8</v>
      </c>
      <c r="E3170" t="s">
        <v>3485</v>
      </c>
      <c r="F3170" t="s">
        <v>24</v>
      </c>
      <c r="G3170">
        <v>1129</v>
      </c>
      <c r="H3170">
        <v>1</v>
      </c>
      <c r="I3170">
        <f t="shared" si="49"/>
        <v>1130</v>
      </c>
      <c r="J3170">
        <v>0.11</v>
      </c>
      <c r="K3170">
        <v>0</v>
      </c>
    </row>
    <row r="3171" spans="1:11" x14ac:dyDescent="0.3">
      <c r="A3171" t="s">
        <v>3267</v>
      </c>
      <c r="B3171" t="s">
        <v>3477</v>
      </c>
      <c r="C3171" s="1">
        <f>VLOOKUP(A3171,[1]Sheet2!A:B,2,0)</f>
        <v>45044</v>
      </c>
      <c r="D3171">
        <v>9</v>
      </c>
      <c r="E3171" t="s">
        <v>33</v>
      </c>
      <c r="F3171" t="s">
        <v>34</v>
      </c>
      <c r="G3171">
        <v>4243</v>
      </c>
      <c r="H3171">
        <v>10</v>
      </c>
      <c r="I3171">
        <f t="shared" si="49"/>
        <v>4253</v>
      </c>
      <c r="J3171">
        <v>0.41</v>
      </c>
      <c r="K3171">
        <v>0</v>
      </c>
    </row>
    <row r="3172" spans="1:11" x14ac:dyDescent="0.3">
      <c r="A3172" t="s">
        <v>3267</v>
      </c>
      <c r="B3172" t="s">
        <v>3486</v>
      </c>
      <c r="C3172" s="1">
        <f>VLOOKUP(A3172,[1]Sheet2!A:B,2,0)</f>
        <v>45044</v>
      </c>
      <c r="D3172">
        <v>1</v>
      </c>
      <c r="E3172" t="s">
        <v>3487</v>
      </c>
      <c r="F3172" t="s">
        <v>215</v>
      </c>
      <c r="G3172">
        <v>439640</v>
      </c>
      <c r="H3172">
        <v>2452</v>
      </c>
      <c r="I3172">
        <f t="shared" si="49"/>
        <v>442092</v>
      </c>
      <c r="J3172">
        <v>41.49</v>
      </c>
      <c r="K3172">
        <v>0</v>
      </c>
    </row>
    <row r="3173" spans="1:11" x14ac:dyDescent="0.3">
      <c r="A3173" t="s">
        <v>3267</v>
      </c>
      <c r="B3173" t="s">
        <v>3486</v>
      </c>
      <c r="C3173" s="1">
        <f>VLOOKUP(A3173,[1]Sheet2!A:B,2,0)</f>
        <v>45044</v>
      </c>
      <c r="D3173">
        <v>2</v>
      </c>
      <c r="E3173" t="s">
        <v>3488</v>
      </c>
      <c r="F3173" t="s">
        <v>14</v>
      </c>
      <c r="G3173">
        <v>525004</v>
      </c>
      <c r="H3173">
        <v>1751</v>
      </c>
      <c r="I3173">
        <f t="shared" si="49"/>
        <v>526755</v>
      </c>
      <c r="J3173">
        <v>49.43</v>
      </c>
      <c r="K3173">
        <v>1</v>
      </c>
    </row>
    <row r="3174" spans="1:11" x14ac:dyDescent="0.3">
      <c r="A3174" t="s">
        <v>3267</v>
      </c>
      <c r="B3174" t="s">
        <v>3486</v>
      </c>
      <c r="C3174" s="1">
        <f>VLOOKUP(A3174,[1]Sheet2!A:B,2,0)</f>
        <v>45044</v>
      </c>
      <c r="D3174">
        <v>3</v>
      </c>
      <c r="E3174" t="s">
        <v>3489</v>
      </c>
      <c r="F3174" t="s">
        <v>18</v>
      </c>
      <c r="G3174">
        <v>79580</v>
      </c>
      <c r="H3174">
        <v>548</v>
      </c>
      <c r="I3174">
        <f t="shared" si="49"/>
        <v>80128</v>
      </c>
      <c r="J3174">
        <v>7.52</v>
      </c>
      <c r="K3174">
        <v>0</v>
      </c>
    </row>
    <row r="3175" spans="1:11" x14ac:dyDescent="0.3">
      <c r="A3175" t="s">
        <v>3267</v>
      </c>
      <c r="B3175" t="s">
        <v>3486</v>
      </c>
      <c r="C3175" s="1">
        <f>VLOOKUP(A3175,[1]Sheet2!A:B,2,0)</f>
        <v>45044</v>
      </c>
      <c r="D3175">
        <v>4</v>
      </c>
      <c r="E3175" t="s">
        <v>3490</v>
      </c>
      <c r="F3175" t="s">
        <v>3491</v>
      </c>
      <c r="G3175">
        <v>2829</v>
      </c>
      <c r="H3175">
        <v>4</v>
      </c>
      <c r="I3175">
        <f t="shared" si="49"/>
        <v>2833</v>
      </c>
      <c r="J3175">
        <v>0.27</v>
      </c>
      <c r="K3175">
        <v>0</v>
      </c>
    </row>
    <row r="3176" spans="1:11" x14ac:dyDescent="0.3">
      <c r="A3176" t="s">
        <v>3267</v>
      </c>
      <c r="B3176" t="s">
        <v>3486</v>
      </c>
      <c r="C3176" s="1">
        <f>VLOOKUP(A3176,[1]Sheet2!A:B,2,0)</f>
        <v>45044</v>
      </c>
      <c r="D3176">
        <v>5</v>
      </c>
      <c r="E3176" t="s">
        <v>3492</v>
      </c>
      <c r="F3176" t="s">
        <v>218</v>
      </c>
      <c r="G3176">
        <v>5543</v>
      </c>
      <c r="H3176">
        <v>1</v>
      </c>
      <c r="I3176">
        <f t="shared" si="49"/>
        <v>5544</v>
      </c>
      <c r="J3176">
        <v>0.52</v>
      </c>
      <c r="K3176">
        <v>0</v>
      </c>
    </row>
    <row r="3177" spans="1:11" x14ac:dyDescent="0.3">
      <c r="A3177" t="s">
        <v>3267</v>
      </c>
      <c r="B3177" t="s">
        <v>3486</v>
      </c>
      <c r="C3177" s="1">
        <f>VLOOKUP(A3177,[1]Sheet2!A:B,2,0)</f>
        <v>45044</v>
      </c>
      <c r="D3177">
        <v>6</v>
      </c>
      <c r="E3177" t="s">
        <v>3493</v>
      </c>
      <c r="F3177" t="s">
        <v>149</v>
      </c>
      <c r="G3177">
        <v>501</v>
      </c>
      <c r="H3177">
        <v>6</v>
      </c>
      <c r="I3177">
        <f t="shared" si="49"/>
        <v>507</v>
      </c>
      <c r="J3177">
        <v>0.05</v>
      </c>
      <c r="K3177">
        <v>0</v>
      </c>
    </row>
    <row r="3178" spans="1:11" x14ac:dyDescent="0.3">
      <c r="A3178" t="s">
        <v>3267</v>
      </c>
      <c r="B3178" t="s">
        <v>3486</v>
      </c>
      <c r="C3178" s="1">
        <f>VLOOKUP(A3178,[1]Sheet2!A:B,2,0)</f>
        <v>45044</v>
      </c>
      <c r="D3178">
        <v>7</v>
      </c>
      <c r="E3178" t="s">
        <v>3494</v>
      </c>
      <c r="F3178" t="s">
        <v>24</v>
      </c>
      <c r="G3178">
        <v>241</v>
      </c>
      <c r="H3178">
        <v>0</v>
      </c>
      <c r="I3178">
        <f t="shared" si="49"/>
        <v>241</v>
      </c>
      <c r="J3178">
        <v>0.02</v>
      </c>
      <c r="K3178">
        <v>0</v>
      </c>
    </row>
    <row r="3179" spans="1:11" x14ac:dyDescent="0.3">
      <c r="A3179" t="s">
        <v>3267</v>
      </c>
      <c r="B3179" t="s">
        <v>3486</v>
      </c>
      <c r="C3179" s="1">
        <f>VLOOKUP(A3179,[1]Sheet2!A:B,2,0)</f>
        <v>45044</v>
      </c>
      <c r="D3179">
        <v>8</v>
      </c>
      <c r="E3179" t="s">
        <v>3495</v>
      </c>
      <c r="F3179" t="s">
        <v>24</v>
      </c>
      <c r="G3179">
        <v>690</v>
      </c>
      <c r="H3179">
        <v>0</v>
      </c>
      <c r="I3179">
        <f t="shared" si="49"/>
        <v>690</v>
      </c>
      <c r="J3179">
        <v>0.06</v>
      </c>
      <c r="K3179">
        <v>0</v>
      </c>
    </row>
    <row r="3180" spans="1:11" x14ac:dyDescent="0.3">
      <c r="A3180" t="s">
        <v>3267</v>
      </c>
      <c r="B3180" t="s">
        <v>3486</v>
      </c>
      <c r="C3180" s="1">
        <f>VLOOKUP(A3180,[1]Sheet2!A:B,2,0)</f>
        <v>45044</v>
      </c>
      <c r="D3180">
        <v>9</v>
      </c>
      <c r="E3180" t="s">
        <v>3496</v>
      </c>
      <c r="F3180" t="s">
        <v>24</v>
      </c>
      <c r="G3180">
        <v>611</v>
      </c>
      <c r="H3180">
        <v>1</v>
      </c>
      <c r="I3180">
        <f t="shared" si="49"/>
        <v>612</v>
      </c>
      <c r="J3180">
        <v>0.06</v>
      </c>
      <c r="K3180">
        <v>0</v>
      </c>
    </row>
    <row r="3181" spans="1:11" x14ac:dyDescent="0.3">
      <c r="A3181" t="s">
        <v>3267</v>
      </c>
      <c r="B3181" t="s">
        <v>3486</v>
      </c>
      <c r="C3181" s="1">
        <f>VLOOKUP(A3181,[1]Sheet2!A:B,2,0)</f>
        <v>45044</v>
      </c>
      <c r="D3181">
        <v>10</v>
      </c>
      <c r="E3181" t="s">
        <v>3497</v>
      </c>
      <c r="F3181" t="s">
        <v>24</v>
      </c>
      <c r="G3181">
        <v>597</v>
      </c>
      <c r="H3181">
        <v>0</v>
      </c>
      <c r="I3181">
        <f t="shared" si="49"/>
        <v>597</v>
      </c>
      <c r="J3181">
        <v>0.06</v>
      </c>
      <c r="K3181">
        <v>0</v>
      </c>
    </row>
    <row r="3182" spans="1:11" x14ac:dyDescent="0.3">
      <c r="A3182" t="s">
        <v>3267</v>
      </c>
      <c r="B3182" t="s">
        <v>3486</v>
      </c>
      <c r="C3182" s="1">
        <f>VLOOKUP(A3182,[1]Sheet2!A:B,2,0)</f>
        <v>45044</v>
      </c>
      <c r="D3182">
        <v>11</v>
      </c>
      <c r="E3182" t="s">
        <v>3498</v>
      </c>
      <c r="F3182" t="s">
        <v>24</v>
      </c>
      <c r="G3182">
        <v>910</v>
      </c>
      <c r="H3182">
        <v>0</v>
      </c>
      <c r="I3182">
        <f t="shared" si="49"/>
        <v>910</v>
      </c>
      <c r="J3182">
        <v>0.09</v>
      </c>
      <c r="K3182">
        <v>0</v>
      </c>
    </row>
    <row r="3183" spans="1:11" x14ac:dyDescent="0.3">
      <c r="A3183" t="s">
        <v>3267</v>
      </c>
      <c r="B3183" t="s">
        <v>3486</v>
      </c>
      <c r="C3183" s="1">
        <f>VLOOKUP(A3183,[1]Sheet2!A:B,2,0)</f>
        <v>45044</v>
      </c>
      <c r="D3183">
        <v>12</v>
      </c>
      <c r="E3183" t="s">
        <v>3499</v>
      </c>
      <c r="F3183" t="s">
        <v>24</v>
      </c>
      <c r="G3183">
        <v>1294</v>
      </c>
      <c r="H3183">
        <v>1</v>
      </c>
      <c r="I3183">
        <f t="shared" si="49"/>
        <v>1295</v>
      </c>
      <c r="J3183">
        <v>0.12</v>
      </c>
      <c r="K3183">
        <v>0</v>
      </c>
    </row>
    <row r="3184" spans="1:11" x14ac:dyDescent="0.3">
      <c r="A3184" t="s">
        <v>3267</v>
      </c>
      <c r="B3184" t="s">
        <v>3486</v>
      </c>
      <c r="C3184" s="1">
        <f>VLOOKUP(A3184,[1]Sheet2!A:B,2,0)</f>
        <v>45044</v>
      </c>
      <c r="D3184">
        <v>13</v>
      </c>
      <c r="E3184" t="s">
        <v>33</v>
      </c>
      <c r="F3184" t="s">
        <v>34</v>
      </c>
      <c r="G3184">
        <v>3398</v>
      </c>
      <c r="H3184">
        <v>17</v>
      </c>
      <c r="I3184">
        <f t="shared" si="49"/>
        <v>3415</v>
      </c>
      <c r="J3184">
        <v>0.32</v>
      </c>
      <c r="K3184">
        <v>0</v>
      </c>
    </row>
    <row r="3185" spans="1:11" x14ac:dyDescent="0.3">
      <c r="A3185" t="s">
        <v>3267</v>
      </c>
      <c r="B3185" t="s">
        <v>3500</v>
      </c>
      <c r="C3185" s="1">
        <f>VLOOKUP(A3185,[1]Sheet2!A:B,2,0)</f>
        <v>45044</v>
      </c>
      <c r="D3185">
        <v>1</v>
      </c>
      <c r="E3185" t="s">
        <v>3501</v>
      </c>
      <c r="F3185" t="s">
        <v>16</v>
      </c>
      <c r="G3185">
        <v>2669</v>
      </c>
      <c r="H3185">
        <v>22</v>
      </c>
      <c r="I3185">
        <f t="shared" si="49"/>
        <v>2691</v>
      </c>
      <c r="J3185">
        <v>0.25</v>
      </c>
      <c r="K3185">
        <v>0</v>
      </c>
    </row>
    <row r="3186" spans="1:11" x14ac:dyDescent="0.3">
      <c r="A3186" t="s">
        <v>3267</v>
      </c>
      <c r="B3186" t="s">
        <v>3500</v>
      </c>
      <c r="C3186" s="1">
        <f>VLOOKUP(A3186,[1]Sheet2!A:B,2,0)</f>
        <v>45044</v>
      </c>
      <c r="D3186">
        <v>2</v>
      </c>
      <c r="E3186" t="s">
        <v>3502</v>
      </c>
      <c r="F3186" t="s">
        <v>14</v>
      </c>
      <c r="G3186">
        <v>705034</v>
      </c>
      <c r="H3186">
        <v>1333</v>
      </c>
      <c r="I3186">
        <f t="shared" si="49"/>
        <v>706367</v>
      </c>
      <c r="J3186">
        <v>64.67</v>
      </c>
      <c r="K3186">
        <v>1</v>
      </c>
    </row>
    <row r="3187" spans="1:11" x14ac:dyDescent="0.3">
      <c r="A3187" t="s">
        <v>3267</v>
      </c>
      <c r="B3187" t="s">
        <v>3500</v>
      </c>
      <c r="C3187" s="1">
        <f>VLOOKUP(A3187,[1]Sheet2!A:B,2,0)</f>
        <v>45044</v>
      </c>
      <c r="D3187">
        <v>3</v>
      </c>
      <c r="E3187" t="s">
        <v>3503</v>
      </c>
      <c r="F3187" t="s">
        <v>69</v>
      </c>
      <c r="G3187">
        <v>273971</v>
      </c>
      <c r="H3187">
        <v>626</v>
      </c>
      <c r="I3187">
        <f t="shared" si="49"/>
        <v>274597</v>
      </c>
      <c r="J3187">
        <v>25.14</v>
      </c>
      <c r="K3187">
        <v>0</v>
      </c>
    </row>
    <row r="3188" spans="1:11" x14ac:dyDescent="0.3">
      <c r="A3188" t="s">
        <v>3267</v>
      </c>
      <c r="B3188" t="s">
        <v>3500</v>
      </c>
      <c r="C3188" s="1">
        <f>VLOOKUP(A3188,[1]Sheet2!A:B,2,0)</f>
        <v>45044</v>
      </c>
      <c r="D3188">
        <v>4</v>
      </c>
      <c r="E3188" t="s">
        <v>3504</v>
      </c>
      <c r="F3188" t="s">
        <v>149</v>
      </c>
      <c r="G3188">
        <v>1399</v>
      </c>
      <c r="H3188">
        <v>25</v>
      </c>
      <c r="I3188">
        <f t="shared" si="49"/>
        <v>1424</v>
      </c>
      <c r="J3188">
        <v>0.13</v>
      </c>
      <c r="K3188">
        <v>0</v>
      </c>
    </row>
    <row r="3189" spans="1:11" x14ac:dyDescent="0.3">
      <c r="A3189" t="s">
        <v>3267</v>
      </c>
      <c r="B3189" t="s">
        <v>3500</v>
      </c>
      <c r="C3189" s="1">
        <f>VLOOKUP(A3189,[1]Sheet2!A:B,2,0)</f>
        <v>45044</v>
      </c>
      <c r="D3189">
        <v>5</v>
      </c>
      <c r="E3189" t="s">
        <v>3505</v>
      </c>
      <c r="F3189" t="s">
        <v>2742</v>
      </c>
      <c r="G3189">
        <v>542</v>
      </c>
      <c r="H3189">
        <v>2</v>
      </c>
      <c r="I3189">
        <f t="shared" si="49"/>
        <v>544</v>
      </c>
      <c r="J3189">
        <v>0.05</v>
      </c>
      <c r="K3189">
        <v>0</v>
      </c>
    </row>
    <row r="3190" spans="1:11" x14ac:dyDescent="0.3">
      <c r="A3190" t="s">
        <v>3267</v>
      </c>
      <c r="B3190" t="s">
        <v>3500</v>
      </c>
      <c r="C3190" s="1">
        <f>VLOOKUP(A3190,[1]Sheet2!A:B,2,0)</f>
        <v>45044</v>
      </c>
      <c r="D3190">
        <v>6</v>
      </c>
      <c r="E3190" t="s">
        <v>3506</v>
      </c>
      <c r="F3190" t="s">
        <v>3286</v>
      </c>
      <c r="G3190">
        <v>78590</v>
      </c>
      <c r="H3190">
        <v>226</v>
      </c>
      <c r="I3190">
        <f t="shared" si="49"/>
        <v>78816</v>
      </c>
      <c r="J3190">
        <v>7.22</v>
      </c>
      <c r="K3190">
        <v>0</v>
      </c>
    </row>
    <row r="3191" spans="1:11" x14ac:dyDescent="0.3">
      <c r="A3191" t="s">
        <v>3267</v>
      </c>
      <c r="B3191" t="s">
        <v>3500</v>
      </c>
      <c r="C3191" s="1">
        <f>VLOOKUP(A3191,[1]Sheet2!A:B,2,0)</f>
        <v>45044</v>
      </c>
      <c r="D3191">
        <v>7</v>
      </c>
      <c r="E3191" t="s">
        <v>3507</v>
      </c>
      <c r="F3191" t="s">
        <v>218</v>
      </c>
      <c r="G3191">
        <v>5424</v>
      </c>
      <c r="H3191">
        <v>2</v>
      </c>
      <c r="I3191">
        <f t="shared" si="49"/>
        <v>5426</v>
      </c>
      <c r="J3191">
        <v>0.5</v>
      </c>
      <c r="K3191">
        <v>0</v>
      </c>
    </row>
    <row r="3192" spans="1:11" x14ac:dyDescent="0.3">
      <c r="A3192" t="s">
        <v>3267</v>
      </c>
      <c r="B3192" t="s">
        <v>3500</v>
      </c>
      <c r="C3192" s="1">
        <f>VLOOKUP(A3192,[1]Sheet2!A:B,2,0)</f>
        <v>45044</v>
      </c>
      <c r="D3192">
        <v>8</v>
      </c>
      <c r="E3192" t="s">
        <v>3508</v>
      </c>
      <c r="F3192" t="s">
        <v>3509</v>
      </c>
      <c r="G3192">
        <v>844</v>
      </c>
      <c r="H3192">
        <v>1</v>
      </c>
      <c r="I3192">
        <f t="shared" si="49"/>
        <v>845</v>
      </c>
      <c r="J3192">
        <v>0.08</v>
      </c>
      <c r="K3192">
        <v>0</v>
      </c>
    </row>
    <row r="3193" spans="1:11" x14ac:dyDescent="0.3">
      <c r="A3193" t="s">
        <v>3267</v>
      </c>
      <c r="B3193" t="s">
        <v>3500</v>
      </c>
      <c r="C3193" s="1">
        <f>VLOOKUP(A3193,[1]Sheet2!A:B,2,0)</f>
        <v>45044</v>
      </c>
      <c r="D3193">
        <v>9</v>
      </c>
      <c r="E3193" t="s">
        <v>3510</v>
      </c>
      <c r="F3193" t="s">
        <v>3511</v>
      </c>
      <c r="G3193">
        <v>319</v>
      </c>
      <c r="H3193">
        <v>1</v>
      </c>
      <c r="I3193">
        <f t="shared" si="49"/>
        <v>320</v>
      </c>
      <c r="J3193">
        <v>0.03</v>
      </c>
      <c r="K3193">
        <v>0</v>
      </c>
    </row>
    <row r="3194" spans="1:11" x14ac:dyDescent="0.3">
      <c r="A3194" t="s">
        <v>3267</v>
      </c>
      <c r="B3194" t="s">
        <v>3500</v>
      </c>
      <c r="C3194" s="1">
        <f>VLOOKUP(A3194,[1]Sheet2!A:B,2,0)</f>
        <v>45044</v>
      </c>
      <c r="D3194">
        <v>10</v>
      </c>
      <c r="E3194" t="s">
        <v>3512</v>
      </c>
      <c r="F3194" t="s">
        <v>24</v>
      </c>
      <c r="G3194">
        <v>486</v>
      </c>
      <c r="H3194">
        <v>3</v>
      </c>
      <c r="I3194">
        <f t="shared" si="49"/>
        <v>489</v>
      </c>
      <c r="J3194">
        <v>0.04</v>
      </c>
      <c r="K3194">
        <v>0</v>
      </c>
    </row>
    <row r="3195" spans="1:11" x14ac:dyDescent="0.3">
      <c r="A3195" t="s">
        <v>3267</v>
      </c>
      <c r="B3195" t="s">
        <v>3500</v>
      </c>
      <c r="C3195" s="1">
        <f>VLOOKUP(A3195,[1]Sheet2!A:B,2,0)</f>
        <v>45044</v>
      </c>
      <c r="D3195">
        <v>11</v>
      </c>
      <c r="E3195" t="s">
        <v>3513</v>
      </c>
      <c r="F3195" t="s">
        <v>24</v>
      </c>
      <c r="G3195">
        <v>523</v>
      </c>
      <c r="H3195">
        <v>0</v>
      </c>
      <c r="I3195">
        <f t="shared" si="49"/>
        <v>523</v>
      </c>
      <c r="J3195">
        <v>0.05</v>
      </c>
      <c r="K3195">
        <v>0</v>
      </c>
    </row>
    <row r="3196" spans="1:11" x14ac:dyDescent="0.3">
      <c r="A3196" t="s">
        <v>3267</v>
      </c>
      <c r="B3196" t="s">
        <v>3500</v>
      </c>
      <c r="C3196" s="1">
        <f>VLOOKUP(A3196,[1]Sheet2!A:B,2,0)</f>
        <v>45044</v>
      </c>
      <c r="D3196">
        <v>12</v>
      </c>
      <c r="E3196" t="s">
        <v>3514</v>
      </c>
      <c r="F3196" t="s">
        <v>24</v>
      </c>
      <c r="G3196">
        <v>1883</v>
      </c>
      <c r="H3196">
        <v>4</v>
      </c>
      <c r="I3196">
        <f t="shared" si="49"/>
        <v>1887</v>
      </c>
      <c r="J3196">
        <v>0.17</v>
      </c>
      <c r="K3196">
        <v>0</v>
      </c>
    </row>
    <row r="3197" spans="1:11" x14ac:dyDescent="0.3">
      <c r="A3197" t="s">
        <v>3267</v>
      </c>
      <c r="B3197" t="s">
        <v>3500</v>
      </c>
      <c r="C3197" s="1">
        <f>VLOOKUP(A3197,[1]Sheet2!A:B,2,0)</f>
        <v>45044</v>
      </c>
      <c r="D3197">
        <v>13</v>
      </c>
      <c r="E3197" t="s">
        <v>3515</v>
      </c>
      <c r="F3197" t="s">
        <v>24</v>
      </c>
      <c r="G3197">
        <v>1099</v>
      </c>
      <c r="H3197">
        <v>3</v>
      </c>
      <c r="I3197">
        <f t="shared" si="49"/>
        <v>1102</v>
      </c>
      <c r="J3197">
        <v>0.1</v>
      </c>
      <c r="K3197">
        <v>0</v>
      </c>
    </row>
    <row r="3198" spans="1:11" x14ac:dyDescent="0.3">
      <c r="A3198" t="s">
        <v>3267</v>
      </c>
      <c r="B3198" t="s">
        <v>3500</v>
      </c>
      <c r="C3198" s="1">
        <f>VLOOKUP(A3198,[1]Sheet2!A:B,2,0)</f>
        <v>45044</v>
      </c>
      <c r="D3198">
        <v>14</v>
      </c>
      <c r="E3198" t="s">
        <v>3516</v>
      </c>
      <c r="F3198" t="s">
        <v>24</v>
      </c>
      <c r="G3198">
        <v>2090</v>
      </c>
      <c r="H3198">
        <v>0</v>
      </c>
      <c r="I3198">
        <f t="shared" si="49"/>
        <v>2090</v>
      </c>
      <c r="J3198">
        <v>0.19</v>
      </c>
      <c r="K3198">
        <v>0</v>
      </c>
    </row>
    <row r="3199" spans="1:11" x14ac:dyDescent="0.3">
      <c r="A3199" t="s">
        <v>3267</v>
      </c>
      <c r="B3199" t="s">
        <v>3500</v>
      </c>
      <c r="C3199" s="1">
        <f>VLOOKUP(A3199,[1]Sheet2!A:B,2,0)</f>
        <v>45044</v>
      </c>
      <c r="D3199">
        <v>15</v>
      </c>
      <c r="E3199" t="s">
        <v>3517</v>
      </c>
      <c r="F3199" t="s">
        <v>24</v>
      </c>
      <c r="G3199">
        <v>2690</v>
      </c>
      <c r="H3199">
        <v>2</v>
      </c>
      <c r="I3199">
        <f t="shared" si="49"/>
        <v>2692</v>
      </c>
      <c r="J3199">
        <v>0.25</v>
      </c>
      <c r="K3199">
        <v>0</v>
      </c>
    </row>
    <row r="3200" spans="1:11" x14ac:dyDescent="0.3">
      <c r="A3200" t="s">
        <v>3267</v>
      </c>
      <c r="B3200" t="s">
        <v>3500</v>
      </c>
      <c r="C3200" s="1">
        <f>VLOOKUP(A3200,[1]Sheet2!A:B,2,0)</f>
        <v>45044</v>
      </c>
      <c r="D3200">
        <v>16</v>
      </c>
      <c r="E3200" t="s">
        <v>3518</v>
      </c>
      <c r="F3200" t="s">
        <v>24</v>
      </c>
      <c r="G3200">
        <v>2194</v>
      </c>
      <c r="H3200">
        <v>2</v>
      </c>
      <c r="I3200">
        <f t="shared" si="49"/>
        <v>2196</v>
      </c>
      <c r="J3200">
        <v>0.2</v>
      </c>
      <c r="K3200">
        <v>0</v>
      </c>
    </row>
    <row r="3201" spans="1:11" x14ac:dyDescent="0.3">
      <c r="A3201" t="s">
        <v>3267</v>
      </c>
      <c r="B3201" t="s">
        <v>3500</v>
      </c>
      <c r="C3201" s="1">
        <f>VLOOKUP(A3201,[1]Sheet2!A:B,2,0)</f>
        <v>45044</v>
      </c>
      <c r="D3201">
        <v>17</v>
      </c>
      <c r="E3201" t="s">
        <v>3519</v>
      </c>
      <c r="F3201" t="s">
        <v>24</v>
      </c>
      <c r="G3201">
        <v>1206</v>
      </c>
      <c r="H3201">
        <v>2</v>
      </c>
      <c r="I3201">
        <f t="shared" si="49"/>
        <v>1208</v>
      </c>
      <c r="J3201">
        <v>0.11</v>
      </c>
      <c r="K3201">
        <v>0</v>
      </c>
    </row>
    <row r="3202" spans="1:11" x14ac:dyDescent="0.3">
      <c r="A3202" t="s">
        <v>3267</v>
      </c>
      <c r="B3202" t="s">
        <v>3500</v>
      </c>
      <c r="C3202" s="1">
        <f>VLOOKUP(A3202,[1]Sheet2!A:B,2,0)</f>
        <v>45044</v>
      </c>
      <c r="D3202">
        <v>18</v>
      </c>
      <c r="E3202" t="s">
        <v>3520</v>
      </c>
      <c r="F3202" t="s">
        <v>24</v>
      </c>
      <c r="G3202">
        <v>4110</v>
      </c>
      <c r="H3202">
        <v>1</v>
      </c>
      <c r="I3202">
        <f t="shared" si="49"/>
        <v>4111</v>
      </c>
      <c r="J3202">
        <v>0.38</v>
      </c>
      <c r="K3202">
        <v>0</v>
      </c>
    </row>
    <row r="3203" spans="1:11" x14ac:dyDescent="0.3">
      <c r="A3203" t="s">
        <v>3267</v>
      </c>
      <c r="B3203" t="s">
        <v>3500</v>
      </c>
      <c r="C3203" s="1">
        <f>VLOOKUP(A3203,[1]Sheet2!A:B,2,0)</f>
        <v>45044</v>
      </c>
      <c r="D3203">
        <v>19</v>
      </c>
      <c r="E3203" t="s">
        <v>3521</v>
      </c>
      <c r="F3203" t="s">
        <v>24</v>
      </c>
      <c r="G3203">
        <v>2164</v>
      </c>
      <c r="H3203">
        <v>0</v>
      </c>
      <c r="I3203">
        <f t="shared" ref="I3203:I3266" si="50">SUM(G3203:H3203)</f>
        <v>2164</v>
      </c>
      <c r="J3203">
        <v>0.2</v>
      </c>
      <c r="K3203">
        <v>0</v>
      </c>
    </row>
    <row r="3204" spans="1:11" x14ac:dyDescent="0.3">
      <c r="A3204" t="s">
        <v>3267</v>
      </c>
      <c r="B3204" t="s">
        <v>3500</v>
      </c>
      <c r="C3204" s="1">
        <f>VLOOKUP(A3204,[1]Sheet2!A:B,2,0)</f>
        <v>45044</v>
      </c>
      <c r="D3204">
        <v>20</v>
      </c>
      <c r="E3204" t="s">
        <v>3522</v>
      </c>
      <c r="F3204" t="s">
        <v>24</v>
      </c>
      <c r="G3204">
        <v>546</v>
      </c>
      <c r="H3204">
        <v>4</v>
      </c>
      <c r="I3204">
        <f t="shared" si="50"/>
        <v>550</v>
      </c>
      <c r="J3204">
        <v>0.05</v>
      </c>
      <c r="K3204">
        <v>0</v>
      </c>
    </row>
    <row r="3205" spans="1:11" x14ac:dyDescent="0.3">
      <c r="A3205" t="s">
        <v>3267</v>
      </c>
      <c r="B3205" t="s">
        <v>3500</v>
      </c>
      <c r="C3205" s="1">
        <f>VLOOKUP(A3205,[1]Sheet2!A:B,2,0)</f>
        <v>45044</v>
      </c>
      <c r="D3205">
        <v>21</v>
      </c>
      <c r="E3205" t="s">
        <v>33</v>
      </c>
      <c r="F3205" t="s">
        <v>34</v>
      </c>
      <c r="G3205">
        <v>2132</v>
      </c>
      <c r="H3205">
        <v>23</v>
      </c>
      <c r="I3205">
        <f t="shared" si="50"/>
        <v>2155</v>
      </c>
      <c r="J3205">
        <v>0.2</v>
      </c>
      <c r="K3205">
        <v>0</v>
      </c>
    </row>
    <row r="3206" spans="1:11" x14ac:dyDescent="0.3">
      <c r="A3206" t="s">
        <v>3523</v>
      </c>
      <c r="B3206" t="s">
        <v>3523</v>
      </c>
      <c r="C3206" s="1">
        <f>VLOOKUP(A3206,[1]Sheet2!A:B,2,0)</f>
        <v>45045</v>
      </c>
      <c r="D3206">
        <v>1</v>
      </c>
      <c r="E3206" t="s">
        <v>3524</v>
      </c>
      <c r="F3206" t="s">
        <v>18</v>
      </c>
      <c r="G3206">
        <v>103</v>
      </c>
      <c r="H3206">
        <v>22</v>
      </c>
      <c r="I3206">
        <f t="shared" si="50"/>
        <v>125</v>
      </c>
      <c r="J3206">
        <v>0.27</v>
      </c>
      <c r="K3206">
        <v>0</v>
      </c>
    </row>
    <row r="3207" spans="1:11" x14ac:dyDescent="0.3">
      <c r="A3207" t="s">
        <v>3523</v>
      </c>
      <c r="B3207" t="s">
        <v>3523</v>
      </c>
      <c r="C3207" s="1">
        <f>VLOOKUP(A3207,[1]Sheet2!A:B,2,0)</f>
        <v>45045</v>
      </c>
      <c r="D3207">
        <v>2</v>
      </c>
      <c r="E3207" t="s">
        <v>3525</v>
      </c>
      <c r="F3207" t="s">
        <v>69</v>
      </c>
      <c r="G3207">
        <v>141</v>
      </c>
      <c r="H3207">
        <v>2</v>
      </c>
      <c r="I3207">
        <f t="shared" si="50"/>
        <v>143</v>
      </c>
      <c r="J3207">
        <v>0.3</v>
      </c>
      <c r="K3207">
        <v>0</v>
      </c>
    </row>
    <row r="3208" spans="1:11" x14ac:dyDescent="0.3">
      <c r="A3208" t="s">
        <v>3523</v>
      </c>
      <c r="B3208" t="s">
        <v>3523</v>
      </c>
      <c r="C3208" s="1">
        <f>VLOOKUP(A3208,[1]Sheet2!A:B,2,0)</f>
        <v>45045</v>
      </c>
      <c r="D3208">
        <v>3</v>
      </c>
      <c r="E3208" t="s">
        <v>3526</v>
      </c>
      <c r="F3208" t="s">
        <v>571</v>
      </c>
      <c r="G3208">
        <v>22796</v>
      </c>
      <c r="H3208">
        <v>55</v>
      </c>
      <c r="I3208">
        <f t="shared" si="50"/>
        <v>22851</v>
      </c>
      <c r="J3208">
        <v>48.61</v>
      </c>
      <c r="K3208">
        <v>1</v>
      </c>
    </row>
    <row r="3209" spans="1:11" x14ac:dyDescent="0.3">
      <c r="A3209" t="s">
        <v>3523</v>
      </c>
      <c r="B3209" t="s">
        <v>3523</v>
      </c>
      <c r="C3209" s="1">
        <f>VLOOKUP(A3209,[1]Sheet2!A:B,2,0)</f>
        <v>45045</v>
      </c>
      <c r="D3209">
        <v>4</v>
      </c>
      <c r="E3209" t="s">
        <v>3527</v>
      </c>
      <c r="F3209" t="s">
        <v>215</v>
      </c>
      <c r="G3209">
        <v>419</v>
      </c>
      <c r="H3209">
        <v>1</v>
      </c>
      <c r="I3209">
        <f t="shared" si="50"/>
        <v>420</v>
      </c>
      <c r="J3209">
        <v>0.89</v>
      </c>
      <c r="K3209">
        <v>0</v>
      </c>
    </row>
    <row r="3210" spans="1:11" x14ac:dyDescent="0.3">
      <c r="A3210" t="s">
        <v>3523</v>
      </c>
      <c r="B3210" t="s">
        <v>3523</v>
      </c>
      <c r="C3210" s="1">
        <f>VLOOKUP(A3210,[1]Sheet2!A:B,2,0)</f>
        <v>45045</v>
      </c>
      <c r="D3210">
        <v>5</v>
      </c>
      <c r="E3210" t="s">
        <v>3528</v>
      </c>
      <c r="F3210" t="s">
        <v>14</v>
      </c>
      <c r="G3210">
        <v>21980</v>
      </c>
      <c r="H3210">
        <v>48</v>
      </c>
      <c r="I3210">
        <f t="shared" si="50"/>
        <v>22028</v>
      </c>
      <c r="J3210">
        <v>46.86</v>
      </c>
      <c r="K3210">
        <v>0</v>
      </c>
    </row>
    <row r="3211" spans="1:11" x14ac:dyDescent="0.3">
      <c r="A3211" t="s">
        <v>3523</v>
      </c>
      <c r="B3211" t="s">
        <v>3523</v>
      </c>
      <c r="C3211" s="1">
        <f>VLOOKUP(A3211,[1]Sheet2!A:B,2,0)</f>
        <v>45045</v>
      </c>
      <c r="D3211">
        <v>6</v>
      </c>
      <c r="E3211" t="s">
        <v>3529</v>
      </c>
      <c r="F3211" t="s">
        <v>672</v>
      </c>
      <c r="G3211">
        <v>1339</v>
      </c>
      <c r="H3211">
        <v>3</v>
      </c>
      <c r="I3211">
        <f t="shared" si="50"/>
        <v>1342</v>
      </c>
      <c r="J3211">
        <v>2.85</v>
      </c>
      <c r="K3211">
        <v>0</v>
      </c>
    </row>
    <row r="3212" spans="1:11" x14ac:dyDescent="0.3">
      <c r="A3212" t="s">
        <v>3523</v>
      </c>
      <c r="B3212" t="s">
        <v>3523</v>
      </c>
      <c r="C3212" s="1">
        <f>VLOOKUP(A3212,[1]Sheet2!A:B,2,0)</f>
        <v>45045</v>
      </c>
      <c r="D3212">
        <v>7</v>
      </c>
      <c r="E3212" t="s">
        <v>33</v>
      </c>
      <c r="F3212" t="s">
        <v>34</v>
      </c>
      <c r="G3212">
        <v>99</v>
      </c>
      <c r="H3212">
        <v>1</v>
      </c>
      <c r="I3212">
        <f t="shared" si="50"/>
        <v>100</v>
      </c>
      <c r="J3212">
        <v>0.21</v>
      </c>
      <c r="K3212">
        <v>0</v>
      </c>
    </row>
    <row r="3213" spans="1:11" x14ac:dyDescent="0.3">
      <c r="A3213" t="s">
        <v>3530</v>
      </c>
      <c r="B3213" t="s">
        <v>3531</v>
      </c>
      <c r="C3213" s="1">
        <f>VLOOKUP(A3213,[1]Sheet2!A:B,2,0)</f>
        <v>45046</v>
      </c>
      <c r="D3213">
        <v>1</v>
      </c>
      <c r="E3213" t="s">
        <v>3532</v>
      </c>
      <c r="F3213" t="s">
        <v>16</v>
      </c>
      <c r="G3213">
        <v>84996</v>
      </c>
      <c r="H3213">
        <v>181</v>
      </c>
      <c r="I3213">
        <f t="shared" si="50"/>
        <v>85177</v>
      </c>
      <c r="J3213">
        <v>6.21</v>
      </c>
      <c r="K3213">
        <v>0</v>
      </c>
    </row>
    <row r="3214" spans="1:11" x14ac:dyDescent="0.3">
      <c r="A3214" t="s">
        <v>3530</v>
      </c>
      <c r="B3214" t="s">
        <v>3531</v>
      </c>
      <c r="C3214" s="1">
        <f>VLOOKUP(A3214,[1]Sheet2!A:B,2,0)</f>
        <v>45046</v>
      </c>
      <c r="D3214">
        <v>2</v>
      </c>
      <c r="E3214" t="s">
        <v>3533</v>
      </c>
      <c r="F3214" t="s">
        <v>69</v>
      </c>
      <c r="G3214">
        <v>9678</v>
      </c>
      <c r="H3214">
        <v>7</v>
      </c>
      <c r="I3214">
        <f t="shared" si="50"/>
        <v>9685</v>
      </c>
      <c r="J3214">
        <v>0.71</v>
      </c>
      <c r="K3214">
        <v>0</v>
      </c>
    </row>
    <row r="3215" spans="1:11" x14ac:dyDescent="0.3">
      <c r="A3215" t="s">
        <v>3530</v>
      </c>
      <c r="B3215" t="s">
        <v>3531</v>
      </c>
      <c r="C3215" s="1">
        <f>VLOOKUP(A3215,[1]Sheet2!A:B,2,0)</f>
        <v>45046</v>
      </c>
      <c r="D3215">
        <v>3</v>
      </c>
      <c r="E3215" t="s">
        <v>3534</v>
      </c>
      <c r="F3215" t="s">
        <v>18</v>
      </c>
      <c r="G3215">
        <v>692859</v>
      </c>
      <c r="H3215">
        <v>3243</v>
      </c>
      <c r="I3215">
        <f t="shared" si="50"/>
        <v>696102</v>
      </c>
      <c r="J3215">
        <v>50.74</v>
      </c>
      <c r="K3215">
        <v>1</v>
      </c>
    </row>
    <row r="3216" spans="1:11" x14ac:dyDescent="0.3">
      <c r="A3216" t="s">
        <v>3530</v>
      </c>
      <c r="B3216" t="s">
        <v>3531</v>
      </c>
      <c r="C3216" s="1">
        <f>VLOOKUP(A3216,[1]Sheet2!A:B,2,0)</f>
        <v>45046</v>
      </c>
      <c r="D3216">
        <v>4</v>
      </c>
      <c r="E3216" t="s">
        <v>3535</v>
      </c>
      <c r="F3216" t="s">
        <v>14</v>
      </c>
      <c r="G3216">
        <v>452594</v>
      </c>
      <c r="H3216">
        <v>1442</v>
      </c>
      <c r="I3216">
        <f t="shared" si="50"/>
        <v>454036</v>
      </c>
      <c r="J3216">
        <v>33.090000000000003</v>
      </c>
      <c r="K3216">
        <v>0</v>
      </c>
    </row>
    <row r="3217" spans="1:11" x14ac:dyDescent="0.3">
      <c r="A3217" t="s">
        <v>3530</v>
      </c>
      <c r="B3217" t="s">
        <v>3531</v>
      </c>
      <c r="C3217" s="1">
        <f>VLOOKUP(A3217,[1]Sheet2!A:B,2,0)</f>
        <v>45046</v>
      </c>
      <c r="D3217">
        <v>5</v>
      </c>
      <c r="E3217" t="s">
        <v>3536</v>
      </c>
      <c r="F3217" t="s">
        <v>1478</v>
      </c>
      <c r="G3217">
        <v>5920</v>
      </c>
      <c r="H3217">
        <v>2</v>
      </c>
      <c r="I3217">
        <f t="shared" si="50"/>
        <v>5922</v>
      </c>
      <c r="J3217">
        <v>0.43</v>
      </c>
      <c r="K3217">
        <v>0</v>
      </c>
    </row>
    <row r="3218" spans="1:11" x14ac:dyDescent="0.3">
      <c r="A3218" t="s">
        <v>3530</v>
      </c>
      <c r="B3218" t="s">
        <v>3531</v>
      </c>
      <c r="C3218" s="1">
        <f>VLOOKUP(A3218,[1]Sheet2!A:B,2,0)</f>
        <v>45046</v>
      </c>
      <c r="D3218">
        <v>6</v>
      </c>
      <c r="E3218" t="s">
        <v>3537</v>
      </c>
      <c r="F3218" t="s">
        <v>498</v>
      </c>
      <c r="G3218">
        <v>2436</v>
      </c>
      <c r="H3218">
        <v>4</v>
      </c>
      <c r="I3218">
        <f t="shared" si="50"/>
        <v>2440</v>
      </c>
      <c r="J3218">
        <v>0.18</v>
      </c>
      <c r="K3218">
        <v>0</v>
      </c>
    </row>
    <row r="3219" spans="1:11" x14ac:dyDescent="0.3">
      <c r="A3219" t="s">
        <v>3530</v>
      </c>
      <c r="B3219" t="s">
        <v>3531</v>
      </c>
      <c r="C3219" s="1">
        <f>VLOOKUP(A3219,[1]Sheet2!A:B,2,0)</f>
        <v>45046</v>
      </c>
      <c r="D3219">
        <v>7</v>
      </c>
      <c r="E3219" t="s">
        <v>3538</v>
      </c>
      <c r="F3219" t="s">
        <v>1437</v>
      </c>
      <c r="G3219">
        <v>8625</v>
      </c>
      <c r="H3219">
        <v>86</v>
      </c>
      <c r="I3219">
        <f t="shared" si="50"/>
        <v>8711</v>
      </c>
      <c r="J3219">
        <v>0.63</v>
      </c>
      <c r="K3219">
        <v>0</v>
      </c>
    </row>
    <row r="3220" spans="1:11" x14ac:dyDescent="0.3">
      <c r="A3220" t="s">
        <v>3530</v>
      </c>
      <c r="B3220" t="s">
        <v>3531</v>
      </c>
      <c r="C3220" s="1">
        <f>VLOOKUP(A3220,[1]Sheet2!A:B,2,0)</f>
        <v>45046</v>
      </c>
      <c r="D3220">
        <v>8</v>
      </c>
      <c r="E3220" t="s">
        <v>3539</v>
      </c>
      <c r="F3220" t="s">
        <v>337</v>
      </c>
      <c r="G3220">
        <v>4073</v>
      </c>
      <c r="H3220">
        <v>3</v>
      </c>
      <c r="I3220">
        <f t="shared" si="50"/>
        <v>4076</v>
      </c>
      <c r="J3220">
        <v>0.3</v>
      </c>
      <c r="K3220">
        <v>0</v>
      </c>
    </row>
    <row r="3221" spans="1:11" x14ac:dyDescent="0.3">
      <c r="A3221" t="s">
        <v>3530</v>
      </c>
      <c r="B3221" t="s">
        <v>3531</v>
      </c>
      <c r="C3221" s="1">
        <f>VLOOKUP(A3221,[1]Sheet2!A:B,2,0)</f>
        <v>45046</v>
      </c>
      <c r="D3221">
        <v>9</v>
      </c>
      <c r="E3221" t="s">
        <v>3540</v>
      </c>
      <c r="F3221" t="s">
        <v>1254</v>
      </c>
      <c r="G3221">
        <v>1890</v>
      </c>
      <c r="H3221">
        <v>0</v>
      </c>
      <c r="I3221">
        <f t="shared" si="50"/>
        <v>1890</v>
      </c>
      <c r="J3221">
        <v>0.14000000000000001</v>
      </c>
      <c r="K3221">
        <v>0</v>
      </c>
    </row>
    <row r="3222" spans="1:11" x14ac:dyDescent="0.3">
      <c r="A3222" t="s">
        <v>3530</v>
      </c>
      <c r="B3222" t="s">
        <v>3531</v>
      </c>
      <c r="C3222" s="1">
        <f>VLOOKUP(A3222,[1]Sheet2!A:B,2,0)</f>
        <v>45046</v>
      </c>
      <c r="D3222">
        <v>10</v>
      </c>
      <c r="E3222" t="s">
        <v>3541</v>
      </c>
      <c r="F3222" t="s">
        <v>1056</v>
      </c>
      <c r="G3222">
        <v>2016</v>
      </c>
      <c r="H3222">
        <v>6</v>
      </c>
      <c r="I3222">
        <f t="shared" si="50"/>
        <v>2022</v>
      </c>
      <c r="J3222">
        <v>0.15</v>
      </c>
      <c r="K3222">
        <v>0</v>
      </c>
    </row>
    <row r="3223" spans="1:11" x14ac:dyDescent="0.3">
      <c r="A3223" t="s">
        <v>3530</v>
      </c>
      <c r="B3223" t="s">
        <v>3531</v>
      </c>
      <c r="C3223" s="1">
        <f>VLOOKUP(A3223,[1]Sheet2!A:B,2,0)</f>
        <v>45046</v>
      </c>
      <c r="D3223">
        <v>11</v>
      </c>
      <c r="E3223" t="s">
        <v>3542</v>
      </c>
      <c r="F3223" t="s">
        <v>660</v>
      </c>
      <c r="G3223">
        <v>4171</v>
      </c>
      <c r="H3223">
        <v>1</v>
      </c>
      <c r="I3223">
        <f t="shared" si="50"/>
        <v>4172</v>
      </c>
      <c r="J3223">
        <v>0.3</v>
      </c>
      <c r="K3223">
        <v>0</v>
      </c>
    </row>
    <row r="3224" spans="1:11" x14ac:dyDescent="0.3">
      <c r="A3224" t="s">
        <v>3530</v>
      </c>
      <c r="B3224" t="s">
        <v>3531</v>
      </c>
      <c r="C3224" s="1">
        <f>VLOOKUP(A3224,[1]Sheet2!A:B,2,0)</f>
        <v>45046</v>
      </c>
      <c r="D3224">
        <v>12</v>
      </c>
      <c r="E3224" t="s">
        <v>3543</v>
      </c>
      <c r="F3224" t="s">
        <v>700</v>
      </c>
      <c r="G3224">
        <v>3433</v>
      </c>
      <c r="H3224">
        <v>2</v>
      </c>
      <c r="I3224">
        <f t="shared" si="50"/>
        <v>3435</v>
      </c>
      <c r="J3224">
        <v>0.25</v>
      </c>
      <c r="K3224">
        <v>0</v>
      </c>
    </row>
    <row r="3225" spans="1:11" x14ac:dyDescent="0.3">
      <c r="A3225" t="s">
        <v>3530</v>
      </c>
      <c r="B3225" t="s">
        <v>3531</v>
      </c>
      <c r="C3225" s="1">
        <f>VLOOKUP(A3225,[1]Sheet2!A:B,2,0)</f>
        <v>45046</v>
      </c>
      <c r="D3225">
        <v>13</v>
      </c>
      <c r="E3225" t="s">
        <v>3544</v>
      </c>
      <c r="F3225" t="s">
        <v>3545</v>
      </c>
      <c r="G3225">
        <v>5882</v>
      </c>
      <c r="H3225">
        <v>0</v>
      </c>
      <c r="I3225">
        <f t="shared" si="50"/>
        <v>5882</v>
      </c>
      <c r="J3225">
        <v>0.43</v>
      </c>
      <c r="K3225">
        <v>0</v>
      </c>
    </row>
    <row r="3226" spans="1:11" x14ac:dyDescent="0.3">
      <c r="A3226" t="s">
        <v>3530</v>
      </c>
      <c r="B3226" t="s">
        <v>3531</v>
      </c>
      <c r="C3226" s="1">
        <f>VLOOKUP(A3226,[1]Sheet2!A:B,2,0)</f>
        <v>45046</v>
      </c>
      <c r="D3226">
        <v>14</v>
      </c>
      <c r="E3226" t="s">
        <v>3546</v>
      </c>
      <c r="F3226" t="s">
        <v>24</v>
      </c>
      <c r="G3226">
        <v>7361</v>
      </c>
      <c r="H3226">
        <v>4</v>
      </c>
      <c r="I3226">
        <f t="shared" si="50"/>
        <v>7365</v>
      </c>
      <c r="J3226">
        <v>0.54</v>
      </c>
      <c r="K3226">
        <v>0</v>
      </c>
    </row>
    <row r="3227" spans="1:11" x14ac:dyDescent="0.3">
      <c r="A3227" t="s">
        <v>3530</v>
      </c>
      <c r="B3227" t="s">
        <v>3531</v>
      </c>
      <c r="C3227" s="1">
        <f>VLOOKUP(A3227,[1]Sheet2!A:B,2,0)</f>
        <v>45046</v>
      </c>
      <c r="D3227">
        <v>15</v>
      </c>
      <c r="E3227" t="s">
        <v>3547</v>
      </c>
      <c r="F3227" t="s">
        <v>24</v>
      </c>
      <c r="G3227">
        <v>4504</v>
      </c>
      <c r="H3227">
        <v>0</v>
      </c>
      <c r="I3227">
        <f t="shared" si="50"/>
        <v>4504</v>
      </c>
      <c r="J3227">
        <v>0.33</v>
      </c>
      <c r="K3227">
        <v>0</v>
      </c>
    </row>
    <row r="3228" spans="1:11" x14ac:dyDescent="0.3">
      <c r="A3228" t="s">
        <v>3530</v>
      </c>
      <c r="B3228" t="s">
        <v>3531</v>
      </c>
      <c r="C3228" s="1">
        <f>VLOOKUP(A3228,[1]Sheet2!A:B,2,0)</f>
        <v>45046</v>
      </c>
      <c r="D3228">
        <v>16</v>
      </c>
      <c r="E3228" t="s">
        <v>3548</v>
      </c>
      <c r="F3228" t="s">
        <v>24</v>
      </c>
      <c r="G3228">
        <v>8463</v>
      </c>
      <c r="H3228">
        <v>0</v>
      </c>
      <c r="I3228">
        <f t="shared" si="50"/>
        <v>8463</v>
      </c>
      <c r="J3228">
        <v>0.62</v>
      </c>
      <c r="K3228">
        <v>0</v>
      </c>
    </row>
    <row r="3229" spans="1:11" x14ac:dyDescent="0.3">
      <c r="A3229" t="s">
        <v>3530</v>
      </c>
      <c r="B3229" t="s">
        <v>3531</v>
      </c>
      <c r="C3229" s="1">
        <f>VLOOKUP(A3229,[1]Sheet2!A:B,2,0)</f>
        <v>45046</v>
      </c>
      <c r="D3229">
        <v>17</v>
      </c>
      <c r="E3229" t="s">
        <v>3549</v>
      </c>
      <c r="F3229" t="s">
        <v>24</v>
      </c>
      <c r="G3229">
        <v>2740</v>
      </c>
      <c r="H3229">
        <v>0</v>
      </c>
      <c r="I3229">
        <f t="shared" si="50"/>
        <v>2740</v>
      </c>
      <c r="J3229">
        <v>0.2</v>
      </c>
      <c r="K3229">
        <v>0</v>
      </c>
    </row>
    <row r="3230" spans="1:11" x14ac:dyDescent="0.3">
      <c r="A3230" t="s">
        <v>3530</v>
      </c>
      <c r="B3230" t="s">
        <v>3531</v>
      </c>
      <c r="C3230" s="1">
        <f>VLOOKUP(A3230,[1]Sheet2!A:B,2,0)</f>
        <v>45046</v>
      </c>
      <c r="D3230">
        <v>18</v>
      </c>
      <c r="E3230" t="s">
        <v>3550</v>
      </c>
      <c r="F3230" t="s">
        <v>24</v>
      </c>
      <c r="G3230">
        <v>47105</v>
      </c>
      <c r="H3230">
        <v>115</v>
      </c>
      <c r="I3230">
        <f t="shared" si="50"/>
        <v>47220</v>
      </c>
      <c r="J3230">
        <v>3.44</v>
      </c>
      <c r="K3230">
        <v>0</v>
      </c>
    </row>
    <row r="3231" spans="1:11" x14ac:dyDescent="0.3">
      <c r="A3231" t="s">
        <v>3530</v>
      </c>
      <c r="B3231" t="s">
        <v>3531</v>
      </c>
      <c r="C3231" s="1">
        <f>VLOOKUP(A3231,[1]Sheet2!A:B,2,0)</f>
        <v>45046</v>
      </c>
      <c r="D3231">
        <v>19</v>
      </c>
      <c r="E3231" t="s">
        <v>3551</v>
      </c>
      <c r="F3231" t="s">
        <v>24</v>
      </c>
      <c r="G3231">
        <v>4787</v>
      </c>
      <c r="H3231">
        <v>0</v>
      </c>
      <c r="I3231">
        <f t="shared" si="50"/>
        <v>4787</v>
      </c>
      <c r="J3231">
        <v>0.35</v>
      </c>
      <c r="K3231">
        <v>0</v>
      </c>
    </row>
    <row r="3232" spans="1:11" x14ac:dyDescent="0.3">
      <c r="A3232" t="s">
        <v>3530</v>
      </c>
      <c r="B3232" t="s">
        <v>3531</v>
      </c>
      <c r="C3232" s="1">
        <f>VLOOKUP(A3232,[1]Sheet2!A:B,2,0)</f>
        <v>45046</v>
      </c>
      <c r="D3232">
        <v>20</v>
      </c>
      <c r="E3232" t="s">
        <v>3552</v>
      </c>
      <c r="F3232" t="s">
        <v>24</v>
      </c>
      <c r="G3232">
        <v>3804</v>
      </c>
      <c r="H3232">
        <v>5</v>
      </c>
      <c r="I3232">
        <f t="shared" si="50"/>
        <v>3809</v>
      </c>
      <c r="J3232">
        <v>0.28000000000000003</v>
      </c>
      <c r="K3232">
        <v>0</v>
      </c>
    </row>
    <row r="3233" spans="1:11" x14ac:dyDescent="0.3">
      <c r="A3233" t="s">
        <v>3530</v>
      </c>
      <c r="B3233" t="s">
        <v>3531</v>
      </c>
      <c r="C3233" s="1">
        <f>VLOOKUP(A3233,[1]Sheet2!A:B,2,0)</f>
        <v>45046</v>
      </c>
      <c r="D3233">
        <v>21</v>
      </c>
      <c r="E3233" t="s">
        <v>3553</v>
      </c>
      <c r="F3233" t="s">
        <v>24</v>
      </c>
      <c r="G3233">
        <v>2319</v>
      </c>
      <c r="H3233">
        <v>1</v>
      </c>
      <c r="I3233">
        <f t="shared" si="50"/>
        <v>2320</v>
      </c>
      <c r="J3233">
        <v>0.17</v>
      </c>
      <c r="K3233">
        <v>0</v>
      </c>
    </row>
    <row r="3234" spans="1:11" x14ac:dyDescent="0.3">
      <c r="A3234" t="s">
        <v>3530</v>
      </c>
      <c r="B3234" t="s">
        <v>3531</v>
      </c>
      <c r="C3234" s="1">
        <f>VLOOKUP(A3234,[1]Sheet2!A:B,2,0)</f>
        <v>45046</v>
      </c>
      <c r="D3234">
        <v>22</v>
      </c>
      <c r="E3234" t="s">
        <v>1087</v>
      </c>
      <c r="F3234" t="s">
        <v>24</v>
      </c>
      <c r="G3234">
        <v>1505</v>
      </c>
      <c r="H3234">
        <v>0</v>
      </c>
      <c r="I3234">
        <f t="shared" si="50"/>
        <v>1505</v>
      </c>
      <c r="J3234">
        <v>0.11</v>
      </c>
      <c r="K3234">
        <v>0</v>
      </c>
    </row>
    <row r="3235" spans="1:11" x14ac:dyDescent="0.3">
      <c r="A3235" t="s">
        <v>3530</v>
      </c>
      <c r="B3235" t="s">
        <v>3531</v>
      </c>
      <c r="C3235" s="1">
        <f>VLOOKUP(A3235,[1]Sheet2!A:B,2,0)</f>
        <v>45046</v>
      </c>
      <c r="D3235">
        <v>23</v>
      </c>
      <c r="E3235" t="s">
        <v>3554</v>
      </c>
      <c r="F3235" t="s">
        <v>24</v>
      </c>
      <c r="G3235">
        <v>1513</v>
      </c>
      <c r="H3235">
        <v>0</v>
      </c>
      <c r="I3235">
        <f t="shared" si="50"/>
        <v>1513</v>
      </c>
      <c r="J3235">
        <v>0.11</v>
      </c>
      <c r="K3235">
        <v>0</v>
      </c>
    </row>
    <row r="3236" spans="1:11" x14ac:dyDescent="0.3">
      <c r="A3236" t="s">
        <v>3530</v>
      </c>
      <c r="B3236" t="s">
        <v>3531</v>
      </c>
      <c r="C3236" s="1">
        <f>VLOOKUP(A3236,[1]Sheet2!A:B,2,0)</f>
        <v>45046</v>
      </c>
      <c r="D3236">
        <v>24</v>
      </c>
      <c r="E3236" t="s">
        <v>33</v>
      </c>
      <c r="F3236" t="s">
        <v>34</v>
      </c>
      <c r="G3236">
        <v>4211</v>
      </c>
      <c r="H3236">
        <v>31</v>
      </c>
      <c r="I3236">
        <f t="shared" si="50"/>
        <v>4242</v>
      </c>
      <c r="J3236">
        <v>0.31</v>
      </c>
      <c r="K3236">
        <v>0</v>
      </c>
    </row>
    <row r="3237" spans="1:11" x14ac:dyDescent="0.3">
      <c r="A3237" t="s">
        <v>3530</v>
      </c>
      <c r="B3237" t="s">
        <v>3555</v>
      </c>
      <c r="C3237" s="1">
        <f>VLOOKUP(A3237,[1]Sheet2!A:B,2,0)</f>
        <v>45046</v>
      </c>
      <c r="D3237">
        <v>1</v>
      </c>
      <c r="E3237" t="s">
        <v>3556</v>
      </c>
      <c r="F3237" t="s">
        <v>16</v>
      </c>
      <c r="G3237">
        <v>23545</v>
      </c>
      <c r="H3237">
        <v>28</v>
      </c>
      <c r="I3237">
        <f t="shared" si="50"/>
        <v>23573</v>
      </c>
      <c r="J3237">
        <v>1.74</v>
      </c>
      <c r="K3237">
        <v>0</v>
      </c>
    </row>
    <row r="3238" spans="1:11" x14ac:dyDescent="0.3">
      <c r="A3238" t="s">
        <v>3530</v>
      </c>
      <c r="B3238" t="s">
        <v>3555</v>
      </c>
      <c r="C3238" s="1">
        <f>VLOOKUP(A3238,[1]Sheet2!A:B,2,0)</f>
        <v>45046</v>
      </c>
      <c r="D3238">
        <v>2</v>
      </c>
      <c r="E3238" t="s">
        <v>3557</v>
      </c>
      <c r="F3238" t="s">
        <v>18</v>
      </c>
      <c r="G3238">
        <v>810237</v>
      </c>
      <c r="H3238">
        <v>1011</v>
      </c>
      <c r="I3238">
        <f t="shared" si="50"/>
        <v>811248</v>
      </c>
      <c r="J3238">
        <v>59.74</v>
      </c>
      <c r="K3238">
        <v>1</v>
      </c>
    </row>
    <row r="3239" spans="1:11" x14ac:dyDescent="0.3">
      <c r="A3239" t="s">
        <v>3530</v>
      </c>
      <c r="B3239" t="s">
        <v>3555</v>
      </c>
      <c r="C3239" s="1">
        <f>VLOOKUP(A3239,[1]Sheet2!A:B,2,0)</f>
        <v>45046</v>
      </c>
      <c r="D3239">
        <v>3</v>
      </c>
      <c r="E3239" t="s">
        <v>3558</v>
      </c>
      <c r="F3239" t="s">
        <v>14</v>
      </c>
      <c r="G3239">
        <v>450802</v>
      </c>
      <c r="H3239">
        <v>205</v>
      </c>
      <c r="I3239">
        <f t="shared" si="50"/>
        <v>451007</v>
      </c>
      <c r="J3239">
        <v>33.21</v>
      </c>
      <c r="K3239">
        <v>0</v>
      </c>
    </row>
    <row r="3240" spans="1:11" x14ac:dyDescent="0.3">
      <c r="A3240" t="s">
        <v>3530</v>
      </c>
      <c r="B3240" t="s">
        <v>3555</v>
      </c>
      <c r="C3240" s="1">
        <f>VLOOKUP(A3240,[1]Sheet2!A:B,2,0)</f>
        <v>45046</v>
      </c>
      <c r="D3240">
        <v>4</v>
      </c>
      <c r="E3240" t="s">
        <v>3559</v>
      </c>
      <c r="F3240" t="s">
        <v>498</v>
      </c>
      <c r="G3240">
        <v>10337</v>
      </c>
      <c r="H3240">
        <v>5</v>
      </c>
      <c r="I3240">
        <f t="shared" si="50"/>
        <v>10342</v>
      </c>
      <c r="J3240">
        <v>0.76</v>
      </c>
      <c r="K3240">
        <v>0</v>
      </c>
    </row>
    <row r="3241" spans="1:11" x14ac:dyDescent="0.3">
      <c r="A3241" t="s">
        <v>3530</v>
      </c>
      <c r="B3241" t="s">
        <v>3555</v>
      </c>
      <c r="C3241" s="1">
        <f>VLOOKUP(A3241,[1]Sheet2!A:B,2,0)</f>
        <v>45046</v>
      </c>
      <c r="D3241">
        <v>5</v>
      </c>
      <c r="E3241" t="s">
        <v>3560</v>
      </c>
      <c r="F3241" t="s">
        <v>3561</v>
      </c>
      <c r="G3241">
        <v>3761</v>
      </c>
      <c r="H3241">
        <v>7</v>
      </c>
      <c r="I3241">
        <f t="shared" si="50"/>
        <v>3768</v>
      </c>
      <c r="J3241">
        <v>0.28000000000000003</v>
      </c>
      <c r="K3241">
        <v>0</v>
      </c>
    </row>
    <row r="3242" spans="1:11" x14ac:dyDescent="0.3">
      <c r="A3242" t="s">
        <v>3530</v>
      </c>
      <c r="B3242" t="s">
        <v>3555</v>
      </c>
      <c r="C3242" s="1">
        <f>VLOOKUP(A3242,[1]Sheet2!A:B,2,0)</f>
        <v>45046</v>
      </c>
      <c r="D3242">
        <v>6</v>
      </c>
      <c r="E3242" t="s">
        <v>3562</v>
      </c>
      <c r="F3242" t="s">
        <v>1437</v>
      </c>
      <c r="G3242">
        <v>4949</v>
      </c>
      <c r="H3242">
        <v>8</v>
      </c>
      <c r="I3242">
        <f t="shared" si="50"/>
        <v>4957</v>
      </c>
      <c r="J3242">
        <v>0.37</v>
      </c>
      <c r="K3242">
        <v>0</v>
      </c>
    </row>
    <row r="3243" spans="1:11" x14ac:dyDescent="0.3">
      <c r="A3243" t="s">
        <v>3530</v>
      </c>
      <c r="B3243" t="s">
        <v>3555</v>
      </c>
      <c r="C3243" s="1">
        <f>VLOOKUP(A3243,[1]Sheet2!A:B,2,0)</f>
        <v>45046</v>
      </c>
      <c r="D3243">
        <v>7</v>
      </c>
      <c r="E3243" t="s">
        <v>3563</v>
      </c>
      <c r="F3243" t="s">
        <v>24</v>
      </c>
      <c r="G3243">
        <v>9803</v>
      </c>
      <c r="H3243">
        <v>1</v>
      </c>
      <c r="I3243">
        <f t="shared" si="50"/>
        <v>9804</v>
      </c>
      <c r="J3243">
        <v>0.72</v>
      </c>
      <c r="K3243">
        <v>0</v>
      </c>
    </row>
    <row r="3244" spans="1:11" x14ac:dyDescent="0.3">
      <c r="A3244" t="s">
        <v>3530</v>
      </c>
      <c r="B3244" t="s">
        <v>3555</v>
      </c>
      <c r="C3244" s="1">
        <f>VLOOKUP(A3244,[1]Sheet2!A:B,2,0)</f>
        <v>45046</v>
      </c>
      <c r="D3244">
        <v>8</v>
      </c>
      <c r="E3244" t="s">
        <v>3564</v>
      </c>
      <c r="F3244" t="s">
        <v>24</v>
      </c>
      <c r="G3244">
        <v>9428</v>
      </c>
      <c r="H3244">
        <v>3</v>
      </c>
      <c r="I3244">
        <f t="shared" si="50"/>
        <v>9431</v>
      </c>
      <c r="J3244">
        <v>0.69</v>
      </c>
      <c r="K3244">
        <v>0</v>
      </c>
    </row>
    <row r="3245" spans="1:11" x14ac:dyDescent="0.3">
      <c r="A3245" t="s">
        <v>3530</v>
      </c>
      <c r="B3245" t="s">
        <v>3555</v>
      </c>
      <c r="C3245" s="1">
        <f>VLOOKUP(A3245,[1]Sheet2!A:B,2,0)</f>
        <v>45046</v>
      </c>
      <c r="D3245">
        <v>9</v>
      </c>
      <c r="E3245" t="s">
        <v>3565</v>
      </c>
      <c r="F3245" t="s">
        <v>24</v>
      </c>
      <c r="G3245">
        <v>10937</v>
      </c>
      <c r="H3245">
        <v>3</v>
      </c>
      <c r="I3245">
        <f t="shared" si="50"/>
        <v>10940</v>
      </c>
      <c r="J3245">
        <v>0.81</v>
      </c>
      <c r="K3245">
        <v>0</v>
      </c>
    </row>
    <row r="3246" spans="1:11" x14ac:dyDescent="0.3">
      <c r="A3246" t="s">
        <v>3530</v>
      </c>
      <c r="B3246" t="s">
        <v>3555</v>
      </c>
      <c r="C3246" s="1">
        <f>VLOOKUP(A3246,[1]Sheet2!A:B,2,0)</f>
        <v>45046</v>
      </c>
      <c r="D3246">
        <v>10</v>
      </c>
      <c r="E3246" t="s">
        <v>33</v>
      </c>
      <c r="F3246" t="s">
        <v>34</v>
      </c>
      <c r="G3246">
        <v>22781</v>
      </c>
      <c r="H3246">
        <v>6</v>
      </c>
      <c r="I3246">
        <f t="shared" si="50"/>
        <v>22787</v>
      </c>
      <c r="J3246">
        <v>1.68</v>
      </c>
      <c r="K3246">
        <v>0</v>
      </c>
    </row>
    <row r="3247" spans="1:11" x14ac:dyDescent="0.3">
      <c r="A3247" t="s">
        <v>3530</v>
      </c>
      <c r="B3247" t="s">
        <v>3566</v>
      </c>
      <c r="C3247" s="1">
        <f>VLOOKUP(A3247,[1]Sheet2!A:B,2,0)</f>
        <v>45046</v>
      </c>
      <c r="D3247">
        <v>1</v>
      </c>
      <c r="E3247" t="s">
        <v>3567</v>
      </c>
      <c r="F3247" t="s">
        <v>14</v>
      </c>
      <c r="G3247">
        <v>327177</v>
      </c>
      <c r="H3247">
        <v>632</v>
      </c>
      <c r="I3247">
        <f t="shared" si="50"/>
        <v>327809</v>
      </c>
      <c r="J3247">
        <v>34.119999999999997</v>
      </c>
      <c r="K3247">
        <v>0</v>
      </c>
    </row>
    <row r="3248" spans="1:11" x14ac:dyDescent="0.3">
      <c r="A3248" t="s">
        <v>3530</v>
      </c>
      <c r="B3248" t="s">
        <v>3566</v>
      </c>
      <c r="C3248" s="1">
        <f>VLOOKUP(A3248,[1]Sheet2!A:B,2,0)</f>
        <v>45046</v>
      </c>
      <c r="D3248">
        <v>2</v>
      </c>
      <c r="E3248" t="s">
        <v>3568</v>
      </c>
      <c r="F3248" t="s">
        <v>16</v>
      </c>
      <c r="G3248">
        <v>66345</v>
      </c>
      <c r="H3248">
        <v>268</v>
      </c>
      <c r="I3248">
        <f t="shared" si="50"/>
        <v>66613</v>
      </c>
      <c r="J3248">
        <v>6.93</v>
      </c>
      <c r="K3248">
        <v>0</v>
      </c>
    </row>
    <row r="3249" spans="1:11" x14ac:dyDescent="0.3">
      <c r="A3249" t="s">
        <v>3530</v>
      </c>
      <c r="B3249" t="s">
        <v>3566</v>
      </c>
      <c r="C3249" s="1">
        <f>VLOOKUP(A3249,[1]Sheet2!A:B,2,0)</f>
        <v>45046</v>
      </c>
      <c r="D3249">
        <v>3</v>
      </c>
      <c r="E3249" t="s">
        <v>3569</v>
      </c>
      <c r="F3249" t="s">
        <v>18</v>
      </c>
      <c r="G3249">
        <v>522990</v>
      </c>
      <c r="H3249">
        <v>4704</v>
      </c>
      <c r="I3249">
        <f t="shared" si="50"/>
        <v>527694</v>
      </c>
      <c r="J3249">
        <v>54.93</v>
      </c>
      <c r="K3249">
        <v>1</v>
      </c>
    </row>
    <row r="3250" spans="1:11" x14ac:dyDescent="0.3">
      <c r="A3250" t="s">
        <v>3530</v>
      </c>
      <c r="B3250" t="s">
        <v>3566</v>
      </c>
      <c r="C3250" s="1">
        <f>VLOOKUP(A3250,[1]Sheet2!A:B,2,0)</f>
        <v>45046</v>
      </c>
      <c r="D3250">
        <v>4</v>
      </c>
      <c r="E3250" t="s">
        <v>3570</v>
      </c>
      <c r="F3250" t="s">
        <v>482</v>
      </c>
      <c r="G3250">
        <v>5726</v>
      </c>
      <c r="H3250">
        <v>9</v>
      </c>
      <c r="I3250">
        <f t="shared" si="50"/>
        <v>5735</v>
      </c>
      <c r="J3250">
        <v>0.6</v>
      </c>
      <c r="K3250">
        <v>0</v>
      </c>
    </row>
    <row r="3251" spans="1:11" x14ac:dyDescent="0.3">
      <c r="A3251" t="s">
        <v>3530</v>
      </c>
      <c r="B3251" t="s">
        <v>3566</v>
      </c>
      <c r="C3251" s="1">
        <f>VLOOKUP(A3251,[1]Sheet2!A:B,2,0)</f>
        <v>45046</v>
      </c>
      <c r="D3251">
        <v>5</v>
      </c>
      <c r="E3251" t="s">
        <v>3571</v>
      </c>
      <c r="F3251" t="s">
        <v>498</v>
      </c>
      <c r="G3251">
        <v>1710</v>
      </c>
      <c r="H3251">
        <v>6</v>
      </c>
      <c r="I3251">
        <f t="shared" si="50"/>
        <v>1716</v>
      </c>
      <c r="J3251">
        <v>0.18</v>
      </c>
      <c r="K3251">
        <v>0</v>
      </c>
    </row>
    <row r="3252" spans="1:11" x14ac:dyDescent="0.3">
      <c r="A3252" t="s">
        <v>3530</v>
      </c>
      <c r="B3252" t="s">
        <v>3566</v>
      </c>
      <c r="C3252" s="1">
        <f>VLOOKUP(A3252,[1]Sheet2!A:B,2,0)</f>
        <v>45046</v>
      </c>
      <c r="D3252">
        <v>6</v>
      </c>
      <c r="E3252" t="s">
        <v>3572</v>
      </c>
      <c r="F3252" t="s">
        <v>337</v>
      </c>
      <c r="G3252">
        <v>2918</v>
      </c>
      <c r="H3252">
        <v>11</v>
      </c>
      <c r="I3252">
        <f t="shared" si="50"/>
        <v>2929</v>
      </c>
      <c r="J3252">
        <v>0.3</v>
      </c>
      <c r="K3252">
        <v>0</v>
      </c>
    </row>
    <row r="3253" spans="1:11" x14ac:dyDescent="0.3">
      <c r="A3253" t="s">
        <v>3530</v>
      </c>
      <c r="B3253" t="s">
        <v>3566</v>
      </c>
      <c r="C3253" s="1">
        <f>VLOOKUP(A3253,[1]Sheet2!A:B,2,0)</f>
        <v>45046</v>
      </c>
      <c r="D3253">
        <v>7</v>
      </c>
      <c r="E3253" t="s">
        <v>3573</v>
      </c>
      <c r="F3253" t="s">
        <v>644</v>
      </c>
      <c r="G3253">
        <v>1086</v>
      </c>
      <c r="H3253">
        <v>11</v>
      </c>
      <c r="I3253">
        <f t="shared" si="50"/>
        <v>1097</v>
      </c>
      <c r="J3253">
        <v>0.11</v>
      </c>
      <c r="K3253">
        <v>0</v>
      </c>
    </row>
    <row r="3254" spans="1:11" x14ac:dyDescent="0.3">
      <c r="A3254" t="s">
        <v>3530</v>
      </c>
      <c r="B3254" t="s">
        <v>3566</v>
      </c>
      <c r="C3254" s="1">
        <f>VLOOKUP(A3254,[1]Sheet2!A:B,2,0)</f>
        <v>45046</v>
      </c>
      <c r="D3254">
        <v>8</v>
      </c>
      <c r="E3254" t="s">
        <v>3574</v>
      </c>
      <c r="F3254" t="s">
        <v>987</v>
      </c>
      <c r="G3254">
        <v>971</v>
      </c>
      <c r="H3254">
        <v>7</v>
      </c>
      <c r="I3254">
        <f t="shared" si="50"/>
        <v>978</v>
      </c>
      <c r="J3254">
        <v>0.1</v>
      </c>
      <c r="K3254">
        <v>0</v>
      </c>
    </row>
    <row r="3255" spans="1:11" x14ac:dyDescent="0.3">
      <c r="A3255" t="s">
        <v>3530</v>
      </c>
      <c r="B3255" t="s">
        <v>3566</v>
      </c>
      <c r="C3255" s="1">
        <f>VLOOKUP(A3255,[1]Sheet2!A:B,2,0)</f>
        <v>45046</v>
      </c>
      <c r="D3255">
        <v>9</v>
      </c>
      <c r="E3255" t="s">
        <v>3575</v>
      </c>
      <c r="F3255" t="s">
        <v>1056</v>
      </c>
      <c r="G3255">
        <v>810</v>
      </c>
      <c r="H3255">
        <v>6</v>
      </c>
      <c r="I3255">
        <f t="shared" si="50"/>
        <v>816</v>
      </c>
      <c r="J3255">
        <v>0.08</v>
      </c>
      <c r="K3255">
        <v>0</v>
      </c>
    </row>
    <row r="3256" spans="1:11" x14ac:dyDescent="0.3">
      <c r="A3256" t="s">
        <v>3530</v>
      </c>
      <c r="B3256" t="s">
        <v>3566</v>
      </c>
      <c r="C3256" s="1">
        <f>VLOOKUP(A3256,[1]Sheet2!A:B,2,0)</f>
        <v>45046</v>
      </c>
      <c r="D3256">
        <v>10</v>
      </c>
      <c r="E3256" t="s">
        <v>3576</v>
      </c>
      <c r="F3256" t="s">
        <v>205</v>
      </c>
      <c r="G3256">
        <v>1080</v>
      </c>
      <c r="H3256">
        <v>2</v>
      </c>
      <c r="I3256">
        <f t="shared" si="50"/>
        <v>1082</v>
      </c>
      <c r="J3256">
        <v>0.11</v>
      </c>
      <c r="K3256">
        <v>0</v>
      </c>
    </row>
    <row r="3257" spans="1:11" x14ac:dyDescent="0.3">
      <c r="A3257" t="s">
        <v>3530</v>
      </c>
      <c r="B3257" t="s">
        <v>3566</v>
      </c>
      <c r="C3257" s="1">
        <f>VLOOKUP(A3257,[1]Sheet2!A:B,2,0)</f>
        <v>45046</v>
      </c>
      <c r="D3257">
        <v>11</v>
      </c>
      <c r="E3257" t="s">
        <v>3577</v>
      </c>
      <c r="F3257" t="s">
        <v>24</v>
      </c>
      <c r="G3257">
        <v>1156</v>
      </c>
      <c r="H3257">
        <v>5</v>
      </c>
      <c r="I3257">
        <f t="shared" si="50"/>
        <v>1161</v>
      </c>
      <c r="J3257">
        <v>0.12</v>
      </c>
      <c r="K3257">
        <v>0</v>
      </c>
    </row>
    <row r="3258" spans="1:11" x14ac:dyDescent="0.3">
      <c r="A3258" t="s">
        <v>3530</v>
      </c>
      <c r="B3258" t="s">
        <v>3566</v>
      </c>
      <c r="C3258" s="1">
        <f>VLOOKUP(A3258,[1]Sheet2!A:B,2,0)</f>
        <v>45046</v>
      </c>
      <c r="D3258">
        <v>12</v>
      </c>
      <c r="E3258" t="s">
        <v>3578</v>
      </c>
      <c r="F3258" t="s">
        <v>24</v>
      </c>
      <c r="G3258">
        <v>2177</v>
      </c>
      <c r="H3258">
        <v>4</v>
      </c>
      <c r="I3258">
        <f t="shared" si="50"/>
        <v>2181</v>
      </c>
      <c r="J3258">
        <v>0.23</v>
      </c>
      <c r="K3258">
        <v>0</v>
      </c>
    </row>
    <row r="3259" spans="1:11" x14ac:dyDescent="0.3">
      <c r="A3259" t="s">
        <v>3530</v>
      </c>
      <c r="B3259" t="s">
        <v>3566</v>
      </c>
      <c r="C3259" s="1">
        <f>VLOOKUP(A3259,[1]Sheet2!A:B,2,0)</f>
        <v>45046</v>
      </c>
      <c r="D3259">
        <v>13</v>
      </c>
      <c r="E3259" t="s">
        <v>3579</v>
      </c>
      <c r="F3259" t="s">
        <v>24</v>
      </c>
      <c r="G3259">
        <v>1541</v>
      </c>
      <c r="H3259">
        <v>6</v>
      </c>
      <c r="I3259">
        <f t="shared" si="50"/>
        <v>1547</v>
      </c>
      <c r="J3259">
        <v>0.16</v>
      </c>
      <c r="K3259">
        <v>0</v>
      </c>
    </row>
    <row r="3260" spans="1:11" x14ac:dyDescent="0.3">
      <c r="A3260" t="s">
        <v>3530</v>
      </c>
      <c r="B3260" t="s">
        <v>3566</v>
      </c>
      <c r="C3260" s="1">
        <f>VLOOKUP(A3260,[1]Sheet2!A:B,2,0)</f>
        <v>45046</v>
      </c>
      <c r="D3260">
        <v>14</v>
      </c>
      <c r="E3260" t="s">
        <v>3580</v>
      </c>
      <c r="F3260" t="s">
        <v>24</v>
      </c>
      <c r="G3260">
        <v>2437</v>
      </c>
      <c r="H3260">
        <v>1</v>
      </c>
      <c r="I3260">
        <f t="shared" si="50"/>
        <v>2438</v>
      </c>
      <c r="J3260">
        <v>0.25</v>
      </c>
      <c r="K3260">
        <v>0</v>
      </c>
    </row>
    <row r="3261" spans="1:11" x14ac:dyDescent="0.3">
      <c r="A3261" t="s">
        <v>3530</v>
      </c>
      <c r="B3261" t="s">
        <v>3566</v>
      </c>
      <c r="C3261" s="1">
        <f>VLOOKUP(A3261,[1]Sheet2!A:B,2,0)</f>
        <v>45046</v>
      </c>
      <c r="D3261">
        <v>15</v>
      </c>
      <c r="E3261" t="s">
        <v>3581</v>
      </c>
      <c r="F3261" t="s">
        <v>24</v>
      </c>
      <c r="G3261">
        <v>1897</v>
      </c>
      <c r="H3261">
        <v>0</v>
      </c>
      <c r="I3261">
        <f t="shared" si="50"/>
        <v>1897</v>
      </c>
      <c r="J3261">
        <v>0.2</v>
      </c>
      <c r="K3261">
        <v>0</v>
      </c>
    </row>
    <row r="3262" spans="1:11" x14ac:dyDescent="0.3">
      <c r="A3262" t="s">
        <v>3530</v>
      </c>
      <c r="B3262" t="s">
        <v>3566</v>
      </c>
      <c r="C3262" s="1">
        <f>VLOOKUP(A3262,[1]Sheet2!A:B,2,0)</f>
        <v>45046</v>
      </c>
      <c r="D3262">
        <v>16</v>
      </c>
      <c r="E3262" t="s">
        <v>3582</v>
      </c>
      <c r="F3262" t="s">
        <v>24</v>
      </c>
      <c r="G3262">
        <v>4991</v>
      </c>
      <c r="H3262">
        <v>2</v>
      </c>
      <c r="I3262">
        <f t="shared" si="50"/>
        <v>4993</v>
      </c>
      <c r="J3262">
        <v>0.52</v>
      </c>
      <c r="K3262">
        <v>0</v>
      </c>
    </row>
    <row r="3263" spans="1:11" x14ac:dyDescent="0.3">
      <c r="A3263" t="s">
        <v>3530</v>
      </c>
      <c r="B3263" t="s">
        <v>3566</v>
      </c>
      <c r="C3263" s="1">
        <f>VLOOKUP(A3263,[1]Sheet2!A:B,2,0)</f>
        <v>45046</v>
      </c>
      <c r="D3263">
        <v>17</v>
      </c>
      <c r="E3263" t="s">
        <v>3583</v>
      </c>
      <c r="F3263" t="s">
        <v>24</v>
      </c>
      <c r="G3263">
        <v>3642</v>
      </c>
      <c r="H3263">
        <v>3</v>
      </c>
      <c r="I3263">
        <f t="shared" si="50"/>
        <v>3645</v>
      </c>
      <c r="J3263">
        <v>0.38</v>
      </c>
      <c r="K3263">
        <v>0</v>
      </c>
    </row>
    <row r="3264" spans="1:11" x14ac:dyDescent="0.3">
      <c r="A3264" t="s">
        <v>3530</v>
      </c>
      <c r="B3264" t="s">
        <v>3566</v>
      </c>
      <c r="C3264" s="1">
        <f>VLOOKUP(A3264,[1]Sheet2!A:B,2,0)</f>
        <v>45046</v>
      </c>
      <c r="D3264">
        <v>18</v>
      </c>
      <c r="E3264" t="s">
        <v>3584</v>
      </c>
      <c r="F3264" t="s">
        <v>24</v>
      </c>
      <c r="G3264">
        <v>1723</v>
      </c>
      <c r="H3264">
        <v>3</v>
      </c>
      <c r="I3264">
        <f t="shared" si="50"/>
        <v>1726</v>
      </c>
      <c r="J3264">
        <v>0.18</v>
      </c>
      <c r="K3264">
        <v>0</v>
      </c>
    </row>
    <row r="3265" spans="1:11" x14ac:dyDescent="0.3">
      <c r="A3265" t="s">
        <v>3530</v>
      </c>
      <c r="B3265" t="s">
        <v>3566</v>
      </c>
      <c r="C3265" s="1">
        <f>VLOOKUP(A3265,[1]Sheet2!A:B,2,0)</f>
        <v>45046</v>
      </c>
      <c r="D3265">
        <v>19</v>
      </c>
      <c r="E3265" t="s">
        <v>33</v>
      </c>
      <c r="F3265" t="s">
        <v>34</v>
      </c>
      <c r="G3265">
        <v>4582</v>
      </c>
      <c r="H3265">
        <v>48</v>
      </c>
      <c r="I3265">
        <f t="shared" si="50"/>
        <v>4630</v>
      </c>
      <c r="J3265">
        <v>0.48</v>
      </c>
      <c r="K3265">
        <v>0</v>
      </c>
    </row>
    <row r="3266" spans="1:11" x14ac:dyDescent="0.3">
      <c r="A3266" t="s">
        <v>3530</v>
      </c>
      <c r="B3266" t="s">
        <v>3585</v>
      </c>
      <c r="C3266" s="1">
        <f>VLOOKUP(A3266,[1]Sheet2!A:B,2,0)</f>
        <v>45046</v>
      </c>
      <c r="D3266">
        <v>1</v>
      </c>
      <c r="E3266" t="s">
        <v>3586</v>
      </c>
      <c r="F3266" t="s">
        <v>14</v>
      </c>
      <c r="G3266">
        <v>501279</v>
      </c>
      <c r="H3266">
        <v>381</v>
      </c>
      <c r="I3266">
        <f t="shared" si="50"/>
        <v>501660</v>
      </c>
      <c r="J3266">
        <v>35.630000000000003</v>
      </c>
      <c r="K3266">
        <v>0</v>
      </c>
    </row>
    <row r="3267" spans="1:11" x14ac:dyDescent="0.3">
      <c r="A3267" t="s">
        <v>3530</v>
      </c>
      <c r="B3267" t="s">
        <v>3585</v>
      </c>
      <c r="C3267" s="1">
        <f>VLOOKUP(A3267,[1]Sheet2!A:B,2,0)</f>
        <v>45046</v>
      </c>
      <c r="D3267">
        <v>2</v>
      </c>
      <c r="E3267" t="s">
        <v>3587</v>
      </c>
      <c r="F3267" t="s">
        <v>18</v>
      </c>
      <c r="G3267">
        <v>865212</v>
      </c>
      <c r="H3267">
        <v>1270</v>
      </c>
      <c r="I3267">
        <f t="shared" ref="I3267:I3330" si="51">SUM(G3267:H3267)</f>
        <v>866482</v>
      </c>
      <c r="J3267">
        <v>61.54</v>
      </c>
      <c r="K3267">
        <v>1</v>
      </c>
    </row>
    <row r="3268" spans="1:11" x14ac:dyDescent="0.3">
      <c r="A3268" t="s">
        <v>3530</v>
      </c>
      <c r="B3268" t="s">
        <v>3585</v>
      </c>
      <c r="C3268" s="1">
        <f>VLOOKUP(A3268,[1]Sheet2!A:B,2,0)</f>
        <v>45046</v>
      </c>
      <c r="D3268">
        <v>3</v>
      </c>
      <c r="E3268" t="s">
        <v>3588</v>
      </c>
      <c r="F3268" t="s">
        <v>16</v>
      </c>
      <c r="G3268">
        <v>11250</v>
      </c>
      <c r="H3268">
        <v>27</v>
      </c>
      <c r="I3268">
        <f t="shared" si="51"/>
        <v>11277</v>
      </c>
      <c r="J3268">
        <v>0.8</v>
      </c>
      <c r="K3268">
        <v>0</v>
      </c>
    </row>
    <row r="3269" spans="1:11" x14ac:dyDescent="0.3">
      <c r="A3269" t="s">
        <v>3530</v>
      </c>
      <c r="B3269" t="s">
        <v>3585</v>
      </c>
      <c r="C3269" s="1">
        <f>VLOOKUP(A3269,[1]Sheet2!A:B,2,0)</f>
        <v>45046</v>
      </c>
      <c r="D3269">
        <v>4</v>
      </c>
      <c r="E3269" t="s">
        <v>3589</v>
      </c>
      <c r="F3269" t="s">
        <v>3590</v>
      </c>
      <c r="G3269">
        <v>526</v>
      </c>
      <c r="H3269">
        <v>1</v>
      </c>
      <c r="I3269">
        <f t="shared" si="51"/>
        <v>527</v>
      </c>
      <c r="J3269">
        <v>0.04</v>
      </c>
      <c r="K3269">
        <v>0</v>
      </c>
    </row>
    <row r="3270" spans="1:11" x14ac:dyDescent="0.3">
      <c r="A3270" t="s">
        <v>3530</v>
      </c>
      <c r="B3270" t="s">
        <v>3585</v>
      </c>
      <c r="C3270" s="1">
        <f>VLOOKUP(A3270,[1]Sheet2!A:B,2,0)</f>
        <v>45046</v>
      </c>
      <c r="D3270">
        <v>5</v>
      </c>
      <c r="E3270" t="s">
        <v>3591</v>
      </c>
      <c r="F3270" t="s">
        <v>3592</v>
      </c>
      <c r="G3270">
        <v>844</v>
      </c>
      <c r="H3270">
        <v>0</v>
      </c>
      <c r="I3270">
        <f t="shared" si="51"/>
        <v>844</v>
      </c>
      <c r="J3270">
        <v>0.06</v>
      </c>
      <c r="K3270">
        <v>0</v>
      </c>
    </row>
    <row r="3271" spans="1:11" x14ac:dyDescent="0.3">
      <c r="A3271" t="s">
        <v>3530</v>
      </c>
      <c r="B3271" t="s">
        <v>3585</v>
      </c>
      <c r="C3271" s="1">
        <f>VLOOKUP(A3271,[1]Sheet2!A:B,2,0)</f>
        <v>45046</v>
      </c>
      <c r="D3271">
        <v>6</v>
      </c>
      <c r="E3271" t="s">
        <v>3593</v>
      </c>
      <c r="F3271" t="s">
        <v>482</v>
      </c>
      <c r="G3271">
        <v>685</v>
      </c>
      <c r="H3271">
        <v>1</v>
      </c>
      <c r="I3271">
        <f t="shared" si="51"/>
        <v>686</v>
      </c>
      <c r="J3271">
        <v>0.05</v>
      </c>
      <c r="K3271">
        <v>0</v>
      </c>
    </row>
    <row r="3272" spans="1:11" x14ac:dyDescent="0.3">
      <c r="A3272" t="s">
        <v>3530</v>
      </c>
      <c r="B3272" t="s">
        <v>3585</v>
      </c>
      <c r="C3272" s="1">
        <f>VLOOKUP(A3272,[1]Sheet2!A:B,2,0)</f>
        <v>45046</v>
      </c>
      <c r="D3272">
        <v>7</v>
      </c>
      <c r="E3272" t="s">
        <v>3594</v>
      </c>
      <c r="F3272" t="s">
        <v>337</v>
      </c>
      <c r="G3272">
        <v>855</v>
      </c>
      <c r="H3272">
        <v>1</v>
      </c>
      <c r="I3272">
        <f t="shared" si="51"/>
        <v>856</v>
      </c>
      <c r="J3272">
        <v>0.06</v>
      </c>
      <c r="K3272">
        <v>0</v>
      </c>
    </row>
    <row r="3273" spans="1:11" x14ac:dyDescent="0.3">
      <c r="A3273" t="s">
        <v>3530</v>
      </c>
      <c r="B3273" t="s">
        <v>3585</v>
      </c>
      <c r="C3273" s="1">
        <f>VLOOKUP(A3273,[1]Sheet2!A:B,2,0)</f>
        <v>45046</v>
      </c>
      <c r="D3273">
        <v>8</v>
      </c>
      <c r="E3273" t="s">
        <v>3595</v>
      </c>
      <c r="F3273" t="s">
        <v>1668</v>
      </c>
      <c r="G3273">
        <v>483</v>
      </c>
      <c r="H3273">
        <v>1</v>
      </c>
      <c r="I3273">
        <f t="shared" si="51"/>
        <v>484</v>
      </c>
      <c r="J3273">
        <v>0.03</v>
      </c>
      <c r="K3273">
        <v>0</v>
      </c>
    </row>
    <row r="3274" spans="1:11" x14ac:dyDescent="0.3">
      <c r="A3274" t="s">
        <v>3530</v>
      </c>
      <c r="B3274" t="s">
        <v>3585</v>
      </c>
      <c r="C3274" s="1">
        <f>VLOOKUP(A3274,[1]Sheet2!A:B,2,0)</f>
        <v>45046</v>
      </c>
      <c r="D3274">
        <v>9</v>
      </c>
      <c r="E3274" t="s">
        <v>3596</v>
      </c>
      <c r="F3274" t="s">
        <v>3597</v>
      </c>
      <c r="G3274">
        <v>469</v>
      </c>
      <c r="H3274">
        <v>4</v>
      </c>
      <c r="I3274">
        <f t="shared" si="51"/>
        <v>473</v>
      </c>
      <c r="J3274">
        <v>0.03</v>
      </c>
      <c r="K3274">
        <v>0</v>
      </c>
    </row>
    <row r="3275" spans="1:11" x14ac:dyDescent="0.3">
      <c r="A3275" t="s">
        <v>3530</v>
      </c>
      <c r="B3275" t="s">
        <v>3585</v>
      </c>
      <c r="C3275" s="1">
        <f>VLOOKUP(A3275,[1]Sheet2!A:B,2,0)</f>
        <v>45046</v>
      </c>
      <c r="D3275">
        <v>10</v>
      </c>
      <c r="E3275" t="s">
        <v>3598</v>
      </c>
      <c r="F3275" t="s">
        <v>3599</v>
      </c>
      <c r="G3275">
        <v>571</v>
      </c>
      <c r="H3275">
        <v>1</v>
      </c>
      <c r="I3275">
        <f t="shared" si="51"/>
        <v>572</v>
      </c>
      <c r="J3275">
        <v>0.04</v>
      </c>
      <c r="K3275">
        <v>0</v>
      </c>
    </row>
    <row r="3276" spans="1:11" x14ac:dyDescent="0.3">
      <c r="A3276" t="s">
        <v>3530</v>
      </c>
      <c r="B3276" t="s">
        <v>3585</v>
      </c>
      <c r="C3276" s="1">
        <f>VLOOKUP(A3276,[1]Sheet2!A:B,2,0)</f>
        <v>45046</v>
      </c>
      <c r="D3276">
        <v>11</v>
      </c>
      <c r="E3276" t="s">
        <v>3600</v>
      </c>
      <c r="F3276" t="s">
        <v>79</v>
      </c>
      <c r="G3276">
        <v>479</v>
      </c>
      <c r="H3276">
        <v>0</v>
      </c>
      <c r="I3276">
        <f t="shared" si="51"/>
        <v>479</v>
      </c>
      <c r="J3276">
        <v>0.03</v>
      </c>
      <c r="K3276">
        <v>0</v>
      </c>
    </row>
    <row r="3277" spans="1:11" x14ac:dyDescent="0.3">
      <c r="A3277" t="s">
        <v>3530</v>
      </c>
      <c r="B3277" t="s">
        <v>3585</v>
      </c>
      <c r="C3277" s="1">
        <f>VLOOKUP(A3277,[1]Sheet2!A:B,2,0)</f>
        <v>45046</v>
      </c>
      <c r="D3277">
        <v>12</v>
      </c>
      <c r="E3277" t="s">
        <v>3601</v>
      </c>
      <c r="F3277" t="s">
        <v>1478</v>
      </c>
      <c r="G3277">
        <v>495</v>
      </c>
      <c r="H3277">
        <v>2</v>
      </c>
      <c r="I3277">
        <f t="shared" si="51"/>
        <v>497</v>
      </c>
      <c r="J3277">
        <v>0.04</v>
      </c>
      <c r="K3277">
        <v>0</v>
      </c>
    </row>
    <row r="3278" spans="1:11" x14ac:dyDescent="0.3">
      <c r="A3278" t="s">
        <v>3530</v>
      </c>
      <c r="B3278" t="s">
        <v>3585</v>
      </c>
      <c r="C3278" s="1">
        <f>VLOOKUP(A3278,[1]Sheet2!A:B,2,0)</f>
        <v>45046</v>
      </c>
      <c r="D3278">
        <v>13</v>
      </c>
      <c r="E3278" t="s">
        <v>3602</v>
      </c>
      <c r="F3278" t="s">
        <v>1056</v>
      </c>
      <c r="G3278">
        <v>538</v>
      </c>
      <c r="H3278">
        <v>0</v>
      </c>
      <c r="I3278">
        <f t="shared" si="51"/>
        <v>538</v>
      </c>
      <c r="J3278">
        <v>0.04</v>
      </c>
      <c r="K3278">
        <v>0</v>
      </c>
    </row>
    <row r="3279" spans="1:11" x14ac:dyDescent="0.3">
      <c r="A3279" t="s">
        <v>3530</v>
      </c>
      <c r="B3279" t="s">
        <v>3585</v>
      </c>
      <c r="C3279" s="1">
        <f>VLOOKUP(A3279,[1]Sheet2!A:B,2,0)</f>
        <v>45046</v>
      </c>
      <c r="D3279">
        <v>14</v>
      </c>
      <c r="E3279" t="s">
        <v>3603</v>
      </c>
      <c r="F3279" t="s">
        <v>987</v>
      </c>
      <c r="G3279">
        <v>882</v>
      </c>
      <c r="H3279">
        <v>1</v>
      </c>
      <c r="I3279">
        <f t="shared" si="51"/>
        <v>883</v>
      </c>
      <c r="J3279">
        <v>0.06</v>
      </c>
      <c r="K3279">
        <v>0</v>
      </c>
    </row>
    <row r="3280" spans="1:11" x14ac:dyDescent="0.3">
      <c r="A3280" t="s">
        <v>3530</v>
      </c>
      <c r="B3280" t="s">
        <v>3585</v>
      </c>
      <c r="C3280" s="1">
        <f>VLOOKUP(A3280,[1]Sheet2!A:B,2,0)</f>
        <v>45046</v>
      </c>
      <c r="D3280">
        <v>15</v>
      </c>
      <c r="E3280" t="s">
        <v>3604</v>
      </c>
      <c r="F3280" t="s">
        <v>498</v>
      </c>
      <c r="G3280">
        <v>1439</v>
      </c>
      <c r="H3280">
        <v>0</v>
      </c>
      <c r="I3280">
        <f t="shared" si="51"/>
        <v>1439</v>
      </c>
      <c r="J3280">
        <v>0.1</v>
      </c>
      <c r="K3280">
        <v>0</v>
      </c>
    </row>
    <row r="3281" spans="1:11" x14ac:dyDescent="0.3">
      <c r="A3281" t="s">
        <v>3530</v>
      </c>
      <c r="B3281" t="s">
        <v>3585</v>
      </c>
      <c r="C3281" s="1">
        <f>VLOOKUP(A3281,[1]Sheet2!A:B,2,0)</f>
        <v>45046</v>
      </c>
      <c r="D3281">
        <v>16</v>
      </c>
      <c r="E3281" t="s">
        <v>3605</v>
      </c>
      <c r="F3281" t="s">
        <v>1045</v>
      </c>
      <c r="G3281">
        <v>2819</v>
      </c>
      <c r="H3281">
        <v>0</v>
      </c>
      <c r="I3281">
        <f t="shared" si="51"/>
        <v>2819</v>
      </c>
      <c r="J3281">
        <v>0.2</v>
      </c>
      <c r="K3281">
        <v>0</v>
      </c>
    </row>
    <row r="3282" spans="1:11" x14ac:dyDescent="0.3">
      <c r="A3282" t="s">
        <v>3530</v>
      </c>
      <c r="B3282" t="s">
        <v>3585</v>
      </c>
      <c r="C3282" s="1">
        <f>VLOOKUP(A3282,[1]Sheet2!A:B,2,0)</f>
        <v>45046</v>
      </c>
      <c r="D3282">
        <v>17</v>
      </c>
      <c r="E3282" t="s">
        <v>3606</v>
      </c>
      <c r="F3282" t="s">
        <v>3607</v>
      </c>
      <c r="G3282">
        <v>2687</v>
      </c>
      <c r="H3282">
        <v>1</v>
      </c>
      <c r="I3282">
        <f t="shared" si="51"/>
        <v>2688</v>
      </c>
      <c r="J3282">
        <v>0.19</v>
      </c>
      <c r="K3282">
        <v>0</v>
      </c>
    </row>
    <row r="3283" spans="1:11" x14ac:dyDescent="0.3">
      <c r="A3283" t="s">
        <v>3530</v>
      </c>
      <c r="B3283" t="s">
        <v>3585</v>
      </c>
      <c r="C3283" s="1">
        <f>VLOOKUP(A3283,[1]Sheet2!A:B,2,0)</f>
        <v>45046</v>
      </c>
      <c r="D3283">
        <v>18</v>
      </c>
      <c r="E3283" t="s">
        <v>3608</v>
      </c>
      <c r="F3283" t="s">
        <v>1348</v>
      </c>
      <c r="G3283">
        <v>3261</v>
      </c>
      <c r="H3283">
        <v>3</v>
      </c>
      <c r="I3283">
        <f t="shared" si="51"/>
        <v>3264</v>
      </c>
      <c r="J3283">
        <v>0.23</v>
      </c>
      <c r="K3283">
        <v>0</v>
      </c>
    </row>
    <row r="3284" spans="1:11" x14ac:dyDescent="0.3">
      <c r="A3284" t="s">
        <v>3530</v>
      </c>
      <c r="B3284" t="s">
        <v>3585</v>
      </c>
      <c r="C3284" s="1">
        <f>VLOOKUP(A3284,[1]Sheet2!A:B,2,0)</f>
        <v>45046</v>
      </c>
      <c r="D3284">
        <v>19</v>
      </c>
      <c r="E3284" t="s">
        <v>3609</v>
      </c>
      <c r="F3284" t="s">
        <v>1481</v>
      </c>
      <c r="G3284">
        <v>416</v>
      </c>
      <c r="H3284">
        <v>2</v>
      </c>
      <c r="I3284">
        <f t="shared" si="51"/>
        <v>418</v>
      </c>
      <c r="J3284">
        <v>0.03</v>
      </c>
      <c r="K3284">
        <v>0</v>
      </c>
    </row>
    <row r="3285" spans="1:11" x14ac:dyDescent="0.3">
      <c r="A3285" t="s">
        <v>3530</v>
      </c>
      <c r="B3285" t="s">
        <v>3585</v>
      </c>
      <c r="C3285" s="1">
        <f>VLOOKUP(A3285,[1]Sheet2!A:B,2,0)</f>
        <v>45046</v>
      </c>
      <c r="D3285">
        <v>20</v>
      </c>
      <c r="E3285" t="s">
        <v>3610</v>
      </c>
      <c r="F3285" t="s">
        <v>24</v>
      </c>
      <c r="G3285">
        <v>330</v>
      </c>
      <c r="H3285">
        <v>1</v>
      </c>
      <c r="I3285">
        <f t="shared" si="51"/>
        <v>331</v>
      </c>
      <c r="J3285">
        <v>0.02</v>
      </c>
      <c r="K3285">
        <v>0</v>
      </c>
    </row>
    <row r="3286" spans="1:11" x14ac:dyDescent="0.3">
      <c r="A3286" t="s">
        <v>3530</v>
      </c>
      <c r="B3286" t="s">
        <v>3585</v>
      </c>
      <c r="C3286" s="1">
        <f>VLOOKUP(A3286,[1]Sheet2!A:B,2,0)</f>
        <v>45046</v>
      </c>
      <c r="D3286">
        <v>21</v>
      </c>
      <c r="E3286" t="s">
        <v>2707</v>
      </c>
      <c r="F3286" t="s">
        <v>24</v>
      </c>
      <c r="G3286">
        <v>215</v>
      </c>
      <c r="H3286">
        <v>0</v>
      </c>
      <c r="I3286">
        <f t="shared" si="51"/>
        <v>215</v>
      </c>
      <c r="J3286">
        <v>0.02</v>
      </c>
      <c r="K3286">
        <v>0</v>
      </c>
    </row>
    <row r="3287" spans="1:11" x14ac:dyDescent="0.3">
      <c r="A3287" t="s">
        <v>3530</v>
      </c>
      <c r="B3287" t="s">
        <v>3585</v>
      </c>
      <c r="C3287" s="1">
        <f>VLOOKUP(A3287,[1]Sheet2!A:B,2,0)</f>
        <v>45046</v>
      </c>
      <c r="D3287">
        <v>22</v>
      </c>
      <c r="E3287" t="s">
        <v>3611</v>
      </c>
      <c r="F3287" t="s">
        <v>24</v>
      </c>
      <c r="G3287">
        <v>286</v>
      </c>
      <c r="H3287">
        <v>0</v>
      </c>
      <c r="I3287">
        <f t="shared" si="51"/>
        <v>286</v>
      </c>
      <c r="J3287">
        <v>0.02</v>
      </c>
      <c r="K3287">
        <v>0</v>
      </c>
    </row>
    <row r="3288" spans="1:11" x14ac:dyDescent="0.3">
      <c r="A3288" t="s">
        <v>3530</v>
      </c>
      <c r="B3288" t="s">
        <v>3585</v>
      </c>
      <c r="C3288" s="1">
        <f>VLOOKUP(A3288,[1]Sheet2!A:B,2,0)</f>
        <v>45046</v>
      </c>
      <c r="D3288">
        <v>23</v>
      </c>
      <c r="E3288" t="s">
        <v>3612</v>
      </c>
      <c r="F3288" t="s">
        <v>24</v>
      </c>
      <c r="G3288">
        <v>854</v>
      </c>
      <c r="H3288">
        <v>0</v>
      </c>
      <c r="I3288">
        <f t="shared" si="51"/>
        <v>854</v>
      </c>
      <c r="J3288">
        <v>0.06</v>
      </c>
      <c r="K3288">
        <v>0</v>
      </c>
    </row>
    <row r="3289" spans="1:11" x14ac:dyDescent="0.3">
      <c r="A3289" t="s">
        <v>3530</v>
      </c>
      <c r="B3289" t="s">
        <v>3585</v>
      </c>
      <c r="C3289" s="1">
        <f>VLOOKUP(A3289,[1]Sheet2!A:B,2,0)</f>
        <v>45046</v>
      </c>
      <c r="D3289">
        <v>24</v>
      </c>
      <c r="E3289" t="s">
        <v>3613</v>
      </c>
      <c r="F3289" t="s">
        <v>24</v>
      </c>
      <c r="G3289">
        <v>456</v>
      </c>
      <c r="H3289">
        <v>0</v>
      </c>
      <c r="I3289">
        <f t="shared" si="51"/>
        <v>456</v>
      </c>
      <c r="J3289">
        <v>0.03</v>
      </c>
      <c r="K3289">
        <v>0</v>
      </c>
    </row>
    <row r="3290" spans="1:11" x14ac:dyDescent="0.3">
      <c r="A3290" t="s">
        <v>3530</v>
      </c>
      <c r="B3290" t="s">
        <v>3585</v>
      </c>
      <c r="C3290" s="1">
        <f>VLOOKUP(A3290,[1]Sheet2!A:B,2,0)</f>
        <v>45046</v>
      </c>
      <c r="D3290">
        <v>25</v>
      </c>
      <c r="E3290" t="s">
        <v>3614</v>
      </c>
      <c r="F3290" t="s">
        <v>24</v>
      </c>
      <c r="G3290">
        <v>276</v>
      </c>
      <c r="H3290">
        <v>2</v>
      </c>
      <c r="I3290">
        <f t="shared" si="51"/>
        <v>278</v>
      </c>
      <c r="J3290">
        <v>0.02</v>
      </c>
      <c r="K3290">
        <v>0</v>
      </c>
    </row>
    <row r="3291" spans="1:11" x14ac:dyDescent="0.3">
      <c r="A3291" t="s">
        <v>3530</v>
      </c>
      <c r="B3291" t="s">
        <v>3585</v>
      </c>
      <c r="C3291" s="1">
        <f>VLOOKUP(A3291,[1]Sheet2!A:B,2,0)</f>
        <v>45046</v>
      </c>
      <c r="D3291">
        <v>26</v>
      </c>
      <c r="E3291" t="s">
        <v>3615</v>
      </c>
      <c r="F3291" t="s">
        <v>24</v>
      </c>
      <c r="G3291">
        <v>265</v>
      </c>
      <c r="H3291">
        <v>0</v>
      </c>
      <c r="I3291">
        <f t="shared" si="51"/>
        <v>265</v>
      </c>
      <c r="J3291">
        <v>0.02</v>
      </c>
      <c r="K3291">
        <v>0</v>
      </c>
    </row>
    <row r="3292" spans="1:11" x14ac:dyDescent="0.3">
      <c r="A3292" t="s">
        <v>3530</v>
      </c>
      <c r="B3292" t="s">
        <v>3585</v>
      </c>
      <c r="C3292" s="1">
        <f>VLOOKUP(A3292,[1]Sheet2!A:B,2,0)</f>
        <v>45046</v>
      </c>
      <c r="D3292">
        <v>27</v>
      </c>
      <c r="E3292" t="s">
        <v>3616</v>
      </c>
      <c r="F3292" t="s">
        <v>24</v>
      </c>
      <c r="G3292">
        <v>365</v>
      </c>
      <c r="H3292">
        <v>0</v>
      </c>
      <c r="I3292">
        <f t="shared" si="51"/>
        <v>365</v>
      </c>
      <c r="J3292">
        <v>0.03</v>
      </c>
      <c r="K3292">
        <v>0</v>
      </c>
    </row>
    <row r="3293" spans="1:11" x14ac:dyDescent="0.3">
      <c r="A3293" t="s">
        <v>3530</v>
      </c>
      <c r="B3293" t="s">
        <v>3585</v>
      </c>
      <c r="C3293" s="1">
        <f>VLOOKUP(A3293,[1]Sheet2!A:B,2,0)</f>
        <v>45046</v>
      </c>
      <c r="D3293">
        <v>28</v>
      </c>
      <c r="E3293" t="s">
        <v>3617</v>
      </c>
      <c r="F3293" t="s">
        <v>24</v>
      </c>
      <c r="G3293">
        <v>485</v>
      </c>
      <c r="H3293">
        <v>0</v>
      </c>
      <c r="I3293">
        <f t="shared" si="51"/>
        <v>485</v>
      </c>
      <c r="J3293">
        <v>0.03</v>
      </c>
      <c r="K3293">
        <v>0</v>
      </c>
    </row>
    <row r="3294" spans="1:11" x14ac:dyDescent="0.3">
      <c r="A3294" t="s">
        <v>3530</v>
      </c>
      <c r="B3294" t="s">
        <v>3585</v>
      </c>
      <c r="C3294" s="1">
        <f>VLOOKUP(A3294,[1]Sheet2!A:B,2,0)</f>
        <v>45046</v>
      </c>
      <c r="D3294">
        <v>29</v>
      </c>
      <c r="E3294" t="s">
        <v>3618</v>
      </c>
      <c r="F3294" t="s">
        <v>24</v>
      </c>
      <c r="G3294">
        <v>1251</v>
      </c>
      <c r="H3294">
        <v>0</v>
      </c>
      <c r="I3294">
        <f t="shared" si="51"/>
        <v>1251</v>
      </c>
      <c r="J3294">
        <v>0.09</v>
      </c>
      <c r="K3294">
        <v>0</v>
      </c>
    </row>
    <row r="3295" spans="1:11" x14ac:dyDescent="0.3">
      <c r="A3295" t="s">
        <v>3530</v>
      </c>
      <c r="B3295" t="s">
        <v>3585</v>
      </c>
      <c r="C3295" s="1">
        <f>VLOOKUP(A3295,[1]Sheet2!A:B,2,0)</f>
        <v>45046</v>
      </c>
      <c r="D3295">
        <v>30</v>
      </c>
      <c r="E3295" t="s">
        <v>3619</v>
      </c>
      <c r="F3295" t="s">
        <v>24</v>
      </c>
      <c r="G3295">
        <v>850</v>
      </c>
      <c r="H3295">
        <v>2</v>
      </c>
      <c r="I3295">
        <f t="shared" si="51"/>
        <v>852</v>
      </c>
      <c r="J3295">
        <v>0.06</v>
      </c>
      <c r="K3295">
        <v>0</v>
      </c>
    </row>
    <row r="3296" spans="1:11" x14ac:dyDescent="0.3">
      <c r="A3296" t="s">
        <v>3530</v>
      </c>
      <c r="B3296" t="s">
        <v>3585</v>
      </c>
      <c r="C3296" s="1">
        <f>VLOOKUP(A3296,[1]Sheet2!A:B,2,0)</f>
        <v>45046</v>
      </c>
      <c r="D3296">
        <v>31</v>
      </c>
      <c r="E3296" t="s">
        <v>33</v>
      </c>
      <c r="F3296" t="s">
        <v>34</v>
      </c>
      <c r="G3296">
        <v>5413</v>
      </c>
      <c r="H3296">
        <v>17</v>
      </c>
      <c r="I3296">
        <f t="shared" si="51"/>
        <v>5430</v>
      </c>
      <c r="J3296">
        <v>0.39</v>
      </c>
      <c r="K3296">
        <v>0</v>
      </c>
    </row>
    <row r="3297" spans="1:11" x14ac:dyDescent="0.3">
      <c r="A3297" t="s">
        <v>3530</v>
      </c>
      <c r="B3297" t="s">
        <v>3620</v>
      </c>
      <c r="C3297" s="1">
        <f>VLOOKUP(A3297,[1]Sheet2!A:B,2,0)</f>
        <v>45046</v>
      </c>
      <c r="D3297">
        <v>1</v>
      </c>
      <c r="E3297" t="s">
        <v>3621</v>
      </c>
      <c r="F3297" t="s">
        <v>14</v>
      </c>
      <c r="G3297">
        <v>586551</v>
      </c>
      <c r="H3297">
        <v>754</v>
      </c>
      <c r="I3297">
        <f t="shared" si="51"/>
        <v>587305</v>
      </c>
      <c r="J3297">
        <v>47.06</v>
      </c>
      <c r="K3297">
        <v>1</v>
      </c>
    </row>
    <row r="3298" spans="1:11" x14ac:dyDescent="0.3">
      <c r="A3298" t="s">
        <v>3530</v>
      </c>
      <c r="B3298" t="s">
        <v>3620</v>
      </c>
      <c r="C3298" s="1">
        <f>VLOOKUP(A3298,[1]Sheet2!A:B,2,0)</f>
        <v>45046</v>
      </c>
      <c r="D3298">
        <v>2</v>
      </c>
      <c r="E3298" t="s">
        <v>3622</v>
      </c>
      <c r="F3298" t="s">
        <v>18</v>
      </c>
      <c r="G3298">
        <v>548845</v>
      </c>
      <c r="H3298">
        <v>924</v>
      </c>
      <c r="I3298">
        <f t="shared" si="51"/>
        <v>549769</v>
      </c>
      <c r="J3298">
        <v>44.05</v>
      </c>
      <c r="K3298">
        <v>0</v>
      </c>
    </row>
    <row r="3299" spans="1:11" x14ac:dyDescent="0.3">
      <c r="A3299" t="s">
        <v>3530</v>
      </c>
      <c r="B3299" t="s">
        <v>3620</v>
      </c>
      <c r="C3299" s="1">
        <f>VLOOKUP(A3299,[1]Sheet2!A:B,2,0)</f>
        <v>45046</v>
      </c>
      <c r="D3299">
        <v>3</v>
      </c>
      <c r="E3299" t="s">
        <v>3623</v>
      </c>
      <c r="F3299" t="s">
        <v>16</v>
      </c>
      <c r="G3299">
        <v>14262</v>
      </c>
      <c r="H3299">
        <v>13</v>
      </c>
      <c r="I3299">
        <f t="shared" si="51"/>
        <v>14275</v>
      </c>
      <c r="J3299">
        <v>1.1399999999999999</v>
      </c>
      <c r="K3299">
        <v>0</v>
      </c>
    </row>
    <row r="3300" spans="1:11" x14ac:dyDescent="0.3">
      <c r="A3300" t="s">
        <v>3530</v>
      </c>
      <c r="B3300" t="s">
        <v>3620</v>
      </c>
      <c r="C3300" s="1">
        <f>VLOOKUP(A3300,[1]Sheet2!A:B,2,0)</f>
        <v>45046</v>
      </c>
      <c r="D3300">
        <v>4</v>
      </c>
      <c r="E3300" t="s">
        <v>3624</v>
      </c>
      <c r="F3300" t="s">
        <v>3561</v>
      </c>
      <c r="G3300">
        <v>35871</v>
      </c>
      <c r="H3300">
        <v>97</v>
      </c>
      <c r="I3300">
        <f t="shared" si="51"/>
        <v>35968</v>
      </c>
      <c r="J3300">
        <v>2.88</v>
      </c>
      <c r="K3300">
        <v>0</v>
      </c>
    </row>
    <row r="3301" spans="1:11" x14ac:dyDescent="0.3">
      <c r="A3301" t="s">
        <v>3530</v>
      </c>
      <c r="B3301" t="s">
        <v>3620</v>
      </c>
      <c r="C3301" s="1">
        <f>VLOOKUP(A3301,[1]Sheet2!A:B,2,0)</f>
        <v>45046</v>
      </c>
      <c r="D3301">
        <v>5</v>
      </c>
      <c r="E3301" t="s">
        <v>3625</v>
      </c>
      <c r="F3301" t="s">
        <v>1437</v>
      </c>
      <c r="G3301">
        <v>4694</v>
      </c>
      <c r="H3301">
        <v>12</v>
      </c>
      <c r="I3301">
        <f t="shared" si="51"/>
        <v>4706</v>
      </c>
      <c r="J3301">
        <v>0.38</v>
      </c>
      <c r="K3301">
        <v>0</v>
      </c>
    </row>
    <row r="3302" spans="1:11" x14ac:dyDescent="0.3">
      <c r="A3302" t="s">
        <v>3530</v>
      </c>
      <c r="B3302" t="s">
        <v>3620</v>
      </c>
      <c r="C3302" s="1">
        <f>VLOOKUP(A3302,[1]Sheet2!A:B,2,0)</f>
        <v>45046</v>
      </c>
      <c r="D3302">
        <v>6</v>
      </c>
      <c r="E3302" t="s">
        <v>3626</v>
      </c>
      <c r="F3302" t="s">
        <v>3627</v>
      </c>
      <c r="G3302">
        <v>1423</v>
      </c>
      <c r="H3302">
        <v>1</v>
      </c>
      <c r="I3302">
        <f t="shared" si="51"/>
        <v>1424</v>
      </c>
      <c r="J3302">
        <v>0.11</v>
      </c>
      <c r="K3302">
        <v>0</v>
      </c>
    </row>
    <row r="3303" spans="1:11" x14ac:dyDescent="0.3">
      <c r="A3303" t="s">
        <v>3530</v>
      </c>
      <c r="B3303" t="s">
        <v>3620</v>
      </c>
      <c r="C3303" s="1">
        <f>VLOOKUP(A3303,[1]Sheet2!A:B,2,0)</f>
        <v>45046</v>
      </c>
      <c r="D3303">
        <v>7</v>
      </c>
      <c r="E3303" t="s">
        <v>3628</v>
      </c>
      <c r="F3303" t="s">
        <v>3629</v>
      </c>
      <c r="G3303">
        <v>2271</v>
      </c>
      <c r="H3303">
        <v>1</v>
      </c>
      <c r="I3303">
        <f t="shared" si="51"/>
        <v>2272</v>
      </c>
      <c r="J3303">
        <v>0.18</v>
      </c>
      <c r="K3303">
        <v>0</v>
      </c>
    </row>
    <row r="3304" spans="1:11" x14ac:dyDescent="0.3">
      <c r="A3304" t="s">
        <v>3530</v>
      </c>
      <c r="B3304" t="s">
        <v>3620</v>
      </c>
      <c r="C3304" s="1">
        <f>VLOOKUP(A3304,[1]Sheet2!A:B,2,0)</f>
        <v>45046</v>
      </c>
      <c r="D3304">
        <v>8</v>
      </c>
      <c r="E3304" t="s">
        <v>3630</v>
      </c>
      <c r="F3304" t="s">
        <v>24</v>
      </c>
      <c r="G3304">
        <v>1656</v>
      </c>
      <c r="H3304">
        <v>3</v>
      </c>
      <c r="I3304">
        <f t="shared" si="51"/>
        <v>1659</v>
      </c>
      <c r="J3304">
        <v>0.13</v>
      </c>
      <c r="K3304">
        <v>0</v>
      </c>
    </row>
    <row r="3305" spans="1:11" x14ac:dyDescent="0.3">
      <c r="A3305" t="s">
        <v>3530</v>
      </c>
      <c r="B3305" t="s">
        <v>3620</v>
      </c>
      <c r="C3305" s="1">
        <f>VLOOKUP(A3305,[1]Sheet2!A:B,2,0)</f>
        <v>45046</v>
      </c>
      <c r="D3305">
        <v>9</v>
      </c>
      <c r="E3305" t="s">
        <v>3631</v>
      </c>
      <c r="F3305" t="s">
        <v>24</v>
      </c>
      <c r="G3305">
        <v>1820</v>
      </c>
      <c r="H3305">
        <v>1</v>
      </c>
      <c r="I3305">
        <f t="shared" si="51"/>
        <v>1821</v>
      </c>
      <c r="J3305">
        <v>0.15</v>
      </c>
      <c r="K3305">
        <v>0</v>
      </c>
    </row>
    <row r="3306" spans="1:11" x14ac:dyDescent="0.3">
      <c r="A3306" t="s">
        <v>3530</v>
      </c>
      <c r="B3306" t="s">
        <v>3620</v>
      </c>
      <c r="C3306" s="1">
        <f>VLOOKUP(A3306,[1]Sheet2!A:B,2,0)</f>
        <v>45046</v>
      </c>
      <c r="D3306">
        <v>10</v>
      </c>
      <c r="E3306" t="s">
        <v>3632</v>
      </c>
      <c r="F3306" t="s">
        <v>24</v>
      </c>
      <c r="G3306">
        <v>2960</v>
      </c>
      <c r="H3306">
        <v>2</v>
      </c>
      <c r="I3306">
        <f t="shared" si="51"/>
        <v>2962</v>
      </c>
      <c r="J3306">
        <v>0.24</v>
      </c>
      <c r="K3306">
        <v>0</v>
      </c>
    </row>
    <row r="3307" spans="1:11" x14ac:dyDescent="0.3">
      <c r="A3307" t="s">
        <v>3530</v>
      </c>
      <c r="B3307" t="s">
        <v>3620</v>
      </c>
      <c r="C3307" s="1">
        <f>VLOOKUP(A3307,[1]Sheet2!A:B,2,0)</f>
        <v>45046</v>
      </c>
      <c r="D3307">
        <v>11</v>
      </c>
      <c r="E3307" t="s">
        <v>3633</v>
      </c>
      <c r="F3307" t="s">
        <v>24</v>
      </c>
      <c r="G3307">
        <v>3089</v>
      </c>
      <c r="H3307">
        <v>1</v>
      </c>
      <c r="I3307">
        <f t="shared" si="51"/>
        <v>3090</v>
      </c>
      <c r="J3307">
        <v>0.25</v>
      </c>
      <c r="K3307">
        <v>0</v>
      </c>
    </row>
    <row r="3308" spans="1:11" x14ac:dyDescent="0.3">
      <c r="A3308" t="s">
        <v>3530</v>
      </c>
      <c r="B3308" t="s">
        <v>3620</v>
      </c>
      <c r="C3308" s="1">
        <f>VLOOKUP(A3308,[1]Sheet2!A:B,2,0)</f>
        <v>45046</v>
      </c>
      <c r="D3308">
        <v>12</v>
      </c>
      <c r="E3308" t="s">
        <v>3634</v>
      </c>
      <c r="F3308" t="s">
        <v>24</v>
      </c>
      <c r="G3308">
        <v>4186</v>
      </c>
      <c r="H3308">
        <v>0</v>
      </c>
      <c r="I3308">
        <f t="shared" si="51"/>
        <v>4186</v>
      </c>
      <c r="J3308">
        <v>0.34</v>
      </c>
      <c r="K3308">
        <v>0</v>
      </c>
    </row>
    <row r="3309" spans="1:11" x14ac:dyDescent="0.3">
      <c r="A3309" t="s">
        <v>3530</v>
      </c>
      <c r="B3309" t="s">
        <v>3620</v>
      </c>
      <c r="C3309" s="1">
        <f>VLOOKUP(A3309,[1]Sheet2!A:B,2,0)</f>
        <v>45046</v>
      </c>
      <c r="D3309">
        <v>13</v>
      </c>
      <c r="E3309" t="s">
        <v>3635</v>
      </c>
      <c r="F3309" t="s">
        <v>24</v>
      </c>
      <c r="G3309">
        <v>6844</v>
      </c>
      <c r="H3309">
        <v>0</v>
      </c>
      <c r="I3309">
        <f t="shared" si="51"/>
        <v>6844</v>
      </c>
      <c r="J3309">
        <v>0.55000000000000004</v>
      </c>
      <c r="K3309">
        <v>0</v>
      </c>
    </row>
    <row r="3310" spans="1:11" x14ac:dyDescent="0.3">
      <c r="A3310" t="s">
        <v>3530</v>
      </c>
      <c r="B3310" t="s">
        <v>3620</v>
      </c>
      <c r="C3310" s="1">
        <f>VLOOKUP(A3310,[1]Sheet2!A:B,2,0)</f>
        <v>45046</v>
      </c>
      <c r="D3310">
        <v>14</v>
      </c>
      <c r="E3310" t="s">
        <v>3636</v>
      </c>
      <c r="F3310" t="s">
        <v>24</v>
      </c>
      <c r="G3310">
        <v>11426</v>
      </c>
      <c r="H3310">
        <v>0</v>
      </c>
      <c r="I3310">
        <f t="shared" si="51"/>
        <v>11426</v>
      </c>
      <c r="J3310">
        <v>0.92</v>
      </c>
      <c r="K3310">
        <v>0</v>
      </c>
    </row>
    <row r="3311" spans="1:11" x14ac:dyDescent="0.3">
      <c r="A3311" t="s">
        <v>3530</v>
      </c>
      <c r="B3311" t="s">
        <v>3620</v>
      </c>
      <c r="C3311" s="1">
        <f>VLOOKUP(A3311,[1]Sheet2!A:B,2,0)</f>
        <v>45046</v>
      </c>
      <c r="D3311">
        <v>15</v>
      </c>
      <c r="E3311" t="s">
        <v>33</v>
      </c>
      <c r="F3311" t="s">
        <v>34</v>
      </c>
      <c r="G3311">
        <v>20312</v>
      </c>
      <c r="H3311">
        <v>12</v>
      </c>
      <c r="I3311">
        <f t="shared" si="51"/>
        <v>20324</v>
      </c>
      <c r="J3311">
        <v>1.63</v>
      </c>
      <c r="K3311">
        <v>0</v>
      </c>
    </row>
    <row r="3312" spans="1:11" x14ac:dyDescent="0.3">
      <c r="A3312" t="s">
        <v>3530</v>
      </c>
      <c r="B3312" t="s">
        <v>3637</v>
      </c>
      <c r="C3312" s="1">
        <f>VLOOKUP(A3312,[1]Sheet2!A:B,2,0)</f>
        <v>45046</v>
      </c>
      <c r="D3312">
        <v>1</v>
      </c>
      <c r="E3312" t="s">
        <v>3638</v>
      </c>
      <c r="F3312" t="s">
        <v>16</v>
      </c>
      <c r="G3312">
        <v>45822</v>
      </c>
      <c r="H3312">
        <v>26</v>
      </c>
      <c r="I3312">
        <f t="shared" si="51"/>
        <v>45848</v>
      </c>
      <c r="J3312">
        <v>3.94</v>
      </c>
      <c r="K3312">
        <v>0</v>
      </c>
    </row>
    <row r="3313" spans="1:11" x14ac:dyDescent="0.3">
      <c r="A3313" t="s">
        <v>3530</v>
      </c>
      <c r="B3313" t="s">
        <v>3637</v>
      </c>
      <c r="C3313" s="1">
        <f>VLOOKUP(A3313,[1]Sheet2!A:B,2,0)</f>
        <v>45046</v>
      </c>
      <c r="D3313">
        <v>2</v>
      </c>
      <c r="E3313" t="s">
        <v>3639</v>
      </c>
      <c r="F3313" t="s">
        <v>14</v>
      </c>
      <c r="G3313">
        <v>351016</v>
      </c>
      <c r="H3313">
        <v>97</v>
      </c>
      <c r="I3313">
        <f t="shared" si="51"/>
        <v>351113</v>
      </c>
      <c r="J3313">
        <v>30.16</v>
      </c>
      <c r="K3313">
        <v>0</v>
      </c>
    </row>
    <row r="3314" spans="1:11" x14ac:dyDescent="0.3">
      <c r="A3314" t="s">
        <v>3530</v>
      </c>
      <c r="B3314" t="s">
        <v>3637</v>
      </c>
      <c r="C3314" s="1">
        <f>VLOOKUP(A3314,[1]Sheet2!A:B,2,0)</f>
        <v>45046</v>
      </c>
      <c r="D3314">
        <v>3</v>
      </c>
      <c r="E3314" t="s">
        <v>3640</v>
      </c>
      <c r="F3314" t="s">
        <v>18</v>
      </c>
      <c r="G3314">
        <v>704221</v>
      </c>
      <c r="H3314">
        <v>303</v>
      </c>
      <c r="I3314">
        <f t="shared" si="51"/>
        <v>704524</v>
      </c>
      <c r="J3314">
        <v>60.51</v>
      </c>
      <c r="K3314">
        <v>1</v>
      </c>
    </row>
    <row r="3315" spans="1:11" x14ac:dyDescent="0.3">
      <c r="A3315" t="s">
        <v>3530</v>
      </c>
      <c r="B3315" t="s">
        <v>3637</v>
      </c>
      <c r="C3315" s="1">
        <f>VLOOKUP(A3315,[1]Sheet2!A:B,2,0)</f>
        <v>45046</v>
      </c>
      <c r="D3315">
        <v>4</v>
      </c>
      <c r="E3315" t="s">
        <v>3641</v>
      </c>
      <c r="F3315" t="s">
        <v>644</v>
      </c>
      <c r="G3315">
        <v>9505</v>
      </c>
      <c r="H3315">
        <v>0</v>
      </c>
      <c r="I3315">
        <f t="shared" si="51"/>
        <v>9505</v>
      </c>
      <c r="J3315">
        <v>0.82</v>
      </c>
      <c r="K3315">
        <v>0</v>
      </c>
    </row>
    <row r="3316" spans="1:11" x14ac:dyDescent="0.3">
      <c r="A3316" t="s">
        <v>3530</v>
      </c>
      <c r="B3316" t="s">
        <v>3637</v>
      </c>
      <c r="C3316" s="1">
        <f>VLOOKUP(A3316,[1]Sheet2!A:B,2,0)</f>
        <v>45046</v>
      </c>
      <c r="D3316">
        <v>5</v>
      </c>
      <c r="E3316" t="s">
        <v>3642</v>
      </c>
      <c r="F3316" t="s">
        <v>1437</v>
      </c>
      <c r="G3316">
        <v>3508</v>
      </c>
      <c r="H3316">
        <v>1</v>
      </c>
      <c r="I3316">
        <f t="shared" si="51"/>
        <v>3509</v>
      </c>
      <c r="J3316">
        <v>0.3</v>
      </c>
      <c r="K3316">
        <v>0</v>
      </c>
    </row>
    <row r="3317" spans="1:11" x14ac:dyDescent="0.3">
      <c r="A3317" t="s">
        <v>3530</v>
      </c>
      <c r="B3317" t="s">
        <v>3637</v>
      </c>
      <c r="C3317" s="1">
        <f>VLOOKUP(A3317,[1]Sheet2!A:B,2,0)</f>
        <v>45046</v>
      </c>
      <c r="D3317">
        <v>6</v>
      </c>
      <c r="E3317" t="s">
        <v>3643</v>
      </c>
      <c r="F3317" t="s">
        <v>482</v>
      </c>
      <c r="G3317">
        <v>1510</v>
      </c>
      <c r="H3317">
        <v>0</v>
      </c>
      <c r="I3317">
        <f t="shared" si="51"/>
        <v>1510</v>
      </c>
      <c r="J3317">
        <v>0.13</v>
      </c>
      <c r="K3317">
        <v>0</v>
      </c>
    </row>
    <row r="3318" spans="1:11" x14ac:dyDescent="0.3">
      <c r="A3318" t="s">
        <v>3530</v>
      </c>
      <c r="B3318" t="s">
        <v>3637</v>
      </c>
      <c r="C3318" s="1">
        <f>VLOOKUP(A3318,[1]Sheet2!A:B,2,0)</f>
        <v>45046</v>
      </c>
      <c r="D3318">
        <v>7</v>
      </c>
      <c r="E3318" t="s">
        <v>3644</v>
      </c>
      <c r="F3318" t="s">
        <v>1478</v>
      </c>
      <c r="G3318">
        <v>8316</v>
      </c>
      <c r="H3318">
        <v>1</v>
      </c>
      <c r="I3318">
        <f t="shared" si="51"/>
        <v>8317</v>
      </c>
      <c r="J3318">
        <v>0.71</v>
      </c>
      <c r="K3318">
        <v>0</v>
      </c>
    </row>
    <row r="3319" spans="1:11" x14ac:dyDescent="0.3">
      <c r="A3319" t="s">
        <v>3530</v>
      </c>
      <c r="B3319" t="s">
        <v>3637</v>
      </c>
      <c r="C3319" s="1">
        <f>VLOOKUP(A3319,[1]Sheet2!A:B,2,0)</f>
        <v>45046</v>
      </c>
      <c r="D3319">
        <v>8</v>
      </c>
      <c r="E3319" t="s">
        <v>3645</v>
      </c>
      <c r="F3319" t="s">
        <v>1348</v>
      </c>
      <c r="G3319">
        <v>1910</v>
      </c>
      <c r="H3319">
        <v>2</v>
      </c>
      <c r="I3319">
        <f t="shared" si="51"/>
        <v>1912</v>
      </c>
      <c r="J3319">
        <v>0.16</v>
      </c>
      <c r="K3319">
        <v>0</v>
      </c>
    </row>
    <row r="3320" spans="1:11" x14ac:dyDescent="0.3">
      <c r="A3320" t="s">
        <v>3530</v>
      </c>
      <c r="B3320" t="s">
        <v>3637</v>
      </c>
      <c r="C3320" s="1">
        <f>VLOOKUP(A3320,[1]Sheet2!A:B,2,0)</f>
        <v>45046</v>
      </c>
      <c r="D3320">
        <v>9</v>
      </c>
      <c r="E3320" t="s">
        <v>3646</v>
      </c>
      <c r="F3320" t="s">
        <v>1056</v>
      </c>
      <c r="G3320">
        <v>1499</v>
      </c>
      <c r="H3320">
        <v>0</v>
      </c>
      <c r="I3320">
        <f t="shared" si="51"/>
        <v>1499</v>
      </c>
      <c r="J3320">
        <v>0.13</v>
      </c>
      <c r="K3320">
        <v>0</v>
      </c>
    </row>
    <row r="3321" spans="1:11" x14ac:dyDescent="0.3">
      <c r="A3321" t="s">
        <v>3530</v>
      </c>
      <c r="B3321" t="s">
        <v>3637</v>
      </c>
      <c r="C3321" s="1">
        <f>VLOOKUP(A3321,[1]Sheet2!A:B,2,0)</f>
        <v>45046</v>
      </c>
      <c r="D3321">
        <v>10</v>
      </c>
      <c r="E3321" t="s">
        <v>3647</v>
      </c>
      <c r="F3321" t="s">
        <v>2567</v>
      </c>
      <c r="G3321">
        <v>2304</v>
      </c>
      <c r="H3321">
        <v>0</v>
      </c>
      <c r="I3321">
        <f t="shared" si="51"/>
        <v>2304</v>
      </c>
      <c r="J3321">
        <v>0.2</v>
      </c>
      <c r="K3321">
        <v>0</v>
      </c>
    </row>
    <row r="3322" spans="1:11" x14ac:dyDescent="0.3">
      <c r="A3322" t="s">
        <v>3530</v>
      </c>
      <c r="B3322" t="s">
        <v>3637</v>
      </c>
      <c r="C3322" s="1">
        <f>VLOOKUP(A3322,[1]Sheet2!A:B,2,0)</f>
        <v>45046</v>
      </c>
      <c r="D3322">
        <v>11</v>
      </c>
      <c r="E3322" t="s">
        <v>3648</v>
      </c>
      <c r="F3322" t="s">
        <v>24</v>
      </c>
      <c r="G3322">
        <v>2538</v>
      </c>
      <c r="H3322">
        <v>0</v>
      </c>
      <c r="I3322">
        <f t="shared" si="51"/>
        <v>2538</v>
      </c>
      <c r="J3322">
        <v>0.22</v>
      </c>
      <c r="K3322">
        <v>0</v>
      </c>
    </row>
    <row r="3323" spans="1:11" x14ac:dyDescent="0.3">
      <c r="A3323" t="s">
        <v>3530</v>
      </c>
      <c r="B3323" t="s">
        <v>3637</v>
      </c>
      <c r="C3323" s="1">
        <f>VLOOKUP(A3323,[1]Sheet2!A:B,2,0)</f>
        <v>45046</v>
      </c>
      <c r="D3323">
        <v>12</v>
      </c>
      <c r="E3323" t="s">
        <v>3649</v>
      </c>
      <c r="F3323" t="s">
        <v>24</v>
      </c>
      <c r="G3323">
        <v>3048</v>
      </c>
      <c r="H3323">
        <v>0</v>
      </c>
      <c r="I3323">
        <f t="shared" si="51"/>
        <v>3048</v>
      </c>
      <c r="J3323">
        <v>0.26</v>
      </c>
      <c r="K3323">
        <v>0</v>
      </c>
    </row>
    <row r="3324" spans="1:11" x14ac:dyDescent="0.3">
      <c r="A3324" t="s">
        <v>3530</v>
      </c>
      <c r="B3324" t="s">
        <v>3637</v>
      </c>
      <c r="C3324" s="1">
        <f>VLOOKUP(A3324,[1]Sheet2!A:B,2,0)</f>
        <v>45046</v>
      </c>
      <c r="D3324">
        <v>13</v>
      </c>
      <c r="E3324" t="s">
        <v>3650</v>
      </c>
      <c r="F3324" t="s">
        <v>24</v>
      </c>
      <c r="G3324">
        <v>4607</v>
      </c>
      <c r="H3324">
        <v>0</v>
      </c>
      <c r="I3324">
        <f t="shared" si="51"/>
        <v>4607</v>
      </c>
      <c r="J3324">
        <v>0.4</v>
      </c>
      <c r="K3324">
        <v>0</v>
      </c>
    </row>
    <row r="3325" spans="1:11" x14ac:dyDescent="0.3">
      <c r="A3325" t="s">
        <v>3530</v>
      </c>
      <c r="B3325" t="s">
        <v>3637</v>
      </c>
      <c r="C3325" s="1">
        <f>VLOOKUP(A3325,[1]Sheet2!A:B,2,0)</f>
        <v>45046</v>
      </c>
      <c r="D3325">
        <v>14</v>
      </c>
      <c r="E3325" t="s">
        <v>3651</v>
      </c>
      <c r="F3325" t="s">
        <v>24</v>
      </c>
      <c r="G3325">
        <v>10836</v>
      </c>
      <c r="H3325">
        <v>1</v>
      </c>
      <c r="I3325">
        <f t="shared" si="51"/>
        <v>10837</v>
      </c>
      <c r="J3325">
        <v>0.93</v>
      </c>
      <c r="K3325">
        <v>0</v>
      </c>
    </row>
    <row r="3326" spans="1:11" x14ac:dyDescent="0.3">
      <c r="A3326" t="s">
        <v>3530</v>
      </c>
      <c r="B3326" t="s">
        <v>3637</v>
      </c>
      <c r="C3326" s="1">
        <f>VLOOKUP(A3326,[1]Sheet2!A:B,2,0)</f>
        <v>45046</v>
      </c>
      <c r="D3326">
        <v>15</v>
      </c>
      <c r="E3326" t="s">
        <v>3652</v>
      </c>
      <c r="F3326" t="s">
        <v>24</v>
      </c>
      <c r="G3326">
        <v>5499</v>
      </c>
      <c r="H3326">
        <v>0</v>
      </c>
      <c r="I3326">
        <f t="shared" si="51"/>
        <v>5499</v>
      </c>
      <c r="J3326">
        <v>0.47</v>
      </c>
      <c r="K3326">
        <v>0</v>
      </c>
    </row>
    <row r="3327" spans="1:11" x14ac:dyDescent="0.3">
      <c r="A3327" t="s">
        <v>3530</v>
      </c>
      <c r="B3327" t="s">
        <v>3637</v>
      </c>
      <c r="C3327" s="1">
        <f>VLOOKUP(A3327,[1]Sheet2!A:B,2,0)</f>
        <v>45046</v>
      </c>
      <c r="D3327">
        <v>16</v>
      </c>
      <c r="E3327" t="s">
        <v>33</v>
      </c>
      <c r="F3327" t="s">
        <v>34</v>
      </c>
      <c r="G3327">
        <v>7653</v>
      </c>
      <c r="H3327">
        <v>3</v>
      </c>
      <c r="I3327">
        <f t="shared" si="51"/>
        <v>7656</v>
      </c>
      <c r="J3327">
        <v>0.66</v>
      </c>
      <c r="K3327">
        <v>0</v>
      </c>
    </row>
    <row r="3328" spans="1:11" x14ac:dyDescent="0.3">
      <c r="A3328" t="s">
        <v>3530</v>
      </c>
      <c r="B3328" t="s">
        <v>3653</v>
      </c>
      <c r="C3328" s="1">
        <f>VLOOKUP(A3328,[1]Sheet2!A:B,2,0)</f>
        <v>45046</v>
      </c>
      <c r="D3328">
        <v>1</v>
      </c>
      <c r="E3328" t="s">
        <v>3654</v>
      </c>
      <c r="F3328" t="s">
        <v>14</v>
      </c>
      <c r="G3328">
        <v>489757</v>
      </c>
      <c r="H3328">
        <v>423</v>
      </c>
      <c r="I3328">
        <f t="shared" si="51"/>
        <v>490180</v>
      </c>
      <c r="J3328">
        <v>35.04</v>
      </c>
      <c r="K3328">
        <v>0</v>
      </c>
    </row>
    <row r="3329" spans="1:11" x14ac:dyDescent="0.3">
      <c r="A3329" t="s">
        <v>3530</v>
      </c>
      <c r="B3329" t="s">
        <v>3653</v>
      </c>
      <c r="C3329" s="1">
        <f>VLOOKUP(A3329,[1]Sheet2!A:B,2,0)</f>
        <v>45046</v>
      </c>
      <c r="D3329">
        <v>2</v>
      </c>
      <c r="E3329" t="s">
        <v>3655</v>
      </c>
      <c r="F3329" t="s">
        <v>16</v>
      </c>
      <c r="G3329">
        <v>18307</v>
      </c>
      <c r="H3329">
        <v>31</v>
      </c>
      <c r="I3329">
        <f t="shared" si="51"/>
        <v>18338</v>
      </c>
      <c r="J3329">
        <v>1.31</v>
      </c>
      <c r="K3329">
        <v>0</v>
      </c>
    </row>
    <row r="3330" spans="1:11" x14ac:dyDescent="0.3">
      <c r="A3330" t="s">
        <v>3530</v>
      </c>
      <c r="B3330" t="s">
        <v>3653</v>
      </c>
      <c r="C3330" s="1">
        <f>VLOOKUP(A3330,[1]Sheet2!A:B,2,0)</f>
        <v>45046</v>
      </c>
      <c r="D3330">
        <v>3</v>
      </c>
      <c r="E3330" t="s">
        <v>3656</v>
      </c>
      <c r="F3330" t="s">
        <v>18</v>
      </c>
      <c r="G3330">
        <v>860708</v>
      </c>
      <c r="H3330">
        <v>1721</v>
      </c>
      <c r="I3330">
        <f t="shared" si="51"/>
        <v>862429</v>
      </c>
      <c r="J3330">
        <v>61.65</v>
      </c>
      <c r="K3330">
        <v>1</v>
      </c>
    </row>
    <row r="3331" spans="1:11" x14ac:dyDescent="0.3">
      <c r="A3331" t="s">
        <v>3530</v>
      </c>
      <c r="B3331" t="s">
        <v>3653</v>
      </c>
      <c r="C3331" s="1">
        <f>VLOOKUP(A3331,[1]Sheet2!A:B,2,0)</f>
        <v>45046</v>
      </c>
      <c r="D3331">
        <v>4</v>
      </c>
      <c r="E3331" t="s">
        <v>3657</v>
      </c>
      <c r="F3331" t="s">
        <v>1056</v>
      </c>
      <c r="G3331">
        <v>9806</v>
      </c>
      <c r="H3331">
        <v>12</v>
      </c>
      <c r="I3331">
        <f t="shared" ref="I3331:I3394" si="52">SUM(G3331:H3331)</f>
        <v>9818</v>
      </c>
      <c r="J3331">
        <v>0.7</v>
      </c>
      <c r="K3331">
        <v>0</v>
      </c>
    </row>
    <row r="3332" spans="1:11" x14ac:dyDescent="0.3">
      <c r="A3332" t="s">
        <v>3530</v>
      </c>
      <c r="B3332" t="s">
        <v>3653</v>
      </c>
      <c r="C3332" s="1">
        <f>VLOOKUP(A3332,[1]Sheet2!A:B,2,0)</f>
        <v>45046</v>
      </c>
      <c r="D3332">
        <v>5</v>
      </c>
      <c r="E3332" t="s">
        <v>3658</v>
      </c>
      <c r="F3332" t="s">
        <v>24</v>
      </c>
      <c r="G3332">
        <v>4636</v>
      </c>
      <c r="H3332">
        <v>3</v>
      </c>
      <c r="I3332">
        <f t="shared" si="52"/>
        <v>4639</v>
      </c>
      <c r="J3332">
        <v>0.33</v>
      </c>
      <c r="K3332">
        <v>0</v>
      </c>
    </row>
    <row r="3333" spans="1:11" x14ac:dyDescent="0.3">
      <c r="A3333" t="s">
        <v>3530</v>
      </c>
      <c r="B3333" t="s">
        <v>3653</v>
      </c>
      <c r="C3333" s="1">
        <f>VLOOKUP(A3333,[1]Sheet2!A:B,2,0)</f>
        <v>45046</v>
      </c>
      <c r="D3333">
        <v>6</v>
      </c>
      <c r="E3333" t="s">
        <v>3659</v>
      </c>
      <c r="F3333" t="s">
        <v>24</v>
      </c>
      <c r="G3333">
        <v>4505</v>
      </c>
      <c r="H3333">
        <v>3</v>
      </c>
      <c r="I3333">
        <f t="shared" si="52"/>
        <v>4508</v>
      </c>
      <c r="J3333">
        <v>0.32</v>
      </c>
      <c r="K3333">
        <v>0</v>
      </c>
    </row>
    <row r="3334" spans="1:11" x14ac:dyDescent="0.3">
      <c r="A3334" t="s">
        <v>3530</v>
      </c>
      <c r="B3334" t="s">
        <v>3653</v>
      </c>
      <c r="C3334" s="1">
        <f>VLOOKUP(A3334,[1]Sheet2!A:B,2,0)</f>
        <v>45046</v>
      </c>
      <c r="D3334">
        <v>7</v>
      </c>
      <c r="E3334" t="s">
        <v>33</v>
      </c>
      <c r="F3334" t="s">
        <v>34</v>
      </c>
      <c r="G3334">
        <v>9025</v>
      </c>
      <c r="H3334">
        <v>9</v>
      </c>
      <c r="I3334">
        <f t="shared" si="52"/>
        <v>9034</v>
      </c>
      <c r="J3334">
        <v>0.65</v>
      </c>
      <c r="K3334">
        <v>0</v>
      </c>
    </row>
    <row r="3335" spans="1:11" x14ac:dyDescent="0.3">
      <c r="A3335" t="s">
        <v>3530</v>
      </c>
      <c r="B3335" t="s">
        <v>3660</v>
      </c>
      <c r="C3335" s="1">
        <f>VLOOKUP(A3335,[1]Sheet2!A:B,2,0)</f>
        <v>45046</v>
      </c>
      <c r="D3335">
        <v>1</v>
      </c>
      <c r="E3335" t="s">
        <v>3661</v>
      </c>
      <c r="F3335" t="s">
        <v>14</v>
      </c>
      <c r="G3335">
        <v>565687</v>
      </c>
      <c r="H3335">
        <v>431</v>
      </c>
      <c r="I3335">
        <f t="shared" si="52"/>
        <v>566118</v>
      </c>
      <c r="J3335">
        <v>42.12</v>
      </c>
      <c r="K3335">
        <v>0</v>
      </c>
    </row>
    <row r="3336" spans="1:11" x14ac:dyDescent="0.3">
      <c r="A3336" t="s">
        <v>3530</v>
      </c>
      <c r="B3336" t="s">
        <v>3660</v>
      </c>
      <c r="C3336" s="1">
        <f>VLOOKUP(A3336,[1]Sheet2!A:B,2,0)</f>
        <v>45046</v>
      </c>
      <c r="D3336">
        <v>2</v>
      </c>
      <c r="E3336" t="s">
        <v>3662</v>
      </c>
      <c r="F3336" t="s">
        <v>16</v>
      </c>
      <c r="G3336">
        <v>13805</v>
      </c>
      <c r="H3336">
        <v>22</v>
      </c>
      <c r="I3336">
        <f t="shared" si="52"/>
        <v>13827</v>
      </c>
      <c r="J3336">
        <v>1.03</v>
      </c>
      <c r="K3336">
        <v>0</v>
      </c>
    </row>
    <row r="3337" spans="1:11" x14ac:dyDescent="0.3">
      <c r="A3337" t="s">
        <v>3530</v>
      </c>
      <c r="B3337" t="s">
        <v>3660</v>
      </c>
      <c r="C3337" s="1">
        <f>VLOOKUP(A3337,[1]Sheet2!A:B,2,0)</f>
        <v>45046</v>
      </c>
      <c r="D3337">
        <v>3</v>
      </c>
      <c r="E3337" t="s">
        <v>3663</v>
      </c>
      <c r="F3337" t="s">
        <v>18</v>
      </c>
      <c r="G3337">
        <v>721025</v>
      </c>
      <c r="H3337">
        <v>1122</v>
      </c>
      <c r="I3337">
        <f t="shared" si="52"/>
        <v>722147</v>
      </c>
      <c r="J3337">
        <v>53.73</v>
      </c>
      <c r="K3337">
        <v>1</v>
      </c>
    </row>
    <row r="3338" spans="1:11" x14ac:dyDescent="0.3">
      <c r="A3338" t="s">
        <v>3530</v>
      </c>
      <c r="B3338" t="s">
        <v>3660</v>
      </c>
      <c r="C3338" s="1">
        <f>VLOOKUP(A3338,[1]Sheet2!A:B,2,0)</f>
        <v>45046</v>
      </c>
      <c r="D3338">
        <v>4</v>
      </c>
      <c r="E3338" t="s">
        <v>3664</v>
      </c>
      <c r="F3338" t="s">
        <v>498</v>
      </c>
      <c r="G3338">
        <v>9157</v>
      </c>
      <c r="H3338">
        <v>2</v>
      </c>
      <c r="I3338">
        <f t="shared" si="52"/>
        <v>9159</v>
      </c>
      <c r="J3338">
        <v>0.68</v>
      </c>
      <c r="K3338">
        <v>0</v>
      </c>
    </row>
    <row r="3339" spans="1:11" x14ac:dyDescent="0.3">
      <c r="A3339" t="s">
        <v>3530</v>
      </c>
      <c r="B3339" t="s">
        <v>3660</v>
      </c>
      <c r="C3339" s="1">
        <f>VLOOKUP(A3339,[1]Sheet2!A:B,2,0)</f>
        <v>45046</v>
      </c>
      <c r="D3339">
        <v>5</v>
      </c>
      <c r="E3339" t="s">
        <v>3665</v>
      </c>
      <c r="F3339" t="s">
        <v>3666</v>
      </c>
      <c r="G3339">
        <v>3382</v>
      </c>
      <c r="H3339">
        <v>2</v>
      </c>
      <c r="I3339">
        <f t="shared" si="52"/>
        <v>3384</v>
      </c>
      <c r="J3339">
        <v>0.25</v>
      </c>
      <c r="K3339">
        <v>0</v>
      </c>
    </row>
    <row r="3340" spans="1:11" x14ac:dyDescent="0.3">
      <c r="A3340" t="s">
        <v>3530</v>
      </c>
      <c r="B3340" t="s">
        <v>3660</v>
      </c>
      <c r="C3340" s="1">
        <f>VLOOKUP(A3340,[1]Sheet2!A:B,2,0)</f>
        <v>45046</v>
      </c>
      <c r="D3340">
        <v>6</v>
      </c>
      <c r="E3340" t="s">
        <v>3667</v>
      </c>
      <c r="F3340" t="s">
        <v>2587</v>
      </c>
      <c r="G3340">
        <v>5946</v>
      </c>
      <c r="H3340">
        <v>1</v>
      </c>
      <c r="I3340">
        <f t="shared" si="52"/>
        <v>5947</v>
      </c>
      <c r="J3340">
        <v>0.44</v>
      </c>
      <c r="K3340">
        <v>0</v>
      </c>
    </row>
    <row r="3341" spans="1:11" x14ac:dyDescent="0.3">
      <c r="A3341" t="s">
        <v>3530</v>
      </c>
      <c r="B3341" t="s">
        <v>3660</v>
      </c>
      <c r="C3341" s="1">
        <f>VLOOKUP(A3341,[1]Sheet2!A:B,2,0)</f>
        <v>45046</v>
      </c>
      <c r="D3341">
        <v>7</v>
      </c>
      <c r="E3341" t="s">
        <v>3668</v>
      </c>
      <c r="F3341" t="s">
        <v>24</v>
      </c>
      <c r="G3341">
        <v>5620</v>
      </c>
      <c r="H3341">
        <v>1</v>
      </c>
      <c r="I3341">
        <f t="shared" si="52"/>
        <v>5621</v>
      </c>
      <c r="J3341">
        <v>0.42</v>
      </c>
      <c r="K3341">
        <v>0</v>
      </c>
    </row>
    <row r="3342" spans="1:11" x14ac:dyDescent="0.3">
      <c r="A3342" t="s">
        <v>3530</v>
      </c>
      <c r="B3342" t="s">
        <v>3660</v>
      </c>
      <c r="C3342" s="1">
        <f>VLOOKUP(A3342,[1]Sheet2!A:B,2,0)</f>
        <v>45046</v>
      </c>
      <c r="D3342">
        <v>8</v>
      </c>
      <c r="E3342" t="s">
        <v>33</v>
      </c>
      <c r="F3342" t="s">
        <v>34</v>
      </c>
      <c r="G3342">
        <v>17923</v>
      </c>
      <c r="H3342">
        <v>6</v>
      </c>
      <c r="I3342">
        <f t="shared" si="52"/>
        <v>17929</v>
      </c>
      <c r="J3342">
        <v>1.33</v>
      </c>
      <c r="K3342">
        <v>0</v>
      </c>
    </row>
    <row r="3343" spans="1:11" x14ac:dyDescent="0.3">
      <c r="A3343" t="s">
        <v>3530</v>
      </c>
      <c r="B3343" t="s">
        <v>3669</v>
      </c>
      <c r="C3343" s="1">
        <f>VLOOKUP(A3343,[1]Sheet2!A:B,2,0)</f>
        <v>45046</v>
      </c>
      <c r="D3343">
        <v>1</v>
      </c>
      <c r="E3343" t="s">
        <v>3670</v>
      </c>
      <c r="F3343" t="s">
        <v>18</v>
      </c>
      <c r="G3343">
        <v>610855</v>
      </c>
      <c r="H3343">
        <v>3194</v>
      </c>
      <c r="I3343">
        <f t="shared" si="52"/>
        <v>614049</v>
      </c>
      <c r="J3343">
        <v>52.11</v>
      </c>
      <c r="K3343">
        <v>1</v>
      </c>
    </row>
    <row r="3344" spans="1:11" x14ac:dyDescent="0.3">
      <c r="A3344" t="s">
        <v>3530</v>
      </c>
      <c r="B3344" t="s">
        <v>3669</v>
      </c>
      <c r="C3344" s="1">
        <f>VLOOKUP(A3344,[1]Sheet2!A:B,2,0)</f>
        <v>45046</v>
      </c>
      <c r="D3344">
        <v>2</v>
      </c>
      <c r="E3344" t="s">
        <v>3671</v>
      </c>
      <c r="F3344" t="s">
        <v>14</v>
      </c>
      <c r="G3344">
        <v>486105</v>
      </c>
      <c r="H3344">
        <v>2395</v>
      </c>
      <c r="I3344">
        <f t="shared" si="52"/>
        <v>488500</v>
      </c>
      <c r="J3344">
        <v>41.45</v>
      </c>
      <c r="K3344">
        <v>0</v>
      </c>
    </row>
    <row r="3345" spans="1:11" x14ac:dyDescent="0.3">
      <c r="A3345" t="s">
        <v>3530</v>
      </c>
      <c r="B3345" t="s">
        <v>3669</v>
      </c>
      <c r="C3345" s="1">
        <f>VLOOKUP(A3345,[1]Sheet2!A:B,2,0)</f>
        <v>45046</v>
      </c>
      <c r="D3345">
        <v>3</v>
      </c>
      <c r="E3345" t="s">
        <v>3672</v>
      </c>
      <c r="F3345" t="s">
        <v>16</v>
      </c>
      <c r="G3345">
        <v>37381</v>
      </c>
      <c r="H3345">
        <v>149</v>
      </c>
      <c r="I3345">
        <f t="shared" si="52"/>
        <v>37530</v>
      </c>
      <c r="J3345">
        <v>3.18</v>
      </c>
      <c r="K3345">
        <v>0</v>
      </c>
    </row>
    <row r="3346" spans="1:11" x14ac:dyDescent="0.3">
      <c r="A3346" t="s">
        <v>3530</v>
      </c>
      <c r="B3346" t="s">
        <v>3669</v>
      </c>
      <c r="C3346" s="1">
        <f>VLOOKUP(A3346,[1]Sheet2!A:B,2,0)</f>
        <v>45046</v>
      </c>
      <c r="D3346">
        <v>4</v>
      </c>
      <c r="E3346" t="s">
        <v>3673</v>
      </c>
      <c r="F3346" t="s">
        <v>337</v>
      </c>
      <c r="G3346">
        <v>4479</v>
      </c>
      <c r="H3346">
        <v>1</v>
      </c>
      <c r="I3346">
        <f t="shared" si="52"/>
        <v>4480</v>
      </c>
      <c r="J3346">
        <v>0.38</v>
      </c>
      <c r="K3346">
        <v>0</v>
      </c>
    </row>
    <row r="3347" spans="1:11" x14ac:dyDescent="0.3">
      <c r="A3347" t="s">
        <v>3530</v>
      </c>
      <c r="B3347" t="s">
        <v>3669</v>
      </c>
      <c r="C3347" s="1">
        <f>VLOOKUP(A3347,[1]Sheet2!A:B,2,0)</f>
        <v>45046</v>
      </c>
      <c r="D3347">
        <v>5</v>
      </c>
      <c r="E3347" t="s">
        <v>3674</v>
      </c>
      <c r="F3347" t="s">
        <v>79</v>
      </c>
      <c r="G3347">
        <v>1652</v>
      </c>
      <c r="H3347">
        <v>15</v>
      </c>
      <c r="I3347">
        <f t="shared" si="52"/>
        <v>1667</v>
      </c>
      <c r="J3347">
        <v>0.14000000000000001</v>
      </c>
      <c r="K3347">
        <v>0</v>
      </c>
    </row>
    <row r="3348" spans="1:11" x14ac:dyDescent="0.3">
      <c r="A3348" t="s">
        <v>3530</v>
      </c>
      <c r="B3348" t="s">
        <v>3669</v>
      </c>
      <c r="C3348" s="1">
        <f>VLOOKUP(A3348,[1]Sheet2!A:B,2,0)</f>
        <v>45046</v>
      </c>
      <c r="D3348">
        <v>6</v>
      </c>
      <c r="E3348" t="s">
        <v>3675</v>
      </c>
      <c r="F3348" t="s">
        <v>3676</v>
      </c>
      <c r="G3348">
        <v>1517</v>
      </c>
      <c r="H3348">
        <v>2</v>
      </c>
      <c r="I3348">
        <f t="shared" si="52"/>
        <v>1519</v>
      </c>
      <c r="J3348">
        <v>0.13</v>
      </c>
      <c r="K3348">
        <v>0</v>
      </c>
    </row>
    <row r="3349" spans="1:11" x14ac:dyDescent="0.3">
      <c r="A3349" t="s">
        <v>3530</v>
      </c>
      <c r="B3349" t="s">
        <v>3669</v>
      </c>
      <c r="C3349" s="1">
        <f>VLOOKUP(A3349,[1]Sheet2!A:B,2,0)</f>
        <v>45046</v>
      </c>
      <c r="D3349">
        <v>7</v>
      </c>
      <c r="E3349" t="s">
        <v>3677</v>
      </c>
      <c r="F3349" t="s">
        <v>644</v>
      </c>
      <c r="G3349">
        <v>1038</v>
      </c>
      <c r="H3349">
        <v>4</v>
      </c>
      <c r="I3349">
        <f t="shared" si="52"/>
        <v>1042</v>
      </c>
      <c r="J3349">
        <v>0.09</v>
      </c>
      <c r="K3349">
        <v>0</v>
      </c>
    </row>
    <row r="3350" spans="1:11" x14ac:dyDescent="0.3">
      <c r="A3350" t="s">
        <v>3530</v>
      </c>
      <c r="B3350" t="s">
        <v>3669</v>
      </c>
      <c r="C3350" s="1">
        <f>VLOOKUP(A3350,[1]Sheet2!A:B,2,0)</f>
        <v>45046</v>
      </c>
      <c r="D3350">
        <v>8</v>
      </c>
      <c r="E3350" t="s">
        <v>3678</v>
      </c>
      <c r="F3350" t="s">
        <v>24</v>
      </c>
      <c r="G3350">
        <v>1422</v>
      </c>
      <c r="H3350">
        <v>1</v>
      </c>
      <c r="I3350">
        <f t="shared" si="52"/>
        <v>1423</v>
      </c>
      <c r="J3350">
        <v>0.12</v>
      </c>
      <c r="K3350">
        <v>0</v>
      </c>
    </row>
    <row r="3351" spans="1:11" x14ac:dyDescent="0.3">
      <c r="A3351" t="s">
        <v>3530</v>
      </c>
      <c r="B3351" t="s">
        <v>3669</v>
      </c>
      <c r="C3351" s="1">
        <f>VLOOKUP(A3351,[1]Sheet2!A:B,2,0)</f>
        <v>45046</v>
      </c>
      <c r="D3351">
        <v>9</v>
      </c>
      <c r="E3351" t="s">
        <v>3679</v>
      </c>
      <c r="F3351" t="s">
        <v>24</v>
      </c>
      <c r="G3351">
        <v>1945</v>
      </c>
      <c r="H3351">
        <v>0</v>
      </c>
      <c r="I3351">
        <f t="shared" si="52"/>
        <v>1945</v>
      </c>
      <c r="J3351">
        <v>0.17</v>
      </c>
      <c r="K3351">
        <v>0</v>
      </c>
    </row>
    <row r="3352" spans="1:11" x14ac:dyDescent="0.3">
      <c r="A3352" t="s">
        <v>3530</v>
      </c>
      <c r="B3352" t="s">
        <v>3669</v>
      </c>
      <c r="C3352" s="1">
        <f>VLOOKUP(A3352,[1]Sheet2!A:B,2,0)</f>
        <v>45046</v>
      </c>
      <c r="D3352">
        <v>10</v>
      </c>
      <c r="E3352" t="s">
        <v>3680</v>
      </c>
      <c r="F3352" t="s">
        <v>24</v>
      </c>
      <c r="G3352">
        <v>1720</v>
      </c>
      <c r="H3352">
        <v>3</v>
      </c>
      <c r="I3352">
        <f t="shared" si="52"/>
        <v>1723</v>
      </c>
      <c r="J3352">
        <v>0.15</v>
      </c>
      <c r="K3352">
        <v>0</v>
      </c>
    </row>
    <row r="3353" spans="1:11" x14ac:dyDescent="0.3">
      <c r="A3353" t="s">
        <v>3530</v>
      </c>
      <c r="B3353" t="s">
        <v>3669</v>
      </c>
      <c r="C3353" s="1">
        <f>VLOOKUP(A3353,[1]Sheet2!A:B,2,0)</f>
        <v>45046</v>
      </c>
      <c r="D3353">
        <v>11</v>
      </c>
      <c r="E3353" t="s">
        <v>3681</v>
      </c>
      <c r="F3353" t="s">
        <v>24</v>
      </c>
      <c r="G3353">
        <v>2471</v>
      </c>
      <c r="H3353">
        <v>0</v>
      </c>
      <c r="I3353">
        <f t="shared" si="52"/>
        <v>2471</v>
      </c>
      <c r="J3353">
        <v>0.21</v>
      </c>
      <c r="K3353">
        <v>0</v>
      </c>
    </row>
    <row r="3354" spans="1:11" x14ac:dyDescent="0.3">
      <c r="A3354" t="s">
        <v>3530</v>
      </c>
      <c r="B3354" t="s">
        <v>3669</v>
      </c>
      <c r="C3354" s="1">
        <f>VLOOKUP(A3354,[1]Sheet2!A:B,2,0)</f>
        <v>45046</v>
      </c>
      <c r="D3354">
        <v>12</v>
      </c>
      <c r="E3354" t="s">
        <v>3682</v>
      </c>
      <c r="F3354" t="s">
        <v>24</v>
      </c>
      <c r="G3354">
        <v>3552</v>
      </c>
      <c r="H3354">
        <v>1</v>
      </c>
      <c r="I3354">
        <f t="shared" si="52"/>
        <v>3553</v>
      </c>
      <c r="J3354">
        <v>0.3</v>
      </c>
      <c r="K3354">
        <v>0</v>
      </c>
    </row>
    <row r="3355" spans="1:11" x14ac:dyDescent="0.3">
      <c r="A3355" t="s">
        <v>3530</v>
      </c>
      <c r="B3355" t="s">
        <v>3669</v>
      </c>
      <c r="C3355" s="1">
        <f>VLOOKUP(A3355,[1]Sheet2!A:B,2,0)</f>
        <v>45046</v>
      </c>
      <c r="D3355">
        <v>13</v>
      </c>
      <c r="E3355" t="s">
        <v>3683</v>
      </c>
      <c r="F3355" t="s">
        <v>24</v>
      </c>
      <c r="G3355">
        <v>6118</v>
      </c>
      <c r="H3355">
        <v>0</v>
      </c>
      <c r="I3355">
        <f t="shared" si="52"/>
        <v>6118</v>
      </c>
      <c r="J3355">
        <v>0.52</v>
      </c>
      <c r="K3355">
        <v>0</v>
      </c>
    </row>
    <row r="3356" spans="1:11" x14ac:dyDescent="0.3">
      <c r="A3356" t="s">
        <v>3530</v>
      </c>
      <c r="B3356" t="s">
        <v>3669</v>
      </c>
      <c r="C3356" s="1">
        <f>VLOOKUP(A3356,[1]Sheet2!A:B,2,0)</f>
        <v>45046</v>
      </c>
      <c r="D3356">
        <v>14</v>
      </c>
      <c r="E3356" t="s">
        <v>33</v>
      </c>
      <c r="F3356" t="s">
        <v>34</v>
      </c>
      <c r="G3356">
        <v>12372</v>
      </c>
      <c r="H3356">
        <v>31</v>
      </c>
      <c r="I3356">
        <f t="shared" si="52"/>
        <v>12403</v>
      </c>
      <c r="J3356">
        <v>1.05</v>
      </c>
      <c r="K3356">
        <v>0</v>
      </c>
    </row>
    <row r="3357" spans="1:11" x14ac:dyDescent="0.3">
      <c r="A3357" t="s">
        <v>3530</v>
      </c>
      <c r="B3357" t="s">
        <v>3684</v>
      </c>
      <c r="C3357" s="1">
        <f>VLOOKUP(A3357,[1]Sheet2!A:B,2,0)</f>
        <v>45046</v>
      </c>
      <c r="D3357">
        <v>1</v>
      </c>
      <c r="E3357" t="s">
        <v>3577</v>
      </c>
      <c r="F3357" t="s">
        <v>14</v>
      </c>
      <c r="G3357">
        <v>479482</v>
      </c>
      <c r="H3357">
        <v>926</v>
      </c>
      <c r="I3357">
        <f t="shared" si="52"/>
        <v>480408</v>
      </c>
      <c r="J3357">
        <v>40.159999999999997</v>
      </c>
      <c r="K3357">
        <v>0</v>
      </c>
    </row>
    <row r="3358" spans="1:11" x14ac:dyDescent="0.3">
      <c r="A3358" t="s">
        <v>3530</v>
      </c>
      <c r="B3358" t="s">
        <v>3684</v>
      </c>
      <c r="C3358" s="1">
        <f>VLOOKUP(A3358,[1]Sheet2!A:B,2,0)</f>
        <v>45046</v>
      </c>
      <c r="D3358">
        <v>2</v>
      </c>
      <c r="E3358" t="s">
        <v>3685</v>
      </c>
      <c r="F3358" t="s">
        <v>16</v>
      </c>
      <c r="G3358">
        <v>44540</v>
      </c>
      <c r="H3358">
        <v>137</v>
      </c>
      <c r="I3358">
        <f t="shared" si="52"/>
        <v>44677</v>
      </c>
      <c r="J3358">
        <v>3.74</v>
      </c>
      <c r="K3358">
        <v>0</v>
      </c>
    </row>
    <row r="3359" spans="1:11" x14ac:dyDescent="0.3">
      <c r="A3359" t="s">
        <v>3530</v>
      </c>
      <c r="B3359" t="s">
        <v>3684</v>
      </c>
      <c r="C3359" s="1">
        <f>VLOOKUP(A3359,[1]Sheet2!A:B,2,0)</f>
        <v>45046</v>
      </c>
      <c r="D3359">
        <v>3</v>
      </c>
      <c r="E3359" t="s">
        <v>3686</v>
      </c>
      <c r="F3359" t="s">
        <v>18</v>
      </c>
      <c r="G3359">
        <v>624801</v>
      </c>
      <c r="H3359">
        <v>2449</v>
      </c>
      <c r="I3359">
        <f t="shared" si="52"/>
        <v>627250</v>
      </c>
      <c r="J3359">
        <v>52.44</v>
      </c>
      <c r="K3359">
        <v>1</v>
      </c>
    </row>
    <row r="3360" spans="1:11" x14ac:dyDescent="0.3">
      <c r="A3360" t="s">
        <v>3530</v>
      </c>
      <c r="B3360" t="s">
        <v>3684</v>
      </c>
      <c r="C3360" s="1">
        <f>VLOOKUP(A3360,[1]Sheet2!A:B,2,0)</f>
        <v>45046</v>
      </c>
      <c r="D3360">
        <v>4</v>
      </c>
      <c r="E3360" t="s">
        <v>3687</v>
      </c>
      <c r="F3360" t="s">
        <v>660</v>
      </c>
      <c r="G3360">
        <v>5555</v>
      </c>
      <c r="H3360">
        <v>11</v>
      </c>
      <c r="I3360">
        <f t="shared" si="52"/>
        <v>5566</v>
      </c>
      <c r="J3360">
        <v>0.47</v>
      </c>
      <c r="K3360">
        <v>0</v>
      </c>
    </row>
    <row r="3361" spans="1:11" x14ac:dyDescent="0.3">
      <c r="A3361" t="s">
        <v>3530</v>
      </c>
      <c r="B3361" t="s">
        <v>3684</v>
      </c>
      <c r="C3361" s="1">
        <f>VLOOKUP(A3361,[1]Sheet2!A:B,2,0)</f>
        <v>45046</v>
      </c>
      <c r="D3361">
        <v>5</v>
      </c>
      <c r="E3361" t="s">
        <v>3688</v>
      </c>
      <c r="F3361" t="s">
        <v>1056</v>
      </c>
      <c r="G3361">
        <v>1099</v>
      </c>
      <c r="H3361">
        <v>6</v>
      </c>
      <c r="I3361">
        <f t="shared" si="52"/>
        <v>1105</v>
      </c>
      <c r="J3361">
        <v>0.09</v>
      </c>
      <c r="K3361">
        <v>0</v>
      </c>
    </row>
    <row r="3362" spans="1:11" x14ac:dyDescent="0.3">
      <c r="A3362" t="s">
        <v>3530</v>
      </c>
      <c r="B3362" t="s">
        <v>3684</v>
      </c>
      <c r="C3362" s="1">
        <f>VLOOKUP(A3362,[1]Sheet2!A:B,2,0)</f>
        <v>45046</v>
      </c>
      <c r="D3362">
        <v>6</v>
      </c>
      <c r="E3362" t="s">
        <v>3689</v>
      </c>
      <c r="F3362" t="s">
        <v>3690</v>
      </c>
      <c r="G3362">
        <v>1203</v>
      </c>
      <c r="H3362">
        <v>1</v>
      </c>
      <c r="I3362">
        <f t="shared" si="52"/>
        <v>1204</v>
      </c>
      <c r="J3362">
        <v>0.1</v>
      </c>
      <c r="K3362">
        <v>0</v>
      </c>
    </row>
    <row r="3363" spans="1:11" x14ac:dyDescent="0.3">
      <c r="A3363" t="s">
        <v>3530</v>
      </c>
      <c r="B3363" t="s">
        <v>3684</v>
      </c>
      <c r="C3363" s="1">
        <f>VLOOKUP(A3363,[1]Sheet2!A:B,2,0)</f>
        <v>45046</v>
      </c>
      <c r="D3363">
        <v>7</v>
      </c>
      <c r="E3363" t="s">
        <v>3691</v>
      </c>
      <c r="F3363" t="s">
        <v>337</v>
      </c>
      <c r="G3363">
        <v>2279</v>
      </c>
      <c r="H3363">
        <v>0</v>
      </c>
      <c r="I3363">
        <f t="shared" si="52"/>
        <v>2279</v>
      </c>
      <c r="J3363">
        <v>0.19</v>
      </c>
      <c r="K3363">
        <v>0</v>
      </c>
    </row>
    <row r="3364" spans="1:11" x14ac:dyDescent="0.3">
      <c r="A3364" t="s">
        <v>3530</v>
      </c>
      <c r="B3364" t="s">
        <v>3684</v>
      </c>
      <c r="C3364" s="1">
        <f>VLOOKUP(A3364,[1]Sheet2!A:B,2,0)</f>
        <v>45046</v>
      </c>
      <c r="D3364">
        <v>8</v>
      </c>
      <c r="E3364" t="s">
        <v>3692</v>
      </c>
      <c r="F3364" t="s">
        <v>3693</v>
      </c>
      <c r="G3364">
        <v>2222</v>
      </c>
      <c r="H3364">
        <v>4</v>
      </c>
      <c r="I3364">
        <f t="shared" si="52"/>
        <v>2226</v>
      </c>
      <c r="J3364">
        <v>0.19</v>
      </c>
      <c r="K3364">
        <v>0</v>
      </c>
    </row>
    <row r="3365" spans="1:11" x14ac:dyDescent="0.3">
      <c r="A3365" t="s">
        <v>3530</v>
      </c>
      <c r="B3365" t="s">
        <v>3684</v>
      </c>
      <c r="C3365" s="1">
        <f>VLOOKUP(A3365,[1]Sheet2!A:B,2,0)</f>
        <v>45046</v>
      </c>
      <c r="D3365">
        <v>9</v>
      </c>
      <c r="E3365" t="s">
        <v>3694</v>
      </c>
      <c r="F3365" t="s">
        <v>644</v>
      </c>
      <c r="G3365">
        <v>1003</v>
      </c>
      <c r="H3365">
        <v>5</v>
      </c>
      <c r="I3365">
        <f t="shared" si="52"/>
        <v>1008</v>
      </c>
      <c r="J3365">
        <v>0.08</v>
      </c>
      <c r="K3365">
        <v>0</v>
      </c>
    </row>
    <row r="3366" spans="1:11" x14ac:dyDescent="0.3">
      <c r="A3366" t="s">
        <v>3530</v>
      </c>
      <c r="B3366" t="s">
        <v>3684</v>
      </c>
      <c r="C3366" s="1">
        <f>VLOOKUP(A3366,[1]Sheet2!A:B,2,0)</f>
        <v>45046</v>
      </c>
      <c r="D3366">
        <v>10</v>
      </c>
      <c r="E3366" t="s">
        <v>3695</v>
      </c>
      <c r="F3366" t="s">
        <v>1012</v>
      </c>
      <c r="G3366">
        <v>1110</v>
      </c>
      <c r="H3366">
        <v>3</v>
      </c>
      <c r="I3366">
        <f t="shared" si="52"/>
        <v>1113</v>
      </c>
      <c r="J3366">
        <v>0.09</v>
      </c>
      <c r="K3366">
        <v>0</v>
      </c>
    </row>
    <row r="3367" spans="1:11" x14ac:dyDescent="0.3">
      <c r="A3367" t="s">
        <v>3530</v>
      </c>
      <c r="B3367" t="s">
        <v>3684</v>
      </c>
      <c r="C3367" s="1">
        <f>VLOOKUP(A3367,[1]Sheet2!A:B,2,0)</f>
        <v>45046</v>
      </c>
      <c r="D3367">
        <v>11</v>
      </c>
      <c r="E3367" t="s">
        <v>3696</v>
      </c>
      <c r="F3367" t="s">
        <v>987</v>
      </c>
      <c r="G3367">
        <v>1247</v>
      </c>
      <c r="H3367">
        <v>4</v>
      </c>
      <c r="I3367">
        <f t="shared" si="52"/>
        <v>1251</v>
      </c>
      <c r="J3367">
        <v>0.1</v>
      </c>
      <c r="K3367">
        <v>0</v>
      </c>
    </row>
    <row r="3368" spans="1:11" x14ac:dyDescent="0.3">
      <c r="A3368" t="s">
        <v>3530</v>
      </c>
      <c r="B3368" t="s">
        <v>3684</v>
      </c>
      <c r="C3368" s="1">
        <f>VLOOKUP(A3368,[1]Sheet2!A:B,2,0)</f>
        <v>45046</v>
      </c>
      <c r="D3368">
        <v>12</v>
      </c>
      <c r="E3368" t="s">
        <v>3697</v>
      </c>
      <c r="F3368" t="s">
        <v>79</v>
      </c>
      <c r="G3368">
        <v>1394</v>
      </c>
      <c r="H3368">
        <v>0</v>
      </c>
      <c r="I3368">
        <f t="shared" si="52"/>
        <v>1394</v>
      </c>
      <c r="J3368">
        <v>0.12</v>
      </c>
      <c r="K3368">
        <v>0</v>
      </c>
    </row>
    <row r="3369" spans="1:11" x14ac:dyDescent="0.3">
      <c r="A3369" t="s">
        <v>3530</v>
      </c>
      <c r="B3369" t="s">
        <v>3684</v>
      </c>
      <c r="C3369" s="1">
        <f>VLOOKUP(A3369,[1]Sheet2!A:B,2,0)</f>
        <v>45046</v>
      </c>
      <c r="D3369">
        <v>13</v>
      </c>
      <c r="E3369" t="s">
        <v>3698</v>
      </c>
      <c r="F3369" t="s">
        <v>3676</v>
      </c>
      <c r="G3369">
        <v>1950</v>
      </c>
      <c r="H3369">
        <v>3</v>
      </c>
      <c r="I3369">
        <f t="shared" si="52"/>
        <v>1953</v>
      </c>
      <c r="J3369">
        <v>0.16</v>
      </c>
      <c r="K3369">
        <v>0</v>
      </c>
    </row>
    <row r="3370" spans="1:11" x14ac:dyDescent="0.3">
      <c r="A3370" t="s">
        <v>3530</v>
      </c>
      <c r="B3370" t="s">
        <v>3684</v>
      </c>
      <c r="C3370" s="1">
        <f>VLOOKUP(A3370,[1]Sheet2!A:B,2,0)</f>
        <v>45046</v>
      </c>
      <c r="D3370">
        <v>14</v>
      </c>
      <c r="E3370" t="s">
        <v>3699</v>
      </c>
      <c r="F3370" t="s">
        <v>24</v>
      </c>
      <c r="G3370">
        <v>3981</v>
      </c>
      <c r="H3370">
        <v>0</v>
      </c>
      <c r="I3370">
        <f t="shared" si="52"/>
        <v>3981</v>
      </c>
      <c r="J3370">
        <v>0.33</v>
      </c>
      <c r="K3370">
        <v>0</v>
      </c>
    </row>
    <row r="3371" spans="1:11" x14ac:dyDescent="0.3">
      <c r="A3371" t="s">
        <v>3530</v>
      </c>
      <c r="B3371" t="s">
        <v>3684</v>
      </c>
      <c r="C3371" s="1">
        <f>VLOOKUP(A3371,[1]Sheet2!A:B,2,0)</f>
        <v>45046</v>
      </c>
      <c r="D3371">
        <v>15</v>
      </c>
      <c r="E3371" t="s">
        <v>3700</v>
      </c>
      <c r="F3371" t="s">
        <v>24</v>
      </c>
      <c r="G3371">
        <v>2736</v>
      </c>
      <c r="H3371">
        <v>1</v>
      </c>
      <c r="I3371">
        <f t="shared" si="52"/>
        <v>2737</v>
      </c>
      <c r="J3371">
        <v>0.23</v>
      </c>
      <c r="K3371">
        <v>0</v>
      </c>
    </row>
    <row r="3372" spans="1:11" x14ac:dyDescent="0.3">
      <c r="A3372" t="s">
        <v>3530</v>
      </c>
      <c r="B3372" t="s">
        <v>3684</v>
      </c>
      <c r="C3372" s="1">
        <f>VLOOKUP(A3372,[1]Sheet2!A:B,2,0)</f>
        <v>45046</v>
      </c>
      <c r="D3372">
        <v>16</v>
      </c>
      <c r="E3372" t="s">
        <v>3701</v>
      </c>
      <c r="F3372" t="s">
        <v>24</v>
      </c>
      <c r="G3372">
        <v>6316</v>
      </c>
      <c r="H3372">
        <v>4</v>
      </c>
      <c r="I3372">
        <f t="shared" si="52"/>
        <v>6320</v>
      </c>
      <c r="J3372">
        <v>0.53</v>
      </c>
      <c r="K3372">
        <v>0</v>
      </c>
    </row>
    <row r="3373" spans="1:11" x14ac:dyDescent="0.3">
      <c r="A3373" t="s">
        <v>3530</v>
      </c>
      <c r="B3373" t="s">
        <v>3684</v>
      </c>
      <c r="C3373" s="1">
        <f>VLOOKUP(A3373,[1]Sheet2!A:B,2,0)</f>
        <v>45046</v>
      </c>
      <c r="D3373">
        <v>17</v>
      </c>
      <c r="E3373" t="s">
        <v>3702</v>
      </c>
      <c r="F3373" t="s">
        <v>24</v>
      </c>
      <c r="G3373">
        <v>4984</v>
      </c>
      <c r="H3373">
        <v>0</v>
      </c>
      <c r="I3373">
        <f t="shared" si="52"/>
        <v>4984</v>
      </c>
      <c r="J3373">
        <v>0.42</v>
      </c>
      <c r="K3373">
        <v>0</v>
      </c>
    </row>
    <row r="3374" spans="1:11" x14ac:dyDescent="0.3">
      <c r="A3374" t="s">
        <v>3530</v>
      </c>
      <c r="B3374" t="s">
        <v>3684</v>
      </c>
      <c r="C3374" s="1">
        <f>VLOOKUP(A3374,[1]Sheet2!A:B,2,0)</f>
        <v>45046</v>
      </c>
      <c r="D3374">
        <v>18</v>
      </c>
      <c r="E3374" t="s">
        <v>3703</v>
      </c>
      <c r="F3374" t="s">
        <v>24</v>
      </c>
      <c r="G3374">
        <v>1296</v>
      </c>
      <c r="H3374">
        <v>1</v>
      </c>
      <c r="I3374">
        <f t="shared" si="52"/>
        <v>1297</v>
      </c>
      <c r="J3374">
        <v>0.11</v>
      </c>
      <c r="K3374">
        <v>0</v>
      </c>
    </row>
    <row r="3375" spans="1:11" x14ac:dyDescent="0.3">
      <c r="A3375" t="s">
        <v>3530</v>
      </c>
      <c r="B3375" t="s">
        <v>3684</v>
      </c>
      <c r="C3375" s="1">
        <f>VLOOKUP(A3375,[1]Sheet2!A:B,2,0)</f>
        <v>45046</v>
      </c>
      <c r="D3375">
        <v>19</v>
      </c>
      <c r="E3375" t="s">
        <v>33</v>
      </c>
      <c r="F3375" t="s">
        <v>34</v>
      </c>
      <c r="G3375">
        <v>5328</v>
      </c>
      <c r="H3375">
        <v>15</v>
      </c>
      <c r="I3375">
        <f t="shared" si="52"/>
        <v>5343</v>
      </c>
      <c r="J3375">
        <v>0.45</v>
      </c>
      <c r="K3375">
        <v>0</v>
      </c>
    </row>
    <row r="3376" spans="1:11" x14ac:dyDescent="0.3">
      <c r="A3376" t="s">
        <v>3530</v>
      </c>
      <c r="B3376" t="s">
        <v>3704</v>
      </c>
      <c r="C3376" s="1">
        <f>VLOOKUP(A3376,[1]Sheet2!A:B,2,0)</f>
        <v>45046</v>
      </c>
      <c r="D3376">
        <v>1</v>
      </c>
      <c r="E3376" t="s">
        <v>3705</v>
      </c>
      <c r="F3376" t="s">
        <v>18</v>
      </c>
      <c r="G3376">
        <v>876911</v>
      </c>
      <c r="H3376">
        <v>1016</v>
      </c>
      <c r="I3376">
        <f t="shared" si="52"/>
        <v>877927</v>
      </c>
      <c r="J3376">
        <v>69.349999999999994</v>
      </c>
      <c r="K3376">
        <v>1</v>
      </c>
    </row>
    <row r="3377" spans="1:11" x14ac:dyDescent="0.3">
      <c r="A3377" t="s">
        <v>3530</v>
      </c>
      <c r="B3377" t="s">
        <v>3704</v>
      </c>
      <c r="C3377" s="1">
        <f>VLOOKUP(A3377,[1]Sheet2!A:B,2,0)</f>
        <v>45046</v>
      </c>
      <c r="D3377">
        <v>2</v>
      </c>
      <c r="E3377" t="s">
        <v>3706</v>
      </c>
      <c r="F3377" t="s">
        <v>16</v>
      </c>
      <c r="G3377">
        <v>15336</v>
      </c>
      <c r="H3377">
        <v>28</v>
      </c>
      <c r="I3377">
        <f t="shared" si="52"/>
        <v>15364</v>
      </c>
      <c r="J3377">
        <v>1.21</v>
      </c>
      <c r="K3377">
        <v>0</v>
      </c>
    </row>
    <row r="3378" spans="1:11" x14ac:dyDescent="0.3">
      <c r="A3378" t="s">
        <v>3530</v>
      </c>
      <c r="B3378" t="s">
        <v>3704</v>
      </c>
      <c r="C3378" s="1">
        <f>VLOOKUP(A3378,[1]Sheet2!A:B,2,0)</f>
        <v>45046</v>
      </c>
      <c r="D3378">
        <v>3</v>
      </c>
      <c r="E3378" t="s">
        <v>3707</v>
      </c>
      <c r="F3378" t="s">
        <v>14</v>
      </c>
      <c r="G3378">
        <v>324139</v>
      </c>
      <c r="H3378">
        <v>106</v>
      </c>
      <c r="I3378">
        <f t="shared" si="52"/>
        <v>324245</v>
      </c>
      <c r="J3378">
        <v>25.61</v>
      </c>
      <c r="K3378">
        <v>0</v>
      </c>
    </row>
    <row r="3379" spans="1:11" x14ac:dyDescent="0.3">
      <c r="A3379" t="s">
        <v>3530</v>
      </c>
      <c r="B3379" t="s">
        <v>3704</v>
      </c>
      <c r="C3379" s="1">
        <f>VLOOKUP(A3379,[1]Sheet2!A:B,2,0)</f>
        <v>45046</v>
      </c>
      <c r="D3379">
        <v>4</v>
      </c>
      <c r="E3379" t="s">
        <v>3708</v>
      </c>
      <c r="F3379" t="s">
        <v>337</v>
      </c>
      <c r="G3379">
        <v>7829</v>
      </c>
      <c r="H3379">
        <v>4</v>
      </c>
      <c r="I3379">
        <f t="shared" si="52"/>
        <v>7833</v>
      </c>
      <c r="J3379">
        <v>0.62</v>
      </c>
      <c r="K3379">
        <v>0</v>
      </c>
    </row>
    <row r="3380" spans="1:11" x14ac:dyDescent="0.3">
      <c r="A3380" t="s">
        <v>3530</v>
      </c>
      <c r="B3380" t="s">
        <v>3704</v>
      </c>
      <c r="C3380" s="1">
        <f>VLOOKUP(A3380,[1]Sheet2!A:B,2,0)</f>
        <v>45046</v>
      </c>
      <c r="D3380">
        <v>5</v>
      </c>
      <c r="E3380" t="s">
        <v>3709</v>
      </c>
      <c r="F3380" t="s">
        <v>1348</v>
      </c>
      <c r="G3380">
        <v>1874</v>
      </c>
      <c r="H3380">
        <v>0</v>
      </c>
      <c r="I3380">
        <f t="shared" si="52"/>
        <v>1874</v>
      </c>
      <c r="J3380">
        <v>0.15</v>
      </c>
      <c r="K3380">
        <v>0</v>
      </c>
    </row>
    <row r="3381" spans="1:11" x14ac:dyDescent="0.3">
      <c r="A3381" t="s">
        <v>3530</v>
      </c>
      <c r="B3381" t="s">
        <v>3704</v>
      </c>
      <c r="C3381" s="1">
        <f>VLOOKUP(A3381,[1]Sheet2!A:B,2,0)</f>
        <v>45046</v>
      </c>
      <c r="D3381">
        <v>6</v>
      </c>
      <c r="E3381" t="s">
        <v>3710</v>
      </c>
      <c r="F3381" t="s">
        <v>644</v>
      </c>
      <c r="G3381">
        <v>1269</v>
      </c>
      <c r="H3381">
        <v>2</v>
      </c>
      <c r="I3381">
        <f t="shared" si="52"/>
        <v>1271</v>
      </c>
      <c r="J3381">
        <v>0.1</v>
      </c>
      <c r="K3381">
        <v>0</v>
      </c>
    </row>
    <row r="3382" spans="1:11" x14ac:dyDescent="0.3">
      <c r="A3382" t="s">
        <v>3530</v>
      </c>
      <c r="B3382" t="s">
        <v>3704</v>
      </c>
      <c r="C3382" s="1">
        <f>VLOOKUP(A3382,[1]Sheet2!A:B,2,0)</f>
        <v>45046</v>
      </c>
      <c r="D3382">
        <v>7</v>
      </c>
      <c r="E3382" t="s">
        <v>3711</v>
      </c>
      <c r="F3382" t="s">
        <v>1437</v>
      </c>
      <c r="G3382">
        <v>3412</v>
      </c>
      <c r="H3382">
        <v>25</v>
      </c>
      <c r="I3382">
        <f t="shared" si="52"/>
        <v>3437</v>
      </c>
      <c r="J3382">
        <v>0.27</v>
      </c>
      <c r="K3382">
        <v>0</v>
      </c>
    </row>
    <row r="3383" spans="1:11" x14ac:dyDescent="0.3">
      <c r="A3383" t="s">
        <v>3530</v>
      </c>
      <c r="B3383" t="s">
        <v>3704</v>
      </c>
      <c r="C3383" s="1">
        <f>VLOOKUP(A3383,[1]Sheet2!A:B,2,0)</f>
        <v>45046</v>
      </c>
      <c r="D3383">
        <v>8</v>
      </c>
      <c r="E3383" t="s">
        <v>3712</v>
      </c>
      <c r="F3383" t="s">
        <v>24</v>
      </c>
      <c r="G3383">
        <v>1803</v>
      </c>
      <c r="H3383">
        <v>2</v>
      </c>
      <c r="I3383">
        <f t="shared" si="52"/>
        <v>1805</v>
      </c>
      <c r="J3383">
        <v>0.14000000000000001</v>
      </c>
      <c r="K3383">
        <v>0</v>
      </c>
    </row>
    <row r="3384" spans="1:11" x14ac:dyDescent="0.3">
      <c r="A3384" t="s">
        <v>3530</v>
      </c>
      <c r="B3384" t="s">
        <v>3704</v>
      </c>
      <c r="C3384" s="1">
        <f>VLOOKUP(A3384,[1]Sheet2!A:B,2,0)</f>
        <v>45046</v>
      </c>
      <c r="D3384">
        <v>9</v>
      </c>
      <c r="E3384" t="s">
        <v>3713</v>
      </c>
      <c r="F3384" t="s">
        <v>24</v>
      </c>
      <c r="G3384">
        <v>3424</v>
      </c>
      <c r="H3384">
        <v>2</v>
      </c>
      <c r="I3384">
        <f t="shared" si="52"/>
        <v>3426</v>
      </c>
      <c r="J3384">
        <v>0.27</v>
      </c>
      <c r="K3384">
        <v>0</v>
      </c>
    </row>
    <row r="3385" spans="1:11" x14ac:dyDescent="0.3">
      <c r="A3385" t="s">
        <v>3530</v>
      </c>
      <c r="B3385" t="s">
        <v>3704</v>
      </c>
      <c r="C3385" s="1">
        <f>VLOOKUP(A3385,[1]Sheet2!A:B,2,0)</f>
        <v>45046</v>
      </c>
      <c r="D3385">
        <v>10</v>
      </c>
      <c r="E3385" t="s">
        <v>3714</v>
      </c>
      <c r="F3385" t="s">
        <v>24</v>
      </c>
      <c r="G3385">
        <v>5436</v>
      </c>
      <c r="H3385">
        <v>1</v>
      </c>
      <c r="I3385">
        <f t="shared" si="52"/>
        <v>5437</v>
      </c>
      <c r="J3385">
        <v>0.43</v>
      </c>
      <c r="K3385">
        <v>0</v>
      </c>
    </row>
    <row r="3386" spans="1:11" x14ac:dyDescent="0.3">
      <c r="A3386" t="s">
        <v>3530</v>
      </c>
      <c r="B3386" t="s">
        <v>3704</v>
      </c>
      <c r="C3386" s="1">
        <f>VLOOKUP(A3386,[1]Sheet2!A:B,2,0)</f>
        <v>45046</v>
      </c>
      <c r="D3386">
        <v>11</v>
      </c>
      <c r="E3386" t="s">
        <v>3715</v>
      </c>
      <c r="F3386" t="s">
        <v>24</v>
      </c>
      <c r="G3386">
        <v>4836</v>
      </c>
      <c r="H3386">
        <v>1</v>
      </c>
      <c r="I3386">
        <f t="shared" si="52"/>
        <v>4837</v>
      </c>
      <c r="J3386">
        <v>0.38</v>
      </c>
      <c r="K3386">
        <v>0</v>
      </c>
    </row>
    <row r="3387" spans="1:11" x14ac:dyDescent="0.3">
      <c r="A3387" t="s">
        <v>3530</v>
      </c>
      <c r="B3387" t="s">
        <v>3704</v>
      </c>
      <c r="C3387" s="1">
        <f>VLOOKUP(A3387,[1]Sheet2!A:B,2,0)</f>
        <v>45046</v>
      </c>
      <c r="D3387">
        <v>12</v>
      </c>
      <c r="E3387" t="s">
        <v>33</v>
      </c>
      <c r="F3387" t="s">
        <v>34</v>
      </c>
      <c r="G3387">
        <v>18410</v>
      </c>
      <c r="H3387">
        <v>3</v>
      </c>
      <c r="I3387">
        <f t="shared" si="52"/>
        <v>18413</v>
      </c>
      <c r="J3387">
        <v>1.45</v>
      </c>
      <c r="K3387">
        <v>0</v>
      </c>
    </row>
    <row r="3388" spans="1:11" x14ac:dyDescent="0.3">
      <c r="A3388" t="s">
        <v>3530</v>
      </c>
      <c r="B3388" t="s">
        <v>3716</v>
      </c>
      <c r="C3388" s="1">
        <f>VLOOKUP(A3388,[1]Sheet2!A:B,2,0)</f>
        <v>45046</v>
      </c>
      <c r="D3388">
        <v>1</v>
      </c>
      <c r="E3388" t="s">
        <v>3717</v>
      </c>
      <c r="F3388" t="s">
        <v>16</v>
      </c>
      <c r="G3388">
        <v>8622</v>
      </c>
      <c r="H3388">
        <v>44</v>
      </c>
      <c r="I3388">
        <f t="shared" si="52"/>
        <v>8666</v>
      </c>
      <c r="J3388">
        <v>0.53</v>
      </c>
      <c r="K3388">
        <v>0</v>
      </c>
    </row>
    <row r="3389" spans="1:11" x14ac:dyDescent="0.3">
      <c r="A3389" t="s">
        <v>3530</v>
      </c>
      <c r="B3389" t="s">
        <v>3716</v>
      </c>
      <c r="C3389" s="1">
        <f>VLOOKUP(A3389,[1]Sheet2!A:B,2,0)</f>
        <v>45046</v>
      </c>
      <c r="D3389">
        <v>2</v>
      </c>
      <c r="E3389" t="s">
        <v>3718</v>
      </c>
      <c r="F3389" t="s">
        <v>14</v>
      </c>
      <c r="G3389">
        <v>520268</v>
      </c>
      <c r="H3389">
        <v>547</v>
      </c>
      <c r="I3389">
        <f t="shared" si="52"/>
        <v>520815</v>
      </c>
      <c r="J3389">
        <v>31.97</v>
      </c>
      <c r="K3389">
        <v>0</v>
      </c>
    </row>
    <row r="3390" spans="1:11" x14ac:dyDescent="0.3">
      <c r="A3390" t="s">
        <v>3530</v>
      </c>
      <c r="B3390" t="s">
        <v>3716</v>
      </c>
      <c r="C3390" s="1">
        <f>VLOOKUP(A3390,[1]Sheet2!A:B,2,0)</f>
        <v>45046</v>
      </c>
      <c r="D3390">
        <v>3</v>
      </c>
      <c r="E3390" t="s">
        <v>3719</v>
      </c>
      <c r="F3390" t="s">
        <v>18</v>
      </c>
      <c r="G3390">
        <v>1066824</v>
      </c>
      <c r="H3390">
        <v>1745</v>
      </c>
      <c r="I3390">
        <f t="shared" si="52"/>
        <v>1068569</v>
      </c>
      <c r="J3390">
        <v>65.59</v>
      </c>
      <c r="K3390">
        <v>1</v>
      </c>
    </row>
    <row r="3391" spans="1:11" x14ac:dyDescent="0.3">
      <c r="A3391" t="s">
        <v>3530</v>
      </c>
      <c r="B3391" t="s">
        <v>3716</v>
      </c>
      <c r="C3391" s="1">
        <f>VLOOKUP(A3391,[1]Sheet2!A:B,2,0)</f>
        <v>45046</v>
      </c>
      <c r="D3391">
        <v>4</v>
      </c>
      <c r="E3391" t="s">
        <v>3720</v>
      </c>
      <c r="F3391" t="s">
        <v>3721</v>
      </c>
      <c r="G3391">
        <v>4453</v>
      </c>
      <c r="H3391">
        <v>2</v>
      </c>
      <c r="I3391">
        <f t="shared" si="52"/>
        <v>4455</v>
      </c>
      <c r="J3391">
        <v>0.27</v>
      </c>
      <c r="K3391">
        <v>0</v>
      </c>
    </row>
    <row r="3392" spans="1:11" x14ac:dyDescent="0.3">
      <c r="A3392" t="s">
        <v>3530</v>
      </c>
      <c r="B3392" t="s">
        <v>3716</v>
      </c>
      <c r="C3392" s="1">
        <f>VLOOKUP(A3392,[1]Sheet2!A:B,2,0)</f>
        <v>45046</v>
      </c>
      <c r="D3392">
        <v>5</v>
      </c>
      <c r="E3392" t="s">
        <v>3722</v>
      </c>
      <c r="F3392" t="s">
        <v>482</v>
      </c>
      <c r="G3392">
        <v>698</v>
      </c>
      <c r="H3392">
        <v>1</v>
      </c>
      <c r="I3392">
        <f t="shared" si="52"/>
        <v>699</v>
      </c>
      <c r="J3392">
        <v>0.04</v>
      </c>
      <c r="K3392">
        <v>0</v>
      </c>
    </row>
    <row r="3393" spans="1:11" x14ac:dyDescent="0.3">
      <c r="A3393" t="s">
        <v>3530</v>
      </c>
      <c r="B3393" t="s">
        <v>3716</v>
      </c>
      <c r="C3393" s="1">
        <f>VLOOKUP(A3393,[1]Sheet2!A:B,2,0)</f>
        <v>45046</v>
      </c>
      <c r="D3393">
        <v>6</v>
      </c>
      <c r="E3393" t="s">
        <v>3723</v>
      </c>
      <c r="F3393" t="s">
        <v>1348</v>
      </c>
      <c r="G3393">
        <v>612</v>
      </c>
      <c r="H3393">
        <v>2</v>
      </c>
      <c r="I3393">
        <f t="shared" si="52"/>
        <v>614</v>
      </c>
      <c r="J3393">
        <v>0.04</v>
      </c>
      <c r="K3393">
        <v>0</v>
      </c>
    </row>
    <row r="3394" spans="1:11" x14ac:dyDescent="0.3">
      <c r="A3394" t="s">
        <v>3530</v>
      </c>
      <c r="B3394" t="s">
        <v>3716</v>
      </c>
      <c r="C3394" s="1">
        <f>VLOOKUP(A3394,[1]Sheet2!A:B,2,0)</f>
        <v>45046</v>
      </c>
      <c r="D3394">
        <v>7</v>
      </c>
      <c r="E3394" t="s">
        <v>3724</v>
      </c>
      <c r="F3394" t="s">
        <v>2587</v>
      </c>
      <c r="G3394">
        <v>459</v>
      </c>
      <c r="H3394">
        <v>0</v>
      </c>
      <c r="I3394">
        <f t="shared" si="52"/>
        <v>459</v>
      </c>
      <c r="J3394">
        <v>0.03</v>
      </c>
      <c r="K3394">
        <v>0</v>
      </c>
    </row>
    <row r="3395" spans="1:11" x14ac:dyDescent="0.3">
      <c r="A3395" t="s">
        <v>3530</v>
      </c>
      <c r="B3395" t="s">
        <v>3716</v>
      </c>
      <c r="C3395" s="1">
        <f>VLOOKUP(A3395,[1]Sheet2!A:B,2,0)</f>
        <v>45046</v>
      </c>
      <c r="D3395">
        <v>8</v>
      </c>
      <c r="E3395" t="s">
        <v>3725</v>
      </c>
      <c r="F3395" t="s">
        <v>3726</v>
      </c>
      <c r="G3395">
        <v>527</v>
      </c>
      <c r="H3395">
        <v>1</v>
      </c>
      <c r="I3395">
        <f t="shared" ref="I3395:I3458" si="53">SUM(G3395:H3395)</f>
        <v>528</v>
      </c>
      <c r="J3395">
        <v>0.03</v>
      </c>
      <c r="K3395">
        <v>0</v>
      </c>
    </row>
    <row r="3396" spans="1:11" x14ac:dyDescent="0.3">
      <c r="A3396" t="s">
        <v>3530</v>
      </c>
      <c r="B3396" t="s">
        <v>3716</v>
      </c>
      <c r="C3396" s="1">
        <f>VLOOKUP(A3396,[1]Sheet2!A:B,2,0)</f>
        <v>45046</v>
      </c>
      <c r="D3396">
        <v>9</v>
      </c>
      <c r="E3396" t="s">
        <v>3727</v>
      </c>
      <c r="F3396" t="s">
        <v>24</v>
      </c>
      <c r="G3396">
        <v>422</v>
      </c>
      <c r="H3396">
        <v>1</v>
      </c>
      <c r="I3396">
        <f t="shared" si="53"/>
        <v>423</v>
      </c>
      <c r="J3396">
        <v>0.03</v>
      </c>
      <c r="K3396">
        <v>0</v>
      </c>
    </row>
    <row r="3397" spans="1:11" x14ac:dyDescent="0.3">
      <c r="A3397" t="s">
        <v>3530</v>
      </c>
      <c r="B3397" t="s">
        <v>3716</v>
      </c>
      <c r="C3397" s="1">
        <f>VLOOKUP(A3397,[1]Sheet2!A:B,2,0)</f>
        <v>45046</v>
      </c>
      <c r="D3397">
        <v>10</v>
      </c>
      <c r="E3397" t="s">
        <v>3728</v>
      </c>
      <c r="F3397" t="s">
        <v>24</v>
      </c>
      <c r="G3397">
        <v>1233</v>
      </c>
      <c r="H3397">
        <v>0</v>
      </c>
      <c r="I3397">
        <f t="shared" si="53"/>
        <v>1233</v>
      </c>
      <c r="J3397">
        <v>0.08</v>
      </c>
      <c r="K3397">
        <v>0</v>
      </c>
    </row>
    <row r="3398" spans="1:11" x14ac:dyDescent="0.3">
      <c r="A3398" t="s">
        <v>3530</v>
      </c>
      <c r="B3398" t="s">
        <v>3716</v>
      </c>
      <c r="C3398" s="1">
        <f>VLOOKUP(A3398,[1]Sheet2!A:B,2,0)</f>
        <v>45046</v>
      </c>
      <c r="D3398">
        <v>11</v>
      </c>
      <c r="E3398" t="s">
        <v>3729</v>
      </c>
      <c r="F3398" t="s">
        <v>24</v>
      </c>
      <c r="G3398">
        <v>495</v>
      </c>
      <c r="H3398">
        <v>3</v>
      </c>
      <c r="I3398">
        <f t="shared" si="53"/>
        <v>498</v>
      </c>
      <c r="J3398">
        <v>0.03</v>
      </c>
      <c r="K3398">
        <v>0</v>
      </c>
    </row>
    <row r="3399" spans="1:11" x14ac:dyDescent="0.3">
      <c r="A3399" t="s">
        <v>3530</v>
      </c>
      <c r="B3399" t="s">
        <v>3716</v>
      </c>
      <c r="C3399" s="1">
        <f>VLOOKUP(A3399,[1]Sheet2!A:B,2,0)</f>
        <v>45046</v>
      </c>
      <c r="D3399">
        <v>12</v>
      </c>
      <c r="E3399" t="s">
        <v>3730</v>
      </c>
      <c r="F3399" t="s">
        <v>24</v>
      </c>
      <c r="G3399">
        <v>693</v>
      </c>
      <c r="H3399">
        <v>0</v>
      </c>
      <c r="I3399">
        <f t="shared" si="53"/>
        <v>693</v>
      </c>
      <c r="J3399">
        <v>0.04</v>
      </c>
      <c r="K3399">
        <v>0</v>
      </c>
    </row>
    <row r="3400" spans="1:11" x14ac:dyDescent="0.3">
      <c r="A3400" t="s">
        <v>3530</v>
      </c>
      <c r="B3400" t="s">
        <v>3716</v>
      </c>
      <c r="C3400" s="1">
        <f>VLOOKUP(A3400,[1]Sheet2!A:B,2,0)</f>
        <v>45046</v>
      </c>
      <c r="D3400">
        <v>13</v>
      </c>
      <c r="E3400" t="s">
        <v>3731</v>
      </c>
      <c r="F3400" t="s">
        <v>24</v>
      </c>
      <c r="G3400">
        <v>838</v>
      </c>
      <c r="H3400">
        <v>0</v>
      </c>
      <c r="I3400">
        <f t="shared" si="53"/>
        <v>838</v>
      </c>
      <c r="J3400">
        <v>0.05</v>
      </c>
      <c r="K3400">
        <v>0</v>
      </c>
    </row>
    <row r="3401" spans="1:11" x14ac:dyDescent="0.3">
      <c r="A3401" t="s">
        <v>3530</v>
      </c>
      <c r="B3401" t="s">
        <v>3716</v>
      </c>
      <c r="C3401" s="1">
        <f>VLOOKUP(A3401,[1]Sheet2!A:B,2,0)</f>
        <v>45046</v>
      </c>
      <c r="D3401">
        <v>14</v>
      </c>
      <c r="E3401" t="s">
        <v>3732</v>
      </c>
      <c r="F3401" t="s">
        <v>24</v>
      </c>
      <c r="G3401">
        <v>2019</v>
      </c>
      <c r="H3401">
        <v>0</v>
      </c>
      <c r="I3401">
        <f t="shared" si="53"/>
        <v>2019</v>
      </c>
      <c r="J3401">
        <v>0.12</v>
      </c>
      <c r="K3401">
        <v>0</v>
      </c>
    </row>
    <row r="3402" spans="1:11" x14ac:dyDescent="0.3">
      <c r="A3402" t="s">
        <v>3530</v>
      </c>
      <c r="B3402" t="s">
        <v>3716</v>
      </c>
      <c r="C3402" s="1">
        <f>VLOOKUP(A3402,[1]Sheet2!A:B,2,0)</f>
        <v>45046</v>
      </c>
      <c r="D3402">
        <v>15</v>
      </c>
      <c r="E3402" t="s">
        <v>3733</v>
      </c>
      <c r="F3402" t="s">
        <v>24</v>
      </c>
      <c r="G3402">
        <v>2405</v>
      </c>
      <c r="H3402">
        <v>0</v>
      </c>
      <c r="I3402">
        <f t="shared" si="53"/>
        <v>2405</v>
      </c>
      <c r="J3402">
        <v>0.15</v>
      </c>
      <c r="K3402">
        <v>0</v>
      </c>
    </row>
    <row r="3403" spans="1:11" x14ac:dyDescent="0.3">
      <c r="A3403" t="s">
        <v>3530</v>
      </c>
      <c r="B3403" t="s">
        <v>3716</v>
      </c>
      <c r="C3403" s="1">
        <f>VLOOKUP(A3403,[1]Sheet2!A:B,2,0)</f>
        <v>45046</v>
      </c>
      <c r="D3403">
        <v>16</v>
      </c>
      <c r="E3403" t="s">
        <v>3734</v>
      </c>
      <c r="F3403" t="s">
        <v>24</v>
      </c>
      <c r="G3403">
        <v>3184</v>
      </c>
      <c r="H3403">
        <v>0</v>
      </c>
      <c r="I3403">
        <f t="shared" si="53"/>
        <v>3184</v>
      </c>
      <c r="J3403">
        <v>0.2</v>
      </c>
      <c r="K3403">
        <v>0</v>
      </c>
    </row>
    <row r="3404" spans="1:11" x14ac:dyDescent="0.3">
      <c r="A3404" t="s">
        <v>3530</v>
      </c>
      <c r="B3404" t="s">
        <v>3716</v>
      </c>
      <c r="C3404" s="1">
        <f>VLOOKUP(A3404,[1]Sheet2!A:B,2,0)</f>
        <v>45046</v>
      </c>
      <c r="D3404">
        <v>17</v>
      </c>
      <c r="E3404" t="s">
        <v>3735</v>
      </c>
      <c r="F3404" t="s">
        <v>24</v>
      </c>
      <c r="G3404">
        <v>1374</v>
      </c>
      <c r="H3404">
        <v>0</v>
      </c>
      <c r="I3404">
        <f t="shared" si="53"/>
        <v>1374</v>
      </c>
      <c r="J3404">
        <v>0.08</v>
      </c>
      <c r="K3404">
        <v>0</v>
      </c>
    </row>
    <row r="3405" spans="1:11" x14ac:dyDescent="0.3">
      <c r="A3405" t="s">
        <v>3530</v>
      </c>
      <c r="B3405" t="s">
        <v>3716</v>
      </c>
      <c r="C3405" s="1">
        <f>VLOOKUP(A3405,[1]Sheet2!A:B,2,0)</f>
        <v>45046</v>
      </c>
      <c r="D3405">
        <v>18</v>
      </c>
      <c r="E3405" t="s">
        <v>3736</v>
      </c>
      <c r="F3405" t="s">
        <v>24</v>
      </c>
      <c r="G3405">
        <v>3364</v>
      </c>
      <c r="H3405">
        <v>0</v>
      </c>
      <c r="I3405">
        <f t="shared" si="53"/>
        <v>3364</v>
      </c>
      <c r="J3405">
        <v>0.21</v>
      </c>
      <c r="K3405">
        <v>0</v>
      </c>
    </row>
    <row r="3406" spans="1:11" x14ac:dyDescent="0.3">
      <c r="A3406" t="s">
        <v>3530</v>
      </c>
      <c r="B3406" t="s">
        <v>3716</v>
      </c>
      <c r="C3406" s="1">
        <f>VLOOKUP(A3406,[1]Sheet2!A:B,2,0)</f>
        <v>45046</v>
      </c>
      <c r="D3406">
        <v>19</v>
      </c>
      <c r="E3406" t="s">
        <v>3737</v>
      </c>
      <c r="F3406" t="s">
        <v>24</v>
      </c>
      <c r="G3406">
        <v>2596</v>
      </c>
      <c r="H3406">
        <v>0</v>
      </c>
      <c r="I3406">
        <f t="shared" si="53"/>
        <v>2596</v>
      </c>
      <c r="J3406">
        <v>0.16</v>
      </c>
      <c r="K3406">
        <v>0</v>
      </c>
    </row>
    <row r="3407" spans="1:11" x14ac:dyDescent="0.3">
      <c r="A3407" t="s">
        <v>3530</v>
      </c>
      <c r="B3407" t="s">
        <v>3716</v>
      </c>
      <c r="C3407" s="1">
        <f>VLOOKUP(A3407,[1]Sheet2!A:B,2,0)</f>
        <v>45046</v>
      </c>
      <c r="D3407">
        <v>20</v>
      </c>
      <c r="E3407" t="s">
        <v>3738</v>
      </c>
      <c r="F3407" t="s">
        <v>24</v>
      </c>
      <c r="G3407">
        <v>629</v>
      </c>
      <c r="H3407">
        <v>2</v>
      </c>
      <c r="I3407">
        <f t="shared" si="53"/>
        <v>631</v>
      </c>
      <c r="J3407">
        <v>0.04</v>
      </c>
      <c r="K3407">
        <v>0</v>
      </c>
    </row>
    <row r="3408" spans="1:11" x14ac:dyDescent="0.3">
      <c r="A3408" t="s">
        <v>3530</v>
      </c>
      <c r="B3408" t="s">
        <v>3716</v>
      </c>
      <c r="C3408" s="1">
        <f>VLOOKUP(A3408,[1]Sheet2!A:B,2,0)</f>
        <v>45046</v>
      </c>
      <c r="D3408">
        <v>21</v>
      </c>
      <c r="E3408" t="s">
        <v>33</v>
      </c>
      <c r="F3408" t="s">
        <v>34</v>
      </c>
      <c r="G3408">
        <v>5021</v>
      </c>
      <c r="H3408">
        <v>24</v>
      </c>
      <c r="I3408">
        <f t="shared" si="53"/>
        <v>5045</v>
      </c>
      <c r="J3408">
        <v>0.31</v>
      </c>
      <c r="K3408">
        <v>0</v>
      </c>
    </row>
    <row r="3409" spans="1:11" x14ac:dyDescent="0.3">
      <c r="A3409" t="s">
        <v>3530</v>
      </c>
      <c r="B3409" t="s">
        <v>3739</v>
      </c>
      <c r="C3409" s="1">
        <f>VLOOKUP(A3409,[1]Sheet2!A:B,2,0)</f>
        <v>45046</v>
      </c>
      <c r="D3409">
        <v>1</v>
      </c>
      <c r="E3409" t="s">
        <v>3740</v>
      </c>
      <c r="F3409" t="s">
        <v>18</v>
      </c>
      <c r="G3409">
        <v>825674</v>
      </c>
      <c r="H3409">
        <v>780</v>
      </c>
      <c r="I3409">
        <f t="shared" si="53"/>
        <v>826454</v>
      </c>
      <c r="J3409">
        <v>65.41</v>
      </c>
      <c r="K3409">
        <v>1</v>
      </c>
    </row>
    <row r="3410" spans="1:11" x14ac:dyDescent="0.3">
      <c r="A3410" t="s">
        <v>3530</v>
      </c>
      <c r="B3410" t="s">
        <v>3739</v>
      </c>
      <c r="C3410" s="1">
        <f>VLOOKUP(A3410,[1]Sheet2!A:B,2,0)</f>
        <v>45046</v>
      </c>
      <c r="D3410">
        <v>2</v>
      </c>
      <c r="E3410" t="s">
        <v>3741</v>
      </c>
      <c r="F3410" t="s">
        <v>16</v>
      </c>
      <c r="G3410">
        <v>12856</v>
      </c>
      <c r="H3410">
        <v>17</v>
      </c>
      <c r="I3410">
        <f t="shared" si="53"/>
        <v>12873</v>
      </c>
      <c r="J3410">
        <v>1.02</v>
      </c>
      <c r="K3410">
        <v>0</v>
      </c>
    </row>
    <row r="3411" spans="1:11" x14ac:dyDescent="0.3">
      <c r="A3411" t="s">
        <v>3530</v>
      </c>
      <c r="B3411" t="s">
        <v>3739</v>
      </c>
      <c r="C3411" s="1">
        <f>VLOOKUP(A3411,[1]Sheet2!A:B,2,0)</f>
        <v>45046</v>
      </c>
      <c r="D3411">
        <v>3</v>
      </c>
      <c r="E3411" t="s">
        <v>3742</v>
      </c>
      <c r="F3411" t="s">
        <v>14</v>
      </c>
      <c r="G3411">
        <v>371562</v>
      </c>
      <c r="H3411">
        <v>148</v>
      </c>
      <c r="I3411">
        <f t="shared" si="53"/>
        <v>371710</v>
      </c>
      <c r="J3411">
        <v>29.42</v>
      </c>
      <c r="K3411">
        <v>0</v>
      </c>
    </row>
    <row r="3412" spans="1:11" x14ac:dyDescent="0.3">
      <c r="A3412" t="s">
        <v>3530</v>
      </c>
      <c r="B3412" t="s">
        <v>3739</v>
      </c>
      <c r="C3412" s="1">
        <f>VLOOKUP(A3412,[1]Sheet2!A:B,2,0)</f>
        <v>45046</v>
      </c>
      <c r="D3412">
        <v>4</v>
      </c>
      <c r="E3412" t="s">
        <v>3743</v>
      </c>
      <c r="F3412" t="s">
        <v>132</v>
      </c>
      <c r="G3412">
        <v>4115</v>
      </c>
      <c r="H3412">
        <v>1</v>
      </c>
      <c r="I3412">
        <f t="shared" si="53"/>
        <v>4116</v>
      </c>
      <c r="J3412">
        <v>0.33</v>
      </c>
      <c r="K3412">
        <v>0</v>
      </c>
    </row>
    <row r="3413" spans="1:11" x14ac:dyDescent="0.3">
      <c r="A3413" t="s">
        <v>3530</v>
      </c>
      <c r="B3413" t="s">
        <v>3739</v>
      </c>
      <c r="C3413" s="1">
        <f>VLOOKUP(A3413,[1]Sheet2!A:B,2,0)</f>
        <v>45046</v>
      </c>
      <c r="D3413">
        <v>5</v>
      </c>
      <c r="E3413" t="s">
        <v>3744</v>
      </c>
      <c r="F3413" t="s">
        <v>2131</v>
      </c>
      <c r="G3413">
        <v>779</v>
      </c>
      <c r="H3413">
        <v>1</v>
      </c>
      <c r="I3413">
        <f t="shared" si="53"/>
        <v>780</v>
      </c>
      <c r="J3413">
        <v>0.06</v>
      </c>
      <c r="K3413">
        <v>0</v>
      </c>
    </row>
    <row r="3414" spans="1:11" x14ac:dyDescent="0.3">
      <c r="A3414" t="s">
        <v>3530</v>
      </c>
      <c r="B3414" t="s">
        <v>3739</v>
      </c>
      <c r="C3414" s="1">
        <f>VLOOKUP(A3414,[1]Sheet2!A:B,2,0)</f>
        <v>45046</v>
      </c>
      <c r="D3414">
        <v>6</v>
      </c>
      <c r="E3414" t="s">
        <v>3745</v>
      </c>
      <c r="F3414" t="s">
        <v>644</v>
      </c>
      <c r="G3414">
        <v>593</v>
      </c>
      <c r="H3414">
        <v>2</v>
      </c>
      <c r="I3414">
        <f t="shared" si="53"/>
        <v>595</v>
      </c>
      <c r="J3414">
        <v>0.05</v>
      </c>
      <c r="K3414">
        <v>0</v>
      </c>
    </row>
    <row r="3415" spans="1:11" x14ac:dyDescent="0.3">
      <c r="A3415" t="s">
        <v>3530</v>
      </c>
      <c r="B3415" t="s">
        <v>3739</v>
      </c>
      <c r="C3415" s="1">
        <f>VLOOKUP(A3415,[1]Sheet2!A:B,2,0)</f>
        <v>45046</v>
      </c>
      <c r="D3415">
        <v>7</v>
      </c>
      <c r="E3415" t="s">
        <v>3746</v>
      </c>
      <c r="F3415" t="s">
        <v>1478</v>
      </c>
      <c r="G3415">
        <v>1355</v>
      </c>
      <c r="H3415">
        <v>0</v>
      </c>
      <c r="I3415">
        <f t="shared" si="53"/>
        <v>1355</v>
      </c>
      <c r="J3415">
        <v>0.11</v>
      </c>
      <c r="K3415">
        <v>0</v>
      </c>
    </row>
    <row r="3416" spans="1:11" x14ac:dyDescent="0.3">
      <c r="A3416" t="s">
        <v>3530</v>
      </c>
      <c r="B3416" t="s">
        <v>3739</v>
      </c>
      <c r="C3416" s="1">
        <f>VLOOKUP(A3416,[1]Sheet2!A:B,2,0)</f>
        <v>45046</v>
      </c>
      <c r="D3416">
        <v>8</v>
      </c>
      <c r="E3416" t="s">
        <v>3747</v>
      </c>
      <c r="F3416" t="s">
        <v>1437</v>
      </c>
      <c r="G3416">
        <v>3443</v>
      </c>
      <c r="H3416">
        <v>3</v>
      </c>
      <c r="I3416">
        <f t="shared" si="53"/>
        <v>3446</v>
      </c>
      <c r="J3416">
        <v>0.27</v>
      </c>
      <c r="K3416">
        <v>0</v>
      </c>
    </row>
    <row r="3417" spans="1:11" x14ac:dyDescent="0.3">
      <c r="A3417" t="s">
        <v>3530</v>
      </c>
      <c r="B3417" t="s">
        <v>3739</v>
      </c>
      <c r="C3417" s="1">
        <f>VLOOKUP(A3417,[1]Sheet2!A:B,2,0)</f>
        <v>45046</v>
      </c>
      <c r="D3417">
        <v>9</v>
      </c>
      <c r="E3417" t="s">
        <v>3748</v>
      </c>
      <c r="F3417" t="s">
        <v>3592</v>
      </c>
      <c r="G3417">
        <v>1911</v>
      </c>
      <c r="H3417">
        <v>1</v>
      </c>
      <c r="I3417">
        <f t="shared" si="53"/>
        <v>1912</v>
      </c>
      <c r="J3417">
        <v>0.15</v>
      </c>
      <c r="K3417">
        <v>0</v>
      </c>
    </row>
    <row r="3418" spans="1:11" x14ac:dyDescent="0.3">
      <c r="A3418" t="s">
        <v>3530</v>
      </c>
      <c r="B3418" t="s">
        <v>3739</v>
      </c>
      <c r="C3418" s="1">
        <f>VLOOKUP(A3418,[1]Sheet2!A:B,2,0)</f>
        <v>45046</v>
      </c>
      <c r="D3418">
        <v>10</v>
      </c>
      <c r="E3418" t="s">
        <v>3749</v>
      </c>
      <c r="F3418" t="s">
        <v>3750</v>
      </c>
      <c r="G3418">
        <v>1389</v>
      </c>
      <c r="H3418">
        <v>3</v>
      </c>
      <c r="I3418">
        <f t="shared" si="53"/>
        <v>1392</v>
      </c>
      <c r="J3418">
        <v>0.11</v>
      </c>
      <c r="K3418">
        <v>0</v>
      </c>
    </row>
    <row r="3419" spans="1:11" x14ac:dyDescent="0.3">
      <c r="A3419" t="s">
        <v>3530</v>
      </c>
      <c r="B3419" t="s">
        <v>3739</v>
      </c>
      <c r="C3419" s="1">
        <f>VLOOKUP(A3419,[1]Sheet2!A:B,2,0)</f>
        <v>45046</v>
      </c>
      <c r="D3419">
        <v>11</v>
      </c>
      <c r="E3419" t="s">
        <v>3751</v>
      </c>
      <c r="F3419" t="s">
        <v>24</v>
      </c>
      <c r="G3419">
        <v>991</v>
      </c>
      <c r="H3419">
        <v>1</v>
      </c>
      <c r="I3419">
        <f t="shared" si="53"/>
        <v>992</v>
      </c>
      <c r="J3419">
        <v>0.08</v>
      </c>
      <c r="K3419">
        <v>0</v>
      </c>
    </row>
    <row r="3420" spans="1:11" x14ac:dyDescent="0.3">
      <c r="A3420" t="s">
        <v>3530</v>
      </c>
      <c r="B3420" t="s">
        <v>3739</v>
      </c>
      <c r="C3420" s="1">
        <f>VLOOKUP(A3420,[1]Sheet2!A:B,2,0)</f>
        <v>45046</v>
      </c>
      <c r="D3420">
        <v>12</v>
      </c>
      <c r="E3420" t="s">
        <v>3752</v>
      </c>
      <c r="F3420" t="s">
        <v>24</v>
      </c>
      <c r="G3420">
        <v>1169</v>
      </c>
      <c r="H3420">
        <v>0</v>
      </c>
      <c r="I3420">
        <f t="shared" si="53"/>
        <v>1169</v>
      </c>
      <c r="J3420">
        <v>0.09</v>
      </c>
      <c r="K3420">
        <v>0</v>
      </c>
    </row>
    <row r="3421" spans="1:11" x14ac:dyDescent="0.3">
      <c r="A3421" t="s">
        <v>3530</v>
      </c>
      <c r="B3421" t="s">
        <v>3739</v>
      </c>
      <c r="C3421" s="1">
        <f>VLOOKUP(A3421,[1]Sheet2!A:B,2,0)</f>
        <v>45046</v>
      </c>
      <c r="D3421">
        <v>13</v>
      </c>
      <c r="E3421" t="s">
        <v>3753</v>
      </c>
      <c r="F3421" t="s">
        <v>24</v>
      </c>
      <c r="G3421">
        <v>2241</v>
      </c>
      <c r="H3421">
        <v>0</v>
      </c>
      <c r="I3421">
        <f t="shared" si="53"/>
        <v>2241</v>
      </c>
      <c r="J3421">
        <v>0.18</v>
      </c>
      <c r="K3421">
        <v>0</v>
      </c>
    </row>
    <row r="3422" spans="1:11" x14ac:dyDescent="0.3">
      <c r="A3422" t="s">
        <v>3530</v>
      </c>
      <c r="B3422" t="s">
        <v>3739</v>
      </c>
      <c r="C3422" s="1">
        <f>VLOOKUP(A3422,[1]Sheet2!A:B,2,0)</f>
        <v>45046</v>
      </c>
      <c r="D3422">
        <v>14</v>
      </c>
      <c r="E3422" t="s">
        <v>3754</v>
      </c>
      <c r="F3422" t="s">
        <v>24</v>
      </c>
      <c r="G3422">
        <v>4315</v>
      </c>
      <c r="H3422">
        <v>0</v>
      </c>
      <c r="I3422">
        <f t="shared" si="53"/>
        <v>4315</v>
      </c>
      <c r="J3422">
        <v>0.34</v>
      </c>
      <c r="K3422">
        <v>0</v>
      </c>
    </row>
    <row r="3423" spans="1:11" x14ac:dyDescent="0.3">
      <c r="A3423" t="s">
        <v>3530</v>
      </c>
      <c r="B3423" t="s">
        <v>3739</v>
      </c>
      <c r="C3423" s="1">
        <f>VLOOKUP(A3423,[1]Sheet2!A:B,2,0)</f>
        <v>45046</v>
      </c>
      <c r="D3423">
        <v>15</v>
      </c>
      <c r="E3423" t="s">
        <v>3755</v>
      </c>
      <c r="F3423" t="s">
        <v>24</v>
      </c>
      <c r="G3423">
        <v>2665</v>
      </c>
      <c r="H3423">
        <v>0</v>
      </c>
      <c r="I3423">
        <f t="shared" si="53"/>
        <v>2665</v>
      </c>
      <c r="J3423">
        <v>0.21</v>
      </c>
      <c r="K3423">
        <v>0</v>
      </c>
    </row>
    <row r="3424" spans="1:11" x14ac:dyDescent="0.3">
      <c r="A3424" t="s">
        <v>3530</v>
      </c>
      <c r="B3424" t="s">
        <v>3739</v>
      </c>
      <c r="C3424" s="1">
        <f>VLOOKUP(A3424,[1]Sheet2!A:B,2,0)</f>
        <v>45046</v>
      </c>
      <c r="D3424">
        <v>16</v>
      </c>
      <c r="E3424" t="s">
        <v>3756</v>
      </c>
      <c r="F3424" t="s">
        <v>24</v>
      </c>
      <c r="G3424">
        <v>9486</v>
      </c>
      <c r="H3424">
        <v>1</v>
      </c>
      <c r="I3424">
        <f t="shared" si="53"/>
        <v>9487</v>
      </c>
      <c r="J3424">
        <v>0.75</v>
      </c>
      <c r="K3424">
        <v>0</v>
      </c>
    </row>
    <row r="3425" spans="1:11" x14ac:dyDescent="0.3">
      <c r="A3425" t="s">
        <v>3530</v>
      </c>
      <c r="B3425" t="s">
        <v>3739</v>
      </c>
      <c r="C3425" s="1">
        <f>VLOOKUP(A3425,[1]Sheet2!A:B,2,0)</f>
        <v>45046</v>
      </c>
      <c r="D3425">
        <v>17</v>
      </c>
      <c r="E3425" t="s">
        <v>3757</v>
      </c>
      <c r="F3425" t="s">
        <v>24</v>
      </c>
      <c r="G3425">
        <v>7392</v>
      </c>
      <c r="H3425">
        <v>0</v>
      </c>
      <c r="I3425">
        <f t="shared" si="53"/>
        <v>7392</v>
      </c>
      <c r="J3425">
        <v>0.59</v>
      </c>
      <c r="K3425">
        <v>0</v>
      </c>
    </row>
    <row r="3426" spans="1:11" x14ac:dyDescent="0.3">
      <c r="A3426" t="s">
        <v>3530</v>
      </c>
      <c r="B3426" t="s">
        <v>3739</v>
      </c>
      <c r="C3426" s="1">
        <f>VLOOKUP(A3426,[1]Sheet2!A:B,2,0)</f>
        <v>45046</v>
      </c>
      <c r="D3426">
        <v>18</v>
      </c>
      <c r="E3426" t="s">
        <v>3758</v>
      </c>
      <c r="F3426" t="s">
        <v>24</v>
      </c>
      <c r="G3426">
        <v>1176</v>
      </c>
      <c r="H3426">
        <v>0</v>
      </c>
      <c r="I3426">
        <f t="shared" si="53"/>
        <v>1176</v>
      </c>
      <c r="J3426">
        <v>0.09</v>
      </c>
      <c r="K3426">
        <v>0</v>
      </c>
    </row>
    <row r="3427" spans="1:11" x14ac:dyDescent="0.3">
      <c r="A3427" t="s">
        <v>3530</v>
      </c>
      <c r="B3427" t="s">
        <v>3739</v>
      </c>
      <c r="C3427" s="1">
        <f>VLOOKUP(A3427,[1]Sheet2!A:B,2,0)</f>
        <v>45046</v>
      </c>
      <c r="D3427">
        <v>19</v>
      </c>
      <c r="E3427" t="s">
        <v>3759</v>
      </c>
      <c r="F3427" t="s">
        <v>24</v>
      </c>
      <c r="G3427">
        <v>2702</v>
      </c>
      <c r="H3427">
        <v>0</v>
      </c>
      <c r="I3427">
        <f t="shared" si="53"/>
        <v>2702</v>
      </c>
      <c r="J3427">
        <v>0.21</v>
      </c>
      <c r="K3427">
        <v>0</v>
      </c>
    </row>
    <row r="3428" spans="1:11" x14ac:dyDescent="0.3">
      <c r="A3428" t="s">
        <v>3530</v>
      </c>
      <c r="B3428" t="s">
        <v>3739</v>
      </c>
      <c r="C3428" s="1">
        <f>VLOOKUP(A3428,[1]Sheet2!A:B,2,0)</f>
        <v>45046</v>
      </c>
      <c r="D3428">
        <v>20</v>
      </c>
      <c r="E3428" t="s">
        <v>3760</v>
      </c>
      <c r="F3428" t="s">
        <v>24</v>
      </c>
      <c r="G3428">
        <v>828</v>
      </c>
      <c r="H3428">
        <v>0</v>
      </c>
      <c r="I3428">
        <f t="shared" si="53"/>
        <v>828</v>
      </c>
      <c r="J3428">
        <v>7.0000000000000007E-2</v>
      </c>
      <c r="K3428">
        <v>0</v>
      </c>
    </row>
    <row r="3429" spans="1:11" x14ac:dyDescent="0.3">
      <c r="A3429" t="s">
        <v>3530</v>
      </c>
      <c r="B3429" t="s">
        <v>3739</v>
      </c>
      <c r="C3429" s="1">
        <f>VLOOKUP(A3429,[1]Sheet2!A:B,2,0)</f>
        <v>45046</v>
      </c>
      <c r="D3429">
        <v>21</v>
      </c>
      <c r="E3429" t="s">
        <v>3761</v>
      </c>
      <c r="F3429" t="s">
        <v>24</v>
      </c>
      <c r="G3429">
        <v>1068</v>
      </c>
      <c r="H3429">
        <v>0</v>
      </c>
      <c r="I3429">
        <f t="shared" si="53"/>
        <v>1068</v>
      </c>
      <c r="J3429">
        <v>0.08</v>
      </c>
      <c r="K3429">
        <v>0</v>
      </c>
    </row>
    <row r="3430" spans="1:11" x14ac:dyDescent="0.3">
      <c r="A3430" t="s">
        <v>3530</v>
      </c>
      <c r="B3430" t="s">
        <v>3739</v>
      </c>
      <c r="C3430" s="1">
        <f>VLOOKUP(A3430,[1]Sheet2!A:B,2,0)</f>
        <v>45046</v>
      </c>
      <c r="D3430">
        <v>22</v>
      </c>
      <c r="E3430" t="s">
        <v>3762</v>
      </c>
      <c r="F3430" t="s">
        <v>24</v>
      </c>
      <c r="G3430">
        <v>803</v>
      </c>
      <c r="H3430">
        <v>0</v>
      </c>
      <c r="I3430">
        <f t="shared" si="53"/>
        <v>803</v>
      </c>
      <c r="J3430">
        <v>0.06</v>
      </c>
      <c r="K3430">
        <v>0</v>
      </c>
    </row>
    <row r="3431" spans="1:11" x14ac:dyDescent="0.3">
      <c r="A3431" t="s">
        <v>3530</v>
      </c>
      <c r="B3431" t="s">
        <v>3739</v>
      </c>
      <c r="C3431" s="1">
        <f>VLOOKUP(A3431,[1]Sheet2!A:B,2,0)</f>
        <v>45046</v>
      </c>
      <c r="D3431">
        <v>23</v>
      </c>
      <c r="E3431" t="s">
        <v>33</v>
      </c>
      <c r="F3431" t="s">
        <v>34</v>
      </c>
      <c r="G3431">
        <v>4098</v>
      </c>
      <c r="H3431">
        <v>4</v>
      </c>
      <c r="I3431">
        <f t="shared" si="53"/>
        <v>4102</v>
      </c>
      <c r="J3431">
        <v>0.32</v>
      </c>
      <c r="K3431">
        <v>0</v>
      </c>
    </row>
    <row r="3432" spans="1:11" x14ac:dyDescent="0.3">
      <c r="A3432" t="s">
        <v>3530</v>
      </c>
      <c r="B3432" t="s">
        <v>3763</v>
      </c>
      <c r="C3432" s="1">
        <f>VLOOKUP(A3432,[1]Sheet2!A:B,2,0)</f>
        <v>45046</v>
      </c>
      <c r="D3432">
        <v>1</v>
      </c>
      <c r="E3432" t="s">
        <v>3764</v>
      </c>
      <c r="F3432" t="s">
        <v>14</v>
      </c>
      <c r="G3432">
        <v>318526</v>
      </c>
      <c r="H3432">
        <v>227</v>
      </c>
      <c r="I3432">
        <f t="shared" si="53"/>
        <v>318753</v>
      </c>
      <c r="J3432">
        <v>25.34</v>
      </c>
      <c r="K3432">
        <v>0</v>
      </c>
    </row>
    <row r="3433" spans="1:11" x14ac:dyDescent="0.3">
      <c r="A3433" t="s">
        <v>3530</v>
      </c>
      <c r="B3433" t="s">
        <v>3763</v>
      </c>
      <c r="C3433" s="1">
        <f>VLOOKUP(A3433,[1]Sheet2!A:B,2,0)</f>
        <v>45046</v>
      </c>
      <c r="D3433">
        <v>2</v>
      </c>
      <c r="E3433" t="s">
        <v>3765</v>
      </c>
      <c r="F3433" t="s">
        <v>18</v>
      </c>
      <c r="G3433">
        <v>810410</v>
      </c>
      <c r="H3433">
        <v>725</v>
      </c>
      <c r="I3433">
        <f t="shared" si="53"/>
        <v>811135</v>
      </c>
      <c r="J3433">
        <v>64.489999999999995</v>
      </c>
      <c r="K3433">
        <v>1</v>
      </c>
    </row>
    <row r="3434" spans="1:11" x14ac:dyDescent="0.3">
      <c r="A3434" t="s">
        <v>3530</v>
      </c>
      <c r="B3434" t="s">
        <v>3763</v>
      </c>
      <c r="C3434" s="1">
        <f>VLOOKUP(A3434,[1]Sheet2!A:B,2,0)</f>
        <v>45046</v>
      </c>
      <c r="D3434">
        <v>3</v>
      </c>
      <c r="E3434" t="s">
        <v>3766</v>
      </c>
      <c r="F3434" t="s">
        <v>1577</v>
      </c>
      <c r="G3434">
        <v>10552</v>
      </c>
      <c r="H3434">
        <v>2</v>
      </c>
      <c r="I3434">
        <f t="shared" si="53"/>
        <v>10554</v>
      </c>
      <c r="J3434">
        <v>0.84</v>
      </c>
      <c r="K3434">
        <v>0</v>
      </c>
    </row>
    <row r="3435" spans="1:11" x14ac:dyDescent="0.3">
      <c r="A3435" t="s">
        <v>3530</v>
      </c>
      <c r="B3435" t="s">
        <v>3763</v>
      </c>
      <c r="C3435" s="1">
        <f>VLOOKUP(A3435,[1]Sheet2!A:B,2,0)</f>
        <v>45046</v>
      </c>
      <c r="D3435">
        <v>4</v>
      </c>
      <c r="E3435" t="s">
        <v>3767</v>
      </c>
      <c r="F3435" t="s">
        <v>1176</v>
      </c>
      <c r="G3435">
        <v>4222</v>
      </c>
      <c r="H3435">
        <v>1</v>
      </c>
      <c r="I3435">
        <f t="shared" si="53"/>
        <v>4223</v>
      </c>
      <c r="J3435">
        <v>0.34</v>
      </c>
      <c r="K3435">
        <v>0</v>
      </c>
    </row>
    <row r="3436" spans="1:11" x14ac:dyDescent="0.3">
      <c r="A3436" t="s">
        <v>3530</v>
      </c>
      <c r="B3436" t="s">
        <v>3763</v>
      </c>
      <c r="C3436" s="1">
        <f>VLOOKUP(A3436,[1]Sheet2!A:B,2,0)</f>
        <v>45046</v>
      </c>
      <c r="D3436">
        <v>5</v>
      </c>
      <c r="E3436" t="s">
        <v>3768</v>
      </c>
      <c r="F3436" t="s">
        <v>337</v>
      </c>
      <c r="G3436">
        <v>5881</v>
      </c>
      <c r="H3436">
        <v>3</v>
      </c>
      <c r="I3436">
        <f t="shared" si="53"/>
        <v>5884</v>
      </c>
      <c r="J3436">
        <v>0.47</v>
      </c>
      <c r="K3436">
        <v>0</v>
      </c>
    </row>
    <row r="3437" spans="1:11" x14ac:dyDescent="0.3">
      <c r="A3437" t="s">
        <v>3530</v>
      </c>
      <c r="B3437" t="s">
        <v>3763</v>
      </c>
      <c r="C3437" s="1">
        <f>VLOOKUP(A3437,[1]Sheet2!A:B,2,0)</f>
        <v>45046</v>
      </c>
      <c r="D3437">
        <v>6</v>
      </c>
      <c r="E3437" t="s">
        <v>3769</v>
      </c>
      <c r="F3437" t="s">
        <v>3770</v>
      </c>
      <c r="G3437">
        <v>1964</v>
      </c>
      <c r="H3437">
        <v>1</v>
      </c>
      <c r="I3437">
        <f t="shared" si="53"/>
        <v>1965</v>
      </c>
      <c r="J3437">
        <v>0.16</v>
      </c>
      <c r="K3437">
        <v>0</v>
      </c>
    </row>
    <row r="3438" spans="1:11" x14ac:dyDescent="0.3">
      <c r="A3438" t="s">
        <v>3530</v>
      </c>
      <c r="B3438" t="s">
        <v>3763</v>
      </c>
      <c r="C3438" s="1">
        <f>VLOOKUP(A3438,[1]Sheet2!A:B,2,0)</f>
        <v>45046</v>
      </c>
      <c r="D3438">
        <v>7</v>
      </c>
      <c r="E3438" t="s">
        <v>3771</v>
      </c>
      <c r="F3438" t="s">
        <v>205</v>
      </c>
      <c r="G3438">
        <v>2154</v>
      </c>
      <c r="H3438">
        <v>0</v>
      </c>
      <c r="I3438">
        <f t="shared" si="53"/>
        <v>2154</v>
      </c>
      <c r="J3438">
        <v>0.17</v>
      </c>
      <c r="K3438">
        <v>0</v>
      </c>
    </row>
    <row r="3439" spans="1:11" x14ac:dyDescent="0.3">
      <c r="A3439" t="s">
        <v>3530</v>
      </c>
      <c r="B3439" t="s">
        <v>3763</v>
      </c>
      <c r="C3439" s="1">
        <f>VLOOKUP(A3439,[1]Sheet2!A:B,2,0)</f>
        <v>45046</v>
      </c>
      <c r="D3439">
        <v>8</v>
      </c>
      <c r="E3439" t="s">
        <v>3772</v>
      </c>
      <c r="F3439" t="s">
        <v>221</v>
      </c>
      <c r="G3439">
        <v>40029</v>
      </c>
      <c r="H3439">
        <v>48</v>
      </c>
      <c r="I3439">
        <f t="shared" si="53"/>
        <v>40077</v>
      </c>
      <c r="J3439">
        <v>3.19</v>
      </c>
      <c r="K3439">
        <v>0</v>
      </c>
    </row>
    <row r="3440" spans="1:11" x14ac:dyDescent="0.3">
      <c r="A3440" t="s">
        <v>3530</v>
      </c>
      <c r="B3440" t="s">
        <v>3763</v>
      </c>
      <c r="C3440" s="1">
        <f>VLOOKUP(A3440,[1]Sheet2!A:B,2,0)</f>
        <v>45046</v>
      </c>
      <c r="D3440">
        <v>9</v>
      </c>
      <c r="E3440" t="s">
        <v>3773</v>
      </c>
      <c r="F3440" t="s">
        <v>1045</v>
      </c>
      <c r="G3440">
        <v>2481</v>
      </c>
      <c r="H3440">
        <v>0</v>
      </c>
      <c r="I3440">
        <f t="shared" si="53"/>
        <v>2481</v>
      </c>
      <c r="J3440">
        <v>0.2</v>
      </c>
      <c r="K3440">
        <v>0</v>
      </c>
    </row>
    <row r="3441" spans="1:11" x14ac:dyDescent="0.3">
      <c r="A3441" t="s">
        <v>3530</v>
      </c>
      <c r="B3441" t="s">
        <v>3763</v>
      </c>
      <c r="C3441" s="1">
        <f>VLOOKUP(A3441,[1]Sheet2!A:B,2,0)</f>
        <v>45046</v>
      </c>
      <c r="D3441">
        <v>10</v>
      </c>
      <c r="E3441" t="s">
        <v>3774</v>
      </c>
      <c r="F3441" t="s">
        <v>24</v>
      </c>
      <c r="G3441">
        <v>3304</v>
      </c>
      <c r="H3441">
        <v>1</v>
      </c>
      <c r="I3441">
        <f t="shared" si="53"/>
        <v>3305</v>
      </c>
      <c r="J3441">
        <v>0.26</v>
      </c>
      <c r="K3441">
        <v>0</v>
      </c>
    </row>
    <row r="3442" spans="1:11" x14ac:dyDescent="0.3">
      <c r="A3442" t="s">
        <v>3530</v>
      </c>
      <c r="B3442" t="s">
        <v>3763</v>
      </c>
      <c r="C3442" s="1">
        <f>VLOOKUP(A3442,[1]Sheet2!A:B,2,0)</f>
        <v>45046</v>
      </c>
      <c r="D3442">
        <v>11</v>
      </c>
      <c r="E3442" t="s">
        <v>3775</v>
      </c>
      <c r="F3442" t="s">
        <v>24</v>
      </c>
      <c r="G3442">
        <v>2953</v>
      </c>
      <c r="H3442">
        <v>0</v>
      </c>
      <c r="I3442">
        <f t="shared" si="53"/>
        <v>2953</v>
      </c>
      <c r="J3442">
        <v>0.23</v>
      </c>
      <c r="K3442">
        <v>0</v>
      </c>
    </row>
    <row r="3443" spans="1:11" x14ac:dyDescent="0.3">
      <c r="A3443" t="s">
        <v>3530</v>
      </c>
      <c r="B3443" t="s">
        <v>3763</v>
      </c>
      <c r="C3443" s="1">
        <f>VLOOKUP(A3443,[1]Sheet2!A:B,2,0)</f>
        <v>45046</v>
      </c>
      <c r="D3443">
        <v>12</v>
      </c>
      <c r="E3443" t="s">
        <v>3776</v>
      </c>
      <c r="F3443" t="s">
        <v>24</v>
      </c>
      <c r="G3443">
        <v>2942</v>
      </c>
      <c r="H3443">
        <v>0</v>
      </c>
      <c r="I3443">
        <f t="shared" si="53"/>
        <v>2942</v>
      </c>
      <c r="J3443">
        <v>0.23</v>
      </c>
      <c r="K3443">
        <v>0</v>
      </c>
    </row>
    <row r="3444" spans="1:11" x14ac:dyDescent="0.3">
      <c r="A3444" t="s">
        <v>3530</v>
      </c>
      <c r="B3444" t="s">
        <v>3763</v>
      </c>
      <c r="C3444" s="1">
        <f>VLOOKUP(A3444,[1]Sheet2!A:B,2,0)</f>
        <v>45046</v>
      </c>
      <c r="D3444">
        <v>13</v>
      </c>
      <c r="E3444" t="s">
        <v>3777</v>
      </c>
      <c r="F3444" t="s">
        <v>24</v>
      </c>
      <c r="G3444">
        <v>3970</v>
      </c>
      <c r="H3444">
        <v>0</v>
      </c>
      <c r="I3444">
        <f t="shared" si="53"/>
        <v>3970</v>
      </c>
      <c r="J3444">
        <v>0.32</v>
      </c>
      <c r="K3444">
        <v>0</v>
      </c>
    </row>
    <row r="3445" spans="1:11" x14ac:dyDescent="0.3">
      <c r="A3445" t="s">
        <v>3530</v>
      </c>
      <c r="B3445" t="s">
        <v>3763</v>
      </c>
      <c r="C3445" s="1">
        <f>VLOOKUP(A3445,[1]Sheet2!A:B,2,0)</f>
        <v>45046</v>
      </c>
      <c r="D3445">
        <v>14</v>
      </c>
      <c r="E3445" t="s">
        <v>3778</v>
      </c>
      <c r="F3445" t="s">
        <v>24</v>
      </c>
      <c r="G3445">
        <v>6999</v>
      </c>
      <c r="H3445">
        <v>0</v>
      </c>
      <c r="I3445">
        <f t="shared" si="53"/>
        <v>6999</v>
      </c>
      <c r="J3445">
        <v>0.56000000000000005</v>
      </c>
      <c r="K3445">
        <v>0</v>
      </c>
    </row>
    <row r="3446" spans="1:11" x14ac:dyDescent="0.3">
      <c r="A3446" t="s">
        <v>3530</v>
      </c>
      <c r="B3446" t="s">
        <v>3763</v>
      </c>
      <c r="C3446" s="1">
        <f>VLOOKUP(A3446,[1]Sheet2!A:B,2,0)</f>
        <v>45046</v>
      </c>
      <c r="D3446">
        <v>15</v>
      </c>
      <c r="E3446" t="s">
        <v>3779</v>
      </c>
      <c r="F3446" t="s">
        <v>24</v>
      </c>
      <c r="G3446">
        <v>12450</v>
      </c>
      <c r="H3446">
        <v>0</v>
      </c>
      <c r="I3446">
        <f t="shared" si="53"/>
        <v>12450</v>
      </c>
      <c r="J3446">
        <v>0.99</v>
      </c>
      <c r="K3446">
        <v>0</v>
      </c>
    </row>
    <row r="3447" spans="1:11" x14ac:dyDescent="0.3">
      <c r="A3447" t="s">
        <v>3530</v>
      </c>
      <c r="B3447" t="s">
        <v>3763</v>
      </c>
      <c r="C3447" s="1">
        <f>VLOOKUP(A3447,[1]Sheet2!A:B,2,0)</f>
        <v>45046</v>
      </c>
      <c r="D3447">
        <v>16</v>
      </c>
      <c r="E3447" t="s">
        <v>2947</v>
      </c>
      <c r="F3447" t="s">
        <v>24</v>
      </c>
      <c r="G3447">
        <v>11691</v>
      </c>
      <c r="H3447">
        <v>0</v>
      </c>
      <c r="I3447">
        <f t="shared" si="53"/>
        <v>11691</v>
      </c>
      <c r="J3447">
        <v>0.93</v>
      </c>
      <c r="K3447">
        <v>0</v>
      </c>
    </row>
    <row r="3448" spans="1:11" x14ac:dyDescent="0.3">
      <c r="A3448" t="s">
        <v>3530</v>
      </c>
      <c r="B3448" t="s">
        <v>3763</v>
      </c>
      <c r="C3448" s="1">
        <f>VLOOKUP(A3448,[1]Sheet2!A:B,2,0)</f>
        <v>45046</v>
      </c>
      <c r="D3448">
        <v>17</v>
      </c>
      <c r="E3448" t="s">
        <v>2175</v>
      </c>
      <c r="F3448" t="s">
        <v>24</v>
      </c>
      <c r="G3448">
        <v>5941</v>
      </c>
      <c r="H3448">
        <v>0</v>
      </c>
      <c r="I3448">
        <f t="shared" si="53"/>
        <v>5941</v>
      </c>
      <c r="J3448">
        <v>0.47</v>
      </c>
      <c r="K3448">
        <v>0</v>
      </c>
    </row>
    <row r="3449" spans="1:11" x14ac:dyDescent="0.3">
      <c r="A3449" t="s">
        <v>3530</v>
      </c>
      <c r="B3449" t="s">
        <v>3763</v>
      </c>
      <c r="C3449" s="1">
        <f>VLOOKUP(A3449,[1]Sheet2!A:B,2,0)</f>
        <v>45046</v>
      </c>
      <c r="D3449">
        <v>18</v>
      </c>
      <c r="E3449" t="s">
        <v>33</v>
      </c>
      <c r="F3449" t="s">
        <v>34</v>
      </c>
      <c r="G3449">
        <v>10301</v>
      </c>
      <c r="H3449">
        <v>5</v>
      </c>
      <c r="I3449">
        <f t="shared" si="53"/>
        <v>10306</v>
      </c>
      <c r="J3449">
        <v>0.82</v>
      </c>
      <c r="K3449">
        <v>0</v>
      </c>
    </row>
    <row r="3450" spans="1:11" x14ac:dyDescent="0.3">
      <c r="A3450" t="s">
        <v>3530</v>
      </c>
      <c r="B3450" t="s">
        <v>3780</v>
      </c>
      <c r="C3450" s="1">
        <f>VLOOKUP(A3450,[1]Sheet2!A:B,2,0)</f>
        <v>45046</v>
      </c>
      <c r="D3450">
        <v>1</v>
      </c>
      <c r="E3450" t="s">
        <v>3781</v>
      </c>
      <c r="F3450" t="s">
        <v>14</v>
      </c>
      <c r="G3450">
        <v>564761</v>
      </c>
      <c r="H3450">
        <v>805</v>
      </c>
      <c r="I3450">
        <f t="shared" si="53"/>
        <v>565566</v>
      </c>
      <c r="J3450">
        <v>38.520000000000003</v>
      </c>
      <c r="K3450">
        <v>0</v>
      </c>
    </row>
    <row r="3451" spans="1:11" x14ac:dyDescent="0.3">
      <c r="A3451" t="s">
        <v>3530</v>
      </c>
      <c r="B3451" t="s">
        <v>3780</v>
      </c>
      <c r="C3451" s="1">
        <f>VLOOKUP(A3451,[1]Sheet2!A:B,2,0)</f>
        <v>45046</v>
      </c>
      <c r="D3451">
        <v>2</v>
      </c>
      <c r="E3451" t="s">
        <v>3782</v>
      </c>
      <c r="F3451" t="s">
        <v>16</v>
      </c>
      <c r="G3451">
        <v>14852</v>
      </c>
      <c r="H3451">
        <v>36</v>
      </c>
      <c r="I3451">
        <f t="shared" si="53"/>
        <v>14888</v>
      </c>
      <c r="J3451">
        <v>1.01</v>
      </c>
      <c r="K3451">
        <v>0</v>
      </c>
    </row>
    <row r="3452" spans="1:11" x14ac:dyDescent="0.3">
      <c r="A3452" t="s">
        <v>3530</v>
      </c>
      <c r="B3452" t="s">
        <v>3780</v>
      </c>
      <c r="C3452" s="1">
        <f>VLOOKUP(A3452,[1]Sheet2!A:B,2,0)</f>
        <v>45046</v>
      </c>
      <c r="D3452">
        <v>3</v>
      </c>
      <c r="E3452" t="s">
        <v>3783</v>
      </c>
      <c r="F3452" t="s">
        <v>18</v>
      </c>
      <c r="G3452">
        <v>837969</v>
      </c>
      <c r="H3452">
        <v>940</v>
      </c>
      <c r="I3452">
        <f t="shared" si="53"/>
        <v>838909</v>
      </c>
      <c r="J3452">
        <v>57.14</v>
      </c>
      <c r="K3452">
        <v>1</v>
      </c>
    </row>
    <row r="3453" spans="1:11" x14ac:dyDescent="0.3">
      <c r="A3453" t="s">
        <v>3530</v>
      </c>
      <c r="B3453" t="s">
        <v>3780</v>
      </c>
      <c r="C3453" s="1">
        <f>VLOOKUP(A3453,[1]Sheet2!A:B,2,0)</f>
        <v>45046</v>
      </c>
      <c r="D3453">
        <v>4</v>
      </c>
      <c r="E3453" t="s">
        <v>3784</v>
      </c>
      <c r="F3453" t="s">
        <v>3545</v>
      </c>
      <c r="G3453">
        <v>7756</v>
      </c>
      <c r="H3453">
        <v>3</v>
      </c>
      <c r="I3453">
        <f t="shared" si="53"/>
        <v>7759</v>
      </c>
      <c r="J3453">
        <v>0.53</v>
      </c>
      <c r="K3453">
        <v>0</v>
      </c>
    </row>
    <row r="3454" spans="1:11" x14ac:dyDescent="0.3">
      <c r="A3454" t="s">
        <v>3530</v>
      </c>
      <c r="B3454" t="s">
        <v>3780</v>
      </c>
      <c r="C3454" s="1">
        <f>VLOOKUP(A3454,[1]Sheet2!A:B,2,0)</f>
        <v>45046</v>
      </c>
      <c r="D3454">
        <v>5</v>
      </c>
      <c r="E3454" t="s">
        <v>3785</v>
      </c>
      <c r="F3454" t="s">
        <v>482</v>
      </c>
      <c r="G3454">
        <v>1721</v>
      </c>
      <c r="H3454">
        <v>0</v>
      </c>
      <c r="I3454">
        <f t="shared" si="53"/>
        <v>1721</v>
      </c>
      <c r="J3454">
        <v>0.12</v>
      </c>
      <c r="K3454">
        <v>0</v>
      </c>
    </row>
    <row r="3455" spans="1:11" x14ac:dyDescent="0.3">
      <c r="A3455" t="s">
        <v>3530</v>
      </c>
      <c r="B3455" t="s">
        <v>3780</v>
      </c>
      <c r="C3455" s="1">
        <f>VLOOKUP(A3455,[1]Sheet2!A:B,2,0)</f>
        <v>45046</v>
      </c>
      <c r="D3455">
        <v>6</v>
      </c>
      <c r="E3455" t="s">
        <v>3786</v>
      </c>
      <c r="F3455" t="s">
        <v>3561</v>
      </c>
      <c r="G3455">
        <v>1269</v>
      </c>
      <c r="H3455">
        <v>1</v>
      </c>
      <c r="I3455">
        <f t="shared" si="53"/>
        <v>1270</v>
      </c>
      <c r="J3455">
        <v>0.09</v>
      </c>
      <c r="K3455">
        <v>0</v>
      </c>
    </row>
    <row r="3456" spans="1:11" x14ac:dyDescent="0.3">
      <c r="A3456" t="s">
        <v>3530</v>
      </c>
      <c r="B3456" t="s">
        <v>3780</v>
      </c>
      <c r="C3456" s="1">
        <f>VLOOKUP(A3456,[1]Sheet2!A:B,2,0)</f>
        <v>45046</v>
      </c>
      <c r="D3456">
        <v>7</v>
      </c>
      <c r="E3456" t="s">
        <v>3787</v>
      </c>
      <c r="F3456" t="s">
        <v>660</v>
      </c>
      <c r="G3456">
        <v>3293</v>
      </c>
      <c r="H3456">
        <v>0</v>
      </c>
      <c r="I3456">
        <f t="shared" si="53"/>
        <v>3293</v>
      </c>
      <c r="J3456">
        <v>0.22</v>
      </c>
      <c r="K3456">
        <v>0</v>
      </c>
    </row>
    <row r="3457" spans="1:11" x14ac:dyDescent="0.3">
      <c r="A3457" t="s">
        <v>3530</v>
      </c>
      <c r="B3457" t="s">
        <v>3780</v>
      </c>
      <c r="C3457" s="1">
        <f>VLOOKUP(A3457,[1]Sheet2!A:B,2,0)</f>
        <v>45046</v>
      </c>
      <c r="D3457">
        <v>8</v>
      </c>
      <c r="E3457" t="s">
        <v>3788</v>
      </c>
      <c r="F3457" t="s">
        <v>3789</v>
      </c>
      <c r="G3457">
        <v>4024</v>
      </c>
      <c r="H3457">
        <v>0</v>
      </c>
      <c r="I3457">
        <f t="shared" si="53"/>
        <v>4024</v>
      </c>
      <c r="J3457">
        <v>0.27</v>
      </c>
      <c r="K3457">
        <v>0</v>
      </c>
    </row>
    <row r="3458" spans="1:11" x14ac:dyDescent="0.3">
      <c r="A3458" t="s">
        <v>3530</v>
      </c>
      <c r="B3458" t="s">
        <v>3780</v>
      </c>
      <c r="C3458" s="1">
        <f>VLOOKUP(A3458,[1]Sheet2!A:B,2,0)</f>
        <v>45046</v>
      </c>
      <c r="D3458">
        <v>9</v>
      </c>
      <c r="E3458" t="s">
        <v>3790</v>
      </c>
      <c r="F3458" t="s">
        <v>24</v>
      </c>
      <c r="G3458">
        <v>2886</v>
      </c>
      <c r="H3458">
        <v>0</v>
      </c>
      <c r="I3458">
        <f t="shared" si="53"/>
        <v>2886</v>
      </c>
      <c r="J3458">
        <v>0.2</v>
      </c>
      <c r="K3458">
        <v>0</v>
      </c>
    </row>
    <row r="3459" spans="1:11" x14ac:dyDescent="0.3">
      <c r="A3459" t="s">
        <v>3530</v>
      </c>
      <c r="B3459" t="s">
        <v>3780</v>
      </c>
      <c r="C3459" s="1">
        <f>VLOOKUP(A3459,[1]Sheet2!A:B,2,0)</f>
        <v>45046</v>
      </c>
      <c r="D3459">
        <v>10</v>
      </c>
      <c r="E3459" t="s">
        <v>3791</v>
      </c>
      <c r="F3459" t="s">
        <v>24</v>
      </c>
      <c r="G3459">
        <v>7221</v>
      </c>
      <c r="H3459">
        <v>0</v>
      </c>
      <c r="I3459">
        <f t="shared" ref="I3459:I3522" si="54">SUM(G3459:H3459)</f>
        <v>7221</v>
      </c>
      <c r="J3459">
        <v>0.49</v>
      </c>
      <c r="K3459">
        <v>0</v>
      </c>
    </row>
    <row r="3460" spans="1:11" x14ac:dyDescent="0.3">
      <c r="A3460" t="s">
        <v>3530</v>
      </c>
      <c r="B3460" t="s">
        <v>3780</v>
      </c>
      <c r="C3460" s="1">
        <f>VLOOKUP(A3460,[1]Sheet2!A:B,2,0)</f>
        <v>45046</v>
      </c>
      <c r="D3460">
        <v>11</v>
      </c>
      <c r="E3460" t="s">
        <v>3792</v>
      </c>
      <c r="F3460" t="s">
        <v>24</v>
      </c>
      <c r="G3460">
        <v>4596</v>
      </c>
      <c r="H3460">
        <v>0</v>
      </c>
      <c r="I3460">
        <f t="shared" si="54"/>
        <v>4596</v>
      </c>
      <c r="J3460">
        <v>0.31</v>
      </c>
      <c r="K3460">
        <v>0</v>
      </c>
    </row>
    <row r="3461" spans="1:11" x14ac:dyDescent="0.3">
      <c r="A3461" t="s">
        <v>3530</v>
      </c>
      <c r="B3461" t="s">
        <v>3780</v>
      </c>
      <c r="C3461" s="1">
        <f>VLOOKUP(A3461,[1]Sheet2!A:B,2,0)</f>
        <v>45046</v>
      </c>
      <c r="D3461">
        <v>12</v>
      </c>
      <c r="E3461" t="s">
        <v>33</v>
      </c>
      <c r="F3461" t="s">
        <v>34</v>
      </c>
      <c r="G3461">
        <v>15993</v>
      </c>
      <c r="H3461">
        <v>12</v>
      </c>
      <c r="I3461">
        <f t="shared" si="54"/>
        <v>16005</v>
      </c>
      <c r="J3461">
        <v>1.0900000000000001</v>
      </c>
      <c r="K3461">
        <v>0</v>
      </c>
    </row>
    <row r="3462" spans="1:11" x14ac:dyDescent="0.3">
      <c r="A3462" t="s">
        <v>3530</v>
      </c>
      <c r="B3462" t="s">
        <v>3793</v>
      </c>
      <c r="C3462" s="1">
        <f>VLOOKUP(A3462,[1]Sheet2!A:B,2,0)</f>
        <v>45046</v>
      </c>
      <c r="D3462">
        <v>1</v>
      </c>
      <c r="E3462" t="s">
        <v>3794</v>
      </c>
      <c r="F3462" t="s">
        <v>16</v>
      </c>
      <c r="G3462">
        <v>18554</v>
      </c>
      <c r="H3462">
        <v>19</v>
      </c>
      <c r="I3462">
        <f t="shared" si="54"/>
        <v>18573</v>
      </c>
      <c r="J3462">
        <v>1.3</v>
      </c>
      <c r="K3462">
        <v>0</v>
      </c>
    </row>
    <row r="3463" spans="1:11" x14ac:dyDescent="0.3">
      <c r="A3463" t="s">
        <v>3530</v>
      </c>
      <c r="B3463" t="s">
        <v>3793</v>
      </c>
      <c r="C3463" s="1">
        <f>VLOOKUP(A3463,[1]Sheet2!A:B,2,0)</f>
        <v>45046</v>
      </c>
      <c r="D3463">
        <v>2</v>
      </c>
      <c r="E3463" t="s">
        <v>3795</v>
      </c>
      <c r="F3463" t="s">
        <v>18</v>
      </c>
      <c r="G3463">
        <v>772221</v>
      </c>
      <c r="H3463">
        <v>1329</v>
      </c>
      <c r="I3463">
        <f t="shared" si="54"/>
        <v>773550</v>
      </c>
      <c r="J3463">
        <v>54.19</v>
      </c>
      <c r="K3463">
        <v>1</v>
      </c>
    </row>
    <row r="3464" spans="1:11" x14ac:dyDescent="0.3">
      <c r="A3464" t="s">
        <v>3530</v>
      </c>
      <c r="B3464" t="s">
        <v>3793</v>
      </c>
      <c r="C3464" s="1">
        <f>VLOOKUP(A3464,[1]Sheet2!A:B,2,0)</f>
        <v>45046</v>
      </c>
      <c r="D3464">
        <v>3</v>
      </c>
      <c r="E3464" t="s">
        <v>3796</v>
      </c>
      <c r="F3464" t="s">
        <v>14</v>
      </c>
      <c r="G3464">
        <v>570106</v>
      </c>
      <c r="H3464">
        <v>934</v>
      </c>
      <c r="I3464">
        <f t="shared" si="54"/>
        <v>571040</v>
      </c>
      <c r="J3464">
        <v>40</v>
      </c>
      <c r="K3464">
        <v>0</v>
      </c>
    </row>
    <row r="3465" spans="1:11" x14ac:dyDescent="0.3">
      <c r="A3465" t="s">
        <v>3530</v>
      </c>
      <c r="B3465" t="s">
        <v>3793</v>
      </c>
      <c r="C3465" s="1">
        <f>VLOOKUP(A3465,[1]Sheet2!A:B,2,0)</f>
        <v>45046</v>
      </c>
      <c r="D3465">
        <v>4</v>
      </c>
      <c r="E3465" t="s">
        <v>3797</v>
      </c>
      <c r="F3465" t="s">
        <v>69</v>
      </c>
      <c r="G3465">
        <v>20669</v>
      </c>
      <c r="H3465">
        <v>4</v>
      </c>
      <c r="I3465">
        <f t="shared" si="54"/>
        <v>20673</v>
      </c>
      <c r="J3465">
        <v>1.45</v>
      </c>
      <c r="K3465">
        <v>0</v>
      </c>
    </row>
    <row r="3466" spans="1:11" x14ac:dyDescent="0.3">
      <c r="A3466" t="s">
        <v>3530</v>
      </c>
      <c r="B3466" t="s">
        <v>3793</v>
      </c>
      <c r="C3466" s="1">
        <f>VLOOKUP(A3466,[1]Sheet2!A:B,2,0)</f>
        <v>45046</v>
      </c>
      <c r="D3466">
        <v>5</v>
      </c>
      <c r="E3466" t="s">
        <v>3798</v>
      </c>
      <c r="F3466" t="s">
        <v>24</v>
      </c>
      <c r="G3466">
        <v>5329</v>
      </c>
      <c r="H3466">
        <v>1</v>
      </c>
      <c r="I3466">
        <f t="shared" si="54"/>
        <v>5330</v>
      </c>
      <c r="J3466">
        <v>0.37</v>
      </c>
      <c r="K3466">
        <v>0</v>
      </c>
    </row>
    <row r="3467" spans="1:11" x14ac:dyDescent="0.3">
      <c r="A3467" t="s">
        <v>3530</v>
      </c>
      <c r="B3467" t="s">
        <v>3793</v>
      </c>
      <c r="C3467" s="1">
        <f>VLOOKUP(A3467,[1]Sheet2!A:B,2,0)</f>
        <v>45046</v>
      </c>
      <c r="D3467">
        <v>6</v>
      </c>
      <c r="E3467" t="s">
        <v>3799</v>
      </c>
      <c r="F3467" t="s">
        <v>24</v>
      </c>
      <c r="G3467">
        <v>10262</v>
      </c>
      <c r="H3467">
        <v>3</v>
      </c>
      <c r="I3467">
        <f t="shared" si="54"/>
        <v>10265</v>
      </c>
      <c r="J3467">
        <v>0.72</v>
      </c>
      <c r="K3467">
        <v>0</v>
      </c>
    </row>
    <row r="3468" spans="1:11" x14ac:dyDescent="0.3">
      <c r="A3468" t="s">
        <v>3530</v>
      </c>
      <c r="B3468" t="s">
        <v>3793</v>
      </c>
      <c r="C3468" s="1">
        <f>VLOOKUP(A3468,[1]Sheet2!A:B,2,0)</f>
        <v>45046</v>
      </c>
      <c r="D3468">
        <v>7</v>
      </c>
      <c r="E3468" t="s">
        <v>3800</v>
      </c>
      <c r="F3468" t="s">
        <v>24</v>
      </c>
      <c r="G3468">
        <v>9749</v>
      </c>
      <c r="H3468">
        <v>4</v>
      </c>
      <c r="I3468">
        <f t="shared" si="54"/>
        <v>9753</v>
      </c>
      <c r="J3468">
        <v>0.68</v>
      </c>
      <c r="K3468">
        <v>0</v>
      </c>
    </row>
    <row r="3469" spans="1:11" x14ac:dyDescent="0.3">
      <c r="A3469" t="s">
        <v>3530</v>
      </c>
      <c r="B3469" t="s">
        <v>3793</v>
      </c>
      <c r="C3469" s="1">
        <f>VLOOKUP(A3469,[1]Sheet2!A:B,2,0)</f>
        <v>45046</v>
      </c>
      <c r="D3469">
        <v>8</v>
      </c>
      <c r="E3469" t="s">
        <v>33</v>
      </c>
      <c r="F3469" t="s">
        <v>34</v>
      </c>
      <c r="G3469">
        <v>18408</v>
      </c>
      <c r="H3469">
        <v>15</v>
      </c>
      <c r="I3469">
        <f t="shared" si="54"/>
        <v>18423</v>
      </c>
      <c r="J3469">
        <v>1.29</v>
      </c>
      <c r="K3469">
        <v>0</v>
      </c>
    </row>
    <row r="3470" spans="1:11" x14ac:dyDescent="0.3">
      <c r="A3470" t="s">
        <v>3530</v>
      </c>
      <c r="B3470" t="s">
        <v>3801</v>
      </c>
      <c r="C3470" s="1">
        <f>VLOOKUP(A3470,[1]Sheet2!A:B,2,0)</f>
        <v>45046</v>
      </c>
      <c r="D3470">
        <v>1</v>
      </c>
      <c r="E3470" t="s">
        <v>3802</v>
      </c>
      <c r="F3470" t="s">
        <v>14</v>
      </c>
      <c r="G3470">
        <v>638372</v>
      </c>
      <c r="H3470">
        <v>1220</v>
      </c>
      <c r="I3470">
        <f t="shared" si="54"/>
        <v>639592</v>
      </c>
      <c r="J3470">
        <v>42.15</v>
      </c>
      <c r="K3470">
        <v>0</v>
      </c>
    </row>
    <row r="3471" spans="1:11" x14ac:dyDescent="0.3">
      <c r="A3471" t="s">
        <v>3530</v>
      </c>
      <c r="B3471" t="s">
        <v>3801</v>
      </c>
      <c r="C3471" s="1">
        <f>VLOOKUP(A3471,[1]Sheet2!A:B,2,0)</f>
        <v>45046</v>
      </c>
      <c r="D3471">
        <v>2</v>
      </c>
      <c r="E3471" t="s">
        <v>3803</v>
      </c>
      <c r="F3471" t="s">
        <v>18</v>
      </c>
      <c r="G3471">
        <v>735365</v>
      </c>
      <c r="H3471">
        <v>1901</v>
      </c>
      <c r="I3471">
        <f t="shared" si="54"/>
        <v>737266</v>
      </c>
      <c r="J3471">
        <v>48.59</v>
      </c>
      <c r="K3471">
        <v>1</v>
      </c>
    </row>
    <row r="3472" spans="1:11" x14ac:dyDescent="0.3">
      <c r="A3472" t="s">
        <v>3530</v>
      </c>
      <c r="B3472" t="s">
        <v>3801</v>
      </c>
      <c r="C3472" s="1">
        <f>VLOOKUP(A3472,[1]Sheet2!A:B,2,0)</f>
        <v>45046</v>
      </c>
      <c r="D3472">
        <v>3</v>
      </c>
      <c r="E3472" t="s">
        <v>3804</v>
      </c>
      <c r="F3472" t="s">
        <v>1478</v>
      </c>
      <c r="G3472">
        <v>15707</v>
      </c>
      <c r="H3472">
        <v>2</v>
      </c>
      <c r="I3472">
        <f t="shared" si="54"/>
        <v>15709</v>
      </c>
      <c r="J3472">
        <v>1.04</v>
      </c>
      <c r="K3472">
        <v>0</v>
      </c>
    </row>
    <row r="3473" spans="1:11" x14ac:dyDescent="0.3">
      <c r="A3473" t="s">
        <v>3530</v>
      </c>
      <c r="B3473" t="s">
        <v>3801</v>
      </c>
      <c r="C3473" s="1">
        <f>VLOOKUP(A3473,[1]Sheet2!A:B,2,0)</f>
        <v>45046</v>
      </c>
      <c r="D3473">
        <v>4</v>
      </c>
      <c r="E3473" t="s">
        <v>3805</v>
      </c>
      <c r="F3473" t="s">
        <v>1348</v>
      </c>
      <c r="G3473">
        <v>5053</v>
      </c>
      <c r="H3473">
        <v>2</v>
      </c>
      <c r="I3473">
        <f t="shared" si="54"/>
        <v>5055</v>
      </c>
      <c r="J3473">
        <v>0.33</v>
      </c>
      <c r="K3473">
        <v>0</v>
      </c>
    </row>
    <row r="3474" spans="1:11" x14ac:dyDescent="0.3">
      <c r="A3474" t="s">
        <v>3530</v>
      </c>
      <c r="B3474" t="s">
        <v>3801</v>
      </c>
      <c r="C3474" s="1">
        <f>VLOOKUP(A3474,[1]Sheet2!A:B,2,0)</f>
        <v>45046</v>
      </c>
      <c r="D3474">
        <v>5</v>
      </c>
      <c r="E3474" t="s">
        <v>3806</v>
      </c>
      <c r="F3474" t="s">
        <v>3592</v>
      </c>
      <c r="G3474">
        <v>5225</v>
      </c>
      <c r="H3474">
        <v>3</v>
      </c>
      <c r="I3474">
        <f t="shared" si="54"/>
        <v>5228</v>
      </c>
      <c r="J3474">
        <v>0.34</v>
      </c>
      <c r="K3474">
        <v>0</v>
      </c>
    </row>
    <row r="3475" spans="1:11" x14ac:dyDescent="0.3">
      <c r="A3475" t="s">
        <v>3530</v>
      </c>
      <c r="B3475" t="s">
        <v>3801</v>
      </c>
      <c r="C3475" s="1">
        <f>VLOOKUP(A3475,[1]Sheet2!A:B,2,0)</f>
        <v>45046</v>
      </c>
      <c r="D3475">
        <v>6</v>
      </c>
      <c r="E3475" t="s">
        <v>3807</v>
      </c>
      <c r="F3475" t="s">
        <v>1437</v>
      </c>
      <c r="G3475">
        <v>48782</v>
      </c>
      <c r="H3475">
        <v>143</v>
      </c>
      <c r="I3475">
        <f t="shared" si="54"/>
        <v>48925</v>
      </c>
      <c r="J3475">
        <v>3.22</v>
      </c>
      <c r="K3475">
        <v>0</v>
      </c>
    </row>
    <row r="3476" spans="1:11" x14ac:dyDescent="0.3">
      <c r="A3476" t="s">
        <v>3530</v>
      </c>
      <c r="B3476" t="s">
        <v>3801</v>
      </c>
      <c r="C3476" s="1">
        <f>VLOOKUP(A3476,[1]Sheet2!A:B,2,0)</f>
        <v>45046</v>
      </c>
      <c r="D3476">
        <v>7</v>
      </c>
      <c r="E3476" t="s">
        <v>3808</v>
      </c>
      <c r="F3476" t="s">
        <v>482</v>
      </c>
      <c r="G3476">
        <v>4646</v>
      </c>
      <c r="H3476">
        <v>1</v>
      </c>
      <c r="I3476">
        <f t="shared" si="54"/>
        <v>4647</v>
      </c>
      <c r="J3476">
        <v>0.31</v>
      </c>
      <c r="K3476">
        <v>0</v>
      </c>
    </row>
    <row r="3477" spans="1:11" x14ac:dyDescent="0.3">
      <c r="A3477" t="s">
        <v>3530</v>
      </c>
      <c r="B3477" t="s">
        <v>3801</v>
      </c>
      <c r="C3477" s="1">
        <f>VLOOKUP(A3477,[1]Sheet2!A:B,2,0)</f>
        <v>45046</v>
      </c>
      <c r="D3477">
        <v>8</v>
      </c>
      <c r="E3477" t="s">
        <v>3809</v>
      </c>
      <c r="F3477" t="s">
        <v>24</v>
      </c>
      <c r="G3477">
        <v>5205</v>
      </c>
      <c r="H3477">
        <v>3</v>
      </c>
      <c r="I3477">
        <f t="shared" si="54"/>
        <v>5208</v>
      </c>
      <c r="J3477">
        <v>0.34</v>
      </c>
      <c r="K3477">
        <v>0</v>
      </c>
    </row>
    <row r="3478" spans="1:11" x14ac:dyDescent="0.3">
      <c r="A3478" t="s">
        <v>3530</v>
      </c>
      <c r="B3478" t="s">
        <v>3801</v>
      </c>
      <c r="C3478" s="1">
        <f>VLOOKUP(A3478,[1]Sheet2!A:B,2,0)</f>
        <v>45046</v>
      </c>
      <c r="D3478">
        <v>9</v>
      </c>
      <c r="E3478" t="s">
        <v>3810</v>
      </c>
      <c r="F3478" t="s">
        <v>24</v>
      </c>
      <c r="G3478">
        <v>7757</v>
      </c>
      <c r="H3478">
        <v>2</v>
      </c>
      <c r="I3478">
        <f t="shared" si="54"/>
        <v>7759</v>
      </c>
      <c r="J3478">
        <v>0.51</v>
      </c>
      <c r="K3478">
        <v>0</v>
      </c>
    </row>
    <row r="3479" spans="1:11" x14ac:dyDescent="0.3">
      <c r="A3479" t="s">
        <v>3530</v>
      </c>
      <c r="B3479" t="s">
        <v>3801</v>
      </c>
      <c r="C3479" s="1">
        <f>VLOOKUP(A3479,[1]Sheet2!A:B,2,0)</f>
        <v>45046</v>
      </c>
      <c r="D3479">
        <v>10</v>
      </c>
      <c r="E3479" t="s">
        <v>3811</v>
      </c>
      <c r="F3479" t="s">
        <v>24</v>
      </c>
      <c r="G3479">
        <v>15626</v>
      </c>
      <c r="H3479">
        <v>0</v>
      </c>
      <c r="I3479">
        <f t="shared" si="54"/>
        <v>15626</v>
      </c>
      <c r="J3479">
        <v>1.03</v>
      </c>
      <c r="K3479">
        <v>0</v>
      </c>
    </row>
    <row r="3480" spans="1:11" x14ac:dyDescent="0.3">
      <c r="A3480" t="s">
        <v>3530</v>
      </c>
      <c r="B3480" t="s">
        <v>3801</v>
      </c>
      <c r="C3480" s="1">
        <f>VLOOKUP(A3480,[1]Sheet2!A:B,2,0)</f>
        <v>45046</v>
      </c>
      <c r="D3480">
        <v>11</v>
      </c>
      <c r="E3480" t="s">
        <v>33</v>
      </c>
      <c r="F3480" t="s">
        <v>34</v>
      </c>
      <c r="G3480">
        <v>32221</v>
      </c>
      <c r="H3480">
        <v>19</v>
      </c>
      <c r="I3480">
        <f t="shared" si="54"/>
        <v>32240</v>
      </c>
      <c r="J3480">
        <v>2.12</v>
      </c>
      <c r="K3480">
        <v>0</v>
      </c>
    </row>
    <row r="3481" spans="1:11" x14ac:dyDescent="0.3">
      <c r="A3481" t="s">
        <v>3530</v>
      </c>
      <c r="B3481" t="s">
        <v>3812</v>
      </c>
      <c r="C3481" s="1">
        <f>VLOOKUP(A3481,[1]Sheet2!A:B,2,0)</f>
        <v>45046</v>
      </c>
      <c r="D3481">
        <v>1</v>
      </c>
      <c r="E3481" t="s">
        <v>3813</v>
      </c>
      <c r="F3481" t="s">
        <v>16</v>
      </c>
      <c r="G3481">
        <v>9664</v>
      </c>
      <c r="H3481">
        <v>39</v>
      </c>
      <c r="I3481">
        <f t="shared" si="54"/>
        <v>9703</v>
      </c>
      <c r="J3481">
        <v>0.71</v>
      </c>
      <c r="K3481">
        <v>0</v>
      </c>
    </row>
    <row r="3482" spans="1:11" x14ac:dyDescent="0.3">
      <c r="A3482" t="s">
        <v>3530</v>
      </c>
      <c r="B3482" t="s">
        <v>3812</v>
      </c>
      <c r="C3482" s="1">
        <f>VLOOKUP(A3482,[1]Sheet2!A:B,2,0)</f>
        <v>45046</v>
      </c>
      <c r="D3482">
        <v>2</v>
      </c>
      <c r="E3482" t="s">
        <v>3814</v>
      </c>
      <c r="F3482" t="s">
        <v>14</v>
      </c>
      <c r="G3482">
        <v>470528</v>
      </c>
      <c r="H3482">
        <v>524</v>
      </c>
      <c r="I3482">
        <f t="shared" si="54"/>
        <v>471052</v>
      </c>
      <c r="J3482">
        <v>34.369999999999997</v>
      </c>
      <c r="K3482">
        <v>0</v>
      </c>
    </row>
    <row r="3483" spans="1:11" x14ac:dyDescent="0.3">
      <c r="A3483" t="s">
        <v>3530</v>
      </c>
      <c r="B3483" t="s">
        <v>3812</v>
      </c>
      <c r="C3483" s="1">
        <f>VLOOKUP(A3483,[1]Sheet2!A:B,2,0)</f>
        <v>45046</v>
      </c>
      <c r="D3483">
        <v>3</v>
      </c>
      <c r="E3483" t="s">
        <v>3815</v>
      </c>
      <c r="F3483" t="s">
        <v>18</v>
      </c>
      <c r="G3483">
        <v>845944</v>
      </c>
      <c r="H3483">
        <v>1842</v>
      </c>
      <c r="I3483">
        <f t="shared" si="54"/>
        <v>847786</v>
      </c>
      <c r="J3483">
        <v>61.85</v>
      </c>
      <c r="K3483">
        <v>1</v>
      </c>
    </row>
    <row r="3484" spans="1:11" x14ac:dyDescent="0.3">
      <c r="A3484" t="s">
        <v>3530</v>
      </c>
      <c r="B3484" t="s">
        <v>3812</v>
      </c>
      <c r="C3484" s="1">
        <f>VLOOKUP(A3484,[1]Sheet2!A:B,2,0)</f>
        <v>45046</v>
      </c>
      <c r="D3484">
        <v>4</v>
      </c>
      <c r="E3484" t="s">
        <v>3816</v>
      </c>
      <c r="F3484" t="s">
        <v>240</v>
      </c>
      <c r="G3484">
        <v>7760</v>
      </c>
      <c r="H3484">
        <v>0</v>
      </c>
      <c r="I3484">
        <f t="shared" si="54"/>
        <v>7760</v>
      </c>
      <c r="J3484">
        <v>0.56999999999999995</v>
      </c>
      <c r="K3484">
        <v>0</v>
      </c>
    </row>
    <row r="3485" spans="1:11" x14ac:dyDescent="0.3">
      <c r="A3485" t="s">
        <v>3530</v>
      </c>
      <c r="B3485" t="s">
        <v>3812</v>
      </c>
      <c r="C3485" s="1">
        <f>VLOOKUP(A3485,[1]Sheet2!A:B,2,0)</f>
        <v>45046</v>
      </c>
      <c r="D3485">
        <v>5</v>
      </c>
      <c r="E3485" t="s">
        <v>3817</v>
      </c>
      <c r="F3485" t="s">
        <v>482</v>
      </c>
      <c r="G3485">
        <v>1308</v>
      </c>
      <c r="H3485">
        <v>1</v>
      </c>
      <c r="I3485">
        <f t="shared" si="54"/>
        <v>1309</v>
      </c>
      <c r="J3485">
        <v>0.1</v>
      </c>
      <c r="K3485">
        <v>0</v>
      </c>
    </row>
    <row r="3486" spans="1:11" x14ac:dyDescent="0.3">
      <c r="A3486" t="s">
        <v>3530</v>
      </c>
      <c r="B3486" t="s">
        <v>3812</v>
      </c>
      <c r="C3486" s="1">
        <f>VLOOKUP(A3486,[1]Sheet2!A:B,2,0)</f>
        <v>45046</v>
      </c>
      <c r="D3486">
        <v>6</v>
      </c>
      <c r="E3486" t="s">
        <v>3818</v>
      </c>
      <c r="F3486" t="s">
        <v>3819</v>
      </c>
      <c r="G3486">
        <v>1747</v>
      </c>
      <c r="H3486">
        <v>1</v>
      </c>
      <c r="I3486">
        <f t="shared" si="54"/>
        <v>1748</v>
      </c>
      <c r="J3486">
        <v>0.13</v>
      </c>
      <c r="K3486">
        <v>0</v>
      </c>
    </row>
    <row r="3487" spans="1:11" x14ac:dyDescent="0.3">
      <c r="A3487" t="s">
        <v>3530</v>
      </c>
      <c r="B3487" t="s">
        <v>3812</v>
      </c>
      <c r="C3487" s="1">
        <f>VLOOKUP(A3487,[1]Sheet2!A:B,2,0)</f>
        <v>45046</v>
      </c>
      <c r="D3487">
        <v>7</v>
      </c>
      <c r="E3487" t="s">
        <v>3820</v>
      </c>
      <c r="F3487" t="s">
        <v>770</v>
      </c>
      <c r="G3487">
        <v>1432</v>
      </c>
      <c r="H3487">
        <v>1</v>
      </c>
      <c r="I3487">
        <f t="shared" si="54"/>
        <v>1433</v>
      </c>
      <c r="J3487">
        <v>0.1</v>
      </c>
      <c r="K3487">
        <v>0</v>
      </c>
    </row>
    <row r="3488" spans="1:11" x14ac:dyDescent="0.3">
      <c r="A3488" t="s">
        <v>3530</v>
      </c>
      <c r="B3488" t="s">
        <v>3812</v>
      </c>
      <c r="C3488" s="1">
        <f>VLOOKUP(A3488,[1]Sheet2!A:B,2,0)</f>
        <v>45046</v>
      </c>
      <c r="D3488">
        <v>8</v>
      </c>
      <c r="E3488" t="s">
        <v>3821</v>
      </c>
      <c r="F3488" t="s">
        <v>24</v>
      </c>
      <c r="G3488">
        <v>3125</v>
      </c>
      <c r="H3488">
        <v>2</v>
      </c>
      <c r="I3488">
        <f t="shared" si="54"/>
        <v>3127</v>
      </c>
      <c r="J3488">
        <v>0.23</v>
      </c>
      <c r="K3488">
        <v>0</v>
      </c>
    </row>
    <row r="3489" spans="1:11" x14ac:dyDescent="0.3">
      <c r="A3489" t="s">
        <v>3530</v>
      </c>
      <c r="B3489" t="s">
        <v>3812</v>
      </c>
      <c r="C3489" s="1">
        <f>VLOOKUP(A3489,[1]Sheet2!A:B,2,0)</f>
        <v>45046</v>
      </c>
      <c r="D3489">
        <v>9</v>
      </c>
      <c r="E3489" t="s">
        <v>3822</v>
      </c>
      <c r="F3489" t="s">
        <v>24</v>
      </c>
      <c r="G3489">
        <v>1612</v>
      </c>
      <c r="H3489">
        <v>1</v>
      </c>
      <c r="I3489">
        <f t="shared" si="54"/>
        <v>1613</v>
      </c>
      <c r="J3489">
        <v>0.12</v>
      </c>
      <c r="K3489">
        <v>0</v>
      </c>
    </row>
    <row r="3490" spans="1:11" x14ac:dyDescent="0.3">
      <c r="A3490" t="s">
        <v>3530</v>
      </c>
      <c r="B3490" t="s">
        <v>3812</v>
      </c>
      <c r="C3490" s="1">
        <f>VLOOKUP(A3490,[1]Sheet2!A:B,2,0)</f>
        <v>45046</v>
      </c>
      <c r="D3490">
        <v>10</v>
      </c>
      <c r="E3490" t="s">
        <v>3823</v>
      </c>
      <c r="F3490" t="s">
        <v>24</v>
      </c>
      <c r="G3490">
        <v>1490</v>
      </c>
      <c r="H3490">
        <v>1</v>
      </c>
      <c r="I3490">
        <f t="shared" si="54"/>
        <v>1491</v>
      </c>
      <c r="J3490">
        <v>0.11</v>
      </c>
      <c r="K3490">
        <v>0</v>
      </c>
    </row>
    <row r="3491" spans="1:11" x14ac:dyDescent="0.3">
      <c r="A3491" t="s">
        <v>3530</v>
      </c>
      <c r="B3491" t="s">
        <v>3812</v>
      </c>
      <c r="C3491" s="1">
        <f>VLOOKUP(A3491,[1]Sheet2!A:B,2,0)</f>
        <v>45046</v>
      </c>
      <c r="D3491">
        <v>11</v>
      </c>
      <c r="E3491" t="s">
        <v>3824</v>
      </c>
      <c r="F3491" t="s">
        <v>24</v>
      </c>
      <c r="G3491">
        <v>2682</v>
      </c>
      <c r="H3491">
        <v>3</v>
      </c>
      <c r="I3491">
        <f t="shared" si="54"/>
        <v>2685</v>
      </c>
      <c r="J3491">
        <v>0.2</v>
      </c>
      <c r="K3491">
        <v>0</v>
      </c>
    </row>
    <row r="3492" spans="1:11" x14ac:dyDescent="0.3">
      <c r="A3492" t="s">
        <v>3530</v>
      </c>
      <c r="B3492" t="s">
        <v>3812</v>
      </c>
      <c r="C3492" s="1">
        <f>VLOOKUP(A3492,[1]Sheet2!A:B,2,0)</f>
        <v>45046</v>
      </c>
      <c r="D3492">
        <v>12</v>
      </c>
      <c r="E3492" t="s">
        <v>3825</v>
      </c>
      <c r="F3492" t="s">
        <v>24</v>
      </c>
      <c r="G3492">
        <v>6632</v>
      </c>
      <c r="H3492">
        <v>1</v>
      </c>
      <c r="I3492">
        <f t="shared" si="54"/>
        <v>6633</v>
      </c>
      <c r="J3492">
        <v>0.48</v>
      </c>
      <c r="K3492">
        <v>0</v>
      </c>
    </row>
    <row r="3493" spans="1:11" x14ac:dyDescent="0.3">
      <c r="A3493" t="s">
        <v>3530</v>
      </c>
      <c r="B3493" t="s">
        <v>3812</v>
      </c>
      <c r="C3493" s="1">
        <f>VLOOKUP(A3493,[1]Sheet2!A:B,2,0)</f>
        <v>45046</v>
      </c>
      <c r="D3493">
        <v>13</v>
      </c>
      <c r="E3493" t="s">
        <v>3826</v>
      </c>
      <c r="F3493" t="s">
        <v>24</v>
      </c>
      <c r="G3493">
        <v>4896</v>
      </c>
      <c r="H3493">
        <v>0</v>
      </c>
      <c r="I3493">
        <f t="shared" si="54"/>
        <v>4896</v>
      </c>
      <c r="J3493">
        <v>0.36</v>
      </c>
      <c r="K3493">
        <v>0</v>
      </c>
    </row>
    <row r="3494" spans="1:11" x14ac:dyDescent="0.3">
      <c r="A3494" t="s">
        <v>3530</v>
      </c>
      <c r="B3494" t="s">
        <v>3812</v>
      </c>
      <c r="C3494" s="1">
        <f>VLOOKUP(A3494,[1]Sheet2!A:B,2,0)</f>
        <v>45046</v>
      </c>
      <c r="D3494">
        <v>14</v>
      </c>
      <c r="E3494" t="s">
        <v>33</v>
      </c>
      <c r="F3494" t="s">
        <v>34</v>
      </c>
      <c r="G3494">
        <v>9416</v>
      </c>
      <c r="H3494">
        <v>15</v>
      </c>
      <c r="I3494">
        <f t="shared" si="54"/>
        <v>9431</v>
      </c>
      <c r="J3494">
        <v>0.69</v>
      </c>
      <c r="K3494">
        <v>0</v>
      </c>
    </row>
    <row r="3495" spans="1:11" x14ac:dyDescent="0.3">
      <c r="A3495" t="s">
        <v>3530</v>
      </c>
      <c r="B3495" t="s">
        <v>3827</v>
      </c>
      <c r="C3495" s="1">
        <f>VLOOKUP(A3495,[1]Sheet2!A:B,2,0)</f>
        <v>45046</v>
      </c>
      <c r="D3495">
        <v>1</v>
      </c>
      <c r="E3495" t="s">
        <v>3828</v>
      </c>
      <c r="F3495" t="s">
        <v>16</v>
      </c>
      <c r="G3495">
        <v>129228</v>
      </c>
      <c r="H3495">
        <v>152</v>
      </c>
      <c r="I3495">
        <f t="shared" si="54"/>
        <v>129380</v>
      </c>
      <c r="J3495">
        <v>11.38</v>
      </c>
      <c r="K3495">
        <v>0</v>
      </c>
    </row>
    <row r="3496" spans="1:11" x14ac:dyDescent="0.3">
      <c r="A3496" t="s">
        <v>3530</v>
      </c>
      <c r="B3496" t="s">
        <v>3827</v>
      </c>
      <c r="C3496" s="1">
        <f>VLOOKUP(A3496,[1]Sheet2!A:B,2,0)</f>
        <v>45046</v>
      </c>
      <c r="D3496">
        <v>2</v>
      </c>
      <c r="E3496" t="s">
        <v>3829</v>
      </c>
      <c r="F3496" t="s">
        <v>18</v>
      </c>
      <c r="G3496">
        <v>537856</v>
      </c>
      <c r="H3496">
        <v>3833</v>
      </c>
      <c r="I3496">
        <f t="shared" si="54"/>
        <v>541689</v>
      </c>
      <c r="J3496">
        <v>47.63</v>
      </c>
      <c r="K3496">
        <v>1</v>
      </c>
    </row>
    <row r="3497" spans="1:11" x14ac:dyDescent="0.3">
      <c r="A3497" t="s">
        <v>3530</v>
      </c>
      <c r="B3497" t="s">
        <v>3827</v>
      </c>
      <c r="C3497" s="1">
        <f>VLOOKUP(A3497,[1]Sheet2!A:B,2,0)</f>
        <v>45046</v>
      </c>
      <c r="D3497">
        <v>3</v>
      </c>
      <c r="E3497" t="s">
        <v>3830</v>
      </c>
      <c r="F3497" t="s">
        <v>14</v>
      </c>
      <c r="G3497">
        <v>427890</v>
      </c>
      <c r="H3497">
        <v>458</v>
      </c>
      <c r="I3497">
        <f t="shared" si="54"/>
        <v>428348</v>
      </c>
      <c r="J3497">
        <v>37.659999999999997</v>
      </c>
      <c r="K3497">
        <v>0</v>
      </c>
    </row>
    <row r="3498" spans="1:11" x14ac:dyDescent="0.3">
      <c r="A3498" t="s">
        <v>3530</v>
      </c>
      <c r="B3498" t="s">
        <v>3827</v>
      </c>
      <c r="C3498" s="1">
        <f>VLOOKUP(A3498,[1]Sheet2!A:B,2,0)</f>
        <v>45046</v>
      </c>
      <c r="D3498">
        <v>4</v>
      </c>
      <c r="E3498" t="s">
        <v>3831</v>
      </c>
      <c r="F3498" t="s">
        <v>2551</v>
      </c>
      <c r="G3498">
        <v>4285</v>
      </c>
      <c r="H3498">
        <v>9</v>
      </c>
      <c r="I3498">
        <f t="shared" si="54"/>
        <v>4294</v>
      </c>
      <c r="J3498">
        <v>0.38</v>
      </c>
      <c r="K3498">
        <v>0</v>
      </c>
    </row>
    <row r="3499" spans="1:11" x14ac:dyDescent="0.3">
      <c r="A3499" t="s">
        <v>3530</v>
      </c>
      <c r="B3499" t="s">
        <v>3827</v>
      </c>
      <c r="C3499" s="1">
        <f>VLOOKUP(A3499,[1]Sheet2!A:B,2,0)</f>
        <v>45046</v>
      </c>
      <c r="D3499">
        <v>5</v>
      </c>
      <c r="E3499" t="s">
        <v>3832</v>
      </c>
      <c r="F3499" t="s">
        <v>644</v>
      </c>
      <c r="G3499">
        <v>948</v>
      </c>
      <c r="H3499">
        <v>4</v>
      </c>
      <c r="I3499">
        <f t="shared" si="54"/>
        <v>952</v>
      </c>
      <c r="J3499">
        <v>0.08</v>
      </c>
      <c r="K3499">
        <v>0</v>
      </c>
    </row>
    <row r="3500" spans="1:11" x14ac:dyDescent="0.3">
      <c r="A3500" t="s">
        <v>3530</v>
      </c>
      <c r="B3500" t="s">
        <v>3827</v>
      </c>
      <c r="C3500" s="1">
        <f>VLOOKUP(A3500,[1]Sheet2!A:B,2,0)</f>
        <v>45046</v>
      </c>
      <c r="D3500">
        <v>6</v>
      </c>
      <c r="E3500" t="s">
        <v>3833</v>
      </c>
      <c r="F3500" t="s">
        <v>3834</v>
      </c>
      <c r="G3500">
        <v>824</v>
      </c>
      <c r="H3500">
        <v>1</v>
      </c>
      <c r="I3500">
        <f t="shared" si="54"/>
        <v>825</v>
      </c>
      <c r="J3500">
        <v>7.0000000000000007E-2</v>
      </c>
      <c r="K3500">
        <v>0</v>
      </c>
    </row>
    <row r="3501" spans="1:11" x14ac:dyDescent="0.3">
      <c r="A3501" t="s">
        <v>3530</v>
      </c>
      <c r="B3501" t="s">
        <v>3827</v>
      </c>
      <c r="C3501" s="1">
        <f>VLOOKUP(A3501,[1]Sheet2!A:B,2,0)</f>
        <v>45046</v>
      </c>
      <c r="D3501">
        <v>7</v>
      </c>
      <c r="E3501" t="s">
        <v>3835</v>
      </c>
      <c r="F3501" t="s">
        <v>3836</v>
      </c>
      <c r="G3501">
        <v>967</v>
      </c>
      <c r="H3501">
        <v>1</v>
      </c>
      <c r="I3501">
        <f t="shared" si="54"/>
        <v>968</v>
      </c>
      <c r="J3501">
        <v>0.09</v>
      </c>
      <c r="K3501">
        <v>0</v>
      </c>
    </row>
    <row r="3502" spans="1:11" x14ac:dyDescent="0.3">
      <c r="A3502" t="s">
        <v>3530</v>
      </c>
      <c r="B3502" t="s">
        <v>3827</v>
      </c>
      <c r="C3502" s="1">
        <f>VLOOKUP(A3502,[1]Sheet2!A:B,2,0)</f>
        <v>45046</v>
      </c>
      <c r="D3502">
        <v>8</v>
      </c>
      <c r="E3502" t="s">
        <v>3837</v>
      </c>
      <c r="F3502" t="s">
        <v>132</v>
      </c>
      <c r="G3502">
        <v>1116</v>
      </c>
      <c r="H3502">
        <v>5</v>
      </c>
      <c r="I3502">
        <f t="shared" si="54"/>
        <v>1121</v>
      </c>
      <c r="J3502">
        <v>0.1</v>
      </c>
      <c r="K3502">
        <v>0</v>
      </c>
    </row>
    <row r="3503" spans="1:11" x14ac:dyDescent="0.3">
      <c r="A3503" t="s">
        <v>3530</v>
      </c>
      <c r="B3503" t="s">
        <v>3827</v>
      </c>
      <c r="C3503" s="1">
        <f>VLOOKUP(A3503,[1]Sheet2!A:B,2,0)</f>
        <v>45046</v>
      </c>
      <c r="D3503">
        <v>9</v>
      </c>
      <c r="E3503" t="s">
        <v>3838</v>
      </c>
      <c r="F3503" t="s">
        <v>1056</v>
      </c>
      <c r="G3503">
        <v>799</v>
      </c>
      <c r="H3503">
        <v>1</v>
      </c>
      <c r="I3503">
        <f t="shared" si="54"/>
        <v>800</v>
      </c>
      <c r="J3503">
        <v>7.0000000000000007E-2</v>
      </c>
      <c r="K3503">
        <v>0</v>
      </c>
    </row>
    <row r="3504" spans="1:11" x14ac:dyDescent="0.3">
      <c r="A3504" t="s">
        <v>3530</v>
      </c>
      <c r="B3504" t="s">
        <v>3827</v>
      </c>
      <c r="C3504" s="1">
        <f>VLOOKUP(A3504,[1]Sheet2!A:B,2,0)</f>
        <v>45046</v>
      </c>
      <c r="D3504">
        <v>10</v>
      </c>
      <c r="E3504" t="s">
        <v>3839</v>
      </c>
      <c r="F3504" t="s">
        <v>2167</v>
      </c>
      <c r="G3504">
        <v>929</v>
      </c>
      <c r="H3504">
        <v>1</v>
      </c>
      <c r="I3504">
        <f t="shared" si="54"/>
        <v>930</v>
      </c>
      <c r="J3504">
        <v>0.08</v>
      </c>
      <c r="K3504">
        <v>0</v>
      </c>
    </row>
    <row r="3505" spans="1:11" x14ac:dyDescent="0.3">
      <c r="A3505" t="s">
        <v>3530</v>
      </c>
      <c r="B3505" t="s">
        <v>3827</v>
      </c>
      <c r="C3505" s="1">
        <f>VLOOKUP(A3505,[1]Sheet2!A:B,2,0)</f>
        <v>45046</v>
      </c>
      <c r="D3505">
        <v>11</v>
      </c>
      <c r="E3505" t="s">
        <v>3840</v>
      </c>
      <c r="F3505" t="s">
        <v>3841</v>
      </c>
      <c r="G3505">
        <v>930</v>
      </c>
      <c r="H3505">
        <v>3</v>
      </c>
      <c r="I3505">
        <f t="shared" si="54"/>
        <v>933</v>
      </c>
      <c r="J3505">
        <v>0.08</v>
      </c>
      <c r="K3505">
        <v>0</v>
      </c>
    </row>
    <row r="3506" spans="1:11" x14ac:dyDescent="0.3">
      <c r="A3506" t="s">
        <v>3530</v>
      </c>
      <c r="B3506" t="s">
        <v>3827</v>
      </c>
      <c r="C3506" s="1">
        <f>VLOOKUP(A3506,[1]Sheet2!A:B,2,0)</f>
        <v>45046</v>
      </c>
      <c r="D3506">
        <v>12</v>
      </c>
      <c r="E3506" t="s">
        <v>3842</v>
      </c>
      <c r="F3506" t="s">
        <v>349</v>
      </c>
      <c r="G3506">
        <v>1430</v>
      </c>
      <c r="H3506">
        <v>1</v>
      </c>
      <c r="I3506">
        <f t="shared" si="54"/>
        <v>1431</v>
      </c>
      <c r="J3506">
        <v>0.13</v>
      </c>
      <c r="K3506">
        <v>0</v>
      </c>
    </row>
    <row r="3507" spans="1:11" x14ac:dyDescent="0.3">
      <c r="A3507" t="s">
        <v>3530</v>
      </c>
      <c r="B3507" t="s">
        <v>3827</v>
      </c>
      <c r="C3507" s="1">
        <f>VLOOKUP(A3507,[1]Sheet2!A:B,2,0)</f>
        <v>45046</v>
      </c>
      <c r="D3507">
        <v>13</v>
      </c>
      <c r="E3507" t="s">
        <v>3843</v>
      </c>
      <c r="F3507" t="s">
        <v>482</v>
      </c>
      <c r="G3507">
        <v>1456</v>
      </c>
      <c r="H3507">
        <v>4</v>
      </c>
      <c r="I3507">
        <f t="shared" si="54"/>
        <v>1460</v>
      </c>
      <c r="J3507">
        <v>0.13</v>
      </c>
      <c r="K3507">
        <v>0</v>
      </c>
    </row>
    <row r="3508" spans="1:11" x14ac:dyDescent="0.3">
      <c r="A3508" t="s">
        <v>3530</v>
      </c>
      <c r="B3508" t="s">
        <v>3827</v>
      </c>
      <c r="C3508" s="1">
        <f>VLOOKUP(A3508,[1]Sheet2!A:B,2,0)</f>
        <v>45046</v>
      </c>
      <c r="D3508">
        <v>14</v>
      </c>
      <c r="E3508" t="s">
        <v>3844</v>
      </c>
      <c r="F3508" t="s">
        <v>770</v>
      </c>
      <c r="G3508">
        <v>2490</v>
      </c>
      <c r="H3508">
        <v>19</v>
      </c>
      <c r="I3508">
        <f t="shared" si="54"/>
        <v>2509</v>
      </c>
      <c r="J3508">
        <v>0.22</v>
      </c>
      <c r="K3508">
        <v>0</v>
      </c>
    </row>
    <row r="3509" spans="1:11" x14ac:dyDescent="0.3">
      <c r="A3509" t="s">
        <v>3530</v>
      </c>
      <c r="B3509" t="s">
        <v>3827</v>
      </c>
      <c r="C3509" s="1">
        <f>VLOOKUP(A3509,[1]Sheet2!A:B,2,0)</f>
        <v>45046</v>
      </c>
      <c r="D3509">
        <v>15</v>
      </c>
      <c r="E3509" t="s">
        <v>3845</v>
      </c>
      <c r="F3509" t="s">
        <v>24</v>
      </c>
      <c r="G3509">
        <v>1935</v>
      </c>
      <c r="H3509">
        <v>1</v>
      </c>
      <c r="I3509">
        <f t="shared" si="54"/>
        <v>1936</v>
      </c>
      <c r="J3509">
        <v>0.17</v>
      </c>
      <c r="K3509">
        <v>0</v>
      </c>
    </row>
    <row r="3510" spans="1:11" x14ac:dyDescent="0.3">
      <c r="A3510" t="s">
        <v>3530</v>
      </c>
      <c r="B3510" t="s">
        <v>3827</v>
      </c>
      <c r="C3510" s="1">
        <f>VLOOKUP(A3510,[1]Sheet2!A:B,2,0)</f>
        <v>45046</v>
      </c>
      <c r="D3510">
        <v>16</v>
      </c>
      <c r="E3510" t="s">
        <v>3846</v>
      </c>
      <c r="F3510" t="s">
        <v>24</v>
      </c>
      <c r="G3510">
        <v>4778</v>
      </c>
      <c r="H3510">
        <v>2</v>
      </c>
      <c r="I3510">
        <f t="shared" si="54"/>
        <v>4780</v>
      </c>
      <c r="J3510">
        <v>0.42</v>
      </c>
      <c r="K3510">
        <v>0</v>
      </c>
    </row>
    <row r="3511" spans="1:11" x14ac:dyDescent="0.3">
      <c r="A3511" t="s">
        <v>3530</v>
      </c>
      <c r="B3511" t="s">
        <v>3827</v>
      </c>
      <c r="C3511" s="1">
        <f>VLOOKUP(A3511,[1]Sheet2!A:B,2,0)</f>
        <v>45046</v>
      </c>
      <c r="D3511">
        <v>17</v>
      </c>
      <c r="E3511" t="s">
        <v>3847</v>
      </c>
      <c r="F3511" t="s">
        <v>24</v>
      </c>
      <c r="G3511">
        <v>2136</v>
      </c>
      <c r="H3511">
        <v>1</v>
      </c>
      <c r="I3511">
        <f t="shared" si="54"/>
        <v>2137</v>
      </c>
      <c r="J3511">
        <v>0.19</v>
      </c>
      <c r="K3511">
        <v>0</v>
      </c>
    </row>
    <row r="3512" spans="1:11" x14ac:dyDescent="0.3">
      <c r="A3512" t="s">
        <v>3530</v>
      </c>
      <c r="B3512" t="s">
        <v>3827</v>
      </c>
      <c r="C3512" s="1">
        <f>VLOOKUP(A3512,[1]Sheet2!A:B,2,0)</f>
        <v>45046</v>
      </c>
      <c r="D3512">
        <v>18</v>
      </c>
      <c r="E3512" t="s">
        <v>3848</v>
      </c>
      <c r="F3512" t="s">
        <v>24</v>
      </c>
      <c r="G3512">
        <v>2332</v>
      </c>
      <c r="H3512">
        <v>0</v>
      </c>
      <c r="I3512">
        <f t="shared" si="54"/>
        <v>2332</v>
      </c>
      <c r="J3512">
        <v>0.21</v>
      </c>
      <c r="K3512">
        <v>0</v>
      </c>
    </row>
    <row r="3513" spans="1:11" x14ac:dyDescent="0.3">
      <c r="A3513" t="s">
        <v>3530</v>
      </c>
      <c r="B3513" t="s">
        <v>3827</v>
      </c>
      <c r="C3513" s="1">
        <f>VLOOKUP(A3513,[1]Sheet2!A:B,2,0)</f>
        <v>45046</v>
      </c>
      <c r="D3513">
        <v>19</v>
      </c>
      <c r="E3513" t="s">
        <v>3849</v>
      </c>
      <c r="F3513" t="s">
        <v>24</v>
      </c>
      <c r="G3513">
        <v>1921</v>
      </c>
      <c r="H3513">
        <v>0</v>
      </c>
      <c r="I3513">
        <f t="shared" si="54"/>
        <v>1921</v>
      </c>
      <c r="J3513">
        <v>0.17</v>
      </c>
      <c r="K3513">
        <v>0</v>
      </c>
    </row>
    <row r="3514" spans="1:11" x14ac:dyDescent="0.3">
      <c r="A3514" t="s">
        <v>3530</v>
      </c>
      <c r="B3514" t="s">
        <v>3827</v>
      </c>
      <c r="C3514" s="1">
        <f>VLOOKUP(A3514,[1]Sheet2!A:B,2,0)</f>
        <v>45046</v>
      </c>
      <c r="D3514">
        <v>20</v>
      </c>
      <c r="E3514" t="s">
        <v>3850</v>
      </c>
      <c r="F3514" t="s">
        <v>24</v>
      </c>
      <c r="G3514">
        <v>660</v>
      </c>
      <c r="H3514">
        <v>1</v>
      </c>
      <c r="I3514">
        <f t="shared" si="54"/>
        <v>661</v>
      </c>
      <c r="J3514">
        <v>0.06</v>
      </c>
      <c r="K3514">
        <v>0</v>
      </c>
    </row>
    <row r="3515" spans="1:11" x14ac:dyDescent="0.3">
      <c r="A3515" t="s">
        <v>3530</v>
      </c>
      <c r="B3515" t="s">
        <v>3827</v>
      </c>
      <c r="C3515" s="1">
        <f>VLOOKUP(A3515,[1]Sheet2!A:B,2,0)</f>
        <v>45046</v>
      </c>
      <c r="D3515">
        <v>21</v>
      </c>
      <c r="E3515" t="s">
        <v>3851</v>
      </c>
      <c r="F3515" t="s">
        <v>24</v>
      </c>
      <c r="G3515">
        <v>2696</v>
      </c>
      <c r="H3515">
        <v>0</v>
      </c>
      <c r="I3515">
        <f t="shared" si="54"/>
        <v>2696</v>
      </c>
      <c r="J3515">
        <v>0.24</v>
      </c>
      <c r="K3515">
        <v>0</v>
      </c>
    </row>
    <row r="3516" spans="1:11" x14ac:dyDescent="0.3">
      <c r="A3516" t="s">
        <v>3530</v>
      </c>
      <c r="B3516" t="s">
        <v>3827</v>
      </c>
      <c r="C3516" s="1">
        <f>VLOOKUP(A3516,[1]Sheet2!A:B,2,0)</f>
        <v>45046</v>
      </c>
      <c r="D3516">
        <v>22</v>
      </c>
      <c r="E3516" t="s">
        <v>3852</v>
      </c>
      <c r="F3516" t="s">
        <v>24</v>
      </c>
      <c r="G3516">
        <v>894</v>
      </c>
      <c r="H3516">
        <v>0</v>
      </c>
      <c r="I3516">
        <f t="shared" si="54"/>
        <v>894</v>
      </c>
      <c r="J3516">
        <v>0.08</v>
      </c>
      <c r="K3516">
        <v>0</v>
      </c>
    </row>
    <row r="3517" spans="1:11" x14ac:dyDescent="0.3">
      <c r="A3517" t="s">
        <v>3530</v>
      </c>
      <c r="B3517" t="s">
        <v>3827</v>
      </c>
      <c r="C3517" s="1">
        <f>VLOOKUP(A3517,[1]Sheet2!A:B,2,0)</f>
        <v>45046</v>
      </c>
      <c r="D3517">
        <v>23</v>
      </c>
      <c r="E3517" t="s">
        <v>3853</v>
      </c>
      <c r="F3517" t="s">
        <v>24</v>
      </c>
      <c r="G3517">
        <v>645</v>
      </c>
      <c r="H3517">
        <v>6</v>
      </c>
      <c r="I3517">
        <f t="shared" si="54"/>
        <v>651</v>
      </c>
      <c r="J3517">
        <v>0.06</v>
      </c>
      <c r="K3517">
        <v>0</v>
      </c>
    </row>
    <row r="3518" spans="1:11" x14ac:dyDescent="0.3">
      <c r="A3518" t="s">
        <v>3530</v>
      </c>
      <c r="B3518" t="s">
        <v>3827</v>
      </c>
      <c r="C3518" s="1">
        <f>VLOOKUP(A3518,[1]Sheet2!A:B,2,0)</f>
        <v>45046</v>
      </c>
      <c r="D3518">
        <v>24</v>
      </c>
      <c r="E3518" t="s">
        <v>3854</v>
      </c>
      <c r="F3518" t="s">
        <v>24</v>
      </c>
      <c r="G3518">
        <v>944</v>
      </c>
      <c r="H3518">
        <v>1</v>
      </c>
      <c r="I3518">
        <f t="shared" si="54"/>
        <v>945</v>
      </c>
      <c r="J3518">
        <v>0.08</v>
      </c>
      <c r="K3518">
        <v>0</v>
      </c>
    </row>
    <row r="3519" spans="1:11" x14ac:dyDescent="0.3">
      <c r="A3519" t="s">
        <v>3530</v>
      </c>
      <c r="B3519" t="s">
        <v>3827</v>
      </c>
      <c r="C3519" s="1">
        <f>VLOOKUP(A3519,[1]Sheet2!A:B,2,0)</f>
        <v>45046</v>
      </c>
      <c r="D3519">
        <v>25</v>
      </c>
      <c r="E3519" t="s">
        <v>3855</v>
      </c>
      <c r="F3519" t="s">
        <v>24</v>
      </c>
      <c r="G3519">
        <v>597</v>
      </c>
      <c r="H3519">
        <v>2</v>
      </c>
      <c r="I3519">
        <f t="shared" si="54"/>
        <v>599</v>
      </c>
      <c r="J3519">
        <v>0.05</v>
      </c>
      <c r="K3519">
        <v>0</v>
      </c>
    </row>
    <row r="3520" spans="1:11" x14ac:dyDescent="0.3">
      <c r="A3520" t="s">
        <v>3530</v>
      </c>
      <c r="B3520" t="s">
        <v>3827</v>
      </c>
      <c r="C3520" s="1">
        <f>VLOOKUP(A3520,[1]Sheet2!A:B,2,0)</f>
        <v>45046</v>
      </c>
      <c r="D3520">
        <v>26</v>
      </c>
      <c r="E3520" t="s">
        <v>33</v>
      </c>
      <c r="F3520" t="s">
        <v>34</v>
      </c>
      <c r="G3520">
        <v>2082</v>
      </c>
      <c r="H3520">
        <v>16</v>
      </c>
      <c r="I3520">
        <f t="shared" si="54"/>
        <v>2098</v>
      </c>
      <c r="J3520">
        <v>0.18</v>
      </c>
      <c r="K3520">
        <v>0</v>
      </c>
    </row>
    <row r="3521" spans="1:11" x14ac:dyDescent="0.3">
      <c r="A3521" t="s">
        <v>3530</v>
      </c>
      <c r="B3521" t="s">
        <v>3856</v>
      </c>
      <c r="C3521" s="1">
        <f>VLOOKUP(A3521,[1]Sheet2!A:B,2,0)</f>
        <v>45046</v>
      </c>
      <c r="D3521">
        <v>1</v>
      </c>
      <c r="E3521" t="s">
        <v>3857</v>
      </c>
      <c r="F3521" t="s">
        <v>14</v>
      </c>
      <c r="G3521">
        <v>392160</v>
      </c>
      <c r="H3521">
        <v>645</v>
      </c>
      <c r="I3521">
        <f t="shared" si="54"/>
        <v>392805</v>
      </c>
      <c r="J3521">
        <v>31.17</v>
      </c>
      <c r="K3521">
        <v>0</v>
      </c>
    </row>
    <row r="3522" spans="1:11" x14ac:dyDescent="0.3">
      <c r="A3522" t="s">
        <v>3530</v>
      </c>
      <c r="B3522" t="s">
        <v>3856</v>
      </c>
      <c r="C3522" s="1">
        <f>VLOOKUP(A3522,[1]Sheet2!A:B,2,0)</f>
        <v>45046</v>
      </c>
      <c r="D3522">
        <v>2</v>
      </c>
      <c r="E3522" t="s">
        <v>3858</v>
      </c>
      <c r="F3522" t="s">
        <v>18</v>
      </c>
      <c r="G3522">
        <v>822225</v>
      </c>
      <c r="H3522">
        <v>1599</v>
      </c>
      <c r="I3522">
        <f t="shared" si="54"/>
        <v>823824</v>
      </c>
      <c r="J3522">
        <v>65.37</v>
      </c>
      <c r="K3522">
        <v>1</v>
      </c>
    </row>
    <row r="3523" spans="1:11" x14ac:dyDescent="0.3">
      <c r="A3523" t="s">
        <v>3530</v>
      </c>
      <c r="B3523" t="s">
        <v>3856</v>
      </c>
      <c r="C3523" s="1">
        <f>VLOOKUP(A3523,[1]Sheet2!A:B,2,0)</f>
        <v>45046</v>
      </c>
      <c r="D3523">
        <v>3</v>
      </c>
      <c r="E3523" t="s">
        <v>3859</v>
      </c>
      <c r="F3523" t="s">
        <v>3860</v>
      </c>
      <c r="G3523">
        <v>9393</v>
      </c>
      <c r="H3523">
        <v>3</v>
      </c>
      <c r="I3523">
        <f t="shared" ref="I3523:I3586" si="55">SUM(G3523:H3523)</f>
        <v>9396</v>
      </c>
      <c r="J3523">
        <v>0.75</v>
      </c>
      <c r="K3523">
        <v>0</v>
      </c>
    </row>
    <row r="3524" spans="1:11" x14ac:dyDescent="0.3">
      <c r="A3524" t="s">
        <v>3530</v>
      </c>
      <c r="B3524" t="s">
        <v>3856</v>
      </c>
      <c r="C3524" s="1">
        <f>VLOOKUP(A3524,[1]Sheet2!A:B,2,0)</f>
        <v>45046</v>
      </c>
      <c r="D3524">
        <v>4</v>
      </c>
      <c r="E3524" t="s">
        <v>3861</v>
      </c>
      <c r="F3524" t="s">
        <v>337</v>
      </c>
      <c r="G3524">
        <v>4080</v>
      </c>
      <c r="H3524">
        <v>6</v>
      </c>
      <c r="I3524">
        <f t="shared" si="55"/>
        <v>4086</v>
      </c>
      <c r="J3524">
        <v>0.32</v>
      </c>
      <c r="K3524">
        <v>0</v>
      </c>
    </row>
    <row r="3525" spans="1:11" x14ac:dyDescent="0.3">
      <c r="A3525" t="s">
        <v>3530</v>
      </c>
      <c r="B3525" t="s">
        <v>3856</v>
      </c>
      <c r="C3525" s="1">
        <f>VLOOKUP(A3525,[1]Sheet2!A:B,2,0)</f>
        <v>45046</v>
      </c>
      <c r="D3525">
        <v>5</v>
      </c>
      <c r="E3525" t="s">
        <v>3862</v>
      </c>
      <c r="F3525" t="s">
        <v>770</v>
      </c>
      <c r="G3525">
        <v>1978</v>
      </c>
      <c r="H3525">
        <v>0</v>
      </c>
      <c r="I3525">
        <f t="shared" si="55"/>
        <v>1978</v>
      </c>
      <c r="J3525">
        <v>0.16</v>
      </c>
      <c r="K3525">
        <v>0</v>
      </c>
    </row>
    <row r="3526" spans="1:11" x14ac:dyDescent="0.3">
      <c r="A3526" t="s">
        <v>3530</v>
      </c>
      <c r="B3526" t="s">
        <v>3856</v>
      </c>
      <c r="C3526" s="1">
        <f>VLOOKUP(A3526,[1]Sheet2!A:B,2,0)</f>
        <v>45046</v>
      </c>
      <c r="D3526">
        <v>6</v>
      </c>
      <c r="E3526" t="s">
        <v>3863</v>
      </c>
      <c r="F3526" t="s">
        <v>3666</v>
      </c>
      <c r="G3526">
        <v>1248</v>
      </c>
      <c r="H3526">
        <v>0</v>
      </c>
      <c r="I3526">
        <f t="shared" si="55"/>
        <v>1248</v>
      </c>
      <c r="J3526">
        <v>0.1</v>
      </c>
      <c r="K3526">
        <v>0</v>
      </c>
    </row>
    <row r="3527" spans="1:11" x14ac:dyDescent="0.3">
      <c r="A3527" t="s">
        <v>3530</v>
      </c>
      <c r="B3527" t="s">
        <v>3856</v>
      </c>
      <c r="C3527" s="1">
        <f>VLOOKUP(A3527,[1]Sheet2!A:B,2,0)</f>
        <v>45046</v>
      </c>
      <c r="D3527">
        <v>7</v>
      </c>
      <c r="E3527" t="s">
        <v>3864</v>
      </c>
      <c r="F3527" t="s">
        <v>1348</v>
      </c>
      <c r="G3527">
        <v>1407</v>
      </c>
      <c r="H3527">
        <v>1</v>
      </c>
      <c r="I3527">
        <f t="shared" si="55"/>
        <v>1408</v>
      </c>
      <c r="J3527">
        <v>0.11</v>
      </c>
      <c r="K3527">
        <v>0</v>
      </c>
    </row>
    <row r="3528" spans="1:11" x14ac:dyDescent="0.3">
      <c r="A3528" t="s">
        <v>3530</v>
      </c>
      <c r="B3528" t="s">
        <v>3856</v>
      </c>
      <c r="C3528" s="1">
        <f>VLOOKUP(A3528,[1]Sheet2!A:B,2,0)</f>
        <v>45046</v>
      </c>
      <c r="D3528">
        <v>8</v>
      </c>
      <c r="E3528" t="s">
        <v>3865</v>
      </c>
      <c r="F3528" t="s">
        <v>24</v>
      </c>
      <c r="G3528">
        <v>3706</v>
      </c>
      <c r="H3528">
        <v>1</v>
      </c>
      <c r="I3528">
        <f t="shared" si="55"/>
        <v>3707</v>
      </c>
      <c r="J3528">
        <v>0.28999999999999998</v>
      </c>
      <c r="K3528">
        <v>0</v>
      </c>
    </row>
    <row r="3529" spans="1:11" x14ac:dyDescent="0.3">
      <c r="A3529" t="s">
        <v>3530</v>
      </c>
      <c r="B3529" t="s">
        <v>3856</v>
      </c>
      <c r="C3529" s="1">
        <f>VLOOKUP(A3529,[1]Sheet2!A:B,2,0)</f>
        <v>45046</v>
      </c>
      <c r="D3529">
        <v>9</v>
      </c>
      <c r="E3529" t="s">
        <v>3866</v>
      </c>
      <c r="F3529" t="s">
        <v>24</v>
      </c>
      <c r="G3529">
        <v>4153</v>
      </c>
      <c r="H3529">
        <v>2</v>
      </c>
      <c r="I3529">
        <f t="shared" si="55"/>
        <v>4155</v>
      </c>
      <c r="J3529">
        <v>0.33</v>
      </c>
      <c r="K3529">
        <v>0</v>
      </c>
    </row>
    <row r="3530" spans="1:11" x14ac:dyDescent="0.3">
      <c r="A3530" t="s">
        <v>3530</v>
      </c>
      <c r="B3530" t="s">
        <v>3856</v>
      </c>
      <c r="C3530" s="1">
        <f>VLOOKUP(A3530,[1]Sheet2!A:B,2,0)</f>
        <v>45046</v>
      </c>
      <c r="D3530">
        <v>10</v>
      </c>
      <c r="E3530" t="s">
        <v>3867</v>
      </c>
      <c r="F3530" t="s">
        <v>24</v>
      </c>
      <c r="G3530">
        <v>2577</v>
      </c>
      <c r="H3530">
        <v>0</v>
      </c>
      <c r="I3530">
        <f t="shared" si="55"/>
        <v>2577</v>
      </c>
      <c r="J3530">
        <v>0.2</v>
      </c>
      <c r="K3530">
        <v>0</v>
      </c>
    </row>
    <row r="3531" spans="1:11" x14ac:dyDescent="0.3">
      <c r="A3531" t="s">
        <v>3530</v>
      </c>
      <c r="B3531" t="s">
        <v>3856</v>
      </c>
      <c r="C3531" s="1">
        <f>VLOOKUP(A3531,[1]Sheet2!A:B,2,0)</f>
        <v>45046</v>
      </c>
      <c r="D3531">
        <v>11</v>
      </c>
      <c r="E3531" t="s">
        <v>3868</v>
      </c>
      <c r="F3531" t="s">
        <v>24</v>
      </c>
      <c r="G3531">
        <v>4768</v>
      </c>
      <c r="H3531">
        <v>2</v>
      </c>
      <c r="I3531">
        <f t="shared" si="55"/>
        <v>4770</v>
      </c>
      <c r="J3531">
        <v>0.38</v>
      </c>
      <c r="K3531">
        <v>0</v>
      </c>
    </row>
    <row r="3532" spans="1:11" x14ac:dyDescent="0.3">
      <c r="A3532" t="s">
        <v>3530</v>
      </c>
      <c r="B3532" t="s">
        <v>3856</v>
      </c>
      <c r="C3532" s="1">
        <f>VLOOKUP(A3532,[1]Sheet2!A:B,2,0)</f>
        <v>45046</v>
      </c>
      <c r="D3532">
        <v>12</v>
      </c>
      <c r="E3532" t="s">
        <v>33</v>
      </c>
      <c r="F3532" t="s">
        <v>34</v>
      </c>
      <c r="G3532">
        <v>10365</v>
      </c>
      <c r="H3532">
        <v>10</v>
      </c>
      <c r="I3532">
        <f t="shared" si="55"/>
        <v>10375</v>
      </c>
      <c r="J3532">
        <v>0.82</v>
      </c>
      <c r="K3532">
        <v>0</v>
      </c>
    </row>
    <row r="3533" spans="1:11" x14ac:dyDescent="0.3">
      <c r="A3533" t="s">
        <v>3530</v>
      </c>
      <c r="B3533" t="s">
        <v>3869</v>
      </c>
      <c r="C3533" s="1">
        <f>VLOOKUP(A3533,[1]Sheet2!A:B,2,0)</f>
        <v>45046</v>
      </c>
      <c r="D3533">
        <v>1</v>
      </c>
      <c r="E3533" t="s">
        <v>3870</v>
      </c>
      <c r="F3533" t="s">
        <v>14</v>
      </c>
      <c r="G3533">
        <v>604409</v>
      </c>
      <c r="H3533">
        <v>1058</v>
      </c>
      <c r="I3533">
        <f t="shared" si="55"/>
        <v>605467</v>
      </c>
      <c r="J3533">
        <v>43.23</v>
      </c>
      <c r="K3533">
        <v>0</v>
      </c>
    </row>
    <row r="3534" spans="1:11" x14ac:dyDescent="0.3">
      <c r="A3534" t="s">
        <v>3530</v>
      </c>
      <c r="B3534" t="s">
        <v>3869</v>
      </c>
      <c r="C3534" s="1">
        <f>VLOOKUP(A3534,[1]Sheet2!A:B,2,0)</f>
        <v>45046</v>
      </c>
      <c r="D3534">
        <v>2</v>
      </c>
      <c r="E3534" t="s">
        <v>3871</v>
      </c>
      <c r="F3534" t="s">
        <v>18</v>
      </c>
      <c r="G3534">
        <v>694243</v>
      </c>
      <c r="H3534">
        <v>1860</v>
      </c>
      <c r="I3534">
        <f t="shared" si="55"/>
        <v>696103</v>
      </c>
      <c r="J3534">
        <v>49.7</v>
      </c>
      <c r="K3534">
        <v>1</v>
      </c>
    </row>
    <row r="3535" spans="1:11" x14ac:dyDescent="0.3">
      <c r="A3535" t="s">
        <v>3530</v>
      </c>
      <c r="B3535" t="s">
        <v>3869</v>
      </c>
      <c r="C3535" s="1">
        <f>VLOOKUP(A3535,[1]Sheet2!A:B,2,0)</f>
        <v>45046</v>
      </c>
      <c r="D3535">
        <v>3</v>
      </c>
      <c r="E3535" t="s">
        <v>3872</v>
      </c>
      <c r="F3535" t="s">
        <v>16</v>
      </c>
      <c r="G3535">
        <v>13730</v>
      </c>
      <c r="H3535">
        <v>23</v>
      </c>
      <c r="I3535">
        <f t="shared" si="55"/>
        <v>13753</v>
      </c>
      <c r="J3535">
        <v>0.98</v>
      </c>
      <c r="K3535">
        <v>0</v>
      </c>
    </row>
    <row r="3536" spans="1:11" x14ac:dyDescent="0.3">
      <c r="A3536" t="s">
        <v>3530</v>
      </c>
      <c r="B3536" t="s">
        <v>3869</v>
      </c>
      <c r="C3536" s="1">
        <f>VLOOKUP(A3536,[1]Sheet2!A:B,2,0)</f>
        <v>45046</v>
      </c>
      <c r="D3536">
        <v>4</v>
      </c>
      <c r="E3536" t="s">
        <v>3873</v>
      </c>
      <c r="F3536" t="s">
        <v>498</v>
      </c>
      <c r="G3536">
        <v>3846</v>
      </c>
      <c r="H3536">
        <v>4</v>
      </c>
      <c r="I3536">
        <f t="shared" si="55"/>
        <v>3850</v>
      </c>
      <c r="J3536">
        <v>0.27</v>
      </c>
      <c r="K3536">
        <v>0</v>
      </c>
    </row>
    <row r="3537" spans="1:11" x14ac:dyDescent="0.3">
      <c r="A3537" t="s">
        <v>3530</v>
      </c>
      <c r="B3537" t="s">
        <v>3869</v>
      </c>
      <c r="C3537" s="1">
        <f>VLOOKUP(A3537,[1]Sheet2!A:B,2,0)</f>
        <v>45046</v>
      </c>
      <c r="D3537">
        <v>5</v>
      </c>
      <c r="E3537" t="s">
        <v>3874</v>
      </c>
      <c r="F3537" t="s">
        <v>1528</v>
      </c>
      <c r="G3537">
        <v>14704</v>
      </c>
      <c r="H3537">
        <v>80</v>
      </c>
      <c r="I3537">
        <f t="shared" si="55"/>
        <v>14784</v>
      </c>
      <c r="J3537">
        <v>1.06</v>
      </c>
      <c r="K3537">
        <v>0</v>
      </c>
    </row>
    <row r="3538" spans="1:11" x14ac:dyDescent="0.3">
      <c r="A3538" t="s">
        <v>3530</v>
      </c>
      <c r="B3538" t="s">
        <v>3869</v>
      </c>
      <c r="C3538" s="1">
        <f>VLOOKUP(A3538,[1]Sheet2!A:B,2,0)</f>
        <v>45046</v>
      </c>
      <c r="D3538">
        <v>6</v>
      </c>
      <c r="E3538" t="s">
        <v>3875</v>
      </c>
      <c r="F3538" t="s">
        <v>22</v>
      </c>
      <c r="G3538">
        <v>5583</v>
      </c>
      <c r="H3538">
        <v>1</v>
      </c>
      <c r="I3538">
        <f t="shared" si="55"/>
        <v>5584</v>
      </c>
      <c r="J3538">
        <v>0.4</v>
      </c>
      <c r="K3538">
        <v>0</v>
      </c>
    </row>
    <row r="3539" spans="1:11" x14ac:dyDescent="0.3">
      <c r="A3539" t="s">
        <v>3530</v>
      </c>
      <c r="B3539" t="s">
        <v>3869</v>
      </c>
      <c r="C3539" s="1">
        <f>VLOOKUP(A3539,[1]Sheet2!A:B,2,0)</f>
        <v>45046</v>
      </c>
      <c r="D3539">
        <v>7</v>
      </c>
      <c r="E3539" t="s">
        <v>3876</v>
      </c>
      <c r="F3539" t="s">
        <v>672</v>
      </c>
      <c r="G3539">
        <v>6315</v>
      </c>
      <c r="H3539">
        <v>5</v>
      </c>
      <c r="I3539">
        <f t="shared" si="55"/>
        <v>6320</v>
      </c>
      <c r="J3539">
        <v>0.45</v>
      </c>
      <c r="K3539">
        <v>0</v>
      </c>
    </row>
    <row r="3540" spans="1:11" x14ac:dyDescent="0.3">
      <c r="A3540" t="s">
        <v>3530</v>
      </c>
      <c r="B3540" t="s">
        <v>3869</v>
      </c>
      <c r="C3540" s="1">
        <f>VLOOKUP(A3540,[1]Sheet2!A:B,2,0)</f>
        <v>45046</v>
      </c>
      <c r="D3540">
        <v>8</v>
      </c>
      <c r="E3540" t="s">
        <v>3877</v>
      </c>
      <c r="F3540" t="s">
        <v>24</v>
      </c>
      <c r="G3540">
        <v>6378</v>
      </c>
      <c r="H3540">
        <v>0</v>
      </c>
      <c r="I3540">
        <f t="shared" si="55"/>
        <v>6378</v>
      </c>
      <c r="J3540">
        <v>0.46</v>
      </c>
      <c r="K3540">
        <v>0</v>
      </c>
    </row>
    <row r="3541" spans="1:11" x14ac:dyDescent="0.3">
      <c r="A3541" t="s">
        <v>3530</v>
      </c>
      <c r="B3541" t="s">
        <v>3869</v>
      </c>
      <c r="C3541" s="1">
        <f>VLOOKUP(A3541,[1]Sheet2!A:B,2,0)</f>
        <v>45046</v>
      </c>
      <c r="D3541">
        <v>9</v>
      </c>
      <c r="E3541" t="s">
        <v>3878</v>
      </c>
      <c r="F3541" t="s">
        <v>24</v>
      </c>
      <c r="G3541">
        <v>12837</v>
      </c>
      <c r="H3541">
        <v>2</v>
      </c>
      <c r="I3541">
        <f t="shared" si="55"/>
        <v>12839</v>
      </c>
      <c r="J3541">
        <v>0.92</v>
      </c>
      <c r="K3541">
        <v>0</v>
      </c>
    </row>
    <row r="3542" spans="1:11" x14ac:dyDescent="0.3">
      <c r="A3542" t="s">
        <v>3530</v>
      </c>
      <c r="B3542" t="s">
        <v>3869</v>
      </c>
      <c r="C3542" s="1">
        <f>VLOOKUP(A3542,[1]Sheet2!A:B,2,0)</f>
        <v>45046</v>
      </c>
      <c r="D3542">
        <v>10</v>
      </c>
      <c r="E3542" t="s">
        <v>33</v>
      </c>
      <c r="F3542" t="s">
        <v>34</v>
      </c>
      <c r="G3542">
        <v>35410</v>
      </c>
      <c r="H3542">
        <v>21</v>
      </c>
      <c r="I3542">
        <f t="shared" si="55"/>
        <v>35431</v>
      </c>
      <c r="J3542">
        <v>2.5299999999999998</v>
      </c>
      <c r="K3542">
        <v>0</v>
      </c>
    </row>
    <row r="3543" spans="1:11" x14ac:dyDescent="0.3">
      <c r="A3543" t="s">
        <v>3530</v>
      </c>
      <c r="B3543" t="s">
        <v>3879</v>
      </c>
      <c r="C3543" s="1">
        <f>VLOOKUP(A3543,[1]Sheet2!A:B,2,0)</f>
        <v>45046</v>
      </c>
      <c r="D3543">
        <v>1</v>
      </c>
      <c r="E3543" t="s">
        <v>3880</v>
      </c>
      <c r="F3543" t="s">
        <v>215</v>
      </c>
      <c r="G3543">
        <v>10401</v>
      </c>
      <c r="H3543">
        <v>52</v>
      </c>
      <c r="I3543">
        <f t="shared" si="55"/>
        <v>10453</v>
      </c>
      <c r="J3543">
        <v>1.03</v>
      </c>
      <c r="K3543">
        <v>0</v>
      </c>
    </row>
    <row r="3544" spans="1:11" x14ac:dyDescent="0.3">
      <c r="A3544" t="s">
        <v>3530</v>
      </c>
      <c r="B3544" t="s">
        <v>3879</v>
      </c>
      <c r="C3544" s="1">
        <f>VLOOKUP(A3544,[1]Sheet2!A:B,2,0)</f>
        <v>45046</v>
      </c>
      <c r="D3544">
        <v>2</v>
      </c>
      <c r="E3544" t="s">
        <v>3881</v>
      </c>
      <c r="F3544" t="s">
        <v>18</v>
      </c>
      <c r="G3544">
        <v>580769</v>
      </c>
      <c r="H3544">
        <v>2976</v>
      </c>
      <c r="I3544">
        <f t="shared" si="55"/>
        <v>583745</v>
      </c>
      <c r="J3544">
        <v>57.61</v>
      </c>
      <c r="K3544">
        <v>1</v>
      </c>
    </row>
    <row r="3545" spans="1:11" x14ac:dyDescent="0.3">
      <c r="A3545" t="s">
        <v>3530</v>
      </c>
      <c r="B3545" t="s">
        <v>3879</v>
      </c>
      <c r="C3545" s="1">
        <f>VLOOKUP(A3545,[1]Sheet2!A:B,2,0)</f>
        <v>45046</v>
      </c>
      <c r="D3545">
        <v>3</v>
      </c>
      <c r="E3545" t="s">
        <v>3882</v>
      </c>
      <c r="F3545" t="s">
        <v>16</v>
      </c>
      <c r="G3545">
        <v>91012</v>
      </c>
      <c r="H3545">
        <v>114</v>
      </c>
      <c r="I3545">
        <f t="shared" si="55"/>
        <v>91126</v>
      </c>
      <c r="J3545">
        <v>8.99</v>
      </c>
      <c r="K3545">
        <v>0</v>
      </c>
    </row>
    <row r="3546" spans="1:11" x14ac:dyDescent="0.3">
      <c r="A3546" t="s">
        <v>3530</v>
      </c>
      <c r="B3546" t="s">
        <v>3879</v>
      </c>
      <c r="C3546" s="1">
        <f>VLOOKUP(A3546,[1]Sheet2!A:B,2,0)</f>
        <v>45046</v>
      </c>
      <c r="D3546">
        <v>4</v>
      </c>
      <c r="E3546" t="s">
        <v>3883</v>
      </c>
      <c r="F3546" t="s">
        <v>14</v>
      </c>
      <c r="G3546">
        <v>270519</v>
      </c>
      <c r="H3546">
        <v>419</v>
      </c>
      <c r="I3546">
        <f t="shared" si="55"/>
        <v>270938</v>
      </c>
      <c r="J3546">
        <v>26.74</v>
      </c>
      <c r="K3546">
        <v>0</v>
      </c>
    </row>
    <row r="3547" spans="1:11" x14ac:dyDescent="0.3">
      <c r="A3547" t="s">
        <v>3530</v>
      </c>
      <c r="B3547" t="s">
        <v>3879</v>
      </c>
      <c r="C3547" s="1">
        <f>VLOOKUP(A3547,[1]Sheet2!A:B,2,0)</f>
        <v>45046</v>
      </c>
      <c r="D3547">
        <v>5</v>
      </c>
      <c r="E3547" t="s">
        <v>3884</v>
      </c>
      <c r="F3547" t="s">
        <v>498</v>
      </c>
      <c r="G3547">
        <v>3754</v>
      </c>
      <c r="H3547">
        <v>2</v>
      </c>
      <c r="I3547">
        <f t="shared" si="55"/>
        <v>3756</v>
      </c>
      <c r="J3547">
        <v>0.37</v>
      </c>
      <c r="K3547">
        <v>0</v>
      </c>
    </row>
    <row r="3548" spans="1:11" x14ac:dyDescent="0.3">
      <c r="A3548" t="s">
        <v>3530</v>
      </c>
      <c r="B3548" t="s">
        <v>3879</v>
      </c>
      <c r="C3548" s="1">
        <f>VLOOKUP(A3548,[1]Sheet2!A:B,2,0)</f>
        <v>45046</v>
      </c>
      <c r="D3548">
        <v>6</v>
      </c>
      <c r="E3548" t="s">
        <v>3885</v>
      </c>
      <c r="F3548" t="s">
        <v>3886</v>
      </c>
      <c r="G3548">
        <v>1670</v>
      </c>
      <c r="H3548">
        <v>2</v>
      </c>
      <c r="I3548">
        <f t="shared" si="55"/>
        <v>1672</v>
      </c>
      <c r="J3548">
        <v>0.17</v>
      </c>
      <c r="K3548">
        <v>0</v>
      </c>
    </row>
    <row r="3549" spans="1:11" x14ac:dyDescent="0.3">
      <c r="A3549" t="s">
        <v>3530</v>
      </c>
      <c r="B3549" t="s">
        <v>3879</v>
      </c>
      <c r="C3549" s="1">
        <f>VLOOKUP(A3549,[1]Sheet2!A:B,2,0)</f>
        <v>45046</v>
      </c>
      <c r="D3549">
        <v>7</v>
      </c>
      <c r="E3549" t="s">
        <v>3887</v>
      </c>
      <c r="F3549" t="s">
        <v>3888</v>
      </c>
      <c r="G3549">
        <v>1150</v>
      </c>
      <c r="H3549">
        <v>8</v>
      </c>
      <c r="I3549">
        <f t="shared" si="55"/>
        <v>1158</v>
      </c>
      <c r="J3549">
        <v>0.11</v>
      </c>
      <c r="K3549">
        <v>0</v>
      </c>
    </row>
    <row r="3550" spans="1:11" x14ac:dyDescent="0.3">
      <c r="A3550" t="s">
        <v>3530</v>
      </c>
      <c r="B3550" t="s">
        <v>3879</v>
      </c>
      <c r="C3550" s="1">
        <f>VLOOKUP(A3550,[1]Sheet2!A:B,2,0)</f>
        <v>45046</v>
      </c>
      <c r="D3550">
        <v>8</v>
      </c>
      <c r="E3550" t="s">
        <v>3889</v>
      </c>
      <c r="F3550" t="s">
        <v>1176</v>
      </c>
      <c r="G3550">
        <v>2652</v>
      </c>
      <c r="H3550">
        <v>4</v>
      </c>
      <c r="I3550">
        <f t="shared" si="55"/>
        <v>2656</v>
      </c>
      <c r="J3550">
        <v>0.26</v>
      </c>
      <c r="K3550">
        <v>0</v>
      </c>
    </row>
    <row r="3551" spans="1:11" x14ac:dyDescent="0.3">
      <c r="A3551" t="s">
        <v>3530</v>
      </c>
      <c r="B3551" t="s">
        <v>3879</v>
      </c>
      <c r="C3551" s="1">
        <f>VLOOKUP(A3551,[1]Sheet2!A:B,2,0)</f>
        <v>45046</v>
      </c>
      <c r="D3551">
        <v>9</v>
      </c>
      <c r="E3551" t="s">
        <v>3890</v>
      </c>
      <c r="F3551" t="s">
        <v>1451</v>
      </c>
      <c r="G3551">
        <v>1321</v>
      </c>
      <c r="H3551">
        <v>4</v>
      </c>
      <c r="I3551">
        <f t="shared" si="55"/>
        <v>1325</v>
      </c>
      <c r="J3551">
        <v>0.13</v>
      </c>
      <c r="K3551">
        <v>0</v>
      </c>
    </row>
    <row r="3552" spans="1:11" x14ac:dyDescent="0.3">
      <c r="A3552" t="s">
        <v>3530</v>
      </c>
      <c r="B3552" t="s">
        <v>3879</v>
      </c>
      <c r="C3552" s="1">
        <f>VLOOKUP(A3552,[1]Sheet2!A:B,2,0)</f>
        <v>45046</v>
      </c>
      <c r="D3552">
        <v>10</v>
      </c>
      <c r="E3552" t="s">
        <v>3891</v>
      </c>
      <c r="F3552" t="s">
        <v>3892</v>
      </c>
      <c r="G3552">
        <v>2421</v>
      </c>
      <c r="H3552">
        <v>5</v>
      </c>
      <c r="I3552">
        <f t="shared" si="55"/>
        <v>2426</v>
      </c>
      <c r="J3552">
        <v>0.24</v>
      </c>
      <c r="K3552">
        <v>0</v>
      </c>
    </row>
    <row r="3553" spans="1:11" x14ac:dyDescent="0.3">
      <c r="A3553" t="s">
        <v>3530</v>
      </c>
      <c r="B3553" t="s">
        <v>3879</v>
      </c>
      <c r="C3553" s="1">
        <f>VLOOKUP(A3553,[1]Sheet2!A:B,2,0)</f>
        <v>45046</v>
      </c>
      <c r="D3553">
        <v>11</v>
      </c>
      <c r="E3553" t="s">
        <v>3893</v>
      </c>
      <c r="F3553" t="s">
        <v>660</v>
      </c>
      <c r="G3553">
        <v>4976</v>
      </c>
      <c r="H3553">
        <v>6</v>
      </c>
      <c r="I3553">
        <f t="shared" si="55"/>
        <v>4982</v>
      </c>
      <c r="J3553">
        <v>0.49</v>
      </c>
      <c r="K3553">
        <v>0</v>
      </c>
    </row>
    <row r="3554" spans="1:11" x14ac:dyDescent="0.3">
      <c r="A3554" t="s">
        <v>3530</v>
      </c>
      <c r="B3554" t="s">
        <v>3879</v>
      </c>
      <c r="C3554" s="1">
        <f>VLOOKUP(A3554,[1]Sheet2!A:B,2,0)</f>
        <v>45046</v>
      </c>
      <c r="D3554">
        <v>12</v>
      </c>
      <c r="E3554" t="s">
        <v>3894</v>
      </c>
      <c r="F3554" t="s">
        <v>1478</v>
      </c>
      <c r="G3554">
        <v>3018</v>
      </c>
      <c r="H3554">
        <v>14</v>
      </c>
      <c r="I3554">
        <f t="shared" si="55"/>
        <v>3032</v>
      </c>
      <c r="J3554">
        <v>0.3</v>
      </c>
      <c r="K3554">
        <v>0</v>
      </c>
    </row>
    <row r="3555" spans="1:11" x14ac:dyDescent="0.3">
      <c r="A3555" t="s">
        <v>3530</v>
      </c>
      <c r="B3555" t="s">
        <v>3879</v>
      </c>
      <c r="C3555" s="1">
        <f>VLOOKUP(A3555,[1]Sheet2!A:B,2,0)</f>
        <v>45046</v>
      </c>
      <c r="D3555">
        <v>13</v>
      </c>
      <c r="E3555" t="s">
        <v>3895</v>
      </c>
      <c r="F3555" t="s">
        <v>1348</v>
      </c>
      <c r="G3555">
        <v>3715</v>
      </c>
      <c r="H3555">
        <v>4</v>
      </c>
      <c r="I3555">
        <f t="shared" si="55"/>
        <v>3719</v>
      </c>
      <c r="J3555">
        <v>0.37</v>
      </c>
      <c r="K3555">
        <v>0</v>
      </c>
    </row>
    <row r="3556" spans="1:11" x14ac:dyDescent="0.3">
      <c r="A3556" t="s">
        <v>3530</v>
      </c>
      <c r="B3556" t="s">
        <v>3879</v>
      </c>
      <c r="C3556" s="1">
        <f>VLOOKUP(A3556,[1]Sheet2!A:B,2,0)</f>
        <v>45046</v>
      </c>
      <c r="D3556">
        <v>14</v>
      </c>
      <c r="E3556" t="s">
        <v>3896</v>
      </c>
      <c r="F3556" t="s">
        <v>1045</v>
      </c>
      <c r="G3556">
        <v>3859</v>
      </c>
      <c r="H3556">
        <v>1</v>
      </c>
      <c r="I3556">
        <f t="shared" si="55"/>
        <v>3860</v>
      </c>
      <c r="J3556">
        <v>0.38</v>
      </c>
      <c r="K3556">
        <v>0</v>
      </c>
    </row>
    <row r="3557" spans="1:11" x14ac:dyDescent="0.3">
      <c r="A3557" t="s">
        <v>3530</v>
      </c>
      <c r="B3557" t="s">
        <v>3879</v>
      </c>
      <c r="C3557" s="1">
        <f>VLOOKUP(A3557,[1]Sheet2!A:B,2,0)</f>
        <v>45046</v>
      </c>
      <c r="D3557">
        <v>15</v>
      </c>
      <c r="E3557" t="s">
        <v>3897</v>
      </c>
      <c r="F3557" t="s">
        <v>3898</v>
      </c>
      <c r="G3557">
        <v>5694</v>
      </c>
      <c r="H3557">
        <v>2</v>
      </c>
      <c r="I3557">
        <f t="shared" si="55"/>
        <v>5696</v>
      </c>
      <c r="J3557">
        <v>0.56000000000000005</v>
      </c>
      <c r="K3557">
        <v>0</v>
      </c>
    </row>
    <row r="3558" spans="1:11" x14ac:dyDescent="0.3">
      <c r="A3558" t="s">
        <v>3530</v>
      </c>
      <c r="B3558" t="s">
        <v>3879</v>
      </c>
      <c r="C3558" s="1">
        <f>VLOOKUP(A3558,[1]Sheet2!A:B,2,0)</f>
        <v>45046</v>
      </c>
      <c r="D3558">
        <v>16</v>
      </c>
      <c r="E3558" t="s">
        <v>3899</v>
      </c>
      <c r="F3558" t="s">
        <v>2131</v>
      </c>
      <c r="G3558">
        <v>5553</v>
      </c>
      <c r="H3558">
        <v>2</v>
      </c>
      <c r="I3558">
        <f t="shared" si="55"/>
        <v>5555</v>
      </c>
      <c r="J3558">
        <v>0.55000000000000004</v>
      </c>
      <c r="K3558">
        <v>0</v>
      </c>
    </row>
    <row r="3559" spans="1:11" x14ac:dyDescent="0.3">
      <c r="A3559" t="s">
        <v>3530</v>
      </c>
      <c r="B3559" t="s">
        <v>3879</v>
      </c>
      <c r="C3559" s="1">
        <f>VLOOKUP(A3559,[1]Sheet2!A:B,2,0)</f>
        <v>45046</v>
      </c>
      <c r="D3559">
        <v>17</v>
      </c>
      <c r="E3559" t="s">
        <v>3900</v>
      </c>
      <c r="F3559" t="s">
        <v>1251</v>
      </c>
      <c r="G3559">
        <v>2582</v>
      </c>
      <c r="H3559">
        <v>1</v>
      </c>
      <c r="I3559">
        <f t="shared" si="55"/>
        <v>2583</v>
      </c>
      <c r="J3559">
        <v>0.25</v>
      </c>
      <c r="K3559">
        <v>0</v>
      </c>
    </row>
    <row r="3560" spans="1:11" x14ac:dyDescent="0.3">
      <c r="A3560" t="s">
        <v>3530</v>
      </c>
      <c r="B3560" t="s">
        <v>3879</v>
      </c>
      <c r="C3560" s="1">
        <f>VLOOKUP(A3560,[1]Sheet2!A:B,2,0)</f>
        <v>45046</v>
      </c>
      <c r="D3560">
        <v>18</v>
      </c>
      <c r="E3560" t="s">
        <v>3901</v>
      </c>
      <c r="F3560" t="s">
        <v>24</v>
      </c>
      <c r="G3560">
        <v>4797</v>
      </c>
      <c r="H3560">
        <v>1</v>
      </c>
      <c r="I3560">
        <f t="shared" si="55"/>
        <v>4798</v>
      </c>
      <c r="J3560">
        <v>0.47</v>
      </c>
      <c r="K3560">
        <v>0</v>
      </c>
    </row>
    <row r="3561" spans="1:11" x14ac:dyDescent="0.3">
      <c r="A3561" t="s">
        <v>3530</v>
      </c>
      <c r="B3561" t="s">
        <v>3879</v>
      </c>
      <c r="C3561" s="1">
        <f>VLOOKUP(A3561,[1]Sheet2!A:B,2,0)</f>
        <v>45046</v>
      </c>
      <c r="D3561">
        <v>19</v>
      </c>
      <c r="E3561" t="s">
        <v>3902</v>
      </c>
      <c r="F3561" t="s">
        <v>24</v>
      </c>
      <c r="G3561">
        <v>1904</v>
      </c>
      <c r="H3561">
        <v>3</v>
      </c>
      <c r="I3561">
        <f t="shared" si="55"/>
        <v>1907</v>
      </c>
      <c r="J3561">
        <v>0.19</v>
      </c>
      <c r="K3561">
        <v>0</v>
      </c>
    </row>
    <row r="3562" spans="1:11" x14ac:dyDescent="0.3">
      <c r="A3562" t="s">
        <v>3530</v>
      </c>
      <c r="B3562" t="s">
        <v>3879</v>
      </c>
      <c r="C3562" s="1">
        <f>VLOOKUP(A3562,[1]Sheet2!A:B,2,0)</f>
        <v>45046</v>
      </c>
      <c r="D3562">
        <v>20</v>
      </c>
      <c r="E3562" t="s">
        <v>3903</v>
      </c>
      <c r="F3562" t="s">
        <v>24</v>
      </c>
      <c r="G3562">
        <v>1877</v>
      </c>
      <c r="H3562">
        <v>1</v>
      </c>
      <c r="I3562">
        <f t="shared" si="55"/>
        <v>1878</v>
      </c>
      <c r="J3562">
        <v>0.19</v>
      </c>
      <c r="K3562">
        <v>0</v>
      </c>
    </row>
    <row r="3563" spans="1:11" x14ac:dyDescent="0.3">
      <c r="A3563" t="s">
        <v>3530</v>
      </c>
      <c r="B3563" t="s">
        <v>3879</v>
      </c>
      <c r="C3563" s="1">
        <f>VLOOKUP(A3563,[1]Sheet2!A:B,2,0)</f>
        <v>45046</v>
      </c>
      <c r="D3563">
        <v>21</v>
      </c>
      <c r="E3563" t="s">
        <v>3904</v>
      </c>
      <c r="F3563" t="s">
        <v>24</v>
      </c>
      <c r="G3563">
        <v>826</v>
      </c>
      <c r="H3563">
        <v>2</v>
      </c>
      <c r="I3563">
        <f t="shared" si="55"/>
        <v>828</v>
      </c>
      <c r="J3563">
        <v>0.08</v>
      </c>
      <c r="K3563">
        <v>0</v>
      </c>
    </row>
    <row r="3564" spans="1:11" x14ac:dyDescent="0.3">
      <c r="A3564" t="s">
        <v>3530</v>
      </c>
      <c r="B3564" t="s">
        <v>3879</v>
      </c>
      <c r="C3564" s="1">
        <f>VLOOKUP(A3564,[1]Sheet2!A:B,2,0)</f>
        <v>45046</v>
      </c>
      <c r="D3564">
        <v>22</v>
      </c>
      <c r="E3564" t="s">
        <v>3905</v>
      </c>
      <c r="F3564" t="s">
        <v>24</v>
      </c>
      <c r="G3564">
        <v>865</v>
      </c>
      <c r="H3564">
        <v>1</v>
      </c>
      <c r="I3564">
        <f t="shared" si="55"/>
        <v>866</v>
      </c>
      <c r="J3564">
        <v>0.09</v>
      </c>
      <c r="K3564">
        <v>0</v>
      </c>
    </row>
    <row r="3565" spans="1:11" x14ac:dyDescent="0.3">
      <c r="A3565" t="s">
        <v>3530</v>
      </c>
      <c r="B3565" t="s">
        <v>3879</v>
      </c>
      <c r="C3565" s="1">
        <f>VLOOKUP(A3565,[1]Sheet2!A:B,2,0)</f>
        <v>45046</v>
      </c>
      <c r="D3565">
        <v>23</v>
      </c>
      <c r="E3565" t="s">
        <v>3906</v>
      </c>
      <c r="F3565" t="s">
        <v>24</v>
      </c>
      <c r="G3565">
        <v>1400</v>
      </c>
      <c r="H3565">
        <v>1</v>
      </c>
      <c r="I3565">
        <f t="shared" si="55"/>
        <v>1401</v>
      </c>
      <c r="J3565">
        <v>0.14000000000000001</v>
      </c>
      <c r="K3565">
        <v>0</v>
      </c>
    </row>
    <row r="3566" spans="1:11" x14ac:dyDescent="0.3">
      <c r="A3566" t="s">
        <v>3530</v>
      </c>
      <c r="B3566" t="s">
        <v>3879</v>
      </c>
      <c r="C3566" s="1">
        <f>VLOOKUP(A3566,[1]Sheet2!A:B,2,0)</f>
        <v>45046</v>
      </c>
      <c r="D3566">
        <v>24</v>
      </c>
      <c r="E3566" t="s">
        <v>33</v>
      </c>
      <c r="F3566" t="s">
        <v>34</v>
      </c>
      <c r="G3566">
        <v>2872</v>
      </c>
      <c r="H3566">
        <v>19</v>
      </c>
      <c r="I3566">
        <f t="shared" si="55"/>
        <v>2891</v>
      </c>
      <c r="J3566">
        <v>0.28999999999999998</v>
      </c>
      <c r="K3566">
        <v>0</v>
      </c>
    </row>
    <row r="3567" spans="1:11" x14ac:dyDescent="0.3">
      <c r="A3567" t="s">
        <v>3530</v>
      </c>
      <c r="B3567" t="s">
        <v>3907</v>
      </c>
      <c r="C3567" s="1">
        <f>VLOOKUP(A3567,[1]Sheet2!A:B,2,0)</f>
        <v>45046</v>
      </c>
      <c r="D3567">
        <v>1</v>
      </c>
      <c r="E3567" t="s">
        <v>3908</v>
      </c>
      <c r="F3567" t="s">
        <v>14</v>
      </c>
      <c r="G3567">
        <v>340335</v>
      </c>
      <c r="H3567">
        <v>354</v>
      </c>
      <c r="I3567">
        <f t="shared" si="55"/>
        <v>340689</v>
      </c>
      <c r="J3567">
        <v>32.85</v>
      </c>
      <c r="K3567">
        <v>0</v>
      </c>
    </row>
    <row r="3568" spans="1:11" x14ac:dyDescent="0.3">
      <c r="A3568" t="s">
        <v>3530</v>
      </c>
      <c r="B3568" t="s">
        <v>3907</v>
      </c>
      <c r="C3568" s="1">
        <f>VLOOKUP(A3568,[1]Sheet2!A:B,2,0)</f>
        <v>45046</v>
      </c>
      <c r="D3568">
        <v>2</v>
      </c>
      <c r="E3568" t="s">
        <v>3909</v>
      </c>
      <c r="F3568" t="s">
        <v>16</v>
      </c>
      <c r="G3568">
        <v>20327</v>
      </c>
      <c r="H3568">
        <v>36</v>
      </c>
      <c r="I3568">
        <f t="shared" si="55"/>
        <v>20363</v>
      </c>
      <c r="J3568">
        <v>1.96</v>
      </c>
      <c r="K3568">
        <v>0</v>
      </c>
    </row>
    <row r="3569" spans="1:11" x14ac:dyDescent="0.3">
      <c r="A3569" t="s">
        <v>3530</v>
      </c>
      <c r="B3569" t="s">
        <v>3907</v>
      </c>
      <c r="C3569" s="1">
        <f>VLOOKUP(A3569,[1]Sheet2!A:B,2,0)</f>
        <v>45046</v>
      </c>
      <c r="D3569">
        <v>3</v>
      </c>
      <c r="E3569" t="s">
        <v>3910</v>
      </c>
      <c r="F3569" t="s">
        <v>18</v>
      </c>
      <c r="G3569">
        <v>645338</v>
      </c>
      <c r="H3569">
        <v>893</v>
      </c>
      <c r="I3569">
        <f t="shared" si="55"/>
        <v>646231</v>
      </c>
      <c r="J3569">
        <v>62.31</v>
      </c>
      <c r="K3569">
        <v>1</v>
      </c>
    </row>
    <row r="3570" spans="1:11" x14ac:dyDescent="0.3">
      <c r="A3570" t="s">
        <v>3530</v>
      </c>
      <c r="B3570" t="s">
        <v>3907</v>
      </c>
      <c r="C3570" s="1">
        <f>VLOOKUP(A3570,[1]Sheet2!A:B,2,0)</f>
        <v>45046</v>
      </c>
      <c r="D3570">
        <v>4</v>
      </c>
      <c r="E3570" t="s">
        <v>3911</v>
      </c>
      <c r="F3570" t="s">
        <v>644</v>
      </c>
      <c r="G3570">
        <v>6362</v>
      </c>
      <c r="H3570">
        <v>1</v>
      </c>
      <c r="I3570">
        <f t="shared" si="55"/>
        <v>6363</v>
      </c>
      <c r="J3570">
        <v>0.61</v>
      </c>
      <c r="K3570">
        <v>0</v>
      </c>
    </row>
    <row r="3571" spans="1:11" x14ac:dyDescent="0.3">
      <c r="A3571" t="s">
        <v>3530</v>
      </c>
      <c r="B3571" t="s">
        <v>3907</v>
      </c>
      <c r="C3571" s="1">
        <f>VLOOKUP(A3571,[1]Sheet2!A:B,2,0)</f>
        <v>45046</v>
      </c>
      <c r="D3571">
        <v>5</v>
      </c>
      <c r="E3571" t="s">
        <v>3912</v>
      </c>
      <c r="F3571" t="s">
        <v>1045</v>
      </c>
      <c r="G3571">
        <v>1336</v>
      </c>
      <c r="H3571">
        <v>4</v>
      </c>
      <c r="I3571">
        <f t="shared" si="55"/>
        <v>1340</v>
      </c>
      <c r="J3571">
        <v>0.13</v>
      </c>
      <c r="K3571">
        <v>0</v>
      </c>
    </row>
    <row r="3572" spans="1:11" x14ac:dyDescent="0.3">
      <c r="A3572" t="s">
        <v>3530</v>
      </c>
      <c r="B3572" t="s">
        <v>3907</v>
      </c>
      <c r="C3572" s="1">
        <f>VLOOKUP(A3572,[1]Sheet2!A:B,2,0)</f>
        <v>45046</v>
      </c>
      <c r="D3572">
        <v>6</v>
      </c>
      <c r="E3572" t="s">
        <v>3913</v>
      </c>
      <c r="F3572" t="s">
        <v>1478</v>
      </c>
      <c r="G3572">
        <v>1645</v>
      </c>
      <c r="H3572">
        <v>0</v>
      </c>
      <c r="I3572">
        <f t="shared" si="55"/>
        <v>1645</v>
      </c>
      <c r="J3572">
        <v>0.16</v>
      </c>
      <c r="K3572">
        <v>0</v>
      </c>
    </row>
    <row r="3573" spans="1:11" x14ac:dyDescent="0.3">
      <c r="A3573" t="s">
        <v>3530</v>
      </c>
      <c r="B3573" t="s">
        <v>3907</v>
      </c>
      <c r="C3573" s="1">
        <f>VLOOKUP(A3573,[1]Sheet2!A:B,2,0)</f>
        <v>45046</v>
      </c>
      <c r="D3573">
        <v>7</v>
      </c>
      <c r="E3573" t="s">
        <v>3914</v>
      </c>
      <c r="F3573" t="s">
        <v>24</v>
      </c>
      <c r="G3573">
        <v>2597</v>
      </c>
      <c r="H3573">
        <v>0</v>
      </c>
      <c r="I3573">
        <f t="shared" si="55"/>
        <v>2597</v>
      </c>
      <c r="J3573">
        <v>0.25</v>
      </c>
      <c r="K3573">
        <v>0</v>
      </c>
    </row>
    <row r="3574" spans="1:11" x14ac:dyDescent="0.3">
      <c r="A3574" t="s">
        <v>3530</v>
      </c>
      <c r="B3574" t="s">
        <v>3907</v>
      </c>
      <c r="C3574" s="1">
        <f>VLOOKUP(A3574,[1]Sheet2!A:B,2,0)</f>
        <v>45046</v>
      </c>
      <c r="D3574">
        <v>8</v>
      </c>
      <c r="E3574" t="s">
        <v>3915</v>
      </c>
      <c r="F3574" t="s">
        <v>24</v>
      </c>
      <c r="G3574">
        <v>1736</v>
      </c>
      <c r="H3574">
        <v>0</v>
      </c>
      <c r="I3574">
        <f t="shared" si="55"/>
        <v>1736</v>
      </c>
      <c r="J3574">
        <v>0.17</v>
      </c>
      <c r="K3574">
        <v>0</v>
      </c>
    </row>
    <row r="3575" spans="1:11" x14ac:dyDescent="0.3">
      <c r="A3575" t="s">
        <v>3530</v>
      </c>
      <c r="B3575" t="s">
        <v>3907</v>
      </c>
      <c r="C3575" s="1">
        <f>VLOOKUP(A3575,[1]Sheet2!A:B,2,0)</f>
        <v>45046</v>
      </c>
      <c r="D3575">
        <v>9</v>
      </c>
      <c r="E3575" t="s">
        <v>3916</v>
      </c>
      <c r="F3575" t="s">
        <v>24</v>
      </c>
      <c r="G3575">
        <v>4021</v>
      </c>
      <c r="H3575">
        <v>3</v>
      </c>
      <c r="I3575">
        <f t="shared" si="55"/>
        <v>4024</v>
      </c>
      <c r="J3575">
        <v>0.39</v>
      </c>
      <c r="K3575">
        <v>0</v>
      </c>
    </row>
    <row r="3576" spans="1:11" x14ac:dyDescent="0.3">
      <c r="A3576" t="s">
        <v>3530</v>
      </c>
      <c r="B3576" t="s">
        <v>3907</v>
      </c>
      <c r="C3576" s="1">
        <f>VLOOKUP(A3576,[1]Sheet2!A:B,2,0)</f>
        <v>45046</v>
      </c>
      <c r="D3576">
        <v>10</v>
      </c>
      <c r="E3576" t="s">
        <v>3917</v>
      </c>
      <c r="F3576" t="s">
        <v>24</v>
      </c>
      <c r="G3576">
        <v>3453</v>
      </c>
      <c r="H3576">
        <v>1</v>
      </c>
      <c r="I3576">
        <f t="shared" si="55"/>
        <v>3454</v>
      </c>
      <c r="J3576">
        <v>0.33</v>
      </c>
      <c r="K3576">
        <v>0</v>
      </c>
    </row>
    <row r="3577" spans="1:11" x14ac:dyDescent="0.3">
      <c r="A3577" t="s">
        <v>3530</v>
      </c>
      <c r="B3577" t="s">
        <v>3907</v>
      </c>
      <c r="C3577" s="1">
        <f>VLOOKUP(A3577,[1]Sheet2!A:B,2,0)</f>
        <v>45046</v>
      </c>
      <c r="D3577">
        <v>11</v>
      </c>
      <c r="E3577" t="s">
        <v>33</v>
      </c>
      <c r="F3577" t="s">
        <v>34</v>
      </c>
      <c r="G3577">
        <v>8724</v>
      </c>
      <c r="H3577">
        <v>9</v>
      </c>
      <c r="I3577">
        <f t="shared" si="55"/>
        <v>8733</v>
      </c>
      <c r="J3577">
        <v>0.84</v>
      </c>
      <c r="K3577">
        <v>0</v>
      </c>
    </row>
    <row r="3578" spans="1:11" x14ac:dyDescent="0.3">
      <c r="A3578" t="s">
        <v>3530</v>
      </c>
      <c r="B3578" t="s">
        <v>3918</v>
      </c>
      <c r="C3578" s="1">
        <f>VLOOKUP(A3578,[1]Sheet2!A:B,2,0)</f>
        <v>45046</v>
      </c>
      <c r="D3578">
        <v>1</v>
      </c>
      <c r="E3578" t="s">
        <v>3919</v>
      </c>
      <c r="F3578" t="s">
        <v>16</v>
      </c>
      <c r="G3578">
        <v>109901</v>
      </c>
      <c r="H3578">
        <v>60</v>
      </c>
      <c r="I3578">
        <f t="shared" si="55"/>
        <v>109961</v>
      </c>
      <c r="J3578">
        <v>9.8699999999999992</v>
      </c>
      <c r="K3578">
        <v>0</v>
      </c>
    </row>
    <row r="3579" spans="1:11" x14ac:dyDescent="0.3">
      <c r="A3579" t="s">
        <v>3530</v>
      </c>
      <c r="B3579" t="s">
        <v>3918</v>
      </c>
      <c r="C3579" s="1">
        <f>VLOOKUP(A3579,[1]Sheet2!A:B,2,0)</f>
        <v>45046</v>
      </c>
      <c r="D3579">
        <v>2</v>
      </c>
      <c r="E3579" t="s">
        <v>3920</v>
      </c>
      <c r="F3579" t="s">
        <v>18</v>
      </c>
      <c r="G3579">
        <v>587410</v>
      </c>
      <c r="H3579">
        <v>1343</v>
      </c>
      <c r="I3579">
        <f t="shared" si="55"/>
        <v>588753</v>
      </c>
      <c r="J3579">
        <v>52.87</v>
      </c>
      <c r="K3579">
        <v>1</v>
      </c>
    </row>
    <row r="3580" spans="1:11" x14ac:dyDescent="0.3">
      <c r="A3580" t="s">
        <v>3530</v>
      </c>
      <c r="B3580" t="s">
        <v>3918</v>
      </c>
      <c r="C3580" s="1">
        <f>VLOOKUP(A3580,[1]Sheet2!A:B,2,0)</f>
        <v>45046</v>
      </c>
      <c r="D3580">
        <v>3</v>
      </c>
      <c r="E3580" t="s">
        <v>3921</v>
      </c>
      <c r="F3580" t="s">
        <v>14</v>
      </c>
      <c r="G3580">
        <v>356973</v>
      </c>
      <c r="H3580">
        <v>307</v>
      </c>
      <c r="I3580">
        <f t="shared" si="55"/>
        <v>357280</v>
      </c>
      <c r="J3580">
        <v>32.08</v>
      </c>
      <c r="K3580">
        <v>0</v>
      </c>
    </row>
    <row r="3581" spans="1:11" x14ac:dyDescent="0.3">
      <c r="A3581" t="s">
        <v>3530</v>
      </c>
      <c r="B3581" t="s">
        <v>3918</v>
      </c>
      <c r="C3581" s="1">
        <f>VLOOKUP(A3581,[1]Sheet2!A:B,2,0)</f>
        <v>45046</v>
      </c>
      <c r="D3581">
        <v>4</v>
      </c>
      <c r="E3581" t="s">
        <v>3922</v>
      </c>
      <c r="F3581" t="s">
        <v>660</v>
      </c>
      <c r="G3581">
        <v>6961</v>
      </c>
      <c r="H3581">
        <v>3</v>
      </c>
      <c r="I3581">
        <f t="shared" si="55"/>
        <v>6964</v>
      </c>
      <c r="J3581">
        <v>0.63</v>
      </c>
      <c r="K3581">
        <v>0</v>
      </c>
    </row>
    <row r="3582" spans="1:11" x14ac:dyDescent="0.3">
      <c r="A3582" t="s">
        <v>3530</v>
      </c>
      <c r="B3582" t="s">
        <v>3918</v>
      </c>
      <c r="C3582" s="1">
        <f>VLOOKUP(A3582,[1]Sheet2!A:B,2,0)</f>
        <v>45046</v>
      </c>
      <c r="D3582">
        <v>5</v>
      </c>
      <c r="E3582" t="s">
        <v>3923</v>
      </c>
      <c r="F3582" t="s">
        <v>2587</v>
      </c>
      <c r="G3582">
        <v>1481</v>
      </c>
      <c r="H3582">
        <v>1</v>
      </c>
      <c r="I3582">
        <f t="shared" si="55"/>
        <v>1482</v>
      </c>
      <c r="J3582">
        <v>0.13</v>
      </c>
      <c r="K3582">
        <v>0</v>
      </c>
    </row>
    <row r="3583" spans="1:11" x14ac:dyDescent="0.3">
      <c r="A3583" t="s">
        <v>3530</v>
      </c>
      <c r="B3583" t="s">
        <v>3918</v>
      </c>
      <c r="C3583" s="1">
        <f>VLOOKUP(A3583,[1]Sheet2!A:B,2,0)</f>
        <v>45046</v>
      </c>
      <c r="D3583">
        <v>6</v>
      </c>
      <c r="E3583" t="s">
        <v>3924</v>
      </c>
      <c r="F3583" t="s">
        <v>1478</v>
      </c>
      <c r="G3583">
        <v>1227</v>
      </c>
      <c r="H3583">
        <v>0</v>
      </c>
      <c r="I3583">
        <f t="shared" si="55"/>
        <v>1227</v>
      </c>
      <c r="J3583">
        <v>0.11</v>
      </c>
      <c r="K3583">
        <v>0</v>
      </c>
    </row>
    <row r="3584" spans="1:11" x14ac:dyDescent="0.3">
      <c r="A3584" t="s">
        <v>3530</v>
      </c>
      <c r="B3584" t="s">
        <v>3918</v>
      </c>
      <c r="C3584" s="1">
        <f>VLOOKUP(A3584,[1]Sheet2!A:B,2,0)</f>
        <v>45046</v>
      </c>
      <c r="D3584">
        <v>7</v>
      </c>
      <c r="E3584" t="s">
        <v>3925</v>
      </c>
      <c r="F3584" t="s">
        <v>3926</v>
      </c>
      <c r="G3584">
        <v>1055</v>
      </c>
      <c r="H3584">
        <v>0</v>
      </c>
      <c r="I3584">
        <f t="shared" si="55"/>
        <v>1055</v>
      </c>
      <c r="J3584">
        <v>0.09</v>
      </c>
      <c r="K3584">
        <v>0</v>
      </c>
    </row>
    <row r="3585" spans="1:11" x14ac:dyDescent="0.3">
      <c r="A3585" t="s">
        <v>3530</v>
      </c>
      <c r="B3585" t="s">
        <v>3918</v>
      </c>
      <c r="C3585" s="1">
        <f>VLOOKUP(A3585,[1]Sheet2!A:B,2,0)</f>
        <v>45046</v>
      </c>
      <c r="D3585">
        <v>8</v>
      </c>
      <c r="E3585" t="s">
        <v>3927</v>
      </c>
      <c r="F3585" t="s">
        <v>3928</v>
      </c>
      <c r="G3585">
        <v>1311</v>
      </c>
      <c r="H3585">
        <v>0</v>
      </c>
      <c r="I3585">
        <f t="shared" si="55"/>
        <v>1311</v>
      </c>
      <c r="J3585">
        <v>0.12</v>
      </c>
      <c r="K3585">
        <v>0</v>
      </c>
    </row>
    <row r="3586" spans="1:11" x14ac:dyDescent="0.3">
      <c r="A3586" t="s">
        <v>3530</v>
      </c>
      <c r="B3586" t="s">
        <v>3918</v>
      </c>
      <c r="C3586" s="1">
        <f>VLOOKUP(A3586,[1]Sheet2!A:B,2,0)</f>
        <v>45046</v>
      </c>
      <c r="D3586">
        <v>9</v>
      </c>
      <c r="E3586" t="s">
        <v>3929</v>
      </c>
      <c r="F3586" t="s">
        <v>132</v>
      </c>
      <c r="G3586">
        <v>1532</v>
      </c>
      <c r="H3586">
        <v>1</v>
      </c>
      <c r="I3586">
        <f t="shared" si="55"/>
        <v>1533</v>
      </c>
      <c r="J3586">
        <v>0.14000000000000001</v>
      </c>
      <c r="K3586">
        <v>0</v>
      </c>
    </row>
    <row r="3587" spans="1:11" x14ac:dyDescent="0.3">
      <c r="A3587" t="s">
        <v>3530</v>
      </c>
      <c r="B3587" t="s">
        <v>3918</v>
      </c>
      <c r="C3587" s="1">
        <f>VLOOKUP(A3587,[1]Sheet2!A:B,2,0)</f>
        <v>45046</v>
      </c>
      <c r="D3587">
        <v>10</v>
      </c>
      <c r="E3587" t="s">
        <v>3930</v>
      </c>
      <c r="F3587" t="s">
        <v>1924</v>
      </c>
      <c r="G3587">
        <v>2161</v>
      </c>
      <c r="H3587">
        <v>3</v>
      </c>
      <c r="I3587">
        <f t="shared" ref="I3587:I3650" si="56">SUM(G3587:H3587)</f>
        <v>2164</v>
      </c>
      <c r="J3587">
        <v>0.19</v>
      </c>
      <c r="K3587">
        <v>0</v>
      </c>
    </row>
    <row r="3588" spans="1:11" x14ac:dyDescent="0.3">
      <c r="A3588" t="s">
        <v>3530</v>
      </c>
      <c r="B3588" t="s">
        <v>3918</v>
      </c>
      <c r="C3588" s="1">
        <f>VLOOKUP(A3588,[1]Sheet2!A:B,2,0)</f>
        <v>45046</v>
      </c>
      <c r="D3588">
        <v>11</v>
      </c>
      <c r="E3588" t="s">
        <v>3931</v>
      </c>
      <c r="F3588" t="s">
        <v>3592</v>
      </c>
      <c r="G3588">
        <v>3892</v>
      </c>
      <c r="H3588">
        <v>1</v>
      </c>
      <c r="I3588">
        <f t="shared" si="56"/>
        <v>3893</v>
      </c>
      <c r="J3588">
        <v>0.35</v>
      </c>
      <c r="K3588">
        <v>0</v>
      </c>
    </row>
    <row r="3589" spans="1:11" x14ac:dyDescent="0.3">
      <c r="A3589" t="s">
        <v>3530</v>
      </c>
      <c r="B3589" t="s">
        <v>3918</v>
      </c>
      <c r="C3589" s="1">
        <f>VLOOKUP(A3589,[1]Sheet2!A:B,2,0)</f>
        <v>45046</v>
      </c>
      <c r="D3589">
        <v>12</v>
      </c>
      <c r="E3589" t="s">
        <v>3932</v>
      </c>
      <c r="F3589" t="s">
        <v>1348</v>
      </c>
      <c r="G3589">
        <v>2444</v>
      </c>
      <c r="H3589">
        <v>6</v>
      </c>
      <c r="I3589">
        <f t="shared" si="56"/>
        <v>2450</v>
      </c>
      <c r="J3589">
        <v>0.22</v>
      </c>
      <c r="K3589">
        <v>0</v>
      </c>
    </row>
    <row r="3590" spans="1:11" x14ac:dyDescent="0.3">
      <c r="A3590" t="s">
        <v>3530</v>
      </c>
      <c r="B3590" t="s">
        <v>3918</v>
      </c>
      <c r="C3590" s="1">
        <f>VLOOKUP(A3590,[1]Sheet2!A:B,2,0)</f>
        <v>45046</v>
      </c>
      <c r="D3590">
        <v>13</v>
      </c>
      <c r="E3590" t="s">
        <v>3933</v>
      </c>
      <c r="F3590" t="s">
        <v>24</v>
      </c>
      <c r="G3590">
        <v>4219</v>
      </c>
      <c r="H3590">
        <v>1</v>
      </c>
      <c r="I3590">
        <f t="shared" si="56"/>
        <v>4220</v>
      </c>
      <c r="J3590">
        <v>0.38</v>
      </c>
      <c r="K3590">
        <v>0</v>
      </c>
    </row>
    <row r="3591" spans="1:11" x14ac:dyDescent="0.3">
      <c r="A3591" t="s">
        <v>3530</v>
      </c>
      <c r="B3591" t="s">
        <v>3918</v>
      </c>
      <c r="C3591" s="1">
        <f>VLOOKUP(A3591,[1]Sheet2!A:B,2,0)</f>
        <v>45046</v>
      </c>
      <c r="D3591">
        <v>14</v>
      </c>
      <c r="E3591" t="s">
        <v>3934</v>
      </c>
      <c r="F3591" t="s">
        <v>24</v>
      </c>
      <c r="G3591">
        <v>5259</v>
      </c>
      <c r="H3591">
        <v>0</v>
      </c>
      <c r="I3591">
        <f t="shared" si="56"/>
        <v>5259</v>
      </c>
      <c r="J3591">
        <v>0.47</v>
      </c>
      <c r="K3591">
        <v>0</v>
      </c>
    </row>
    <row r="3592" spans="1:11" x14ac:dyDescent="0.3">
      <c r="A3592" t="s">
        <v>3530</v>
      </c>
      <c r="B3592" t="s">
        <v>3918</v>
      </c>
      <c r="C3592" s="1">
        <f>VLOOKUP(A3592,[1]Sheet2!A:B,2,0)</f>
        <v>45046</v>
      </c>
      <c r="D3592">
        <v>15</v>
      </c>
      <c r="E3592" t="s">
        <v>3935</v>
      </c>
      <c r="F3592" t="s">
        <v>24</v>
      </c>
      <c r="G3592">
        <v>5639</v>
      </c>
      <c r="H3592">
        <v>0</v>
      </c>
      <c r="I3592">
        <f t="shared" si="56"/>
        <v>5639</v>
      </c>
      <c r="J3592">
        <v>0.51</v>
      </c>
      <c r="K3592">
        <v>0</v>
      </c>
    </row>
    <row r="3593" spans="1:11" x14ac:dyDescent="0.3">
      <c r="A3593" t="s">
        <v>3530</v>
      </c>
      <c r="B3593" t="s">
        <v>3918</v>
      </c>
      <c r="C3593" s="1">
        <f>VLOOKUP(A3593,[1]Sheet2!A:B,2,0)</f>
        <v>45046</v>
      </c>
      <c r="D3593">
        <v>16</v>
      </c>
      <c r="E3593" t="s">
        <v>3936</v>
      </c>
      <c r="F3593" t="s">
        <v>24</v>
      </c>
      <c r="G3593">
        <v>6805</v>
      </c>
      <c r="H3593">
        <v>1</v>
      </c>
      <c r="I3593">
        <f t="shared" si="56"/>
        <v>6806</v>
      </c>
      <c r="J3593">
        <v>0.61</v>
      </c>
      <c r="K3593">
        <v>0</v>
      </c>
    </row>
    <row r="3594" spans="1:11" x14ac:dyDescent="0.3">
      <c r="A3594" t="s">
        <v>3530</v>
      </c>
      <c r="B3594" t="s">
        <v>3918</v>
      </c>
      <c r="C3594" s="1">
        <f>VLOOKUP(A3594,[1]Sheet2!A:B,2,0)</f>
        <v>45046</v>
      </c>
      <c r="D3594">
        <v>17</v>
      </c>
      <c r="E3594" t="s">
        <v>3937</v>
      </c>
      <c r="F3594" t="s">
        <v>2486</v>
      </c>
      <c r="G3594">
        <v>3081</v>
      </c>
      <c r="H3594">
        <v>0</v>
      </c>
      <c r="I3594">
        <f t="shared" si="56"/>
        <v>3081</v>
      </c>
      <c r="J3594">
        <v>0.28000000000000003</v>
      </c>
      <c r="K3594">
        <v>0</v>
      </c>
    </row>
    <row r="3595" spans="1:11" x14ac:dyDescent="0.3">
      <c r="A3595" t="s">
        <v>3530</v>
      </c>
      <c r="B3595" t="s">
        <v>3918</v>
      </c>
      <c r="C3595" s="1">
        <f>VLOOKUP(A3595,[1]Sheet2!A:B,2,0)</f>
        <v>45046</v>
      </c>
      <c r="D3595">
        <v>18</v>
      </c>
      <c r="E3595" t="s">
        <v>3938</v>
      </c>
      <c r="F3595" t="s">
        <v>24</v>
      </c>
      <c r="G3595">
        <v>3599</v>
      </c>
      <c r="H3595">
        <v>1</v>
      </c>
      <c r="I3595">
        <f t="shared" si="56"/>
        <v>3600</v>
      </c>
      <c r="J3595">
        <v>0.32</v>
      </c>
      <c r="K3595">
        <v>0</v>
      </c>
    </row>
    <row r="3596" spans="1:11" x14ac:dyDescent="0.3">
      <c r="A3596" t="s">
        <v>3530</v>
      </c>
      <c r="B3596" t="s">
        <v>3918</v>
      </c>
      <c r="C3596" s="1">
        <f>VLOOKUP(A3596,[1]Sheet2!A:B,2,0)</f>
        <v>45046</v>
      </c>
      <c r="D3596">
        <v>19</v>
      </c>
      <c r="E3596" t="s">
        <v>3939</v>
      </c>
      <c r="F3596" t="s">
        <v>24</v>
      </c>
      <c r="G3596">
        <v>2564</v>
      </c>
      <c r="H3596">
        <v>0</v>
      </c>
      <c r="I3596">
        <f t="shared" si="56"/>
        <v>2564</v>
      </c>
      <c r="J3596">
        <v>0.23</v>
      </c>
      <c r="K3596">
        <v>0</v>
      </c>
    </row>
    <row r="3597" spans="1:11" x14ac:dyDescent="0.3">
      <c r="A3597" t="s">
        <v>3530</v>
      </c>
      <c r="B3597" t="s">
        <v>3918</v>
      </c>
      <c r="C3597" s="1">
        <f>VLOOKUP(A3597,[1]Sheet2!A:B,2,0)</f>
        <v>45046</v>
      </c>
      <c r="D3597">
        <v>20</v>
      </c>
      <c r="E3597" t="s">
        <v>3940</v>
      </c>
      <c r="F3597" t="s">
        <v>24</v>
      </c>
      <c r="G3597">
        <v>920</v>
      </c>
      <c r="H3597">
        <v>1</v>
      </c>
      <c r="I3597">
        <f t="shared" si="56"/>
        <v>921</v>
      </c>
      <c r="J3597">
        <v>0.08</v>
      </c>
      <c r="K3597">
        <v>0</v>
      </c>
    </row>
    <row r="3598" spans="1:11" x14ac:dyDescent="0.3">
      <c r="A3598" t="s">
        <v>3530</v>
      </c>
      <c r="B3598" t="s">
        <v>3918</v>
      </c>
      <c r="C3598" s="1">
        <f>VLOOKUP(A3598,[1]Sheet2!A:B,2,0)</f>
        <v>45046</v>
      </c>
      <c r="D3598">
        <v>21</v>
      </c>
      <c r="E3598" t="s">
        <v>3941</v>
      </c>
      <c r="F3598" t="s">
        <v>24</v>
      </c>
      <c r="G3598">
        <v>846</v>
      </c>
      <c r="H3598">
        <v>3</v>
      </c>
      <c r="I3598">
        <f t="shared" si="56"/>
        <v>849</v>
      </c>
      <c r="J3598">
        <v>0.08</v>
      </c>
      <c r="K3598">
        <v>0</v>
      </c>
    </row>
    <row r="3599" spans="1:11" x14ac:dyDescent="0.3">
      <c r="A3599" t="s">
        <v>3530</v>
      </c>
      <c r="B3599" t="s">
        <v>3918</v>
      </c>
      <c r="C3599" s="1">
        <f>VLOOKUP(A3599,[1]Sheet2!A:B,2,0)</f>
        <v>45046</v>
      </c>
      <c r="D3599">
        <v>22</v>
      </c>
      <c r="E3599" t="s">
        <v>33</v>
      </c>
      <c r="F3599" t="s">
        <v>34</v>
      </c>
      <c r="G3599">
        <v>2636</v>
      </c>
      <c r="H3599">
        <v>8</v>
      </c>
      <c r="I3599">
        <f t="shared" si="56"/>
        <v>2644</v>
      </c>
      <c r="J3599">
        <v>0.24</v>
      </c>
      <c r="K3599">
        <v>0</v>
      </c>
    </row>
    <row r="3600" spans="1:11" x14ac:dyDescent="0.3">
      <c r="A3600" t="s">
        <v>3530</v>
      </c>
      <c r="B3600" t="s">
        <v>3942</v>
      </c>
      <c r="C3600" s="1">
        <f>VLOOKUP(A3600,[1]Sheet2!A:B,2,0)</f>
        <v>45046</v>
      </c>
      <c r="D3600">
        <v>1</v>
      </c>
      <c r="E3600" t="s">
        <v>3943</v>
      </c>
      <c r="F3600" t="s">
        <v>69</v>
      </c>
      <c r="G3600">
        <v>33683</v>
      </c>
      <c r="H3600">
        <v>12</v>
      </c>
      <c r="I3600">
        <f t="shared" si="56"/>
        <v>33695</v>
      </c>
      <c r="J3600">
        <v>2.72</v>
      </c>
      <c r="K3600">
        <v>0</v>
      </c>
    </row>
    <row r="3601" spans="1:11" x14ac:dyDescent="0.3">
      <c r="A3601" t="s">
        <v>3530</v>
      </c>
      <c r="B3601" t="s">
        <v>3942</v>
      </c>
      <c r="C3601" s="1">
        <f>VLOOKUP(A3601,[1]Sheet2!A:B,2,0)</f>
        <v>45046</v>
      </c>
      <c r="D3601">
        <v>2</v>
      </c>
      <c r="E3601" t="s">
        <v>3944</v>
      </c>
      <c r="F3601" t="s">
        <v>14</v>
      </c>
      <c r="G3601">
        <v>343553</v>
      </c>
      <c r="H3601">
        <v>1091</v>
      </c>
      <c r="I3601">
        <f t="shared" si="56"/>
        <v>344644</v>
      </c>
      <c r="J3601">
        <v>27.84</v>
      </c>
      <c r="K3601">
        <v>0</v>
      </c>
    </row>
    <row r="3602" spans="1:11" x14ac:dyDescent="0.3">
      <c r="A3602" t="s">
        <v>3530</v>
      </c>
      <c r="B3602" t="s">
        <v>3942</v>
      </c>
      <c r="C3602" s="1">
        <f>VLOOKUP(A3602,[1]Sheet2!A:B,2,0)</f>
        <v>45046</v>
      </c>
      <c r="D3602">
        <v>3</v>
      </c>
      <c r="E3602" t="s">
        <v>3945</v>
      </c>
      <c r="F3602" t="s">
        <v>16</v>
      </c>
      <c r="G3602">
        <v>20547</v>
      </c>
      <c r="H3602">
        <v>51</v>
      </c>
      <c r="I3602">
        <f t="shared" si="56"/>
        <v>20598</v>
      </c>
      <c r="J3602">
        <v>1.66</v>
      </c>
      <c r="K3602">
        <v>0</v>
      </c>
    </row>
    <row r="3603" spans="1:11" x14ac:dyDescent="0.3">
      <c r="A3603" t="s">
        <v>3530</v>
      </c>
      <c r="B3603" t="s">
        <v>3942</v>
      </c>
      <c r="C3603" s="1">
        <f>VLOOKUP(A3603,[1]Sheet2!A:B,2,0)</f>
        <v>45046</v>
      </c>
      <c r="D3603">
        <v>4</v>
      </c>
      <c r="E3603" t="s">
        <v>3946</v>
      </c>
      <c r="F3603" t="s">
        <v>18</v>
      </c>
      <c r="G3603">
        <v>746122</v>
      </c>
      <c r="H3603">
        <v>1855</v>
      </c>
      <c r="I3603">
        <f t="shared" si="56"/>
        <v>747977</v>
      </c>
      <c r="J3603">
        <v>60.43</v>
      </c>
      <c r="K3603">
        <v>1</v>
      </c>
    </row>
    <row r="3604" spans="1:11" x14ac:dyDescent="0.3">
      <c r="A3604" t="s">
        <v>3530</v>
      </c>
      <c r="B3604" t="s">
        <v>3942</v>
      </c>
      <c r="C3604" s="1">
        <f>VLOOKUP(A3604,[1]Sheet2!A:B,2,0)</f>
        <v>45046</v>
      </c>
      <c r="D3604">
        <v>5</v>
      </c>
      <c r="E3604" t="s">
        <v>3947</v>
      </c>
      <c r="F3604" t="s">
        <v>1478</v>
      </c>
      <c r="G3604">
        <v>11510</v>
      </c>
      <c r="H3604">
        <v>4</v>
      </c>
      <c r="I3604">
        <f t="shared" si="56"/>
        <v>11514</v>
      </c>
      <c r="J3604">
        <v>0.93</v>
      </c>
      <c r="K3604">
        <v>0</v>
      </c>
    </row>
    <row r="3605" spans="1:11" x14ac:dyDescent="0.3">
      <c r="A3605" t="s">
        <v>3530</v>
      </c>
      <c r="B3605" t="s">
        <v>3942</v>
      </c>
      <c r="C3605" s="1">
        <f>VLOOKUP(A3605,[1]Sheet2!A:B,2,0)</f>
        <v>45046</v>
      </c>
      <c r="D3605">
        <v>6</v>
      </c>
      <c r="E3605" t="s">
        <v>3948</v>
      </c>
      <c r="F3605" t="s">
        <v>1502</v>
      </c>
      <c r="G3605">
        <v>3351</v>
      </c>
      <c r="H3605">
        <v>2</v>
      </c>
      <c r="I3605">
        <f t="shared" si="56"/>
        <v>3353</v>
      </c>
      <c r="J3605">
        <v>0.27</v>
      </c>
      <c r="K3605">
        <v>0</v>
      </c>
    </row>
    <row r="3606" spans="1:11" x14ac:dyDescent="0.3">
      <c r="A3606" t="s">
        <v>3530</v>
      </c>
      <c r="B3606" t="s">
        <v>3942</v>
      </c>
      <c r="C3606" s="1">
        <f>VLOOKUP(A3606,[1]Sheet2!A:B,2,0)</f>
        <v>45046</v>
      </c>
      <c r="D3606">
        <v>7</v>
      </c>
      <c r="E3606" t="s">
        <v>3949</v>
      </c>
      <c r="F3606" t="s">
        <v>660</v>
      </c>
      <c r="G3606">
        <v>4538</v>
      </c>
      <c r="H3606">
        <v>6</v>
      </c>
      <c r="I3606">
        <f t="shared" si="56"/>
        <v>4544</v>
      </c>
      <c r="J3606">
        <v>0.37</v>
      </c>
      <c r="K3606">
        <v>0</v>
      </c>
    </row>
    <row r="3607" spans="1:11" x14ac:dyDescent="0.3">
      <c r="A3607" t="s">
        <v>3530</v>
      </c>
      <c r="B3607" t="s">
        <v>3942</v>
      </c>
      <c r="C3607" s="1">
        <f>VLOOKUP(A3607,[1]Sheet2!A:B,2,0)</f>
        <v>45046</v>
      </c>
      <c r="D3607">
        <v>8</v>
      </c>
      <c r="E3607" t="s">
        <v>3950</v>
      </c>
      <c r="F3607" t="s">
        <v>1437</v>
      </c>
      <c r="G3607">
        <v>16759</v>
      </c>
      <c r="H3607">
        <v>30</v>
      </c>
      <c r="I3607">
        <f t="shared" si="56"/>
        <v>16789</v>
      </c>
      <c r="J3607">
        <v>1.36</v>
      </c>
      <c r="K3607">
        <v>0</v>
      </c>
    </row>
    <row r="3608" spans="1:11" x14ac:dyDescent="0.3">
      <c r="A3608" t="s">
        <v>3530</v>
      </c>
      <c r="B3608" t="s">
        <v>3942</v>
      </c>
      <c r="C3608" s="1">
        <f>VLOOKUP(A3608,[1]Sheet2!A:B,2,0)</f>
        <v>45046</v>
      </c>
      <c r="D3608">
        <v>9</v>
      </c>
      <c r="E3608" t="s">
        <v>3951</v>
      </c>
      <c r="F3608" t="s">
        <v>24</v>
      </c>
      <c r="G3608">
        <v>3637</v>
      </c>
      <c r="H3608">
        <v>0</v>
      </c>
      <c r="I3608">
        <f t="shared" si="56"/>
        <v>3637</v>
      </c>
      <c r="J3608">
        <v>0.28999999999999998</v>
      </c>
      <c r="K3608">
        <v>0</v>
      </c>
    </row>
    <row r="3609" spans="1:11" x14ac:dyDescent="0.3">
      <c r="A3609" t="s">
        <v>3530</v>
      </c>
      <c r="B3609" t="s">
        <v>3942</v>
      </c>
      <c r="C3609" s="1">
        <f>VLOOKUP(A3609,[1]Sheet2!A:B,2,0)</f>
        <v>45046</v>
      </c>
      <c r="D3609">
        <v>10</v>
      </c>
      <c r="E3609" t="s">
        <v>3952</v>
      </c>
      <c r="F3609" t="s">
        <v>24</v>
      </c>
      <c r="G3609">
        <v>4941</v>
      </c>
      <c r="H3609">
        <v>0</v>
      </c>
      <c r="I3609">
        <f t="shared" si="56"/>
        <v>4941</v>
      </c>
      <c r="J3609">
        <v>0.4</v>
      </c>
      <c r="K3609">
        <v>0</v>
      </c>
    </row>
    <row r="3610" spans="1:11" x14ac:dyDescent="0.3">
      <c r="A3610" t="s">
        <v>3530</v>
      </c>
      <c r="B3610" t="s">
        <v>3942</v>
      </c>
      <c r="C3610" s="1">
        <f>VLOOKUP(A3610,[1]Sheet2!A:B,2,0)</f>
        <v>45046</v>
      </c>
      <c r="D3610">
        <v>11</v>
      </c>
      <c r="E3610" t="s">
        <v>3953</v>
      </c>
      <c r="F3610" t="s">
        <v>24</v>
      </c>
      <c r="G3610">
        <v>8025</v>
      </c>
      <c r="H3610">
        <v>1</v>
      </c>
      <c r="I3610">
        <f t="shared" si="56"/>
        <v>8026</v>
      </c>
      <c r="J3610">
        <v>0.65</v>
      </c>
      <c r="K3610">
        <v>0</v>
      </c>
    </row>
    <row r="3611" spans="1:11" x14ac:dyDescent="0.3">
      <c r="A3611" t="s">
        <v>3530</v>
      </c>
      <c r="B3611" t="s">
        <v>3942</v>
      </c>
      <c r="C3611" s="1">
        <f>VLOOKUP(A3611,[1]Sheet2!A:B,2,0)</f>
        <v>45046</v>
      </c>
      <c r="D3611">
        <v>12</v>
      </c>
      <c r="E3611" t="s">
        <v>3954</v>
      </c>
      <c r="F3611" t="s">
        <v>24</v>
      </c>
      <c r="G3611">
        <v>7508</v>
      </c>
      <c r="H3611">
        <v>1</v>
      </c>
      <c r="I3611">
        <f t="shared" si="56"/>
        <v>7509</v>
      </c>
      <c r="J3611">
        <v>0.61</v>
      </c>
      <c r="K3611">
        <v>0</v>
      </c>
    </row>
    <row r="3612" spans="1:11" x14ac:dyDescent="0.3">
      <c r="A3612" t="s">
        <v>3530</v>
      </c>
      <c r="B3612" t="s">
        <v>3942</v>
      </c>
      <c r="C3612" s="1">
        <f>VLOOKUP(A3612,[1]Sheet2!A:B,2,0)</f>
        <v>45046</v>
      </c>
      <c r="D3612">
        <v>13</v>
      </c>
      <c r="E3612" t="s">
        <v>3955</v>
      </c>
      <c r="F3612" t="s">
        <v>24</v>
      </c>
      <c r="G3612">
        <v>10604</v>
      </c>
      <c r="H3612">
        <v>0</v>
      </c>
      <c r="I3612">
        <f t="shared" si="56"/>
        <v>10604</v>
      </c>
      <c r="J3612">
        <v>0.86</v>
      </c>
      <c r="K3612">
        <v>0</v>
      </c>
    </row>
    <row r="3613" spans="1:11" x14ac:dyDescent="0.3">
      <c r="A3613" t="s">
        <v>3530</v>
      </c>
      <c r="B3613" t="s">
        <v>3942</v>
      </c>
      <c r="C3613" s="1">
        <f>VLOOKUP(A3613,[1]Sheet2!A:B,2,0)</f>
        <v>45046</v>
      </c>
      <c r="D3613">
        <v>14</v>
      </c>
      <c r="E3613" t="s">
        <v>33</v>
      </c>
      <c r="F3613" t="s">
        <v>34</v>
      </c>
      <c r="G3613">
        <v>19995</v>
      </c>
      <c r="H3613">
        <v>32</v>
      </c>
      <c r="I3613">
        <f t="shared" si="56"/>
        <v>20027</v>
      </c>
      <c r="J3613">
        <v>1.62</v>
      </c>
      <c r="K3613">
        <v>0</v>
      </c>
    </row>
    <row r="3614" spans="1:11" x14ac:dyDescent="0.3">
      <c r="A3614" t="s">
        <v>3530</v>
      </c>
      <c r="B3614" t="s">
        <v>3956</v>
      </c>
      <c r="C3614" s="1">
        <f>VLOOKUP(A3614,[1]Sheet2!A:B,2,0)</f>
        <v>45046</v>
      </c>
      <c r="D3614">
        <v>1</v>
      </c>
      <c r="E3614" t="s">
        <v>3957</v>
      </c>
      <c r="F3614" t="s">
        <v>14</v>
      </c>
      <c r="G3614">
        <v>411282</v>
      </c>
      <c r="H3614">
        <v>536</v>
      </c>
      <c r="I3614">
        <f t="shared" si="56"/>
        <v>411818</v>
      </c>
      <c r="J3614">
        <v>32.11</v>
      </c>
      <c r="K3614">
        <v>0</v>
      </c>
    </row>
    <row r="3615" spans="1:11" x14ac:dyDescent="0.3">
      <c r="A3615" t="s">
        <v>3530</v>
      </c>
      <c r="B3615" t="s">
        <v>3956</v>
      </c>
      <c r="C3615" s="1">
        <f>VLOOKUP(A3615,[1]Sheet2!A:B,2,0)</f>
        <v>45046</v>
      </c>
      <c r="D3615">
        <v>2</v>
      </c>
      <c r="E3615" t="s">
        <v>3958</v>
      </c>
      <c r="F3615" t="s">
        <v>16</v>
      </c>
      <c r="G3615">
        <v>26511</v>
      </c>
      <c r="H3615">
        <v>29</v>
      </c>
      <c r="I3615">
        <f t="shared" si="56"/>
        <v>26540</v>
      </c>
      <c r="J3615">
        <v>2.0699999999999998</v>
      </c>
      <c r="K3615">
        <v>0</v>
      </c>
    </row>
    <row r="3616" spans="1:11" x14ac:dyDescent="0.3">
      <c r="A3616" t="s">
        <v>3530</v>
      </c>
      <c r="B3616" t="s">
        <v>3956</v>
      </c>
      <c r="C3616" s="1">
        <f>VLOOKUP(A3616,[1]Sheet2!A:B,2,0)</f>
        <v>45046</v>
      </c>
      <c r="D3616">
        <v>3</v>
      </c>
      <c r="E3616" t="s">
        <v>3959</v>
      </c>
      <c r="F3616" t="s">
        <v>18</v>
      </c>
      <c r="G3616">
        <v>697212</v>
      </c>
      <c r="H3616">
        <v>1130</v>
      </c>
      <c r="I3616">
        <f t="shared" si="56"/>
        <v>698342</v>
      </c>
      <c r="J3616">
        <v>54.44</v>
      </c>
      <c r="K3616">
        <v>1</v>
      </c>
    </row>
    <row r="3617" spans="1:11" x14ac:dyDescent="0.3">
      <c r="A3617" t="s">
        <v>3530</v>
      </c>
      <c r="B3617" t="s">
        <v>3956</v>
      </c>
      <c r="C3617" s="1">
        <f>VLOOKUP(A3617,[1]Sheet2!A:B,2,0)</f>
        <v>45046</v>
      </c>
      <c r="D3617">
        <v>4</v>
      </c>
      <c r="E3617" t="s">
        <v>3960</v>
      </c>
      <c r="F3617" t="s">
        <v>69</v>
      </c>
      <c r="G3617">
        <v>27647</v>
      </c>
      <c r="H3617">
        <v>4</v>
      </c>
      <c r="I3617">
        <f t="shared" si="56"/>
        <v>27651</v>
      </c>
      <c r="J3617">
        <v>2.16</v>
      </c>
      <c r="K3617">
        <v>0</v>
      </c>
    </row>
    <row r="3618" spans="1:11" x14ac:dyDescent="0.3">
      <c r="A3618" t="s">
        <v>3530</v>
      </c>
      <c r="B3618" t="s">
        <v>3956</v>
      </c>
      <c r="C3618" s="1">
        <f>VLOOKUP(A3618,[1]Sheet2!A:B,2,0)</f>
        <v>45046</v>
      </c>
      <c r="D3618">
        <v>5</v>
      </c>
      <c r="E3618" t="s">
        <v>3961</v>
      </c>
      <c r="F3618" t="s">
        <v>1045</v>
      </c>
      <c r="G3618">
        <v>5058</v>
      </c>
      <c r="H3618">
        <v>0</v>
      </c>
      <c r="I3618">
        <f t="shared" si="56"/>
        <v>5058</v>
      </c>
      <c r="J3618">
        <v>0.39</v>
      </c>
      <c r="K3618">
        <v>0</v>
      </c>
    </row>
    <row r="3619" spans="1:11" x14ac:dyDescent="0.3">
      <c r="A3619" t="s">
        <v>3530</v>
      </c>
      <c r="B3619" t="s">
        <v>3956</v>
      </c>
      <c r="C3619" s="1">
        <f>VLOOKUP(A3619,[1]Sheet2!A:B,2,0)</f>
        <v>45046</v>
      </c>
      <c r="D3619">
        <v>6</v>
      </c>
      <c r="E3619" t="s">
        <v>3962</v>
      </c>
      <c r="F3619" t="s">
        <v>770</v>
      </c>
      <c r="G3619">
        <v>2445</v>
      </c>
      <c r="H3619">
        <v>2</v>
      </c>
      <c r="I3619">
        <f t="shared" si="56"/>
        <v>2447</v>
      </c>
      <c r="J3619">
        <v>0.19</v>
      </c>
      <c r="K3619">
        <v>0</v>
      </c>
    </row>
    <row r="3620" spans="1:11" x14ac:dyDescent="0.3">
      <c r="A3620" t="s">
        <v>3530</v>
      </c>
      <c r="B3620" t="s">
        <v>3956</v>
      </c>
      <c r="C3620" s="1">
        <f>VLOOKUP(A3620,[1]Sheet2!A:B,2,0)</f>
        <v>45046</v>
      </c>
      <c r="D3620">
        <v>7</v>
      </c>
      <c r="E3620" t="s">
        <v>3963</v>
      </c>
      <c r="F3620" t="s">
        <v>3561</v>
      </c>
      <c r="G3620">
        <v>5580</v>
      </c>
      <c r="H3620">
        <v>9</v>
      </c>
      <c r="I3620">
        <f t="shared" si="56"/>
        <v>5589</v>
      </c>
      <c r="J3620">
        <v>0.44</v>
      </c>
      <c r="K3620">
        <v>0</v>
      </c>
    </row>
    <row r="3621" spans="1:11" x14ac:dyDescent="0.3">
      <c r="A3621" t="s">
        <v>3530</v>
      </c>
      <c r="B3621" t="s">
        <v>3956</v>
      </c>
      <c r="C3621" s="1">
        <f>VLOOKUP(A3621,[1]Sheet2!A:B,2,0)</f>
        <v>45046</v>
      </c>
      <c r="D3621">
        <v>8</v>
      </c>
      <c r="E3621" t="s">
        <v>3964</v>
      </c>
      <c r="F3621" t="s">
        <v>1437</v>
      </c>
      <c r="G3621">
        <v>17025</v>
      </c>
      <c r="H3621">
        <v>7</v>
      </c>
      <c r="I3621">
        <f t="shared" si="56"/>
        <v>17032</v>
      </c>
      <c r="J3621">
        <v>1.33</v>
      </c>
      <c r="K3621">
        <v>0</v>
      </c>
    </row>
    <row r="3622" spans="1:11" x14ac:dyDescent="0.3">
      <c r="A3622" t="s">
        <v>3530</v>
      </c>
      <c r="B3622" t="s">
        <v>3956</v>
      </c>
      <c r="C3622" s="1">
        <f>VLOOKUP(A3622,[1]Sheet2!A:B,2,0)</f>
        <v>45046</v>
      </c>
      <c r="D3622">
        <v>9</v>
      </c>
      <c r="E3622" t="s">
        <v>3965</v>
      </c>
      <c r="F3622" t="s">
        <v>132</v>
      </c>
      <c r="G3622">
        <v>2529</v>
      </c>
      <c r="H3622">
        <v>0</v>
      </c>
      <c r="I3622">
        <f t="shared" si="56"/>
        <v>2529</v>
      </c>
      <c r="J3622">
        <v>0.2</v>
      </c>
      <c r="K3622">
        <v>0</v>
      </c>
    </row>
    <row r="3623" spans="1:11" x14ac:dyDescent="0.3">
      <c r="A3623" t="s">
        <v>3530</v>
      </c>
      <c r="B3623" t="s">
        <v>3956</v>
      </c>
      <c r="C3623" s="1">
        <f>VLOOKUP(A3623,[1]Sheet2!A:B,2,0)</f>
        <v>45046</v>
      </c>
      <c r="D3623">
        <v>10</v>
      </c>
      <c r="E3623" t="s">
        <v>3966</v>
      </c>
      <c r="F3623" t="s">
        <v>660</v>
      </c>
      <c r="G3623">
        <v>6181</v>
      </c>
      <c r="H3623">
        <v>1</v>
      </c>
      <c r="I3623">
        <f t="shared" si="56"/>
        <v>6182</v>
      </c>
      <c r="J3623">
        <v>0.48</v>
      </c>
      <c r="K3623">
        <v>0</v>
      </c>
    </row>
    <row r="3624" spans="1:11" x14ac:dyDescent="0.3">
      <c r="A3624" t="s">
        <v>3530</v>
      </c>
      <c r="B3624" t="s">
        <v>3956</v>
      </c>
      <c r="C3624" s="1">
        <f>VLOOKUP(A3624,[1]Sheet2!A:B,2,0)</f>
        <v>45046</v>
      </c>
      <c r="D3624">
        <v>11</v>
      </c>
      <c r="E3624" t="s">
        <v>3967</v>
      </c>
      <c r="F3624" t="s">
        <v>149</v>
      </c>
      <c r="G3624">
        <v>3847</v>
      </c>
      <c r="H3624">
        <v>1</v>
      </c>
      <c r="I3624">
        <f t="shared" si="56"/>
        <v>3848</v>
      </c>
      <c r="J3624">
        <v>0.3</v>
      </c>
      <c r="K3624">
        <v>0</v>
      </c>
    </row>
    <row r="3625" spans="1:11" x14ac:dyDescent="0.3">
      <c r="A3625" t="s">
        <v>3530</v>
      </c>
      <c r="B3625" t="s">
        <v>3956</v>
      </c>
      <c r="C3625" s="1">
        <f>VLOOKUP(A3625,[1]Sheet2!A:B,2,0)</f>
        <v>45046</v>
      </c>
      <c r="D3625">
        <v>12</v>
      </c>
      <c r="E3625" t="s">
        <v>3968</v>
      </c>
      <c r="F3625" t="s">
        <v>3693</v>
      </c>
      <c r="G3625">
        <v>5132</v>
      </c>
      <c r="H3625">
        <v>3</v>
      </c>
      <c r="I3625">
        <f t="shared" si="56"/>
        <v>5135</v>
      </c>
      <c r="J3625">
        <v>0.4</v>
      </c>
      <c r="K3625">
        <v>0</v>
      </c>
    </row>
    <row r="3626" spans="1:11" x14ac:dyDescent="0.3">
      <c r="A3626" t="s">
        <v>3530</v>
      </c>
      <c r="B3626" t="s">
        <v>3956</v>
      </c>
      <c r="C3626" s="1">
        <f>VLOOKUP(A3626,[1]Sheet2!A:B,2,0)</f>
        <v>45046</v>
      </c>
      <c r="D3626">
        <v>13</v>
      </c>
      <c r="E3626" t="s">
        <v>3969</v>
      </c>
      <c r="F3626" t="s">
        <v>1348</v>
      </c>
      <c r="G3626">
        <v>6097</v>
      </c>
      <c r="H3626">
        <v>0</v>
      </c>
      <c r="I3626">
        <f t="shared" si="56"/>
        <v>6097</v>
      </c>
      <c r="J3626">
        <v>0.48</v>
      </c>
      <c r="K3626">
        <v>0</v>
      </c>
    </row>
    <row r="3627" spans="1:11" x14ac:dyDescent="0.3">
      <c r="A3627" t="s">
        <v>3530</v>
      </c>
      <c r="B3627" t="s">
        <v>3956</v>
      </c>
      <c r="C3627" s="1">
        <f>VLOOKUP(A3627,[1]Sheet2!A:B,2,0)</f>
        <v>45046</v>
      </c>
      <c r="D3627">
        <v>14</v>
      </c>
      <c r="E3627" t="s">
        <v>3970</v>
      </c>
      <c r="F3627" t="s">
        <v>1478</v>
      </c>
      <c r="G3627">
        <v>10439</v>
      </c>
      <c r="H3627">
        <v>1</v>
      </c>
      <c r="I3627">
        <f t="shared" si="56"/>
        <v>10440</v>
      </c>
      <c r="J3627">
        <v>0.81</v>
      </c>
      <c r="K3627">
        <v>0</v>
      </c>
    </row>
    <row r="3628" spans="1:11" x14ac:dyDescent="0.3">
      <c r="A3628" t="s">
        <v>3530</v>
      </c>
      <c r="B3628" t="s">
        <v>3956</v>
      </c>
      <c r="C3628" s="1">
        <f>VLOOKUP(A3628,[1]Sheet2!A:B,2,0)</f>
        <v>45046</v>
      </c>
      <c r="D3628">
        <v>15</v>
      </c>
      <c r="E3628" t="s">
        <v>3971</v>
      </c>
      <c r="F3628" t="s">
        <v>3972</v>
      </c>
      <c r="G3628">
        <v>6368</v>
      </c>
      <c r="H3628">
        <v>0</v>
      </c>
      <c r="I3628">
        <f t="shared" si="56"/>
        <v>6368</v>
      </c>
      <c r="J3628">
        <v>0.5</v>
      </c>
      <c r="K3628">
        <v>0</v>
      </c>
    </row>
    <row r="3629" spans="1:11" x14ac:dyDescent="0.3">
      <c r="A3629" t="s">
        <v>3530</v>
      </c>
      <c r="B3629" t="s">
        <v>3956</v>
      </c>
      <c r="C3629" s="1">
        <f>VLOOKUP(A3629,[1]Sheet2!A:B,2,0)</f>
        <v>45046</v>
      </c>
      <c r="D3629">
        <v>16</v>
      </c>
      <c r="E3629" t="s">
        <v>3973</v>
      </c>
      <c r="F3629" t="s">
        <v>24</v>
      </c>
      <c r="G3629">
        <v>15555</v>
      </c>
      <c r="H3629">
        <v>0</v>
      </c>
      <c r="I3629">
        <f t="shared" si="56"/>
        <v>15555</v>
      </c>
      <c r="J3629">
        <v>1.21</v>
      </c>
      <c r="K3629">
        <v>0</v>
      </c>
    </row>
    <row r="3630" spans="1:11" x14ac:dyDescent="0.3">
      <c r="A3630" t="s">
        <v>3530</v>
      </c>
      <c r="B3630" t="s">
        <v>3956</v>
      </c>
      <c r="C3630" s="1">
        <f>VLOOKUP(A3630,[1]Sheet2!A:B,2,0)</f>
        <v>45046</v>
      </c>
      <c r="D3630">
        <v>17</v>
      </c>
      <c r="E3630" t="s">
        <v>3974</v>
      </c>
      <c r="F3630" t="s">
        <v>24</v>
      </c>
      <c r="G3630">
        <v>6856</v>
      </c>
      <c r="H3630">
        <v>0</v>
      </c>
      <c r="I3630">
        <f t="shared" si="56"/>
        <v>6856</v>
      </c>
      <c r="J3630">
        <v>0.53</v>
      </c>
      <c r="K3630">
        <v>0</v>
      </c>
    </row>
    <row r="3631" spans="1:11" x14ac:dyDescent="0.3">
      <c r="A3631" t="s">
        <v>3530</v>
      </c>
      <c r="B3631" t="s">
        <v>3956</v>
      </c>
      <c r="C3631" s="1">
        <f>VLOOKUP(A3631,[1]Sheet2!A:B,2,0)</f>
        <v>45046</v>
      </c>
      <c r="D3631">
        <v>18</v>
      </c>
      <c r="E3631" t="s">
        <v>3975</v>
      </c>
      <c r="F3631" t="s">
        <v>24</v>
      </c>
      <c r="G3631">
        <v>1953</v>
      </c>
      <c r="H3631">
        <v>3</v>
      </c>
      <c r="I3631">
        <f t="shared" si="56"/>
        <v>1956</v>
      </c>
      <c r="J3631">
        <v>0.15</v>
      </c>
      <c r="K3631">
        <v>0</v>
      </c>
    </row>
    <row r="3632" spans="1:11" x14ac:dyDescent="0.3">
      <c r="A3632" t="s">
        <v>3530</v>
      </c>
      <c r="B3632" t="s">
        <v>3956</v>
      </c>
      <c r="C3632" s="1">
        <f>VLOOKUP(A3632,[1]Sheet2!A:B,2,0)</f>
        <v>45046</v>
      </c>
      <c r="D3632">
        <v>19</v>
      </c>
      <c r="E3632" t="s">
        <v>3976</v>
      </c>
      <c r="F3632" t="s">
        <v>24</v>
      </c>
      <c r="G3632">
        <v>5305</v>
      </c>
      <c r="H3632">
        <v>22</v>
      </c>
      <c r="I3632">
        <f t="shared" si="56"/>
        <v>5327</v>
      </c>
      <c r="J3632">
        <v>0.42</v>
      </c>
      <c r="K3632">
        <v>0</v>
      </c>
    </row>
    <row r="3633" spans="1:11" x14ac:dyDescent="0.3">
      <c r="A3633" t="s">
        <v>3530</v>
      </c>
      <c r="B3633" t="s">
        <v>3956</v>
      </c>
      <c r="C3633" s="1">
        <f>VLOOKUP(A3633,[1]Sheet2!A:B,2,0)</f>
        <v>45046</v>
      </c>
      <c r="D3633">
        <v>20</v>
      </c>
      <c r="E3633" t="s">
        <v>3977</v>
      </c>
      <c r="F3633" t="s">
        <v>24</v>
      </c>
      <c r="G3633">
        <v>2071</v>
      </c>
      <c r="H3633">
        <v>0</v>
      </c>
      <c r="I3633">
        <f t="shared" si="56"/>
        <v>2071</v>
      </c>
      <c r="J3633">
        <v>0.16</v>
      </c>
      <c r="K3633">
        <v>0</v>
      </c>
    </row>
    <row r="3634" spans="1:11" x14ac:dyDescent="0.3">
      <c r="A3634" t="s">
        <v>3530</v>
      </c>
      <c r="B3634" t="s">
        <v>3956</v>
      </c>
      <c r="C3634" s="1">
        <f>VLOOKUP(A3634,[1]Sheet2!A:B,2,0)</f>
        <v>45046</v>
      </c>
      <c r="D3634">
        <v>21</v>
      </c>
      <c r="E3634" t="s">
        <v>3978</v>
      </c>
      <c r="F3634" t="s">
        <v>24</v>
      </c>
      <c r="G3634">
        <v>1120</v>
      </c>
      <c r="H3634">
        <v>0</v>
      </c>
      <c r="I3634">
        <f t="shared" si="56"/>
        <v>1120</v>
      </c>
      <c r="J3634">
        <v>0.09</v>
      </c>
      <c r="K3634">
        <v>0</v>
      </c>
    </row>
    <row r="3635" spans="1:11" x14ac:dyDescent="0.3">
      <c r="A3635" t="s">
        <v>3530</v>
      </c>
      <c r="B3635" t="s">
        <v>3956</v>
      </c>
      <c r="C3635" s="1">
        <f>VLOOKUP(A3635,[1]Sheet2!A:B,2,0)</f>
        <v>45046</v>
      </c>
      <c r="D3635">
        <v>22</v>
      </c>
      <c r="E3635" t="s">
        <v>3979</v>
      </c>
      <c r="F3635" t="s">
        <v>24</v>
      </c>
      <c r="G3635">
        <v>1066</v>
      </c>
      <c r="H3635">
        <v>0</v>
      </c>
      <c r="I3635">
        <f t="shared" si="56"/>
        <v>1066</v>
      </c>
      <c r="J3635">
        <v>0.08</v>
      </c>
      <c r="K3635">
        <v>0</v>
      </c>
    </row>
    <row r="3636" spans="1:11" x14ac:dyDescent="0.3">
      <c r="A3636" t="s">
        <v>3530</v>
      </c>
      <c r="B3636" t="s">
        <v>3956</v>
      </c>
      <c r="C3636" s="1">
        <f>VLOOKUP(A3636,[1]Sheet2!A:B,2,0)</f>
        <v>45046</v>
      </c>
      <c r="D3636">
        <v>23</v>
      </c>
      <c r="E3636" t="s">
        <v>3980</v>
      </c>
      <c r="F3636" t="s">
        <v>24</v>
      </c>
      <c r="G3636">
        <v>1348</v>
      </c>
      <c r="H3636">
        <v>2</v>
      </c>
      <c r="I3636">
        <f t="shared" si="56"/>
        <v>1350</v>
      </c>
      <c r="J3636">
        <v>0.11</v>
      </c>
      <c r="K3636">
        <v>0</v>
      </c>
    </row>
    <row r="3637" spans="1:11" x14ac:dyDescent="0.3">
      <c r="A3637" t="s">
        <v>3530</v>
      </c>
      <c r="B3637" t="s">
        <v>3956</v>
      </c>
      <c r="C3637" s="1">
        <f>VLOOKUP(A3637,[1]Sheet2!A:B,2,0)</f>
        <v>45046</v>
      </c>
      <c r="D3637">
        <v>24</v>
      </c>
      <c r="E3637" t="s">
        <v>3981</v>
      </c>
      <c r="F3637" t="s">
        <v>24</v>
      </c>
      <c r="G3637">
        <v>1887</v>
      </c>
      <c r="H3637">
        <v>0</v>
      </c>
      <c r="I3637">
        <f t="shared" si="56"/>
        <v>1887</v>
      </c>
      <c r="J3637">
        <v>0.15</v>
      </c>
      <c r="K3637">
        <v>0</v>
      </c>
    </row>
    <row r="3638" spans="1:11" x14ac:dyDescent="0.3">
      <c r="A3638" t="s">
        <v>3530</v>
      </c>
      <c r="B3638" t="s">
        <v>3956</v>
      </c>
      <c r="C3638" s="1">
        <f>VLOOKUP(A3638,[1]Sheet2!A:B,2,0)</f>
        <v>45046</v>
      </c>
      <c r="D3638">
        <v>25</v>
      </c>
      <c r="E3638" t="s">
        <v>3982</v>
      </c>
      <c r="F3638" t="s">
        <v>24</v>
      </c>
      <c r="G3638">
        <v>2846</v>
      </c>
      <c r="H3638">
        <v>0</v>
      </c>
      <c r="I3638">
        <f t="shared" si="56"/>
        <v>2846</v>
      </c>
      <c r="J3638">
        <v>0.22</v>
      </c>
      <c r="K3638">
        <v>0</v>
      </c>
    </row>
    <row r="3639" spans="1:11" x14ac:dyDescent="0.3">
      <c r="A3639" t="s">
        <v>3530</v>
      </c>
      <c r="B3639" t="s">
        <v>3956</v>
      </c>
      <c r="C3639" s="1">
        <f>VLOOKUP(A3639,[1]Sheet2!A:B,2,0)</f>
        <v>45046</v>
      </c>
      <c r="D3639">
        <v>26</v>
      </c>
      <c r="E3639" t="s">
        <v>3983</v>
      </c>
      <c r="F3639" t="s">
        <v>24</v>
      </c>
      <c r="G3639">
        <v>1968</v>
      </c>
      <c r="H3639">
        <v>0</v>
      </c>
      <c r="I3639">
        <f t="shared" si="56"/>
        <v>1968</v>
      </c>
      <c r="J3639">
        <v>0.15</v>
      </c>
      <c r="K3639">
        <v>0</v>
      </c>
    </row>
    <row r="3640" spans="1:11" x14ac:dyDescent="0.3">
      <c r="A3640" t="s">
        <v>3530</v>
      </c>
      <c r="B3640" t="s">
        <v>3956</v>
      </c>
      <c r="C3640" s="1">
        <f>VLOOKUP(A3640,[1]Sheet2!A:B,2,0)</f>
        <v>45046</v>
      </c>
      <c r="D3640">
        <v>27</v>
      </c>
      <c r="E3640" t="s">
        <v>33</v>
      </c>
      <c r="F3640" t="s">
        <v>34</v>
      </c>
      <c r="G3640">
        <v>5618</v>
      </c>
      <c r="H3640">
        <v>9</v>
      </c>
      <c r="I3640">
        <f t="shared" si="56"/>
        <v>5627</v>
      </c>
      <c r="J3640">
        <v>0.44</v>
      </c>
      <c r="K3640">
        <v>0</v>
      </c>
    </row>
    <row r="3641" spans="1:11" x14ac:dyDescent="0.3">
      <c r="A3641" t="s">
        <v>3530</v>
      </c>
      <c r="B3641" t="s">
        <v>3984</v>
      </c>
      <c r="C3641" s="1">
        <f>VLOOKUP(A3641,[1]Sheet2!A:B,2,0)</f>
        <v>45046</v>
      </c>
      <c r="D3641">
        <v>1</v>
      </c>
      <c r="E3641" t="s">
        <v>3985</v>
      </c>
      <c r="F3641" t="s">
        <v>14</v>
      </c>
      <c r="G3641">
        <v>323776</v>
      </c>
      <c r="H3641">
        <v>413</v>
      </c>
      <c r="I3641">
        <f t="shared" si="56"/>
        <v>324189</v>
      </c>
      <c r="J3641">
        <v>29.56</v>
      </c>
      <c r="K3641">
        <v>0</v>
      </c>
    </row>
    <row r="3642" spans="1:11" x14ac:dyDescent="0.3">
      <c r="A3642" t="s">
        <v>3530</v>
      </c>
      <c r="B3642" t="s">
        <v>3984</v>
      </c>
      <c r="C3642" s="1">
        <f>VLOOKUP(A3642,[1]Sheet2!A:B,2,0)</f>
        <v>45046</v>
      </c>
      <c r="D3642">
        <v>2</v>
      </c>
      <c r="E3642" t="s">
        <v>3986</v>
      </c>
      <c r="F3642" t="s">
        <v>18</v>
      </c>
      <c r="G3642">
        <v>670967</v>
      </c>
      <c r="H3642">
        <v>1281</v>
      </c>
      <c r="I3642">
        <f t="shared" si="56"/>
        <v>672248</v>
      </c>
      <c r="J3642">
        <v>61.3</v>
      </c>
      <c r="K3642">
        <v>1</v>
      </c>
    </row>
    <row r="3643" spans="1:11" x14ac:dyDescent="0.3">
      <c r="A3643" t="s">
        <v>3530</v>
      </c>
      <c r="B3643" t="s">
        <v>3984</v>
      </c>
      <c r="C3643" s="1">
        <f>VLOOKUP(A3643,[1]Sheet2!A:B,2,0)</f>
        <v>45046</v>
      </c>
      <c r="D3643">
        <v>3</v>
      </c>
      <c r="E3643" t="s">
        <v>3987</v>
      </c>
      <c r="F3643" t="s">
        <v>3988</v>
      </c>
      <c r="G3643">
        <v>9905</v>
      </c>
      <c r="H3643">
        <v>1</v>
      </c>
      <c r="I3643">
        <f t="shared" si="56"/>
        <v>9906</v>
      </c>
      <c r="J3643">
        <v>0.9</v>
      </c>
      <c r="K3643">
        <v>0</v>
      </c>
    </row>
    <row r="3644" spans="1:11" x14ac:dyDescent="0.3">
      <c r="A3644" t="s">
        <v>3530</v>
      </c>
      <c r="B3644" t="s">
        <v>3984</v>
      </c>
      <c r="C3644" s="1">
        <f>VLOOKUP(A3644,[1]Sheet2!A:B,2,0)</f>
        <v>45046</v>
      </c>
      <c r="D3644">
        <v>4</v>
      </c>
      <c r="E3644" t="s">
        <v>3989</v>
      </c>
      <c r="F3644" t="s">
        <v>644</v>
      </c>
      <c r="G3644">
        <v>2067</v>
      </c>
      <c r="H3644">
        <v>1</v>
      </c>
      <c r="I3644">
        <f t="shared" si="56"/>
        <v>2068</v>
      </c>
      <c r="J3644">
        <v>0.19</v>
      </c>
      <c r="K3644">
        <v>0</v>
      </c>
    </row>
    <row r="3645" spans="1:11" x14ac:dyDescent="0.3">
      <c r="A3645" t="s">
        <v>3530</v>
      </c>
      <c r="B3645" t="s">
        <v>3984</v>
      </c>
      <c r="C3645" s="1">
        <f>VLOOKUP(A3645,[1]Sheet2!A:B,2,0)</f>
        <v>45046</v>
      </c>
      <c r="D3645">
        <v>5</v>
      </c>
      <c r="E3645" t="s">
        <v>3990</v>
      </c>
      <c r="F3645" t="s">
        <v>3545</v>
      </c>
      <c r="G3645">
        <v>1829</v>
      </c>
      <c r="H3645">
        <v>2</v>
      </c>
      <c r="I3645">
        <f t="shared" si="56"/>
        <v>1831</v>
      </c>
      <c r="J3645">
        <v>0.17</v>
      </c>
      <c r="K3645">
        <v>0</v>
      </c>
    </row>
    <row r="3646" spans="1:11" x14ac:dyDescent="0.3">
      <c r="A3646" t="s">
        <v>3530</v>
      </c>
      <c r="B3646" t="s">
        <v>3984</v>
      </c>
      <c r="C3646" s="1">
        <f>VLOOKUP(A3646,[1]Sheet2!A:B,2,0)</f>
        <v>45046</v>
      </c>
      <c r="D3646">
        <v>6</v>
      </c>
      <c r="E3646" t="s">
        <v>3991</v>
      </c>
      <c r="F3646" t="s">
        <v>3992</v>
      </c>
      <c r="G3646">
        <v>2359</v>
      </c>
      <c r="H3646">
        <v>1</v>
      </c>
      <c r="I3646">
        <f t="shared" si="56"/>
        <v>2360</v>
      </c>
      <c r="J3646">
        <v>0.22</v>
      </c>
      <c r="K3646">
        <v>0</v>
      </c>
    </row>
    <row r="3647" spans="1:11" x14ac:dyDescent="0.3">
      <c r="A3647" t="s">
        <v>3530</v>
      </c>
      <c r="B3647" t="s">
        <v>3984</v>
      </c>
      <c r="C3647" s="1">
        <f>VLOOKUP(A3647,[1]Sheet2!A:B,2,0)</f>
        <v>45046</v>
      </c>
      <c r="D3647">
        <v>7</v>
      </c>
      <c r="E3647" t="s">
        <v>3993</v>
      </c>
      <c r="F3647" t="s">
        <v>221</v>
      </c>
      <c r="G3647">
        <v>42519</v>
      </c>
      <c r="H3647">
        <v>66</v>
      </c>
      <c r="I3647">
        <f t="shared" si="56"/>
        <v>42585</v>
      </c>
      <c r="J3647">
        <v>3.88</v>
      </c>
      <c r="K3647">
        <v>0</v>
      </c>
    </row>
    <row r="3648" spans="1:11" x14ac:dyDescent="0.3">
      <c r="A3648" t="s">
        <v>3530</v>
      </c>
      <c r="B3648" t="s">
        <v>3984</v>
      </c>
      <c r="C3648" s="1">
        <f>VLOOKUP(A3648,[1]Sheet2!A:B,2,0)</f>
        <v>45046</v>
      </c>
      <c r="D3648">
        <v>8</v>
      </c>
      <c r="E3648" t="s">
        <v>3994</v>
      </c>
      <c r="F3648" t="s">
        <v>1478</v>
      </c>
      <c r="G3648">
        <v>2099</v>
      </c>
      <c r="H3648">
        <v>1</v>
      </c>
      <c r="I3648">
        <f t="shared" si="56"/>
        <v>2100</v>
      </c>
      <c r="J3648">
        <v>0.19</v>
      </c>
      <c r="K3648">
        <v>0</v>
      </c>
    </row>
    <row r="3649" spans="1:11" x14ac:dyDescent="0.3">
      <c r="A3649" t="s">
        <v>3530</v>
      </c>
      <c r="B3649" t="s">
        <v>3984</v>
      </c>
      <c r="C3649" s="1">
        <f>VLOOKUP(A3649,[1]Sheet2!A:B,2,0)</f>
        <v>45046</v>
      </c>
      <c r="D3649">
        <v>9</v>
      </c>
      <c r="E3649" t="s">
        <v>3995</v>
      </c>
      <c r="F3649" t="s">
        <v>1348</v>
      </c>
      <c r="G3649">
        <v>2223</v>
      </c>
      <c r="H3649">
        <v>2</v>
      </c>
      <c r="I3649">
        <f t="shared" si="56"/>
        <v>2225</v>
      </c>
      <c r="J3649">
        <v>0.2</v>
      </c>
      <c r="K3649">
        <v>0</v>
      </c>
    </row>
    <row r="3650" spans="1:11" x14ac:dyDescent="0.3">
      <c r="A3650" t="s">
        <v>3530</v>
      </c>
      <c r="B3650" t="s">
        <v>3984</v>
      </c>
      <c r="C3650" s="1">
        <f>VLOOKUP(A3650,[1]Sheet2!A:B,2,0)</f>
        <v>45046</v>
      </c>
      <c r="D3650">
        <v>10</v>
      </c>
      <c r="E3650" t="s">
        <v>3996</v>
      </c>
      <c r="F3650" t="s">
        <v>24</v>
      </c>
      <c r="G3650">
        <v>2185</v>
      </c>
      <c r="H3650">
        <v>1</v>
      </c>
      <c r="I3650">
        <f t="shared" si="56"/>
        <v>2186</v>
      </c>
      <c r="J3650">
        <v>0.2</v>
      </c>
      <c r="K3650">
        <v>0</v>
      </c>
    </row>
    <row r="3651" spans="1:11" x14ac:dyDescent="0.3">
      <c r="A3651" t="s">
        <v>3530</v>
      </c>
      <c r="B3651" t="s">
        <v>3984</v>
      </c>
      <c r="C3651" s="1">
        <f>VLOOKUP(A3651,[1]Sheet2!A:B,2,0)</f>
        <v>45046</v>
      </c>
      <c r="D3651">
        <v>11</v>
      </c>
      <c r="E3651" t="s">
        <v>3997</v>
      </c>
      <c r="F3651" t="s">
        <v>24</v>
      </c>
      <c r="G3651">
        <v>5938</v>
      </c>
      <c r="H3651">
        <v>0</v>
      </c>
      <c r="I3651">
        <f t="shared" ref="I3651:I3714" si="57">SUM(G3651:H3651)</f>
        <v>5938</v>
      </c>
      <c r="J3651">
        <v>0.54</v>
      </c>
      <c r="K3651">
        <v>0</v>
      </c>
    </row>
    <row r="3652" spans="1:11" x14ac:dyDescent="0.3">
      <c r="A3652" t="s">
        <v>3530</v>
      </c>
      <c r="B3652" t="s">
        <v>3984</v>
      </c>
      <c r="C3652" s="1">
        <f>VLOOKUP(A3652,[1]Sheet2!A:B,2,0)</f>
        <v>45046</v>
      </c>
      <c r="D3652">
        <v>12</v>
      </c>
      <c r="E3652" t="s">
        <v>3998</v>
      </c>
      <c r="F3652" t="s">
        <v>24</v>
      </c>
      <c r="G3652">
        <v>3171</v>
      </c>
      <c r="H3652">
        <v>0</v>
      </c>
      <c r="I3652">
        <f t="shared" si="57"/>
        <v>3171</v>
      </c>
      <c r="J3652">
        <v>0.28999999999999998</v>
      </c>
      <c r="K3652">
        <v>0</v>
      </c>
    </row>
    <row r="3653" spans="1:11" x14ac:dyDescent="0.3">
      <c r="A3653" t="s">
        <v>3530</v>
      </c>
      <c r="B3653" t="s">
        <v>3984</v>
      </c>
      <c r="C3653" s="1">
        <f>VLOOKUP(A3653,[1]Sheet2!A:B,2,0)</f>
        <v>45046</v>
      </c>
      <c r="D3653">
        <v>13</v>
      </c>
      <c r="E3653" t="s">
        <v>3999</v>
      </c>
      <c r="F3653" t="s">
        <v>24</v>
      </c>
      <c r="G3653">
        <v>7934</v>
      </c>
      <c r="H3653">
        <v>1</v>
      </c>
      <c r="I3653">
        <f t="shared" si="57"/>
        <v>7935</v>
      </c>
      <c r="J3653">
        <v>0.72</v>
      </c>
      <c r="K3653">
        <v>0</v>
      </c>
    </row>
    <row r="3654" spans="1:11" x14ac:dyDescent="0.3">
      <c r="A3654" t="s">
        <v>3530</v>
      </c>
      <c r="B3654" t="s">
        <v>3984</v>
      </c>
      <c r="C3654" s="1">
        <f>VLOOKUP(A3654,[1]Sheet2!A:B,2,0)</f>
        <v>45046</v>
      </c>
      <c r="D3654">
        <v>14</v>
      </c>
      <c r="E3654" t="s">
        <v>4000</v>
      </c>
      <c r="F3654" t="s">
        <v>24</v>
      </c>
      <c r="G3654">
        <v>7370</v>
      </c>
      <c r="H3654">
        <v>1</v>
      </c>
      <c r="I3654">
        <f t="shared" si="57"/>
        <v>7371</v>
      </c>
      <c r="J3654">
        <v>0.67</v>
      </c>
      <c r="K3654">
        <v>0</v>
      </c>
    </row>
    <row r="3655" spans="1:11" x14ac:dyDescent="0.3">
      <c r="A3655" t="s">
        <v>3530</v>
      </c>
      <c r="B3655" t="s">
        <v>3984</v>
      </c>
      <c r="C3655" s="1">
        <f>VLOOKUP(A3655,[1]Sheet2!A:B,2,0)</f>
        <v>45046</v>
      </c>
      <c r="D3655">
        <v>15</v>
      </c>
      <c r="E3655" t="s">
        <v>33</v>
      </c>
      <c r="F3655" t="s">
        <v>34</v>
      </c>
      <c r="G3655">
        <v>10593</v>
      </c>
      <c r="H3655">
        <v>6</v>
      </c>
      <c r="I3655">
        <f t="shared" si="57"/>
        <v>10599</v>
      </c>
      <c r="J3655">
        <v>0.97</v>
      </c>
      <c r="K3655">
        <v>0</v>
      </c>
    </row>
    <row r="3656" spans="1:11" x14ac:dyDescent="0.3">
      <c r="A3656" t="s">
        <v>3530</v>
      </c>
      <c r="B3656" t="s">
        <v>4001</v>
      </c>
      <c r="C3656" s="1">
        <f>VLOOKUP(A3656,[1]Sheet2!A:B,2,0)</f>
        <v>45046</v>
      </c>
      <c r="D3656">
        <v>1</v>
      </c>
      <c r="E3656" t="s">
        <v>4002</v>
      </c>
      <c r="F3656" t="s">
        <v>18</v>
      </c>
      <c r="G3656">
        <v>790207</v>
      </c>
      <c r="H3656">
        <v>1456</v>
      </c>
      <c r="I3656">
        <f t="shared" si="57"/>
        <v>791663</v>
      </c>
      <c r="J3656">
        <v>63.21</v>
      </c>
      <c r="K3656">
        <v>1</v>
      </c>
    </row>
    <row r="3657" spans="1:11" x14ac:dyDescent="0.3">
      <c r="A3657" t="s">
        <v>3530</v>
      </c>
      <c r="B3657" t="s">
        <v>4001</v>
      </c>
      <c r="C3657" s="1">
        <f>VLOOKUP(A3657,[1]Sheet2!A:B,2,0)</f>
        <v>45046</v>
      </c>
      <c r="D3657">
        <v>2</v>
      </c>
      <c r="E3657" t="s">
        <v>4003</v>
      </c>
      <c r="F3657" t="s">
        <v>14</v>
      </c>
      <c r="G3657">
        <v>425509</v>
      </c>
      <c r="H3657">
        <v>517</v>
      </c>
      <c r="I3657">
        <f t="shared" si="57"/>
        <v>426026</v>
      </c>
      <c r="J3657">
        <v>34.01</v>
      </c>
      <c r="K3657">
        <v>0</v>
      </c>
    </row>
    <row r="3658" spans="1:11" x14ac:dyDescent="0.3">
      <c r="A3658" t="s">
        <v>3530</v>
      </c>
      <c r="B3658" t="s">
        <v>4001</v>
      </c>
      <c r="C3658" s="1">
        <f>VLOOKUP(A3658,[1]Sheet2!A:B,2,0)</f>
        <v>45046</v>
      </c>
      <c r="D3658">
        <v>3</v>
      </c>
      <c r="E3658" t="s">
        <v>4004</v>
      </c>
      <c r="F3658" t="s">
        <v>16</v>
      </c>
      <c r="G3658">
        <v>10652</v>
      </c>
      <c r="H3658">
        <v>46</v>
      </c>
      <c r="I3658">
        <f t="shared" si="57"/>
        <v>10698</v>
      </c>
      <c r="J3658">
        <v>0.85</v>
      </c>
      <c r="K3658">
        <v>0</v>
      </c>
    </row>
    <row r="3659" spans="1:11" x14ac:dyDescent="0.3">
      <c r="A3659" t="s">
        <v>3530</v>
      </c>
      <c r="B3659" t="s">
        <v>4001</v>
      </c>
      <c r="C3659" s="1">
        <f>VLOOKUP(A3659,[1]Sheet2!A:B,2,0)</f>
        <v>45046</v>
      </c>
      <c r="D3659">
        <v>4</v>
      </c>
      <c r="E3659" t="s">
        <v>4005</v>
      </c>
      <c r="F3659" t="s">
        <v>770</v>
      </c>
      <c r="G3659">
        <v>1527</v>
      </c>
      <c r="H3659">
        <v>6</v>
      </c>
      <c r="I3659">
        <f t="shared" si="57"/>
        <v>1533</v>
      </c>
      <c r="J3659">
        <v>0.12</v>
      </c>
      <c r="K3659">
        <v>0</v>
      </c>
    </row>
    <row r="3660" spans="1:11" x14ac:dyDescent="0.3">
      <c r="A3660" t="s">
        <v>3530</v>
      </c>
      <c r="B3660" t="s">
        <v>4001</v>
      </c>
      <c r="C3660" s="1">
        <f>VLOOKUP(A3660,[1]Sheet2!A:B,2,0)</f>
        <v>45046</v>
      </c>
      <c r="D3660">
        <v>5</v>
      </c>
      <c r="E3660" t="s">
        <v>4006</v>
      </c>
      <c r="F3660" t="s">
        <v>498</v>
      </c>
      <c r="G3660">
        <v>937</v>
      </c>
      <c r="H3660">
        <v>3</v>
      </c>
      <c r="I3660">
        <f t="shared" si="57"/>
        <v>940</v>
      </c>
      <c r="J3660">
        <v>0.08</v>
      </c>
      <c r="K3660">
        <v>0</v>
      </c>
    </row>
    <row r="3661" spans="1:11" x14ac:dyDescent="0.3">
      <c r="A3661" t="s">
        <v>3530</v>
      </c>
      <c r="B3661" t="s">
        <v>4001</v>
      </c>
      <c r="C3661" s="1">
        <f>VLOOKUP(A3661,[1]Sheet2!A:B,2,0)</f>
        <v>45046</v>
      </c>
      <c r="D3661">
        <v>6</v>
      </c>
      <c r="E3661" t="s">
        <v>4007</v>
      </c>
      <c r="F3661" t="s">
        <v>24</v>
      </c>
      <c r="G3661">
        <v>4873</v>
      </c>
      <c r="H3661">
        <v>4</v>
      </c>
      <c r="I3661">
        <f t="shared" si="57"/>
        <v>4877</v>
      </c>
      <c r="J3661">
        <v>0.39</v>
      </c>
      <c r="K3661">
        <v>0</v>
      </c>
    </row>
    <row r="3662" spans="1:11" x14ac:dyDescent="0.3">
      <c r="A3662" t="s">
        <v>3530</v>
      </c>
      <c r="B3662" t="s">
        <v>4001</v>
      </c>
      <c r="C3662" s="1">
        <f>VLOOKUP(A3662,[1]Sheet2!A:B,2,0)</f>
        <v>45046</v>
      </c>
      <c r="D3662">
        <v>7</v>
      </c>
      <c r="E3662" t="s">
        <v>4008</v>
      </c>
      <c r="F3662" t="s">
        <v>24</v>
      </c>
      <c r="G3662">
        <v>1437</v>
      </c>
      <c r="H3662">
        <v>1</v>
      </c>
      <c r="I3662">
        <f t="shared" si="57"/>
        <v>1438</v>
      </c>
      <c r="J3662">
        <v>0.11</v>
      </c>
      <c r="K3662">
        <v>0</v>
      </c>
    </row>
    <row r="3663" spans="1:11" x14ac:dyDescent="0.3">
      <c r="A3663" t="s">
        <v>3530</v>
      </c>
      <c r="B3663" t="s">
        <v>4001</v>
      </c>
      <c r="C3663" s="1">
        <f>VLOOKUP(A3663,[1]Sheet2!A:B,2,0)</f>
        <v>45046</v>
      </c>
      <c r="D3663">
        <v>8</v>
      </c>
      <c r="E3663" t="s">
        <v>4009</v>
      </c>
      <c r="F3663" t="s">
        <v>24</v>
      </c>
      <c r="G3663">
        <v>1798</v>
      </c>
      <c r="H3663">
        <v>1</v>
      </c>
      <c r="I3663">
        <f t="shared" si="57"/>
        <v>1799</v>
      </c>
      <c r="J3663">
        <v>0.14000000000000001</v>
      </c>
      <c r="K3663">
        <v>0</v>
      </c>
    </row>
    <row r="3664" spans="1:11" x14ac:dyDescent="0.3">
      <c r="A3664" t="s">
        <v>3530</v>
      </c>
      <c r="B3664" t="s">
        <v>4001</v>
      </c>
      <c r="C3664" s="1">
        <f>VLOOKUP(A3664,[1]Sheet2!A:B,2,0)</f>
        <v>45046</v>
      </c>
      <c r="D3664">
        <v>9</v>
      </c>
      <c r="E3664" t="s">
        <v>4010</v>
      </c>
      <c r="F3664" t="s">
        <v>24</v>
      </c>
      <c r="G3664">
        <v>3337</v>
      </c>
      <c r="H3664">
        <v>3</v>
      </c>
      <c r="I3664">
        <f t="shared" si="57"/>
        <v>3340</v>
      </c>
      <c r="J3664">
        <v>0.27</v>
      </c>
      <c r="K3664">
        <v>0</v>
      </c>
    </row>
    <row r="3665" spans="1:11" x14ac:dyDescent="0.3">
      <c r="A3665" t="s">
        <v>3530</v>
      </c>
      <c r="B3665" t="s">
        <v>4001</v>
      </c>
      <c r="C3665" s="1">
        <f>VLOOKUP(A3665,[1]Sheet2!A:B,2,0)</f>
        <v>45046</v>
      </c>
      <c r="D3665">
        <v>10</v>
      </c>
      <c r="E3665" t="s">
        <v>33</v>
      </c>
      <c r="F3665" t="s">
        <v>34</v>
      </c>
      <c r="G3665">
        <v>10188</v>
      </c>
      <c r="H3665">
        <v>9</v>
      </c>
      <c r="I3665">
        <f t="shared" si="57"/>
        <v>10197</v>
      </c>
      <c r="J3665">
        <v>0.81</v>
      </c>
      <c r="K3665">
        <v>0</v>
      </c>
    </row>
    <row r="3666" spans="1:11" x14ac:dyDescent="0.3">
      <c r="A3666" t="s">
        <v>3530</v>
      </c>
      <c r="B3666" t="s">
        <v>4011</v>
      </c>
      <c r="C3666" s="1">
        <f>VLOOKUP(A3666,[1]Sheet2!A:B,2,0)</f>
        <v>45046</v>
      </c>
      <c r="D3666">
        <v>1</v>
      </c>
      <c r="E3666" t="s">
        <v>4012</v>
      </c>
      <c r="F3666" t="s">
        <v>16</v>
      </c>
      <c r="G3666">
        <v>14319</v>
      </c>
      <c r="H3666">
        <v>90</v>
      </c>
      <c r="I3666">
        <f t="shared" si="57"/>
        <v>14409</v>
      </c>
      <c r="J3666">
        <v>1.1499999999999999</v>
      </c>
      <c r="K3666">
        <v>0</v>
      </c>
    </row>
    <row r="3667" spans="1:11" x14ac:dyDescent="0.3">
      <c r="A3667" t="s">
        <v>3530</v>
      </c>
      <c r="B3667" t="s">
        <v>4011</v>
      </c>
      <c r="C3667" s="1">
        <f>VLOOKUP(A3667,[1]Sheet2!A:B,2,0)</f>
        <v>45046</v>
      </c>
      <c r="D3667">
        <v>2</v>
      </c>
      <c r="E3667" t="s">
        <v>4013</v>
      </c>
      <c r="F3667" t="s">
        <v>18</v>
      </c>
      <c r="G3667">
        <v>850443</v>
      </c>
      <c r="H3667">
        <v>2579</v>
      </c>
      <c r="I3667">
        <f t="shared" si="57"/>
        <v>853022</v>
      </c>
      <c r="J3667">
        <v>68.23</v>
      </c>
      <c r="K3667">
        <v>1</v>
      </c>
    </row>
    <row r="3668" spans="1:11" x14ac:dyDescent="0.3">
      <c r="A3668" t="s">
        <v>3530</v>
      </c>
      <c r="B3668" t="s">
        <v>4011</v>
      </c>
      <c r="C3668" s="1">
        <f>VLOOKUP(A3668,[1]Sheet2!A:B,2,0)</f>
        <v>45046</v>
      </c>
      <c r="D3668">
        <v>3</v>
      </c>
      <c r="E3668" t="s">
        <v>4014</v>
      </c>
      <c r="F3668" t="s">
        <v>14</v>
      </c>
      <c r="G3668">
        <v>348815</v>
      </c>
      <c r="H3668">
        <v>1123</v>
      </c>
      <c r="I3668">
        <f t="shared" si="57"/>
        <v>349938</v>
      </c>
      <c r="J3668">
        <v>27.99</v>
      </c>
      <c r="K3668">
        <v>0</v>
      </c>
    </row>
    <row r="3669" spans="1:11" x14ac:dyDescent="0.3">
      <c r="A3669" t="s">
        <v>3530</v>
      </c>
      <c r="B3669" t="s">
        <v>4011</v>
      </c>
      <c r="C3669" s="1">
        <f>VLOOKUP(A3669,[1]Sheet2!A:B,2,0)</f>
        <v>45046</v>
      </c>
      <c r="D3669">
        <v>4</v>
      </c>
      <c r="E3669" t="s">
        <v>4015</v>
      </c>
      <c r="F3669" t="s">
        <v>4016</v>
      </c>
      <c r="G3669">
        <v>4609</v>
      </c>
      <c r="H3669">
        <v>3</v>
      </c>
      <c r="I3669">
        <f t="shared" si="57"/>
        <v>4612</v>
      </c>
      <c r="J3669">
        <v>0.37</v>
      </c>
      <c r="K3669">
        <v>0</v>
      </c>
    </row>
    <row r="3670" spans="1:11" x14ac:dyDescent="0.3">
      <c r="A3670" t="s">
        <v>3530</v>
      </c>
      <c r="B3670" t="s">
        <v>4011</v>
      </c>
      <c r="C3670" s="1">
        <f>VLOOKUP(A3670,[1]Sheet2!A:B,2,0)</f>
        <v>45046</v>
      </c>
      <c r="D3670">
        <v>5</v>
      </c>
      <c r="E3670" t="s">
        <v>4017</v>
      </c>
      <c r="F3670" t="s">
        <v>498</v>
      </c>
      <c r="G3670">
        <v>999</v>
      </c>
      <c r="H3670">
        <v>1</v>
      </c>
      <c r="I3670">
        <f t="shared" si="57"/>
        <v>1000</v>
      </c>
      <c r="J3670">
        <v>0.08</v>
      </c>
      <c r="K3670">
        <v>0</v>
      </c>
    </row>
    <row r="3671" spans="1:11" x14ac:dyDescent="0.3">
      <c r="A3671" t="s">
        <v>3530</v>
      </c>
      <c r="B3671" t="s">
        <v>4011</v>
      </c>
      <c r="C3671" s="1">
        <f>VLOOKUP(A3671,[1]Sheet2!A:B,2,0)</f>
        <v>45046</v>
      </c>
      <c r="D3671">
        <v>6</v>
      </c>
      <c r="E3671" t="s">
        <v>4018</v>
      </c>
      <c r="F3671" t="s">
        <v>24</v>
      </c>
      <c r="G3671">
        <v>792</v>
      </c>
      <c r="H3671">
        <v>1</v>
      </c>
      <c r="I3671">
        <f t="shared" si="57"/>
        <v>793</v>
      </c>
      <c r="J3671">
        <v>0.06</v>
      </c>
      <c r="K3671">
        <v>0</v>
      </c>
    </row>
    <row r="3672" spans="1:11" x14ac:dyDescent="0.3">
      <c r="A3672" t="s">
        <v>3530</v>
      </c>
      <c r="B3672" t="s">
        <v>4011</v>
      </c>
      <c r="C3672" s="1">
        <f>VLOOKUP(A3672,[1]Sheet2!A:B,2,0)</f>
        <v>45046</v>
      </c>
      <c r="D3672">
        <v>7</v>
      </c>
      <c r="E3672" t="s">
        <v>4019</v>
      </c>
      <c r="F3672" t="s">
        <v>24</v>
      </c>
      <c r="G3672">
        <v>1086</v>
      </c>
      <c r="H3672">
        <v>0</v>
      </c>
      <c r="I3672">
        <f t="shared" si="57"/>
        <v>1086</v>
      </c>
      <c r="J3672">
        <v>0.09</v>
      </c>
      <c r="K3672">
        <v>0</v>
      </c>
    </row>
    <row r="3673" spans="1:11" x14ac:dyDescent="0.3">
      <c r="A3673" t="s">
        <v>3530</v>
      </c>
      <c r="B3673" t="s">
        <v>4011</v>
      </c>
      <c r="C3673" s="1">
        <f>VLOOKUP(A3673,[1]Sheet2!A:B,2,0)</f>
        <v>45046</v>
      </c>
      <c r="D3673">
        <v>8</v>
      </c>
      <c r="E3673" t="s">
        <v>4020</v>
      </c>
      <c r="F3673" t="s">
        <v>24</v>
      </c>
      <c r="G3673">
        <v>2633</v>
      </c>
      <c r="H3673">
        <v>1</v>
      </c>
      <c r="I3673">
        <f t="shared" si="57"/>
        <v>2634</v>
      </c>
      <c r="J3673">
        <v>0.21</v>
      </c>
      <c r="K3673">
        <v>0</v>
      </c>
    </row>
    <row r="3674" spans="1:11" x14ac:dyDescent="0.3">
      <c r="A3674" t="s">
        <v>3530</v>
      </c>
      <c r="B3674" t="s">
        <v>4011</v>
      </c>
      <c r="C3674" s="1">
        <f>VLOOKUP(A3674,[1]Sheet2!A:B,2,0)</f>
        <v>45046</v>
      </c>
      <c r="D3674">
        <v>9</v>
      </c>
      <c r="E3674" t="s">
        <v>4021</v>
      </c>
      <c r="F3674" t="s">
        <v>24</v>
      </c>
      <c r="G3674">
        <v>1185</v>
      </c>
      <c r="H3674">
        <v>2</v>
      </c>
      <c r="I3674">
        <f t="shared" si="57"/>
        <v>1187</v>
      </c>
      <c r="J3674">
        <v>0.09</v>
      </c>
      <c r="K3674">
        <v>0</v>
      </c>
    </row>
    <row r="3675" spans="1:11" x14ac:dyDescent="0.3">
      <c r="A3675" t="s">
        <v>3530</v>
      </c>
      <c r="B3675" t="s">
        <v>4011</v>
      </c>
      <c r="C3675" s="1">
        <f>VLOOKUP(A3675,[1]Sheet2!A:B,2,0)</f>
        <v>45046</v>
      </c>
      <c r="D3675">
        <v>10</v>
      </c>
      <c r="E3675" t="s">
        <v>4022</v>
      </c>
      <c r="F3675" t="s">
        <v>24</v>
      </c>
      <c r="G3675">
        <v>1258</v>
      </c>
      <c r="H3675">
        <v>2</v>
      </c>
      <c r="I3675">
        <f t="shared" si="57"/>
        <v>1260</v>
      </c>
      <c r="J3675">
        <v>0.1</v>
      </c>
      <c r="K3675">
        <v>0</v>
      </c>
    </row>
    <row r="3676" spans="1:11" x14ac:dyDescent="0.3">
      <c r="A3676" t="s">
        <v>3530</v>
      </c>
      <c r="B3676" t="s">
        <v>4011</v>
      </c>
      <c r="C3676" s="1">
        <f>VLOOKUP(A3676,[1]Sheet2!A:B,2,0)</f>
        <v>45046</v>
      </c>
      <c r="D3676">
        <v>11</v>
      </c>
      <c r="E3676" t="s">
        <v>4023</v>
      </c>
      <c r="F3676" t="s">
        <v>24</v>
      </c>
      <c r="G3676">
        <v>2681</v>
      </c>
      <c r="H3676">
        <v>3</v>
      </c>
      <c r="I3676">
        <f t="shared" si="57"/>
        <v>2684</v>
      </c>
      <c r="J3676">
        <v>0.21</v>
      </c>
      <c r="K3676">
        <v>0</v>
      </c>
    </row>
    <row r="3677" spans="1:11" x14ac:dyDescent="0.3">
      <c r="A3677" t="s">
        <v>3530</v>
      </c>
      <c r="B3677" t="s">
        <v>4011</v>
      </c>
      <c r="C3677" s="1">
        <f>VLOOKUP(A3677,[1]Sheet2!A:B,2,0)</f>
        <v>45046</v>
      </c>
      <c r="D3677">
        <v>12</v>
      </c>
      <c r="E3677" t="s">
        <v>4024</v>
      </c>
      <c r="F3677" t="s">
        <v>24</v>
      </c>
      <c r="G3677">
        <v>3897</v>
      </c>
      <c r="H3677">
        <v>1</v>
      </c>
      <c r="I3677">
        <f t="shared" si="57"/>
        <v>3898</v>
      </c>
      <c r="J3677">
        <v>0.31</v>
      </c>
      <c r="K3677">
        <v>0</v>
      </c>
    </row>
    <row r="3678" spans="1:11" x14ac:dyDescent="0.3">
      <c r="A3678" t="s">
        <v>3530</v>
      </c>
      <c r="B3678" t="s">
        <v>4011</v>
      </c>
      <c r="C3678" s="1">
        <f>VLOOKUP(A3678,[1]Sheet2!A:B,2,0)</f>
        <v>45046</v>
      </c>
      <c r="D3678">
        <v>13</v>
      </c>
      <c r="E3678" t="s">
        <v>1069</v>
      </c>
      <c r="F3678" t="s">
        <v>24</v>
      </c>
      <c r="G3678">
        <v>5101</v>
      </c>
      <c r="H3678">
        <v>1</v>
      </c>
      <c r="I3678">
        <f t="shared" si="57"/>
        <v>5102</v>
      </c>
      <c r="J3678">
        <v>0.41</v>
      </c>
      <c r="K3678">
        <v>0</v>
      </c>
    </row>
    <row r="3679" spans="1:11" x14ac:dyDescent="0.3">
      <c r="A3679" t="s">
        <v>3530</v>
      </c>
      <c r="B3679" t="s">
        <v>4011</v>
      </c>
      <c r="C3679" s="1">
        <f>VLOOKUP(A3679,[1]Sheet2!A:B,2,0)</f>
        <v>45046</v>
      </c>
      <c r="D3679">
        <v>14</v>
      </c>
      <c r="E3679" t="s">
        <v>33</v>
      </c>
      <c r="F3679" t="s">
        <v>34</v>
      </c>
      <c r="G3679">
        <v>8591</v>
      </c>
      <c r="H3679">
        <v>28</v>
      </c>
      <c r="I3679">
        <f t="shared" si="57"/>
        <v>8619</v>
      </c>
      <c r="J3679">
        <v>0.69</v>
      </c>
      <c r="K3679">
        <v>0</v>
      </c>
    </row>
    <row r="3680" spans="1:11" x14ac:dyDescent="0.3">
      <c r="A3680" t="s">
        <v>4025</v>
      </c>
      <c r="B3680" t="s">
        <v>4026</v>
      </c>
      <c r="C3680" s="1">
        <f>VLOOKUP(A3680,[1]Sheet2!A:B,2,0)</f>
        <v>45047</v>
      </c>
      <c r="D3680">
        <v>1</v>
      </c>
      <c r="E3680" t="s">
        <v>4027</v>
      </c>
      <c r="F3680" t="s">
        <v>16</v>
      </c>
      <c r="G3680">
        <v>6654</v>
      </c>
      <c r="H3680">
        <v>38</v>
      </c>
      <c r="I3680">
        <f t="shared" si="57"/>
        <v>6692</v>
      </c>
      <c r="J3680">
        <v>0.56000000000000005</v>
      </c>
      <c r="K3680">
        <v>0</v>
      </c>
    </row>
    <row r="3681" spans="1:11" x14ac:dyDescent="0.3">
      <c r="A3681" t="s">
        <v>4025</v>
      </c>
      <c r="B3681" t="s">
        <v>4026</v>
      </c>
      <c r="C3681" s="1">
        <f>VLOOKUP(A3681,[1]Sheet2!A:B,2,0)</f>
        <v>45047</v>
      </c>
      <c r="D3681">
        <v>2</v>
      </c>
      <c r="E3681" t="s">
        <v>4028</v>
      </c>
      <c r="F3681" t="s">
        <v>18</v>
      </c>
      <c r="G3681">
        <v>696961</v>
      </c>
      <c r="H3681">
        <v>7699</v>
      </c>
      <c r="I3681">
        <f t="shared" si="57"/>
        <v>704660</v>
      </c>
      <c r="J3681">
        <v>58.54</v>
      </c>
      <c r="K3681">
        <v>1</v>
      </c>
    </row>
    <row r="3682" spans="1:11" x14ac:dyDescent="0.3">
      <c r="A3682" t="s">
        <v>4025</v>
      </c>
      <c r="B3682" t="s">
        <v>4026</v>
      </c>
      <c r="C3682" s="1">
        <f>VLOOKUP(A3682,[1]Sheet2!A:B,2,0)</f>
        <v>45047</v>
      </c>
      <c r="D3682">
        <v>3</v>
      </c>
      <c r="E3682" t="s">
        <v>4029</v>
      </c>
      <c r="F3682" t="s">
        <v>571</v>
      </c>
      <c r="G3682">
        <v>419364</v>
      </c>
      <c r="H3682">
        <v>3822</v>
      </c>
      <c r="I3682">
        <f t="shared" si="57"/>
        <v>423186</v>
      </c>
      <c r="J3682">
        <v>35.15</v>
      </c>
      <c r="K3682">
        <v>0</v>
      </c>
    </row>
    <row r="3683" spans="1:11" x14ac:dyDescent="0.3">
      <c r="A3683" t="s">
        <v>4025</v>
      </c>
      <c r="B3683" t="s">
        <v>4026</v>
      </c>
      <c r="C3683" s="1">
        <f>VLOOKUP(A3683,[1]Sheet2!A:B,2,0)</f>
        <v>45047</v>
      </c>
      <c r="D3683">
        <v>4</v>
      </c>
      <c r="E3683" t="s">
        <v>4030</v>
      </c>
      <c r="F3683" t="s">
        <v>4031</v>
      </c>
      <c r="G3683">
        <v>3183</v>
      </c>
      <c r="H3683">
        <v>9</v>
      </c>
      <c r="I3683">
        <f t="shared" si="57"/>
        <v>3192</v>
      </c>
      <c r="J3683">
        <v>0.27</v>
      </c>
      <c r="K3683">
        <v>0</v>
      </c>
    </row>
    <row r="3684" spans="1:11" x14ac:dyDescent="0.3">
      <c r="A3684" t="s">
        <v>4025</v>
      </c>
      <c r="B3684" t="s">
        <v>4026</v>
      </c>
      <c r="C3684" s="1">
        <f>VLOOKUP(A3684,[1]Sheet2!A:B,2,0)</f>
        <v>45047</v>
      </c>
      <c r="D3684">
        <v>5</v>
      </c>
      <c r="E3684" t="s">
        <v>4032</v>
      </c>
      <c r="F3684" t="s">
        <v>1668</v>
      </c>
      <c r="G3684">
        <v>1489</v>
      </c>
      <c r="H3684">
        <v>3</v>
      </c>
      <c r="I3684">
        <f t="shared" si="57"/>
        <v>1492</v>
      </c>
      <c r="J3684">
        <v>0.12</v>
      </c>
      <c r="K3684">
        <v>0</v>
      </c>
    </row>
    <row r="3685" spans="1:11" x14ac:dyDescent="0.3">
      <c r="A3685" t="s">
        <v>4025</v>
      </c>
      <c r="B3685" t="s">
        <v>4026</v>
      </c>
      <c r="C3685" s="1">
        <f>VLOOKUP(A3685,[1]Sheet2!A:B,2,0)</f>
        <v>45047</v>
      </c>
      <c r="D3685">
        <v>6</v>
      </c>
      <c r="E3685" t="s">
        <v>4033</v>
      </c>
      <c r="F3685" t="s">
        <v>4034</v>
      </c>
      <c r="G3685">
        <v>2499</v>
      </c>
      <c r="H3685">
        <v>3</v>
      </c>
      <c r="I3685">
        <f t="shared" si="57"/>
        <v>2502</v>
      </c>
      <c r="J3685">
        <v>0.21</v>
      </c>
      <c r="K3685">
        <v>0</v>
      </c>
    </row>
    <row r="3686" spans="1:11" x14ac:dyDescent="0.3">
      <c r="A3686" t="s">
        <v>4025</v>
      </c>
      <c r="B3686" t="s">
        <v>4026</v>
      </c>
      <c r="C3686" s="1">
        <f>VLOOKUP(A3686,[1]Sheet2!A:B,2,0)</f>
        <v>45047</v>
      </c>
      <c r="D3686">
        <v>7</v>
      </c>
      <c r="E3686" t="s">
        <v>4035</v>
      </c>
      <c r="F3686" t="s">
        <v>4036</v>
      </c>
      <c r="G3686">
        <v>31644</v>
      </c>
      <c r="H3686">
        <v>163</v>
      </c>
      <c r="I3686">
        <f t="shared" si="57"/>
        <v>31807</v>
      </c>
      <c r="J3686">
        <v>2.64</v>
      </c>
      <c r="K3686">
        <v>0</v>
      </c>
    </row>
    <row r="3687" spans="1:11" x14ac:dyDescent="0.3">
      <c r="A3687" t="s">
        <v>4025</v>
      </c>
      <c r="B3687" t="s">
        <v>4026</v>
      </c>
      <c r="C3687" s="1">
        <f>VLOOKUP(A3687,[1]Sheet2!A:B,2,0)</f>
        <v>45047</v>
      </c>
      <c r="D3687">
        <v>8</v>
      </c>
      <c r="E3687" t="s">
        <v>4037</v>
      </c>
      <c r="F3687" t="s">
        <v>498</v>
      </c>
      <c r="G3687">
        <v>1491</v>
      </c>
      <c r="H3687">
        <v>16</v>
      </c>
      <c r="I3687">
        <f t="shared" si="57"/>
        <v>1507</v>
      </c>
      <c r="J3687">
        <v>0.13</v>
      </c>
      <c r="K3687">
        <v>0</v>
      </c>
    </row>
    <row r="3688" spans="1:11" x14ac:dyDescent="0.3">
      <c r="A3688" t="s">
        <v>4025</v>
      </c>
      <c r="B3688" t="s">
        <v>4026</v>
      </c>
      <c r="C3688" s="1">
        <f>VLOOKUP(A3688,[1]Sheet2!A:B,2,0)</f>
        <v>45047</v>
      </c>
      <c r="D3688">
        <v>9</v>
      </c>
      <c r="E3688" t="s">
        <v>4038</v>
      </c>
      <c r="F3688" t="s">
        <v>24</v>
      </c>
      <c r="G3688">
        <v>709</v>
      </c>
      <c r="H3688">
        <v>7</v>
      </c>
      <c r="I3688">
        <f t="shared" si="57"/>
        <v>716</v>
      </c>
      <c r="J3688">
        <v>0.06</v>
      </c>
      <c r="K3688">
        <v>0</v>
      </c>
    </row>
    <row r="3689" spans="1:11" x14ac:dyDescent="0.3">
      <c r="A3689" t="s">
        <v>4025</v>
      </c>
      <c r="B3689" t="s">
        <v>4026</v>
      </c>
      <c r="C3689" s="1">
        <f>VLOOKUP(A3689,[1]Sheet2!A:B,2,0)</f>
        <v>45047</v>
      </c>
      <c r="D3689">
        <v>10</v>
      </c>
      <c r="E3689" t="s">
        <v>4039</v>
      </c>
      <c r="F3689" t="s">
        <v>24</v>
      </c>
      <c r="G3689">
        <v>1315</v>
      </c>
      <c r="H3689">
        <v>2</v>
      </c>
      <c r="I3689">
        <f t="shared" si="57"/>
        <v>1317</v>
      </c>
      <c r="J3689">
        <v>0.11</v>
      </c>
      <c r="K3689">
        <v>0</v>
      </c>
    </row>
    <row r="3690" spans="1:11" x14ac:dyDescent="0.3">
      <c r="A3690" t="s">
        <v>4025</v>
      </c>
      <c r="B3690" t="s">
        <v>4026</v>
      </c>
      <c r="C3690" s="1">
        <f>VLOOKUP(A3690,[1]Sheet2!A:B,2,0)</f>
        <v>45047</v>
      </c>
      <c r="D3690">
        <v>11</v>
      </c>
      <c r="E3690" t="s">
        <v>4040</v>
      </c>
      <c r="F3690" t="s">
        <v>24</v>
      </c>
      <c r="G3690">
        <v>963</v>
      </c>
      <c r="H3690">
        <v>8</v>
      </c>
      <c r="I3690">
        <f t="shared" si="57"/>
        <v>971</v>
      </c>
      <c r="J3690">
        <v>0.08</v>
      </c>
      <c r="K3690">
        <v>0</v>
      </c>
    </row>
    <row r="3691" spans="1:11" x14ac:dyDescent="0.3">
      <c r="A3691" t="s">
        <v>4025</v>
      </c>
      <c r="B3691" t="s">
        <v>4026</v>
      </c>
      <c r="C3691" s="1">
        <f>VLOOKUP(A3691,[1]Sheet2!A:B,2,0)</f>
        <v>45047</v>
      </c>
      <c r="D3691">
        <v>12</v>
      </c>
      <c r="E3691" t="s">
        <v>4041</v>
      </c>
      <c r="F3691" t="s">
        <v>24</v>
      </c>
      <c r="G3691">
        <v>1242</v>
      </c>
      <c r="H3691">
        <v>0</v>
      </c>
      <c r="I3691">
        <f t="shared" si="57"/>
        <v>1242</v>
      </c>
      <c r="J3691">
        <v>0.1</v>
      </c>
      <c r="K3691">
        <v>0</v>
      </c>
    </row>
    <row r="3692" spans="1:11" x14ac:dyDescent="0.3">
      <c r="A3692" t="s">
        <v>4025</v>
      </c>
      <c r="B3692" t="s">
        <v>4026</v>
      </c>
      <c r="C3692" s="1">
        <f>VLOOKUP(A3692,[1]Sheet2!A:B,2,0)</f>
        <v>45047</v>
      </c>
      <c r="D3692">
        <v>13</v>
      </c>
      <c r="E3692" t="s">
        <v>4042</v>
      </c>
      <c r="F3692" t="s">
        <v>24</v>
      </c>
      <c r="G3692">
        <v>1267</v>
      </c>
      <c r="H3692">
        <v>1</v>
      </c>
      <c r="I3692">
        <f t="shared" si="57"/>
        <v>1268</v>
      </c>
      <c r="J3692">
        <v>0.11</v>
      </c>
      <c r="K3692">
        <v>0</v>
      </c>
    </row>
    <row r="3693" spans="1:11" x14ac:dyDescent="0.3">
      <c r="A3693" t="s">
        <v>4025</v>
      </c>
      <c r="B3693" t="s">
        <v>4026</v>
      </c>
      <c r="C3693" s="1">
        <f>VLOOKUP(A3693,[1]Sheet2!A:B,2,0)</f>
        <v>45047</v>
      </c>
      <c r="D3693">
        <v>14</v>
      </c>
      <c r="E3693" t="s">
        <v>4043</v>
      </c>
      <c r="F3693" t="s">
        <v>24</v>
      </c>
      <c r="G3693">
        <v>2484</v>
      </c>
      <c r="H3693">
        <v>4</v>
      </c>
      <c r="I3693">
        <f t="shared" si="57"/>
        <v>2488</v>
      </c>
      <c r="J3693">
        <v>0.21</v>
      </c>
      <c r="K3693">
        <v>0</v>
      </c>
    </row>
    <row r="3694" spans="1:11" x14ac:dyDescent="0.3">
      <c r="A3694" t="s">
        <v>4025</v>
      </c>
      <c r="B3694" t="s">
        <v>4026</v>
      </c>
      <c r="C3694" s="1">
        <f>VLOOKUP(A3694,[1]Sheet2!A:B,2,0)</f>
        <v>45047</v>
      </c>
      <c r="D3694">
        <v>15</v>
      </c>
      <c r="E3694" t="s">
        <v>4044</v>
      </c>
      <c r="F3694" t="s">
        <v>24</v>
      </c>
      <c r="G3694">
        <v>3981</v>
      </c>
      <c r="H3694">
        <v>5</v>
      </c>
      <c r="I3694">
        <f t="shared" si="57"/>
        <v>3986</v>
      </c>
      <c r="J3694">
        <v>0.33</v>
      </c>
      <c r="K3694">
        <v>0</v>
      </c>
    </row>
    <row r="3695" spans="1:11" x14ac:dyDescent="0.3">
      <c r="A3695" t="s">
        <v>4025</v>
      </c>
      <c r="B3695" t="s">
        <v>4026</v>
      </c>
      <c r="C3695" s="1">
        <f>VLOOKUP(A3695,[1]Sheet2!A:B,2,0)</f>
        <v>45047</v>
      </c>
      <c r="D3695">
        <v>16</v>
      </c>
      <c r="E3695" t="s">
        <v>4045</v>
      </c>
      <c r="F3695" t="s">
        <v>24</v>
      </c>
      <c r="G3695">
        <v>2764</v>
      </c>
      <c r="H3695">
        <v>3</v>
      </c>
      <c r="I3695">
        <f t="shared" si="57"/>
        <v>2767</v>
      </c>
      <c r="J3695">
        <v>0.23</v>
      </c>
      <c r="K3695">
        <v>0</v>
      </c>
    </row>
    <row r="3696" spans="1:11" x14ac:dyDescent="0.3">
      <c r="A3696" t="s">
        <v>4025</v>
      </c>
      <c r="B3696" t="s">
        <v>4026</v>
      </c>
      <c r="C3696" s="1">
        <f>VLOOKUP(A3696,[1]Sheet2!A:B,2,0)</f>
        <v>45047</v>
      </c>
      <c r="D3696">
        <v>17</v>
      </c>
      <c r="E3696" t="s">
        <v>4046</v>
      </c>
      <c r="F3696" t="s">
        <v>24</v>
      </c>
      <c r="G3696">
        <v>3793</v>
      </c>
      <c r="H3696">
        <v>45</v>
      </c>
      <c r="I3696">
        <f t="shared" si="57"/>
        <v>3838</v>
      </c>
      <c r="J3696">
        <v>0.32</v>
      </c>
      <c r="K3696">
        <v>0</v>
      </c>
    </row>
    <row r="3697" spans="1:11" x14ac:dyDescent="0.3">
      <c r="A3697" t="s">
        <v>4025</v>
      </c>
      <c r="B3697" t="s">
        <v>4026</v>
      </c>
      <c r="C3697" s="1">
        <f>VLOOKUP(A3697,[1]Sheet2!A:B,2,0)</f>
        <v>45047</v>
      </c>
      <c r="D3697">
        <v>18</v>
      </c>
      <c r="E3697" t="s">
        <v>4047</v>
      </c>
      <c r="F3697" t="s">
        <v>24</v>
      </c>
      <c r="G3697">
        <v>3740</v>
      </c>
      <c r="H3697">
        <v>5</v>
      </c>
      <c r="I3697">
        <f t="shared" si="57"/>
        <v>3745</v>
      </c>
      <c r="J3697">
        <v>0.31</v>
      </c>
      <c r="K3697">
        <v>0</v>
      </c>
    </row>
    <row r="3698" spans="1:11" x14ac:dyDescent="0.3">
      <c r="A3698" t="s">
        <v>4025</v>
      </c>
      <c r="B3698" t="s">
        <v>4026</v>
      </c>
      <c r="C3698" s="1">
        <f>VLOOKUP(A3698,[1]Sheet2!A:B,2,0)</f>
        <v>45047</v>
      </c>
      <c r="D3698">
        <v>19</v>
      </c>
      <c r="E3698" t="s">
        <v>4048</v>
      </c>
      <c r="F3698" t="s">
        <v>24</v>
      </c>
      <c r="G3698">
        <v>2346</v>
      </c>
      <c r="H3698">
        <v>3</v>
      </c>
      <c r="I3698">
        <f t="shared" si="57"/>
        <v>2349</v>
      </c>
      <c r="J3698">
        <v>0.2</v>
      </c>
      <c r="K3698">
        <v>0</v>
      </c>
    </row>
    <row r="3699" spans="1:11" x14ac:dyDescent="0.3">
      <c r="A3699" t="s">
        <v>4025</v>
      </c>
      <c r="B3699" t="s">
        <v>4026</v>
      </c>
      <c r="C3699" s="1">
        <f>VLOOKUP(A3699,[1]Sheet2!A:B,2,0)</f>
        <v>45047</v>
      </c>
      <c r="D3699">
        <v>20</v>
      </c>
      <c r="E3699" t="s">
        <v>33</v>
      </c>
      <c r="F3699" t="s">
        <v>34</v>
      </c>
      <c r="G3699">
        <v>4016</v>
      </c>
      <c r="H3699">
        <v>56</v>
      </c>
      <c r="I3699">
        <f t="shared" si="57"/>
        <v>4072</v>
      </c>
      <c r="J3699">
        <v>0.34</v>
      </c>
      <c r="K3699">
        <v>0</v>
      </c>
    </row>
    <row r="3700" spans="1:11" x14ac:dyDescent="0.3">
      <c r="A3700" t="s">
        <v>4025</v>
      </c>
      <c r="B3700" t="s">
        <v>4049</v>
      </c>
      <c r="C3700" s="1">
        <f>VLOOKUP(A3700,[1]Sheet2!A:B,2,0)</f>
        <v>45047</v>
      </c>
      <c r="D3700">
        <v>1</v>
      </c>
      <c r="E3700" t="s">
        <v>4050</v>
      </c>
      <c r="F3700" t="s">
        <v>16</v>
      </c>
      <c r="G3700">
        <v>7736</v>
      </c>
      <c r="H3700">
        <v>44</v>
      </c>
      <c r="I3700">
        <f t="shared" si="57"/>
        <v>7780</v>
      </c>
      <c r="J3700">
        <v>0.69</v>
      </c>
      <c r="K3700">
        <v>0</v>
      </c>
    </row>
    <row r="3701" spans="1:11" x14ac:dyDescent="0.3">
      <c r="A3701" t="s">
        <v>4025</v>
      </c>
      <c r="B3701" t="s">
        <v>4049</v>
      </c>
      <c r="C3701" s="1">
        <f>VLOOKUP(A3701,[1]Sheet2!A:B,2,0)</f>
        <v>45047</v>
      </c>
      <c r="D3701">
        <v>2</v>
      </c>
      <c r="E3701" t="s">
        <v>4051</v>
      </c>
      <c r="F3701" t="s">
        <v>18</v>
      </c>
      <c r="G3701">
        <v>552898</v>
      </c>
      <c r="H3701">
        <v>1546</v>
      </c>
      <c r="I3701">
        <f t="shared" si="57"/>
        <v>554444</v>
      </c>
      <c r="J3701">
        <v>49.53</v>
      </c>
      <c r="K3701">
        <v>1</v>
      </c>
    </row>
    <row r="3702" spans="1:11" x14ac:dyDescent="0.3">
      <c r="A3702" t="s">
        <v>4025</v>
      </c>
      <c r="B3702" t="s">
        <v>4049</v>
      </c>
      <c r="C3702" s="1">
        <f>VLOOKUP(A3702,[1]Sheet2!A:B,2,0)</f>
        <v>45047</v>
      </c>
      <c r="D3702">
        <v>3</v>
      </c>
      <c r="E3702" t="s">
        <v>4052</v>
      </c>
      <c r="F3702" t="s">
        <v>14</v>
      </c>
      <c r="G3702">
        <v>254094</v>
      </c>
      <c r="H3702">
        <v>276</v>
      </c>
      <c r="I3702">
        <f t="shared" si="57"/>
        <v>254370</v>
      </c>
      <c r="J3702">
        <v>22.72</v>
      </c>
      <c r="K3702">
        <v>0</v>
      </c>
    </row>
    <row r="3703" spans="1:11" x14ac:dyDescent="0.3">
      <c r="A3703" t="s">
        <v>4025</v>
      </c>
      <c r="B3703" t="s">
        <v>4049</v>
      </c>
      <c r="C3703" s="1">
        <f>VLOOKUP(A3703,[1]Sheet2!A:B,2,0)</f>
        <v>45047</v>
      </c>
      <c r="D3703">
        <v>4</v>
      </c>
      <c r="E3703" t="s">
        <v>4053</v>
      </c>
      <c r="F3703" t="s">
        <v>660</v>
      </c>
      <c r="G3703">
        <v>3038</v>
      </c>
      <c r="H3703">
        <v>10</v>
      </c>
      <c r="I3703">
        <f t="shared" si="57"/>
        <v>3048</v>
      </c>
      <c r="J3703">
        <v>0.27</v>
      </c>
      <c r="K3703">
        <v>0</v>
      </c>
    </row>
    <row r="3704" spans="1:11" x14ac:dyDescent="0.3">
      <c r="A3704" t="s">
        <v>4025</v>
      </c>
      <c r="B3704" t="s">
        <v>4049</v>
      </c>
      <c r="C3704" s="1">
        <f>VLOOKUP(A3704,[1]Sheet2!A:B,2,0)</f>
        <v>45047</v>
      </c>
      <c r="D3704">
        <v>5</v>
      </c>
      <c r="E3704" t="s">
        <v>4054</v>
      </c>
      <c r="F3704" t="s">
        <v>4036</v>
      </c>
      <c r="G3704">
        <v>278241</v>
      </c>
      <c r="H3704">
        <v>607</v>
      </c>
      <c r="I3704">
        <f t="shared" si="57"/>
        <v>278848</v>
      </c>
      <c r="J3704">
        <v>24.91</v>
      </c>
      <c r="K3704">
        <v>0</v>
      </c>
    </row>
    <row r="3705" spans="1:11" x14ac:dyDescent="0.3">
      <c r="A3705" t="s">
        <v>4025</v>
      </c>
      <c r="B3705" t="s">
        <v>4049</v>
      </c>
      <c r="C3705" s="1">
        <f>VLOOKUP(A3705,[1]Sheet2!A:B,2,0)</f>
        <v>45047</v>
      </c>
      <c r="D3705">
        <v>6</v>
      </c>
      <c r="E3705" t="s">
        <v>4055</v>
      </c>
      <c r="F3705" t="s">
        <v>498</v>
      </c>
      <c r="G3705">
        <v>3579</v>
      </c>
      <c r="H3705">
        <v>4</v>
      </c>
      <c r="I3705">
        <f t="shared" si="57"/>
        <v>3583</v>
      </c>
      <c r="J3705">
        <v>0.32</v>
      </c>
      <c r="K3705">
        <v>0</v>
      </c>
    </row>
    <row r="3706" spans="1:11" x14ac:dyDescent="0.3">
      <c r="A3706" t="s">
        <v>4025</v>
      </c>
      <c r="B3706" t="s">
        <v>4049</v>
      </c>
      <c r="C3706" s="1">
        <f>VLOOKUP(A3706,[1]Sheet2!A:B,2,0)</f>
        <v>45047</v>
      </c>
      <c r="D3706">
        <v>7</v>
      </c>
      <c r="E3706" t="s">
        <v>4056</v>
      </c>
      <c r="F3706" t="s">
        <v>24</v>
      </c>
      <c r="G3706">
        <v>1528</v>
      </c>
      <c r="H3706">
        <v>12</v>
      </c>
      <c r="I3706">
        <f t="shared" si="57"/>
        <v>1540</v>
      </c>
      <c r="J3706">
        <v>0.14000000000000001</v>
      </c>
      <c r="K3706">
        <v>0</v>
      </c>
    </row>
    <row r="3707" spans="1:11" x14ac:dyDescent="0.3">
      <c r="A3707" t="s">
        <v>4025</v>
      </c>
      <c r="B3707" t="s">
        <v>4049</v>
      </c>
      <c r="C3707" s="1">
        <f>VLOOKUP(A3707,[1]Sheet2!A:B,2,0)</f>
        <v>45047</v>
      </c>
      <c r="D3707">
        <v>8</v>
      </c>
      <c r="E3707" t="s">
        <v>4057</v>
      </c>
      <c r="F3707" t="s">
        <v>24</v>
      </c>
      <c r="G3707">
        <v>1272</v>
      </c>
      <c r="H3707">
        <v>6</v>
      </c>
      <c r="I3707">
        <f t="shared" si="57"/>
        <v>1278</v>
      </c>
      <c r="J3707">
        <v>0.11</v>
      </c>
      <c r="K3707">
        <v>0</v>
      </c>
    </row>
    <row r="3708" spans="1:11" x14ac:dyDescent="0.3">
      <c r="A3708" t="s">
        <v>4025</v>
      </c>
      <c r="B3708" t="s">
        <v>4049</v>
      </c>
      <c r="C3708" s="1">
        <f>VLOOKUP(A3708,[1]Sheet2!A:B,2,0)</f>
        <v>45047</v>
      </c>
      <c r="D3708">
        <v>9</v>
      </c>
      <c r="E3708" t="s">
        <v>4058</v>
      </c>
      <c r="F3708" t="s">
        <v>24</v>
      </c>
      <c r="G3708">
        <v>963</v>
      </c>
      <c r="H3708">
        <v>2</v>
      </c>
      <c r="I3708">
        <f t="shared" si="57"/>
        <v>965</v>
      </c>
      <c r="J3708">
        <v>0.09</v>
      </c>
      <c r="K3708">
        <v>0</v>
      </c>
    </row>
    <row r="3709" spans="1:11" x14ac:dyDescent="0.3">
      <c r="A3709" t="s">
        <v>4025</v>
      </c>
      <c r="B3709" t="s">
        <v>4049</v>
      </c>
      <c r="C3709" s="1">
        <f>VLOOKUP(A3709,[1]Sheet2!A:B,2,0)</f>
        <v>45047</v>
      </c>
      <c r="D3709">
        <v>10</v>
      </c>
      <c r="E3709" t="s">
        <v>4059</v>
      </c>
      <c r="F3709" t="s">
        <v>24</v>
      </c>
      <c r="G3709">
        <v>2134</v>
      </c>
      <c r="H3709">
        <v>7</v>
      </c>
      <c r="I3709">
        <f t="shared" si="57"/>
        <v>2141</v>
      </c>
      <c r="J3709">
        <v>0.19</v>
      </c>
      <c r="K3709">
        <v>0</v>
      </c>
    </row>
    <row r="3710" spans="1:11" x14ac:dyDescent="0.3">
      <c r="A3710" t="s">
        <v>4025</v>
      </c>
      <c r="B3710" t="s">
        <v>4049</v>
      </c>
      <c r="C3710" s="1">
        <f>VLOOKUP(A3710,[1]Sheet2!A:B,2,0)</f>
        <v>45047</v>
      </c>
      <c r="D3710">
        <v>11</v>
      </c>
      <c r="E3710" t="s">
        <v>4060</v>
      </c>
      <c r="F3710" t="s">
        <v>24</v>
      </c>
      <c r="G3710">
        <v>2575</v>
      </c>
      <c r="H3710">
        <v>2</v>
      </c>
      <c r="I3710">
        <f t="shared" si="57"/>
        <v>2577</v>
      </c>
      <c r="J3710">
        <v>0.23</v>
      </c>
      <c r="K3710">
        <v>0</v>
      </c>
    </row>
    <row r="3711" spans="1:11" x14ac:dyDescent="0.3">
      <c r="A3711" t="s">
        <v>4025</v>
      </c>
      <c r="B3711" t="s">
        <v>4049</v>
      </c>
      <c r="C3711" s="1">
        <f>VLOOKUP(A3711,[1]Sheet2!A:B,2,0)</f>
        <v>45047</v>
      </c>
      <c r="D3711">
        <v>12</v>
      </c>
      <c r="E3711" t="s">
        <v>33</v>
      </c>
      <c r="F3711" t="s">
        <v>34</v>
      </c>
      <c r="G3711">
        <v>8844</v>
      </c>
      <c r="H3711">
        <v>22</v>
      </c>
      <c r="I3711">
        <f t="shared" si="57"/>
        <v>8866</v>
      </c>
      <c r="J3711">
        <v>0.79</v>
      </c>
      <c r="K3711">
        <v>0</v>
      </c>
    </row>
    <row r="3712" spans="1:11" x14ac:dyDescent="0.3">
      <c r="A3712" t="s">
        <v>4025</v>
      </c>
      <c r="B3712" t="s">
        <v>4061</v>
      </c>
      <c r="C3712" s="1">
        <f>VLOOKUP(A3712,[1]Sheet2!A:B,2,0)</f>
        <v>45047</v>
      </c>
      <c r="D3712">
        <v>1</v>
      </c>
      <c r="E3712" t="s">
        <v>4062</v>
      </c>
      <c r="F3712" t="s">
        <v>770</v>
      </c>
      <c r="G3712">
        <v>470549</v>
      </c>
      <c r="H3712">
        <v>3447</v>
      </c>
      <c r="I3712">
        <f t="shared" si="57"/>
        <v>473996</v>
      </c>
      <c r="J3712">
        <v>42.61</v>
      </c>
      <c r="K3712">
        <v>0</v>
      </c>
    </row>
    <row r="3713" spans="1:11" x14ac:dyDescent="0.3">
      <c r="A3713" t="s">
        <v>4025</v>
      </c>
      <c r="B3713" t="s">
        <v>4061</v>
      </c>
      <c r="C3713" s="1">
        <f>VLOOKUP(A3713,[1]Sheet2!A:B,2,0)</f>
        <v>45047</v>
      </c>
      <c r="D3713">
        <v>2</v>
      </c>
      <c r="E3713" t="s">
        <v>4063</v>
      </c>
      <c r="F3713" t="s">
        <v>16</v>
      </c>
      <c r="G3713">
        <v>12232</v>
      </c>
      <c r="H3713">
        <v>104</v>
      </c>
      <c r="I3713">
        <f t="shared" si="57"/>
        <v>12336</v>
      </c>
      <c r="J3713">
        <v>1.1100000000000001</v>
      </c>
      <c r="K3713">
        <v>0</v>
      </c>
    </row>
    <row r="3714" spans="1:11" x14ac:dyDescent="0.3">
      <c r="A3714" t="s">
        <v>4025</v>
      </c>
      <c r="B3714" t="s">
        <v>4061</v>
      </c>
      <c r="C3714" s="1">
        <f>VLOOKUP(A3714,[1]Sheet2!A:B,2,0)</f>
        <v>45047</v>
      </c>
      <c r="D3714">
        <v>3</v>
      </c>
      <c r="E3714" t="s">
        <v>4064</v>
      </c>
      <c r="F3714" t="s">
        <v>240</v>
      </c>
      <c r="G3714">
        <v>1505</v>
      </c>
      <c r="H3714">
        <v>17</v>
      </c>
      <c r="I3714">
        <f t="shared" si="57"/>
        <v>1522</v>
      </c>
      <c r="J3714">
        <v>0.14000000000000001</v>
      </c>
      <c r="K3714">
        <v>0</v>
      </c>
    </row>
    <row r="3715" spans="1:11" x14ac:dyDescent="0.3">
      <c r="A3715" t="s">
        <v>4025</v>
      </c>
      <c r="B3715" t="s">
        <v>4061</v>
      </c>
      <c r="C3715" s="1">
        <f>VLOOKUP(A3715,[1]Sheet2!A:B,2,0)</f>
        <v>45047</v>
      </c>
      <c r="D3715">
        <v>4</v>
      </c>
      <c r="E3715" t="s">
        <v>4065</v>
      </c>
      <c r="F3715" t="s">
        <v>4066</v>
      </c>
      <c r="G3715">
        <v>1198</v>
      </c>
      <c r="H3715">
        <v>13</v>
      </c>
      <c r="I3715">
        <f t="shared" ref="I3715:I3778" si="58">SUM(G3715:H3715)</f>
        <v>1211</v>
      </c>
      <c r="J3715">
        <v>0.11</v>
      </c>
      <c r="K3715">
        <v>0</v>
      </c>
    </row>
    <row r="3716" spans="1:11" x14ac:dyDescent="0.3">
      <c r="A3716" t="s">
        <v>4025</v>
      </c>
      <c r="B3716" t="s">
        <v>4061</v>
      </c>
      <c r="C3716" s="1">
        <f>VLOOKUP(A3716,[1]Sheet2!A:B,2,0)</f>
        <v>45047</v>
      </c>
      <c r="D3716">
        <v>5</v>
      </c>
      <c r="E3716" t="s">
        <v>4067</v>
      </c>
      <c r="F3716" t="s">
        <v>4036</v>
      </c>
      <c r="G3716">
        <v>64585</v>
      </c>
      <c r="H3716">
        <v>550</v>
      </c>
      <c r="I3716">
        <f t="shared" si="58"/>
        <v>65135</v>
      </c>
      <c r="J3716">
        <v>5.86</v>
      </c>
      <c r="K3716">
        <v>0</v>
      </c>
    </row>
    <row r="3717" spans="1:11" x14ac:dyDescent="0.3">
      <c r="A3717" t="s">
        <v>4025</v>
      </c>
      <c r="B3717" t="s">
        <v>4061</v>
      </c>
      <c r="C3717" s="1">
        <f>VLOOKUP(A3717,[1]Sheet2!A:B,2,0)</f>
        <v>45047</v>
      </c>
      <c r="D3717">
        <v>6</v>
      </c>
      <c r="E3717" t="s">
        <v>4068</v>
      </c>
      <c r="F3717" t="s">
        <v>4069</v>
      </c>
      <c r="G3717">
        <v>1644</v>
      </c>
      <c r="H3717">
        <v>10</v>
      </c>
      <c r="I3717">
        <f t="shared" si="58"/>
        <v>1654</v>
      </c>
      <c r="J3717">
        <v>0.15</v>
      </c>
      <c r="K3717">
        <v>0</v>
      </c>
    </row>
    <row r="3718" spans="1:11" x14ac:dyDescent="0.3">
      <c r="A3718" t="s">
        <v>4025</v>
      </c>
      <c r="B3718" t="s">
        <v>4061</v>
      </c>
      <c r="C3718" s="1">
        <f>VLOOKUP(A3718,[1]Sheet2!A:B,2,0)</f>
        <v>45047</v>
      </c>
      <c r="D3718">
        <v>7</v>
      </c>
      <c r="E3718" t="s">
        <v>4070</v>
      </c>
      <c r="F3718" t="s">
        <v>660</v>
      </c>
      <c r="G3718">
        <v>979</v>
      </c>
      <c r="H3718">
        <v>12</v>
      </c>
      <c r="I3718">
        <f t="shared" si="58"/>
        <v>991</v>
      </c>
      <c r="J3718">
        <v>0.09</v>
      </c>
      <c r="K3718">
        <v>0</v>
      </c>
    </row>
    <row r="3719" spans="1:11" x14ac:dyDescent="0.3">
      <c r="A3719" t="s">
        <v>4025</v>
      </c>
      <c r="B3719" t="s">
        <v>4061</v>
      </c>
      <c r="C3719" s="1">
        <f>VLOOKUP(A3719,[1]Sheet2!A:B,2,0)</f>
        <v>45047</v>
      </c>
      <c r="D3719">
        <v>8</v>
      </c>
      <c r="E3719" t="s">
        <v>4071</v>
      </c>
      <c r="F3719" t="s">
        <v>337</v>
      </c>
      <c r="G3719">
        <v>1224</v>
      </c>
      <c r="H3719">
        <v>5</v>
      </c>
      <c r="I3719">
        <f t="shared" si="58"/>
        <v>1229</v>
      </c>
      <c r="J3719">
        <v>0.11</v>
      </c>
      <c r="K3719">
        <v>0</v>
      </c>
    </row>
    <row r="3720" spans="1:11" x14ac:dyDescent="0.3">
      <c r="A3720" t="s">
        <v>4025</v>
      </c>
      <c r="B3720" t="s">
        <v>4061</v>
      </c>
      <c r="C3720" s="1">
        <f>VLOOKUP(A3720,[1]Sheet2!A:B,2,0)</f>
        <v>45047</v>
      </c>
      <c r="D3720">
        <v>9</v>
      </c>
      <c r="E3720" t="s">
        <v>4072</v>
      </c>
      <c r="F3720" t="s">
        <v>498</v>
      </c>
      <c r="G3720">
        <v>1488</v>
      </c>
      <c r="H3720">
        <v>11</v>
      </c>
      <c r="I3720">
        <f t="shared" si="58"/>
        <v>1499</v>
      </c>
      <c r="J3720">
        <v>0.13</v>
      </c>
      <c r="K3720">
        <v>0</v>
      </c>
    </row>
    <row r="3721" spans="1:11" x14ac:dyDescent="0.3">
      <c r="A3721" t="s">
        <v>4025</v>
      </c>
      <c r="B3721" t="s">
        <v>4061</v>
      </c>
      <c r="C3721" s="1">
        <f>VLOOKUP(A3721,[1]Sheet2!A:B,2,0)</f>
        <v>45047</v>
      </c>
      <c r="D3721">
        <v>10</v>
      </c>
      <c r="E3721" t="s">
        <v>4073</v>
      </c>
      <c r="F3721" t="s">
        <v>24</v>
      </c>
      <c r="G3721">
        <v>1079</v>
      </c>
      <c r="H3721">
        <v>9</v>
      </c>
      <c r="I3721">
        <f t="shared" si="58"/>
        <v>1088</v>
      </c>
      <c r="J3721">
        <v>0.1</v>
      </c>
      <c r="K3721">
        <v>0</v>
      </c>
    </row>
    <row r="3722" spans="1:11" x14ac:dyDescent="0.3">
      <c r="A3722" t="s">
        <v>4025</v>
      </c>
      <c r="B3722" t="s">
        <v>4061</v>
      </c>
      <c r="C3722" s="1">
        <f>VLOOKUP(A3722,[1]Sheet2!A:B,2,0)</f>
        <v>45047</v>
      </c>
      <c r="D3722">
        <v>11</v>
      </c>
      <c r="E3722" t="s">
        <v>4074</v>
      </c>
      <c r="F3722" t="s">
        <v>24</v>
      </c>
      <c r="G3722">
        <v>4750</v>
      </c>
      <c r="H3722">
        <v>4</v>
      </c>
      <c r="I3722">
        <f t="shared" si="58"/>
        <v>4754</v>
      </c>
      <c r="J3722">
        <v>0.43</v>
      </c>
      <c r="K3722">
        <v>0</v>
      </c>
    </row>
    <row r="3723" spans="1:11" x14ac:dyDescent="0.3">
      <c r="A3723" t="s">
        <v>4025</v>
      </c>
      <c r="B3723" t="s">
        <v>4061</v>
      </c>
      <c r="C3723" s="1">
        <f>VLOOKUP(A3723,[1]Sheet2!A:B,2,0)</f>
        <v>45047</v>
      </c>
      <c r="D3723">
        <v>12</v>
      </c>
      <c r="E3723" t="s">
        <v>4075</v>
      </c>
      <c r="F3723" t="s">
        <v>24</v>
      </c>
      <c r="G3723">
        <v>507844</v>
      </c>
      <c r="H3723">
        <v>3103</v>
      </c>
      <c r="I3723">
        <f t="shared" si="58"/>
        <v>510947</v>
      </c>
      <c r="J3723">
        <v>45.93</v>
      </c>
      <c r="K3723">
        <v>1</v>
      </c>
    </row>
    <row r="3724" spans="1:11" x14ac:dyDescent="0.3">
      <c r="A3724" t="s">
        <v>4025</v>
      </c>
      <c r="B3724" t="s">
        <v>4061</v>
      </c>
      <c r="C3724" s="1">
        <f>VLOOKUP(A3724,[1]Sheet2!A:B,2,0)</f>
        <v>45047</v>
      </c>
      <c r="D3724">
        <v>13</v>
      </c>
      <c r="E3724" t="s">
        <v>4076</v>
      </c>
      <c r="F3724" t="s">
        <v>24</v>
      </c>
      <c r="G3724">
        <v>2354</v>
      </c>
      <c r="H3724">
        <v>1</v>
      </c>
      <c r="I3724">
        <f t="shared" si="58"/>
        <v>2355</v>
      </c>
      <c r="J3724">
        <v>0.21</v>
      </c>
      <c r="K3724">
        <v>0</v>
      </c>
    </row>
    <row r="3725" spans="1:11" x14ac:dyDescent="0.3">
      <c r="A3725" t="s">
        <v>4025</v>
      </c>
      <c r="B3725" t="s">
        <v>4061</v>
      </c>
      <c r="C3725" s="1">
        <f>VLOOKUP(A3725,[1]Sheet2!A:B,2,0)</f>
        <v>45047</v>
      </c>
      <c r="D3725">
        <v>14</v>
      </c>
      <c r="E3725" t="s">
        <v>4077</v>
      </c>
      <c r="F3725" t="s">
        <v>24</v>
      </c>
      <c r="G3725">
        <v>1086</v>
      </c>
      <c r="H3725">
        <v>4</v>
      </c>
      <c r="I3725">
        <f t="shared" si="58"/>
        <v>1090</v>
      </c>
      <c r="J3725">
        <v>0.1</v>
      </c>
      <c r="K3725">
        <v>0</v>
      </c>
    </row>
    <row r="3726" spans="1:11" x14ac:dyDescent="0.3">
      <c r="A3726" t="s">
        <v>4025</v>
      </c>
      <c r="B3726" t="s">
        <v>4061</v>
      </c>
      <c r="C3726" s="1">
        <f>VLOOKUP(A3726,[1]Sheet2!A:B,2,0)</f>
        <v>45047</v>
      </c>
      <c r="D3726">
        <v>15</v>
      </c>
      <c r="E3726" t="s">
        <v>4078</v>
      </c>
      <c r="F3726" t="s">
        <v>24</v>
      </c>
      <c r="G3726">
        <v>1731</v>
      </c>
      <c r="H3726">
        <v>5</v>
      </c>
      <c r="I3726">
        <f t="shared" si="58"/>
        <v>1736</v>
      </c>
      <c r="J3726">
        <v>0.16</v>
      </c>
      <c r="K3726">
        <v>0</v>
      </c>
    </row>
    <row r="3727" spans="1:11" x14ac:dyDescent="0.3">
      <c r="A3727" t="s">
        <v>4025</v>
      </c>
      <c r="B3727" t="s">
        <v>4061</v>
      </c>
      <c r="C3727" s="1">
        <f>VLOOKUP(A3727,[1]Sheet2!A:B,2,0)</f>
        <v>45047</v>
      </c>
      <c r="D3727">
        <v>16</v>
      </c>
      <c r="E3727" t="s">
        <v>4079</v>
      </c>
      <c r="F3727" t="s">
        <v>24</v>
      </c>
      <c r="G3727">
        <v>6600</v>
      </c>
      <c r="H3727">
        <v>2</v>
      </c>
      <c r="I3727">
        <f t="shared" si="58"/>
        <v>6602</v>
      </c>
      <c r="J3727">
        <v>0.59</v>
      </c>
      <c r="K3727">
        <v>0</v>
      </c>
    </row>
    <row r="3728" spans="1:11" x14ac:dyDescent="0.3">
      <c r="A3728" t="s">
        <v>4025</v>
      </c>
      <c r="B3728" t="s">
        <v>4061</v>
      </c>
      <c r="C3728" s="1">
        <f>VLOOKUP(A3728,[1]Sheet2!A:B,2,0)</f>
        <v>45047</v>
      </c>
      <c r="D3728">
        <v>17</v>
      </c>
      <c r="E3728" t="s">
        <v>4080</v>
      </c>
      <c r="F3728" t="s">
        <v>24</v>
      </c>
      <c r="G3728">
        <v>3555</v>
      </c>
      <c r="H3728">
        <v>1</v>
      </c>
      <c r="I3728">
        <f t="shared" si="58"/>
        <v>3556</v>
      </c>
      <c r="J3728">
        <v>0.32</v>
      </c>
      <c r="K3728">
        <v>0</v>
      </c>
    </row>
    <row r="3729" spans="1:11" x14ac:dyDescent="0.3">
      <c r="A3729" t="s">
        <v>4025</v>
      </c>
      <c r="B3729" t="s">
        <v>4061</v>
      </c>
      <c r="C3729" s="1">
        <f>VLOOKUP(A3729,[1]Sheet2!A:B,2,0)</f>
        <v>45047</v>
      </c>
      <c r="D3729">
        <v>18</v>
      </c>
      <c r="E3729" t="s">
        <v>4081</v>
      </c>
      <c r="F3729" t="s">
        <v>24</v>
      </c>
      <c r="G3729">
        <v>899</v>
      </c>
      <c r="H3729">
        <v>2</v>
      </c>
      <c r="I3729">
        <f t="shared" si="58"/>
        <v>901</v>
      </c>
      <c r="J3729">
        <v>0.08</v>
      </c>
      <c r="K3729">
        <v>0</v>
      </c>
    </row>
    <row r="3730" spans="1:11" x14ac:dyDescent="0.3">
      <c r="A3730" t="s">
        <v>4025</v>
      </c>
      <c r="B3730" t="s">
        <v>4061</v>
      </c>
      <c r="C3730" s="1">
        <f>VLOOKUP(A3730,[1]Sheet2!A:B,2,0)</f>
        <v>45047</v>
      </c>
      <c r="D3730">
        <v>19</v>
      </c>
      <c r="E3730" t="s">
        <v>4082</v>
      </c>
      <c r="F3730" t="s">
        <v>24</v>
      </c>
      <c r="G3730">
        <v>489</v>
      </c>
      <c r="H3730">
        <v>0</v>
      </c>
      <c r="I3730">
        <f t="shared" si="58"/>
        <v>489</v>
      </c>
      <c r="J3730">
        <v>0.04</v>
      </c>
      <c r="K3730">
        <v>0</v>
      </c>
    </row>
    <row r="3731" spans="1:11" x14ac:dyDescent="0.3">
      <c r="A3731" t="s">
        <v>4025</v>
      </c>
      <c r="B3731" t="s">
        <v>4061</v>
      </c>
      <c r="C3731" s="1">
        <f>VLOOKUP(A3731,[1]Sheet2!A:B,2,0)</f>
        <v>45047</v>
      </c>
      <c r="D3731">
        <v>20</v>
      </c>
      <c r="E3731" t="s">
        <v>4083</v>
      </c>
      <c r="F3731" t="s">
        <v>24</v>
      </c>
      <c r="G3731">
        <v>774</v>
      </c>
      <c r="H3731">
        <v>0</v>
      </c>
      <c r="I3731">
        <f t="shared" si="58"/>
        <v>774</v>
      </c>
      <c r="J3731">
        <v>7.0000000000000007E-2</v>
      </c>
      <c r="K3731">
        <v>0</v>
      </c>
    </row>
    <row r="3732" spans="1:11" x14ac:dyDescent="0.3">
      <c r="A3732" t="s">
        <v>4025</v>
      </c>
      <c r="B3732" t="s">
        <v>4061</v>
      </c>
      <c r="C3732" s="1">
        <f>VLOOKUP(A3732,[1]Sheet2!A:B,2,0)</f>
        <v>45047</v>
      </c>
      <c r="D3732">
        <v>21</v>
      </c>
      <c r="E3732" t="s">
        <v>4084</v>
      </c>
      <c r="F3732" t="s">
        <v>24</v>
      </c>
      <c r="G3732">
        <v>10550</v>
      </c>
      <c r="H3732">
        <v>15</v>
      </c>
      <c r="I3732">
        <f t="shared" si="58"/>
        <v>10565</v>
      </c>
      <c r="J3732">
        <v>0.95</v>
      </c>
      <c r="K3732">
        <v>0</v>
      </c>
    </row>
    <row r="3733" spans="1:11" x14ac:dyDescent="0.3">
      <c r="A3733" t="s">
        <v>4025</v>
      </c>
      <c r="B3733" t="s">
        <v>4061</v>
      </c>
      <c r="C3733" s="1">
        <f>VLOOKUP(A3733,[1]Sheet2!A:B,2,0)</f>
        <v>45047</v>
      </c>
      <c r="D3733">
        <v>22</v>
      </c>
      <c r="E3733" t="s">
        <v>4085</v>
      </c>
      <c r="F3733" t="s">
        <v>24</v>
      </c>
      <c r="G3733">
        <v>950</v>
      </c>
      <c r="H3733">
        <v>0</v>
      </c>
      <c r="I3733">
        <f t="shared" si="58"/>
        <v>950</v>
      </c>
      <c r="J3733">
        <v>0.09</v>
      </c>
      <c r="K3733">
        <v>0</v>
      </c>
    </row>
    <row r="3734" spans="1:11" x14ac:dyDescent="0.3">
      <c r="A3734" t="s">
        <v>4025</v>
      </c>
      <c r="B3734" t="s">
        <v>4061</v>
      </c>
      <c r="C3734" s="1">
        <f>VLOOKUP(A3734,[1]Sheet2!A:B,2,0)</f>
        <v>45047</v>
      </c>
      <c r="D3734">
        <v>23</v>
      </c>
      <c r="E3734" t="s">
        <v>4086</v>
      </c>
      <c r="F3734" t="s">
        <v>24</v>
      </c>
      <c r="G3734">
        <v>1007</v>
      </c>
      <c r="H3734">
        <v>0</v>
      </c>
      <c r="I3734">
        <f t="shared" si="58"/>
        <v>1007</v>
      </c>
      <c r="J3734">
        <v>0.09</v>
      </c>
      <c r="K3734">
        <v>0</v>
      </c>
    </row>
    <row r="3735" spans="1:11" x14ac:dyDescent="0.3">
      <c r="A3735" t="s">
        <v>4025</v>
      </c>
      <c r="B3735" t="s">
        <v>4061</v>
      </c>
      <c r="C3735" s="1">
        <f>VLOOKUP(A3735,[1]Sheet2!A:B,2,0)</f>
        <v>45047</v>
      </c>
      <c r="D3735">
        <v>24</v>
      </c>
      <c r="E3735" t="s">
        <v>4087</v>
      </c>
      <c r="F3735" t="s">
        <v>24</v>
      </c>
      <c r="G3735">
        <v>675</v>
      </c>
      <c r="H3735">
        <v>1</v>
      </c>
      <c r="I3735">
        <f t="shared" si="58"/>
        <v>676</v>
      </c>
      <c r="J3735">
        <v>0.06</v>
      </c>
      <c r="K3735">
        <v>0</v>
      </c>
    </row>
    <row r="3736" spans="1:11" x14ac:dyDescent="0.3">
      <c r="A3736" t="s">
        <v>4025</v>
      </c>
      <c r="B3736" t="s">
        <v>4061</v>
      </c>
      <c r="C3736" s="1">
        <f>VLOOKUP(A3736,[1]Sheet2!A:B,2,0)</f>
        <v>45047</v>
      </c>
      <c r="D3736">
        <v>25</v>
      </c>
      <c r="E3736" t="s">
        <v>33</v>
      </c>
      <c r="F3736" t="s">
        <v>34</v>
      </c>
      <c r="G3736">
        <v>5200</v>
      </c>
      <c r="H3736">
        <v>122</v>
      </c>
      <c r="I3736">
        <f t="shared" si="58"/>
        <v>5322</v>
      </c>
      <c r="J3736">
        <v>0.48</v>
      </c>
      <c r="K3736">
        <v>0</v>
      </c>
    </row>
    <row r="3737" spans="1:11" x14ac:dyDescent="0.3">
      <c r="A3737" t="s">
        <v>4025</v>
      </c>
      <c r="B3737" t="s">
        <v>656</v>
      </c>
      <c r="C3737" s="1">
        <f>VLOOKUP(A3737,[1]Sheet2!A:B,2,0)</f>
        <v>45047</v>
      </c>
      <c r="D3737">
        <v>1</v>
      </c>
      <c r="E3737" t="s">
        <v>4088</v>
      </c>
      <c r="F3737" t="s">
        <v>770</v>
      </c>
      <c r="G3737">
        <v>383759</v>
      </c>
      <c r="H3737">
        <v>791</v>
      </c>
      <c r="I3737">
        <f t="shared" si="58"/>
        <v>384550</v>
      </c>
      <c r="J3737">
        <v>32.090000000000003</v>
      </c>
      <c r="K3737">
        <v>0</v>
      </c>
    </row>
    <row r="3738" spans="1:11" x14ac:dyDescent="0.3">
      <c r="A3738" t="s">
        <v>4025</v>
      </c>
      <c r="B3738" t="s">
        <v>656</v>
      </c>
      <c r="C3738" s="1">
        <f>VLOOKUP(A3738,[1]Sheet2!A:B,2,0)</f>
        <v>45047</v>
      </c>
      <c r="D3738">
        <v>2</v>
      </c>
      <c r="E3738" t="s">
        <v>4089</v>
      </c>
      <c r="F3738" t="s">
        <v>16</v>
      </c>
      <c r="G3738">
        <v>4793</v>
      </c>
      <c r="H3738">
        <v>28</v>
      </c>
      <c r="I3738">
        <f t="shared" si="58"/>
        <v>4821</v>
      </c>
      <c r="J3738">
        <v>0.4</v>
      </c>
      <c r="K3738">
        <v>0</v>
      </c>
    </row>
    <row r="3739" spans="1:11" x14ac:dyDescent="0.3">
      <c r="A3739" t="s">
        <v>4025</v>
      </c>
      <c r="B3739" t="s">
        <v>656</v>
      </c>
      <c r="C3739" s="1">
        <f>VLOOKUP(A3739,[1]Sheet2!A:B,2,0)</f>
        <v>45047</v>
      </c>
      <c r="D3739">
        <v>3</v>
      </c>
      <c r="E3739" t="s">
        <v>4090</v>
      </c>
      <c r="F3739" t="s">
        <v>14</v>
      </c>
      <c r="G3739">
        <v>91688</v>
      </c>
      <c r="H3739">
        <v>101</v>
      </c>
      <c r="I3739">
        <f t="shared" si="58"/>
        <v>91789</v>
      </c>
      <c r="J3739">
        <v>7.66</v>
      </c>
      <c r="K3739">
        <v>0</v>
      </c>
    </row>
    <row r="3740" spans="1:11" x14ac:dyDescent="0.3">
      <c r="A3740" t="s">
        <v>4025</v>
      </c>
      <c r="B3740" t="s">
        <v>656</v>
      </c>
      <c r="C3740" s="1">
        <f>VLOOKUP(A3740,[1]Sheet2!A:B,2,0)</f>
        <v>45047</v>
      </c>
      <c r="D3740">
        <v>4</v>
      </c>
      <c r="E3740" t="s">
        <v>4091</v>
      </c>
      <c r="F3740" t="s">
        <v>644</v>
      </c>
      <c r="G3740">
        <v>1811</v>
      </c>
      <c r="H3740">
        <v>1</v>
      </c>
      <c r="I3740">
        <f t="shared" si="58"/>
        <v>1812</v>
      </c>
      <c r="J3740">
        <v>0.15</v>
      </c>
      <c r="K3740">
        <v>0</v>
      </c>
    </row>
    <row r="3741" spans="1:11" x14ac:dyDescent="0.3">
      <c r="A3741" t="s">
        <v>4025</v>
      </c>
      <c r="B3741" t="s">
        <v>656</v>
      </c>
      <c r="C3741" s="1">
        <f>VLOOKUP(A3741,[1]Sheet2!A:B,2,0)</f>
        <v>45047</v>
      </c>
      <c r="D3741">
        <v>5</v>
      </c>
      <c r="E3741" t="s">
        <v>4092</v>
      </c>
      <c r="F3741" t="s">
        <v>1757</v>
      </c>
      <c r="G3741">
        <v>2775</v>
      </c>
      <c r="H3741">
        <v>4</v>
      </c>
      <c r="I3741">
        <f t="shared" si="58"/>
        <v>2779</v>
      </c>
      <c r="J3741">
        <v>0.23</v>
      </c>
      <c r="K3741">
        <v>0</v>
      </c>
    </row>
    <row r="3742" spans="1:11" x14ac:dyDescent="0.3">
      <c r="A3742" t="s">
        <v>4025</v>
      </c>
      <c r="B3742" t="s">
        <v>656</v>
      </c>
      <c r="C3742" s="1">
        <f>VLOOKUP(A3742,[1]Sheet2!A:B,2,0)</f>
        <v>45047</v>
      </c>
      <c r="D3742">
        <v>6</v>
      </c>
      <c r="E3742" t="s">
        <v>4093</v>
      </c>
      <c r="F3742" t="s">
        <v>917</v>
      </c>
      <c r="G3742">
        <v>388784</v>
      </c>
      <c r="H3742">
        <v>258</v>
      </c>
      <c r="I3742">
        <f t="shared" si="58"/>
        <v>389042</v>
      </c>
      <c r="J3742">
        <v>32.47</v>
      </c>
      <c r="K3742">
        <v>1</v>
      </c>
    </row>
    <row r="3743" spans="1:11" x14ac:dyDescent="0.3">
      <c r="A3743" t="s">
        <v>4025</v>
      </c>
      <c r="B3743" t="s">
        <v>656</v>
      </c>
      <c r="C3743" s="1">
        <f>VLOOKUP(A3743,[1]Sheet2!A:B,2,0)</f>
        <v>45047</v>
      </c>
      <c r="D3743">
        <v>7</v>
      </c>
      <c r="E3743" t="s">
        <v>4094</v>
      </c>
      <c r="F3743" t="s">
        <v>4095</v>
      </c>
      <c r="G3743">
        <v>2212</v>
      </c>
      <c r="H3743">
        <v>1</v>
      </c>
      <c r="I3743">
        <f t="shared" si="58"/>
        <v>2213</v>
      </c>
      <c r="J3743">
        <v>0.18</v>
      </c>
      <c r="K3743">
        <v>0</v>
      </c>
    </row>
    <row r="3744" spans="1:11" x14ac:dyDescent="0.3">
      <c r="A3744" t="s">
        <v>4025</v>
      </c>
      <c r="B3744" t="s">
        <v>656</v>
      </c>
      <c r="C3744" s="1">
        <f>VLOOKUP(A3744,[1]Sheet2!A:B,2,0)</f>
        <v>45047</v>
      </c>
      <c r="D3744">
        <v>8</v>
      </c>
      <c r="E3744" t="s">
        <v>4096</v>
      </c>
      <c r="F3744" t="s">
        <v>498</v>
      </c>
      <c r="G3744">
        <v>1663</v>
      </c>
      <c r="H3744">
        <v>3</v>
      </c>
      <c r="I3744">
        <f t="shared" si="58"/>
        <v>1666</v>
      </c>
      <c r="J3744">
        <v>0.14000000000000001</v>
      </c>
      <c r="K3744">
        <v>0</v>
      </c>
    </row>
    <row r="3745" spans="1:11" x14ac:dyDescent="0.3">
      <c r="A3745" t="s">
        <v>4025</v>
      </c>
      <c r="B3745" t="s">
        <v>656</v>
      </c>
      <c r="C3745" s="1">
        <f>VLOOKUP(A3745,[1]Sheet2!A:B,2,0)</f>
        <v>45047</v>
      </c>
      <c r="D3745">
        <v>9</v>
      </c>
      <c r="E3745" t="s">
        <v>4097</v>
      </c>
      <c r="F3745" t="s">
        <v>240</v>
      </c>
      <c r="G3745">
        <v>1210</v>
      </c>
      <c r="H3745">
        <v>0</v>
      </c>
      <c r="I3745">
        <f t="shared" si="58"/>
        <v>1210</v>
      </c>
      <c r="J3745">
        <v>0.1</v>
      </c>
      <c r="K3745">
        <v>0</v>
      </c>
    </row>
    <row r="3746" spans="1:11" x14ac:dyDescent="0.3">
      <c r="A3746" t="s">
        <v>4025</v>
      </c>
      <c r="B3746" t="s">
        <v>656</v>
      </c>
      <c r="C3746" s="1">
        <f>VLOOKUP(A3746,[1]Sheet2!A:B,2,0)</f>
        <v>45047</v>
      </c>
      <c r="D3746">
        <v>10</v>
      </c>
      <c r="E3746" t="s">
        <v>4098</v>
      </c>
      <c r="F3746" t="s">
        <v>660</v>
      </c>
      <c r="G3746">
        <v>1226</v>
      </c>
      <c r="H3746">
        <v>2</v>
      </c>
      <c r="I3746">
        <f t="shared" si="58"/>
        <v>1228</v>
      </c>
      <c r="J3746">
        <v>0.1</v>
      </c>
      <c r="K3746">
        <v>0</v>
      </c>
    </row>
    <row r="3747" spans="1:11" x14ac:dyDescent="0.3">
      <c r="A3747" t="s">
        <v>4025</v>
      </c>
      <c r="B3747" t="s">
        <v>656</v>
      </c>
      <c r="C3747" s="1">
        <f>VLOOKUP(A3747,[1]Sheet2!A:B,2,0)</f>
        <v>45047</v>
      </c>
      <c r="D3747">
        <v>11</v>
      </c>
      <c r="E3747" t="s">
        <v>4099</v>
      </c>
      <c r="F3747" t="s">
        <v>1056</v>
      </c>
      <c r="G3747">
        <v>3194</v>
      </c>
      <c r="H3747">
        <v>4</v>
      </c>
      <c r="I3747">
        <f t="shared" si="58"/>
        <v>3198</v>
      </c>
      <c r="J3747">
        <v>0.27</v>
      </c>
      <c r="K3747">
        <v>0</v>
      </c>
    </row>
    <row r="3748" spans="1:11" x14ac:dyDescent="0.3">
      <c r="A3748" t="s">
        <v>4025</v>
      </c>
      <c r="B3748" t="s">
        <v>656</v>
      </c>
      <c r="C3748" s="1">
        <f>VLOOKUP(A3748,[1]Sheet2!A:B,2,0)</f>
        <v>45047</v>
      </c>
      <c r="D3748">
        <v>12</v>
      </c>
      <c r="E3748" t="s">
        <v>4100</v>
      </c>
      <c r="F3748" t="s">
        <v>4101</v>
      </c>
      <c r="G3748">
        <v>4590</v>
      </c>
      <c r="H3748">
        <v>0</v>
      </c>
      <c r="I3748">
        <f t="shared" si="58"/>
        <v>4590</v>
      </c>
      <c r="J3748">
        <v>0.38</v>
      </c>
      <c r="K3748">
        <v>0</v>
      </c>
    </row>
    <row r="3749" spans="1:11" x14ac:dyDescent="0.3">
      <c r="A3749" t="s">
        <v>4025</v>
      </c>
      <c r="B3749" t="s">
        <v>656</v>
      </c>
      <c r="C3749" s="1">
        <f>VLOOKUP(A3749,[1]Sheet2!A:B,2,0)</f>
        <v>45047</v>
      </c>
      <c r="D3749">
        <v>13</v>
      </c>
      <c r="E3749" t="s">
        <v>4102</v>
      </c>
      <c r="F3749" t="s">
        <v>4103</v>
      </c>
      <c r="G3749">
        <v>1874</v>
      </c>
      <c r="H3749">
        <v>4</v>
      </c>
      <c r="I3749">
        <f t="shared" si="58"/>
        <v>1878</v>
      </c>
      <c r="J3749">
        <v>0.16</v>
      </c>
      <c r="K3749">
        <v>0</v>
      </c>
    </row>
    <row r="3750" spans="1:11" x14ac:dyDescent="0.3">
      <c r="A3750" t="s">
        <v>4025</v>
      </c>
      <c r="B3750" t="s">
        <v>656</v>
      </c>
      <c r="C3750" s="1">
        <f>VLOOKUP(A3750,[1]Sheet2!A:B,2,0)</f>
        <v>45047</v>
      </c>
      <c r="D3750">
        <v>14</v>
      </c>
      <c r="E3750" t="s">
        <v>4104</v>
      </c>
      <c r="F3750" t="s">
        <v>181</v>
      </c>
      <c r="G3750">
        <v>1503</v>
      </c>
      <c r="H3750">
        <v>0</v>
      </c>
      <c r="I3750">
        <f t="shared" si="58"/>
        <v>1503</v>
      </c>
      <c r="J3750">
        <v>0.13</v>
      </c>
      <c r="K3750">
        <v>0</v>
      </c>
    </row>
    <row r="3751" spans="1:11" x14ac:dyDescent="0.3">
      <c r="A3751" t="s">
        <v>4025</v>
      </c>
      <c r="B3751" t="s">
        <v>656</v>
      </c>
      <c r="C3751" s="1">
        <f>VLOOKUP(A3751,[1]Sheet2!A:B,2,0)</f>
        <v>45047</v>
      </c>
      <c r="D3751">
        <v>15</v>
      </c>
      <c r="E3751" t="s">
        <v>4105</v>
      </c>
      <c r="F3751" t="s">
        <v>24</v>
      </c>
      <c r="G3751">
        <v>1351</v>
      </c>
      <c r="H3751">
        <v>1</v>
      </c>
      <c r="I3751">
        <f t="shared" si="58"/>
        <v>1352</v>
      </c>
      <c r="J3751">
        <v>0.11</v>
      </c>
      <c r="K3751">
        <v>0</v>
      </c>
    </row>
    <row r="3752" spans="1:11" x14ac:dyDescent="0.3">
      <c r="A3752" t="s">
        <v>4025</v>
      </c>
      <c r="B3752" t="s">
        <v>656</v>
      </c>
      <c r="C3752" s="1">
        <f>VLOOKUP(A3752,[1]Sheet2!A:B,2,0)</f>
        <v>45047</v>
      </c>
      <c r="D3752">
        <v>16</v>
      </c>
      <c r="E3752" t="s">
        <v>4106</v>
      </c>
      <c r="F3752" t="s">
        <v>24</v>
      </c>
      <c r="G3752">
        <v>5042</v>
      </c>
      <c r="H3752">
        <v>1</v>
      </c>
      <c r="I3752">
        <f t="shared" si="58"/>
        <v>5043</v>
      </c>
      <c r="J3752">
        <v>0.42</v>
      </c>
      <c r="K3752">
        <v>0</v>
      </c>
    </row>
    <row r="3753" spans="1:11" x14ac:dyDescent="0.3">
      <c r="A3753" t="s">
        <v>4025</v>
      </c>
      <c r="B3753" t="s">
        <v>656</v>
      </c>
      <c r="C3753" s="1">
        <f>VLOOKUP(A3753,[1]Sheet2!A:B,2,0)</f>
        <v>45047</v>
      </c>
      <c r="D3753">
        <v>17</v>
      </c>
      <c r="E3753" t="s">
        <v>4107</v>
      </c>
      <c r="F3753" t="s">
        <v>24</v>
      </c>
      <c r="G3753">
        <v>3216</v>
      </c>
      <c r="H3753">
        <v>0</v>
      </c>
      <c r="I3753">
        <f t="shared" si="58"/>
        <v>3216</v>
      </c>
      <c r="J3753">
        <v>0.27</v>
      </c>
      <c r="K3753">
        <v>0</v>
      </c>
    </row>
    <row r="3754" spans="1:11" x14ac:dyDescent="0.3">
      <c r="A3754" t="s">
        <v>4025</v>
      </c>
      <c r="B3754" t="s">
        <v>656</v>
      </c>
      <c r="C3754" s="1">
        <f>VLOOKUP(A3754,[1]Sheet2!A:B,2,0)</f>
        <v>45047</v>
      </c>
      <c r="D3754">
        <v>18</v>
      </c>
      <c r="E3754" t="s">
        <v>4108</v>
      </c>
      <c r="F3754" t="s">
        <v>24</v>
      </c>
      <c r="G3754">
        <v>867</v>
      </c>
      <c r="H3754">
        <v>0</v>
      </c>
      <c r="I3754">
        <f t="shared" si="58"/>
        <v>867</v>
      </c>
      <c r="J3754">
        <v>7.0000000000000007E-2</v>
      </c>
      <c r="K3754">
        <v>0</v>
      </c>
    </row>
    <row r="3755" spans="1:11" x14ac:dyDescent="0.3">
      <c r="A3755" t="s">
        <v>4025</v>
      </c>
      <c r="B3755" t="s">
        <v>656</v>
      </c>
      <c r="C3755" s="1">
        <f>VLOOKUP(A3755,[1]Sheet2!A:B,2,0)</f>
        <v>45047</v>
      </c>
      <c r="D3755">
        <v>19</v>
      </c>
      <c r="E3755" t="s">
        <v>4109</v>
      </c>
      <c r="F3755" t="s">
        <v>24</v>
      </c>
      <c r="G3755">
        <v>922</v>
      </c>
      <c r="H3755">
        <v>0</v>
      </c>
      <c r="I3755">
        <f t="shared" si="58"/>
        <v>922</v>
      </c>
      <c r="J3755">
        <v>0.08</v>
      </c>
      <c r="K3755">
        <v>0</v>
      </c>
    </row>
    <row r="3756" spans="1:11" x14ac:dyDescent="0.3">
      <c r="A3756" t="s">
        <v>4025</v>
      </c>
      <c r="B3756" t="s">
        <v>656</v>
      </c>
      <c r="C3756" s="1">
        <f>VLOOKUP(A3756,[1]Sheet2!A:B,2,0)</f>
        <v>45047</v>
      </c>
      <c r="D3756">
        <v>20</v>
      </c>
      <c r="E3756" t="s">
        <v>4110</v>
      </c>
      <c r="F3756" t="s">
        <v>24</v>
      </c>
      <c r="G3756">
        <v>1869</v>
      </c>
      <c r="H3756">
        <v>0</v>
      </c>
      <c r="I3756">
        <f t="shared" si="58"/>
        <v>1869</v>
      </c>
      <c r="J3756">
        <v>0.16</v>
      </c>
      <c r="K3756">
        <v>0</v>
      </c>
    </row>
    <row r="3757" spans="1:11" x14ac:dyDescent="0.3">
      <c r="A3757" t="s">
        <v>4025</v>
      </c>
      <c r="B3757" t="s">
        <v>656</v>
      </c>
      <c r="C3757" s="1">
        <f>VLOOKUP(A3757,[1]Sheet2!A:B,2,0)</f>
        <v>45047</v>
      </c>
      <c r="D3757">
        <v>21</v>
      </c>
      <c r="E3757" t="s">
        <v>4111</v>
      </c>
      <c r="F3757" t="s">
        <v>24</v>
      </c>
      <c r="G3757">
        <v>2213</v>
      </c>
      <c r="H3757">
        <v>1</v>
      </c>
      <c r="I3757">
        <f t="shared" si="58"/>
        <v>2214</v>
      </c>
      <c r="J3757">
        <v>0.18</v>
      </c>
      <c r="K3757">
        <v>0</v>
      </c>
    </row>
    <row r="3758" spans="1:11" x14ac:dyDescent="0.3">
      <c r="A3758" t="s">
        <v>4025</v>
      </c>
      <c r="B3758" t="s">
        <v>656</v>
      </c>
      <c r="C3758" s="1">
        <f>VLOOKUP(A3758,[1]Sheet2!A:B,2,0)</f>
        <v>45047</v>
      </c>
      <c r="D3758">
        <v>22</v>
      </c>
      <c r="E3758" t="s">
        <v>4112</v>
      </c>
      <c r="F3758" t="s">
        <v>24</v>
      </c>
      <c r="G3758">
        <v>283237</v>
      </c>
      <c r="H3758">
        <v>561</v>
      </c>
      <c r="I3758">
        <f t="shared" si="58"/>
        <v>283798</v>
      </c>
      <c r="J3758">
        <v>23.68</v>
      </c>
      <c r="K3758">
        <v>0</v>
      </c>
    </row>
    <row r="3759" spans="1:11" x14ac:dyDescent="0.3">
      <c r="A3759" t="s">
        <v>4025</v>
      </c>
      <c r="B3759" t="s">
        <v>656</v>
      </c>
      <c r="C3759" s="1">
        <f>VLOOKUP(A3759,[1]Sheet2!A:B,2,0)</f>
        <v>45047</v>
      </c>
      <c r="D3759">
        <v>23</v>
      </c>
      <c r="E3759" t="s">
        <v>4113</v>
      </c>
      <c r="F3759" t="s">
        <v>24</v>
      </c>
      <c r="G3759">
        <v>1731</v>
      </c>
      <c r="H3759">
        <v>1</v>
      </c>
      <c r="I3759">
        <f t="shared" si="58"/>
        <v>1732</v>
      </c>
      <c r="J3759">
        <v>0.14000000000000001</v>
      </c>
      <c r="K3759">
        <v>0</v>
      </c>
    </row>
    <row r="3760" spans="1:11" x14ac:dyDescent="0.3">
      <c r="A3760" t="s">
        <v>4025</v>
      </c>
      <c r="B3760" t="s">
        <v>656</v>
      </c>
      <c r="C3760" s="1">
        <f>VLOOKUP(A3760,[1]Sheet2!A:B,2,0)</f>
        <v>45047</v>
      </c>
      <c r="D3760">
        <v>24</v>
      </c>
      <c r="E3760" t="s">
        <v>33</v>
      </c>
      <c r="F3760" t="s">
        <v>34</v>
      </c>
      <c r="G3760">
        <v>4919</v>
      </c>
      <c r="H3760">
        <v>10</v>
      </c>
      <c r="I3760">
        <f t="shared" si="58"/>
        <v>4929</v>
      </c>
      <c r="J3760">
        <v>0.41</v>
      </c>
      <c r="K3760">
        <v>0</v>
      </c>
    </row>
    <row r="3761" spans="1:11" x14ac:dyDescent="0.3">
      <c r="A3761" t="s">
        <v>4025</v>
      </c>
      <c r="B3761" t="s">
        <v>4114</v>
      </c>
      <c r="C3761" s="1">
        <f>VLOOKUP(A3761,[1]Sheet2!A:B,2,0)</f>
        <v>45047</v>
      </c>
      <c r="D3761">
        <v>1</v>
      </c>
      <c r="E3761" t="s">
        <v>4115</v>
      </c>
      <c r="F3761" t="s">
        <v>18</v>
      </c>
      <c r="G3761">
        <v>528711</v>
      </c>
      <c r="H3761">
        <v>2229</v>
      </c>
      <c r="I3761">
        <f t="shared" si="58"/>
        <v>530940</v>
      </c>
      <c r="J3761">
        <v>40.69</v>
      </c>
      <c r="K3761">
        <v>0</v>
      </c>
    </row>
    <row r="3762" spans="1:11" x14ac:dyDescent="0.3">
      <c r="A3762" t="s">
        <v>4025</v>
      </c>
      <c r="B3762" t="s">
        <v>4114</v>
      </c>
      <c r="C3762" s="1">
        <f>VLOOKUP(A3762,[1]Sheet2!A:B,2,0)</f>
        <v>45047</v>
      </c>
      <c r="D3762">
        <v>2</v>
      </c>
      <c r="E3762" t="s">
        <v>4116</v>
      </c>
      <c r="F3762" t="s">
        <v>16</v>
      </c>
      <c r="G3762">
        <v>6867</v>
      </c>
      <c r="H3762">
        <v>15</v>
      </c>
      <c r="I3762">
        <f t="shared" si="58"/>
        <v>6882</v>
      </c>
      <c r="J3762">
        <v>0.53</v>
      </c>
      <c r="K3762">
        <v>0</v>
      </c>
    </row>
    <row r="3763" spans="1:11" x14ac:dyDescent="0.3">
      <c r="A3763" t="s">
        <v>4025</v>
      </c>
      <c r="B3763" t="s">
        <v>4114</v>
      </c>
      <c r="C3763" s="1">
        <f>VLOOKUP(A3763,[1]Sheet2!A:B,2,0)</f>
        <v>45047</v>
      </c>
      <c r="D3763">
        <v>3</v>
      </c>
      <c r="E3763" t="s">
        <v>4117</v>
      </c>
      <c r="F3763" t="s">
        <v>571</v>
      </c>
      <c r="G3763">
        <v>683705</v>
      </c>
      <c r="H3763">
        <v>3009</v>
      </c>
      <c r="I3763">
        <f t="shared" si="58"/>
        <v>686714</v>
      </c>
      <c r="J3763">
        <v>52.63</v>
      </c>
      <c r="K3763">
        <v>1</v>
      </c>
    </row>
    <row r="3764" spans="1:11" x14ac:dyDescent="0.3">
      <c r="A3764" t="s">
        <v>4025</v>
      </c>
      <c r="B3764" t="s">
        <v>4114</v>
      </c>
      <c r="C3764" s="1">
        <f>VLOOKUP(A3764,[1]Sheet2!A:B,2,0)</f>
        <v>45047</v>
      </c>
      <c r="D3764">
        <v>4</v>
      </c>
      <c r="E3764" t="s">
        <v>4118</v>
      </c>
      <c r="F3764" t="s">
        <v>4034</v>
      </c>
      <c r="G3764">
        <v>3817</v>
      </c>
      <c r="H3764">
        <v>5</v>
      </c>
      <c r="I3764">
        <f t="shared" si="58"/>
        <v>3822</v>
      </c>
      <c r="J3764">
        <v>0.28999999999999998</v>
      </c>
      <c r="K3764">
        <v>0</v>
      </c>
    </row>
    <row r="3765" spans="1:11" x14ac:dyDescent="0.3">
      <c r="A3765" t="s">
        <v>4025</v>
      </c>
      <c r="B3765" t="s">
        <v>4114</v>
      </c>
      <c r="C3765" s="1">
        <f>VLOOKUP(A3765,[1]Sheet2!A:B,2,0)</f>
        <v>45047</v>
      </c>
      <c r="D3765">
        <v>5</v>
      </c>
      <c r="E3765" t="s">
        <v>4119</v>
      </c>
      <c r="F3765" t="s">
        <v>4036</v>
      </c>
      <c r="G3765">
        <v>43953</v>
      </c>
      <c r="H3765">
        <v>181</v>
      </c>
      <c r="I3765">
        <f t="shared" si="58"/>
        <v>44134</v>
      </c>
      <c r="J3765">
        <v>3.38</v>
      </c>
      <c r="K3765">
        <v>0</v>
      </c>
    </row>
    <row r="3766" spans="1:11" x14ac:dyDescent="0.3">
      <c r="A3766" t="s">
        <v>4025</v>
      </c>
      <c r="B3766" t="s">
        <v>4114</v>
      </c>
      <c r="C3766" s="1">
        <f>VLOOKUP(A3766,[1]Sheet2!A:B,2,0)</f>
        <v>45047</v>
      </c>
      <c r="D3766">
        <v>6</v>
      </c>
      <c r="E3766" t="s">
        <v>4120</v>
      </c>
      <c r="F3766" t="s">
        <v>987</v>
      </c>
      <c r="G3766">
        <v>903</v>
      </c>
      <c r="H3766">
        <v>5</v>
      </c>
      <c r="I3766">
        <f t="shared" si="58"/>
        <v>908</v>
      </c>
      <c r="J3766">
        <v>7.0000000000000007E-2</v>
      </c>
      <c r="K3766">
        <v>0</v>
      </c>
    </row>
    <row r="3767" spans="1:11" x14ac:dyDescent="0.3">
      <c r="A3767" t="s">
        <v>4025</v>
      </c>
      <c r="B3767" t="s">
        <v>4114</v>
      </c>
      <c r="C3767" s="1">
        <f>VLOOKUP(A3767,[1]Sheet2!A:B,2,0)</f>
        <v>45047</v>
      </c>
      <c r="D3767">
        <v>7</v>
      </c>
      <c r="E3767" t="s">
        <v>4121</v>
      </c>
      <c r="F3767" t="s">
        <v>2749</v>
      </c>
      <c r="G3767">
        <v>797</v>
      </c>
      <c r="H3767">
        <v>1</v>
      </c>
      <c r="I3767">
        <f t="shared" si="58"/>
        <v>798</v>
      </c>
      <c r="J3767">
        <v>0.06</v>
      </c>
      <c r="K3767">
        <v>0</v>
      </c>
    </row>
    <row r="3768" spans="1:11" x14ac:dyDescent="0.3">
      <c r="A3768" t="s">
        <v>4025</v>
      </c>
      <c r="B3768" t="s">
        <v>4114</v>
      </c>
      <c r="C3768" s="1">
        <f>VLOOKUP(A3768,[1]Sheet2!A:B,2,0)</f>
        <v>45047</v>
      </c>
      <c r="D3768">
        <v>8</v>
      </c>
      <c r="E3768" t="s">
        <v>4122</v>
      </c>
      <c r="F3768" t="s">
        <v>498</v>
      </c>
      <c r="G3768">
        <v>4330</v>
      </c>
      <c r="H3768">
        <v>15</v>
      </c>
      <c r="I3768">
        <f t="shared" si="58"/>
        <v>4345</v>
      </c>
      <c r="J3768">
        <v>0.33</v>
      </c>
      <c r="K3768">
        <v>0</v>
      </c>
    </row>
    <row r="3769" spans="1:11" x14ac:dyDescent="0.3">
      <c r="A3769" t="s">
        <v>4025</v>
      </c>
      <c r="B3769" t="s">
        <v>4114</v>
      </c>
      <c r="C3769" s="1">
        <f>VLOOKUP(A3769,[1]Sheet2!A:B,2,0)</f>
        <v>45047</v>
      </c>
      <c r="D3769">
        <v>9</v>
      </c>
      <c r="E3769" t="s">
        <v>4123</v>
      </c>
      <c r="F3769" t="s">
        <v>24</v>
      </c>
      <c r="G3769">
        <v>844</v>
      </c>
      <c r="H3769">
        <v>0</v>
      </c>
      <c r="I3769">
        <f t="shared" si="58"/>
        <v>844</v>
      </c>
      <c r="J3769">
        <v>0.06</v>
      </c>
      <c r="K3769">
        <v>0</v>
      </c>
    </row>
    <row r="3770" spans="1:11" x14ac:dyDescent="0.3">
      <c r="A3770" t="s">
        <v>4025</v>
      </c>
      <c r="B3770" t="s">
        <v>4114</v>
      </c>
      <c r="C3770" s="1">
        <f>VLOOKUP(A3770,[1]Sheet2!A:B,2,0)</f>
        <v>45047</v>
      </c>
      <c r="D3770">
        <v>10</v>
      </c>
      <c r="E3770" t="s">
        <v>4124</v>
      </c>
      <c r="F3770" t="s">
        <v>24</v>
      </c>
      <c r="G3770">
        <v>1992</v>
      </c>
      <c r="H3770">
        <v>1</v>
      </c>
      <c r="I3770">
        <f t="shared" si="58"/>
        <v>1993</v>
      </c>
      <c r="J3770">
        <v>0.15</v>
      </c>
      <c r="K3770">
        <v>0</v>
      </c>
    </row>
    <row r="3771" spans="1:11" x14ac:dyDescent="0.3">
      <c r="A3771" t="s">
        <v>4025</v>
      </c>
      <c r="B3771" t="s">
        <v>4114</v>
      </c>
      <c r="C3771" s="1">
        <f>VLOOKUP(A3771,[1]Sheet2!A:B,2,0)</f>
        <v>45047</v>
      </c>
      <c r="D3771">
        <v>11</v>
      </c>
      <c r="E3771" t="s">
        <v>4125</v>
      </c>
      <c r="F3771" t="s">
        <v>24</v>
      </c>
      <c r="G3771">
        <v>1087</v>
      </c>
      <c r="H3771">
        <v>0</v>
      </c>
      <c r="I3771">
        <f t="shared" si="58"/>
        <v>1087</v>
      </c>
      <c r="J3771">
        <v>0.08</v>
      </c>
      <c r="K3771">
        <v>0</v>
      </c>
    </row>
    <row r="3772" spans="1:11" x14ac:dyDescent="0.3">
      <c r="A3772" t="s">
        <v>4025</v>
      </c>
      <c r="B3772" t="s">
        <v>4114</v>
      </c>
      <c r="C3772" s="1">
        <f>VLOOKUP(A3772,[1]Sheet2!A:B,2,0)</f>
        <v>45047</v>
      </c>
      <c r="D3772">
        <v>12</v>
      </c>
      <c r="E3772" t="s">
        <v>4126</v>
      </c>
      <c r="F3772" t="s">
        <v>24</v>
      </c>
      <c r="G3772">
        <v>1871</v>
      </c>
      <c r="H3772">
        <v>0</v>
      </c>
      <c r="I3772">
        <f t="shared" si="58"/>
        <v>1871</v>
      </c>
      <c r="J3772">
        <v>0.14000000000000001</v>
      </c>
      <c r="K3772">
        <v>0</v>
      </c>
    </row>
    <row r="3773" spans="1:11" x14ac:dyDescent="0.3">
      <c r="A3773" t="s">
        <v>4025</v>
      </c>
      <c r="B3773" t="s">
        <v>4114</v>
      </c>
      <c r="C3773" s="1">
        <f>VLOOKUP(A3773,[1]Sheet2!A:B,2,0)</f>
        <v>45047</v>
      </c>
      <c r="D3773">
        <v>13</v>
      </c>
      <c r="E3773" t="s">
        <v>4127</v>
      </c>
      <c r="F3773" t="s">
        <v>24</v>
      </c>
      <c r="G3773">
        <v>1001</v>
      </c>
      <c r="H3773">
        <v>2</v>
      </c>
      <c r="I3773">
        <f t="shared" si="58"/>
        <v>1003</v>
      </c>
      <c r="J3773">
        <v>0.08</v>
      </c>
      <c r="K3773">
        <v>0</v>
      </c>
    </row>
    <row r="3774" spans="1:11" x14ac:dyDescent="0.3">
      <c r="A3774" t="s">
        <v>4025</v>
      </c>
      <c r="B3774" t="s">
        <v>4114</v>
      </c>
      <c r="C3774" s="1">
        <f>VLOOKUP(A3774,[1]Sheet2!A:B,2,0)</f>
        <v>45047</v>
      </c>
      <c r="D3774">
        <v>14</v>
      </c>
      <c r="E3774" t="s">
        <v>4128</v>
      </c>
      <c r="F3774" t="s">
        <v>24</v>
      </c>
      <c r="G3774">
        <v>1721</v>
      </c>
      <c r="H3774">
        <v>0</v>
      </c>
      <c r="I3774">
        <f t="shared" si="58"/>
        <v>1721</v>
      </c>
      <c r="J3774">
        <v>0.13</v>
      </c>
      <c r="K3774">
        <v>0</v>
      </c>
    </row>
    <row r="3775" spans="1:11" x14ac:dyDescent="0.3">
      <c r="A3775" t="s">
        <v>4025</v>
      </c>
      <c r="B3775" t="s">
        <v>4114</v>
      </c>
      <c r="C3775" s="1">
        <f>VLOOKUP(A3775,[1]Sheet2!A:B,2,0)</f>
        <v>45047</v>
      </c>
      <c r="D3775">
        <v>15</v>
      </c>
      <c r="E3775" t="s">
        <v>4129</v>
      </c>
      <c r="F3775" t="s">
        <v>24</v>
      </c>
      <c r="G3775">
        <v>1157</v>
      </c>
      <c r="H3775">
        <v>1</v>
      </c>
      <c r="I3775">
        <f t="shared" si="58"/>
        <v>1158</v>
      </c>
      <c r="J3775">
        <v>0.09</v>
      </c>
      <c r="K3775">
        <v>0</v>
      </c>
    </row>
    <row r="3776" spans="1:11" x14ac:dyDescent="0.3">
      <c r="A3776" t="s">
        <v>4025</v>
      </c>
      <c r="B3776" t="s">
        <v>4114</v>
      </c>
      <c r="C3776" s="1">
        <f>VLOOKUP(A3776,[1]Sheet2!A:B,2,0)</f>
        <v>45047</v>
      </c>
      <c r="D3776">
        <v>16</v>
      </c>
      <c r="E3776" t="s">
        <v>4130</v>
      </c>
      <c r="F3776" t="s">
        <v>24</v>
      </c>
      <c r="G3776">
        <v>4405</v>
      </c>
      <c r="H3776">
        <v>0</v>
      </c>
      <c r="I3776">
        <f t="shared" si="58"/>
        <v>4405</v>
      </c>
      <c r="J3776">
        <v>0.34</v>
      </c>
      <c r="K3776">
        <v>0</v>
      </c>
    </row>
    <row r="3777" spans="1:11" x14ac:dyDescent="0.3">
      <c r="A3777" t="s">
        <v>4025</v>
      </c>
      <c r="B3777" t="s">
        <v>4114</v>
      </c>
      <c r="C3777" s="1">
        <f>VLOOKUP(A3777,[1]Sheet2!A:B,2,0)</f>
        <v>45047</v>
      </c>
      <c r="D3777">
        <v>17</v>
      </c>
      <c r="E3777" t="s">
        <v>4131</v>
      </c>
      <c r="F3777" t="s">
        <v>24</v>
      </c>
      <c r="G3777">
        <v>3284</v>
      </c>
      <c r="H3777">
        <v>0</v>
      </c>
      <c r="I3777">
        <f t="shared" si="58"/>
        <v>3284</v>
      </c>
      <c r="J3777">
        <v>0.25</v>
      </c>
      <c r="K3777">
        <v>0</v>
      </c>
    </row>
    <row r="3778" spans="1:11" x14ac:dyDescent="0.3">
      <c r="A3778" t="s">
        <v>4025</v>
      </c>
      <c r="B3778" t="s">
        <v>4114</v>
      </c>
      <c r="C3778" s="1">
        <f>VLOOKUP(A3778,[1]Sheet2!A:B,2,0)</f>
        <v>45047</v>
      </c>
      <c r="D3778">
        <v>18</v>
      </c>
      <c r="E3778" t="s">
        <v>4132</v>
      </c>
      <c r="F3778" t="s">
        <v>24</v>
      </c>
      <c r="G3778">
        <v>951</v>
      </c>
      <c r="H3778">
        <v>0</v>
      </c>
      <c r="I3778">
        <f t="shared" si="58"/>
        <v>951</v>
      </c>
      <c r="J3778">
        <v>7.0000000000000007E-2</v>
      </c>
      <c r="K3778">
        <v>0</v>
      </c>
    </row>
    <row r="3779" spans="1:11" x14ac:dyDescent="0.3">
      <c r="A3779" t="s">
        <v>4025</v>
      </c>
      <c r="B3779" t="s">
        <v>4114</v>
      </c>
      <c r="C3779" s="1">
        <f>VLOOKUP(A3779,[1]Sheet2!A:B,2,0)</f>
        <v>45047</v>
      </c>
      <c r="D3779">
        <v>19</v>
      </c>
      <c r="E3779" t="s">
        <v>33</v>
      </c>
      <c r="F3779" t="s">
        <v>34</v>
      </c>
      <c r="G3779">
        <v>7846</v>
      </c>
      <c r="H3779">
        <v>22</v>
      </c>
      <c r="I3779">
        <f t="shared" ref="I3779:I3842" si="59">SUM(G3779:H3779)</f>
        <v>7868</v>
      </c>
      <c r="J3779">
        <v>0.6</v>
      </c>
      <c r="K3779">
        <v>0</v>
      </c>
    </row>
    <row r="3780" spans="1:11" x14ac:dyDescent="0.3">
      <c r="A3780" t="s">
        <v>4025</v>
      </c>
      <c r="B3780" t="s">
        <v>4133</v>
      </c>
      <c r="C3780" s="1">
        <f>VLOOKUP(A3780,[1]Sheet2!A:B,2,0)</f>
        <v>45047</v>
      </c>
      <c r="D3780">
        <v>1</v>
      </c>
      <c r="E3780" t="s">
        <v>4134</v>
      </c>
      <c r="F3780" t="s">
        <v>18</v>
      </c>
      <c r="G3780">
        <v>675841</v>
      </c>
      <c r="H3780">
        <v>2334</v>
      </c>
      <c r="I3780">
        <f t="shared" si="59"/>
        <v>678175</v>
      </c>
      <c r="J3780">
        <v>50.15</v>
      </c>
      <c r="K3780">
        <v>1</v>
      </c>
    </row>
    <row r="3781" spans="1:11" x14ac:dyDescent="0.3">
      <c r="A3781" t="s">
        <v>4025</v>
      </c>
      <c r="B3781" t="s">
        <v>4133</v>
      </c>
      <c r="C3781" s="1">
        <f>VLOOKUP(A3781,[1]Sheet2!A:B,2,0)</f>
        <v>45047</v>
      </c>
      <c r="D3781">
        <v>2</v>
      </c>
      <c r="E3781" t="s">
        <v>4135</v>
      </c>
      <c r="F3781" t="s">
        <v>571</v>
      </c>
      <c r="G3781">
        <v>509108</v>
      </c>
      <c r="H3781">
        <v>699</v>
      </c>
      <c r="I3781">
        <f t="shared" si="59"/>
        <v>509807</v>
      </c>
      <c r="J3781">
        <v>37.700000000000003</v>
      </c>
      <c r="K3781">
        <v>0</v>
      </c>
    </row>
    <row r="3782" spans="1:11" x14ac:dyDescent="0.3">
      <c r="A3782" t="s">
        <v>4025</v>
      </c>
      <c r="B3782" t="s">
        <v>4133</v>
      </c>
      <c r="C3782" s="1">
        <f>VLOOKUP(A3782,[1]Sheet2!A:B,2,0)</f>
        <v>45047</v>
      </c>
      <c r="D3782">
        <v>3</v>
      </c>
      <c r="E3782" t="s">
        <v>4136</v>
      </c>
      <c r="F3782" t="s">
        <v>2627</v>
      </c>
      <c r="G3782">
        <v>3347</v>
      </c>
      <c r="H3782">
        <v>4</v>
      </c>
      <c r="I3782">
        <f t="shared" si="59"/>
        <v>3351</v>
      </c>
      <c r="J3782">
        <v>0.25</v>
      </c>
      <c r="K3782">
        <v>0</v>
      </c>
    </row>
    <row r="3783" spans="1:11" x14ac:dyDescent="0.3">
      <c r="A3783" t="s">
        <v>4025</v>
      </c>
      <c r="B3783" t="s">
        <v>4133</v>
      </c>
      <c r="C3783" s="1">
        <f>VLOOKUP(A3783,[1]Sheet2!A:B,2,0)</f>
        <v>45047</v>
      </c>
      <c r="D3783">
        <v>4</v>
      </c>
      <c r="E3783" t="s">
        <v>4137</v>
      </c>
      <c r="F3783" t="s">
        <v>4034</v>
      </c>
      <c r="G3783">
        <v>2083</v>
      </c>
      <c r="H3783">
        <v>3</v>
      </c>
      <c r="I3783">
        <f t="shared" si="59"/>
        <v>2086</v>
      </c>
      <c r="J3783">
        <v>0.15</v>
      </c>
      <c r="K3783">
        <v>0</v>
      </c>
    </row>
    <row r="3784" spans="1:11" x14ac:dyDescent="0.3">
      <c r="A3784" t="s">
        <v>4025</v>
      </c>
      <c r="B3784" t="s">
        <v>4133</v>
      </c>
      <c r="C3784" s="1">
        <f>VLOOKUP(A3784,[1]Sheet2!A:B,2,0)</f>
        <v>45047</v>
      </c>
      <c r="D3784">
        <v>5</v>
      </c>
      <c r="E3784" t="s">
        <v>4138</v>
      </c>
      <c r="F3784" t="s">
        <v>4139</v>
      </c>
      <c r="G3784">
        <v>2757</v>
      </c>
      <c r="H3784">
        <v>4</v>
      </c>
      <c r="I3784">
        <f t="shared" si="59"/>
        <v>2761</v>
      </c>
      <c r="J3784">
        <v>0.2</v>
      </c>
      <c r="K3784">
        <v>0</v>
      </c>
    </row>
    <row r="3785" spans="1:11" x14ac:dyDescent="0.3">
      <c r="A3785" t="s">
        <v>4025</v>
      </c>
      <c r="B3785" t="s">
        <v>4133</v>
      </c>
      <c r="C3785" s="1">
        <f>VLOOKUP(A3785,[1]Sheet2!A:B,2,0)</f>
        <v>45047</v>
      </c>
      <c r="D3785">
        <v>6</v>
      </c>
      <c r="E3785" t="s">
        <v>4140</v>
      </c>
      <c r="F3785" t="s">
        <v>2269</v>
      </c>
      <c r="G3785">
        <v>1234</v>
      </c>
      <c r="H3785">
        <v>4</v>
      </c>
      <c r="I3785">
        <f t="shared" si="59"/>
        <v>1238</v>
      </c>
      <c r="J3785">
        <v>0.09</v>
      </c>
      <c r="K3785">
        <v>0</v>
      </c>
    </row>
    <row r="3786" spans="1:11" x14ac:dyDescent="0.3">
      <c r="A3786" t="s">
        <v>4025</v>
      </c>
      <c r="B3786" t="s">
        <v>4133</v>
      </c>
      <c r="C3786" s="1">
        <f>VLOOKUP(A3786,[1]Sheet2!A:B,2,0)</f>
        <v>45047</v>
      </c>
      <c r="D3786">
        <v>7</v>
      </c>
      <c r="E3786" t="s">
        <v>4141</v>
      </c>
      <c r="F3786" t="s">
        <v>4036</v>
      </c>
      <c r="G3786">
        <v>91972</v>
      </c>
      <c r="H3786">
        <v>167</v>
      </c>
      <c r="I3786">
        <f t="shared" si="59"/>
        <v>92139</v>
      </c>
      <c r="J3786">
        <v>6.81</v>
      </c>
      <c r="K3786">
        <v>0</v>
      </c>
    </row>
    <row r="3787" spans="1:11" x14ac:dyDescent="0.3">
      <c r="A3787" t="s">
        <v>4025</v>
      </c>
      <c r="B3787" t="s">
        <v>4133</v>
      </c>
      <c r="C3787" s="1">
        <f>VLOOKUP(A3787,[1]Sheet2!A:B,2,0)</f>
        <v>45047</v>
      </c>
      <c r="D3787">
        <v>8</v>
      </c>
      <c r="E3787" t="s">
        <v>4142</v>
      </c>
      <c r="F3787" t="s">
        <v>337</v>
      </c>
      <c r="G3787">
        <v>1580</v>
      </c>
      <c r="H3787">
        <v>2</v>
      </c>
      <c r="I3787">
        <f t="shared" si="59"/>
        <v>1582</v>
      </c>
      <c r="J3787">
        <v>0.12</v>
      </c>
      <c r="K3787">
        <v>0</v>
      </c>
    </row>
    <row r="3788" spans="1:11" x14ac:dyDescent="0.3">
      <c r="A3788" t="s">
        <v>4025</v>
      </c>
      <c r="B3788" t="s">
        <v>4133</v>
      </c>
      <c r="C3788" s="1">
        <f>VLOOKUP(A3788,[1]Sheet2!A:B,2,0)</f>
        <v>45047</v>
      </c>
      <c r="D3788">
        <v>9</v>
      </c>
      <c r="E3788" t="s">
        <v>4143</v>
      </c>
      <c r="F3788" t="s">
        <v>221</v>
      </c>
      <c r="G3788">
        <v>1224</v>
      </c>
      <c r="H3788">
        <v>1</v>
      </c>
      <c r="I3788">
        <f t="shared" si="59"/>
        <v>1225</v>
      </c>
      <c r="J3788">
        <v>0.09</v>
      </c>
      <c r="K3788">
        <v>0</v>
      </c>
    </row>
    <row r="3789" spans="1:11" x14ac:dyDescent="0.3">
      <c r="A3789" t="s">
        <v>4025</v>
      </c>
      <c r="B3789" t="s">
        <v>4133</v>
      </c>
      <c r="C3789" s="1">
        <f>VLOOKUP(A3789,[1]Sheet2!A:B,2,0)</f>
        <v>45047</v>
      </c>
      <c r="D3789">
        <v>10</v>
      </c>
      <c r="E3789" t="s">
        <v>4144</v>
      </c>
      <c r="F3789" t="s">
        <v>1757</v>
      </c>
      <c r="G3789">
        <v>675</v>
      </c>
      <c r="H3789">
        <v>2</v>
      </c>
      <c r="I3789">
        <f t="shared" si="59"/>
        <v>677</v>
      </c>
      <c r="J3789">
        <v>0.05</v>
      </c>
      <c r="K3789">
        <v>0</v>
      </c>
    </row>
    <row r="3790" spans="1:11" x14ac:dyDescent="0.3">
      <c r="A3790" t="s">
        <v>4025</v>
      </c>
      <c r="B3790" t="s">
        <v>4133</v>
      </c>
      <c r="C3790" s="1">
        <f>VLOOKUP(A3790,[1]Sheet2!A:B,2,0)</f>
        <v>45047</v>
      </c>
      <c r="D3790">
        <v>11</v>
      </c>
      <c r="E3790" t="s">
        <v>4145</v>
      </c>
      <c r="F3790" t="s">
        <v>24</v>
      </c>
      <c r="G3790">
        <v>788</v>
      </c>
      <c r="H3790">
        <v>0</v>
      </c>
      <c r="I3790">
        <f t="shared" si="59"/>
        <v>788</v>
      </c>
      <c r="J3790">
        <v>0.06</v>
      </c>
      <c r="K3790">
        <v>0</v>
      </c>
    </row>
    <row r="3791" spans="1:11" x14ac:dyDescent="0.3">
      <c r="A3791" t="s">
        <v>4025</v>
      </c>
      <c r="B3791" t="s">
        <v>4133</v>
      </c>
      <c r="C3791" s="1">
        <f>VLOOKUP(A3791,[1]Sheet2!A:B,2,0)</f>
        <v>45047</v>
      </c>
      <c r="D3791">
        <v>12</v>
      </c>
      <c r="E3791" t="s">
        <v>4146</v>
      </c>
      <c r="F3791" t="s">
        <v>24</v>
      </c>
      <c r="G3791">
        <v>1549</v>
      </c>
      <c r="H3791">
        <v>1</v>
      </c>
      <c r="I3791">
        <f t="shared" si="59"/>
        <v>1550</v>
      </c>
      <c r="J3791">
        <v>0.11</v>
      </c>
      <c r="K3791">
        <v>0</v>
      </c>
    </row>
    <row r="3792" spans="1:11" x14ac:dyDescent="0.3">
      <c r="A3792" t="s">
        <v>4025</v>
      </c>
      <c r="B3792" t="s">
        <v>4133</v>
      </c>
      <c r="C3792" s="1">
        <f>VLOOKUP(A3792,[1]Sheet2!A:B,2,0)</f>
        <v>45047</v>
      </c>
      <c r="D3792">
        <v>13</v>
      </c>
      <c r="E3792" t="s">
        <v>4147</v>
      </c>
      <c r="F3792" t="s">
        <v>24</v>
      </c>
      <c r="G3792">
        <v>823</v>
      </c>
      <c r="H3792">
        <v>1</v>
      </c>
      <c r="I3792">
        <f t="shared" si="59"/>
        <v>824</v>
      </c>
      <c r="J3792">
        <v>0.06</v>
      </c>
      <c r="K3792">
        <v>0</v>
      </c>
    </row>
    <row r="3793" spans="1:11" x14ac:dyDescent="0.3">
      <c r="A3793" t="s">
        <v>4025</v>
      </c>
      <c r="B3793" t="s">
        <v>4133</v>
      </c>
      <c r="C3793" s="1">
        <f>VLOOKUP(A3793,[1]Sheet2!A:B,2,0)</f>
        <v>45047</v>
      </c>
      <c r="D3793">
        <v>14</v>
      </c>
      <c r="E3793" t="s">
        <v>4148</v>
      </c>
      <c r="F3793" t="s">
        <v>24</v>
      </c>
      <c r="G3793">
        <v>1339</v>
      </c>
      <c r="H3793">
        <v>0</v>
      </c>
      <c r="I3793">
        <f t="shared" si="59"/>
        <v>1339</v>
      </c>
      <c r="J3793">
        <v>0.1</v>
      </c>
      <c r="K3793">
        <v>0</v>
      </c>
    </row>
    <row r="3794" spans="1:11" x14ac:dyDescent="0.3">
      <c r="A3794" t="s">
        <v>4025</v>
      </c>
      <c r="B3794" t="s">
        <v>4133</v>
      </c>
      <c r="C3794" s="1">
        <f>VLOOKUP(A3794,[1]Sheet2!A:B,2,0)</f>
        <v>45047</v>
      </c>
      <c r="D3794">
        <v>15</v>
      </c>
      <c r="E3794" t="s">
        <v>4149</v>
      </c>
      <c r="F3794" t="s">
        <v>24</v>
      </c>
      <c r="G3794">
        <v>1209</v>
      </c>
      <c r="H3794">
        <v>0</v>
      </c>
      <c r="I3794">
        <f t="shared" si="59"/>
        <v>1209</v>
      </c>
      <c r="J3794">
        <v>0.09</v>
      </c>
      <c r="K3794">
        <v>0</v>
      </c>
    </row>
    <row r="3795" spans="1:11" x14ac:dyDescent="0.3">
      <c r="A3795" t="s">
        <v>4025</v>
      </c>
      <c r="B3795" t="s">
        <v>4133</v>
      </c>
      <c r="C3795" s="1">
        <f>VLOOKUP(A3795,[1]Sheet2!A:B,2,0)</f>
        <v>45047</v>
      </c>
      <c r="D3795">
        <v>16</v>
      </c>
      <c r="E3795" t="s">
        <v>4150</v>
      </c>
      <c r="F3795" t="s">
        <v>24</v>
      </c>
      <c r="G3795">
        <v>16778</v>
      </c>
      <c r="H3795">
        <v>14</v>
      </c>
      <c r="I3795">
        <f t="shared" si="59"/>
        <v>16792</v>
      </c>
      <c r="J3795">
        <v>1.24</v>
      </c>
      <c r="K3795">
        <v>0</v>
      </c>
    </row>
    <row r="3796" spans="1:11" x14ac:dyDescent="0.3">
      <c r="A3796" t="s">
        <v>4025</v>
      </c>
      <c r="B3796" t="s">
        <v>4133</v>
      </c>
      <c r="C3796" s="1">
        <f>VLOOKUP(A3796,[1]Sheet2!A:B,2,0)</f>
        <v>45047</v>
      </c>
      <c r="D3796">
        <v>17</v>
      </c>
      <c r="E3796" t="s">
        <v>4151</v>
      </c>
      <c r="F3796" t="s">
        <v>24</v>
      </c>
      <c r="G3796">
        <v>3485</v>
      </c>
      <c r="H3796">
        <v>0</v>
      </c>
      <c r="I3796">
        <f t="shared" si="59"/>
        <v>3485</v>
      </c>
      <c r="J3796">
        <v>0.26</v>
      </c>
      <c r="K3796">
        <v>0</v>
      </c>
    </row>
    <row r="3797" spans="1:11" x14ac:dyDescent="0.3">
      <c r="A3797" t="s">
        <v>4025</v>
      </c>
      <c r="B3797" t="s">
        <v>4133</v>
      </c>
      <c r="C3797" s="1">
        <f>VLOOKUP(A3797,[1]Sheet2!A:B,2,0)</f>
        <v>45047</v>
      </c>
      <c r="D3797">
        <v>18</v>
      </c>
      <c r="E3797" t="s">
        <v>4152</v>
      </c>
      <c r="F3797" t="s">
        <v>24</v>
      </c>
      <c r="G3797">
        <v>1508</v>
      </c>
      <c r="H3797">
        <v>1</v>
      </c>
      <c r="I3797">
        <f t="shared" si="59"/>
        <v>1509</v>
      </c>
      <c r="J3797">
        <v>0.11</v>
      </c>
      <c r="K3797">
        <v>0</v>
      </c>
    </row>
    <row r="3798" spans="1:11" x14ac:dyDescent="0.3">
      <c r="A3798" t="s">
        <v>4025</v>
      </c>
      <c r="B3798" t="s">
        <v>4133</v>
      </c>
      <c r="C3798" s="1">
        <f>VLOOKUP(A3798,[1]Sheet2!A:B,2,0)</f>
        <v>45047</v>
      </c>
      <c r="D3798">
        <v>19</v>
      </c>
      <c r="E3798" t="s">
        <v>4153</v>
      </c>
      <c r="F3798" t="s">
        <v>24</v>
      </c>
      <c r="G3798">
        <v>778</v>
      </c>
      <c r="H3798">
        <v>0</v>
      </c>
      <c r="I3798">
        <f t="shared" si="59"/>
        <v>778</v>
      </c>
      <c r="J3798">
        <v>0.06</v>
      </c>
      <c r="K3798">
        <v>0</v>
      </c>
    </row>
    <row r="3799" spans="1:11" x14ac:dyDescent="0.3">
      <c r="A3799" t="s">
        <v>4025</v>
      </c>
      <c r="B3799" t="s">
        <v>4133</v>
      </c>
      <c r="C3799" s="1">
        <f>VLOOKUP(A3799,[1]Sheet2!A:B,2,0)</f>
        <v>45047</v>
      </c>
      <c r="D3799">
        <v>20</v>
      </c>
      <c r="E3799" t="s">
        <v>4154</v>
      </c>
      <c r="F3799" t="s">
        <v>24</v>
      </c>
      <c r="G3799">
        <v>398</v>
      </c>
      <c r="H3799">
        <v>1</v>
      </c>
      <c r="I3799">
        <f t="shared" si="59"/>
        <v>399</v>
      </c>
      <c r="J3799">
        <v>0.03</v>
      </c>
      <c r="K3799">
        <v>0</v>
      </c>
    </row>
    <row r="3800" spans="1:11" x14ac:dyDescent="0.3">
      <c r="A3800" t="s">
        <v>4025</v>
      </c>
      <c r="B3800" t="s">
        <v>4133</v>
      </c>
      <c r="C3800" s="1">
        <f>VLOOKUP(A3800,[1]Sheet2!A:B,2,0)</f>
        <v>45047</v>
      </c>
      <c r="D3800">
        <v>21</v>
      </c>
      <c r="E3800" t="s">
        <v>4155</v>
      </c>
      <c r="F3800" t="s">
        <v>24</v>
      </c>
      <c r="G3800">
        <v>412</v>
      </c>
      <c r="H3800">
        <v>0</v>
      </c>
      <c r="I3800">
        <f t="shared" si="59"/>
        <v>412</v>
      </c>
      <c r="J3800">
        <v>0.03</v>
      </c>
      <c r="K3800">
        <v>0</v>
      </c>
    </row>
    <row r="3801" spans="1:11" x14ac:dyDescent="0.3">
      <c r="A3801" t="s">
        <v>4025</v>
      </c>
      <c r="B3801" t="s">
        <v>4133</v>
      </c>
      <c r="C3801" s="1">
        <f>VLOOKUP(A3801,[1]Sheet2!A:B,2,0)</f>
        <v>45047</v>
      </c>
      <c r="D3801">
        <v>22</v>
      </c>
      <c r="E3801" t="s">
        <v>4156</v>
      </c>
      <c r="F3801" t="s">
        <v>24</v>
      </c>
      <c r="G3801">
        <v>585</v>
      </c>
      <c r="H3801">
        <v>0</v>
      </c>
      <c r="I3801">
        <f t="shared" si="59"/>
        <v>585</v>
      </c>
      <c r="J3801">
        <v>0.04</v>
      </c>
      <c r="K3801">
        <v>0</v>
      </c>
    </row>
    <row r="3802" spans="1:11" x14ac:dyDescent="0.3">
      <c r="A3802" t="s">
        <v>4025</v>
      </c>
      <c r="B3802" t="s">
        <v>4133</v>
      </c>
      <c r="C3802" s="1">
        <f>VLOOKUP(A3802,[1]Sheet2!A:B,2,0)</f>
        <v>45047</v>
      </c>
      <c r="D3802">
        <v>23</v>
      </c>
      <c r="E3802" t="s">
        <v>4157</v>
      </c>
      <c r="F3802" t="s">
        <v>24</v>
      </c>
      <c r="G3802">
        <v>633</v>
      </c>
      <c r="H3802">
        <v>0</v>
      </c>
      <c r="I3802">
        <f t="shared" si="59"/>
        <v>633</v>
      </c>
      <c r="J3802">
        <v>0.05</v>
      </c>
      <c r="K3802">
        <v>0</v>
      </c>
    </row>
    <row r="3803" spans="1:11" x14ac:dyDescent="0.3">
      <c r="A3803" t="s">
        <v>4025</v>
      </c>
      <c r="B3803" t="s">
        <v>4133</v>
      </c>
      <c r="C3803" s="1">
        <f>VLOOKUP(A3803,[1]Sheet2!A:B,2,0)</f>
        <v>45047</v>
      </c>
      <c r="D3803">
        <v>24</v>
      </c>
      <c r="E3803" t="s">
        <v>4158</v>
      </c>
      <c r="F3803" t="s">
        <v>24</v>
      </c>
      <c r="G3803">
        <v>1329</v>
      </c>
      <c r="H3803">
        <v>5</v>
      </c>
      <c r="I3803">
        <f t="shared" si="59"/>
        <v>1334</v>
      </c>
      <c r="J3803">
        <v>0.1</v>
      </c>
      <c r="K3803">
        <v>0</v>
      </c>
    </row>
    <row r="3804" spans="1:11" x14ac:dyDescent="0.3">
      <c r="A3804" t="s">
        <v>4025</v>
      </c>
      <c r="B3804" t="s">
        <v>4133</v>
      </c>
      <c r="C3804" s="1">
        <f>VLOOKUP(A3804,[1]Sheet2!A:B,2,0)</f>
        <v>45047</v>
      </c>
      <c r="D3804">
        <v>25</v>
      </c>
      <c r="E3804" t="s">
        <v>4159</v>
      </c>
      <c r="F3804" t="s">
        <v>24</v>
      </c>
      <c r="G3804">
        <v>466</v>
      </c>
      <c r="H3804">
        <v>0</v>
      </c>
      <c r="I3804">
        <f t="shared" si="59"/>
        <v>466</v>
      </c>
      <c r="J3804">
        <v>0.03</v>
      </c>
      <c r="K3804">
        <v>0</v>
      </c>
    </row>
    <row r="3805" spans="1:11" x14ac:dyDescent="0.3">
      <c r="A3805" t="s">
        <v>4025</v>
      </c>
      <c r="B3805" t="s">
        <v>4133</v>
      </c>
      <c r="C3805" s="1">
        <f>VLOOKUP(A3805,[1]Sheet2!A:B,2,0)</f>
        <v>45047</v>
      </c>
      <c r="D3805">
        <v>26</v>
      </c>
      <c r="E3805" t="s">
        <v>4160</v>
      </c>
      <c r="F3805" t="s">
        <v>24</v>
      </c>
      <c r="G3805">
        <v>1379</v>
      </c>
      <c r="H3805">
        <v>0</v>
      </c>
      <c r="I3805">
        <f t="shared" si="59"/>
        <v>1379</v>
      </c>
      <c r="J3805">
        <v>0.1</v>
      </c>
      <c r="K3805">
        <v>0</v>
      </c>
    </row>
    <row r="3806" spans="1:11" x14ac:dyDescent="0.3">
      <c r="A3806" t="s">
        <v>4025</v>
      </c>
      <c r="B3806" t="s">
        <v>4133</v>
      </c>
      <c r="C3806" s="1">
        <f>VLOOKUP(A3806,[1]Sheet2!A:B,2,0)</f>
        <v>45047</v>
      </c>
      <c r="D3806">
        <v>27</v>
      </c>
      <c r="E3806" t="s">
        <v>4161</v>
      </c>
      <c r="F3806" t="s">
        <v>24</v>
      </c>
      <c r="G3806">
        <v>6152</v>
      </c>
      <c r="H3806">
        <v>0</v>
      </c>
      <c r="I3806">
        <f t="shared" si="59"/>
        <v>6152</v>
      </c>
      <c r="J3806">
        <v>0.45</v>
      </c>
      <c r="K3806">
        <v>0</v>
      </c>
    </row>
    <row r="3807" spans="1:11" x14ac:dyDescent="0.3">
      <c r="A3807" t="s">
        <v>4025</v>
      </c>
      <c r="B3807" t="s">
        <v>4133</v>
      </c>
      <c r="C3807" s="1">
        <f>VLOOKUP(A3807,[1]Sheet2!A:B,2,0)</f>
        <v>45047</v>
      </c>
      <c r="D3807">
        <v>28</v>
      </c>
      <c r="E3807" t="s">
        <v>4162</v>
      </c>
      <c r="F3807" t="s">
        <v>24</v>
      </c>
      <c r="G3807">
        <v>3895</v>
      </c>
      <c r="H3807">
        <v>2</v>
      </c>
      <c r="I3807">
        <f t="shared" si="59"/>
        <v>3897</v>
      </c>
      <c r="J3807">
        <v>0.28999999999999998</v>
      </c>
      <c r="K3807">
        <v>0</v>
      </c>
    </row>
    <row r="3808" spans="1:11" x14ac:dyDescent="0.3">
      <c r="A3808" t="s">
        <v>4025</v>
      </c>
      <c r="B3808" t="s">
        <v>4133</v>
      </c>
      <c r="C3808" s="1">
        <f>VLOOKUP(A3808,[1]Sheet2!A:B,2,0)</f>
        <v>45047</v>
      </c>
      <c r="D3808">
        <v>29</v>
      </c>
      <c r="E3808" t="s">
        <v>4163</v>
      </c>
      <c r="F3808" t="s">
        <v>24</v>
      </c>
      <c r="G3808">
        <v>3456</v>
      </c>
      <c r="H3808">
        <v>1</v>
      </c>
      <c r="I3808">
        <f t="shared" si="59"/>
        <v>3457</v>
      </c>
      <c r="J3808">
        <v>0.26</v>
      </c>
      <c r="K3808">
        <v>0</v>
      </c>
    </row>
    <row r="3809" spans="1:11" x14ac:dyDescent="0.3">
      <c r="A3809" t="s">
        <v>4025</v>
      </c>
      <c r="B3809" t="s">
        <v>4133</v>
      </c>
      <c r="C3809" s="1">
        <f>VLOOKUP(A3809,[1]Sheet2!A:B,2,0)</f>
        <v>45047</v>
      </c>
      <c r="D3809">
        <v>30</v>
      </c>
      <c r="E3809" t="s">
        <v>4164</v>
      </c>
      <c r="F3809" t="s">
        <v>24</v>
      </c>
      <c r="G3809">
        <v>1713</v>
      </c>
      <c r="H3809">
        <v>2</v>
      </c>
      <c r="I3809">
        <f t="shared" si="59"/>
        <v>1715</v>
      </c>
      <c r="J3809">
        <v>0.13</v>
      </c>
      <c r="K3809">
        <v>0</v>
      </c>
    </row>
    <row r="3810" spans="1:11" x14ac:dyDescent="0.3">
      <c r="A3810" t="s">
        <v>4025</v>
      </c>
      <c r="B3810" t="s">
        <v>4133</v>
      </c>
      <c r="C3810" s="1">
        <f>VLOOKUP(A3810,[1]Sheet2!A:B,2,0)</f>
        <v>45047</v>
      </c>
      <c r="D3810">
        <v>31</v>
      </c>
      <c r="E3810" t="s">
        <v>4165</v>
      </c>
      <c r="F3810" t="s">
        <v>24</v>
      </c>
      <c r="G3810">
        <v>1926</v>
      </c>
      <c r="H3810">
        <v>1</v>
      </c>
      <c r="I3810">
        <f t="shared" si="59"/>
        <v>1927</v>
      </c>
      <c r="J3810">
        <v>0.14000000000000001</v>
      </c>
      <c r="K3810">
        <v>0</v>
      </c>
    </row>
    <row r="3811" spans="1:11" x14ac:dyDescent="0.3">
      <c r="A3811" t="s">
        <v>4025</v>
      </c>
      <c r="B3811" t="s">
        <v>4133</v>
      </c>
      <c r="C3811" s="1">
        <f>VLOOKUP(A3811,[1]Sheet2!A:B,2,0)</f>
        <v>45047</v>
      </c>
      <c r="D3811">
        <v>32</v>
      </c>
      <c r="E3811" t="s">
        <v>4166</v>
      </c>
      <c r="F3811" t="s">
        <v>24</v>
      </c>
      <c r="G3811">
        <v>1989</v>
      </c>
      <c r="H3811">
        <v>1</v>
      </c>
      <c r="I3811">
        <f t="shared" si="59"/>
        <v>1990</v>
      </c>
      <c r="J3811">
        <v>0.15</v>
      </c>
      <c r="K3811">
        <v>0</v>
      </c>
    </row>
    <row r="3812" spans="1:11" x14ac:dyDescent="0.3">
      <c r="A3812" t="s">
        <v>4025</v>
      </c>
      <c r="B3812" t="s">
        <v>4133</v>
      </c>
      <c r="C3812" s="1">
        <f>VLOOKUP(A3812,[1]Sheet2!A:B,2,0)</f>
        <v>45047</v>
      </c>
      <c r="D3812">
        <v>33</v>
      </c>
      <c r="E3812" t="s">
        <v>4167</v>
      </c>
      <c r="F3812" t="s">
        <v>24</v>
      </c>
      <c r="G3812">
        <v>2052</v>
      </c>
      <c r="H3812">
        <v>0</v>
      </c>
      <c r="I3812">
        <f t="shared" si="59"/>
        <v>2052</v>
      </c>
      <c r="J3812">
        <v>0.15</v>
      </c>
      <c r="K3812">
        <v>0</v>
      </c>
    </row>
    <row r="3813" spans="1:11" x14ac:dyDescent="0.3">
      <c r="A3813" t="s">
        <v>4025</v>
      </c>
      <c r="B3813" t="s">
        <v>4133</v>
      </c>
      <c r="C3813" s="1">
        <f>VLOOKUP(A3813,[1]Sheet2!A:B,2,0)</f>
        <v>45047</v>
      </c>
      <c r="D3813">
        <v>34</v>
      </c>
      <c r="E3813" t="s">
        <v>4168</v>
      </c>
      <c r="F3813" t="s">
        <v>24</v>
      </c>
      <c r="G3813">
        <v>1322</v>
      </c>
      <c r="H3813">
        <v>1</v>
      </c>
      <c r="I3813">
        <f t="shared" si="59"/>
        <v>1323</v>
      </c>
      <c r="J3813">
        <v>0.1</v>
      </c>
      <c r="K3813">
        <v>0</v>
      </c>
    </row>
    <row r="3814" spans="1:11" x14ac:dyDescent="0.3">
      <c r="A3814" t="s">
        <v>4025</v>
      </c>
      <c r="B3814" t="s">
        <v>4133</v>
      </c>
      <c r="C3814" s="1">
        <f>VLOOKUP(A3814,[1]Sheet2!A:B,2,0)</f>
        <v>45047</v>
      </c>
      <c r="D3814">
        <v>35</v>
      </c>
      <c r="E3814" t="s">
        <v>4169</v>
      </c>
      <c r="F3814" t="s">
        <v>24</v>
      </c>
      <c r="G3814">
        <v>386</v>
      </c>
      <c r="H3814">
        <v>0</v>
      </c>
      <c r="I3814">
        <f t="shared" si="59"/>
        <v>386</v>
      </c>
      <c r="J3814">
        <v>0.03</v>
      </c>
      <c r="K3814">
        <v>0</v>
      </c>
    </row>
    <row r="3815" spans="1:11" x14ac:dyDescent="0.3">
      <c r="A3815" t="s">
        <v>4025</v>
      </c>
      <c r="B3815" t="s">
        <v>4133</v>
      </c>
      <c r="C3815" s="1">
        <f>VLOOKUP(A3815,[1]Sheet2!A:B,2,0)</f>
        <v>45047</v>
      </c>
      <c r="D3815">
        <v>36</v>
      </c>
      <c r="E3815" t="s">
        <v>4170</v>
      </c>
      <c r="F3815" t="s">
        <v>24</v>
      </c>
      <c r="G3815">
        <v>477</v>
      </c>
      <c r="H3815">
        <v>0</v>
      </c>
      <c r="I3815">
        <f t="shared" si="59"/>
        <v>477</v>
      </c>
      <c r="J3815">
        <v>0.04</v>
      </c>
      <c r="K3815">
        <v>0</v>
      </c>
    </row>
    <row r="3816" spans="1:11" x14ac:dyDescent="0.3">
      <c r="A3816" t="s">
        <v>4025</v>
      </c>
      <c r="B3816" t="s">
        <v>4133</v>
      </c>
      <c r="C3816" s="1">
        <f>VLOOKUP(A3816,[1]Sheet2!A:B,2,0)</f>
        <v>45047</v>
      </c>
      <c r="D3816">
        <v>37</v>
      </c>
      <c r="E3816" t="s">
        <v>33</v>
      </c>
      <c r="F3816" t="s">
        <v>34</v>
      </c>
      <c r="G3816">
        <v>2490</v>
      </c>
      <c r="H3816">
        <v>10</v>
      </c>
      <c r="I3816">
        <f t="shared" si="59"/>
        <v>2500</v>
      </c>
      <c r="J3816">
        <v>0.18</v>
      </c>
      <c r="K3816">
        <v>0</v>
      </c>
    </row>
    <row r="3817" spans="1:11" x14ac:dyDescent="0.3">
      <c r="A3817" t="s">
        <v>4025</v>
      </c>
      <c r="B3817" t="s">
        <v>4171</v>
      </c>
      <c r="C3817" s="1">
        <f>VLOOKUP(A3817,[1]Sheet2!A:B,2,0)</f>
        <v>45047</v>
      </c>
      <c r="D3817">
        <v>1</v>
      </c>
      <c r="E3817" t="s">
        <v>4172</v>
      </c>
      <c r="F3817" t="s">
        <v>571</v>
      </c>
      <c r="G3817">
        <v>448285</v>
      </c>
      <c r="H3817">
        <v>4564</v>
      </c>
      <c r="I3817">
        <f t="shared" si="59"/>
        <v>452849</v>
      </c>
      <c r="J3817">
        <v>36.380000000000003</v>
      </c>
      <c r="K3817">
        <v>0</v>
      </c>
    </row>
    <row r="3818" spans="1:11" x14ac:dyDescent="0.3">
      <c r="A3818" t="s">
        <v>4025</v>
      </c>
      <c r="B3818" t="s">
        <v>4171</v>
      </c>
      <c r="C3818" s="1">
        <f>VLOOKUP(A3818,[1]Sheet2!A:B,2,0)</f>
        <v>45047</v>
      </c>
      <c r="D3818">
        <v>2</v>
      </c>
      <c r="E3818" t="s">
        <v>4173</v>
      </c>
      <c r="F3818" t="s">
        <v>16</v>
      </c>
      <c r="G3818">
        <v>52433</v>
      </c>
      <c r="H3818">
        <v>226</v>
      </c>
      <c r="I3818">
        <f t="shared" si="59"/>
        <v>52659</v>
      </c>
      <c r="J3818">
        <v>4.2300000000000004</v>
      </c>
      <c r="K3818">
        <v>0</v>
      </c>
    </row>
    <row r="3819" spans="1:11" x14ac:dyDescent="0.3">
      <c r="A3819" t="s">
        <v>4025</v>
      </c>
      <c r="B3819" t="s">
        <v>4171</v>
      </c>
      <c r="C3819" s="1">
        <f>VLOOKUP(A3819,[1]Sheet2!A:B,2,0)</f>
        <v>45047</v>
      </c>
      <c r="D3819">
        <v>3</v>
      </c>
      <c r="E3819" t="s">
        <v>4174</v>
      </c>
      <c r="F3819" t="s">
        <v>18</v>
      </c>
      <c r="G3819">
        <v>646152</v>
      </c>
      <c r="H3819">
        <v>4091</v>
      </c>
      <c r="I3819">
        <f t="shared" si="59"/>
        <v>650243</v>
      </c>
      <c r="J3819">
        <v>52.23</v>
      </c>
      <c r="K3819">
        <v>1</v>
      </c>
    </row>
    <row r="3820" spans="1:11" x14ac:dyDescent="0.3">
      <c r="A3820" t="s">
        <v>4025</v>
      </c>
      <c r="B3820" t="s">
        <v>4171</v>
      </c>
      <c r="C3820" s="1">
        <f>VLOOKUP(A3820,[1]Sheet2!A:B,2,0)</f>
        <v>45047</v>
      </c>
      <c r="D3820">
        <v>4</v>
      </c>
      <c r="E3820" t="s">
        <v>4175</v>
      </c>
      <c r="F3820" t="s">
        <v>4036</v>
      </c>
      <c r="G3820">
        <v>45587</v>
      </c>
      <c r="H3820">
        <v>255</v>
      </c>
      <c r="I3820">
        <f t="shared" si="59"/>
        <v>45842</v>
      </c>
      <c r="J3820">
        <v>3.68</v>
      </c>
      <c r="K3820">
        <v>0</v>
      </c>
    </row>
    <row r="3821" spans="1:11" x14ac:dyDescent="0.3">
      <c r="A3821" t="s">
        <v>4025</v>
      </c>
      <c r="B3821" t="s">
        <v>4171</v>
      </c>
      <c r="C3821" s="1">
        <f>VLOOKUP(A3821,[1]Sheet2!A:B,2,0)</f>
        <v>45047</v>
      </c>
      <c r="D3821">
        <v>5</v>
      </c>
      <c r="E3821" t="s">
        <v>4176</v>
      </c>
      <c r="F3821" t="s">
        <v>660</v>
      </c>
      <c r="G3821">
        <v>1462</v>
      </c>
      <c r="H3821">
        <v>6</v>
      </c>
      <c r="I3821">
        <f t="shared" si="59"/>
        <v>1468</v>
      </c>
      <c r="J3821">
        <v>0.12</v>
      </c>
      <c r="K3821">
        <v>0</v>
      </c>
    </row>
    <row r="3822" spans="1:11" x14ac:dyDescent="0.3">
      <c r="A3822" t="s">
        <v>4025</v>
      </c>
      <c r="B3822" t="s">
        <v>4171</v>
      </c>
      <c r="C3822" s="1">
        <f>VLOOKUP(A3822,[1]Sheet2!A:B,2,0)</f>
        <v>45047</v>
      </c>
      <c r="D3822">
        <v>6</v>
      </c>
      <c r="E3822" t="s">
        <v>4177</v>
      </c>
      <c r="F3822" t="s">
        <v>1478</v>
      </c>
      <c r="G3822">
        <v>882</v>
      </c>
      <c r="H3822">
        <v>23</v>
      </c>
      <c r="I3822">
        <f t="shared" si="59"/>
        <v>905</v>
      </c>
      <c r="J3822">
        <v>7.0000000000000007E-2</v>
      </c>
      <c r="K3822">
        <v>0</v>
      </c>
    </row>
    <row r="3823" spans="1:11" x14ac:dyDescent="0.3">
      <c r="A3823" t="s">
        <v>4025</v>
      </c>
      <c r="B3823" t="s">
        <v>4171</v>
      </c>
      <c r="C3823" s="1">
        <f>VLOOKUP(A3823,[1]Sheet2!A:B,2,0)</f>
        <v>45047</v>
      </c>
      <c r="D3823">
        <v>7</v>
      </c>
      <c r="E3823" t="s">
        <v>4178</v>
      </c>
      <c r="F3823" t="s">
        <v>24</v>
      </c>
      <c r="G3823">
        <v>546</v>
      </c>
      <c r="H3823">
        <v>1</v>
      </c>
      <c r="I3823">
        <f t="shared" si="59"/>
        <v>547</v>
      </c>
      <c r="J3823">
        <v>0.04</v>
      </c>
      <c r="K3823">
        <v>0</v>
      </c>
    </row>
    <row r="3824" spans="1:11" x14ac:dyDescent="0.3">
      <c r="A3824" t="s">
        <v>4025</v>
      </c>
      <c r="B3824" t="s">
        <v>4171</v>
      </c>
      <c r="C3824" s="1">
        <f>VLOOKUP(A3824,[1]Sheet2!A:B,2,0)</f>
        <v>45047</v>
      </c>
      <c r="D3824">
        <v>8</v>
      </c>
      <c r="E3824" t="s">
        <v>4179</v>
      </c>
      <c r="F3824" t="s">
        <v>24</v>
      </c>
      <c r="G3824">
        <v>978</v>
      </c>
      <c r="H3824">
        <v>2</v>
      </c>
      <c r="I3824">
        <f t="shared" si="59"/>
        <v>980</v>
      </c>
      <c r="J3824">
        <v>0.08</v>
      </c>
      <c r="K3824">
        <v>0</v>
      </c>
    </row>
    <row r="3825" spans="1:11" x14ac:dyDescent="0.3">
      <c r="A3825" t="s">
        <v>4025</v>
      </c>
      <c r="B3825" t="s">
        <v>4171</v>
      </c>
      <c r="C3825" s="1">
        <f>VLOOKUP(A3825,[1]Sheet2!A:B,2,0)</f>
        <v>45047</v>
      </c>
      <c r="D3825">
        <v>9</v>
      </c>
      <c r="E3825" t="s">
        <v>4180</v>
      </c>
      <c r="F3825" t="s">
        <v>24</v>
      </c>
      <c r="G3825">
        <v>2690</v>
      </c>
      <c r="H3825">
        <v>9</v>
      </c>
      <c r="I3825">
        <f t="shared" si="59"/>
        <v>2699</v>
      </c>
      <c r="J3825">
        <v>0.22</v>
      </c>
      <c r="K3825">
        <v>0</v>
      </c>
    </row>
    <row r="3826" spans="1:11" x14ac:dyDescent="0.3">
      <c r="A3826" t="s">
        <v>4025</v>
      </c>
      <c r="B3826" t="s">
        <v>4171</v>
      </c>
      <c r="C3826" s="1">
        <f>VLOOKUP(A3826,[1]Sheet2!A:B,2,0)</f>
        <v>45047</v>
      </c>
      <c r="D3826">
        <v>10</v>
      </c>
      <c r="E3826" t="s">
        <v>4181</v>
      </c>
      <c r="F3826" t="s">
        <v>24</v>
      </c>
      <c r="G3826">
        <v>1542</v>
      </c>
      <c r="H3826">
        <v>7</v>
      </c>
      <c r="I3826">
        <f t="shared" si="59"/>
        <v>1549</v>
      </c>
      <c r="J3826">
        <v>0.12</v>
      </c>
      <c r="K3826">
        <v>0</v>
      </c>
    </row>
    <row r="3827" spans="1:11" x14ac:dyDescent="0.3">
      <c r="A3827" t="s">
        <v>4025</v>
      </c>
      <c r="B3827" t="s">
        <v>4171</v>
      </c>
      <c r="C3827" s="1">
        <f>VLOOKUP(A3827,[1]Sheet2!A:B,2,0)</f>
        <v>45047</v>
      </c>
      <c r="D3827">
        <v>11</v>
      </c>
      <c r="E3827" t="s">
        <v>4182</v>
      </c>
      <c r="F3827" t="s">
        <v>24</v>
      </c>
      <c r="G3827">
        <v>13079</v>
      </c>
      <c r="H3827">
        <v>66</v>
      </c>
      <c r="I3827">
        <f t="shared" si="59"/>
        <v>13145</v>
      </c>
      <c r="J3827">
        <v>1.06</v>
      </c>
      <c r="K3827">
        <v>0</v>
      </c>
    </row>
    <row r="3828" spans="1:11" x14ac:dyDescent="0.3">
      <c r="A3828" t="s">
        <v>4025</v>
      </c>
      <c r="B3828" t="s">
        <v>4171</v>
      </c>
      <c r="C3828" s="1">
        <f>VLOOKUP(A3828,[1]Sheet2!A:B,2,0)</f>
        <v>45047</v>
      </c>
      <c r="D3828">
        <v>12</v>
      </c>
      <c r="E3828" t="s">
        <v>4183</v>
      </c>
      <c r="F3828" t="s">
        <v>24</v>
      </c>
      <c r="G3828">
        <v>1504</v>
      </c>
      <c r="H3828">
        <v>3</v>
      </c>
      <c r="I3828">
        <f t="shared" si="59"/>
        <v>1507</v>
      </c>
      <c r="J3828">
        <v>0.12</v>
      </c>
      <c r="K3828">
        <v>0</v>
      </c>
    </row>
    <row r="3829" spans="1:11" x14ac:dyDescent="0.3">
      <c r="A3829" t="s">
        <v>4025</v>
      </c>
      <c r="B3829" t="s">
        <v>4171</v>
      </c>
      <c r="C3829" s="1">
        <f>VLOOKUP(A3829,[1]Sheet2!A:B,2,0)</f>
        <v>45047</v>
      </c>
      <c r="D3829">
        <v>13</v>
      </c>
      <c r="E3829" t="s">
        <v>4184</v>
      </c>
      <c r="F3829" t="s">
        <v>24</v>
      </c>
      <c r="G3829">
        <v>3028</v>
      </c>
      <c r="H3829">
        <v>3</v>
      </c>
      <c r="I3829">
        <f t="shared" si="59"/>
        <v>3031</v>
      </c>
      <c r="J3829">
        <v>0.24</v>
      </c>
      <c r="K3829">
        <v>0</v>
      </c>
    </row>
    <row r="3830" spans="1:11" x14ac:dyDescent="0.3">
      <c r="A3830" t="s">
        <v>4025</v>
      </c>
      <c r="B3830" t="s">
        <v>4171</v>
      </c>
      <c r="C3830" s="1">
        <f>VLOOKUP(A3830,[1]Sheet2!A:B,2,0)</f>
        <v>45047</v>
      </c>
      <c r="D3830">
        <v>14</v>
      </c>
      <c r="E3830" t="s">
        <v>4185</v>
      </c>
      <c r="F3830" t="s">
        <v>24</v>
      </c>
      <c r="G3830">
        <v>6980</v>
      </c>
      <c r="H3830">
        <v>3</v>
      </c>
      <c r="I3830">
        <f t="shared" si="59"/>
        <v>6983</v>
      </c>
      <c r="J3830">
        <v>0.56000000000000005</v>
      </c>
      <c r="K3830">
        <v>0</v>
      </c>
    </row>
    <row r="3831" spans="1:11" x14ac:dyDescent="0.3">
      <c r="A3831" t="s">
        <v>4025</v>
      </c>
      <c r="B3831" t="s">
        <v>4171</v>
      </c>
      <c r="C3831" s="1">
        <f>VLOOKUP(A3831,[1]Sheet2!A:B,2,0)</f>
        <v>45047</v>
      </c>
      <c r="D3831">
        <v>15</v>
      </c>
      <c r="E3831" t="s">
        <v>33</v>
      </c>
      <c r="F3831" t="s">
        <v>34</v>
      </c>
      <c r="G3831">
        <v>10412</v>
      </c>
      <c r="H3831">
        <v>112</v>
      </c>
      <c r="I3831">
        <f t="shared" si="59"/>
        <v>10524</v>
      </c>
      <c r="J3831">
        <v>0.85</v>
      </c>
      <c r="K3831">
        <v>0</v>
      </c>
    </row>
    <row r="3832" spans="1:11" x14ac:dyDescent="0.3">
      <c r="A3832" t="s">
        <v>4025</v>
      </c>
      <c r="B3832" t="s">
        <v>4186</v>
      </c>
      <c r="C3832" s="1">
        <f>VLOOKUP(A3832,[1]Sheet2!A:B,2,0)</f>
        <v>45047</v>
      </c>
      <c r="D3832">
        <v>1</v>
      </c>
      <c r="E3832" t="s">
        <v>4187</v>
      </c>
      <c r="F3832" t="s">
        <v>18</v>
      </c>
      <c r="G3832">
        <v>522032</v>
      </c>
      <c r="H3832">
        <v>1551</v>
      </c>
      <c r="I3832">
        <f t="shared" si="59"/>
        <v>523583</v>
      </c>
      <c r="J3832">
        <v>52.09</v>
      </c>
      <c r="K3832">
        <v>1</v>
      </c>
    </row>
    <row r="3833" spans="1:11" x14ac:dyDescent="0.3">
      <c r="A3833" t="s">
        <v>4025</v>
      </c>
      <c r="B3833" t="s">
        <v>4186</v>
      </c>
      <c r="C3833" s="1">
        <f>VLOOKUP(A3833,[1]Sheet2!A:B,2,0)</f>
        <v>45047</v>
      </c>
      <c r="D3833">
        <v>2</v>
      </c>
      <c r="E3833" t="s">
        <v>4188</v>
      </c>
      <c r="F3833" t="s">
        <v>14</v>
      </c>
      <c r="G3833">
        <v>366671</v>
      </c>
      <c r="H3833">
        <v>583</v>
      </c>
      <c r="I3833">
        <f t="shared" si="59"/>
        <v>367254</v>
      </c>
      <c r="J3833">
        <v>36.54</v>
      </c>
      <c r="K3833">
        <v>0</v>
      </c>
    </row>
    <row r="3834" spans="1:11" x14ac:dyDescent="0.3">
      <c r="A3834" t="s">
        <v>4025</v>
      </c>
      <c r="B3834" t="s">
        <v>4186</v>
      </c>
      <c r="C3834" s="1">
        <f>VLOOKUP(A3834,[1]Sheet2!A:B,2,0)</f>
        <v>45047</v>
      </c>
      <c r="D3834">
        <v>3</v>
      </c>
      <c r="E3834" t="s">
        <v>4189</v>
      </c>
      <c r="F3834" t="s">
        <v>1757</v>
      </c>
      <c r="G3834">
        <v>3240</v>
      </c>
      <c r="H3834">
        <v>0</v>
      </c>
      <c r="I3834">
        <f t="shared" si="59"/>
        <v>3240</v>
      </c>
      <c r="J3834">
        <v>0.32</v>
      </c>
      <c r="K3834">
        <v>0</v>
      </c>
    </row>
    <row r="3835" spans="1:11" x14ac:dyDescent="0.3">
      <c r="A3835" t="s">
        <v>4025</v>
      </c>
      <c r="B3835" t="s">
        <v>4186</v>
      </c>
      <c r="C3835" s="1">
        <f>VLOOKUP(A3835,[1]Sheet2!A:B,2,0)</f>
        <v>45047</v>
      </c>
      <c r="D3835">
        <v>4</v>
      </c>
      <c r="E3835" t="s">
        <v>4190</v>
      </c>
      <c r="F3835" t="s">
        <v>4036</v>
      </c>
      <c r="G3835">
        <v>51259</v>
      </c>
      <c r="H3835">
        <v>196</v>
      </c>
      <c r="I3835">
        <f t="shared" si="59"/>
        <v>51455</v>
      </c>
      <c r="J3835">
        <v>5.12</v>
      </c>
      <c r="K3835">
        <v>0</v>
      </c>
    </row>
    <row r="3836" spans="1:11" x14ac:dyDescent="0.3">
      <c r="A3836" t="s">
        <v>4025</v>
      </c>
      <c r="B3836" t="s">
        <v>4186</v>
      </c>
      <c r="C3836" s="1">
        <f>VLOOKUP(A3836,[1]Sheet2!A:B,2,0)</f>
        <v>45047</v>
      </c>
      <c r="D3836">
        <v>5</v>
      </c>
      <c r="E3836" t="s">
        <v>4191</v>
      </c>
      <c r="F3836" t="s">
        <v>1056</v>
      </c>
      <c r="G3836">
        <v>900</v>
      </c>
      <c r="H3836">
        <v>0</v>
      </c>
      <c r="I3836">
        <f t="shared" si="59"/>
        <v>900</v>
      </c>
      <c r="J3836">
        <v>0.09</v>
      </c>
      <c r="K3836">
        <v>0</v>
      </c>
    </row>
    <row r="3837" spans="1:11" x14ac:dyDescent="0.3">
      <c r="A3837" t="s">
        <v>4025</v>
      </c>
      <c r="B3837" t="s">
        <v>4186</v>
      </c>
      <c r="C3837" s="1">
        <f>VLOOKUP(A3837,[1]Sheet2!A:B,2,0)</f>
        <v>45047</v>
      </c>
      <c r="D3837">
        <v>6</v>
      </c>
      <c r="E3837" t="s">
        <v>4192</v>
      </c>
      <c r="F3837" t="s">
        <v>221</v>
      </c>
      <c r="G3837">
        <v>2754</v>
      </c>
      <c r="H3837">
        <v>2</v>
      </c>
      <c r="I3837">
        <f t="shared" si="59"/>
        <v>2756</v>
      </c>
      <c r="J3837">
        <v>0.27</v>
      </c>
      <c r="K3837">
        <v>0</v>
      </c>
    </row>
    <row r="3838" spans="1:11" x14ac:dyDescent="0.3">
      <c r="A3838" t="s">
        <v>4025</v>
      </c>
      <c r="B3838" t="s">
        <v>4186</v>
      </c>
      <c r="C3838" s="1">
        <f>VLOOKUP(A3838,[1]Sheet2!A:B,2,0)</f>
        <v>45047</v>
      </c>
      <c r="D3838">
        <v>7</v>
      </c>
      <c r="E3838" t="s">
        <v>4193</v>
      </c>
      <c r="F3838" t="s">
        <v>987</v>
      </c>
      <c r="G3838">
        <v>1398</v>
      </c>
      <c r="H3838">
        <v>0</v>
      </c>
      <c r="I3838">
        <f t="shared" si="59"/>
        <v>1398</v>
      </c>
      <c r="J3838">
        <v>0.14000000000000001</v>
      </c>
      <c r="K3838">
        <v>0</v>
      </c>
    </row>
    <row r="3839" spans="1:11" x14ac:dyDescent="0.3">
      <c r="A3839" t="s">
        <v>4025</v>
      </c>
      <c r="B3839" t="s">
        <v>4186</v>
      </c>
      <c r="C3839" s="1">
        <f>VLOOKUP(A3839,[1]Sheet2!A:B,2,0)</f>
        <v>45047</v>
      </c>
      <c r="D3839">
        <v>8</v>
      </c>
      <c r="E3839" t="s">
        <v>4194</v>
      </c>
      <c r="F3839" t="s">
        <v>1528</v>
      </c>
      <c r="G3839">
        <v>2362</v>
      </c>
      <c r="H3839">
        <v>7</v>
      </c>
      <c r="I3839">
        <f t="shared" si="59"/>
        <v>2369</v>
      </c>
      <c r="J3839">
        <v>0.24</v>
      </c>
      <c r="K3839">
        <v>0</v>
      </c>
    </row>
    <row r="3840" spans="1:11" x14ac:dyDescent="0.3">
      <c r="A3840" t="s">
        <v>4025</v>
      </c>
      <c r="B3840" t="s">
        <v>4186</v>
      </c>
      <c r="C3840" s="1">
        <f>VLOOKUP(A3840,[1]Sheet2!A:B,2,0)</f>
        <v>45047</v>
      </c>
      <c r="D3840">
        <v>9</v>
      </c>
      <c r="E3840" t="s">
        <v>4195</v>
      </c>
      <c r="F3840" t="s">
        <v>24</v>
      </c>
      <c r="G3840">
        <v>1333</v>
      </c>
      <c r="H3840">
        <v>2</v>
      </c>
      <c r="I3840">
        <f t="shared" si="59"/>
        <v>1335</v>
      </c>
      <c r="J3840">
        <v>0.13</v>
      </c>
      <c r="K3840">
        <v>0</v>
      </c>
    </row>
    <row r="3841" spans="1:11" x14ac:dyDescent="0.3">
      <c r="A3841" t="s">
        <v>4025</v>
      </c>
      <c r="B3841" t="s">
        <v>4186</v>
      </c>
      <c r="C3841" s="1">
        <f>VLOOKUP(A3841,[1]Sheet2!A:B,2,0)</f>
        <v>45047</v>
      </c>
      <c r="D3841">
        <v>10</v>
      </c>
      <c r="E3841" t="s">
        <v>4196</v>
      </c>
      <c r="F3841" t="s">
        <v>24</v>
      </c>
      <c r="G3841">
        <v>2055</v>
      </c>
      <c r="H3841">
        <v>3</v>
      </c>
      <c r="I3841">
        <f t="shared" si="59"/>
        <v>2058</v>
      </c>
      <c r="J3841">
        <v>0.2</v>
      </c>
      <c r="K3841">
        <v>0</v>
      </c>
    </row>
    <row r="3842" spans="1:11" x14ac:dyDescent="0.3">
      <c r="A3842" t="s">
        <v>4025</v>
      </c>
      <c r="B3842" t="s">
        <v>4186</v>
      </c>
      <c r="C3842" s="1">
        <f>VLOOKUP(A3842,[1]Sheet2!A:B,2,0)</f>
        <v>45047</v>
      </c>
      <c r="D3842">
        <v>11</v>
      </c>
      <c r="E3842" t="s">
        <v>4197</v>
      </c>
      <c r="F3842" t="s">
        <v>24</v>
      </c>
      <c r="G3842">
        <v>3577</v>
      </c>
      <c r="H3842">
        <v>0</v>
      </c>
      <c r="I3842">
        <f t="shared" si="59"/>
        <v>3577</v>
      </c>
      <c r="J3842">
        <v>0.36</v>
      </c>
      <c r="K3842">
        <v>0</v>
      </c>
    </row>
    <row r="3843" spans="1:11" x14ac:dyDescent="0.3">
      <c r="A3843" t="s">
        <v>4025</v>
      </c>
      <c r="B3843" t="s">
        <v>4186</v>
      </c>
      <c r="C3843" s="1">
        <f>VLOOKUP(A3843,[1]Sheet2!A:B,2,0)</f>
        <v>45047</v>
      </c>
      <c r="D3843">
        <v>12</v>
      </c>
      <c r="E3843" t="s">
        <v>4198</v>
      </c>
      <c r="F3843" t="s">
        <v>24</v>
      </c>
      <c r="G3843">
        <v>1806</v>
      </c>
      <c r="H3843">
        <v>0</v>
      </c>
      <c r="I3843">
        <f t="shared" ref="I3843:I3906" si="60">SUM(G3843:H3843)</f>
        <v>1806</v>
      </c>
      <c r="J3843">
        <v>0.18</v>
      </c>
      <c r="K3843">
        <v>0</v>
      </c>
    </row>
    <row r="3844" spans="1:11" x14ac:dyDescent="0.3">
      <c r="A3844" t="s">
        <v>4025</v>
      </c>
      <c r="B3844" t="s">
        <v>4186</v>
      </c>
      <c r="C3844" s="1">
        <f>VLOOKUP(A3844,[1]Sheet2!A:B,2,0)</f>
        <v>45047</v>
      </c>
      <c r="D3844">
        <v>13</v>
      </c>
      <c r="E3844" t="s">
        <v>4199</v>
      </c>
      <c r="F3844" t="s">
        <v>24</v>
      </c>
      <c r="G3844">
        <v>20675</v>
      </c>
      <c r="H3844">
        <v>22</v>
      </c>
      <c r="I3844">
        <f t="shared" si="60"/>
        <v>20697</v>
      </c>
      <c r="J3844">
        <v>2.06</v>
      </c>
      <c r="K3844">
        <v>0</v>
      </c>
    </row>
    <row r="3845" spans="1:11" x14ac:dyDescent="0.3">
      <c r="A3845" t="s">
        <v>4025</v>
      </c>
      <c r="B3845" t="s">
        <v>4186</v>
      </c>
      <c r="C3845" s="1">
        <f>VLOOKUP(A3845,[1]Sheet2!A:B,2,0)</f>
        <v>45047</v>
      </c>
      <c r="D3845">
        <v>14</v>
      </c>
      <c r="E3845" t="s">
        <v>4200</v>
      </c>
      <c r="F3845" t="s">
        <v>24</v>
      </c>
      <c r="G3845">
        <v>2962</v>
      </c>
      <c r="H3845">
        <v>0</v>
      </c>
      <c r="I3845">
        <f t="shared" si="60"/>
        <v>2962</v>
      </c>
      <c r="J3845">
        <v>0.28999999999999998</v>
      </c>
      <c r="K3845">
        <v>0</v>
      </c>
    </row>
    <row r="3846" spans="1:11" x14ac:dyDescent="0.3">
      <c r="A3846" t="s">
        <v>4025</v>
      </c>
      <c r="B3846" t="s">
        <v>4186</v>
      </c>
      <c r="C3846" s="1">
        <f>VLOOKUP(A3846,[1]Sheet2!A:B,2,0)</f>
        <v>45047</v>
      </c>
      <c r="D3846">
        <v>15</v>
      </c>
      <c r="E3846" t="s">
        <v>4201</v>
      </c>
      <c r="F3846" t="s">
        <v>24</v>
      </c>
      <c r="G3846">
        <v>3384</v>
      </c>
      <c r="H3846">
        <v>1</v>
      </c>
      <c r="I3846">
        <f t="shared" si="60"/>
        <v>3385</v>
      </c>
      <c r="J3846">
        <v>0.34</v>
      </c>
      <c r="K3846">
        <v>0</v>
      </c>
    </row>
    <row r="3847" spans="1:11" x14ac:dyDescent="0.3">
      <c r="A3847" t="s">
        <v>4025</v>
      </c>
      <c r="B3847" t="s">
        <v>4186</v>
      </c>
      <c r="C3847" s="1">
        <f>VLOOKUP(A3847,[1]Sheet2!A:B,2,0)</f>
        <v>45047</v>
      </c>
      <c r="D3847">
        <v>16</v>
      </c>
      <c r="E3847" t="s">
        <v>33</v>
      </c>
      <c r="F3847" t="s">
        <v>34</v>
      </c>
      <c r="G3847">
        <v>16355</v>
      </c>
      <c r="H3847">
        <v>42</v>
      </c>
      <c r="I3847">
        <f t="shared" si="60"/>
        <v>16397</v>
      </c>
      <c r="J3847">
        <v>1.63</v>
      </c>
      <c r="K3847">
        <v>0</v>
      </c>
    </row>
    <row r="3848" spans="1:11" x14ac:dyDescent="0.3">
      <c r="A3848" t="s">
        <v>4025</v>
      </c>
      <c r="B3848" t="s">
        <v>4202</v>
      </c>
      <c r="C3848" s="1">
        <f>VLOOKUP(A3848,[1]Sheet2!A:B,2,0)</f>
        <v>45047</v>
      </c>
      <c r="D3848">
        <v>1</v>
      </c>
      <c r="E3848" t="s">
        <v>4203</v>
      </c>
      <c r="F3848" t="s">
        <v>16</v>
      </c>
      <c r="G3848">
        <v>6503</v>
      </c>
      <c r="H3848">
        <v>62</v>
      </c>
      <c r="I3848">
        <f t="shared" si="60"/>
        <v>6565</v>
      </c>
      <c r="J3848">
        <v>0.59</v>
      </c>
      <c r="K3848">
        <v>0</v>
      </c>
    </row>
    <row r="3849" spans="1:11" x14ac:dyDescent="0.3">
      <c r="A3849" t="s">
        <v>4025</v>
      </c>
      <c r="B3849" t="s">
        <v>4202</v>
      </c>
      <c r="C3849" s="1">
        <f>VLOOKUP(A3849,[1]Sheet2!A:B,2,0)</f>
        <v>45047</v>
      </c>
      <c r="D3849">
        <v>2</v>
      </c>
      <c r="E3849" t="s">
        <v>4204</v>
      </c>
      <c r="F3849" t="s">
        <v>770</v>
      </c>
      <c r="G3849">
        <v>520537</v>
      </c>
      <c r="H3849">
        <v>1440</v>
      </c>
      <c r="I3849">
        <f t="shared" si="60"/>
        <v>521977</v>
      </c>
      <c r="J3849">
        <v>46.59</v>
      </c>
      <c r="K3849">
        <v>1</v>
      </c>
    </row>
    <row r="3850" spans="1:11" x14ac:dyDescent="0.3">
      <c r="A3850" t="s">
        <v>4025</v>
      </c>
      <c r="B3850" t="s">
        <v>4202</v>
      </c>
      <c r="C3850" s="1">
        <f>VLOOKUP(A3850,[1]Sheet2!A:B,2,0)</f>
        <v>45047</v>
      </c>
      <c r="D3850">
        <v>3</v>
      </c>
      <c r="E3850" t="s">
        <v>4205</v>
      </c>
      <c r="F3850" t="s">
        <v>571</v>
      </c>
      <c r="G3850">
        <v>388293</v>
      </c>
      <c r="H3850">
        <v>397</v>
      </c>
      <c r="I3850">
        <f t="shared" si="60"/>
        <v>388690</v>
      </c>
      <c r="J3850">
        <v>34.69</v>
      </c>
      <c r="K3850">
        <v>0</v>
      </c>
    </row>
    <row r="3851" spans="1:11" x14ac:dyDescent="0.3">
      <c r="A3851" t="s">
        <v>4025</v>
      </c>
      <c r="B3851" t="s">
        <v>4202</v>
      </c>
      <c r="C3851" s="1">
        <f>VLOOKUP(A3851,[1]Sheet2!A:B,2,0)</f>
        <v>45047</v>
      </c>
      <c r="D3851">
        <v>4</v>
      </c>
      <c r="E3851" t="s">
        <v>4206</v>
      </c>
      <c r="F3851" t="s">
        <v>498</v>
      </c>
      <c r="G3851">
        <v>4289</v>
      </c>
      <c r="H3851">
        <v>18</v>
      </c>
      <c r="I3851">
        <f t="shared" si="60"/>
        <v>4307</v>
      </c>
      <c r="J3851">
        <v>0.38</v>
      </c>
      <c r="K3851">
        <v>0</v>
      </c>
    </row>
    <row r="3852" spans="1:11" x14ac:dyDescent="0.3">
      <c r="A3852" t="s">
        <v>4025</v>
      </c>
      <c r="B3852" t="s">
        <v>4202</v>
      </c>
      <c r="C3852" s="1">
        <f>VLOOKUP(A3852,[1]Sheet2!A:B,2,0)</f>
        <v>45047</v>
      </c>
      <c r="D3852">
        <v>5</v>
      </c>
      <c r="E3852" t="s">
        <v>4207</v>
      </c>
      <c r="F3852" t="s">
        <v>4036</v>
      </c>
      <c r="G3852">
        <v>172306</v>
      </c>
      <c r="H3852">
        <v>321</v>
      </c>
      <c r="I3852">
        <f t="shared" si="60"/>
        <v>172627</v>
      </c>
      <c r="J3852">
        <v>15.41</v>
      </c>
      <c r="K3852">
        <v>0</v>
      </c>
    </row>
    <row r="3853" spans="1:11" x14ac:dyDescent="0.3">
      <c r="A3853" t="s">
        <v>4025</v>
      </c>
      <c r="B3853" t="s">
        <v>4202</v>
      </c>
      <c r="C3853" s="1">
        <f>VLOOKUP(A3853,[1]Sheet2!A:B,2,0)</f>
        <v>45047</v>
      </c>
      <c r="D3853">
        <v>6</v>
      </c>
      <c r="E3853" t="s">
        <v>4208</v>
      </c>
      <c r="F3853" t="s">
        <v>24</v>
      </c>
      <c r="G3853">
        <v>1888</v>
      </c>
      <c r="H3853">
        <v>7</v>
      </c>
      <c r="I3853">
        <f t="shared" si="60"/>
        <v>1895</v>
      </c>
      <c r="J3853">
        <v>0.17</v>
      </c>
      <c r="K3853">
        <v>0</v>
      </c>
    </row>
    <row r="3854" spans="1:11" x14ac:dyDescent="0.3">
      <c r="A3854" t="s">
        <v>4025</v>
      </c>
      <c r="B3854" t="s">
        <v>4202</v>
      </c>
      <c r="C3854" s="1">
        <f>VLOOKUP(A3854,[1]Sheet2!A:B,2,0)</f>
        <v>45047</v>
      </c>
      <c r="D3854">
        <v>7</v>
      </c>
      <c r="E3854" t="s">
        <v>4209</v>
      </c>
      <c r="F3854" t="s">
        <v>24</v>
      </c>
      <c r="G3854">
        <v>1256</v>
      </c>
      <c r="H3854">
        <v>8</v>
      </c>
      <c r="I3854">
        <f t="shared" si="60"/>
        <v>1264</v>
      </c>
      <c r="J3854">
        <v>0.11</v>
      </c>
      <c r="K3854">
        <v>0</v>
      </c>
    </row>
    <row r="3855" spans="1:11" x14ac:dyDescent="0.3">
      <c r="A3855" t="s">
        <v>4025</v>
      </c>
      <c r="B3855" t="s">
        <v>4202</v>
      </c>
      <c r="C3855" s="1">
        <f>VLOOKUP(A3855,[1]Sheet2!A:B,2,0)</f>
        <v>45047</v>
      </c>
      <c r="D3855">
        <v>8</v>
      </c>
      <c r="E3855" t="s">
        <v>4210</v>
      </c>
      <c r="F3855" t="s">
        <v>24</v>
      </c>
      <c r="G3855">
        <v>4160</v>
      </c>
      <c r="H3855">
        <v>2</v>
      </c>
      <c r="I3855">
        <f t="shared" si="60"/>
        <v>4162</v>
      </c>
      <c r="J3855">
        <v>0.37</v>
      </c>
      <c r="K3855">
        <v>0</v>
      </c>
    </row>
    <row r="3856" spans="1:11" x14ac:dyDescent="0.3">
      <c r="A3856" t="s">
        <v>4025</v>
      </c>
      <c r="B3856" t="s">
        <v>4202</v>
      </c>
      <c r="C3856" s="1">
        <f>VLOOKUP(A3856,[1]Sheet2!A:B,2,0)</f>
        <v>45047</v>
      </c>
      <c r="D3856">
        <v>9</v>
      </c>
      <c r="E3856" t="s">
        <v>4211</v>
      </c>
      <c r="F3856" t="s">
        <v>24</v>
      </c>
      <c r="G3856">
        <v>2236</v>
      </c>
      <c r="H3856">
        <v>9</v>
      </c>
      <c r="I3856">
        <f t="shared" si="60"/>
        <v>2245</v>
      </c>
      <c r="J3856">
        <v>0.2</v>
      </c>
      <c r="K3856">
        <v>0</v>
      </c>
    </row>
    <row r="3857" spans="1:11" x14ac:dyDescent="0.3">
      <c r="A3857" t="s">
        <v>4025</v>
      </c>
      <c r="B3857" t="s">
        <v>4202</v>
      </c>
      <c r="C3857" s="1">
        <f>VLOOKUP(A3857,[1]Sheet2!A:B,2,0)</f>
        <v>45047</v>
      </c>
      <c r="D3857">
        <v>10</v>
      </c>
      <c r="E3857" t="s">
        <v>4212</v>
      </c>
      <c r="F3857" t="s">
        <v>24</v>
      </c>
      <c r="G3857">
        <v>1849</v>
      </c>
      <c r="H3857">
        <v>4</v>
      </c>
      <c r="I3857">
        <f t="shared" si="60"/>
        <v>1853</v>
      </c>
      <c r="J3857">
        <v>0.17</v>
      </c>
      <c r="K3857">
        <v>0</v>
      </c>
    </row>
    <row r="3858" spans="1:11" x14ac:dyDescent="0.3">
      <c r="A3858" t="s">
        <v>4025</v>
      </c>
      <c r="B3858" t="s">
        <v>4202</v>
      </c>
      <c r="C3858" s="1">
        <f>VLOOKUP(A3858,[1]Sheet2!A:B,2,0)</f>
        <v>45047</v>
      </c>
      <c r="D3858">
        <v>11</v>
      </c>
      <c r="E3858" t="s">
        <v>4213</v>
      </c>
      <c r="F3858" t="s">
        <v>24</v>
      </c>
      <c r="G3858">
        <v>4112</v>
      </c>
      <c r="H3858">
        <v>5</v>
      </c>
      <c r="I3858">
        <f t="shared" si="60"/>
        <v>4117</v>
      </c>
      <c r="J3858">
        <v>0.37</v>
      </c>
      <c r="K3858">
        <v>0</v>
      </c>
    </row>
    <row r="3859" spans="1:11" x14ac:dyDescent="0.3">
      <c r="A3859" t="s">
        <v>4025</v>
      </c>
      <c r="B3859" t="s">
        <v>4202</v>
      </c>
      <c r="C3859" s="1">
        <f>VLOOKUP(A3859,[1]Sheet2!A:B,2,0)</f>
        <v>45047</v>
      </c>
      <c r="D3859">
        <v>12</v>
      </c>
      <c r="E3859" t="s">
        <v>4214</v>
      </c>
      <c r="F3859" t="s">
        <v>24</v>
      </c>
      <c r="G3859">
        <v>2974</v>
      </c>
      <c r="H3859">
        <v>2</v>
      </c>
      <c r="I3859">
        <f t="shared" si="60"/>
        <v>2976</v>
      </c>
      <c r="J3859">
        <v>0.27</v>
      </c>
      <c r="K3859">
        <v>0</v>
      </c>
    </row>
    <row r="3860" spans="1:11" x14ac:dyDescent="0.3">
      <c r="A3860" t="s">
        <v>4025</v>
      </c>
      <c r="B3860" t="s">
        <v>4202</v>
      </c>
      <c r="C3860" s="1">
        <f>VLOOKUP(A3860,[1]Sheet2!A:B,2,0)</f>
        <v>45047</v>
      </c>
      <c r="D3860">
        <v>13</v>
      </c>
      <c r="E3860" t="s">
        <v>33</v>
      </c>
      <c r="F3860" t="s">
        <v>34</v>
      </c>
      <c r="G3860">
        <v>7666</v>
      </c>
      <c r="H3860">
        <v>15</v>
      </c>
      <c r="I3860">
        <f t="shared" si="60"/>
        <v>7681</v>
      </c>
      <c r="J3860">
        <v>0.69</v>
      </c>
      <c r="K3860">
        <v>0</v>
      </c>
    </row>
    <row r="3861" spans="1:11" x14ac:dyDescent="0.3">
      <c r="A3861" t="s">
        <v>4025</v>
      </c>
      <c r="B3861" t="s">
        <v>4215</v>
      </c>
      <c r="C3861" s="1">
        <f>VLOOKUP(A3861,[1]Sheet2!A:B,2,0)</f>
        <v>45047</v>
      </c>
      <c r="D3861">
        <v>1</v>
      </c>
      <c r="E3861" t="s">
        <v>4216</v>
      </c>
      <c r="F3861" t="s">
        <v>18</v>
      </c>
      <c r="G3861">
        <v>512728</v>
      </c>
      <c r="H3861">
        <v>2016</v>
      </c>
      <c r="I3861">
        <f t="shared" si="60"/>
        <v>514744</v>
      </c>
      <c r="J3861">
        <v>41.56</v>
      </c>
      <c r="K3861">
        <v>0</v>
      </c>
    </row>
    <row r="3862" spans="1:11" x14ac:dyDescent="0.3">
      <c r="A3862" t="s">
        <v>4025</v>
      </c>
      <c r="B3862" t="s">
        <v>4215</v>
      </c>
      <c r="C3862" s="1">
        <f>VLOOKUP(A3862,[1]Sheet2!A:B,2,0)</f>
        <v>45047</v>
      </c>
      <c r="D3862">
        <v>2</v>
      </c>
      <c r="E3862" t="s">
        <v>4217</v>
      </c>
      <c r="F3862" t="s">
        <v>14</v>
      </c>
      <c r="G3862">
        <v>557550</v>
      </c>
      <c r="H3862">
        <v>1957</v>
      </c>
      <c r="I3862">
        <f t="shared" si="60"/>
        <v>559507</v>
      </c>
      <c r="J3862">
        <v>45.18</v>
      </c>
      <c r="K3862">
        <v>1</v>
      </c>
    </row>
    <row r="3863" spans="1:11" x14ac:dyDescent="0.3">
      <c r="A3863" t="s">
        <v>4025</v>
      </c>
      <c r="B3863" t="s">
        <v>4215</v>
      </c>
      <c r="C3863" s="1">
        <f>VLOOKUP(A3863,[1]Sheet2!A:B,2,0)</f>
        <v>45047</v>
      </c>
      <c r="D3863">
        <v>3</v>
      </c>
      <c r="E3863" t="s">
        <v>4218</v>
      </c>
      <c r="F3863" t="s">
        <v>16</v>
      </c>
      <c r="G3863">
        <v>11770</v>
      </c>
      <c r="H3863">
        <v>40</v>
      </c>
      <c r="I3863">
        <f t="shared" si="60"/>
        <v>11810</v>
      </c>
      <c r="J3863">
        <v>0.95</v>
      </c>
      <c r="K3863">
        <v>0</v>
      </c>
    </row>
    <row r="3864" spans="1:11" x14ac:dyDescent="0.3">
      <c r="A3864" t="s">
        <v>4025</v>
      </c>
      <c r="B3864" t="s">
        <v>4215</v>
      </c>
      <c r="C3864" s="1">
        <f>VLOOKUP(A3864,[1]Sheet2!A:B,2,0)</f>
        <v>45047</v>
      </c>
      <c r="D3864">
        <v>4</v>
      </c>
      <c r="E3864" t="s">
        <v>4219</v>
      </c>
      <c r="F3864" t="s">
        <v>498</v>
      </c>
      <c r="G3864">
        <v>2432</v>
      </c>
      <c r="H3864">
        <v>18</v>
      </c>
      <c r="I3864">
        <f t="shared" si="60"/>
        <v>2450</v>
      </c>
      <c r="J3864">
        <v>0.2</v>
      </c>
      <c r="K3864">
        <v>0</v>
      </c>
    </row>
    <row r="3865" spans="1:11" x14ac:dyDescent="0.3">
      <c r="A3865" t="s">
        <v>4025</v>
      </c>
      <c r="B3865" t="s">
        <v>4215</v>
      </c>
      <c r="C3865" s="1">
        <f>VLOOKUP(A3865,[1]Sheet2!A:B,2,0)</f>
        <v>45047</v>
      </c>
      <c r="D3865">
        <v>5</v>
      </c>
      <c r="E3865" t="s">
        <v>4220</v>
      </c>
      <c r="F3865" t="s">
        <v>337</v>
      </c>
      <c r="G3865">
        <v>4694</v>
      </c>
      <c r="H3865">
        <v>7</v>
      </c>
      <c r="I3865">
        <f t="shared" si="60"/>
        <v>4701</v>
      </c>
      <c r="J3865">
        <v>0.38</v>
      </c>
      <c r="K3865">
        <v>0</v>
      </c>
    </row>
    <row r="3866" spans="1:11" x14ac:dyDescent="0.3">
      <c r="A3866" t="s">
        <v>4025</v>
      </c>
      <c r="B3866" t="s">
        <v>4215</v>
      </c>
      <c r="C3866" s="1">
        <f>VLOOKUP(A3866,[1]Sheet2!A:B,2,0)</f>
        <v>45047</v>
      </c>
      <c r="D3866">
        <v>6</v>
      </c>
      <c r="E3866" t="s">
        <v>4221</v>
      </c>
      <c r="F3866" t="s">
        <v>1757</v>
      </c>
      <c r="G3866">
        <v>3075</v>
      </c>
      <c r="H3866">
        <v>28</v>
      </c>
      <c r="I3866">
        <f t="shared" si="60"/>
        <v>3103</v>
      </c>
      <c r="J3866">
        <v>0.25</v>
      </c>
      <c r="K3866">
        <v>0</v>
      </c>
    </row>
    <row r="3867" spans="1:11" x14ac:dyDescent="0.3">
      <c r="A3867" t="s">
        <v>4025</v>
      </c>
      <c r="B3867" t="s">
        <v>4215</v>
      </c>
      <c r="C3867" s="1">
        <f>VLOOKUP(A3867,[1]Sheet2!A:B,2,0)</f>
        <v>45047</v>
      </c>
      <c r="D3867">
        <v>7</v>
      </c>
      <c r="E3867" t="s">
        <v>4222</v>
      </c>
      <c r="F3867" t="s">
        <v>1254</v>
      </c>
      <c r="G3867">
        <v>1589</v>
      </c>
      <c r="H3867">
        <v>0</v>
      </c>
      <c r="I3867">
        <f t="shared" si="60"/>
        <v>1589</v>
      </c>
      <c r="J3867">
        <v>0.13</v>
      </c>
      <c r="K3867">
        <v>0</v>
      </c>
    </row>
    <row r="3868" spans="1:11" x14ac:dyDescent="0.3">
      <c r="A3868" t="s">
        <v>4025</v>
      </c>
      <c r="B3868" t="s">
        <v>4215</v>
      </c>
      <c r="C3868" s="1">
        <f>VLOOKUP(A3868,[1]Sheet2!A:B,2,0)</f>
        <v>45047</v>
      </c>
      <c r="D3868">
        <v>8</v>
      </c>
      <c r="E3868" t="s">
        <v>4223</v>
      </c>
      <c r="F3868" t="s">
        <v>4036</v>
      </c>
      <c r="G3868">
        <v>111547</v>
      </c>
      <c r="H3868">
        <v>532</v>
      </c>
      <c r="I3868">
        <f t="shared" si="60"/>
        <v>112079</v>
      </c>
      <c r="J3868">
        <v>9.0500000000000007</v>
      </c>
      <c r="K3868">
        <v>0</v>
      </c>
    </row>
    <row r="3869" spans="1:11" x14ac:dyDescent="0.3">
      <c r="A3869" t="s">
        <v>4025</v>
      </c>
      <c r="B3869" t="s">
        <v>4215</v>
      </c>
      <c r="C3869" s="1">
        <f>VLOOKUP(A3869,[1]Sheet2!A:B,2,0)</f>
        <v>45047</v>
      </c>
      <c r="D3869">
        <v>9</v>
      </c>
      <c r="E3869" t="s">
        <v>4224</v>
      </c>
      <c r="F3869" t="s">
        <v>1437</v>
      </c>
      <c r="G3869">
        <v>3057</v>
      </c>
      <c r="H3869">
        <v>14</v>
      </c>
      <c r="I3869">
        <f t="shared" si="60"/>
        <v>3071</v>
      </c>
      <c r="J3869">
        <v>0.25</v>
      </c>
      <c r="K3869">
        <v>0</v>
      </c>
    </row>
    <row r="3870" spans="1:11" x14ac:dyDescent="0.3">
      <c r="A3870" t="s">
        <v>4025</v>
      </c>
      <c r="B3870" t="s">
        <v>4215</v>
      </c>
      <c r="C3870" s="1">
        <f>VLOOKUP(A3870,[1]Sheet2!A:B,2,0)</f>
        <v>45047</v>
      </c>
      <c r="D3870">
        <v>10</v>
      </c>
      <c r="E3870" t="s">
        <v>4225</v>
      </c>
      <c r="F3870" t="s">
        <v>24</v>
      </c>
      <c r="G3870">
        <v>1473</v>
      </c>
      <c r="H3870">
        <v>0</v>
      </c>
      <c r="I3870">
        <f t="shared" si="60"/>
        <v>1473</v>
      </c>
      <c r="J3870">
        <v>0.12</v>
      </c>
      <c r="K3870">
        <v>0</v>
      </c>
    </row>
    <row r="3871" spans="1:11" x14ac:dyDescent="0.3">
      <c r="A3871" t="s">
        <v>4025</v>
      </c>
      <c r="B3871" t="s">
        <v>4215</v>
      </c>
      <c r="C3871" s="1">
        <f>VLOOKUP(A3871,[1]Sheet2!A:B,2,0)</f>
        <v>45047</v>
      </c>
      <c r="D3871">
        <v>11</v>
      </c>
      <c r="E3871" t="s">
        <v>4226</v>
      </c>
      <c r="F3871" t="s">
        <v>24</v>
      </c>
      <c r="G3871">
        <v>5632</v>
      </c>
      <c r="H3871">
        <v>7</v>
      </c>
      <c r="I3871">
        <f t="shared" si="60"/>
        <v>5639</v>
      </c>
      <c r="J3871">
        <v>0.46</v>
      </c>
      <c r="K3871">
        <v>0</v>
      </c>
    </row>
    <row r="3872" spans="1:11" x14ac:dyDescent="0.3">
      <c r="A3872" t="s">
        <v>4025</v>
      </c>
      <c r="B3872" t="s">
        <v>4215</v>
      </c>
      <c r="C3872" s="1">
        <f>VLOOKUP(A3872,[1]Sheet2!A:B,2,0)</f>
        <v>45047</v>
      </c>
      <c r="D3872">
        <v>12</v>
      </c>
      <c r="E3872" t="s">
        <v>4227</v>
      </c>
      <c r="F3872" t="s">
        <v>24</v>
      </c>
      <c r="G3872">
        <v>2424</v>
      </c>
      <c r="H3872">
        <v>2</v>
      </c>
      <c r="I3872">
        <f t="shared" si="60"/>
        <v>2426</v>
      </c>
      <c r="J3872">
        <v>0.2</v>
      </c>
      <c r="K3872">
        <v>0</v>
      </c>
    </row>
    <row r="3873" spans="1:11" x14ac:dyDescent="0.3">
      <c r="A3873" t="s">
        <v>4025</v>
      </c>
      <c r="B3873" t="s">
        <v>4215</v>
      </c>
      <c r="C3873" s="1">
        <f>VLOOKUP(A3873,[1]Sheet2!A:B,2,0)</f>
        <v>45047</v>
      </c>
      <c r="D3873">
        <v>13</v>
      </c>
      <c r="E3873" t="s">
        <v>4228</v>
      </c>
      <c r="F3873" t="s">
        <v>24</v>
      </c>
      <c r="G3873">
        <v>4504</v>
      </c>
      <c r="H3873">
        <v>1</v>
      </c>
      <c r="I3873">
        <f t="shared" si="60"/>
        <v>4505</v>
      </c>
      <c r="J3873">
        <v>0.36</v>
      </c>
      <c r="K3873">
        <v>0</v>
      </c>
    </row>
    <row r="3874" spans="1:11" x14ac:dyDescent="0.3">
      <c r="A3874" t="s">
        <v>4025</v>
      </c>
      <c r="B3874" t="s">
        <v>4215</v>
      </c>
      <c r="C3874" s="1">
        <f>VLOOKUP(A3874,[1]Sheet2!A:B,2,0)</f>
        <v>45047</v>
      </c>
      <c r="D3874">
        <v>14</v>
      </c>
      <c r="E3874" t="s">
        <v>33</v>
      </c>
      <c r="F3874" t="s">
        <v>34</v>
      </c>
      <c r="G3874">
        <v>11311</v>
      </c>
      <c r="H3874">
        <v>66</v>
      </c>
      <c r="I3874">
        <f t="shared" si="60"/>
        <v>11377</v>
      </c>
      <c r="J3874">
        <v>0.92</v>
      </c>
      <c r="K3874">
        <v>0</v>
      </c>
    </row>
    <row r="3875" spans="1:11" x14ac:dyDescent="0.3">
      <c r="A3875" t="s">
        <v>4025</v>
      </c>
      <c r="B3875" t="s">
        <v>4229</v>
      </c>
      <c r="C3875" s="1">
        <f>VLOOKUP(A3875,[1]Sheet2!A:B,2,0)</f>
        <v>45047</v>
      </c>
      <c r="D3875">
        <v>1</v>
      </c>
      <c r="E3875" t="s">
        <v>4230</v>
      </c>
      <c r="F3875" t="s">
        <v>16</v>
      </c>
      <c r="G3875">
        <v>4609</v>
      </c>
      <c r="H3875">
        <v>36</v>
      </c>
      <c r="I3875">
        <f t="shared" si="60"/>
        <v>4645</v>
      </c>
      <c r="J3875">
        <v>0.43</v>
      </c>
      <c r="K3875">
        <v>0</v>
      </c>
    </row>
    <row r="3876" spans="1:11" x14ac:dyDescent="0.3">
      <c r="A3876" t="s">
        <v>4025</v>
      </c>
      <c r="B3876" t="s">
        <v>4229</v>
      </c>
      <c r="C3876" s="1">
        <f>VLOOKUP(A3876,[1]Sheet2!A:B,2,0)</f>
        <v>45047</v>
      </c>
      <c r="D3876">
        <v>2</v>
      </c>
      <c r="E3876" t="s">
        <v>4231</v>
      </c>
      <c r="F3876" t="s">
        <v>14</v>
      </c>
      <c r="G3876">
        <v>382636</v>
      </c>
      <c r="H3876">
        <v>1654</v>
      </c>
      <c r="I3876">
        <f t="shared" si="60"/>
        <v>384290</v>
      </c>
      <c r="J3876">
        <v>35.42</v>
      </c>
      <c r="K3876">
        <v>0</v>
      </c>
    </row>
    <row r="3877" spans="1:11" x14ac:dyDescent="0.3">
      <c r="A3877" t="s">
        <v>4025</v>
      </c>
      <c r="B3877" t="s">
        <v>4229</v>
      </c>
      <c r="C3877" s="1">
        <f>VLOOKUP(A3877,[1]Sheet2!A:B,2,0)</f>
        <v>45047</v>
      </c>
      <c r="D3877">
        <v>3</v>
      </c>
      <c r="E3877" t="s">
        <v>4232</v>
      </c>
      <c r="F3877" t="s">
        <v>18</v>
      </c>
      <c r="G3877">
        <v>610268</v>
      </c>
      <c r="H3877">
        <v>3265</v>
      </c>
      <c r="I3877">
        <f t="shared" si="60"/>
        <v>613533</v>
      </c>
      <c r="J3877">
        <v>56.54</v>
      </c>
      <c r="K3877">
        <v>1</v>
      </c>
    </row>
    <row r="3878" spans="1:11" x14ac:dyDescent="0.3">
      <c r="A3878" t="s">
        <v>4025</v>
      </c>
      <c r="B3878" t="s">
        <v>4229</v>
      </c>
      <c r="C3878" s="1">
        <f>VLOOKUP(A3878,[1]Sheet2!A:B,2,0)</f>
        <v>45047</v>
      </c>
      <c r="D3878">
        <v>4</v>
      </c>
      <c r="E3878" t="s">
        <v>4233</v>
      </c>
      <c r="F3878" t="s">
        <v>4234</v>
      </c>
      <c r="G3878">
        <v>8373</v>
      </c>
      <c r="H3878">
        <v>45</v>
      </c>
      <c r="I3878">
        <f t="shared" si="60"/>
        <v>8418</v>
      </c>
      <c r="J3878">
        <v>0.78</v>
      </c>
      <c r="K3878">
        <v>0</v>
      </c>
    </row>
    <row r="3879" spans="1:11" x14ac:dyDescent="0.3">
      <c r="A3879" t="s">
        <v>4025</v>
      </c>
      <c r="B3879" t="s">
        <v>4229</v>
      </c>
      <c r="C3879" s="1">
        <f>VLOOKUP(A3879,[1]Sheet2!A:B,2,0)</f>
        <v>45047</v>
      </c>
      <c r="D3879">
        <v>5</v>
      </c>
      <c r="E3879" t="s">
        <v>4235</v>
      </c>
      <c r="F3879" t="s">
        <v>935</v>
      </c>
      <c r="G3879">
        <v>1271</v>
      </c>
      <c r="H3879">
        <v>0</v>
      </c>
      <c r="I3879">
        <f t="shared" si="60"/>
        <v>1271</v>
      </c>
      <c r="J3879">
        <v>0.12</v>
      </c>
      <c r="K3879">
        <v>0</v>
      </c>
    </row>
    <row r="3880" spans="1:11" x14ac:dyDescent="0.3">
      <c r="A3880" t="s">
        <v>4025</v>
      </c>
      <c r="B3880" t="s">
        <v>4229</v>
      </c>
      <c r="C3880" s="1">
        <f>VLOOKUP(A3880,[1]Sheet2!A:B,2,0)</f>
        <v>45047</v>
      </c>
      <c r="D3880">
        <v>6</v>
      </c>
      <c r="E3880" t="s">
        <v>4236</v>
      </c>
      <c r="F3880" t="s">
        <v>2629</v>
      </c>
      <c r="G3880">
        <v>619</v>
      </c>
      <c r="H3880">
        <v>1</v>
      </c>
      <c r="I3880">
        <f t="shared" si="60"/>
        <v>620</v>
      </c>
      <c r="J3880">
        <v>0.06</v>
      </c>
      <c r="K3880">
        <v>0</v>
      </c>
    </row>
    <row r="3881" spans="1:11" x14ac:dyDescent="0.3">
      <c r="A3881" t="s">
        <v>4025</v>
      </c>
      <c r="B3881" t="s">
        <v>4229</v>
      </c>
      <c r="C3881" s="1">
        <f>VLOOKUP(A3881,[1]Sheet2!A:B,2,0)</f>
        <v>45047</v>
      </c>
      <c r="D3881">
        <v>7</v>
      </c>
      <c r="E3881" t="s">
        <v>4237</v>
      </c>
      <c r="F3881" t="s">
        <v>4238</v>
      </c>
      <c r="G3881">
        <v>394</v>
      </c>
      <c r="H3881">
        <v>0</v>
      </c>
      <c r="I3881">
        <f t="shared" si="60"/>
        <v>394</v>
      </c>
      <c r="J3881">
        <v>0.04</v>
      </c>
      <c r="K3881">
        <v>0</v>
      </c>
    </row>
    <row r="3882" spans="1:11" x14ac:dyDescent="0.3">
      <c r="A3882" t="s">
        <v>4025</v>
      </c>
      <c r="B3882" t="s">
        <v>4229</v>
      </c>
      <c r="C3882" s="1">
        <f>VLOOKUP(A3882,[1]Sheet2!A:B,2,0)</f>
        <v>45047</v>
      </c>
      <c r="D3882">
        <v>8</v>
      </c>
      <c r="E3882" t="s">
        <v>4239</v>
      </c>
      <c r="F3882" t="s">
        <v>498</v>
      </c>
      <c r="G3882">
        <v>754</v>
      </c>
      <c r="H3882">
        <v>7</v>
      </c>
      <c r="I3882">
        <f t="shared" si="60"/>
        <v>761</v>
      </c>
      <c r="J3882">
        <v>7.0000000000000007E-2</v>
      </c>
      <c r="K3882">
        <v>0</v>
      </c>
    </row>
    <row r="3883" spans="1:11" x14ac:dyDescent="0.3">
      <c r="A3883" t="s">
        <v>4025</v>
      </c>
      <c r="B3883" t="s">
        <v>4229</v>
      </c>
      <c r="C3883" s="1">
        <f>VLOOKUP(A3883,[1]Sheet2!A:B,2,0)</f>
        <v>45047</v>
      </c>
      <c r="D3883">
        <v>9</v>
      </c>
      <c r="E3883" t="s">
        <v>4240</v>
      </c>
      <c r="F3883" t="s">
        <v>4036</v>
      </c>
      <c r="G3883">
        <v>39336</v>
      </c>
      <c r="H3883">
        <v>113</v>
      </c>
      <c r="I3883">
        <f t="shared" si="60"/>
        <v>39449</v>
      </c>
      <c r="J3883">
        <v>3.64</v>
      </c>
      <c r="K3883">
        <v>0</v>
      </c>
    </row>
    <row r="3884" spans="1:11" x14ac:dyDescent="0.3">
      <c r="A3884" t="s">
        <v>4025</v>
      </c>
      <c r="B3884" t="s">
        <v>4229</v>
      </c>
      <c r="C3884" s="1">
        <f>VLOOKUP(A3884,[1]Sheet2!A:B,2,0)</f>
        <v>45047</v>
      </c>
      <c r="D3884">
        <v>10</v>
      </c>
      <c r="E3884" t="s">
        <v>4241</v>
      </c>
      <c r="F3884" t="s">
        <v>4242</v>
      </c>
      <c r="G3884">
        <v>697</v>
      </c>
      <c r="H3884">
        <v>2</v>
      </c>
      <c r="I3884">
        <f t="shared" si="60"/>
        <v>699</v>
      </c>
      <c r="J3884">
        <v>0.06</v>
      </c>
      <c r="K3884">
        <v>0</v>
      </c>
    </row>
    <row r="3885" spans="1:11" x14ac:dyDescent="0.3">
      <c r="A3885" t="s">
        <v>4025</v>
      </c>
      <c r="B3885" t="s">
        <v>4229</v>
      </c>
      <c r="C3885" s="1">
        <f>VLOOKUP(A3885,[1]Sheet2!A:B,2,0)</f>
        <v>45047</v>
      </c>
      <c r="D3885">
        <v>11</v>
      </c>
      <c r="E3885" t="s">
        <v>4243</v>
      </c>
      <c r="F3885" t="s">
        <v>1528</v>
      </c>
      <c r="G3885">
        <v>3277</v>
      </c>
      <c r="H3885">
        <v>6</v>
      </c>
      <c r="I3885">
        <f t="shared" si="60"/>
        <v>3283</v>
      </c>
      <c r="J3885">
        <v>0.3</v>
      </c>
      <c r="K3885">
        <v>0</v>
      </c>
    </row>
    <row r="3886" spans="1:11" x14ac:dyDescent="0.3">
      <c r="A3886" t="s">
        <v>4025</v>
      </c>
      <c r="B3886" t="s">
        <v>4229</v>
      </c>
      <c r="C3886" s="1">
        <f>VLOOKUP(A3886,[1]Sheet2!A:B,2,0)</f>
        <v>45047</v>
      </c>
      <c r="D3886">
        <v>12</v>
      </c>
      <c r="E3886" t="s">
        <v>4244</v>
      </c>
      <c r="F3886" t="s">
        <v>240</v>
      </c>
      <c r="G3886">
        <v>788</v>
      </c>
      <c r="H3886">
        <v>1</v>
      </c>
      <c r="I3886">
        <f t="shared" si="60"/>
        <v>789</v>
      </c>
      <c r="J3886">
        <v>7.0000000000000007E-2</v>
      </c>
      <c r="K3886">
        <v>0</v>
      </c>
    </row>
    <row r="3887" spans="1:11" x14ac:dyDescent="0.3">
      <c r="A3887" t="s">
        <v>4025</v>
      </c>
      <c r="B3887" t="s">
        <v>4229</v>
      </c>
      <c r="C3887" s="1">
        <f>VLOOKUP(A3887,[1]Sheet2!A:B,2,0)</f>
        <v>45047</v>
      </c>
      <c r="D3887">
        <v>13</v>
      </c>
      <c r="E3887" t="s">
        <v>4245</v>
      </c>
      <c r="F3887" t="s">
        <v>1392</v>
      </c>
      <c r="G3887">
        <v>892</v>
      </c>
      <c r="H3887">
        <v>3</v>
      </c>
      <c r="I3887">
        <f t="shared" si="60"/>
        <v>895</v>
      </c>
      <c r="J3887">
        <v>0.08</v>
      </c>
      <c r="K3887">
        <v>0</v>
      </c>
    </row>
    <row r="3888" spans="1:11" x14ac:dyDescent="0.3">
      <c r="A3888" t="s">
        <v>4025</v>
      </c>
      <c r="B3888" t="s">
        <v>4229</v>
      </c>
      <c r="C3888" s="1">
        <f>VLOOKUP(A3888,[1]Sheet2!A:B,2,0)</f>
        <v>45047</v>
      </c>
      <c r="D3888">
        <v>14</v>
      </c>
      <c r="E3888" t="s">
        <v>4246</v>
      </c>
      <c r="F3888" t="s">
        <v>1757</v>
      </c>
      <c r="G3888">
        <v>2033</v>
      </c>
      <c r="H3888">
        <v>2</v>
      </c>
      <c r="I3888">
        <f t="shared" si="60"/>
        <v>2035</v>
      </c>
      <c r="J3888">
        <v>0.19</v>
      </c>
      <c r="K3888">
        <v>0</v>
      </c>
    </row>
    <row r="3889" spans="1:11" x14ac:dyDescent="0.3">
      <c r="A3889" t="s">
        <v>4025</v>
      </c>
      <c r="B3889" t="s">
        <v>4229</v>
      </c>
      <c r="C3889" s="1">
        <f>VLOOKUP(A3889,[1]Sheet2!A:B,2,0)</f>
        <v>45047</v>
      </c>
      <c r="D3889">
        <v>15</v>
      </c>
      <c r="E3889" t="s">
        <v>4247</v>
      </c>
      <c r="F3889" t="s">
        <v>24</v>
      </c>
      <c r="G3889">
        <v>1883</v>
      </c>
      <c r="H3889">
        <v>0</v>
      </c>
      <c r="I3889">
        <f t="shared" si="60"/>
        <v>1883</v>
      </c>
      <c r="J3889">
        <v>0.17</v>
      </c>
      <c r="K3889">
        <v>0</v>
      </c>
    </row>
    <row r="3890" spans="1:11" x14ac:dyDescent="0.3">
      <c r="A3890" t="s">
        <v>4025</v>
      </c>
      <c r="B3890" t="s">
        <v>4229</v>
      </c>
      <c r="C3890" s="1">
        <f>VLOOKUP(A3890,[1]Sheet2!A:B,2,0)</f>
        <v>45047</v>
      </c>
      <c r="D3890">
        <v>16</v>
      </c>
      <c r="E3890" t="s">
        <v>4248</v>
      </c>
      <c r="F3890" t="s">
        <v>24</v>
      </c>
      <c r="G3890">
        <v>3442</v>
      </c>
      <c r="H3890">
        <v>2</v>
      </c>
      <c r="I3890">
        <f t="shared" si="60"/>
        <v>3444</v>
      </c>
      <c r="J3890">
        <v>0.32</v>
      </c>
      <c r="K3890">
        <v>0</v>
      </c>
    </row>
    <row r="3891" spans="1:11" x14ac:dyDescent="0.3">
      <c r="A3891" t="s">
        <v>4025</v>
      </c>
      <c r="B3891" t="s">
        <v>4229</v>
      </c>
      <c r="C3891" s="1">
        <f>VLOOKUP(A3891,[1]Sheet2!A:B,2,0)</f>
        <v>45047</v>
      </c>
      <c r="D3891">
        <v>17</v>
      </c>
      <c r="E3891" t="s">
        <v>4249</v>
      </c>
      <c r="F3891" t="s">
        <v>24</v>
      </c>
      <c r="G3891">
        <v>1191</v>
      </c>
      <c r="H3891">
        <v>0</v>
      </c>
      <c r="I3891">
        <f t="shared" si="60"/>
        <v>1191</v>
      </c>
      <c r="J3891">
        <v>0.11</v>
      </c>
      <c r="K3891">
        <v>0</v>
      </c>
    </row>
    <row r="3892" spans="1:11" x14ac:dyDescent="0.3">
      <c r="A3892" t="s">
        <v>4025</v>
      </c>
      <c r="B3892" t="s">
        <v>4229</v>
      </c>
      <c r="C3892" s="1">
        <f>VLOOKUP(A3892,[1]Sheet2!A:B,2,0)</f>
        <v>45047</v>
      </c>
      <c r="D3892">
        <v>18</v>
      </c>
      <c r="E3892" t="s">
        <v>4250</v>
      </c>
      <c r="F3892" t="s">
        <v>24</v>
      </c>
      <c r="G3892">
        <v>1725</v>
      </c>
      <c r="H3892">
        <v>0</v>
      </c>
      <c r="I3892">
        <f t="shared" si="60"/>
        <v>1725</v>
      </c>
      <c r="J3892">
        <v>0.16</v>
      </c>
      <c r="K3892">
        <v>0</v>
      </c>
    </row>
    <row r="3893" spans="1:11" x14ac:dyDescent="0.3">
      <c r="A3893" t="s">
        <v>4025</v>
      </c>
      <c r="B3893" t="s">
        <v>4229</v>
      </c>
      <c r="C3893" s="1">
        <f>VLOOKUP(A3893,[1]Sheet2!A:B,2,0)</f>
        <v>45047</v>
      </c>
      <c r="D3893">
        <v>19</v>
      </c>
      <c r="E3893" t="s">
        <v>4251</v>
      </c>
      <c r="F3893" t="s">
        <v>24</v>
      </c>
      <c r="G3893">
        <v>1911</v>
      </c>
      <c r="H3893">
        <v>1</v>
      </c>
      <c r="I3893">
        <f t="shared" si="60"/>
        <v>1912</v>
      </c>
      <c r="J3893">
        <v>0.18</v>
      </c>
      <c r="K3893">
        <v>0</v>
      </c>
    </row>
    <row r="3894" spans="1:11" x14ac:dyDescent="0.3">
      <c r="A3894" t="s">
        <v>4025</v>
      </c>
      <c r="B3894" t="s">
        <v>4229</v>
      </c>
      <c r="C3894" s="1">
        <f>VLOOKUP(A3894,[1]Sheet2!A:B,2,0)</f>
        <v>45047</v>
      </c>
      <c r="D3894">
        <v>20</v>
      </c>
      <c r="E3894" t="s">
        <v>4252</v>
      </c>
      <c r="F3894" t="s">
        <v>24</v>
      </c>
      <c r="G3894">
        <v>3690</v>
      </c>
      <c r="H3894">
        <v>7</v>
      </c>
      <c r="I3894">
        <f t="shared" si="60"/>
        <v>3697</v>
      </c>
      <c r="J3894">
        <v>0.34</v>
      </c>
      <c r="K3894">
        <v>0</v>
      </c>
    </row>
    <row r="3895" spans="1:11" x14ac:dyDescent="0.3">
      <c r="A3895" t="s">
        <v>4025</v>
      </c>
      <c r="B3895" t="s">
        <v>4229</v>
      </c>
      <c r="C3895" s="1">
        <f>VLOOKUP(A3895,[1]Sheet2!A:B,2,0)</f>
        <v>45047</v>
      </c>
      <c r="D3895">
        <v>21</v>
      </c>
      <c r="E3895" t="s">
        <v>4253</v>
      </c>
      <c r="F3895" t="s">
        <v>24</v>
      </c>
      <c r="G3895">
        <v>593</v>
      </c>
      <c r="H3895">
        <v>0</v>
      </c>
      <c r="I3895">
        <f t="shared" si="60"/>
        <v>593</v>
      </c>
      <c r="J3895">
        <v>0.05</v>
      </c>
      <c r="K3895">
        <v>0</v>
      </c>
    </row>
    <row r="3896" spans="1:11" x14ac:dyDescent="0.3">
      <c r="A3896" t="s">
        <v>4025</v>
      </c>
      <c r="B3896" t="s">
        <v>4229</v>
      </c>
      <c r="C3896" s="1">
        <f>VLOOKUP(A3896,[1]Sheet2!A:B,2,0)</f>
        <v>45047</v>
      </c>
      <c r="D3896">
        <v>22</v>
      </c>
      <c r="E3896" t="s">
        <v>4254</v>
      </c>
      <c r="F3896" t="s">
        <v>24</v>
      </c>
      <c r="G3896">
        <v>410</v>
      </c>
      <c r="H3896">
        <v>0</v>
      </c>
      <c r="I3896">
        <f t="shared" si="60"/>
        <v>410</v>
      </c>
      <c r="J3896">
        <v>0.04</v>
      </c>
      <c r="K3896">
        <v>0</v>
      </c>
    </row>
    <row r="3897" spans="1:11" x14ac:dyDescent="0.3">
      <c r="A3897" t="s">
        <v>4025</v>
      </c>
      <c r="B3897" t="s">
        <v>4229</v>
      </c>
      <c r="C3897" s="1">
        <f>VLOOKUP(A3897,[1]Sheet2!A:B,2,0)</f>
        <v>45047</v>
      </c>
      <c r="D3897">
        <v>23</v>
      </c>
      <c r="E3897" t="s">
        <v>4255</v>
      </c>
      <c r="F3897" t="s">
        <v>24</v>
      </c>
      <c r="G3897">
        <v>506</v>
      </c>
      <c r="H3897">
        <v>1</v>
      </c>
      <c r="I3897">
        <f t="shared" si="60"/>
        <v>507</v>
      </c>
      <c r="J3897">
        <v>0.05</v>
      </c>
      <c r="K3897">
        <v>0</v>
      </c>
    </row>
    <row r="3898" spans="1:11" x14ac:dyDescent="0.3">
      <c r="A3898" t="s">
        <v>4025</v>
      </c>
      <c r="B3898" t="s">
        <v>4229</v>
      </c>
      <c r="C3898" s="1">
        <f>VLOOKUP(A3898,[1]Sheet2!A:B,2,0)</f>
        <v>45047</v>
      </c>
      <c r="D3898">
        <v>24</v>
      </c>
      <c r="E3898" t="s">
        <v>4256</v>
      </c>
      <c r="F3898" t="s">
        <v>24</v>
      </c>
      <c r="G3898">
        <v>1784</v>
      </c>
      <c r="H3898">
        <v>2</v>
      </c>
      <c r="I3898">
        <f t="shared" si="60"/>
        <v>1786</v>
      </c>
      <c r="J3898">
        <v>0.16</v>
      </c>
      <c r="K3898">
        <v>0</v>
      </c>
    </row>
    <row r="3899" spans="1:11" x14ac:dyDescent="0.3">
      <c r="A3899" t="s">
        <v>4025</v>
      </c>
      <c r="B3899" t="s">
        <v>4229</v>
      </c>
      <c r="C3899" s="1">
        <f>VLOOKUP(A3899,[1]Sheet2!A:B,2,0)</f>
        <v>45047</v>
      </c>
      <c r="D3899">
        <v>25</v>
      </c>
      <c r="E3899" t="s">
        <v>4257</v>
      </c>
      <c r="F3899" t="s">
        <v>24</v>
      </c>
      <c r="G3899">
        <v>1936</v>
      </c>
      <c r="H3899">
        <v>7</v>
      </c>
      <c r="I3899">
        <f t="shared" si="60"/>
        <v>1943</v>
      </c>
      <c r="J3899">
        <v>0.18</v>
      </c>
      <c r="K3899">
        <v>0</v>
      </c>
    </row>
    <row r="3900" spans="1:11" x14ac:dyDescent="0.3">
      <c r="A3900" t="s">
        <v>4025</v>
      </c>
      <c r="B3900" t="s">
        <v>4229</v>
      </c>
      <c r="C3900" s="1">
        <f>VLOOKUP(A3900,[1]Sheet2!A:B,2,0)</f>
        <v>45047</v>
      </c>
      <c r="D3900">
        <v>26</v>
      </c>
      <c r="E3900" t="s">
        <v>4258</v>
      </c>
      <c r="F3900" t="s">
        <v>24</v>
      </c>
      <c r="G3900">
        <v>533</v>
      </c>
      <c r="H3900">
        <v>0</v>
      </c>
      <c r="I3900">
        <f t="shared" si="60"/>
        <v>533</v>
      </c>
      <c r="J3900">
        <v>0.05</v>
      </c>
      <c r="K3900">
        <v>0</v>
      </c>
    </row>
    <row r="3901" spans="1:11" x14ac:dyDescent="0.3">
      <c r="A3901" t="s">
        <v>4025</v>
      </c>
      <c r="B3901" t="s">
        <v>4229</v>
      </c>
      <c r="C3901" s="1">
        <f>VLOOKUP(A3901,[1]Sheet2!A:B,2,0)</f>
        <v>45047</v>
      </c>
      <c r="D3901">
        <v>27</v>
      </c>
      <c r="E3901" t="s">
        <v>4259</v>
      </c>
      <c r="F3901" t="s">
        <v>24</v>
      </c>
      <c r="G3901">
        <v>821</v>
      </c>
      <c r="H3901">
        <v>0</v>
      </c>
      <c r="I3901">
        <f t="shared" si="60"/>
        <v>821</v>
      </c>
      <c r="J3901">
        <v>0.08</v>
      </c>
      <c r="K3901">
        <v>0</v>
      </c>
    </row>
    <row r="3902" spans="1:11" x14ac:dyDescent="0.3">
      <c r="A3902" t="s">
        <v>4025</v>
      </c>
      <c r="B3902" t="s">
        <v>4229</v>
      </c>
      <c r="C3902" s="1">
        <f>VLOOKUP(A3902,[1]Sheet2!A:B,2,0)</f>
        <v>45047</v>
      </c>
      <c r="D3902">
        <v>28</v>
      </c>
      <c r="E3902" t="s">
        <v>4260</v>
      </c>
      <c r="F3902" t="s">
        <v>24</v>
      </c>
      <c r="G3902">
        <v>1034</v>
      </c>
      <c r="H3902">
        <v>2</v>
      </c>
      <c r="I3902">
        <f t="shared" si="60"/>
        <v>1036</v>
      </c>
      <c r="J3902">
        <v>0.1</v>
      </c>
      <c r="K3902">
        <v>0</v>
      </c>
    </row>
    <row r="3903" spans="1:11" x14ac:dyDescent="0.3">
      <c r="A3903" t="s">
        <v>4025</v>
      </c>
      <c r="B3903" t="s">
        <v>4229</v>
      </c>
      <c r="C3903" s="1">
        <f>VLOOKUP(A3903,[1]Sheet2!A:B,2,0)</f>
        <v>45047</v>
      </c>
      <c r="D3903">
        <v>29</v>
      </c>
      <c r="E3903" t="s">
        <v>33</v>
      </c>
      <c r="F3903" t="s">
        <v>34</v>
      </c>
      <c r="G3903">
        <v>2450</v>
      </c>
      <c r="H3903">
        <v>25</v>
      </c>
      <c r="I3903">
        <f t="shared" si="60"/>
        <v>2475</v>
      </c>
      <c r="J3903">
        <v>0.23</v>
      </c>
      <c r="K3903">
        <v>0</v>
      </c>
    </row>
    <row r="3904" spans="1:11" x14ac:dyDescent="0.3">
      <c r="A3904" t="s">
        <v>4025</v>
      </c>
      <c r="B3904" t="s">
        <v>4261</v>
      </c>
      <c r="C3904" s="1">
        <f>VLOOKUP(A3904,[1]Sheet2!A:B,2,0)</f>
        <v>45047</v>
      </c>
      <c r="D3904">
        <v>1</v>
      </c>
      <c r="E3904" t="s">
        <v>4262</v>
      </c>
      <c r="F3904" t="s">
        <v>16</v>
      </c>
      <c r="G3904">
        <v>7678</v>
      </c>
      <c r="H3904">
        <v>42</v>
      </c>
      <c r="I3904">
        <f t="shared" si="60"/>
        <v>7720</v>
      </c>
      <c r="J3904">
        <v>0.68</v>
      </c>
      <c r="K3904">
        <v>0</v>
      </c>
    </row>
    <row r="3905" spans="1:11" x14ac:dyDescent="0.3">
      <c r="A3905" t="s">
        <v>4025</v>
      </c>
      <c r="B3905" t="s">
        <v>4261</v>
      </c>
      <c r="C3905" s="1">
        <f>VLOOKUP(A3905,[1]Sheet2!A:B,2,0)</f>
        <v>45047</v>
      </c>
      <c r="D3905">
        <v>2</v>
      </c>
      <c r="E3905" t="s">
        <v>4263</v>
      </c>
      <c r="F3905" t="s">
        <v>215</v>
      </c>
      <c r="G3905">
        <v>109485</v>
      </c>
      <c r="H3905">
        <v>85</v>
      </c>
      <c r="I3905">
        <f t="shared" si="60"/>
        <v>109570</v>
      </c>
      <c r="J3905">
        <v>9.6300000000000008</v>
      </c>
      <c r="K3905">
        <v>0</v>
      </c>
    </row>
    <row r="3906" spans="1:11" x14ac:dyDescent="0.3">
      <c r="A3906" t="s">
        <v>4025</v>
      </c>
      <c r="B3906" t="s">
        <v>4261</v>
      </c>
      <c r="C3906" s="1">
        <f>VLOOKUP(A3906,[1]Sheet2!A:B,2,0)</f>
        <v>45047</v>
      </c>
      <c r="D3906">
        <v>3</v>
      </c>
      <c r="E3906" t="s">
        <v>4264</v>
      </c>
      <c r="F3906" t="s">
        <v>571</v>
      </c>
      <c r="G3906">
        <v>368111</v>
      </c>
      <c r="H3906">
        <v>580</v>
      </c>
      <c r="I3906">
        <f t="shared" si="60"/>
        <v>368691</v>
      </c>
      <c r="J3906">
        <v>32.409999999999997</v>
      </c>
      <c r="K3906">
        <v>0</v>
      </c>
    </row>
    <row r="3907" spans="1:11" x14ac:dyDescent="0.3">
      <c r="A3907" t="s">
        <v>4025</v>
      </c>
      <c r="B3907" t="s">
        <v>4261</v>
      </c>
      <c r="C3907" s="1">
        <f>VLOOKUP(A3907,[1]Sheet2!A:B,2,0)</f>
        <v>45047</v>
      </c>
      <c r="D3907">
        <v>4</v>
      </c>
      <c r="E3907" t="s">
        <v>4265</v>
      </c>
      <c r="F3907" t="s">
        <v>18</v>
      </c>
      <c r="G3907">
        <v>565452</v>
      </c>
      <c r="H3907">
        <v>2018</v>
      </c>
      <c r="I3907">
        <f t="shared" ref="I3907:I3970" si="61">SUM(G3907:H3907)</f>
        <v>567470</v>
      </c>
      <c r="J3907">
        <v>49.88</v>
      </c>
      <c r="K3907">
        <v>1</v>
      </c>
    </row>
    <row r="3908" spans="1:11" x14ac:dyDescent="0.3">
      <c r="A3908" t="s">
        <v>4025</v>
      </c>
      <c r="B3908" t="s">
        <v>4261</v>
      </c>
      <c r="C3908" s="1">
        <f>VLOOKUP(A3908,[1]Sheet2!A:B,2,0)</f>
        <v>45047</v>
      </c>
      <c r="D3908">
        <v>5</v>
      </c>
      <c r="E3908" t="s">
        <v>4266</v>
      </c>
      <c r="F3908" t="s">
        <v>4238</v>
      </c>
      <c r="G3908">
        <v>5737</v>
      </c>
      <c r="H3908">
        <v>17</v>
      </c>
      <c r="I3908">
        <f t="shared" si="61"/>
        <v>5754</v>
      </c>
      <c r="J3908">
        <v>0.51</v>
      </c>
      <c r="K3908">
        <v>0</v>
      </c>
    </row>
    <row r="3909" spans="1:11" x14ac:dyDescent="0.3">
      <c r="A3909" t="s">
        <v>4025</v>
      </c>
      <c r="B3909" t="s">
        <v>4261</v>
      </c>
      <c r="C3909" s="1">
        <f>VLOOKUP(A3909,[1]Sheet2!A:B,2,0)</f>
        <v>45047</v>
      </c>
      <c r="D3909">
        <v>6</v>
      </c>
      <c r="E3909" t="s">
        <v>4267</v>
      </c>
      <c r="F3909" t="s">
        <v>1528</v>
      </c>
      <c r="G3909">
        <v>5619</v>
      </c>
      <c r="H3909">
        <v>12</v>
      </c>
      <c r="I3909">
        <f t="shared" si="61"/>
        <v>5631</v>
      </c>
      <c r="J3909">
        <v>0.49</v>
      </c>
      <c r="K3909">
        <v>0</v>
      </c>
    </row>
    <row r="3910" spans="1:11" x14ac:dyDescent="0.3">
      <c r="A3910" t="s">
        <v>4025</v>
      </c>
      <c r="B3910" t="s">
        <v>4261</v>
      </c>
      <c r="C3910" s="1">
        <f>VLOOKUP(A3910,[1]Sheet2!A:B,2,0)</f>
        <v>45047</v>
      </c>
      <c r="D3910">
        <v>7</v>
      </c>
      <c r="E3910" t="s">
        <v>4268</v>
      </c>
      <c r="F3910" t="s">
        <v>4036</v>
      </c>
      <c r="G3910">
        <v>58749</v>
      </c>
      <c r="H3910">
        <v>98</v>
      </c>
      <c r="I3910">
        <f t="shared" si="61"/>
        <v>58847</v>
      </c>
      <c r="J3910">
        <v>5.17</v>
      </c>
      <c r="K3910">
        <v>0</v>
      </c>
    </row>
    <row r="3911" spans="1:11" x14ac:dyDescent="0.3">
      <c r="A3911" t="s">
        <v>4025</v>
      </c>
      <c r="B3911" t="s">
        <v>4261</v>
      </c>
      <c r="C3911" s="1">
        <f>VLOOKUP(A3911,[1]Sheet2!A:B,2,0)</f>
        <v>45047</v>
      </c>
      <c r="D3911">
        <v>8</v>
      </c>
      <c r="E3911" t="s">
        <v>4269</v>
      </c>
      <c r="F3911" t="s">
        <v>24</v>
      </c>
      <c r="G3911">
        <v>4495</v>
      </c>
      <c r="H3911">
        <v>7</v>
      </c>
      <c r="I3911">
        <f t="shared" si="61"/>
        <v>4502</v>
      </c>
      <c r="J3911">
        <v>0.4</v>
      </c>
      <c r="K3911">
        <v>0</v>
      </c>
    </row>
    <row r="3912" spans="1:11" x14ac:dyDescent="0.3">
      <c r="A3912" t="s">
        <v>4025</v>
      </c>
      <c r="B3912" t="s">
        <v>4261</v>
      </c>
      <c r="C3912" s="1">
        <f>VLOOKUP(A3912,[1]Sheet2!A:B,2,0)</f>
        <v>45047</v>
      </c>
      <c r="D3912">
        <v>9</v>
      </c>
      <c r="E3912" t="s">
        <v>33</v>
      </c>
      <c r="F3912" t="s">
        <v>34</v>
      </c>
      <c r="G3912">
        <v>9428</v>
      </c>
      <c r="H3912">
        <v>18</v>
      </c>
      <c r="I3912">
        <f t="shared" si="61"/>
        <v>9446</v>
      </c>
      <c r="J3912">
        <v>0.83</v>
      </c>
      <c r="K3912">
        <v>0</v>
      </c>
    </row>
    <row r="3913" spans="1:11" x14ac:dyDescent="0.3">
      <c r="A3913" t="s">
        <v>4025</v>
      </c>
      <c r="B3913" t="s">
        <v>4270</v>
      </c>
      <c r="C3913" s="1">
        <f>VLOOKUP(A3913,[1]Sheet2!A:B,2,0)</f>
        <v>45047</v>
      </c>
      <c r="D3913">
        <v>1</v>
      </c>
      <c r="E3913" t="s">
        <v>4271</v>
      </c>
      <c r="F3913" t="s">
        <v>18</v>
      </c>
      <c r="G3913">
        <v>517722</v>
      </c>
      <c r="H3913">
        <v>2246</v>
      </c>
      <c r="I3913">
        <f t="shared" si="61"/>
        <v>519968</v>
      </c>
      <c r="J3913">
        <v>45.5</v>
      </c>
      <c r="K3913">
        <v>1</v>
      </c>
    </row>
    <row r="3914" spans="1:11" x14ac:dyDescent="0.3">
      <c r="A3914" t="s">
        <v>4025</v>
      </c>
      <c r="B3914" t="s">
        <v>4270</v>
      </c>
      <c r="C3914" s="1">
        <f>VLOOKUP(A3914,[1]Sheet2!A:B,2,0)</f>
        <v>45047</v>
      </c>
      <c r="D3914">
        <v>2</v>
      </c>
      <c r="E3914" t="s">
        <v>4272</v>
      </c>
      <c r="F3914" t="s">
        <v>14</v>
      </c>
      <c r="G3914">
        <v>440386</v>
      </c>
      <c r="H3914">
        <v>2056</v>
      </c>
      <c r="I3914">
        <f t="shared" si="61"/>
        <v>442442</v>
      </c>
      <c r="J3914">
        <v>38.72</v>
      </c>
      <c r="K3914">
        <v>0</v>
      </c>
    </row>
    <row r="3915" spans="1:11" x14ac:dyDescent="0.3">
      <c r="A3915" t="s">
        <v>4025</v>
      </c>
      <c r="B3915" t="s">
        <v>4270</v>
      </c>
      <c r="C3915" s="1">
        <f>VLOOKUP(A3915,[1]Sheet2!A:B,2,0)</f>
        <v>45047</v>
      </c>
      <c r="D3915">
        <v>3</v>
      </c>
      <c r="E3915" t="s">
        <v>4273</v>
      </c>
      <c r="F3915" t="s">
        <v>16</v>
      </c>
      <c r="G3915">
        <v>28006</v>
      </c>
      <c r="H3915">
        <v>98</v>
      </c>
      <c r="I3915">
        <f t="shared" si="61"/>
        <v>28104</v>
      </c>
      <c r="J3915">
        <v>2.46</v>
      </c>
      <c r="K3915">
        <v>0</v>
      </c>
    </row>
    <row r="3916" spans="1:11" x14ac:dyDescent="0.3">
      <c r="A3916" t="s">
        <v>4025</v>
      </c>
      <c r="B3916" t="s">
        <v>4270</v>
      </c>
      <c r="C3916" s="1">
        <f>VLOOKUP(A3916,[1]Sheet2!A:B,2,0)</f>
        <v>45047</v>
      </c>
      <c r="D3916">
        <v>4</v>
      </c>
      <c r="E3916" t="s">
        <v>4274</v>
      </c>
      <c r="F3916" t="s">
        <v>337</v>
      </c>
      <c r="G3916">
        <v>16090</v>
      </c>
      <c r="H3916">
        <v>27</v>
      </c>
      <c r="I3916">
        <f t="shared" si="61"/>
        <v>16117</v>
      </c>
      <c r="J3916">
        <v>1.41</v>
      </c>
      <c r="K3916">
        <v>0</v>
      </c>
    </row>
    <row r="3917" spans="1:11" x14ac:dyDescent="0.3">
      <c r="A3917" t="s">
        <v>4025</v>
      </c>
      <c r="B3917" t="s">
        <v>4270</v>
      </c>
      <c r="C3917" s="1">
        <f>VLOOKUP(A3917,[1]Sheet2!A:B,2,0)</f>
        <v>45047</v>
      </c>
      <c r="D3917">
        <v>5</v>
      </c>
      <c r="E3917" t="s">
        <v>4275</v>
      </c>
      <c r="F3917" t="s">
        <v>4036</v>
      </c>
      <c r="G3917">
        <v>110736</v>
      </c>
      <c r="H3917">
        <v>732</v>
      </c>
      <c r="I3917">
        <f t="shared" si="61"/>
        <v>111468</v>
      </c>
      <c r="J3917">
        <v>9.75</v>
      </c>
      <c r="K3917">
        <v>0</v>
      </c>
    </row>
    <row r="3918" spans="1:11" x14ac:dyDescent="0.3">
      <c r="A3918" t="s">
        <v>4025</v>
      </c>
      <c r="B3918" t="s">
        <v>4270</v>
      </c>
      <c r="C3918" s="1">
        <f>VLOOKUP(A3918,[1]Sheet2!A:B,2,0)</f>
        <v>45047</v>
      </c>
      <c r="D3918">
        <v>6</v>
      </c>
      <c r="E3918" t="s">
        <v>33</v>
      </c>
      <c r="F3918" t="s">
        <v>34</v>
      </c>
      <c r="G3918">
        <v>24418</v>
      </c>
      <c r="H3918">
        <v>181</v>
      </c>
      <c r="I3918">
        <f t="shared" si="61"/>
        <v>24599</v>
      </c>
      <c r="J3918">
        <v>2.15</v>
      </c>
      <c r="K3918">
        <v>0</v>
      </c>
    </row>
    <row r="3919" spans="1:11" x14ac:dyDescent="0.3">
      <c r="A3919" t="s">
        <v>4025</v>
      </c>
      <c r="B3919" t="s">
        <v>4276</v>
      </c>
      <c r="C3919" s="1">
        <f>VLOOKUP(A3919,[1]Sheet2!A:B,2,0)</f>
        <v>45047</v>
      </c>
      <c r="D3919">
        <v>1</v>
      </c>
      <c r="E3919" t="s">
        <v>4277</v>
      </c>
      <c r="F3919" t="s">
        <v>16</v>
      </c>
      <c r="G3919">
        <v>4072</v>
      </c>
      <c r="H3919">
        <v>84</v>
      </c>
      <c r="I3919">
        <f t="shared" si="61"/>
        <v>4156</v>
      </c>
      <c r="J3919">
        <v>0.33</v>
      </c>
      <c r="K3919">
        <v>0</v>
      </c>
    </row>
    <row r="3920" spans="1:11" x14ac:dyDescent="0.3">
      <c r="A3920" t="s">
        <v>4025</v>
      </c>
      <c r="B3920" t="s">
        <v>4276</v>
      </c>
      <c r="C3920" s="1">
        <f>VLOOKUP(A3920,[1]Sheet2!A:B,2,0)</f>
        <v>45047</v>
      </c>
      <c r="D3920">
        <v>2</v>
      </c>
      <c r="E3920" t="s">
        <v>4278</v>
      </c>
      <c r="F3920" t="s">
        <v>770</v>
      </c>
      <c r="G3920">
        <v>582776</v>
      </c>
      <c r="H3920">
        <v>3000</v>
      </c>
      <c r="I3920">
        <f t="shared" si="61"/>
        <v>585776</v>
      </c>
      <c r="J3920">
        <v>46.78</v>
      </c>
      <c r="K3920">
        <v>1</v>
      </c>
    </row>
    <row r="3921" spans="1:11" x14ac:dyDescent="0.3">
      <c r="A3921" t="s">
        <v>4025</v>
      </c>
      <c r="B3921" t="s">
        <v>4276</v>
      </c>
      <c r="C3921" s="1">
        <f>VLOOKUP(A3921,[1]Sheet2!A:B,2,0)</f>
        <v>45047</v>
      </c>
      <c r="D3921">
        <v>3</v>
      </c>
      <c r="E3921" t="s">
        <v>4279</v>
      </c>
      <c r="F3921" t="s">
        <v>4036</v>
      </c>
      <c r="G3921">
        <v>123151</v>
      </c>
      <c r="H3921">
        <v>268</v>
      </c>
      <c r="I3921">
        <f t="shared" si="61"/>
        <v>123419</v>
      </c>
      <c r="J3921">
        <v>9.86</v>
      </c>
      <c r="K3921">
        <v>0</v>
      </c>
    </row>
    <row r="3922" spans="1:11" x14ac:dyDescent="0.3">
      <c r="A3922" t="s">
        <v>4025</v>
      </c>
      <c r="B3922" t="s">
        <v>4276</v>
      </c>
      <c r="C3922" s="1">
        <f>VLOOKUP(A3922,[1]Sheet2!A:B,2,0)</f>
        <v>45047</v>
      </c>
      <c r="D3922">
        <v>4</v>
      </c>
      <c r="E3922" t="s">
        <v>4280</v>
      </c>
      <c r="F3922" t="s">
        <v>1757</v>
      </c>
      <c r="G3922">
        <v>1735</v>
      </c>
      <c r="H3922">
        <v>9</v>
      </c>
      <c r="I3922">
        <f t="shared" si="61"/>
        <v>1744</v>
      </c>
      <c r="J3922">
        <v>0.14000000000000001</v>
      </c>
      <c r="K3922">
        <v>0</v>
      </c>
    </row>
    <row r="3923" spans="1:11" x14ac:dyDescent="0.3">
      <c r="A3923" t="s">
        <v>4025</v>
      </c>
      <c r="B3923" t="s">
        <v>4276</v>
      </c>
      <c r="C3923" s="1">
        <f>VLOOKUP(A3923,[1]Sheet2!A:B,2,0)</f>
        <v>45047</v>
      </c>
      <c r="D3923">
        <v>5</v>
      </c>
      <c r="E3923" t="s">
        <v>4281</v>
      </c>
      <c r="F3923" t="s">
        <v>498</v>
      </c>
      <c r="G3923">
        <v>1170</v>
      </c>
      <c r="H3923">
        <v>11</v>
      </c>
      <c r="I3923">
        <f t="shared" si="61"/>
        <v>1181</v>
      </c>
      <c r="J3923">
        <v>0.09</v>
      </c>
      <c r="K3923">
        <v>0</v>
      </c>
    </row>
    <row r="3924" spans="1:11" x14ac:dyDescent="0.3">
      <c r="A3924" t="s">
        <v>4025</v>
      </c>
      <c r="B3924" t="s">
        <v>4276</v>
      </c>
      <c r="C3924" s="1">
        <f>VLOOKUP(A3924,[1]Sheet2!A:B,2,0)</f>
        <v>45047</v>
      </c>
      <c r="D3924">
        <v>6</v>
      </c>
      <c r="E3924" t="s">
        <v>4282</v>
      </c>
      <c r="F3924" t="s">
        <v>240</v>
      </c>
      <c r="G3924">
        <v>8086</v>
      </c>
      <c r="H3924">
        <v>17</v>
      </c>
      <c r="I3924">
        <f t="shared" si="61"/>
        <v>8103</v>
      </c>
      <c r="J3924">
        <v>0.65</v>
      </c>
      <c r="K3924">
        <v>0</v>
      </c>
    </row>
    <row r="3925" spans="1:11" x14ac:dyDescent="0.3">
      <c r="A3925" t="s">
        <v>4025</v>
      </c>
      <c r="B3925" t="s">
        <v>4276</v>
      </c>
      <c r="C3925" s="1">
        <f>VLOOKUP(A3925,[1]Sheet2!A:B,2,0)</f>
        <v>45047</v>
      </c>
      <c r="D3925">
        <v>7</v>
      </c>
      <c r="E3925" t="s">
        <v>4283</v>
      </c>
      <c r="F3925" t="s">
        <v>4284</v>
      </c>
      <c r="G3925">
        <v>487276</v>
      </c>
      <c r="H3925">
        <v>2461</v>
      </c>
      <c r="I3925">
        <f t="shared" si="61"/>
        <v>489737</v>
      </c>
      <c r="J3925">
        <v>39.11</v>
      </c>
      <c r="K3925">
        <v>0</v>
      </c>
    </row>
    <row r="3926" spans="1:11" x14ac:dyDescent="0.3">
      <c r="A3926" t="s">
        <v>4025</v>
      </c>
      <c r="B3926" t="s">
        <v>4276</v>
      </c>
      <c r="C3926" s="1">
        <f>VLOOKUP(A3926,[1]Sheet2!A:B,2,0)</f>
        <v>45047</v>
      </c>
      <c r="D3926">
        <v>8</v>
      </c>
      <c r="E3926" t="s">
        <v>4285</v>
      </c>
      <c r="F3926" t="s">
        <v>24</v>
      </c>
      <c r="G3926">
        <v>3300</v>
      </c>
      <c r="H3926">
        <v>16</v>
      </c>
      <c r="I3926">
        <f t="shared" si="61"/>
        <v>3316</v>
      </c>
      <c r="J3926">
        <v>0.26</v>
      </c>
      <c r="K3926">
        <v>0</v>
      </c>
    </row>
    <row r="3927" spans="1:11" x14ac:dyDescent="0.3">
      <c r="A3927" t="s">
        <v>4025</v>
      </c>
      <c r="B3927" t="s">
        <v>4276</v>
      </c>
      <c r="C3927" s="1">
        <f>VLOOKUP(A3927,[1]Sheet2!A:B,2,0)</f>
        <v>45047</v>
      </c>
      <c r="D3927">
        <v>9</v>
      </c>
      <c r="E3927" t="s">
        <v>4286</v>
      </c>
      <c r="F3927" t="s">
        <v>24</v>
      </c>
      <c r="G3927">
        <v>1986</v>
      </c>
      <c r="H3927">
        <v>5</v>
      </c>
      <c r="I3927">
        <f t="shared" si="61"/>
        <v>1991</v>
      </c>
      <c r="J3927">
        <v>0.16</v>
      </c>
      <c r="K3927">
        <v>0</v>
      </c>
    </row>
    <row r="3928" spans="1:11" x14ac:dyDescent="0.3">
      <c r="A3928" t="s">
        <v>4025</v>
      </c>
      <c r="B3928" t="s">
        <v>4276</v>
      </c>
      <c r="C3928" s="1">
        <f>VLOOKUP(A3928,[1]Sheet2!A:B,2,0)</f>
        <v>45047</v>
      </c>
      <c r="D3928">
        <v>10</v>
      </c>
      <c r="E3928" t="s">
        <v>4287</v>
      </c>
      <c r="F3928" t="s">
        <v>24</v>
      </c>
      <c r="G3928">
        <v>1402</v>
      </c>
      <c r="H3928">
        <v>6</v>
      </c>
      <c r="I3928">
        <f t="shared" si="61"/>
        <v>1408</v>
      </c>
      <c r="J3928">
        <v>0.11</v>
      </c>
      <c r="K3928">
        <v>0</v>
      </c>
    </row>
    <row r="3929" spans="1:11" x14ac:dyDescent="0.3">
      <c r="A3929" t="s">
        <v>4025</v>
      </c>
      <c r="B3929" t="s">
        <v>4276</v>
      </c>
      <c r="C3929" s="1">
        <f>VLOOKUP(A3929,[1]Sheet2!A:B,2,0)</f>
        <v>45047</v>
      </c>
      <c r="D3929">
        <v>11</v>
      </c>
      <c r="E3929" t="s">
        <v>4288</v>
      </c>
      <c r="F3929" t="s">
        <v>24</v>
      </c>
      <c r="G3929">
        <v>1181</v>
      </c>
      <c r="H3929">
        <v>3</v>
      </c>
      <c r="I3929">
        <f t="shared" si="61"/>
        <v>1184</v>
      </c>
      <c r="J3929">
        <v>0.09</v>
      </c>
      <c r="K3929">
        <v>0</v>
      </c>
    </row>
    <row r="3930" spans="1:11" x14ac:dyDescent="0.3">
      <c r="A3930" t="s">
        <v>4025</v>
      </c>
      <c r="B3930" t="s">
        <v>4276</v>
      </c>
      <c r="C3930" s="1">
        <f>VLOOKUP(A3930,[1]Sheet2!A:B,2,0)</f>
        <v>45047</v>
      </c>
      <c r="D3930">
        <v>12</v>
      </c>
      <c r="E3930" t="s">
        <v>4289</v>
      </c>
      <c r="F3930" t="s">
        <v>24</v>
      </c>
      <c r="G3930">
        <v>1011</v>
      </c>
      <c r="H3930">
        <v>0</v>
      </c>
      <c r="I3930">
        <f t="shared" si="61"/>
        <v>1011</v>
      </c>
      <c r="J3930">
        <v>0.08</v>
      </c>
      <c r="K3930">
        <v>0</v>
      </c>
    </row>
    <row r="3931" spans="1:11" x14ac:dyDescent="0.3">
      <c r="A3931" t="s">
        <v>4025</v>
      </c>
      <c r="B3931" t="s">
        <v>4276</v>
      </c>
      <c r="C3931" s="1">
        <f>VLOOKUP(A3931,[1]Sheet2!A:B,2,0)</f>
        <v>45047</v>
      </c>
      <c r="D3931">
        <v>13</v>
      </c>
      <c r="E3931" t="s">
        <v>4290</v>
      </c>
      <c r="F3931" t="s">
        <v>24</v>
      </c>
      <c r="G3931">
        <v>2819</v>
      </c>
      <c r="H3931">
        <v>1</v>
      </c>
      <c r="I3931">
        <f t="shared" si="61"/>
        <v>2820</v>
      </c>
      <c r="J3931">
        <v>0.23</v>
      </c>
      <c r="K3931">
        <v>0</v>
      </c>
    </row>
    <row r="3932" spans="1:11" x14ac:dyDescent="0.3">
      <c r="A3932" t="s">
        <v>4025</v>
      </c>
      <c r="B3932" t="s">
        <v>4276</v>
      </c>
      <c r="C3932" s="1">
        <f>VLOOKUP(A3932,[1]Sheet2!A:B,2,0)</f>
        <v>45047</v>
      </c>
      <c r="D3932">
        <v>14</v>
      </c>
      <c r="E3932" t="s">
        <v>4291</v>
      </c>
      <c r="F3932" t="s">
        <v>24</v>
      </c>
      <c r="G3932">
        <v>3585</v>
      </c>
      <c r="H3932">
        <v>2</v>
      </c>
      <c r="I3932">
        <f t="shared" si="61"/>
        <v>3587</v>
      </c>
      <c r="J3932">
        <v>0.28999999999999998</v>
      </c>
      <c r="K3932">
        <v>0</v>
      </c>
    </row>
    <row r="3933" spans="1:11" x14ac:dyDescent="0.3">
      <c r="A3933" t="s">
        <v>4025</v>
      </c>
      <c r="B3933" t="s">
        <v>4276</v>
      </c>
      <c r="C3933" s="1">
        <f>VLOOKUP(A3933,[1]Sheet2!A:B,2,0)</f>
        <v>45047</v>
      </c>
      <c r="D3933">
        <v>15</v>
      </c>
      <c r="E3933" t="s">
        <v>4292</v>
      </c>
      <c r="F3933" t="s">
        <v>24</v>
      </c>
      <c r="G3933">
        <v>5974</v>
      </c>
      <c r="H3933">
        <v>0</v>
      </c>
      <c r="I3933">
        <f t="shared" si="61"/>
        <v>5974</v>
      </c>
      <c r="J3933">
        <v>0.48</v>
      </c>
      <c r="K3933">
        <v>0</v>
      </c>
    </row>
    <row r="3934" spans="1:11" x14ac:dyDescent="0.3">
      <c r="A3934" t="s">
        <v>4025</v>
      </c>
      <c r="B3934" t="s">
        <v>4276</v>
      </c>
      <c r="C3934" s="1">
        <f>VLOOKUP(A3934,[1]Sheet2!A:B,2,0)</f>
        <v>45047</v>
      </c>
      <c r="D3934">
        <v>16</v>
      </c>
      <c r="E3934" t="s">
        <v>4293</v>
      </c>
      <c r="F3934" t="s">
        <v>24</v>
      </c>
      <c r="G3934">
        <v>8689</v>
      </c>
      <c r="H3934">
        <v>6</v>
      </c>
      <c r="I3934">
        <f t="shared" si="61"/>
        <v>8695</v>
      </c>
      <c r="J3934">
        <v>0.69</v>
      </c>
      <c r="K3934">
        <v>0</v>
      </c>
    </row>
    <row r="3935" spans="1:11" x14ac:dyDescent="0.3">
      <c r="A3935" t="s">
        <v>4025</v>
      </c>
      <c r="B3935" t="s">
        <v>4276</v>
      </c>
      <c r="C3935" s="1">
        <f>VLOOKUP(A3935,[1]Sheet2!A:B,2,0)</f>
        <v>45047</v>
      </c>
      <c r="D3935">
        <v>17</v>
      </c>
      <c r="E3935" t="s">
        <v>4294</v>
      </c>
      <c r="F3935" t="s">
        <v>24</v>
      </c>
      <c r="G3935">
        <v>1000</v>
      </c>
      <c r="H3935">
        <v>1</v>
      </c>
      <c r="I3935">
        <f t="shared" si="61"/>
        <v>1001</v>
      </c>
      <c r="J3935">
        <v>0.08</v>
      </c>
      <c r="K3935">
        <v>0</v>
      </c>
    </row>
    <row r="3936" spans="1:11" x14ac:dyDescent="0.3">
      <c r="A3936" t="s">
        <v>4025</v>
      </c>
      <c r="B3936" t="s">
        <v>4276</v>
      </c>
      <c r="C3936" s="1">
        <f>VLOOKUP(A3936,[1]Sheet2!A:B,2,0)</f>
        <v>45047</v>
      </c>
      <c r="D3936">
        <v>18</v>
      </c>
      <c r="E3936" t="s">
        <v>33</v>
      </c>
      <c r="F3936" t="s">
        <v>34</v>
      </c>
      <c r="G3936">
        <v>7043</v>
      </c>
      <c r="H3936">
        <v>65</v>
      </c>
      <c r="I3936">
        <f t="shared" si="61"/>
        <v>7108</v>
      </c>
      <c r="J3936">
        <v>0.56999999999999995</v>
      </c>
      <c r="K3936">
        <v>0</v>
      </c>
    </row>
    <row r="3937" spans="1:11" x14ac:dyDescent="0.3">
      <c r="A3937" t="s">
        <v>4025</v>
      </c>
      <c r="B3937" t="s">
        <v>4295</v>
      </c>
      <c r="C3937" s="1">
        <f>VLOOKUP(A3937,[1]Sheet2!A:B,2,0)</f>
        <v>45047</v>
      </c>
      <c r="D3937">
        <v>1</v>
      </c>
      <c r="E3937" t="s">
        <v>4296</v>
      </c>
      <c r="F3937" t="s">
        <v>16</v>
      </c>
      <c r="G3937">
        <v>5500</v>
      </c>
      <c r="H3937">
        <v>50</v>
      </c>
      <c r="I3937">
        <f t="shared" si="61"/>
        <v>5550</v>
      </c>
      <c r="J3937">
        <v>0.48</v>
      </c>
      <c r="K3937">
        <v>0</v>
      </c>
    </row>
    <row r="3938" spans="1:11" x14ac:dyDescent="0.3">
      <c r="A3938" t="s">
        <v>4025</v>
      </c>
      <c r="B3938" t="s">
        <v>4295</v>
      </c>
      <c r="C3938" s="1">
        <f>VLOOKUP(A3938,[1]Sheet2!A:B,2,0)</f>
        <v>45047</v>
      </c>
      <c r="D3938">
        <v>2</v>
      </c>
      <c r="E3938" t="s">
        <v>4297</v>
      </c>
      <c r="F3938" t="s">
        <v>14</v>
      </c>
      <c r="G3938">
        <v>306928</v>
      </c>
      <c r="H3938">
        <v>1528</v>
      </c>
      <c r="I3938">
        <f t="shared" si="61"/>
        <v>308456</v>
      </c>
      <c r="J3938">
        <v>26.65</v>
      </c>
      <c r="K3938">
        <v>0</v>
      </c>
    </row>
    <row r="3939" spans="1:11" x14ac:dyDescent="0.3">
      <c r="A3939" t="s">
        <v>4025</v>
      </c>
      <c r="B3939" t="s">
        <v>4295</v>
      </c>
      <c r="C3939" s="1">
        <f>VLOOKUP(A3939,[1]Sheet2!A:B,2,0)</f>
        <v>45047</v>
      </c>
      <c r="D3939">
        <v>3</v>
      </c>
      <c r="E3939" t="s">
        <v>4298</v>
      </c>
      <c r="F3939" t="s">
        <v>770</v>
      </c>
      <c r="G3939">
        <v>583392</v>
      </c>
      <c r="H3939">
        <v>2920</v>
      </c>
      <c r="I3939">
        <f t="shared" si="61"/>
        <v>586312</v>
      </c>
      <c r="J3939">
        <v>50.65</v>
      </c>
      <c r="K3939">
        <v>1</v>
      </c>
    </row>
    <row r="3940" spans="1:11" x14ac:dyDescent="0.3">
      <c r="A3940" t="s">
        <v>4025</v>
      </c>
      <c r="B3940" t="s">
        <v>4295</v>
      </c>
      <c r="C3940" s="1">
        <f>VLOOKUP(A3940,[1]Sheet2!A:B,2,0)</f>
        <v>45047</v>
      </c>
      <c r="D3940">
        <v>4</v>
      </c>
      <c r="E3940" t="s">
        <v>4299</v>
      </c>
      <c r="F3940" t="s">
        <v>278</v>
      </c>
      <c r="G3940">
        <v>6031</v>
      </c>
      <c r="H3940">
        <v>4</v>
      </c>
      <c r="I3940">
        <f t="shared" si="61"/>
        <v>6035</v>
      </c>
      <c r="J3940">
        <v>0.52</v>
      </c>
      <c r="K3940">
        <v>0</v>
      </c>
    </row>
    <row r="3941" spans="1:11" x14ac:dyDescent="0.3">
      <c r="A3941" t="s">
        <v>4025</v>
      </c>
      <c r="B3941" t="s">
        <v>4295</v>
      </c>
      <c r="C3941" s="1">
        <f>VLOOKUP(A3941,[1]Sheet2!A:B,2,0)</f>
        <v>45047</v>
      </c>
      <c r="D3941">
        <v>5</v>
      </c>
      <c r="E3941" t="s">
        <v>4300</v>
      </c>
      <c r="F3941" t="s">
        <v>1757</v>
      </c>
      <c r="G3941">
        <v>1430</v>
      </c>
      <c r="H3941">
        <v>1</v>
      </c>
      <c r="I3941">
        <f t="shared" si="61"/>
        <v>1431</v>
      </c>
      <c r="J3941">
        <v>0.12</v>
      </c>
      <c r="K3941">
        <v>0</v>
      </c>
    </row>
    <row r="3942" spans="1:11" x14ac:dyDescent="0.3">
      <c r="A3942" t="s">
        <v>4025</v>
      </c>
      <c r="B3942" t="s">
        <v>4295</v>
      </c>
      <c r="C3942" s="1">
        <f>VLOOKUP(A3942,[1]Sheet2!A:B,2,0)</f>
        <v>45047</v>
      </c>
      <c r="D3942">
        <v>6</v>
      </c>
      <c r="E3942" t="s">
        <v>4301</v>
      </c>
      <c r="F3942" t="s">
        <v>4302</v>
      </c>
      <c r="G3942">
        <v>3336</v>
      </c>
      <c r="H3942">
        <v>7</v>
      </c>
      <c r="I3942">
        <f t="shared" si="61"/>
        <v>3343</v>
      </c>
      <c r="J3942">
        <v>0.28999999999999998</v>
      </c>
      <c r="K3942">
        <v>0</v>
      </c>
    </row>
    <row r="3943" spans="1:11" x14ac:dyDescent="0.3">
      <c r="A3943" t="s">
        <v>4025</v>
      </c>
      <c r="B3943" t="s">
        <v>4295</v>
      </c>
      <c r="C3943" s="1">
        <f>VLOOKUP(A3943,[1]Sheet2!A:B,2,0)</f>
        <v>45047</v>
      </c>
      <c r="D3943">
        <v>7</v>
      </c>
      <c r="E3943" t="s">
        <v>4303</v>
      </c>
      <c r="F3943" t="s">
        <v>4304</v>
      </c>
      <c r="G3943">
        <v>3905</v>
      </c>
      <c r="H3943">
        <v>2</v>
      </c>
      <c r="I3943">
        <f t="shared" si="61"/>
        <v>3907</v>
      </c>
      <c r="J3943">
        <v>0.34</v>
      </c>
      <c r="K3943">
        <v>0</v>
      </c>
    </row>
    <row r="3944" spans="1:11" x14ac:dyDescent="0.3">
      <c r="A3944" t="s">
        <v>4025</v>
      </c>
      <c r="B3944" t="s">
        <v>4295</v>
      </c>
      <c r="C3944" s="1">
        <f>VLOOKUP(A3944,[1]Sheet2!A:B,2,0)</f>
        <v>45047</v>
      </c>
      <c r="D3944">
        <v>8</v>
      </c>
      <c r="E3944" t="s">
        <v>4305</v>
      </c>
      <c r="F3944" t="s">
        <v>4036</v>
      </c>
      <c r="G3944">
        <v>173388</v>
      </c>
      <c r="H3944">
        <v>663</v>
      </c>
      <c r="I3944">
        <f t="shared" si="61"/>
        <v>174051</v>
      </c>
      <c r="J3944">
        <v>15.04</v>
      </c>
      <c r="K3944">
        <v>0</v>
      </c>
    </row>
    <row r="3945" spans="1:11" x14ac:dyDescent="0.3">
      <c r="A3945" t="s">
        <v>4025</v>
      </c>
      <c r="B3945" t="s">
        <v>4295</v>
      </c>
      <c r="C3945" s="1">
        <f>VLOOKUP(A3945,[1]Sheet2!A:B,2,0)</f>
        <v>45047</v>
      </c>
      <c r="D3945">
        <v>9</v>
      </c>
      <c r="E3945" t="s">
        <v>4306</v>
      </c>
      <c r="F3945" t="s">
        <v>498</v>
      </c>
      <c r="G3945">
        <v>2993</v>
      </c>
      <c r="H3945">
        <v>18</v>
      </c>
      <c r="I3945">
        <f t="shared" si="61"/>
        <v>3011</v>
      </c>
      <c r="J3945">
        <v>0.26</v>
      </c>
      <c r="K3945">
        <v>0</v>
      </c>
    </row>
    <row r="3946" spans="1:11" x14ac:dyDescent="0.3">
      <c r="A3946" t="s">
        <v>4025</v>
      </c>
      <c r="B3946" t="s">
        <v>4295</v>
      </c>
      <c r="C3946" s="1">
        <f>VLOOKUP(A3946,[1]Sheet2!A:B,2,0)</f>
        <v>45047</v>
      </c>
      <c r="D3946">
        <v>10</v>
      </c>
      <c r="E3946" t="s">
        <v>4307</v>
      </c>
      <c r="F3946" t="s">
        <v>2627</v>
      </c>
      <c r="G3946">
        <v>1377</v>
      </c>
      <c r="H3946">
        <v>7</v>
      </c>
      <c r="I3946">
        <f t="shared" si="61"/>
        <v>1384</v>
      </c>
      <c r="J3946">
        <v>0.12</v>
      </c>
      <c r="K3946">
        <v>0</v>
      </c>
    </row>
    <row r="3947" spans="1:11" x14ac:dyDescent="0.3">
      <c r="A3947" t="s">
        <v>4025</v>
      </c>
      <c r="B3947" t="s">
        <v>4295</v>
      </c>
      <c r="C3947" s="1">
        <f>VLOOKUP(A3947,[1]Sheet2!A:B,2,0)</f>
        <v>45047</v>
      </c>
      <c r="D3947">
        <v>11</v>
      </c>
      <c r="E3947" t="s">
        <v>4308</v>
      </c>
      <c r="F3947" t="s">
        <v>240</v>
      </c>
      <c r="G3947">
        <v>2371</v>
      </c>
      <c r="H3947">
        <v>4</v>
      </c>
      <c r="I3947">
        <f t="shared" si="61"/>
        <v>2375</v>
      </c>
      <c r="J3947">
        <v>0.21</v>
      </c>
      <c r="K3947">
        <v>0</v>
      </c>
    </row>
    <row r="3948" spans="1:11" x14ac:dyDescent="0.3">
      <c r="A3948" t="s">
        <v>4025</v>
      </c>
      <c r="B3948" t="s">
        <v>4295</v>
      </c>
      <c r="C3948" s="1">
        <f>VLOOKUP(A3948,[1]Sheet2!A:B,2,0)</f>
        <v>45047</v>
      </c>
      <c r="D3948">
        <v>12</v>
      </c>
      <c r="E3948" t="s">
        <v>4309</v>
      </c>
      <c r="F3948" t="s">
        <v>24</v>
      </c>
      <c r="G3948">
        <v>1847</v>
      </c>
      <c r="H3948">
        <v>0</v>
      </c>
      <c r="I3948">
        <f t="shared" si="61"/>
        <v>1847</v>
      </c>
      <c r="J3948">
        <v>0.16</v>
      </c>
      <c r="K3948">
        <v>0</v>
      </c>
    </row>
    <row r="3949" spans="1:11" x14ac:dyDescent="0.3">
      <c r="A3949" t="s">
        <v>4025</v>
      </c>
      <c r="B3949" t="s">
        <v>4295</v>
      </c>
      <c r="C3949" s="1">
        <f>VLOOKUP(A3949,[1]Sheet2!A:B,2,0)</f>
        <v>45047</v>
      </c>
      <c r="D3949">
        <v>13</v>
      </c>
      <c r="E3949" t="s">
        <v>4310</v>
      </c>
      <c r="F3949" t="s">
        <v>24</v>
      </c>
      <c r="G3949">
        <v>1660</v>
      </c>
      <c r="H3949">
        <v>1</v>
      </c>
      <c r="I3949">
        <f t="shared" si="61"/>
        <v>1661</v>
      </c>
      <c r="J3949">
        <v>0.14000000000000001</v>
      </c>
      <c r="K3949">
        <v>0</v>
      </c>
    </row>
    <row r="3950" spans="1:11" x14ac:dyDescent="0.3">
      <c r="A3950" t="s">
        <v>4025</v>
      </c>
      <c r="B3950" t="s">
        <v>4295</v>
      </c>
      <c r="C3950" s="1">
        <f>VLOOKUP(A3950,[1]Sheet2!A:B,2,0)</f>
        <v>45047</v>
      </c>
      <c r="D3950">
        <v>14</v>
      </c>
      <c r="E3950" t="s">
        <v>4311</v>
      </c>
      <c r="F3950" t="s">
        <v>24</v>
      </c>
      <c r="G3950">
        <v>1914</v>
      </c>
      <c r="H3950">
        <v>3</v>
      </c>
      <c r="I3950">
        <f t="shared" si="61"/>
        <v>1917</v>
      </c>
      <c r="J3950">
        <v>0.17</v>
      </c>
      <c r="K3950">
        <v>0</v>
      </c>
    </row>
    <row r="3951" spans="1:11" x14ac:dyDescent="0.3">
      <c r="A3951" t="s">
        <v>4025</v>
      </c>
      <c r="B3951" t="s">
        <v>4295</v>
      </c>
      <c r="C3951" s="1">
        <f>VLOOKUP(A3951,[1]Sheet2!A:B,2,0)</f>
        <v>45047</v>
      </c>
      <c r="D3951">
        <v>15</v>
      </c>
      <c r="E3951" t="s">
        <v>4312</v>
      </c>
      <c r="F3951" t="s">
        <v>24</v>
      </c>
      <c r="G3951">
        <v>8070</v>
      </c>
      <c r="H3951">
        <v>52</v>
      </c>
      <c r="I3951">
        <f t="shared" si="61"/>
        <v>8122</v>
      </c>
      <c r="J3951">
        <v>0.7</v>
      </c>
      <c r="K3951">
        <v>0</v>
      </c>
    </row>
    <row r="3952" spans="1:11" x14ac:dyDescent="0.3">
      <c r="A3952" t="s">
        <v>4025</v>
      </c>
      <c r="B3952" t="s">
        <v>4295</v>
      </c>
      <c r="C3952" s="1">
        <f>VLOOKUP(A3952,[1]Sheet2!A:B,2,0)</f>
        <v>45047</v>
      </c>
      <c r="D3952">
        <v>16</v>
      </c>
      <c r="E3952" t="s">
        <v>4313</v>
      </c>
      <c r="F3952" t="s">
        <v>24</v>
      </c>
      <c r="G3952">
        <v>3031</v>
      </c>
      <c r="H3952">
        <v>0</v>
      </c>
      <c r="I3952">
        <f t="shared" si="61"/>
        <v>3031</v>
      </c>
      <c r="J3952">
        <v>0.26</v>
      </c>
      <c r="K3952">
        <v>0</v>
      </c>
    </row>
    <row r="3953" spans="1:11" x14ac:dyDescent="0.3">
      <c r="A3953" t="s">
        <v>4025</v>
      </c>
      <c r="B3953" t="s">
        <v>4295</v>
      </c>
      <c r="C3953" s="1">
        <f>VLOOKUP(A3953,[1]Sheet2!A:B,2,0)</f>
        <v>45047</v>
      </c>
      <c r="D3953">
        <v>17</v>
      </c>
      <c r="E3953" t="s">
        <v>4314</v>
      </c>
      <c r="F3953" t="s">
        <v>24</v>
      </c>
      <c r="G3953">
        <v>1654</v>
      </c>
      <c r="H3953">
        <v>0</v>
      </c>
      <c r="I3953">
        <f t="shared" si="61"/>
        <v>1654</v>
      </c>
      <c r="J3953">
        <v>0.14000000000000001</v>
      </c>
      <c r="K3953">
        <v>0</v>
      </c>
    </row>
    <row r="3954" spans="1:11" x14ac:dyDescent="0.3">
      <c r="A3954" t="s">
        <v>4025</v>
      </c>
      <c r="B3954" t="s">
        <v>4295</v>
      </c>
      <c r="C3954" s="1">
        <f>VLOOKUP(A3954,[1]Sheet2!A:B,2,0)</f>
        <v>45047</v>
      </c>
      <c r="D3954">
        <v>18</v>
      </c>
      <c r="E3954" t="s">
        <v>4315</v>
      </c>
      <c r="F3954" t="s">
        <v>24</v>
      </c>
      <c r="G3954">
        <v>2077</v>
      </c>
      <c r="H3954">
        <v>0</v>
      </c>
      <c r="I3954">
        <f t="shared" si="61"/>
        <v>2077</v>
      </c>
      <c r="J3954">
        <v>0.18</v>
      </c>
      <c r="K3954">
        <v>0</v>
      </c>
    </row>
    <row r="3955" spans="1:11" x14ac:dyDescent="0.3">
      <c r="A3955" t="s">
        <v>4025</v>
      </c>
      <c r="B3955" t="s">
        <v>4295</v>
      </c>
      <c r="C3955" s="1">
        <f>VLOOKUP(A3955,[1]Sheet2!A:B,2,0)</f>
        <v>45047</v>
      </c>
      <c r="D3955">
        <v>19</v>
      </c>
      <c r="E3955" t="s">
        <v>4316</v>
      </c>
      <c r="F3955" t="s">
        <v>24</v>
      </c>
      <c r="G3955">
        <v>3616</v>
      </c>
      <c r="H3955">
        <v>2</v>
      </c>
      <c r="I3955">
        <f t="shared" si="61"/>
        <v>3618</v>
      </c>
      <c r="J3955">
        <v>0.31</v>
      </c>
      <c r="K3955">
        <v>0</v>
      </c>
    </row>
    <row r="3956" spans="1:11" x14ac:dyDescent="0.3">
      <c r="A3956" t="s">
        <v>4025</v>
      </c>
      <c r="B3956" t="s">
        <v>4295</v>
      </c>
      <c r="C3956" s="1">
        <f>VLOOKUP(A3956,[1]Sheet2!A:B,2,0)</f>
        <v>45047</v>
      </c>
      <c r="D3956">
        <v>20</v>
      </c>
      <c r="E3956" t="s">
        <v>4317</v>
      </c>
      <c r="F3956" t="s">
        <v>24</v>
      </c>
      <c r="G3956">
        <v>1024</v>
      </c>
      <c r="H3956">
        <v>1</v>
      </c>
      <c r="I3956">
        <f t="shared" si="61"/>
        <v>1025</v>
      </c>
      <c r="J3956">
        <v>0.09</v>
      </c>
      <c r="K3956">
        <v>0</v>
      </c>
    </row>
    <row r="3957" spans="1:11" x14ac:dyDescent="0.3">
      <c r="A3957" t="s">
        <v>4025</v>
      </c>
      <c r="B3957" t="s">
        <v>4295</v>
      </c>
      <c r="C3957" s="1">
        <f>VLOOKUP(A3957,[1]Sheet2!A:B,2,0)</f>
        <v>45047</v>
      </c>
      <c r="D3957">
        <v>21</v>
      </c>
      <c r="E3957" t="s">
        <v>4318</v>
      </c>
      <c r="F3957" t="s">
        <v>24</v>
      </c>
      <c r="G3957">
        <v>827</v>
      </c>
      <c r="H3957">
        <v>0</v>
      </c>
      <c r="I3957">
        <f t="shared" si="61"/>
        <v>827</v>
      </c>
      <c r="J3957">
        <v>7.0000000000000007E-2</v>
      </c>
      <c r="K3957">
        <v>0</v>
      </c>
    </row>
    <row r="3958" spans="1:11" x14ac:dyDescent="0.3">
      <c r="A3958" t="s">
        <v>4025</v>
      </c>
      <c r="B3958" t="s">
        <v>4295</v>
      </c>
      <c r="C3958" s="1">
        <f>VLOOKUP(A3958,[1]Sheet2!A:B,2,0)</f>
        <v>45047</v>
      </c>
      <c r="D3958">
        <v>22</v>
      </c>
      <c r="E3958" t="s">
        <v>4319</v>
      </c>
      <c r="F3958" t="s">
        <v>24</v>
      </c>
      <c r="G3958">
        <v>1298</v>
      </c>
      <c r="H3958">
        <v>2</v>
      </c>
      <c r="I3958">
        <f t="shared" si="61"/>
        <v>1300</v>
      </c>
      <c r="J3958">
        <v>0.11</v>
      </c>
      <c r="K3958">
        <v>0</v>
      </c>
    </row>
    <row r="3959" spans="1:11" x14ac:dyDescent="0.3">
      <c r="A3959" t="s">
        <v>4025</v>
      </c>
      <c r="B3959" t="s">
        <v>4295</v>
      </c>
      <c r="C3959" s="1">
        <f>VLOOKUP(A3959,[1]Sheet2!A:B,2,0)</f>
        <v>45047</v>
      </c>
      <c r="D3959">
        <v>23</v>
      </c>
      <c r="E3959" t="s">
        <v>4320</v>
      </c>
      <c r="F3959" t="s">
        <v>24</v>
      </c>
      <c r="G3959">
        <v>984</v>
      </c>
      <c r="H3959">
        <v>0</v>
      </c>
      <c r="I3959">
        <f t="shared" si="61"/>
        <v>984</v>
      </c>
      <c r="J3959">
        <v>0.09</v>
      </c>
      <c r="K3959">
        <v>0</v>
      </c>
    </row>
    <row r="3960" spans="1:11" x14ac:dyDescent="0.3">
      <c r="A3960" t="s">
        <v>4025</v>
      </c>
      <c r="B3960" t="s">
        <v>4295</v>
      </c>
      <c r="C3960" s="1">
        <f>VLOOKUP(A3960,[1]Sheet2!A:B,2,0)</f>
        <v>45047</v>
      </c>
      <c r="D3960">
        <v>24</v>
      </c>
      <c r="E3960" t="s">
        <v>4321</v>
      </c>
      <c r="F3960" t="s">
        <v>24</v>
      </c>
      <c r="G3960">
        <v>1399</v>
      </c>
      <c r="H3960">
        <v>1</v>
      </c>
      <c r="I3960">
        <f t="shared" si="61"/>
        <v>1400</v>
      </c>
      <c r="J3960">
        <v>0.12</v>
      </c>
      <c r="K3960">
        <v>0</v>
      </c>
    </row>
    <row r="3961" spans="1:11" x14ac:dyDescent="0.3">
      <c r="A3961" t="s">
        <v>4025</v>
      </c>
      <c r="B3961" t="s">
        <v>4295</v>
      </c>
      <c r="C3961" s="1">
        <f>VLOOKUP(A3961,[1]Sheet2!A:B,2,0)</f>
        <v>45047</v>
      </c>
      <c r="D3961">
        <v>25</v>
      </c>
      <c r="E3961" t="s">
        <v>4322</v>
      </c>
      <c r="F3961" t="s">
        <v>24</v>
      </c>
      <c r="G3961">
        <v>1282</v>
      </c>
      <c r="H3961">
        <v>1</v>
      </c>
      <c r="I3961">
        <f t="shared" si="61"/>
        <v>1283</v>
      </c>
      <c r="J3961">
        <v>0.11</v>
      </c>
      <c r="K3961">
        <v>0</v>
      </c>
    </row>
    <row r="3962" spans="1:11" x14ac:dyDescent="0.3">
      <c r="A3962" t="s">
        <v>4025</v>
      </c>
      <c r="B3962" t="s">
        <v>4295</v>
      </c>
      <c r="C3962" s="1">
        <f>VLOOKUP(A3962,[1]Sheet2!A:B,2,0)</f>
        <v>45047</v>
      </c>
      <c r="D3962">
        <v>26</v>
      </c>
      <c r="E3962" t="s">
        <v>4323</v>
      </c>
      <c r="F3962" t="s">
        <v>24</v>
      </c>
      <c r="G3962">
        <v>1399</v>
      </c>
      <c r="H3962">
        <v>0</v>
      </c>
      <c r="I3962">
        <f t="shared" si="61"/>
        <v>1399</v>
      </c>
      <c r="J3962">
        <v>0.12</v>
      </c>
      <c r="K3962">
        <v>0</v>
      </c>
    </row>
    <row r="3963" spans="1:11" x14ac:dyDescent="0.3">
      <c r="A3963" t="s">
        <v>4025</v>
      </c>
      <c r="B3963" t="s">
        <v>4295</v>
      </c>
      <c r="C3963" s="1">
        <f>VLOOKUP(A3963,[1]Sheet2!A:B,2,0)</f>
        <v>45047</v>
      </c>
      <c r="D3963">
        <v>27</v>
      </c>
      <c r="E3963" t="s">
        <v>4324</v>
      </c>
      <c r="F3963" t="s">
        <v>24</v>
      </c>
      <c r="G3963">
        <v>1584</v>
      </c>
      <c r="H3963">
        <v>0</v>
      </c>
      <c r="I3963">
        <f t="shared" si="61"/>
        <v>1584</v>
      </c>
      <c r="J3963">
        <v>0.14000000000000001</v>
      </c>
      <c r="K3963">
        <v>0</v>
      </c>
    </row>
    <row r="3964" spans="1:11" x14ac:dyDescent="0.3">
      <c r="A3964" t="s">
        <v>4025</v>
      </c>
      <c r="B3964" t="s">
        <v>4295</v>
      </c>
      <c r="C3964" s="1">
        <f>VLOOKUP(A3964,[1]Sheet2!A:B,2,0)</f>
        <v>45047</v>
      </c>
      <c r="D3964">
        <v>28</v>
      </c>
      <c r="E3964" t="s">
        <v>4325</v>
      </c>
      <c r="F3964" t="s">
        <v>24</v>
      </c>
      <c r="G3964">
        <v>23662</v>
      </c>
      <c r="H3964">
        <v>28</v>
      </c>
      <c r="I3964">
        <f t="shared" si="61"/>
        <v>23690</v>
      </c>
      <c r="J3964">
        <v>2.0499999999999998</v>
      </c>
      <c r="K3964">
        <v>0</v>
      </c>
    </row>
    <row r="3965" spans="1:11" x14ac:dyDescent="0.3">
      <c r="A3965" t="s">
        <v>4025</v>
      </c>
      <c r="B3965" t="s">
        <v>4295</v>
      </c>
      <c r="C3965" s="1">
        <f>VLOOKUP(A3965,[1]Sheet2!A:B,2,0)</f>
        <v>45047</v>
      </c>
      <c r="D3965">
        <v>29</v>
      </c>
      <c r="E3965" t="s">
        <v>33</v>
      </c>
      <c r="F3965" t="s">
        <v>34</v>
      </c>
      <c r="G3965">
        <v>4216</v>
      </c>
      <c r="H3965">
        <v>26</v>
      </c>
      <c r="I3965">
        <f t="shared" si="61"/>
        <v>4242</v>
      </c>
      <c r="J3965">
        <v>0.37</v>
      </c>
      <c r="K3965">
        <v>0</v>
      </c>
    </row>
    <row r="3966" spans="1:11" x14ac:dyDescent="0.3">
      <c r="A3966" t="s">
        <v>4025</v>
      </c>
      <c r="B3966" t="s">
        <v>4326</v>
      </c>
      <c r="C3966" s="1">
        <f>VLOOKUP(A3966,[1]Sheet2!A:B,2,0)</f>
        <v>45047</v>
      </c>
      <c r="D3966">
        <v>1</v>
      </c>
      <c r="E3966" t="s">
        <v>4327</v>
      </c>
      <c r="F3966" t="s">
        <v>18</v>
      </c>
      <c r="G3966">
        <v>709510</v>
      </c>
      <c r="H3966">
        <v>4364</v>
      </c>
      <c r="I3966">
        <f t="shared" si="61"/>
        <v>713874</v>
      </c>
      <c r="J3966">
        <v>65.599999999999994</v>
      </c>
      <c r="K3966">
        <v>1</v>
      </c>
    </row>
    <row r="3967" spans="1:11" x14ac:dyDescent="0.3">
      <c r="A3967" t="s">
        <v>4025</v>
      </c>
      <c r="B3967" t="s">
        <v>4326</v>
      </c>
      <c r="C3967" s="1">
        <f>VLOOKUP(A3967,[1]Sheet2!A:B,2,0)</f>
        <v>45047</v>
      </c>
      <c r="D3967">
        <v>2</v>
      </c>
      <c r="E3967" t="s">
        <v>4328</v>
      </c>
      <c r="F3967" t="s">
        <v>571</v>
      </c>
      <c r="G3967">
        <v>299240</v>
      </c>
      <c r="H3967">
        <v>3017</v>
      </c>
      <c r="I3967">
        <f t="shared" si="61"/>
        <v>302257</v>
      </c>
      <c r="J3967">
        <v>27.77</v>
      </c>
      <c r="K3967">
        <v>0</v>
      </c>
    </row>
    <row r="3968" spans="1:11" x14ac:dyDescent="0.3">
      <c r="A3968" t="s">
        <v>4025</v>
      </c>
      <c r="B3968" t="s">
        <v>4326</v>
      </c>
      <c r="C3968" s="1">
        <f>VLOOKUP(A3968,[1]Sheet2!A:B,2,0)</f>
        <v>45047</v>
      </c>
      <c r="D3968">
        <v>3</v>
      </c>
      <c r="E3968" t="s">
        <v>4329</v>
      </c>
      <c r="F3968" t="s">
        <v>16</v>
      </c>
      <c r="G3968">
        <v>3403</v>
      </c>
      <c r="H3968">
        <v>25</v>
      </c>
      <c r="I3968">
        <f t="shared" si="61"/>
        <v>3428</v>
      </c>
      <c r="J3968">
        <v>0.31</v>
      </c>
      <c r="K3968">
        <v>0</v>
      </c>
    </row>
    <row r="3969" spans="1:11" x14ac:dyDescent="0.3">
      <c r="A3969" t="s">
        <v>4025</v>
      </c>
      <c r="B3969" t="s">
        <v>4326</v>
      </c>
      <c r="C3969" s="1">
        <f>VLOOKUP(A3969,[1]Sheet2!A:B,2,0)</f>
        <v>45047</v>
      </c>
      <c r="D3969">
        <v>4</v>
      </c>
      <c r="E3969" t="s">
        <v>4330</v>
      </c>
      <c r="F3969" t="s">
        <v>498</v>
      </c>
      <c r="G3969">
        <v>1238</v>
      </c>
      <c r="H3969">
        <v>24</v>
      </c>
      <c r="I3969">
        <f t="shared" si="61"/>
        <v>1262</v>
      </c>
      <c r="J3969">
        <v>0.12</v>
      </c>
      <c r="K3969">
        <v>0</v>
      </c>
    </row>
    <row r="3970" spans="1:11" x14ac:dyDescent="0.3">
      <c r="A3970" t="s">
        <v>4025</v>
      </c>
      <c r="B3970" t="s">
        <v>4326</v>
      </c>
      <c r="C3970" s="1">
        <f>VLOOKUP(A3970,[1]Sheet2!A:B,2,0)</f>
        <v>45047</v>
      </c>
      <c r="D3970">
        <v>5</v>
      </c>
      <c r="E3970" t="s">
        <v>4331</v>
      </c>
      <c r="F3970" t="s">
        <v>4036</v>
      </c>
      <c r="G3970">
        <v>37164</v>
      </c>
      <c r="H3970">
        <v>202</v>
      </c>
      <c r="I3970">
        <f t="shared" si="61"/>
        <v>37366</v>
      </c>
      <c r="J3970">
        <v>3.43</v>
      </c>
      <c r="K3970">
        <v>0</v>
      </c>
    </row>
    <row r="3971" spans="1:11" x14ac:dyDescent="0.3">
      <c r="A3971" t="s">
        <v>4025</v>
      </c>
      <c r="B3971" t="s">
        <v>4326</v>
      </c>
      <c r="C3971" s="1">
        <f>VLOOKUP(A3971,[1]Sheet2!A:B,2,0)</f>
        <v>45047</v>
      </c>
      <c r="D3971">
        <v>6</v>
      </c>
      <c r="E3971" t="s">
        <v>4332</v>
      </c>
      <c r="F3971" t="s">
        <v>482</v>
      </c>
      <c r="G3971">
        <v>1288</v>
      </c>
      <c r="H3971">
        <v>7</v>
      </c>
      <c r="I3971">
        <f t="shared" ref="I3971:I4034" si="62">SUM(G3971:H3971)</f>
        <v>1295</v>
      </c>
      <c r="J3971">
        <v>0.12</v>
      </c>
      <c r="K3971">
        <v>0</v>
      </c>
    </row>
    <row r="3972" spans="1:11" x14ac:dyDescent="0.3">
      <c r="A3972" t="s">
        <v>4025</v>
      </c>
      <c r="B3972" t="s">
        <v>4326</v>
      </c>
      <c r="C3972" s="1">
        <f>VLOOKUP(A3972,[1]Sheet2!A:B,2,0)</f>
        <v>45047</v>
      </c>
      <c r="D3972">
        <v>7</v>
      </c>
      <c r="E3972" t="s">
        <v>4333</v>
      </c>
      <c r="F3972" t="s">
        <v>1866</v>
      </c>
      <c r="G3972">
        <v>664</v>
      </c>
      <c r="H3972">
        <v>6</v>
      </c>
      <c r="I3972">
        <f t="shared" si="62"/>
        <v>670</v>
      </c>
      <c r="J3972">
        <v>0.06</v>
      </c>
      <c r="K3972">
        <v>0</v>
      </c>
    </row>
    <row r="3973" spans="1:11" x14ac:dyDescent="0.3">
      <c r="A3973" t="s">
        <v>4025</v>
      </c>
      <c r="B3973" t="s">
        <v>4326</v>
      </c>
      <c r="C3973" s="1">
        <f>VLOOKUP(A3973,[1]Sheet2!A:B,2,0)</f>
        <v>45047</v>
      </c>
      <c r="D3973">
        <v>8</v>
      </c>
      <c r="E3973" t="s">
        <v>4334</v>
      </c>
      <c r="F3973" t="s">
        <v>4335</v>
      </c>
      <c r="G3973">
        <v>814</v>
      </c>
      <c r="H3973">
        <v>3</v>
      </c>
      <c r="I3973">
        <f t="shared" si="62"/>
        <v>817</v>
      </c>
      <c r="J3973">
        <v>0.08</v>
      </c>
      <c r="K3973">
        <v>0</v>
      </c>
    </row>
    <row r="3974" spans="1:11" x14ac:dyDescent="0.3">
      <c r="A3974" t="s">
        <v>4025</v>
      </c>
      <c r="B3974" t="s">
        <v>4326</v>
      </c>
      <c r="C3974" s="1">
        <f>VLOOKUP(A3974,[1]Sheet2!A:B,2,0)</f>
        <v>45047</v>
      </c>
      <c r="D3974">
        <v>9</v>
      </c>
      <c r="E3974" t="s">
        <v>4336</v>
      </c>
      <c r="F3974" t="s">
        <v>24</v>
      </c>
      <c r="G3974">
        <v>6557</v>
      </c>
      <c r="H3974">
        <v>5</v>
      </c>
      <c r="I3974">
        <f t="shared" si="62"/>
        <v>6562</v>
      </c>
      <c r="J3974">
        <v>0.6</v>
      </c>
      <c r="K3974">
        <v>0</v>
      </c>
    </row>
    <row r="3975" spans="1:11" x14ac:dyDescent="0.3">
      <c r="A3975" t="s">
        <v>4025</v>
      </c>
      <c r="B3975" t="s">
        <v>4326</v>
      </c>
      <c r="C3975" s="1">
        <f>VLOOKUP(A3975,[1]Sheet2!A:B,2,0)</f>
        <v>45047</v>
      </c>
      <c r="D3975">
        <v>10</v>
      </c>
      <c r="E3975" t="s">
        <v>4337</v>
      </c>
      <c r="F3975" t="s">
        <v>24</v>
      </c>
      <c r="G3975">
        <v>3137</v>
      </c>
      <c r="H3975">
        <v>7</v>
      </c>
      <c r="I3975">
        <f t="shared" si="62"/>
        <v>3144</v>
      </c>
      <c r="J3975">
        <v>0.28999999999999998</v>
      </c>
      <c r="K3975">
        <v>0</v>
      </c>
    </row>
    <row r="3976" spans="1:11" x14ac:dyDescent="0.3">
      <c r="A3976" t="s">
        <v>4025</v>
      </c>
      <c r="B3976" t="s">
        <v>4326</v>
      </c>
      <c r="C3976" s="1">
        <f>VLOOKUP(A3976,[1]Sheet2!A:B,2,0)</f>
        <v>45047</v>
      </c>
      <c r="D3976">
        <v>11</v>
      </c>
      <c r="E3976" t="s">
        <v>4338</v>
      </c>
      <c r="F3976" t="s">
        <v>24</v>
      </c>
      <c r="G3976">
        <v>1381</v>
      </c>
      <c r="H3976">
        <v>2</v>
      </c>
      <c r="I3976">
        <f t="shared" si="62"/>
        <v>1383</v>
      </c>
      <c r="J3976">
        <v>0.13</v>
      </c>
      <c r="K3976">
        <v>0</v>
      </c>
    </row>
    <row r="3977" spans="1:11" x14ac:dyDescent="0.3">
      <c r="A3977" t="s">
        <v>4025</v>
      </c>
      <c r="B3977" t="s">
        <v>4326</v>
      </c>
      <c r="C3977" s="1">
        <f>VLOOKUP(A3977,[1]Sheet2!A:B,2,0)</f>
        <v>45047</v>
      </c>
      <c r="D3977">
        <v>12</v>
      </c>
      <c r="E3977" t="s">
        <v>4339</v>
      </c>
      <c r="F3977" t="s">
        <v>24</v>
      </c>
      <c r="G3977">
        <v>1108</v>
      </c>
      <c r="H3977">
        <v>0</v>
      </c>
      <c r="I3977">
        <f t="shared" si="62"/>
        <v>1108</v>
      </c>
      <c r="J3977">
        <v>0.1</v>
      </c>
      <c r="K3977">
        <v>0</v>
      </c>
    </row>
    <row r="3978" spans="1:11" x14ac:dyDescent="0.3">
      <c r="A3978" t="s">
        <v>4025</v>
      </c>
      <c r="B3978" t="s">
        <v>4326</v>
      </c>
      <c r="C3978" s="1">
        <f>VLOOKUP(A3978,[1]Sheet2!A:B,2,0)</f>
        <v>45047</v>
      </c>
      <c r="D3978">
        <v>13</v>
      </c>
      <c r="E3978" t="s">
        <v>4340</v>
      </c>
      <c r="F3978" t="s">
        <v>24</v>
      </c>
      <c r="G3978">
        <v>1628</v>
      </c>
      <c r="H3978">
        <v>1</v>
      </c>
      <c r="I3978">
        <f t="shared" si="62"/>
        <v>1629</v>
      </c>
      <c r="J3978">
        <v>0.15</v>
      </c>
      <c r="K3978">
        <v>0</v>
      </c>
    </row>
    <row r="3979" spans="1:11" x14ac:dyDescent="0.3">
      <c r="A3979" t="s">
        <v>4025</v>
      </c>
      <c r="B3979" t="s">
        <v>4326</v>
      </c>
      <c r="C3979" s="1">
        <f>VLOOKUP(A3979,[1]Sheet2!A:B,2,0)</f>
        <v>45047</v>
      </c>
      <c r="D3979">
        <v>14</v>
      </c>
      <c r="E3979" t="s">
        <v>4341</v>
      </c>
      <c r="F3979" t="s">
        <v>24</v>
      </c>
      <c r="G3979">
        <v>3149</v>
      </c>
      <c r="H3979">
        <v>1</v>
      </c>
      <c r="I3979">
        <f t="shared" si="62"/>
        <v>3150</v>
      </c>
      <c r="J3979">
        <v>0.28999999999999998</v>
      </c>
      <c r="K3979">
        <v>0</v>
      </c>
    </row>
    <row r="3980" spans="1:11" x14ac:dyDescent="0.3">
      <c r="A3980" t="s">
        <v>4025</v>
      </c>
      <c r="B3980" t="s">
        <v>4326</v>
      </c>
      <c r="C3980" s="1">
        <f>VLOOKUP(A3980,[1]Sheet2!A:B,2,0)</f>
        <v>45047</v>
      </c>
      <c r="D3980">
        <v>15</v>
      </c>
      <c r="E3980" t="s">
        <v>33</v>
      </c>
      <c r="F3980" t="s">
        <v>34</v>
      </c>
      <c r="G3980">
        <v>10295</v>
      </c>
      <c r="H3980">
        <v>37</v>
      </c>
      <c r="I3980">
        <f t="shared" si="62"/>
        <v>10332</v>
      </c>
      <c r="J3980">
        <v>0.95</v>
      </c>
      <c r="K3980">
        <v>0</v>
      </c>
    </row>
    <row r="3981" spans="1:11" x14ac:dyDescent="0.3">
      <c r="A3981" t="s">
        <v>4025</v>
      </c>
      <c r="B3981" t="s">
        <v>4342</v>
      </c>
      <c r="C3981" s="1">
        <f>VLOOKUP(A3981,[1]Sheet2!A:B,2,0)</f>
        <v>45047</v>
      </c>
      <c r="D3981">
        <v>1</v>
      </c>
      <c r="E3981" t="s">
        <v>4343</v>
      </c>
      <c r="F3981" t="s">
        <v>14</v>
      </c>
      <c r="G3981">
        <v>364348</v>
      </c>
      <c r="H3981">
        <v>856</v>
      </c>
      <c r="I3981">
        <f t="shared" si="62"/>
        <v>365204</v>
      </c>
      <c r="J3981">
        <v>30.23</v>
      </c>
      <c r="K3981">
        <v>0</v>
      </c>
    </row>
    <row r="3982" spans="1:11" x14ac:dyDescent="0.3">
      <c r="A3982" t="s">
        <v>4025</v>
      </c>
      <c r="B3982" t="s">
        <v>4342</v>
      </c>
      <c r="C3982" s="1">
        <f>VLOOKUP(A3982,[1]Sheet2!A:B,2,0)</f>
        <v>45047</v>
      </c>
      <c r="D3982">
        <v>2</v>
      </c>
      <c r="E3982" t="s">
        <v>4344</v>
      </c>
      <c r="F3982" t="s">
        <v>18</v>
      </c>
      <c r="G3982">
        <v>694945</v>
      </c>
      <c r="H3982">
        <v>3074</v>
      </c>
      <c r="I3982">
        <f t="shared" si="62"/>
        <v>698019</v>
      </c>
      <c r="J3982">
        <v>57.78</v>
      </c>
      <c r="K3982">
        <v>1</v>
      </c>
    </row>
    <row r="3983" spans="1:11" x14ac:dyDescent="0.3">
      <c r="A3983" t="s">
        <v>4025</v>
      </c>
      <c r="B3983" t="s">
        <v>4342</v>
      </c>
      <c r="C3983" s="1">
        <f>VLOOKUP(A3983,[1]Sheet2!A:B,2,0)</f>
        <v>45047</v>
      </c>
      <c r="D3983">
        <v>3</v>
      </c>
      <c r="E3983" t="s">
        <v>4345</v>
      </c>
      <c r="F3983" t="s">
        <v>16</v>
      </c>
      <c r="G3983">
        <v>9048</v>
      </c>
      <c r="H3983">
        <v>20</v>
      </c>
      <c r="I3983">
        <f t="shared" si="62"/>
        <v>9068</v>
      </c>
      <c r="J3983">
        <v>0.75</v>
      </c>
      <c r="K3983">
        <v>0</v>
      </c>
    </row>
    <row r="3984" spans="1:11" x14ac:dyDescent="0.3">
      <c r="A3984" t="s">
        <v>4025</v>
      </c>
      <c r="B3984" t="s">
        <v>4342</v>
      </c>
      <c r="C3984" s="1">
        <f>VLOOKUP(A3984,[1]Sheet2!A:B,2,0)</f>
        <v>45047</v>
      </c>
      <c r="D3984">
        <v>4</v>
      </c>
      <c r="E3984" t="s">
        <v>4094</v>
      </c>
      <c r="F3984" t="s">
        <v>4095</v>
      </c>
      <c r="G3984">
        <v>2640</v>
      </c>
      <c r="H3984">
        <v>3</v>
      </c>
      <c r="I3984">
        <f t="shared" si="62"/>
        <v>2643</v>
      </c>
      <c r="J3984">
        <v>0.22</v>
      </c>
      <c r="K3984">
        <v>0</v>
      </c>
    </row>
    <row r="3985" spans="1:11" x14ac:dyDescent="0.3">
      <c r="A3985" t="s">
        <v>4025</v>
      </c>
      <c r="B3985" t="s">
        <v>4342</v>
      </c>
      <c r="C3985" s="1">
        <f>VLOOKUP(A3985,[1]Sheet2!A:B,2,0)</f>
        <v>45047</v>
      </c>
      <c r="D3985">
        <v>5</v>
      </c>
      <c r="E3985" t="s">
        <v>4346</v>
      </c>
      <c r="F3985" t="s">
        <v>4347</v>
      </c>
      <c r="G3985">
        <v>1562</v>
      </c>
      <c r="H3985">
        <v>5</v>
      </c>
      <c r="I3985">
        <f t="shared" si="62"/>
        <v>1567</v>
      </c>
      <c r="J3985">
        <v>0.13</v>
      </c>
      <c r="K3985">
        <v>0</v>
      </c>
    </row>
    <row r="3986" spans="1:11" x14ac:dyDescent="0.3">
      <c r="A3986" t="s">
        <v>4025</v>
      </c>
      <c r="B3986" t="s">
        <v>4342</v>
      </c>
      <c r="C3986" s="1">
        <f>VLOOKUP(A3986,[1]Sheet2!A:B,2,0)</f>
        <v>45047</v>
      </c>
      <c r="D3986">
        <v>6</v>
      </c>
      <c r="E3986" t="s">
        <v>4348</v>
      </c>
      <c r="F3986" t="s">
        <v>1757</v>
      </c>
      <c r="G3986">
        <v>1061</v>
      </c>
      <c r="H3986">
        <v>1</v>
      </c>
      <c r="I3986">
        <f t="shared" si="62"/>
        <v>1062</v>
      </c>
      <c r="J3986">
        <v>0.09</v>
      </c>
      <c r="K3986">
        <v>0</v>
      </c>
    </row>
    <row r="3987" spans="1:11" x14ac:dyDescent="0.3">
      <c r="A3987" t="s">
        <v>4025</v>
      </c>
      <c r="B3987" t="s">
        <v>4342</v>
      </c>
      <c r="C3987" s="1">
        <f>VLOOKUP(A3987,[1]Sheet2!A:B,2,0)</f>
        <v>45047</v>
      </c>
      <c r="D3987">
        <v>7</v>
      </c>
      <c r="E3987" t="s">
        <v>4349</v>
      </c>
      <c r="F3987" t="s">
        <v>498</v>
      </c>
      <c r="G3987">
        <v>2013</v>
      </c>
      <c r="H3987">
        <v>4</v>
      </c>
      <c r="I3987">
        <f t="shared" si="62"/>
        <v>2017</v>
      </c>
      <c r="J3987">
        <v>0.17</v>
      </c>
      <c r="K3987">
        <v>0</v>
      </c>
    </row>
    <row r="3988" spans="1:11" x14ac:dyDescent="0.3">
      <c r="A3988" t="s">
        <v>4025</v>
      </c>
      <c r="B3988" t="s">
        <v>4342</v>
      </c>
      <c r="C3988" s="1">
        <f>VLOOKUP(A3988,[1]Sheet2!A:B,2,0)</f>
        <v>45047</v>
      </c>
      <c r="D3988">
        <v>8</v>
      </c>
      <c r="E3988" t="s">
        <v>4350</v>
      </c>
      <c r="F3988" t="s">
        <v>4036</v>
      </c>
      <c r="G3988">
        <v>76924</v>
      </c>
      <c r="H3988">
        <v>234</v>
      </c>
      <c r="I3988">
        <f t="shared" si="62"/>
        <v>77158</v>
      </c>
      <c r="J3988">
        <v>6.39</v>
      </c>
      <c r="K3988">
        <v>0</v>
      </c>
    </row>
    <row r="3989" spans="1:11" x14ac:dyDescent="0.3">
      <c r="A3989" t="s">
        <v>4025</v>
      </c>
      <c r="B3989" t="s">
        <v>4342</v>
      </c>
      <c r="C3989" s="1">
        <f>VLOOKUP(A3989,[1]Sheet2!A:B,2,0)</f>
        <v>45047</v>
      </c>
      <c r="D3989">
        <v>9</v>
      </c>
      <c r="E3989" t="s">
        <v>4351</v>
      </c>
      <c r="F3989" t="s">
        <v>4352</v>
      </c>
      <c r="G3989">
        <v>5285</v>
      </c>
      <c r="H3989">
        <v>14</v>
      </c>
      <c r="I3989">
        <f t="shared" si="62"/>
        <v>5299</v>
      </c>
      <c r="J3989">
        <v>0.44</v>
      </c>
      <c r="K3989">
        <v>0</v>
      </c>
    </row>
    <row r="3990" spans="1:11" x14ac:dyDescent="0.3">
      <c r="A3990" t="s">
        <v>4025</v>
      </c>
      <c r="B3990" t="s">
        <v>4342</v>
      </c>
      <c r="C3990" s="1">
        <f>VLOOKUP(A3990,[1]Sheet2!A:B,2,0)</f>
        <v>45047</v>
      </c>
      <c r="D3990">
        <v>10</v>
      </c>
      <c r="E3990" t="s">
        <v>4353</v>
      </c>
      <c r="F3990" t="s">
        <v>24</v>
      </c>
      <c r="G3990">
        <v>1209</v>
      </c>
      <c r="H3990">
        <v>0</v>
      </c>
      <c r="I3990">
        <f t="shared" si="62"/>
        <v>1209</v>
      </c>
      <c r="J3990">
        <v>0.1</v>
      </c>
      <c r="K3990">
        <v>0</v>
      </c>
    </row>
    <row r="3991" spans="1:11" x14ac:dyDescent="0.3">
      <c r="A3991" t="s">
        <v>4025</v>
      </c>
      <c r="B3991" t="s">
        <v>4342</v>
      </c>
      <c r="C3991" s="1">
        <f>VLOOKUP(A3991,[1]Sheet2!A:B,2,0)</f>
        <v>45047</v>
      </c>
      <c r="D3991">
        <v>11</v>
      </c>
      <c r="E3991" t="s">
        <v>4354</v>
      </c>
      <c r="F3991" t="s">
        <v>24</v>
      </c>
      <c r="G3991">
        <v>1739</v>
      </c>
      <c r="H3991">
        <v>6</v>
      </c>
      <c r="I3991">
        <f t="shared" si="62"/>
        <v>1745</v>
      </c>
      <c r="J3991">
        <v>0.14000000000000001</v>
      </c>
      <c r="K3991">
        <v>0</v>
      </c>
    </row>
    <row r="3992" spans="1:11" x14ac:dyDescent="0.3">
      <c r="A3992" t="s">
        <v>4025</v>
      </c>
      <c r="B3992" t="s">
        <v>4342</v>
      </c>
      <c r="C3992" s="1">
        <f>VLOOKUP(A3992,[1]Sheet2!A:B,2,0)</f>
        <v>45047</v>
      </c>
      <c r="D3992">
        <v>12</v>
      </c>
      <c r="E3992" t="s">
        <v>4355</v>
      </c>
      <c r="F3992" t="s">
        <v>24</v>
      </c>
      <c r="G3992">
        <v>2843</v>
      </c>
      <c r="H3992">
        <v>1</v>
      </c>
      <c r="I3992">
        <f t="shared" si="62"/>
        <v>2844</v>
      </c>
      <c r="J3992">
        <v>0.24</v>
      </c>
      <c r="K3992">
        <v>0</v>
      </c>
    </row>
    <row r="3993" spans="1:11" x14ac:dyDescent="0.3">
      <c r="A3993" t="s">
        <v>4025</v>
      </c>
      <c r="B3993" t="s">
        <v>4342</v>
      </c>
      <c r="C3993" s="1">
        <f>VLOOKUP(A3993,[1]Sheet2!A:B,2,0)</f>
        <v>45047</v>
      </c>
      <c r="D3993">
        <v>13</v>
      </c>
      <c r="E3993" t="s">
        <v>4356</v>
      </c>
      <c r="F3993" t="s">
        <v>24</v>
      </c>
      <c r="G3993">
        <v>1760</v>
      </c>
      <c r="H3993">
        <v>3</v>
      </c>
      <c r="I3993">
        <f t="shared" si="62"/>
        <v>1763</v>
      </c>
      <c r="J3993">
        <v>0.15</v>
      </c>
      <c r="K3993">
        <v>0</v>
      </c>
    </row>
    <row r="3994" spans="1:11" x14ac:dyDescent="0.3">
      <c r="A3994" t="s">
        <v>4025</v>
      </c>
      <c r="B3994" t="s">
        <v>4342</v>
      </c>
      <c r="C3994" s="1">
        <f>VLOOKUP(A3994,[1]Sheet2!A:B,2,0)</f>
        <v>45047</v>
      </c>
      <c r="D3994">
        <v>14</v>
      </c>
      <c r="E3994" t="s">
        <v>4357</v>
      </c>
      <c r="F3994" t="s">
        <v>24</v>
      </c>
      <c r="G3994">
        <v>2678</v>
      </c>
      <c r="H3994">
        <v>1</v>
      </c>
      <c r="I3994">
        <f t="shared" si="62"/>
        <v>2679</v>
      </c>
      <c r="J3994">
        <v>0.22</v>
      </c>
      <c r="K3994">
        <v>0</v>
      </c>
    </row>
    <row r="3995" spans="1:11" x14ac:dyDescent="0.3">
      <c r="A3995" t="s">
        <v>4025</v>
      </c>
      <c r="B3995" t="s">
        <v>4342</v>
      </c>
      <c r="C3995" s="1">
        <f>VLOOKUP(A3995,[1]Sheet2!A:B,2,0)</f>
        <v>45047</v>
      </c>
      <c r="D3995">
        <v>15</v>
      </c>
      <c r="E3995" t="s">
        <v>4358</v>
      </c>
      <c r="F3995" t="s">
        <v>24</v>
      </c>
      <c r="G3995">
        <v>3483</v>
      </c>
      <c r="H3995">
        <v>2</v>
      </c>
      <c r="I3995">
        <f t="shared" si="62"/>
        <v>3485</v>
      </c>
      <c r="J3995">
        <v>0.28999999999999998</v>
      </c>
      <c r="K3995">
        <v>0</v>
      </c>
    </row>
    <row r="3996" spans="1:11" x14ac:dyDescent="0.3">
      <c r="A3996" t="s">
        <v>4025</v>
      </c>
      <c r="B3996" t="s">
        <v>4342</v>
      </c>
      <c r="C3996" s="1">
        <f>VLOOKUP(A3996,[1]Sheet2!A:B,2,0)</f>
        <v>45047</v>
      </c>
      <c r="D3996">
        <v>16</v>
      </c>
      <c r="E3996" t="s">
        <v>4359</v>
      </c>
      <c r="F3996" t="s">
        <v>24</v>
      </c>
      <c r="G3996">
        <v>6170</v>
      </c>
      <c r="H3996">
        <v>0</v>
      </c>
      <c r="I3996">
        <f t="shared" si="62"/>
        <v>6170</v>
      </c>
      <c r="J3996">
        <v>0.51</v>
      </c>
      <c r="K3996">
        <v>0</v>
      </c>
    </row>
    <row r="3997" spans="1:11" x14ac:dyDescent="0.3">
      <c r="A3997" t="s">
        <v>4025</v>
      </c>
      <c r="B3997" t="s">
        <v>4342</v>
      </c>
      <c r="C3997" s="1">
        <f>VLOOKUP(A3997,[1]Sheet2!A:B,2,0)</f>
        <v>45047</v>
      </c>
      <c r="D3997">
        <v>17</v>
      </c>
      <c r="E3997" t="s">
        <v>4360</v>
      </c>
      <c r="F3997" t="s">
        <v>24</v>
      </c>
      <c r="G3997">
        <v>4081</v>
      </c>
      <c r="H3997">
        <v>0</v>
      </c>
      <c r="I3997">
        <f t="shared" si="62"/>
        <v>4081</v>
      </c>
      <c r="J3997">
        <v>0.34</v>
      </c>
      <c r="K3997">
        <v>0</v>
      </c>
    </row>
    <row r="3998" spans="1:11" x14ac:dyDescent="0.3">
      <c r="A3998" t="s">
        <v>4025</v>
      </c>
      <c r="B3998" t="s">
        <v>4342</v>
      </c>
      <c r="C3998" s="1">
        <f>VLOOKUP(A3998,[1]Sheet2!A:B,2,0)</f>
        <v>45047</v>
      </c>
      <c r="D3998">
        <v>18</v>
      </c>
      <c r="E3998" t="s">
        <v>4361</v>
      </c>
      <c r="F3998" t="s">
        <v>24</v>
      </c>
      <c r="G3998">
        <v>4184</v>
      </c>
      <c r="H3998">
        <v>3</v>
      </c>
      <c r="I3998">
        <f t="shared" si="62"/>
        <v>4187</v>
      </c>
      <c r="J3998">
        <v>0.35</v>
      </c>
      <c r="K3998">
        <v>0</v>
      </c>
    </row>
    <row r="3999" spans="1:11" x14ac:dyDescent="0.3">
      <c r="A3999" t="s">
        <v>4025</v>
      </c>
      <c r="B3999" t="s">
        <v>4342</v>
      </c>
      <c r="C3999" s="1">
        <f>VLOOKUP(A3999,[1]Sheet2!A:B,2,0)</f>
        <v>45047</v>
      </c>
      <c r="D3999">
        <v>19</v>
      </c>
      <c r="E3999" t="s">
        <v>4362</v>
      </c>
      <c r="F3999" t="s">
        <v>24</v>
      </c>
      <c r="G3999">
        <v>1152</v>
      </c>
      <c r="H3999">
        <v>2</v>
      </c>
      <c r="I3999">
        <f t="shared" si="62"/>
        <v>1154</v>
      </c>
      <c r="J3999">
        <v>0.1</v>
      </c>
      <c r="K3999">
        <v>0</v>
      </c>
    </row>
    <row r="4000" spans="1:11" x14ac:dyDescent="0.3">
      <c r="A4000" t="s">
        <v>4025</v>
      </c>
      <c r="B4000" t="s">
        <v>4342</v>
      </c>
      <c r="C4000" s="1">
        <f>VLOOKUP(A4000,[1]Sheet2!A:B,2,0)</f>
        <v>45047</v>
      </c>
      <c r="D4000">
        <v>20</v>
      </c>
      <c r="E4000" t="s">
        <v>4363</v>
      </c>
      <c r="F4000" t="s">
        <v>24</v>
      </c>
      <c r="G4000">
        <v>1146</v>
      </c>
      <c r="H4000">
        <v>2</v>
      </c>
      <c r="I4000">
        <f t="shared" si="62"/>
        <v>1148</v>
      </c>
      <c r="J4000">
        <v>0.1</v>
      </c>
      <c r="K4000">
        <v>0</v>
      </c>
    </row>
    <row r="4001" spans="1:11" x14ac:dyDescent="0.3">
      <c r="A4001" t="s">
        <v>4025</v>
      </c>
      <c r="B4001" t="s">
        <v>4342</v>
      </c>
      <c r="C4001" s="1">
        <f>VLOOKUP(A4001,[1]Sheet2!A:B,2,0)</f>
        <v>45047</v>
      </c>
      <c r="D4001">
        <v>21</v>
      </c>
      <c r="E4001" t="s">
        <v>33</v>
      </c>
      <c r="F4001" t="s">
        <v>34</v>
      </c>
      <c r="G4001">
        <v>15550</v>
      </c>
      <c r="H4001">
        <v>87</v>
      </c>
      <c r="I4001">
        <f t="shared" si="62"/>
        <v>15637</v>
      </c>
      <c r="J4001">
        <v>1.29</v>
      </c>
      <c r="K4001">
        <v>0</v>
      </c>
    </row>
    <row r="4002" spans="1:11" x14ac:dyDescent="0.3">
      <c r="A4002" t="s">
        <v>4025</v>
      </c>
      <c r="B4002" t="s">
        <v>4364</v>
      </c>
      <c r="C4002" s="1">
        <f>VLOOKUP(A4002,[1]Sheet2!A:B,2,0)</f>
        <v>45047</v>
      </c>
      <c r="D4002">
        <v>1</v>
      </c>
      <c r="E4002" t="s">
        <v>4365</v>
      </c>
      <c r="F4002" t="s">
        <v>571</v>
      </c>
      <c r="G4002">
        <v>215014</v>
      </c>
      <c r="H4002">
        <v>366</v>
      </c>
      <c r="I4002">
        <f t="shared" si="62"/>
        <v>215380</v>
      </c>
      <c r="J4002">
        <v>24.19</v>
      </c>
      <c r="K4002">
        <v>0</v>
      </c>
    </row>
    <row r="4003" spans="1:11" x14ac:dyDescent="0.3">
      <c r="A4003" t="s">
        <v>4025</v>
      </c>
      <c r="B4003" t="s">
        <v>4364</v>
      </c>
      <c r="C4003" s="1">
        <f>VLOOKUP(A4003,[1]Sheet2!A:B,2,0)</f>
        <v>45047</v>
      </c>
      <c r="D4003">
        <v>2</v>
      </c>
      <c r="E4003" t="s">
        <v>4366</v>
      </c>
      <c r="F4003" t="s">
        <v>16</v>
      </c>
      <c r="G4003">
        <v>9604</v>
      </c>
      <c r="H4003">
        <v>23</v>
      </c>
      <c r="I4003">
        <f t="shared" si="62"/>
        <v>9627</v>
      </c>
      <c r="J4003">
        <v>1.08</v>
      </c>
      <c r="K4003">
        <v>0</v>
      </c>
    </row>
    <row r="4004" spans="1:11" x14ac:dyDescent="0.3">
      <c r="A4004" t="s">
        <v>4025</v>
      </c>
      <c r="B4004" t="s">
        <v>4364</v>
      </c>
      <c r="C4004" s="1">
        <f>VLOOKUP(A4004,[1]Sheet2!A:B,2,0)</f>
        <v>45047</v>
      </c>
      <c r="D4004">
        <v>3</v>
      </c>
      <c r="E4004" t="s">
        <v>4367</v>
      </c>
      <c r="F4004" t="s">
        <v>770</v>
      </c>
      <c r="G4004">
        <v>558023</v>
      </c>
      <c r="H4004">
        <v>1700</v>
      </c>
      <c r="I4004">
        <f t="shared" si="62"/>
        <v>559723</v>
      </c>
      <c r="J4004">
        <v>62.87</v>
      </c>
      <c r="K4004">
        <v>1</v>
      </c>
    </row>
    <row r="4005" spans="1:11" x14ac:dyDescent="0.3">
      <c r="A4005" t="s">
        <v>4025</v>
      </c>
      <c r="B4005" t="s">
        <v>4364</v>
      </c>
      <c r="C4005" s="1">
        <f>VLOOKUP(A4005,[1]Sheet2!A:B,2,0)</f>
        <v>45047</v>
      </c>
      <c r="D4005">
        <v>4</v>
      </c>
      <c r="E4005" t="s">
        <v>4368</v>
      </c>
      <c r="F4005" t="s">
        <v>498</v>
      </c>
      <c r="G4005">
        <v>2660</v>
      </c>
      <c r="H4005">
        <v>2</v>
      </c>
      <c r="I4005">
        <f t="shared" si="62"/>
        <v>2662</v>
      </c>
      <c r="J4005">
        <v>0.3</v>
      </c>
      <c r="K4005">
        <v>0</v>
      </c>
    </row>
    <row r="4006" spans="1:11" x14ac:dyDescent="0.3">
      <c r="A4006" t="s">
        <v>4025</v>
      </c>
      <c r="B4006" t="s">
        <v>4364</v>
      </c>
      <c r="C4006" s="1">
        <f>VLOOKUP(A4006,[1]Sheet2!A:B,2,0)</f>
        <v>45047</v>
      </c>
      <c r="D4006">
        <v>5</v>
      </c>
      <c r="E4006" t="s">
        <v>4369</v>
      </c>
      <c r="F4006" t="s">
        <v>4370</v>
      </c>
      <c r="G4006">
        <v>793</v>
      </c>
      <c r="H4006">
        <v>5</v>
      </c>
      <c r="I4006">
        <f t="shared" si="62"/>
        <v>798</v>
      </c>
      <c r="J4006">
        <v>0.09</v>
      </c>
      <c r="K4006">
        <v>0</v>
      </c>
    </row>
    <row r="4007" spans="1:11" x14ac:dyDescent="0.3">
      <c r="A4007" t="s">
        <v>4025</v>
      </c>
      <c r="B4007" t="s">
        <v>4364</v>
      </c>
      <c r="C4007" s="1">
        <f>VLOOKUP(A4007,[1]Sheet2!A:B,2,0)</f>
        <v>45047</v>
      </c>
      <c r="D4007">
        <v>6</v>
      </c>
      <c r="E4007" t="s">
        <v>4371</v>
      </c>
      <c r="F4007" t="s">
        <v>278</v>
      </c>
      <c r="G4007">
        <v>1302</v>
      </c>
      <c r="H4007">
        <v>0</v>
      </c>
      <c r="I4007">
        <f t="shared" si="62"/>
        <v>1302</v>
      </c>
      <c r="J4007">
        <v>0.15</v>
      </c>
      <c r="K4007">
        <v>0</v>
      </c>
    </row>
    <row r="4008" spans="1:11" x14ac:dyDescent="0.3">
      <c r="A4008" t="s">
        <v>4025</v>
      </c>
      <c r="B4008" t="s">
        <v>4364</v>
      </c>
      <c r="C4008" s="1">
        <f>VLOOKUP(A4008,[1]Sheet2!A:B,2,0)</f>
        <v>45047</v>
      </c>
      <c r="D4008">
        <v>7</v>
      </c>
      <c r="E4008" t="s">
        <v>4372</v>
      </c>
      <c r="F4008" t="s">
        <v>240</v>
      </c>
      <c r="G4008">
        <v>1030</v>
      </c>
      <c r="H4008">
        <v>1</v>
      </c>
      <c r="I4008">
        <f t="shared" si="62"/>
        <v>1031</v>
      </c>
      <c r="J4008">
        <v>0.12</v>
      </c>
      <c r="K4008">
        <v>0</v>
      </c>
    </row>
    <row r="4009" spans="1:11" x14ac:dyDescent="0.3">
      <c r="A4009" t="s">
        <v>4025</v>
      </c>
      <c r="B4009" t="s">
        <v>4364</v>
      </c>
      <c r="C4009" s="1">
        <f>VLOOKUP(A4009,[1]Sheet2!A:B,2,0)</f>
        <v>45047</v>
      </c>
      <c r="D4009">
        <v>8</v>
      </c>
      <c r="E4009" t="s">
        <v>4373</v>
      </c>
      <c r="F4009" t="s">
        <v>1392</v>
      </c>
      <c r="G4009">
        <v>3260</v>
      </c>
      <c r="H4009">
        <v>1</v>
      </c>
      <c r="I4009">
        <f t="shared" si="62"/>
        <v>3261</v>
      </c>
      <c r="J4009">
        <v>0.37</v>
      </c>
      <c r="K4009">
        <v>0</v>
      </c>
    </row>
    <row r="4010" spans="1:11" x14ac:dyDescent="0.3">
      <c r="A4010" t="s">
        <v>4025</v>
      </c>
      <c r="B4010" t="s">
        <v>4364</v>
      </c>
      <c r="C4010" s="1">
        <f>VLOOKUP(A4010,[1]Sheet2!A:B,2,0)</f>
        <v>45047</v>
      </c>
      <c r="D4010">
        <v>9</v>
      </c>
      <c r="E4010" t="s">
        <v>4374</v>
      </c>
      <c r="F4010" t="s">
        <v>1056</v>
      </c>
      <c r="G4010">
        <v>841</v>
      </c>
      <c r="H4010">
        <v>2</v>
      </c>
      <c r="I4010">
        <f t="shared" si="62"/>
        <v>843</v>
      </c>
      <c r="J4010">
        <v>0.09</v>
      </c>
      <c r="K4010">
        <v>0</v>
      </c>
    </row>
    <row r="4011" spans="1:11" x14ac:dyDescent="0.3">
      <c r="A4011" t="s">
        <v>4025</v>
      </c>
      <c r="B4011" t="s">
        <v>4364</v>
      </c>
      <c r="C4011" s="1">
        <f>VLOOKUP(A4011,[1]Sheet2!A:B,2,0)</f>
        <v>45047</v>
      </c>
      <c r="D4011">
        <v>10</v>
      </c>
      <c r="E4011" t="s">
        <v>4375</v>
      </c>
      <c r="F4011" t="s">
        <v>4036</v>
      </c>
      <c r="G4011">
        <v>65362</v>
      </c>
      <c r="H4011">
        <v>210</v>
      </c>
      <c r="I4011">
        <f t="shared" si="62"/>
        <v>65572</v>
      </c>
      <c r="J4011">
        <v>7.37</v>
      </c>
      <c r="K4011">
        <v>0</v>
      </c>
    </row>
    <row r="4012" spans="1:11" x14ac:dyDescent="0.3">
      <c r="A4012" t="s">
        <v>4025</v>
      </c>
      <c r="B4012" t="s">
        <v>4364</v>
      </c>
      <c r="C4012" s="1">
        <f>VLOOKUP(A4012,[1]Sheet2!A:B,2,0)</f>
        <v>45047</v>
      </c>
      <c r="D4012">
        <v>11</v>
      </c>
      <c r="E4012" t="s">
        <v>4376</v>
      </c>
      <c r="F4012" t="s">
        <v>337</v>
      </c>
      <c r="G4012">
        <v>1078</v>
      </c>
      <c r="H4012">
        <v>3</v>
      </c>
      <c r="I4012">
        <f t="shared" si="62"/>
        <v>1081</v>
      </c>
      <c r="J4012">
        <v>0.12</v>
      </c>
      <c r="K4012">
        <v>0</v>
      </c>
    </row>
    <row r="4013" spans="1:11" x14ac:dyDescent="0.3">
      <c r="A4013" t="s">
        <v>4025</v>
      </c>
      <c r="B4013" t="s">
        <v>4364</v>
      </c>
      <c r="C4013" s="1">
        <f>VLOOKUP(A4013,[1]Sheet2!A:B,2,0)</f>
        <v>45047</v>
      </c>
      <c r="D4013">
        <v>12</v>
      </c>
      <c r="E4013" t="s">
        <v>4377</v>
      </c>
      <c r="F4013" t="s">
        <v>4378</v>
      </c>
      <c r="G4013">
        <v>1073</v>
      </c>
      <c r="H4013">
        <v>0</v>
      </c>
      <c r="I4013">
        <f t="shared" si="62"/>
        <v>1073</v>
      </c>
      <c r="J4013">
        <v>0.12</v>
      </c>
      <c r="K4013">
        <v>0</v>
      </c>
    </row>
    <row r="4014" spans="1:11" x14ac:dyDescent="0.3">
      <c r="A4014" t="s">
        <v>4025</v>
      </c>
      <c r="B4014" t="s">
        <v>4364</v>
      </c>
      <c r="C4014" s="1">
        <f>VLOOKUP(A4014,[1]Sheet2!A:B,2,0)</f>
        <v>45047</v>
      </c>
      <c r="D4014">
        <v>13</v>
      </c>
      <c r="E4014" t="s">
        <v>4379</v>
      </c>
      <c r="F4014" t="s">
        <v>1757</v>
      </c>
      <c r="G4014">
        <v>721</v>
      </c>
      <c r="H4014">
        <v>1</v>
      </c>
      <c r="I4014">
        <f t="shared" si="62"/>
        <v>722</v>
      </c>
      <c r="J4014">
        <v>0.08</v>
      </c>
      <c r="K4014">
        <v>0</v>
      </c>
    </row>
    <row r="4015" spans="1:11" x14ac:dyDescent="0.3">
      <c r="A4015" t="s">
        <v>4025</v>
      </c>
      <c r="B4015" t="s">
        <v>4364</v>
      </c>
      <c r="C4015" s="1">
        <f>VLOOKUP(A4015,[1]Sheet2!A:B,2,0)</f>
        <v>45047</v>
      </c>
      <c r="D4015">
        <v>14</v>
      </c>
      <c r="E4015" t="s">
        <v>4380</v>
      </c>
      <c r="F4015" t="s">
        <v>24</v>
      </c>
      <c r="G4015">
        <v>1274</v>
      </c>
      <c r="H4015">
        <v>0</v>
      </c>
      <c r="I4015">
        <f t="shared" si="62"/>
        <v>1274</v>
      </c>
      <c r="J4015">
        <v>0.14000000000000001</v>
      </c>
      <c r="K4015">
        <v>0</v>
      </c>
    </row>
    <row r="4016" spans="1:11" x14ac:dyDescent="0.3">
      <c r="A4016" t="s">
        <v>4025</v>
      </c>
      <c r="B4016" t="s">
        <v>4364</v>
      </c>
      <c r="C4016" s="1">
        <f>VLOOKUP(A4016,[1]Sheet2!A:B,2,0)</f>
        <v>45047</v>
      </c>
      <c r="D4016">
        <v>15</v>
      </c>
      <c r="E4016" t="s">
        <v>4381</v>
      </c>
      <c r="F4016" t="s">
        <v>24</v>
      </c>
      <c r="G4016">
        <v>915</v>
      </c>
      <c r="H4016">
        <v>0</v>
      </c>
      <c r="I4016">
        <f t="shared" si="62"/>
        <v>915</v>
      </c>
      <c r="J4016">
        <v>0.1</v>
      </c>
      <c r="K4016">
        <v>0</v>
      </c>
    </row>
    <row r="4017" spans="1:11" x14ac:dyDescent="0.3">
      <c r="A4017" t="s">
        <v>4025</v>
      </c>
      <c r="B4017" t="s">
        <v>4364</v>
      </c>
      <c r="C4017" s="1">
        <f>VLOOKUP(A4017,[1]Sheet2!A:B,2,0)</f>
        <v>45047</v>
      </c>
      <c r="D4017">
        <v>16</v>
      </c>
      <c r="E4017" t="s">
        <v>4382</v>
      </c>
      <c r="F4017" t="s">
        <v>24</v>
      </c>
      <c r="G4017">
        <v>2511</v>
      </c>
      <c r="H4017">
        <v>1</v>
      </c>
      <c r="I4017">
        <f t="shared" si="62"/>
        <v>2512</v>
      </c>
      <c r="J4017">
        <v>0.28000000000000003</v>
      </c>
      <c r="K4017">
        <v>0</v>
      </c>
    </row>
    <row r="4018" spans="1:11" x14ac:dyDescent="0.3">
      <c r="A4018" t="s">
        <v>4025</v>
      </c>
      <c r="B4018" t="s">
        <v>4364</v>
      </c>
      <c r="C4018" s="1">
        <f>VLOOKUP(A4018,[1]Sheet2!A:B,2,0)</f>
        <v>45047</v>
      </c>
      <c r="D4018">
        <v>17</v>
      </c>
      <c r="E4018" t="s">
        <v>4383</v>
      </c>
      <c r="F4018" t="s">
        <v>24</v>
      </c>
      <c r="G4018">
        <v>1365</v>
      </c>
      <c r="H4018">
        <v>0</v>
      </c>
      <c r="I4018">
        <f t="shared" si="62"/>
        <v>1365</v>
      </c>
      <c r="J4018">
        <v>0.15</v>
      </c>
      <c r="K4018">
        <v>0</v>
      </c>
    </row>
    <row r="4019" spans="1:11" x14ac:dyDescent="0.3">
      <c r="A4019" t="s">
        <v>4025</v>
      </c>
      <c r="B4019" t="s">
        <v>4364</v>
      </c>
      <c r="C4019" s="1">
        <f>VLOOKUP(A4019,[1]Sheet2!A:B,2,0)</f>
        <v>45047</v>
      </c>
      <c r="D4019">
        <v>18</v>
      </c>
      <c r="E4019" t="s">
        <v>4384</v>
      </c>
      <c r="F4019" t="s">
        <v>24</v>
      </c>
      <c r="G4019">
        <v>495</v>
      </c>
      <c r="H4019">
        <v>0</v>
      </c>
      <c r="I4019">
        <f t="shared" si="62"/>
        <v>495</v>
      </c>
      <c r="J4019">
        <v>0.06</v>
      </c>
      <c r="K4019">
        <v>0</v>
      </c>
    </row>
    <row r="4020" spans="1:11" x14ac:dyDescent="0.3">
      <c r="A4020" t="s">
        <v>4025</v>
      </c>
      <c r="B4020" t="s">
        <v>4364</v>
      </c>
      <c r="C4020" s="1">
        <f>VLOOKUP(A4020,[1]Sheet2!A:B,2,0)</f>
        <v>45047</v>
      </c>
      <c r="D4020">
        <v>19</v>
      </c>
      <c r="E4020" t="s">
        <v>4385</v>
      </c>
      <c r="F4020" t="s">
        <v>24</v>
      </c>
      <c r="G4020">
        <v>1389</v>
      </c>
      <c r="H4020">
        <v>0</v>
      </c>
      <c r="I4020">
        <f t="shared" si="62"/>
        <v>1389</v>
      </c>
      <c r="J4020">
        <v>0.16</v>
      </c>
      <c r="K4020">
        <v>0</v>
      </c>
    </row>
    <row r="4021" spans="1:11" x14ac:dyDescent="0.3">
      <c r="A4021" t="s">
        <v>4025</v>
      </c>
      <c r="B4021" t="s">
        <v>4364</v>
      </c>
      <c r="C4021" s="1">
        <f>VLOOKUP(A4021,[1]Sheet2!A:B,2,0)</f>
        <v>45047</v>
      </c>
      <c r="D4021">
        <v>20</v>
      </c>
      <c r="E4021" t="s">
        <v>4386</v>
      </c>
      <c r="F4021" t="s">
        <v>24</v>
      </c>
      <c r="G4021">
        <v>434</v>
      </c>
      <c r="H4021">
        <v>0</v>
      </c>
      <c r="I4021">
        <f t="shared" si="62"/>
        <v>434</v>
      </c>
      <c r="J4021">
        <v>0.05</v>
      </c>
      <c r="K4021">
        <v>0</v>
      </c>
    </row>
    <row r="4022" spans="1:11" x14ac:dyDescent="0.3">
      <c r="A4022" t="s">
        <v>4025</v>
      </c>
      <c r="B4022" t="s">
        <v>4364</v>
      </c>
      <c r="C4022" s="1">
        <f>VLOOKUP(A4022,[1]Sheet2!A:B,2,0)</f>
        <v>45047</v>
      </c>
      <c r="D4022">
        <v>21</v>
      </c>
      <c r="E4022" t="s">
        <v>4387</v>
      </c>
      <c r="F4022" t="s">
        <v>24</v>
      </c>
      <c r="G4022">
        <v>690</v>
      </c>
      <c r="H4022">
        <v>0</v>
      </c>
      <c r="I4022">
        <f t="shared" si="62"/>
        <v>690</v>
      </c>
      <c r="J4022">
        <v>0.08</v>
      </c>
      <c r="K4022">
        <v>0</v>
      </c>
    </row>
    <row r="4023" spans="1:11" x14ac:dyDescent="0.3">
      <c r="A4023" t="s">
        <v>4025</v>
      </c>
      <c r="B4023" t="s">
        <v>4364</v>
      </c>
      <c r="C4023" s="1">
        <f>VLOOKUP(A4023,[1]Sheet2!A:B,2,0)</f>
        <v>45047</v>
      </c>
      <c r="D4023">
        <v>22</v>
      </c>
      <c r="E4023" t="s">
        <v>4388</v>
      </c>
      <c r="F4023" t="s">
        <v>24</v>
      </c>
      <c r="G4023">
        <v>412</v>
      </c>
      <c r="H4023">
        <v>1</v>
      </c>
      <c r="I4023">
        <f t="shared" si="62"/>
        <v>413</v>
      </c>
      <c r="J4023">
        <v>0.05</v>
      </c>
      <c r="K4023">
        <v>0</v>
      </c>
    </row>
    <row r="4024" spans="1:11" x14ac:dyDescent="0.3">
      <c r="A4024" t="s">
        <v>4025</v>
      </c>
      <c r="B4024" t="s">
        <v>4364</v>
      </c>
      <c r="C4024" s="1">
        <f>VLOOKUP(A4024,[1]Sheet2!A:B,2,0)</f>
        <v>45047</v>
      </c>
      <c r="D4024">
        <v>23</v>
      </c>
      <c r="E4024" t="s">
        <v>4389</v>
      </c>
      <c r="F4024" t="s">
        <v>24</v>
      </c>
      <c r="G4024">
        <v>429</v>
      </c>
      <c r="H4024">
        <v>0</v>
      </c>
      <c r="I4024">
        <f t="shared" si="62"/>
        <v>429</v>
      </c>
      <c r="J4024">
        <v>0.05</v>
      </c>
      <c r="K4024">
        <v>0</v>
      </c>
    </row>
    <row r="4025" spans="1:11" x14ac:dyDescent="0.3">
      <c r="A4025" t="s">
        <v>4025</v>
      </c>
      <c r="B4025" t="s">
        <v>4364</v>
      </c>
      <c r="C4025" s="1">
        <f>VLOOKUP(A4025,[1]Sheet2!A:B,2,0)</f>
        <v>45047</v>
      </c>
      <c r="D4025">
        <v>24</v>
      </c>
      <c r="E4025" t="s">
        <v>4390</v>
      </c>
      <c r="F4025" t="s">
        <v>24</v>
      </c>
      <c r="G4025">
        <v>471</v>
      </c>
      <c r="H4025">
        <v>0</v>
      </c>
      <c r="I4025">
        <f t="shared" si="62"/>
        <v>471</v>
      </c>
      <c r="J4025">
        <v>0.05</v>
      </c>
      <c r="K4025">
        <v>0</v>
      </c>
    </row>
    <row r="4026" spans="1:11" x14ac:dyDescent="0.3">
      <c r="A4026" t="s">
        <v>4025</v>
      </c>
      <c r="B4026" t="s">
        <v>4364</v>
      </c>
      <c r="C4026" s="1">
        <f>VLOOKUP(A4026,[1]Sheet2!A:B,2,0)</f>
        <v>45047</v>
      </c>
      <c r="D4026">
        <v>25</v>
      </c>
      <c r="E4026" t="s">
        <v>4391</v>
      </c>
      <c r="F4026" t="s">
        <v>24</v>
      </c>
      <c r="G4026">
        <v>765</v>
      </c>
      <c r="H4026">
        <v>2</v>
      </c>
      <c r="I4026">
        <f t="shared" si="62"/>
        <v>767</v>
      </c>
      <c r="J4026">
        <v>0.09</v>
      </c>
      <c r="K4026">
        <v>0</v>
      </c>
    </row>
    <row r="4027" spans="1:11" x14ac:dyDescent="0.3">
      <c r="A4027" t="s">
        <v>4025</v>
      </c>
      <c r="B4027" t="s">
        <v>4364</v>
      </c>
      <c r="C4027" s="1">
        <f>VLOOKUP(A4027,[1]Sheet2!A:B,2,0)</f>
        <v>45047</v>
      </c>
      <c r="D4027">
        <v>26</v>
      </c>
      <c r="E4027" t="s">
        <v>4392</v>
      </c>
      <c r="F4027" t="s">
        <v>24</v>
      </c>
      <c r="G4027">
        <v>1093</v>
      </c>
      <c r="H4027">
        <v>0</v>
      </c>
      <c r="I4027">
        <f t="shared" si="62"/>
        <v>1093</v>
      </c>
      <c r="J4027">
        <v>0.12</v>
      </c>
      <c r="K4027">
        <v>0</v>
      </c>
    </row>
    <row r="4028" spans="1:11" x14ac:dyDescent="0.3">
      <c r="A4028" t="s">
        <v>4025</v>
      </c>
      <c r="B4028" t="s">
        <v>4364</v>
      </c>
      <c r="C4028" s="1">
        <f>VLOOKUP(A4028,[1]Sheet2!A:B,2,0)</f>
        <v>45047</v>
      </c>
      <c r="D4028">
        <v>27</v>
      </c>
      <c r="E4028" t="s">
        <v>4393</v>
      </c>
      <c r="F4028" t="s">
        <v>24</v>
      </c>
      <c r="G4028">
        <v>1186</v>
      </c>
      <c r="H4028">
        <v>1</v>
      </c>
      <c r="I4028">
        <f t="shared" si="62"/>
        <v>1187</v>
      </c>
      <c r="J4028">
        <v>0.13</v>
      </c>
      <c r="K4028">
        <v>0</v>
      </c>
    </row>
    <row r="4029" spans="1:11" x14ac:dyDescent="0.3">
      <c r="A4029" t="s">
        <v>4025</v>
      </c>
      <c r="B4029" t="s">
        <v>4364</v>
      </c>
      <c r="C4029" s="1">
        <f>VLOOKUP(A4029,[1]Sheet2!A:B,2,0)</f>
        <v>45047</v>
      </c>
      <c r="D4029">
        <v>28</v>
      </c>
      <c r="E4029" t="s">
        <v>4394</v>
      </c>
      <c r="F4029" t="s">
        <v>24</v>
      </c>
      <c r="G4029">
        <v>790</v>
      </c>
      <c r="H4029">
        <v>2</v>
      </c>
      <c r="I4029">
        <f t="shared" si="62"/>
        <v>792</v>
      </c>
      <c r="J4029">
        <v>0.09</v>
      </c>
      <c r="K4029">
        <v>0</v>
      </c>
    </row>
    <row r="4030" spans="1:11" x14ac:dyDescent="0.3">
      <c r="A4030" t="s">
        <v>4025</v>
      </c>
      <c r="B4030" t="s">
        <v>4364</v>
      </c>
      <c r="C4030" s="1">
        <f>VLOOKUP(A4030,[1]Sheet2!A:B,2,0)</f>
        <v>45047</v>
      </c>
      <c r="D4030">
        <v>29</v>
      </c>
      <c r="E4030" t="s">
        <v>33</v>
      </c>
      <c r="F4030" t="s">
        <v>34</v>
      </c>
      <c r="G4030">
        <v>12975</v>
      </c>
      <c r="H4030">
        <v>37</v>
      </c>
      <c r="I4030">
        <f t="shared" si="62"/>
        <v>13012</v>
      </c>
      <c r="J4030">
        <v>1.46</v>
      </c>
      <c r="K4030">
        <v>0</v>
      </c>
    </row>
    <row r="4031" spans="1:11" x14ac:dyDescent="0.3">
      <c r="A4031" t="s">
        <v>4025</v>
      </c>
      <c r="B4031" t="s">
        <v>4395</v>
      </c>
      <c r="C4031" s="1">
        <f>VLOOKUP(A4031,[1]Sheet2!A:B,2,0)</f>
        <v>45047</v>
      </c>
      <c r="D4031">
        <v>1</v>
      </c>
      <c r="E4031" t="s">
        <v>4396</v>
      </c>
      <c r="F4031" t="s">
        <v>16</v>
      </c>
      <c r="G4031">
        <v>4965</v>
      </c>
      <c r="H4031">
        <v>69</v>
      </c>
      <c r="I4031">
        <f t="shared" si="62"/>
        <v>5034</v>
      </c>
      <c r="J4031">
        <v>0.38</v>
      </c>
      <c r="K4031">
        <v>0</v>
      </c>
    </row>
    <row r="4032" spans="1:11" x14ac:dyDescent="0.3">
      <c r="A4032" t="s">
        <v>4025</v>
      </c>
      <c r="B4032" t="s">
        <v>4395</v>
      </c>
      <c r="C4032" s="1">
        <f>VLOOKUP(A4032,[1]Sheet2!A:B,2,0)</f>
        <v>45047</v>
      </c>
      <c r="D4032">
        <v>2</v>
      </c>
      <c r="E4032" t="s">
        <v>4397</v>
      </c>
      <c r="F4032" t="s">
        <v>571</v>
      </c>
      <c r="G4032">
        <v>476820</v>
      </c>
      <c r="H4032">
        <v>1697</v>
      </c>
      <c r="I4032">
        <f t="shared" si="62"/>
        <v>478517</v>
      </c>
      <c r="J4032">
        <v>35.96</v>
      </c>
      <c r="K4032">
        <v>0</v>
      </c>
    </row>
    <row r="4033" spans="1:11" x14ac:dyDescent="0.3">
      <c r="A4033" t="s">
        <v>4025</v>
      </c>
      <c r="B4033" t="s">
        <v>4395</v>
      </c>
      <c r="C4033" s="1">
        <f>VLOOKUP(A4033,[1]Sheet2!A:B,2,0)</f>
        <v>45047</v>
      </c>
      <c r="D4033">
        <v>3</v>
      </c>
      <c r="E4033" t="s">
        <v>4398</v>
      </c>
      <c r="F4033" t="s">
        <v>770</v>
      </c>
      <c r="G4033">
        <v>745675</v>
      </c>
      <c r="H4033">
        <v>3410</v>
      </c>
      <c r="I4033">
        <f t="shared" si="62"/>
        <v>749085</v>
      </c>
      <c r="J4033">
        <v>56.29</v>
      </c>
      <c r="K4033">
        <v>1</v>
      </c>
    </row>
    <row r="4034" spans="1:11" x14ac:dyDescent="0.3">
      <c r="A4034" t="s">
        <v>4025</v>
      </c>
      <c r="B4034" t="s">
        <v>4395</v>
      </c>
      <c r="C4034" s="1">
        <f>VLOOKUP(A4034,[1]Sheet2!A:B,2,0)</f>
        <v>45047</v>
      </c>
      <c r="D4034">
        <v>4</v>
      </c>
      <c r="E4034" t="s">
        <v>4399</v>
      </c>
      <c r="F4034" t="s">
        <v>4036</v>
      </c>
      <c r="G4034">
        <v>63251</v>
      </c>
      <c r="H4034">
        <v>188</v>
      </c>
      <c r="I4034">
        <f t="shared" si="62"/>
        <v>63439</v>
      </c>
      <c r="J4034">
        <v>4.7699999999999996</v>
      </c>
      <c r="K4034">
        <v>0</v>
      </c>
    </row>
    <row r="4035" spans="1:11" x14ac:dyDescent="0.3">
      <c r="A4035" t="s">
        <v>4025</v>
      </c>
      <c r="B4035" t="s">
        <v>4395</v>
      </c>
      <c r="C4035" s="1">
        <f>VLOOKUP(A4035,[1]Sheet2!A:B,2,0)</f>
        <v>45047</v>
      </c>
      <c r="D4035">
        <v>5</v>
      </c>
      <c r="E4035" t="s">
        <v>4400</v>
      </c>
      <c r="F4035" t="s">
        <v>935</v>
      </c>
      <c r="G4035">
        <v>1899</v>
      </c>
      <c r="H4035">
        <v>3</v>
      </c>
      <c r="I4035">
        <f t="shared" ref="I4035:I4098" si="63">SUM(G4035:H4035)</f>
        <v>1902</v>
      </c>
      <c r="J4035">
        <v>0.14000000000000001</v>
      </c>
      <c r="K4035">
        <v>0</v>
      </c>
    </row>
    <row r="4036" spans="1:11" x14ac:dyDescent="0.3">
      <c r="A4036" t="s">
        <v>4025</v>
      </c>
      <c r="B4036" t="s">
        <v>4395</v>
      </c>
      <c r="C4036" s="1">
        <f>VLOOKUP(A4036,[1]Sheet2!A:B,2,0)</f>
        <v>45047</v>
      </c>
      <c r="D4036">
        <v>6</v>
      </c>
      <c r="E4036" t="s">
        <v>4401</v>
      </c>
      <c r="F4036" t="s">
        <v>1757</v>
      </c>
      <c r="G4036">
        <v>1560</v>
      </c>
      <c r="H4036">
        <v>10</v>
      </c>
      <c r="I4036">
        <f t="shared" si="63"/>
        <v>1570</v>
      </c>
      <c r="J4036">
        <v>0.12</v>
      </c>
      <c r="K4036">
        <v>0</v>
      </c>
    </row>
    <row r="4037" spans="1:11" x14ac:dyDescent="0.3">
      <c r="A4037" t="s">
        <v>4025</v>
      </c>
      <c r="B4037" t="s">
        <v>4395</v>
      </c>
      <c r="C4037" s="1">
        <f>VLOOKUP(A4037,[1]Sheet2!A:B,2,0)</f>
        <v>45047</v>
      </c>
      <c r="D4037">
        <v>7</v>
      </c>
      <c r="E4037" t="s">
        <v>4402</v>
      </c>
      <c r="F4037" t="s">
        <v>498</v>
      </c>
      <c r="G4037">
        <v>1417</v>
      </c>
      <c r="H4037">
        <v>4</v>
      </c>
      <c r="I4037">
        <f t="shared" si="63"/>
        <v>1421</v>
      </c>
      <c r="J4037">
        <v>0.11</v>
      </c>
      <c r="K4037">
        <v>0</v>
      </c>
    </row>
    <row r="4038" spans="1:11" x14ac:dyDescent="0.3">
      <c r="A4038" t="s">
        <v>4025</v>
      </c>
      <c r="B4038" t="s">
        <v>4395</v>
      </c>
      <c r="C4038" s="1">
        <f>VLOOKUP(A4038,[1]Sheet2!A:B,2,0)</f>
        <v>45047</v>
      </c>
      <c r="D4038">
        <v>8</v>
      </c>
      <c r="E4038" t="s">
        <v>4403</v>
      </c>
      <c r="F4038" t="s">
        <v>24</v>
      </c>
      <c r="G4038">
        <v>1088</v>
      </c>
      <c r="H4038">
        <v>4</v>
      </c>
      <c r="I4038">
        <f t="shared" si="63"/>
        <v>1092</v>
      </c>
      <c r="J4038">
        <v>0.08</v>
      </c>
      <c r="K4038">
        <v>0</v>
      </c>
    </row>
    <row r="4039" spans="1:11" x14ac:dyDescent="0.3">
      <c r="A4039" t="s">
        <v>4025</v>
      </c>
      <c r="B4039" t="s">
        <v>4395</v>
      </c>
      <c r="C4039" s="1">
        <f>VLOOKUP(A4039,[1]Sheet2!A:B,2,0)</f>
        <v>45047</v>
      </c>
      <c r="D4039">
        <v>9</v>
      </c>
      <c r="E4039" t="s">
        <v>4404</v>
      </c>
      <c r="F4039" t="s">
        <v>24</v>
      </c>
      <c r="G4039">
        <v>2051</v>
      </c>
      <c r="H4039">
        <v>4</v>
      </c>
      <c r="I4039">
        <f t="shared" si="63"/>
        <v>2055</v>
      </c>
      <c r="J4039">
        <v>0.15</v>
      </c>
      <c r="K4039">
        <v>0</v>
      </c>
    </row>
    <row r="4040" spans="1:11" x14ac:dyDescent="0.3">
      <c r="A4040" t="s">
        <v>4025</v>
      </c>
      <c r="B4040" t="s">
        <v>4395</v>
      </c>
      <c r="C4040" s="1">
        <f>VLOOKUP(A4040,[1]Sheet2!A:B,2,0)</f>
        <v>45047</v>
      </c>
      <c r="D4040">
        <v>10</v>
      </c>
      <c r="E4040" t="s">
        <v>4405</v>
      </c>
      <c r="F4040" t="s">
        <v>24</v>
      </c>
      <c r="G4040">
        <v>2119</v>
      </c>
      <c r="H4040">
        <v>3</v>
      </c>
      <c r="I4040">
        <f t="shared" si="63"/>
        <v>2122</v>
      </c>
      <c r="J4040">
        <v>0.16</v>
      </c>
      <c r="K4040">
        <v>0</v>
      </c>
    </row>
    <row r="4041" spans="1:11" x14ac:dyDescent="0.3">
      <c r="A4041" t="s">
        <v>4025</v>
      </c>
      <c r="B4041" t="s">
        <v>4395</v>
      </c>
      <c r="C4041" s="1">
        <f>VLOOKUP(A4041,[1]Sheet2!A:B,2,0)</f>
        <v>45047</v>
      </c>
      <c r="D4041">
        <v>11</v>
      </c>
      <c r="E4041" t="s">
        <v>4406</v>
      </c>
      <c r="F4041" t="s">
        <v>24</v>
      </c>
      <c r="G4041">
        <v>3386</v>
      </c>
      <c r="H4041">
        <v>4</v>
      </c>
      <c r="I4041">
        <f t="shared" si="63"/>
        <v>3390</v>
      </c>
      <c r="J4041">
        <v>0.25</v>
      </c>
      <c r="K4041">
        <v>0</v>
      </c>
    </row>
    <row r="4042" spans="1:11" x14ac:dyDescent="0.3">
      <c r="A4042" t="s">
        <v>4025</v>
      </c>
      <c r="B4042" t="s">
        <v>4395</v>
      </c>
      <c r="C4042" s="1">
        <f>VLOOKUP(A4042,[1]Sheet2!A:B,2,0)</f>
        <v>45047</v>
      </c>
      <c r="D4042">
        <v>12</v>
      </c>
      <c r="E4042" t="s">
        <v>4407</v>
      </c>
      <c r="F4042" t="s">
        <v>24</v>
      </c>
      <c r="G4042">
        <v>1753</v>
      </c>
      <c r="H4042">
        <v>5</v>
      </c>
      <c r="I4042">
        <f t="shared" si="63"/>
        <v>1758</v>
      </c>
      <c r="J4042">
        <v>0.13</v>
      </c>
      <c r="K4042">
        <v>0</v>
      </c>
    </row>
    <row r="4043" spans="1:11" x14ac:dyDescent="0.3">
      <c r="A4043" t="s">
        <v>4025</v>
      </c>
      <c r="B4043" t="s">
        <v>4395</v>
      </c>
      <c r="C4043" s="1">
        <f>VLOOKUP(A4043,[1]Sheet2!A:B,2,0)</f>
        <v>45047</v>
      </c>
      <c r="D4043">
        <v>13</v>
      </c>
      <c r="E4043" t="s">
        <v>4408</v>
      </c>
      <c r="F4043" t="s">
        <v>24</v>
      </c>
      <c r="G4043">
        <v>2589</v>
      </c>
      <c r="H4043">
        <v>8</v>
      </c>
      <c r="I4043">
        <f t="shared" si="63"/>
        <v>2597</v>
      </c>
      <c r="J4043">
        <v>0.2</v>
      </c>
      <c r="K4043">
        <v>0</v>
      </c>
    </row>
    <row r="4044" spans="1:11" x14ac:dyDescent="0.3">
      <c r="A4044" t="s">
        <v>4025</v>
      </c>
      <c r="B4044" t="s">
        <v>4395</v>
      </c>
      <c r="C4044" s="1">
        <f>VLOOKUP(A4044,[1]Sheet2!A:B,2,0)</f>
        <v>45047</v>
      </c>
      <c r="D4044">
        <v>14</v>
      </c>
      <c r="E4044" t="s">
        <v>4409</v>
      </c>
      <c r="F4044" t="s">
        <v>24</v>
      </c>
      <c r="G4044">
        <v>5954</v>
      </c>
      <c r="H4044">
        <v>1</v>
      </c>
      <c r="I4044">
        <f t="shared" si="63"/>
        <v>5955</v>
      </c>
      <c r="J4044">
        <v>0.45</v>
      </c>
      <c r="K4044">
        <v>0</v>
      </c>
    </row>
    <row r="4045" spans="1:11" x14ac:dyDescent="0.3">
      <c r="A4045" t="s">
        <v>4025</v>
      </c>
      <c r="B4045" t="s">
        <v>4395</v>
      </c>
      <c r="C4045" s="1">
        <f>VLOOKUP(A4045,[1]Sheet2!A:B,2,0)</f>
        <v>45047</v>
      </c>
      <c r="D4045">
        <v>15</v>
      </c>
      <c r="E4045" t="s">
        <v>4410</v>
      </c>
      <c r="F4045" t="s">
        <v>24</v>
      </c>
      <c r="G4045">
        <v>2222</v>
      </c>
      <c r="H4045">
        <v>2</v>
      </c>
      <c r="I4045">
        <f t="shared" si="63"/>
        <v>2224</v>
      </c>
      <c r="J4045">
        <v>0.17</v>
      </c>
      <c r="K4045">
        <v>0</v>
      </c>
    </row>
    <row r="4046" spans="1:11" x14ac:dyDescent="0.3">
      <c r="A4046" t="s">
        <v>4025</v>
      </c>
      <c r="B4046" t="s">
        <v>4395</v>
      </c>
      <c r="C4046" s="1">
        <f>VLOOKUP(A4046,[1]Sheet2!A:B,2,0)</f>
        <v>45047</v>
      </c>
      <c r="D4046">
        <v>16</v>
      </c>
      <c r="E4046" t="s">
        <v>33</v>
      </c>
      <c r="F4046" t="s">
        <v>34</v>
      </c>
      <c r="G4046">
        <v>8659</v>
      </c>
      <c r="H4046">
        <v>32</v>
      </c>
      <c r="I4046">
        <f t="shared" si="63"/>
        <v>8691</v>
      </c>
      <c r="J4046">
        <v>0.65</v>
      </c>
      <c r="K4046">
        <v>0</v>
      </c>
    </row>
    <row r="4047" spans="1:11" x14ac:dyDescent="0.3">
      <c r="A4047" t="s">
        <v>4025</v>
      </c>
      <c r="B4047" t="s">
        <v>4411</v>
      </c>
      <c r="C4047" s="1">
        <f>VLOOKUP(A4047,[1]Sheet2!A:B,2,0)</f>
        <v>45047</v>
      </c>
      <c r="D4047">
        <v>1</v>
      </c>
      <c r="E4047" t="s">
        <v>4412</v>
      </c>
      <c r="F4047" t="s">
        <v>14</v>
      </c>
      <c r="G4047">
        <v>370835</v>
      </c>
      <c r="H4047">
        <v>1549</v>
      </c>
      <c r="I4047">
        <f t="shared" si="63"/>
        <v>372384</v>
      </c>
      <c r="J4047">
        <v>31.65</v>
      </c>
      <c r="K4047">
        <v>0</v>
      </c>
    </row>
    <row r="4048" spans="1:11" x14ac:dyDescent="0.3">
      <c r="A4048" t="s">
        <v>4025</v>
      </c>
      <c r="B4048" t="s">
        <v>4411</v>
      </c>
      <c r="C4048" s="1">
        <f>VLOOKUP(A4048,[1]Sheet2!A:B,2,0)</f>
        <v>45047</v>
      </c>
      <c r="D4048">
        <v>2</v>
      </c>
      <c r="E4048" t="s">
        <v>4413</v>
      </c>
      <c r="F4048" t="s">
        <v>16</v>
      </c>
      <c r="G4048">
        <v>6509</v>
      </c>
      <c r="H4048">
        <v>40</v>
      </c>
      <c r="I4048">
        <f t="shared" si="63"/>
        <v>6549</v>
      </c>
      <c r="J4048">
        <v>0.56000000000000005</v>
      </c>
      <c r="K4048">
        <v>0</v>
      </c>
    </row>
    <row r="4049" spans="1:11" x14ac:dyDescent="0.3">
      <c r="A4049" t="s">
        <v>4025</v>
      </c>
      <c r="B4049" t="s">
        <v>4411</v>
      </c>
      <c r="C4049" s="1">
        <f>VLOOKUP(A4049,[1]Sheet2!A:B,2,0)</f>
        <v>45047</v>
      </c>
      <c r="D4049">
        <v>3</v>
      </c>
      <c r="E4049" t="s">
        <v>4414</v>
      </c>
      <c r="F4049" t="s">
        <v>18</v>
      </c>
      <c r="G4049">
        <v>657590</v>
      </c>
      <c r="H4049">
        <v>3905</v>
      </c>
      <c r="I4049">
        <f t="shared" si="63"/>
        <v>661495</v>
      </c>
      <c r="J4049">
        <v>56.22</v>
      </c>
      <c r="K4049">
        <v>1</v>
      </c>
    </row>
    <row r="4050" spans="1:11" x14ac:dyDescent="0.3">
      <c r="A4050" t="s">
        <v>4025</v>
      </c>
      <c r="B4050" t="s">
        <v>4411</v>
      </c>
      <c r="C4050" s="1">
        <f>VLOOKUP(A4050,[1]Sheet2!A:B,2,0)</f>
        <v>45047</v>
      </c>
      <c r="D4050">
        <v>4</v>
      </c>
      <c r="E4050" t="s">
        <v>4415</v>
      </c>
      <c r="F4050" t="s">
        <v>1757</v>
      </c>
      <c r="G4050">
        <v>5199</v>
      </c>
      <c r="H4050">
        <v>9</v>
      </c>
      <c r="I4050">
        <f t="shared" si="63"/>
        <v>5208</v>
      </c>
      <c r="J4050">
        <v>0.44</v>
      </c>
      <c r="K4050">
        <v>0</v>
      </c>
    </row>
    <row r="4051" spans="1:11" x14ac:dyDescent="0.3">
      <c r="A4051" t="s">
        <v>4025</v>
      </c>
      <c r="B4051" t="s">
        <v>4411</v>
      </c>
      <c r="C4051" s="1">
        <f>VLOOKUP(A4051,[1]Sheet2!A:B,2,0)</f>
        <v>45047</v>
      </c>
      <c r="D4051">
        <v>5</v>
      </c>
      <c r="E4051" t="s">
        <v>4416</v>
      </c>
      <c r="F4051" t="s">
        <v>498</v>
      </c>
      <c r="G4051">
        <v>2184</v>
      </c>
      <c r="H4051">
        <v>10</v>
      </c>
      <c r="I4051">
        <f t="shared" si="63"/>
        <v>2194</v>
      </c>
      <c r="J4051">
        <v>0.19</v>
      </c>
      <c r="K4051">
        <v>0</v>
      </c>
    </row>
    <row r="4052" spans="1:11" x14ac:dyDescent="0.3">
      <c r="A4052" t="s">
        <v>4025</v>
      </c>
      <c r="B4052" t="s">
        <v>4411</v>
      </c>
      <c r="C4052" s="1">
        <f>VLOOKUP(A4052,[1]Sheet2!A:B,2,0)</f>
        <v>45047</v>
      </c>
      <c r="D4052">
        <v>6</v>
      </c>
      <c r="E4052" t="s">
        <v>4417</v>
      </c>
      <c r="F4052" t="s">
        <v>4036</v>
      </c>
      <c r="G4052">
        <v>111780</v>
      </c>
      <c r="H4052">
        <v>475</v>
      </c>
      <c r="I4052">
        <f t="shared" si="63"/>
        <v>112255</v>
      </c>
      <c r="J4052">
        <v>9.5399999999999991</v>
      </c>
      <c r="K4052">
        <v>0</v>
      </c>
    </row>
    <row r="4053" spans="1:11" x14ac:dyDescent="0.3">
      <c r="A4053" t="s">
        <v>4025</v>
      </c>
      <c r="B4053" t="s">
        <v>4411</v>
      </c>
      <c r="C4053" s="1">
        <f>VLOOKUP(A4053,[1]Sheet2!A:B,2,0)</f>
        <v>45047</v>
      </c>
      <c r="D4053">
        <v>7</v>
      </c>
      <c r="E4053" t="s">
        <v>4418</v>
      </c>
      <c r="F4053" t="s">
        <v>4352</v>
      </c>
      <c r="G4053">
        <v>4329</v>
      </c>
      <c r="H4053">
        <v>27</v>
      </c>
      <c r="I4053">
        <f t="shared" si="63"/>
        <v>4356</v>
      </c>
      <c r="J4053">
        <v>0.37</v>
      </c>
      <c r="K4053">
        <v>0</v>
      </c>
    </row>
    <row r="4054" spans="1:11" x14ac:dyDescent="0.3">
      <c r="A4054" t="s">
        <v>4025</v>
      </c>
      <c r="B4054" t="s">
        <v>4411</v>
      </c>
      <c r="C4054" s="1">
        <f>VLOOKUP(A4054,[1]Sheet2!A:B,2,0)</f>
        <v>45047</v>
      </c>
      <c r="D4054">
        <v>8</v>
      </c>
      <c r="E4054" t="s">
        <v>4419</v>
      </c>
      <c r="F4054" t="s">
        <v>24</v>
      </c>
      <c r="G4054">
        <v>1324</v>
      </c>
      <c r="H4054">
        <v>2</v>
      </c>
      <c r="I4054">
        <f t="shared" si="63"/>
        <v>1326</v>
      </c>
      <c r="J4054">
        <v>0.11</v>
      </c>
      <c r="K4054">
        <v>0</v>
      </c>
    </row>
    <row r="4055" spans="1:11" x14ac:dyDescent="0.3">
      <c r="A4055" t="s">
        <v>4025</v>
      </c>
      <c r="B4055" t="s">
        <v>4411</v>
      </c>
      <c r="C4055" s="1">
        <f>VLOOKUP(A4055,[1]Sheet2!A:B,2,0)</f>
        <v>45047</v>
      </c>
      <c r="D4055">
        <v>9</v>
      </c>
      <c r="E4055" t="s">
        <v>4420</v>
      </c>
      <c r="F4055" t="s">
        <v>24</v>
      </c>
      <c r="G4055">
        <v>2091</v>
      </c>
      <c r="H4055">
        <v>4</v>
      </c>
      <c r="I4055">
        <f t="shared" si="63"/>
        <v>2095</v>
      </c>
      <c r="J4055">
        <v>0.18</v>
      </c>
      <c r="K4055">
        <v>0</v>
      </c>
    </row>
    <row r="4056" spans="1:11" x14ac:dyDescent="0.3">
      <c r="A4056" t="s">
        <v>4025</v>
      </c>
      <c r="B4056" t="s">
        <v>4411</v>
      </c>
      <c r="C4056" s="1">
        <f>VLOOKUP(A4056,[1]Sheet2!A:B,2,0)</f>
        <v>45047</v>
      </c>
      <c r="D4056">
        <v>10</v>
      </c>
      <c r="E4056" t="s">
        <v>4421</v>
      </c>
      <c r="F4056" t="s">
        <v>24</v>
      </c>
      <c r="G4056">
        <v>2112</v>
      </c>
      <c r="H4056">
        <v>4</v>
      </c>
      <c r="I4056">
        <f t="shared" si="63"/>
        <v>2116</v>
      </c>
      <c r="J4056">
        <v>0.18</v>
      </c>
      <c r="K4056">
        <v>0</v>
      </c>
    </row>
    <row r="4057" spans="1:11" x14ac:dyDescent="0.3">
      <c r="A4057" t="s">
        <v>4025</v>
      </c>
      <c r="B4057" t="s">
        <v>4411</v>
      </c>
      <c r="C4057" s="1">
        <f>VLOOKUP(A4057,[1]Sheet2!A:B,2,0)</f>
        <v>45047</v>
      </c>
      <c r="D4057">
        <v>11</v>
      </c>
      <c r="E4057" t="s">
        <v>33</v>
      </c>
      <c r="F4057" t="s">
        <v>34</v>
      </c>
      <c r="G4057">
        <v>6511</v>
      </c>
      <c r="H4057">
        <v>53</v>
      </c>
      <c r="I4057">
        <f t="shared" si="63"/>
        <v>6564</v>
      </c>
      <c r="J4057">
        <v>0.56000000000000005</v>
      </c>
      <c r="K4057">
        <v>0</v>
      </c>
    </row>
    <row r="4058" spans="1:11" x14ac:dyDescent="0.3">
      <c r="A4058" t="s">
        <v>4025</v>
      </c>
      <c r="B4058" t="s">
        <v>4422</v>
      </c>
      <c r="C4058" s="1">
        <f>VLOOKUP(A4058,[1]Sheet2!A:B,2,0)</f>
        <v>45047</v>
      </c>
      <c r="D4058">
        <v>1</v>
      </c>
      <c r="E4058" t="s">
        <v>4423</v>
      </c>
      <c r="F4058" t="s">
        <v>16</v>
      </c>
      <c r="G4058">
        <v>6839</v>
      </c>
      <c r="H4058">
        <v>44</v>
      </c>
      <c r="I4058">
        <f t="shared" si="63"/>
        <v>6883</v>
      </c>
      <c r="J4058">
        <v>0.56999999999999995</v>
      </c>
      <c r="K4058">
        <v>0</v>
      </c>
    </row>
    <row r="4059" spans="1:11" x14ac:dyDescent="0.3">
      <c r="A4059" t="s">
        <v>4025</v>
      </c>
      <c r="B4059" t="s">
        <v>4422</v>
      </c>
      <c r="C4059" s="1">
        <f>VLOOKUP(A4059,[1]Sheet2!A:B,2,0)</f>
        <v>45047</v>
      </c>
      <c r="D4059">
        <v>2</v>
      </c>
      <c r="E4059" t="s">
        <v>4424</v>
      </c>
      <c r="F4059" t="s">
        <v>18</v>
      </c>
      <c r="G4059">
        <v>583191</v>
      </c>
      <c r="H4059">
        <v>3123</v>
      </c>
      <c r="I4059">
        <f t="shared" si="63"/>
        <v>586314</v>
      </c>
      <c r="J4059">
        <v>48.2</v>
      </c>
      <c r="K4059">
        <v>1</v>
      </c>
    </row>
    <row r="4060" spans="1:11" x14ac:dyDescent="0.3">
      <c r="A4060" t="s">
        <v>4025</v>
      </c>
      <c r="B4060" t="s">
        <v>4422</v>
      </c>
      <c r="C4060" s="1">
        <f>VLOOKUP(A4060,[1]Sheet2!A:B,2,0)</f>
        <v>45047</v>
      </c>
      <c r="D4060">
        <v>3</v>
      </c>
      <c r="E4060" t="s">
        <v>4425</v>
      </c>
      <c r="F4060" t="s">
        <v>571</v>
      </c>
      <c r="G4060">
        <v>498441</v>
      </c>
      <c r="H4060">
        <v>2109</v>
      </c>
      <c r="I4060">
        <f t="shared" si="63"/>
        <v>500550</v>
      </c>
      <c r="J4060">
        <v>41.15</v>
      </c>
      <c r="K4060">
        <v>0</v>
      </c>
    </row>
    <row r="4061" spans="1:11" x14ac:dyDescent="0.3">
      <c r="A4061" t="s">
        <v>4025</v>
      </c>
      <c r="B4061" t="s">
        <v>4422</v>
      </c>
      <c r="C4061" s="1">
        <f>VLOOKUP(A4061,[1]Sheet2!A:B,2,0)</f>
        <v>45047</v>
      </c>
      <c r="D4061">
        <v>4</v>
      </c>
      <c r="E4061" t="s">
        <v>4426</v>
      </c>
      <c r="F4061" t="s">
        <v>4427</v>
      </c>
      <c r="G4061">
        <v>3743</v>
      </c>
      <c r="H4061">
        <v>7</v>
      </c>
      <c r="I4061">
        <f t="shared" si="63"/>
        <v>3750</v>
      </c>
      <c r="J4061">
        <v>0.31</v>
      </c>
      <c r="K4061">
        <v>0</v>
      </c>
    </row>
    <row r="4062" spans="1:11" x14ac:dyDescent="0.3">
      <c r="A4062" t="s">
        <v>4025</v>
      </c>
      <c r="B4062" t="s">
        <v>4422</v>
      </c>
      <c r="C4062" s="1">
        <f>VLOOKUP(A4062,[1]Sheet2!A:B,2,0)</f>
        <v>45047</v>
      </c>
      <c r="D4062">
        <v>5</v>
      </c>
      <c r="E4062" t="s">
        <v>4428</v>
      </c>
      <c r="F4062" t="s">
        <v>4034</v>
      </c>
      <c r="G4062">
        <v>1384</v>
      </c>
      <c r="H4062">
        <v>2</v>
      </c>
      <c r="I4062">
        <f t="shared" si="63"/>
        <v>1386</v>
      </c>
      <c r="J4062">
        <v>0.11</v>
      </c>
      <c r="K4062">
        <v>0</v>
      </c>
    </row>
    <row r="4063" spans="1:11" x14ac:dyDescent="0.3">
      <c r="A4063" t="s">
        <v>4025</v>
      </c>
      <c r="B4063" t="s">
        <v>4422</v>
      </c>
      <c r="C4063" s="1">
        <f>VLOOKUP(A4063,[1]Sheet2!A:B,2,0)</f>
        <v>45047</v>
      </c>
      <c r="D4063">
        <v>6</v>
      </c>
      <c r="E4063" t="s">
        <v>4429</v>
      </c>
      <c r="F4063" t="s">
        <v>4430</v>
      </c>
      <c r="G4063">
        <v>1002</v>
      </c>
      <c r="H4063">
        <v>4</v>
      </c>
      <c r="I4063">
        <f t="shared" si="63"/>
        <v>1006</v>
      </c>
      <c r="J4063">
        <v>0.08</v>
      </c>
      <c r="K4063">
        <v>0</v>
      </c>
    </row>
    <row r="4064" spans="1:11" x14ac:dyDescent="0.3">
      <c r="A4064" t="s">
        <v>4025</v>
      </c>
      <c r="B4064" t="s">
        <v>4422</v>
      </c>
      <c r="C4064" s="1">
        <f>VLOOKUP(A4064,[1]Sheet2!A:B,2,0)</f>
        <v>45047</v>
      </c>
      <c r="D4064">
        <v>7</v>
      </c>
      <c r="E4064" t="s">
        <v>4431</v>
      </c>
      <c r="F4064" t="s">
        <v>1232</v>
      </c>
      <c r="G4064">
        <v>6584</v>
      </c>
      <c r="H4064">
        <v>23</v>
      </c>
      <c r="I4064">
        <f t="shared" si="63"/>
        <v>6607</v>
      </c>
      <c r="J4064">
        <v>0.54</v>
      </c>
      <c r="K4064">
        <v>0</v>
      </c>
    </row>
    <row r="4065" spans="1:11" x14ac:dyDescent="0.3">
      <c r="A4065" t="s">
        <v>4025</v>
      </c>
      <c r="B4065" t="s">
        <v>4422</v>
      </c>
      <c r="C4065" s="1">
        <f>VLOOKUP(A4065,[1]Sheet2!A:B,2,0)</f>
        <v>45047</v>
      </c>
      <c r="D4065">
        <v>8</v>
      </c>
      <c r="E4065" t="s">
        <v>4432</v>
      </c>
      <c r="F4065" t="s">
        <v>1757</v>
      </c>
      <c r="G4065">
        <v>1078</v>
      </c>
      <c r="H4065">
        <v>5</v>
      </c>
      <c r="I4065">
        <f t="shared" si="63"/>
        <v>1083</v>
      </c>
      <c r="J4065">
        <v>0.09</v>
      </c>
      <c r="K4065">
        <v>0</v>
      </c>
    </row>
    <row r="4066" spans="1:11" x14ac:dyDescent="0.3">
      <c r="A4066" t="s">
        <v>4025</v>
      </c>
      <c r="B4066" t="s">
        <v>4422</v>
      </c>
      <c r="C4066" s="1">
        <f>VLOOKUP(A4066,[1]Sheet2!A:B,2,0)</f>
        <v>45047</v>
      </c>
      <c r="D4066">
        <v>9</v>
      </c>
      <c r="E4066" t="s">
        <v>4433</v>
      </c>
      <c r="F4066" t="s">
        <v>4036</v>
      </c>
      <c r="G4066">
        <v>51349</v>
      </c>
      <c r="H4066">
        <v>183</v>
      </c>
      <c r="I4066">
        <f t="shared" si="63"/>
        <v>51532</v>
      </c>
      <c r="J4066">
        <v>4.24</v>
      </c>
      <c r="K4066">
        <v>0</v>
      </c>
    </row>
    <row r="4067" spans="1:11" x14ac:dyDescent="0.3">
      <c r="A4067" t="s">
        <v>4025</v>
      </c>
      <c r="B4067" t="s">
        <v>4422</v>
      </c>
      <c r="C4067" s="1">
        <f>VLOOKUP(A4067,[1]Sheet2!A:B,2,0)</f>
        <v>45047</v>
      </c>
      <c r="D4067">
        <v>10</v>
      </c>
      <c r="E4067" t="s">
        <v>4434</v>
      </c>
      <c r="F4067" t="s">
        <v>240</v>
      </c>
      <c r="G4067">
        <v>4811</v>
      </c>
      <c r="H4067">
        <v>3</v>
      </c>
      <c r="I4067">
        <f t="shared" si="63"/>
        <v>4814</v>
      </c>
      <c r="J4067">
        <v>0.4</v>
      </c>
      <c r="K4067">
        <v>0</v>
      </c>
    </row>
    <row r="4068" spans="1:11" x14ac:dyDescent="0.3">
      <c r="A4068" t="s">
        <v>4025</v>
      </c>
      <c r="B4068" t="s">
        <v>4422</v>
      </c>
      <c r="C4068" s="1">
        <f>VLOOKUP(A4068,[1]Sheet2!A:B,2,0)</f>
        <v>45047</v>
      </c>
      <c r="D4068">
        <v>11</v>
      </c>
      <c r="E4068" t="s">
        <v>4435</v>
      </c>
      <c r="F4068" t="s">
        <v>498</v>
      </c>
      <c r="G4068">
        <v>2017</v>
      </c>
      <c r="H4068">
        <v>7</v>
      </c>
      <c r="I4068">
        <f t="shared" si="63"/>
        <v>2024</v>
      </c>
      <c r="J4068">
        <v>0.17</v>
      </c>
      <c r="K4068">
        <v>0</v>
      </c>
    </row>
    <row r="4069" spans="1:11" x14ac:dyDescent="0.3">
      <c r="A4069" t="s">
        <v>4025</v>
      </c>
      <c r="B4069" t="s">
        <v>4422</v>
      </c>
      <c r="C4069" s="1">
        <f>VLOOKUP(A4069,[1]Sheet2!A:B,2,0)</f>
        <v>45047</v>
      </c>
      <c r="D4069">
        <v>12</v>
      </c>
      <c r="E4069" t="s">
        <v>4436</v>
      </c>
      <c r="F4069" t="s">
        <v>24</v>
      </c>
      <c r="G4069">
        <v>1510</v>
      </c>
      <c r="H4069">
        <v>2</v>
      </c>
      <c r="I4069">
        <f t="shared" si="63"/>
        <v>1512</v>
      </c>
      <c r="J4069">
        <v>0.12</v>
      </c>
      <c r="K4069">
        <v>0</v>
      </c>
    </row>
    <row r="4070" spans="1:11" x14ac:dyDescent="0.3">
      <c r="A4070" t="s">
        <v>4025</v>
      </c>
      <c r="B4070" t="s">
        <v>4422</v>
      </c>
      <c r="C4070" s="1">
        <f>VLOOKUP(A4070,[1]Sheet2!A:B,2,0)</f>
        <v>45047</v>
      </c>
      <c r="D4070">
        <v>13</v>
      </c>
      <c r="E4070" t="s">
        <v>4437</v>
      </c>
      <c r="F4070" t="s">
        <v>24</v>
      </c>
      <c r="G4070">
        <v>1736</v>
      </c>
      <c r="H4070">
        <v>4</v>
      </c>
      <c r="I4070">
        <f t="shared" si="63"/>
        <v>1740</v>
      </c>
      <c r="J4070">
        <v>0.14000000000000001</v>
      </c>
      <c r="K4070">
        <v>0</v>
      </c>
    </row>
    <row r="4071" spans="1:11" x14ac:dyDescent="0.3">
      <c r="A4071" t="s">
        <v>4025</v>
      </c>
      <c r="B4071" t="s">
        <v>4422</v>
      </c>
      <c r="C4071" s="1">
        <f>VLOOKUP(A4071,[1]Sheet2!A:B,2,0)</f>
        <v>45047</v>
      </c>
      <c r="D4071">
        <v>14</v>
      </c>
      <c r="E4071" t="s">
        <v>4438</v>
      </c>
      <c r="F4071" t="s">
        <v>24</v>
      </c>
      <c r="G4071">
        <v>3222</v>
      </c>
      <c r="H4071">
        <v>0</v>
      </c>
      <c r="I4071">
        <f t="shared" si="63"/>
        <v>3222</v>
      </c>
      <c r="J4071">
        <v>0.26</v>
      </c>
      <c r="K4071">
        <v>0</v>
      </c>
    </row>
    <row r="4072" spans="1:11" x14ac:dyDescent="0.3">
      <c r="A4072" t="s">
        <v>4025</v>
      </c>
      <c r="B4072" t="s">
        <v>4422</v>
      </c>
      <c r="C4072" s="1">
        <f>VLOOKUP(A4072,[1]Sheet2!A:B,2,0)</f>
        <v>45047</v>
      </c>
      <c r="D4072">
        <v>15</v>
      </c>
      <c r="E4072" t="s">
        <v>4439</v>
      </c>
      <c r="F4072" t="s">
        <v>24</v>
      </c>
      <c r="G4072">
        <v>1910</v>
      </c>
      <c r="H4072">
        <v>1</v>
      </c>
      <c r="I4072">
        <f t="shared" si="63"/>
        <v>1911</v>
      </c>
      <c r="J4072">
        <v>0.16</v>
      </c>
      <c r="K4072">
        <v>0</v>
      </c>
    </row>
    <row r="4073" spans="1:11" x14ac:dyDescent="0.3">
      <c r="A4073" t="s">
        <v>4025</v>
      </c>
      <c r="B4073" t="s">
        <v>4422</v>
      </c>
      <c r="C4073" s="1">
        <f>VLOOKUP(A4073,[1]Sheet2!A:B,2,0)</f>
        <v>45047</v>
      </c>
      <c r="D4073">
        <v>16</v>
      </c>
      <c r="E4073" t="s">
        <v>4440</v>
      </c>
      <c r="F4073" t="s">
        <v>24</v>
      </c>
      <c r="G4073">
        <v>2399</v>
      </c>
      <c r="H4073">
        <v>0</v>
      </c>
      <c r="I4073">
        <f t="shared" si="63"/>
        <v>2399</v>
      </c>
      <c r="J4073">
        <v>0.2</v>
      </c>
      <c r="K4073">
        <v>0</v>
      </c>
    </row>
    <row r="4074" spans="1:11" x14ac:dyDescent="0.3">
      <c r="A4074" t="s">
        <v>4025</v>
      </c>
      <c r="B4074" t="s">
        <v>4422</v>
      </c>
      <c r="C4074" s="1">
        <f>VLOOKUP(A4074,[1]Sheet2!A:B,2,0)</f>
        <v>45047</v>
      </c>
      <c r="D4074">
        <v>17</v>
      </c>
      <c r="E4074" t="s">
        <v>4441</v>
      </c>
      <c r="F4074" t="s">
        <v>24</v>
      </c>
      <c r="G4074">
        <v>1935</v>
      </c>
      <c r="H4074">
        <v>0</v>
      </c>
      <c r="I4074">
        <f t="shared" si="63"/>
        <v>1935</v>
      </c>
      <c r="J4074">
        <v>0.16</v>
      </c>
      <c r="K4074">
        <v>0</v>
      </c>
    </row>
    <row r="4075" spans="1:11" x14ac:dyDescent="0.3">
      <c r="A4075" t="s">
        <v>4025</v>
      </c>
      <c r="B4075" t="s">
        <v>4422</v>
      </c>
      <c r="C4075" s="1">
        <f>VLOOKUP(A4075,[1]Sheet2!A:B,2,0)</f>
        <v>45047</v>
      </c>
      <c r="D4075">
        <v>18</v>
      </c>
      <c r="E4075" t="s">
        <v>4442</v>
      </c>
      <c r="F4075" t="s">
        <v>24</v>
      </c>
      <c r="G4075">
        <v>12859</v>
      </c>
      <c r="H4075">
        <v>10</v>
      </c>
      <c r="I4075">
        <f t="shared" si="63"/>
        <v>12869</v>
      </c>
      <c r="J4075">
        <v>1.06</v>
      </c>
      <c r="K4075">
        <v>0</v>
      </c>
    </row>
    <row r="4076" spans="1:11" x14ac:dyDescent="0.3">
      <c r="A4076" t="s">
        <v>4025</v>
      </c>
      <c r="B4076" t="s">
        <v>4422</v>
      </c>
      <c r="C4076" s="1">
        <f>VLOOKUP(A4076,[1]Sheet2!A:B,2,0)</f>
        <v>45047</v>
      </c>
      <c r="D4076">
        <v>19</v>
      </c>
      <c r="E4076" t="s">
        <v>4443</v>
      </c>
      <c r="F4076" t="s">
        <v>24</v>
      </c>
      <c r="G4076">
        <v>2211</v>
      </c>
      <c r="H4076">
        <v>3</v>
      </c>
      <c r="I4076">
        <f t="shared" si="63"/>
        <v>2214</v>
      </c>
      <c r="J4076">
        <v>0.18</v>
      </c>
      <c r="K4076">
        <v>0</v>
      </c>
    </row>
    <row r="4077" spans="1:11" x14ac:dyDescent="0.3">
      <c r="A4077" t="s">
        <v>4025</v>
      </c>
      <c r="B4077" t="s">
        <v>4422</v>
      </c>
      <c r="C4077" s="1">
        <f>VLOOKUP(A4077,[1]Sheet2!A:B,2,0)</f>
        <v>45047</v>
      </c>
      <c r="D4077">
        <v>20</v>
      </c>
      <c r="E4077" t="s">
        <v>4444</v>
      </c>
      <c r="F4077" t="s">
        <v>24</v>
      </c>
      <c r="G4077">
        <v>973</v>
      </c>
      <c r="H4077">
        <v>0</v>
      </c>
      <c r="I4077">
        <f t="shared" si="63"/>
        <v>973</v>
      </c>
      <c r="J4077">
        <v>0.08</v>
      </c>
      <c r="K4077">
        <v>0</v>
      </c>
    </row>
    <row r="4078" spans="1:11" x14ac:dyDescent="0.3">
      <c r="A4078" t="s">
        <v>4025</v>
      </c>
      <c r="B4078" t="s">
        <v>4422</v>
      </c>
      <c r="C4078" s="1">
        <f>VLOOKUP(A4078,[1]Sheet2!A:B,2,0)</f>
        <v>45047</v>
      </c>
      <c r="D4078">
        <v>21</v>
      </c>
      <c r="E4078" t="s">
        <v>4445</v>
      </c>
      <c r="F4078" t="s">
        <v>24</v>
      </c>
      <c r="G4078">
        <v>3010</v>
      </c>
      <c r="H4078">
        <v>6</v>
      </c>
      <c r="I4078">
        <f t="shared" si="63"/>
        <v>3016</v>
      </c>
      <c r="J4078">
        <v>0.25</v>
      </c>
      <c r="K4078">
        <v>0</v>
      </c>
    </row>
    <row r="4079" spans="1:11" x14ac:dyDescent="0.3">
      <c r="A4079" t="s">
        <v>4025</v>
      </c>
      <c r="B4079" t="s">
        <v>4422</v>
      </c>
      <c r="C4079" s="1">
        <f>VLOOKUP(A4079,[1]Sheet2!A:B,2,0)</f>
        <v>45047</v>
      </c>
      <c r="D4079">
        <v>22</v>
      </c>
      <c r="E4079" t="s">
        <v>4446</v>
      </c>
      <c r="F4079" t="s">
        <v>24</v>
      </c>
      <c r="G4079">
        <v>1118</v>
      </c>
      <c r="H4079">
        <v>1</v>
      </c>
      <c r="I4079">
        <f t="shared" si="63"/>
        <v>1119</v>
      </c>
      <c r="J4079">
        <v>0.09</v>
      </c>
      <c r="K4079">
        <v>0</v>
      </c>
    </row>
    <row r="4080" spans="1:11" x14ac:dyDescent="0.3">
      <c r="A4080" t="s">
        <v>4025</v>
      </c>
      <c r="B4080" t="s">
        <v>4422</v>
      </c>
      <c r="C4080" s="1">
        <f>VLOOKUP(A4080,[1]Sheet2!A:B,2,0)</f>
        <v>45047</v>
      </c>
      <c r="D4080">
        <v>23</v>
      </c>
      <c r="E4080" t="s">
        <v>4447</v>
      </c>
      <c r="F4080" t="s">
        <v>24</v>
      </c>
      <c r="G4080">
        <v>661</v>
      </c>
      <c r="H4080">
        <v>1</v>
      </c>
      <c r="I4080">
        <f t="shared" si="63"/>
        <v>662</v>
      </c>
      <c r="J4080">
        <v>0.05</v>
      </c>
      <c r="K4080">
        <v>0</v>
      </c>
    </row>
    <row r="4081" spans="1:11" x14ac:dyDescent="0.3">
      <c r="A4081" t="s">
        <v>4025</v>
      </c>
      <c r="B4081" t="s">
        <v>4422</v>
      </c>
      <c r="C4081" s="1">
        <f>VLOOKUP(A4081,[1]Sheet2!A:B,2,0)</f>
        <v>45047</v>
      </c>
      <c r="D4081">
        <v>24</v>
      </c>
      <c r="E4081" t="s">
        <v>4448</v>
      </c>
      <c r="F4081" t="s">
        <v>24</v>
      </c>
      <c r="G4081">
        <v>626</v>
      </c>
      <c r="H4081">
        <v>3</v>
      </c>
      <c r="I4081">
        <f t="shared" si="63"/>
        <v>629</v>
      </c>
      <c r="J4081">
        <v>0.05</v>
      </c>
      <c r="K4081">
        <v>0</v>
      </c>
    </row>
    <row r="4082" spans="1:11" x14ac:dyDescent="0.3">
      <c r="A4082" t="s">
        <v>4025</v>
      </c>
      <c r="B4082" t="s">
        <v>4422</v>
      </c>
      <c r="C4082" s="1">
        <f>VLOOKUP(A4082,[1]Sheet2!A:B,2,0)</f>
        <v>45047</v>
      </c>
      <c r="D4082">
        <v>25</v>
      </c>
      <c r="E4082" t="s">
        <v>4449</v>
      </c>
      <c r="F4082" t="s">
        <v>24</v>
      </c>
      <c r="G4082">
        <v>1156</v>
      </c>
      <c r="H4082">
        <v>1</v>
      </c>
      <c r="I4082">
        <f t="shared" si="63"/>
        <v>1157</v>
      </c>
      <c r="J4082">
        <v>0.1</v>
      </c>
      <c r="K4082">
        <v>0</v>
      </c>
    </row>
    <row r="4083" spans="1:11" x14ac:dyDescent="0.3">
      <c r="A4083" t="s">
        <v>4025</v>
      </c>
      <c r="B4083" t="s">
        <v>4422</v>
      </c>
      <c r="C4083" s="1">
        <f>VLOOKUP(A4083,[1]Sheet2!A:B,2,0)</f>
        <v>45047</v>
      </c>
      <c r="D4083">
        <v>26</v>
      </c>
      <c r="E4083" t="s">
        <v>4450</v>
      </c>
      <c r="F4083" t="s">
        <v>24</v>
      </c>
      <c r="G4083">
        <v>752</v>
      </c>
      <c r="H4083">
        <v>0</v>
      </c>
      <c r="I4083">
        <f t="shared" si="63"/>
        <v>752</v>
      </c>
      <c r="J4083">
        <v>0.06</v>
      </c>
      <c r="K4083">
        <v>0</v>
      </c>
    </row>
    <row r="4084" spans="1:11" x14ac:dyDescent="0.3">
      <c r="A4084" t="s">
        <v>4025</v>
      </c>
      <c r="B4084" t="s">
        <v>4422</v>
      </c>
      <c r="C4084" s="1">
        <f>VLOOKUP(A4084,[1]Sheet2!A:B,2,0)</f>
        <v>45047</v>
      </c>
      <c r="D4084">
        <v>27</v>
      </c>
      <c r="E4084" t="s">
        <v>4451</v>
      </c>
      <c r="F4084" t="s">
        <v>24</v>
      </c>
      <c r="G4084">
        <v>1191</v>
      </c>
      <c r="H4084">
        <v>6</v>
      </c>
      <c r="I4084">
        <f t="shared" si="63"/>
        <v>1197</v>
      </c>
      <c r="J4084">
        <v>0.1</v>
      </c>
      <c r="K4084">
        <v>0</v>
      </c>
    </row>
    <row r="4085" spans="1:11" x14ac:dyDescent="0.3">
      <c r="A4085" t="s">
        <v>4025</v>
      </c>
      <c r="B4085" t="s">
        <v>4422</v>
      </c>
      <c r="C4085" s="1">
        <f>VLOOKUP(A4085,[1]Sheet2!A:B,2,0)</f>
        <v>45047</v>
      </c>
      <c r="D4085">
        <v>28</v>
      </c>
      <c r="E4085" t="s">
        <v>4452</v>
      </c>
      <c r="F4085" t="s">
        <v>24</v>
      </c>
      <c r="G4085">
        <v>1445</v>
      </c>
      <c r="H4085">
        <v>6</v>
      </c>
      <c r="I4085">
        <f t="shared" si="63"/>
        <v>1451</v>
      </c>
      <c r="J4085">
        <v>0.12</v>
      </c>
      <c r="K4085">
        <v>0</v>
      </c>
    </row>
    <row r="4086" spans="1:11" x14ac:dyDescent="0.3">
      <c r="A4086" t="s">
        <v>4025</v>
      </c>
      <c r="B4086" t="s">
        <v>4422</v>
      </c>
      <c r="C4086" s="1">
        <f>VLOOKUP(A4086,[1]Sheet2!A:B,2,0)</f>
        <v>45047</v>
      </c>
      <c r="D4086">
        <v>29</v>
      </c>
      <c r="E4086" t="s">
        <v>4453</v>
      </c>
      <c r="F4086" t="s">
        <v>24</v>
      </c>
      <c r="G4086">
        <v>1418</v>
      </c>
      <c r="H4086">
        <v>0</v>
      </c>
      <c r="I4086">
        <f t="shared" si="63"/>
        <v>1418</v>
      </c>
      <c r="J4086">
        <v>0.12</v>
      </c>
      <c r="K4086">
        <v>0</v>
      </c>
    </row>
    <row r="4087" spans="1:11" x14ac:dyDescent="0.3">
      <c r="A4087" t="s">
        <v>4025</v>
      </c>
      <c r="B4087" t="s">
        <v>4422</v>
      </c>
      <c r="C4087" s="1">
        <f>VLOOKUP(A4087,[1]Sheet2!A:B,2,0)</f>
        <v>45047</v>
      </c>
      <c r="D4087">
        <v>30</v>
      </c>
      <c r="E4087" t="s">
        <v>4454</v>
      </c>
      <c r="F4087" t="s">
        <v>24</v>
      </c>
      <c r="G4087">
        <v>5002</v>
      </c>
      <c r="H4087">
        <v>2</v>
      </c>
      <c r="I4087">
        <f t="shared" si="63"/>
        <v>5004</v>
      </c>
      <c r="J4087">
        <v>0.41</v>
      </c>
      <c r="K4087">
        <v>0</v>
      </c>
    </row>
    <row r="4088" spans="1:11" x14ac:dyDescent="0.3">
      <c r="A4088" t="s">
        <v>4025</v>
      </c>
      <c r="B4088" t="s">
        <v>4422</v>
      </c>
      <c r="C4088" s="1">
        <f>VLOOKUP(A4088,[1]Sheet2!A:B,2,0)</f>
        <v>45047</v>
      </c>
      <c r="D4088">
        <v>31</v>
      </c>
      <c r="E4088" t="s">
        <v>4455</v>
      </c>
      <c r="F4088" t="s">
        <v>24</v>
      </c>
      <c r="G4088">
        <v>1517</v>
      </c>
      <c r="H4088">
        <v>7</v>
      </c>
      <c r="I4088">
        <f t="shared" si="63"/>
        <v>1524</v>
      </c>
      <c r="J4088">
        <v>0.13</v>
      </c>
      <c r="K4088">
        <v>0</v>
      </c>
    </row>
    <row r="4089" spans="1:11" x14ac:dyDescent="0.3">
      <c r="A4089" t="s">
        <v>4025</v>
      </c>
      <c r="B4089" t="s">
        <v>4422</v>
      </c>
      <c r="C4089" s="1">
        <f>VLOOKUP(A4089,[1]Sheet2!A:B,2,0)</f>
        <v>45047</v>
      </c>
      <c r="D4089">
        <v>32</v>
      </c>
      <c r="E4089" t="s">
        <v>33</v>
      </c>
      <c r="F4089" t="s">
        <v>34</v>
      </c>
      <c r="G4089">
        <v>3642</v>
      </c>
      <c r="H4089">
        <v>24</v>
      </c>
      <c r="I4089">
        <f t="shared" si="63"/>
        <v>3666</v>
      </c>
      <c r="J4089">
        <v>0.3</v>
      </c>
      <c r="K4089">
        <v>0</v>
      </c>
    </row>
    <row r="4090" spans="1:11" x14ac:dyDescent="0.3">
      <c r="A4090" t="s">
        <v>4025</v>
      </c>
      <c r="B4090" t="s">
        <v>4456</v>
      </c>
      <c r="C4090" s="1">
        <f>VLOOKUP(A4090,[1]Sheet2!A:B,2,0)</f>
        <v>45047</v>
      </c>
      <c r="D4090">
        <v>1</v>
      </c>
      <c r="E4090" t="s">
        <v>4457</v>
      </c>
      <c r="F4090" t="s">
        <v>16</v>
      </c>
      <c r="G4090">
        <v>10185</v>
      </c>
      <c r="H4090">
        <v>12</v>
      </c>
      <c r="I4090">
        <f t="shared" si="63"/>
        <v>10197</v>
      </c>
      <c r="J4090">
        <v>0.74</v>
      </c>
      <c r="K4090">
        <v>0</v>
      </c>
    </row>
    <row r="4091" spans="1:11" x14ac:dyDescent="0.3">
      <c r="A4091" t="s">
        <v>4025</v>
      </c>
      <c r="B4091" t="s">
        <v>4456</v>
      </c>
      <c r="C4091" s="1">
        <f>VLOOKUP(A4091,[1]Sheet2!A:B,2,0)</f>
        <v>45047</v>
      </c>
      <c r="D4091">
        <v>2</v>
      </c>
      <c r="E4091" t="s">
        <v>4458</v>
      </c>
      <c r="F4091" t="s">
        <v>571</v>
      </c>
      <c r="G4091">
        <v>503375</v>
      </c>
      <c r="H4091">
        <v>1375</v>
      </c>
      <c r="I4091">
        <f t="shared" si="63"/>
        <v>504750</v>
      </c>
      <c r="J4091">
        <v>36.869999999999997</v>
      </c>
      <c r="K4091">
        <v>0</v>
      </c>
    </row>
    <row r="4092" spans="1:11" x14ac:dyDescent="0.3">
      <c r="A4092" t="s">
        <v>4025</v>
      </c>
      <c r="B4092" t="s">
        <v>4456</v>
      </c>
      <c r="C4092" s="1">
        <f>VLOOKUP(A4092,[1]Sheet2!A:B,2,0)</f>
        <v>45047</v>
      </c>
      <c r="D4092">
        <v>3</v>
      </c>
      <c r="E4092" t="s">
        <v>4459</v>
      </c>
      <c r="F4092" t="s">
        <v>770</v>
      </c>
      <c r="G4092">
        <v>718950</v>
      </c>
      <c r="H4092">
        <v>1713</v>
      </c>
      <c r="I4092">
        <f t="shared" si="63"/>
        <v>720663</v>
      </c>
      <c r="J4092">
        <v>52.65</v>
      </c>
      <c r="K4092">
        <v>1</v>
      </c>
    </row>
    <row r="4093" spans="1:11" x14ac:dyDescent="0.3">
      <c r="A4093" t="s">
        <v>4025</v>
      </c>
      <c r="B4093" t="s">
        <v>4456</v>
      </c>
      <c r="C4093" s="1">
        <f>VLOOKUP(A4093,[1]Sheet2!A:B,2,0)</f>
        <v>45047</v>
      </c>
      <c r="D4093">
        <v>4</v>
      </c>
      <c r="E4093" t="s">
        <v>4460</v>
      </c>
      <c r="F4093" t="s">
        <v>2951</v>
      </c>
      <c r="G4093">
        <v>5240</v>
      </c>
      <c r="H4093">
        <v>2</v>
      </c>
      <c r="I4093">
        <f t="shared" si="63"/>
        <v>5242</v>
      </c>
      <c r="J4093">
        <v>0.38</v>
      </c>
      <c r="K4093">
        <v>0</v>
      </c>
    </row>
    <row r="4094" spans="1:11" x14ac:dyDescent="0.3">
      <c r="A4094" t="s">
        <v>4025</v>
      </c>
      <c r="B4094" t="s">
        <v>4456</v>
      </c>
      <c r="C4094" s="1">
        <f>VLOOKUP(A4094,[1]Sheet2!A:B,2,0)</f>
        <v>45047</v>
      </c>
      <c r="D4094">
        <v>5</v>
      </c>
      <c r="E4094" t="s">
        <v>4461</v>
      </c>
      <c r="F4094" t="s">
        <v>337</v>
      </c>
      <c r="G4094">
        <v>2327</v>
      </c>
      <c r="H4094">
        <v>1</v>
      </c>
      <c r="I4094">
        <f t="shared" si="63"/>
        <v>2328</v>
      </c>
      <c r="J4094">
        <v>0.17</v>
      </c>
      <c r="K4094">
        <v>0</v>
      </c>
    </row>
    <row r="4095" spans="1:11" x14ac:dyDescent="0.3">
      <c r="A4095" t="s">
        <v>4025</v>
      </c>
      <c r="B4095" t="s">
        <v>4456</v>
      </c>
      <c r="C4095" s="1">
        <f>VLOOKUP(A4095,[1]Sheet2!A:B,2,0)</f>
        <v>45047</v>
      </c>
      <c r="D4095">
        <v>6</v>
      </c>
      <c r="E4095" t="s">
        <v>4462</v>
      </c>
      <c r="F4095" t="s">
        <v>498</v>
      </c>
      <c r="G4095">
        <v>2565</v>
      </c>
      <c r="H4095">
        <v>5</v>
      </c>
      <c r="I4095">
        <f t="shared" si="63"/>
        <v>2570</v>
      </c>
      <c r="J4095">
        <v>0.19</v>
      </c>
      <c r="K4095">
        <v>0</v>
      </c>
    </row>
    <row r="4096" spans="1:11" x14ac:dyDescent="0.3">
      <c r="A4096" t="s">
        <v>4025</v>
      </c>
      <c r="B4096" t="s">
        <v>4456</v>
      </c>
      <c r="C4096" s="1">
        <f>VLOOKUP(A4096,[1]Sheet2!A:B,2,0)</f>
        <v>45047</v>
      </c>
      <c r="D4096">
        <v>7</v>
      </c>
      <c r="E4096" t="s">
        <v>4463</v>
      </c>
      <c r="F4096" t="s">
        <v>4031</v>
      </c>
      <c r="G4096">
        <v>1091</v>
      </c>
      <c r="H4096">
        <v>4</v>
      </c>
      <c r="I4096">
        <f t="shared" si="63"/>
        <v>1095</v>
      </c>
      <c r="J4096">
        <v>0.08</v>
      </c>
      <c r="K4096">
        <v>0</v>
      </c>
    </row>
    <row r="4097" spans="1:11" x14ac:dyDescent="0.3">
      <c r="A4097" t="s">
        <v>4025</v>
      </c>
      <c r="B4097" t="s">
        <v>4456</v>
      </c>
      <c r="C4097" s="1">
        <f>VLOOKUP(A4097,[1]Sheet2!A:B,2,0)</f>
        <v>45047</v>
      </c>
      <c r="D4097">
        <v>8</v>
      </c>
      <c r="E4097" t="s">
        <v>4464</v>
      </c>
      <c r="F4097" t="s">
        <v>4034</v>
      </c>
      <c r="G4097">
        <v>2243</v>
      </c>
      <c r="H4097">
        <v>0</v>
      </c>
      <c r="I4097">
        <f t="shared" si="63"/>
        <v>2243</v>
      </c>
      <c r="J4097">
        <v>0.16</v>
      </c>
      <c r="K4097">
        <v>0</v>
      </c>
    </row>
    <row r="4098" spans="1:11" x14ac:dyDescent="0.3">
      <c r="A4098" t="s">
        <v>4025</v>
      </c>
      <c r="B4098" t="s">
        <v>4456</v>
      </c>
      <c r="C4098" s="1">
        <f>VLOOKUP(A4098,[1]Sheet2!A:B,2,0)</f>
        <v>45047</v>
      </c>
      <c r="D4098">
        <v>9</v>
      </c>
      <c r="E4098" t="s">
        <v>4465</v>
      </c>
      <c r="F4098" t="s">
        <v>4036</v>
      </c>
      <c r="G4098">
        <v>75713</v>
      </c>
      <c r="H4098">
        <v>191</v>
      </c>
      <c r="I4098">
        <f t="shared" si="63"/>
        <v>75904</v>
      </c>
      <c r="J4098">
        <v>5.55</v>
      </c>
      <c r="K4098">
        <v>0</v>
      </c>
    </row>
    <row r="4099" spans="1:11" x14ac:dyDescent="0.3">
      <c r="A4099" t="s">
        <v>4025</v>
      </c>
      <c r="B4099" t="s">
        <v>4456</v>
      </c>
      <c r="C4099" s="1">
        <f>VLOOKUP(A4099,[1]Sheet2!A:B,2,0)</f>
        <v>45047</v>
      </c>
      <c r="D4099">
        <v>10</v>
      </c>
      <c r="E4099" t="s">
        <v>4466</v>
      </c>
      <c r="F4099" t="s">
        <v>1757</v>
      </c>
      <c r="G4099">
        <v>1748</v>
      </c>
      <c r="H4099">
        <v>7</v>
      </c>
      <c r="I4099">
        <f t="shared" ref="I4099:I4162" si="64">SUM(G4099:H4099)</f>
        <v>1755</v>
      </c>
      <c r="J4099">
        <v>0.13</v>
      </c>
      <c r="K4099">
        <v>0</v>
      </c>
    </row>
    <row r="4100" spans="1:11" x14ac:dyDescent="0.3">
      <c r="A4100" t="s">
        <v>4025</v>
      </c>
      <c r="B4100" t="s">
        <v>4456</v>
      </c>
      <c r="C4100" s="1">
        <f>VLOOKUP(A4100,[1]Sheet2!A:B,2,0)</f>
        <v>45047</v>
      </c>
      <c r="D4100">
        <v>11</v>
      </c>
      <c r="E4100" t="s">
        <v>4467</v>
      </c>
      <c r="F4100" t="s">
        <v>24</v>
      </c>
      <c r="G4100">
        <v>1042</v>
      </c>
      <c r="H4100">
        <v>2</v>
      </c>
      <c r="I4100">
        <f t="shared" si="64"/>
        <v>1044</v>
      </c>
      <c r="J4100">
        <v>0.08</v>
      </c>
      <c r="K4100">
        <v>0</v>
      </c>
    </row>
    <row r="4101" spans="1:11" x14ac:dyDescent="0.3">
      <c r="A4101" t="s">
        <v>4025</v>
      </c>
      <c r="B4101" t="s">
        <v>4456</v>
      </c>
      <c r="C4101" s="1">
        <f>VLOOKUP(A4101,[1]Sheet2!A:B,2,0)</f>
        <v>45047</v>
      </c>
      <c r="D4101">
        <v>12</v>
      </c>
      <c r="E4101" t="s">
        <v>4468</v>
      </c>
      <c r="F4101" t="s">
        <v>24</v>
      </c>
      <c r="G4101">
        <v>1694</v>
      </c>
      <c r="H4101">
        <v>2</v>
      </c>
      <c r="I4101">
        <f t="shared" si="64"/>
        <v>1696</v>
      </c>
      <c r="J4101">
        <v>0.12</v>
      </c>
      <c r="K4101">
        <v>0</v>
      </c>
    </row>
    <row r="4102" spans="1:11" x14ac:dyDescent="0.3">
      <c r="A4102" t="s">
        <v>4025</v>
      </c>
      <c r="B4102" t="s">
        <v>4456</v>
      </c>
      <c r="C4102" s="1">
        <f>VLOOKUP(A4102,[1]Sheet2!A:B,2,0)</f>
        <v>45047</v>
      </c>
      <c r="D4102">
        <v>13</v>
      </c>
      <c r="E4102" t="s">
        <v>4469</v>
      </c>
      <c r="F4102" t="s">
        <v>24</v>
      </c>
      <c r="G4102">
        <v>2800</v>
      </c>
      <c r="H4102">
        <v>2</v>
      </c>
      <c r="I4102">
        <f t="shared" si="64"/>
        <v>2802</v>
      </c>
      <c r="J4102">
        <v>0.2</v>
      </c>
      <c r="K4102">
        <v>0</v>
      </c>
    </row>
    <row r="4103" spans="1:11" x14ac:dyDescent="0.3">
      <c r="A4103" t="s">
        <v>4025</v>
      </c>
      <c r="B4103" t="s">
        <v>4456</v>
      </c>
      <c r="C4103" s="1">
        <f>VLOOKUP(A4103,[1]Sheet2!A:B,2,0)</f>
        <v>45047</v>
      </c>
      <c r="D4103">
        <v>14</v>
      </c>
      <c r="E4103" t="s">
        <v>4470</v>
      </c>
      <c r="F4103" t="s">
        <v>24</v>
      </c>
      <c r="G4103">
        <v>6310</v>
      </c>
      <c r="H4103">
        <v>8</v>
      </c>
      <c r="I4103">
        <f t="shared" si="64"/>
        <v>6318</v>
      </c>
      <c r="J4103">
        <v>0.46</v>
      </c>
      <c r="K4103">
        <v>0</v>
      </c>
    </row>
    <row r="4104" spans="1:11" x14ac:dyDescent="0.3">
      <c r="A4104" t="s">
        <v>4025</v>
      </c>
      <c r="B4104" t="s">
        <v>4456</v>
      </c>
      <c r="C4104" s="1">
        <f>VLOOKUP(A4104,[1]Sheet2!A:B,2,0)</f>
        <v>45047</v>
      </c>
      <c r="D4104">
        <v>15</v>
      </c>
      <c r="E4104" t="s">
        <v>4471</v>
      </c>
      <c r="F4104" t="s">
        <v>24</v>
      </c>
      <c r="G4104">
        <v>3603</v>
      </c>
      <c r="H4104">
        <v>0</v>
      </c>
      <c r="I4104">
        <f t="shared" si="64"/>
        <v>3603</v>
      </c>
      <c r="J4104">
        <v>0.26</v>
      </c>
      <c r="K4104">
        <v>0</v>
      </c>
    </row>
    <row r="4105" spans="1:11" x14ac:dyDescent="0.3">
      <c r="A4105" t="s">
        <v>4025</v>
      </c>
      <c r="B4105" t="s">
        <v>4456</v>
      </c>
      <c r="C4105" s="1">
        <f>VLOOKUP(A4105,[1]Sheet2!A:B,2,0)</f>
        <v>45047</v>
      </c>
      <c r="D4105">
        <v>16</v>
      </c>
      <c r="E4105" t="s">
        <v>4472</v>
      </c>
      <c r="F4105" t="s">
        <v>24</v>
      </c>
      <c r="G4105">
        <v>3225</v>
      </c>
      <c r="H4105">
        <v>0</v>
      </c>
      <c r="I4105">
        <f t="shared" si="64"/>
        <v>3225</v>
      </c>
      <c r="J4105">
        <v>0.24</v>
      </c>
      <c r="K4105">
        <v>0</v>
      </c>
    </row>
    <row r="4106" spans="1:11" x14ac:dyDescent="0.3">
      <c r="A4106" t="s">
        <v>4025</v>
      </c>
      <c r="B4106" t="s">
        <v>4456</v>
      </c>
      <c r="C4106" s="1">
        <f>VLOOKUP(A4106,[1]Sheet2!A:B,2,0)</f>
        <v>45047</v>
      </c>
      <c r="D4106">
        <v>17</v>
      </c>
      <c r="E4106" t="s">
        <v>4473</v>
      </c>
      <c r="F4106" t="s">
        <v>24</v>
      </c>
      <c r="G4106">
        <v>1638</v>
      </c>
      <c r="H4106">
        <v>1</v>
      </c>
      <c r="I4106">
        <f t="shared" si="64"/>
        <v>1639</v>
      </c>
      <c r="J4106">
        <v>0.12</v>
      </c>
      <c r="K4106">
        <v>0</v>
      </c>
    </row>
    <row r="4107" spans="1:11" x14ac:dyDescent="0.3">
      <c r="A4107" t="s">
        <v>4025</v>
      </c>
      <c r="B4107" t="s">
        <v>4456</v>
      </c>
      <c r="C4107" s="1">
        <f>VLOOKUP(A4107,[1]Sheet2!A:B,2,0)</f>
        <v>45047</v>
      </c>
      <c r="D4107">
        <v>18</v>
      </c>
      <c r="E4107" t="s">
        <v>4474</v>
      </c>
      <c r="F4107" t="s">
        <v>24</v>
      </c>
      <c r="G4107">
        <v>2093</v>
      </c>
      <c r="H4107">
        <v>0</v>
      </c>
      <c r="I4107">
        <f t="shared" si="64"/>
        <v>2093</v>
      </c>
      <c r="J4107">
        <v>0.15</v>
      </c>
      <c r="K4107">
        <v>0</v>
      </c>
    </row>
    <row r="4108" spans="1:11" x14ac:dyDescent="0.3">
      <c r="A4108" t="s">
        <v>4025</v>
      </c>
      <c r="B4108" t="s">
        <v>4456</v>
      </c>
      <c r="C4108" s="1">
        <f>VLOOKUP(A4108,[1]Sheet2!A:B,2,0)</f>
        <v>45047</v>
      </c>
      <c r="D4108">
        <v>19</v>
      </c>
      <c r="E4108" t="s">
        <v>4475</v>
      </c>
      <c r="F4108" t="s">
        <v>24</v>
      </c>
      <c r="G4108">
        <v>1873</v>
      </c>
      <c r="H4108">
        <v>0</v>
      </c>
      <c r="I4108">
        <f t="shared" si="64"/>
        <v>1873</v>
      </c>
      <c r="J4108">
        <v>0.14000000000000001</v>
      </c>
      <c r="K4108">
        <v>0</v>
      </c>
    </row>
    <row r="4109" spans="1:11" x14ac:dyDescent="0.3">
      <c r="A4109" t="s">
        <v>4025</v>
      </c>
      <c r="B4109" t="s">
        <v>4456</v>
      </c>
      <c r="C4109" s="1">
        <f>VLOOKUP(A4109,[1]Sheet2!A:B,2,0)</f>
        <v>45047</v>
      </c>
      <c r="D4109">
        <v>20</v>
      </c>
      <c r="E4109" t="s">
        <v>4476</v>
      </c>
      <c r="F4109" t="s">
        <v>24</v>
      </c>
      <c r="G4109">
        <v>1083</v>
      </c>
      <c r="H4109">
        <v>0</v>
      </c>
      <c r="I4109">
        <f t="shared" si="64"/>
        <v>1083</v>
      </c>
      <c r="J4109">
        <v>0.08</v>
      </c>
      <c r="K4109">
        <v>0</v>
      </c>
    </row>
    <row r="4110" spans="1:11" x14ac:dyDescent="0.3">
      <c r="A4110" t="s">
        <v>4025</v>
      </c>
      <c r="B4110" t="s">
        <v>4456</v>
      </c>
      <c r="C4110" s="1">
        <f>VLOOKUP(A4110,[1]Sheet2!A:B,2,0)</f>
        <v>45047</v>
      </c>
      <c r="D4110">
        <v>21</v>
      </c>
      <c r="E4110" t="s">
        <v>4477</v>
      </c>
      <c r="F4110" t="s">
        <v>24</v>
      </c>
      <c r="G4110">
        <v>970</v>
      </c>
      <c r="H4110">
        <v>0</v>
      </c>
      <c r="I4110">
        <f t="shared" si="64"/>
        <v>970</v>
      </c>
      <c r="J4110">
        <v>7.0000000000000007E-2</v>
      </c>
      <c r="K4110">
        <v>0</v>
      </c>
    </row>
    <row r="4111" spans="1:11" x14ac:dyDescent="0.3">
      <c r="A4111" t="s">
        <v>4025</v>
      </c>
      <c r="B4111" t="s">
        <v>4456</v>
      </c>
      <c r="C4111" s="1">
        <f>VLOOKUP(A4111,[1]Sheet2!A:B,2,0)</f>
        <v>45047</v>
      </c>
      <c r="D4111">
        <v>22</v>
      </c>
      <c r="E4111" t="s">
        <v>33</v>
      </c>
      <c r="F4111" t="s">
        <v>34</v>
      </c>
      <c r="G4111">
        <v>15747</v>
      </c>
      <c r="H4111">
        <v>32</v>
      </c>
      <c r="I4111">
        <f t="shared" si="64"/>
        <v>15779</v>
      </c>
      <c r="J4111">
        <v>1.1499999999999999</v>
      </c>
      <c r="K4111">
        <v>0</v>
      </c>
    </row>
    <row r="4112" spans="1:11" x14ac:dyDescent="0.3">
      <c r="A4112" t="s">
        <v>4025</v>
      </c>
      <c r="B4112" t="s">
        <v>4478</v>
      </c>
      <c r="C4112" s="1">
        <f>VLOOKUP(A4112,[1]Sheet2!A:B,2,0)</f>
        <v>45047</v>
      </c>
      <c r="D4112">
        <v>1</v>
      </c>
      <c r="E4112" t="s">
        <v>4479</v>
      </c>
      <c r="F4112" t="s">
        <v>770</v>
      </c>
      <c r="G4112">
        <v>420530</v>
      </c>
      <c r="H4112">
        <v>1407</v>
      </c>
      <c r="I4112">
        <f t="shared" si="64"/>
        <v>421937</v>
      </c>
      <c r="J4112">
        <v>52.64</v>
      </c>
      <c r="K4112">
        <v>1</v>
      </c>
    </row>
    <row r="4113" spans="1:11" x14ac:dyDescent="0.3">
      <c r="A4113" t="s">
        <v>4025</v>
      </c>
      <c r="B4113" t="s">
        <v>4478</v>
      </c>
      <c r="C4113" s="1">
        <f>VLOOKUP(A4113,[1]Sheet2!A:B,2,0)</f>
        <v>45047</v>
      </c>
      <c r="D4113">
        <v>2</v>
      </c>
      <c r="E4113" t="s">
        <v>4480</v>
      </c>
      <c r="F4113" t="s">
        <v>16</v>
      </c>
      <c r="G4113">
        <v>4320</v>
      </c>
      <c r="H4113">
        <v>9</v>
      </c>
      <c r="I4113">
        <f t="shared" si="64"/>
        <v>4329</v>
      </c>
      <c r="J4113">
        <v>0.54</v>
      </c>
      <c r="K4113">
        <v>0</v>
      </c>
    </row>
    <row r="4114" spans="1:11" x14ac:dyDescent="0.3">
      <c r="A4114" t="s">
        <v>4025</v>
      </c>
      <c r="B4114" t="s">
        <v>4478</v>
      </c>
      <c r="C4114" s="1">
        <f>VLOOKUP(A4114,[1]Sheet2!A:B,2,0)</f>
        <v>45047</v>
      </c>
      <c r="D4114">
        <v>3</v>
      </c>
      <c r="E4114" t="s">
        <v>4481</v>
      </c>
      <c r="F4114" t="s">
        <v>14</v>
      </c>
      <c r="G4114">
        <v>321362</v>
      </c>
      <c r="H4114">
        <v>508</v>
      </c>
      <c r="I4114">
        <f t="shared" si="64"/>
        <v>321870</v>
      </c>
      <c r="J4114">
        <v>40.15</v>
      </c>
      <c r="K4114">
        <v>0</v>
      </c>
    </row>
    <row r="4115" spans="1:11" x14ac:dyDescent="0.3">
      <c r="A4115" t="s">
        <v>4025</v>
      </c>
      <c r="B4115" t="s">
        <v>4478</v>
      </c>
      <c r="C4115" s="1">
        <f>VLOOKUP(A4115,[1]Sheet2!A:B,2,0)</f>
        <v>45047</v>
      </c>
      <c r="D4115">
        <v>4</v>
      </c>
      <c r="E4115" t="s">
        <v>4482</v>
      </c>
      <c r="F4115" t="s">
        <v>4036</v>
      </c>
      <c r="G4115">
        <v>30213</v>
      </c>
      <c r="H4115">
        <v>135</v>
      </c>
      <c r="I4115">
        <f t="shared" si="64"/>
        <v>30348</v>
      </c>
      <c r="J4115">
        <v>3.79</v>
      </c>
      <c r="K4115">
        <v>0</v>
      </c>
    </row>
    <row r="4116" spans="1:11" x14ac:dyDescent="0.3">
      <c r="A4116" t="s">
        <v>4025</v>
      </c>
      <c r="B4116" t="s">
        <v>4478</v>
      </c>
      <c r="C4116" s="1">
        <f>VLOOKUP(A4116,[1]Sheet2!A:B,2,0)</f>
        <v>45047</v>
      </c>
      <c r="D4116">
        <v>5</v>
      </c>
      <c r="E4116" t="s">
        <v>4483</v>
      </c>
      <c r="F4116" t="s">
        <v>987</v>
      </c>
      <c r="G4116">
        <v>528</v>
      </c>
      <c r="H4116">
        <v>0</v>
      </c>
      <c r="I4116">
        <f t="shared" si="64"/>
        <v>528</v>
      </c>
      <c r="J4116">
        <v>7.0000000000000007E-2</v>
      </c>
      <c r="K4116">
        <v>0</v>
      </c>
    </row>
    <row r="4117" spans="1:11" x14ac:dyDescent="0.3">
      <c r="A4117" t="s">
        <v>4025</v>
      </c>
      <c r="B4117" t="s">
        <v>4478</v>
      </c>
      <c r="C4117" s="1">
        <f>VLOOKUP(A4117,[1]Sheet2!A:B,2,0)</f>
        <v>45047</v>
      </c>
      <c r="D4117">
        <v>6</v>
      </c>
      <c r="E4117" t="s">
        <v>4484</v>
      </c>
      <c r="F4117" t="s">
        <v>337</v>
      </c>
      <c r="G4117">
        <v>1391</v>
      </c>
      <c r="H4117">
        <v>0</v>
      </c>
      <c r="I4117">
        <f t="shared" si="64"/>
        <v>1391</v>
      </c>
      <c r="J4117">
        <v>0.17</v>
      </c>
      <c r="K4117">
        <v>0</v>
      </c>
    </row>
    <row r="4118" spans="1:11" x14ac:dyDescent="0.3">
      <c r="A4118" t="s">
        <v>4025</v>
      </c>
      <c r="B4118" t="s">
        <v>4478</v>
      </c>
      <c r="C4118" s="1">
        <f>VLOOKUP(A4118,[1]Sheet2!A:B,2,0)</f>
        <v>45047</v>
      </c>
      <c r="D4118">
        <v>7</v>
      </c>
      <c r="E4118" t="s">
        <v>4485</v>
      </c>
      <c r="F4118" t="s">
        <v>2951</v>
      </c>
      <c r="G4118">
        <v>735</v>
      </c>
      <c r="H4118">
        <v>2</v>
      </c>
      <c r="I4118">
        <f t="shared" si="64"/>
        <v>737</v>
      </c>
      <c r="J4118">
        <v>0.09</v>
      </c>
      <c r="K4118">
        <v>0</v>
      </c>
    </row>
    <row r="4119" spans="1:11" x14ac:dyDescent="0.3">
      <c r="A4119" t="s">
        <v>4025</v>
      </c>
      <c r="B4119" t="s">
        <v>4478</v>
      </c>
      <c r="C4119" s="1">
        <f>VLOOKUP(A4119,[1]Sheet2!A:B,2,0)</f>
        <v>45047</v>
      </c>
      <c r="D4119">
        <v>8</v>
      </c>
      <c r="E4119" t="s">
        <v>4486</v>
      </c>
      <c r="F4119" t="s">
        <v>4487</v>
      </c>
      <c r="G4119">
        <v>1347</v>
      </c>
      <c r="H4119">
        <v>0</v>
      </c>
      <c r="I4119">
        <f t="shared" si="64"/>
        <v>1347</v>
      </c>
      <c r="J4119">
        <v>0.17</v>
      </c>
      <c r="K4119">
        <v>0</v>
      </c>
    </row>
    <row r="4120" spans="1:11" x14ac:dyDescent="0.3">
      <c r="A4120" t="s">
        <v>4025</v>
      </c>
      <c r="B4120" t="s">
        <v>4478</v>
      </c>
      <c r="C4120" s="1">
        <f>VLOOKUP(A4120,[1]Sheet2!A:B,2,0)</f>
        <v>45047</v>
      </c>
      <c r="D4120">
        <v>9</v>
      </c>
      <c r="E4120" t="s">
        <v>4488</v>
      </c>
      <c r="F4120" t="s">
        <v>1398</v>
      </c>
      <c r="G4120">
        <v>513</v>
      </c>
      <c r="H4120">
        <v>1</v>
      </c>
      <c r="I4120">
        <f t="shared" si="64"/>
        <v>514</v>
      </c>
      <c r="J4120">
        <v>0.06</v>
      </c>
      <c r="K4120">
        <v>0</v>
      </c>
    </row>
    <row r="4121" spans="1:11" x14ac:dyDescent="0.3">
      <c r="A4121" t="s">
        <v>4025</v>
      </c>
      <c r="B4121" t="s">
        <v>4478</v>
      </c>
      <c r="C4121" s="1">
        <f>VLOOKUP(A4121,[1]Sheet2!A:B,2,0)</f>
        <v>45047</v>
      </c>
      <c r="D4121">
        <v>10</v>
      </c>
      <c r="E4121" t="s">
        <v>4489</v>
      </c>
      <c r="F4121" t="s">
        <v>1757</v>
      </c>
      <c r="G4121">
        <v>496</v>
      </c>
      <c r="H4121">
        <v>0</v>
      </c>
      <c r="I4121">
        <f t="shared" si="64"/>
        <v>496</v>
      </c>
      <c r="J4121">
        <v>0.06</v>
      </c>
      <c r="K4121">
        <v>0</v>
      </c>
    </row>
    <row r="4122" spans="1:11" x14ac:dyDescent="0.3">
      <c r="A4122" t="s">
        <v>4025</v>
      </c>
      <c r="B4122" t="s">
        <v>4478</v>
      </c>
      <c r="C4122" s="1">
        <f>VLOOKUP(A4122,[1]Sheet2!A:B,2,0)</f>
        <v>45047</v>
      </c>
      <c r="D4122">
        <v>11</v>
      </c>
      <c r="E4122" t="s">
        <v>4490</v>
      </c>
      <c r="F4122" t="s">
        <v>24</v>
      </c>
      <c r="G4122">
        <v>449</v>
      </c>
      <c r="H4122">
        <v>0</v>
      </c>
      <c r="I4122">
        <f t="shared" si="64"/>
        <v>449</v>
      </c>
      <c r="J4122">
        <v>0.06</v>
      </c>
      <c r="K4122">
        <v>0</v>
      </c>
    </row>
    <row r="4123" spans="1:11" x14ac:dyDescent="0.3">
      <c r="A4123" t="s">
        <v>4025</v>
      </c>
      <c r="B4123" t="s">
        <v>4478</v>
      </c>
      <c r="C4123" s="1">
        <f>VLOOKUP(A4123,[1]Sheet2!A:B,2,0)</f>
        <v>45047</v>
      </c>
      <c r="D4123">
        <v>12</v>
      </c>
      <c r="E4123" t="s">
        <v>4491</v>
      </c>
      <c r="F4123" t="s">
        <v>24</v>
      </c>
      <c r="G4123">
        <v>876</v>
      </c>
      <c r="H4123">
        <v>3</v>
      </c>
      <c r="I4123">
        <f t="shared" si="64"/>
        <v>879</v>
      </c>
      <c r="J4123">
        <v>0.11</v>
      </c>
      <c r="K4123">
        <v>0</v>
      </c>
    </row>
    <row r="4124" spans="1:11" x14ac:dyDescent="0.3">
      <c r="A4124" t="s">
        <v>4025</v>
      </c>
      <c r="B4124" t="s">
        <v>4478</v>
      </c>
      <c r="C4124" s="1">
        <f>VLOOKUP(A4124,[1]Sheet2!A:B,2,0)</f>
        <v>45047</v>
      </c>
      <c r="D4124">
        <v>13</v>
      </c>
      <c r="E4124" t="s">
        <v>4492</v>
      </c>
      <c r="F4124" t="s">
        <v>24</v>
      </c>
      <c r="G4124">
        <v>1670</v>
      </c>
      <c r="H4124">
        <v>1</v>
      </c>
      <c r="I4124">
        <f t="shared" si="64"/>
        <v>1671</v>
      </c>
      <c r="J4124">
        <v>0.21</v>
      </c>
      <c r="K4124">
        <v>0</v>
      </c>
    </row>
    <row r="4125" spans="1:11" x14ac:dyDescent="0.3">
      <c r="A4125" t="s">
        <v>4025</v>
      </c>
      <c r="B4125" t="s">
        <v>4478</v>
      </c>
      <c r="C4125" s="1">
        <f>VLOOKUP(A4125,[1]Sheet2!A:B,2,0)</f>
        <v>45047</v>
      </c>
      <c r="D4125">
        <v>14</v>
      </c>
      <c r="E4125" t="s">
        <v>33</v>
      </c>
      <c r="F4125" t="s">
        <v>34</v>
      </c>
      <c r="G4125">
        <v>15071</v>
      </c>
      <c r="H4125">
        <v>44</v>
      </c>
      <c r="I4125">
        <f t="shared" si="64"/>
        <v>15115</v>
      </c>
      <c r="J4125">
        <v>1.89</v>
      </c>
      <c r="K4125">
        <v>0</v>
      </c>
    </row>
    <row r="4126" spans="1:11" x14ac:dyDescent="0.3">
      <c r="A4126" t="s">
        <v>4025</v>
      </c>
      <c r="B4126" t="s">
        <v>4493</v>
      </c>
      <c r="C4126" s="1">
        <f>VLOOKUP(A4126,[1]Sheet2!A:B,2,0)</f>
        <v>45047</v>
      </c>
      <c r="D4126">
        <v>1</v>
      </c>
      <c r="E4126" t="s">
        <v>4494</v>
      </c>
      <c r="F4126" t="s">
        <v>14</v>
      </c>
      <c r="G4126">
        <v>240956</v>
      </c>
      <c r="H4126">
        <v>475</v>
      </c>
      <c r="I4126">
        <f t="shared" si="64"/>
        <v>241431</v>
      </c>
      <c r="J4126">
        <v>24.39</v>
      </c>
      <c r="K4126">
        <v>0</v>
      </c>
    </row>
    <row r="4127" spans="1:11" x14ac:dyDescent="0.3">
      <c r="A4127" t="s">
        <v>4025</v>
      </c>
      <c r="B4127" t="s">
        <v>4493</v>
      </c>
      <c r="C4127" s="1">
        <f>VLOOKUP(A4127,[1]Sheet2!A:B,2,0)</f>
        <v>45047</v>
      </c>
      <c r="D4127">
        <v>2</v>
      </c>
      <c r="E4127" t="s">
        <v>4495</v>
      </c>
      <c r="F4127" t="s">
        <v>18</v>
      </c>
      <c r="G4127">
        <v>705555</v>
      </c>
      <c r="H4127">
        <v>1123</v>
      </c>
      <c r="I4127">
        <f t="shared" si="64"/>
        <v>706678</v>
      </c>
      <c r="J4127">
        <v>71.400000000000006</v>
      </c>
      <c r="K4127">
        <v>1</v>
      </c>
    </row>
    <row r="4128" spans="1:11" x14ac:dyDescent="0.3">
      <c r="A4128" t="s">
        <v>4025</v>
      </c>
      <c r="B4128" t="s">
        <v>4493</v>
      </c>
      <c r="C4128" s="1">
        <f>VLOOKUP(A4128,[1]Sheet2!A:B,2,0)</f>
        <v>45047</v>
      </c>
      <c r="D4128">
        <v>3</v>
      </c>
      <c r="E4128" t="s">
        <v>4496</v>
      </c>
      <c r="F4128" t="s">
        <v>16</v>
      </c>
      <c r="G4128">
        <v>3924</v>
      </c>
      <c r="H4128">
        <v>1</v>
      </c>
      <c r="I4128">
        <f t="shared" si="64"/>
        <v>3925</v>
      </c>
      <c r="J4128">
        <v>0.4</v>
      </c>
      <c r="K4128">
        <v>0</v>
      </c>
    </row>
    <row r="4129" spans="1:11" x14ac:dyDescent="0.3">
      <c r="A4129" t="s">
        <v>4025</v>
      </c>
      <c r="B4129" t="s">
        <v>4493</v>
      </c>
      <c r="C4129" s="1">
        <f>VLOOKUP(A4129,[1]Sheet2!A:B,2,0)</f>
        <v>45047</v>
      </c>
      <c r="D4129">
        <v>4</v>
      </c>
      <c r="E4129" t="s">
        <v>4497</v>
      </c>
      <c r="F4129" t="s">
        <v>2627</v>
      </c>
      <c r="G4129">
        <v>905</v>
      </c>
      <c r="H4129">
        <v>1</v>
      </c>
      <c r="I4129">
        <f t="shared" si="64"/>
        <v>906</v>
      </c>
      <c r="J4129">
        <v>0.09</v>
      </c>
      <c r="K4129">
        <v>0</v>
      </c>
    </row>
    <row r="4130" spans="1:11" x14ac:dyDescent="0.3">
      <c r="A4130" t="s">
        <v>4025</v>
      </c>
      <c r="B4130" t="s">
        <v>4493</v>
      </c>
      <c r="C4130" s="1">
        <f>VLOOKUP(A4130,[1]Sheet2!A:B,2,0)</f>
        <v>45047</v>
      </c>
      <c r="D4130">
        <v>5</v>
      </c>
      <c r="E4130" t="s">
        <v>4498</v>
      </c>
      <c r="F4130" t="s">
        <v>4238</v>
      </c>
      <c r="G4130">
        <v>387</v>
      </c>
      <c r="H4130">
        <v>1</v>
      </c>
      <c r="I4130">
        <f t="shared" si="64"/>
        <v>388</v>
      </c>
      <c r="J4130">
        <v>0.04</v>
      </c>
      <c r="K4130">
        <v>0</v>
      </c>
    </row>
    <row r="4131" spans="1:11" x14ac:dyDescent="0.3">
      <c r="A4131" t="s">
        <v>4025</v>
      </c>
      <c r="B4131" t="s">
        <v>4493</v>
      </c>
      <c r="C4131" s="1">
        <f>VLOOKUP(A4131,[1]Sheet2!A:B,2,0)</f>
        <v>45047</v>
      </c>
      <c r="D4131">
        <v>6</v>
      </c>
      <c r="E4131" t="s">
        <v>4499</v>
      </c>
      <c r="F4131" t="s">
        <v>498</v>
      </c>
      <c r="G4131">
        <v>440</v>
      </c>
      <c r="H4131">
        <v>9</v>
      </c>
      <c r="I4131">
        <f t="shared" si="64"/>
        <v>449</v>
      </c>
      <c r="J4131">
        <v>0.05</v>
      </c>
      <c r="K4131">
        <v>0</v>
      </c>
    </row>
    <row r="4132" spans="1:11" x14ac:dyDescent="0.3">
      <c r="A4132" t="s">
        <v>4025</v>
      </c>
      <c r="B4132" t="s">
        <v>4493</v>
      </c>
      <c r="C4132" s="1">
        <f>VLOOKUP(A4132,[1]Sheet2!A:B,2,0)</f>
        <v>45047</v>
      </c>
      <c r="D4132">
        <v>7</v>
      </c>
      <c r="E4132" t="s">
        <v>4500</v>
      </c>
      <c r="F4132" t="s">
        <v>1056</v>
      </c>
      <c r="G4132">
        <v>274</v>
      </c>
      <c r="H4132">
        <v>0</v>
      </c>
      <c r="I4132">
        <f t="shared" si="64"/>
        <v>274</v>
      </c>
      <c r="J4132">
        <v>0.03</v>
      </c>
      <c r="K4132">
        <v>0</v>
      </c>
    </row>
    <row r="4133" spans="1:11" x14ac:dyDescent="0.3">
      <c r="A4133" t="s">
        <v>4025</v>
      </c>
      <c r="B4133" t="s">
        <v>4493</v>
      </c>
      <c r="C4133" s="1">
        <f>VLOOKUP(A4133,[1]Sheet2!A:B,2,0)</f>
        <v>45047</v>
      </c>
      <c r="D4133">
        <v>8</v>
      </c>
      <c r="E4133" t="s">
        <v>4501</v>
      </c>
      <c r="F4133" t="s">
        <v>4036</v>
      </c>
      <c r="G4133">
        <v>15629</v>
      </c>
      <c r="H4133">
        <v>62</v>
      </c>
      <c r="I4133">
        <f t="shared" si="64"/>
        <v>15691</v>
      </c>
      <c r="J4133">
        <v>1.59</v>
      </c>
      <c r="K4133">
        <v>0</v>
      </c>
    </row>
    <row r="4134" spans="1:11" x14ac:dyDescent="0.3">
      <c r="A4134" t="s">
        <v>4025</v>
      </c>
      <c r="B4134" t="s">
        <v>4493</v>
      </c>
      <c r="C4134" s="1">
        <f>VLOOKUP(A4134,[1]Sheet2!A:B,2,0)</f>
        <v>45047</v>
      </c>
      <c r="D4134">
        <v>9</v>
      </c>
      <c r="E4134" t="s">
        <v>4502</v>
      </c>
      <c r="F4134" t="s">
        <v>1577</v>
      </c>
      <c r="G4134">
        <v>422</v>
      </c>
      <c r="H4134">
        <v>1</v>
      </c>
      <c r="I4134">
        <f t="shared" si="64"/>
        <v>423</v>
      </c>
      <c r="J4134">
        <v>0.04</v>
      </c>
      <c r="K4134">
        <v>0</v>
      </c>
    </row>
    <row r="4135" spans="1:11" x14ac:dyDescent="0.3">
      <c r="A4135" t="s">
        <v>4025</v>
      </c>
      <c r="B4135" t="s">
        <v>4493</v>
      </c>
      <c r="C4135" s="1">
        <f>VLOOKUP(A4135,[1]Sheet2!A:B,2,0)</f>
        <v>45047</v>
      </c>
      <c r="D4135">
        <v>10</v>
      </c>
      <c r="E4135" t="s">
        <v>4503</v>
      </c>
      <c r="F4135" t="s">
        <v>700</v>
      </c>
      <c r="G4135">
        <v>1234</v>
      </c>
      <c r="H4135">
        <v>0</v>
      </c>
      <c r="I4135">
        <f t="shared" si="64"/>
        <v>1234</v>
      </c>
      <c r="J4135">
        <v>0.12</v>
      </c>
      <c r="K4135">
        <v>0</v>
      </c>
    </row>
    <row r="4136" spans="1:11" x14ac:dyDescent="0.3">
      <c r="A4136" t="s">
        <v>4025</v>
      </c>
      <c r="B4136" t="s">
        <v>4493</v>
      </c>
      <c r="C4136" s="1">
        <f>VLOOKUP(A4136,[1]Sheet2!A:B,2,0)</f>
        <v>45047</v>
      </c>
      <c r="D4136">
        <v>11</v>
      </c>
      <c r="E4136" t="s">
        <v>4504</v>
      </c>
      <c r="F4136" t="s">
        <v>4505</v>
      </c>
      <c r="G4136">
        <v>256</v>
      </c>
      <c r="H4136">
        <v>0</v>
      </c>
      <c r="I4136">
        <f t="shared" si="64"/>
        <v>256</v>
      </c>
      <c r="J4136">
        <v>0.03</v>
      </c>
      <c r="K4136">
        <v>0</v>
      </c>
    </row>
    <row r="4137" spans="1:11" x14ac:dyDescent="0.3">
      <c r="A4137" t="s">
        <v>4025</v>
      </c>
      <c r="B4137" t="s">
        <v>4493</v>
      </c>
      <c r="C4137" s="1">
        <f>VLOOKUP(A4137,[1]Sheet2!A:B,2,0)</f>
        <v>45047</v>
      </c>
      <c r="D4137">
        <v>12</v>
      </c>
      <c r="E4137" t="s">
        <v>4506</v>
      </c>
      <c r="F4137" t="s">
        <v>3150</v>
      </c>
      <c r="G4137">
        <v>489</v>
      </c>
      <c r="H4137">
        <v>0</v>
      </c>
      <c r="I4137">
        <f t="shared" si="64"/>
        <v>489</v>
      </c>
      <c r="J4137">
        <v>0.05</v>
      </c>
      <c r="K4137">
        <v>0</v>
      </c>
    </row>
    <row r="4138" spans="1:11" x14ac:dyDescent="0.3">
      <c r="A4138" t="s">
        <v>4025</v>
      </c>
      <c r="B4138" t="s">
        <v>4493</v>
      </c>
      <c r="C4138" s="1">
        <f>VLOOKUP(A4138,[1]Sheet2!A:B,2,0)</f>
        <v>45047</v>
      </c>
      <c r="D4138">
        <v>13</v>
      </c>
      <c r="E4138" t="s">
        <v>4507</v>
      </c>
      <c r="F4138" t="s">
        <v>24</v>
      </c>
      <c r="G4138">
        <v>292</v>
      </c>
      <c r="H4138">
        <v>0</v>
      </c>
      <c r="I4138">
        <f t="shared" si="64"/>
        <v>292</v>
      </c>
      <c r="J4138">
        <v>0.03</v>
      </c>
      <c r="K4138">
        <v>0</v>
      </c>
    </row>
    <row r="4139" spans="1:11" x14ac:dyDescent="0.3">
      <c r="A4139" t="s">
        <v>4025</v>
      </c>
      <c r="B4139" t="s">
        <v>4493</v>
      </c>
      <c r="C4139" s="1">
        <f>VLOOKUP(A4139,[1]Sheet2!A:B,2,0)</f>
        <v>45047</v>
      </c>
      <c r="D4139">
        <v>14</v>
      </c>
      <c r="E4139" t="s">
        <v>4508</v>
      </c>
      <c r="F4139" t="s">
        <v>24</v>
      </c>
      <c r="G4139">
        <v>634</v>
      </c>
      <c r="H4139">
        <v>0</v>
      </c>
      <c r="I4139">
        <f t="shared" si="64"/>
        <v>634</v>
      </c>
      <c r="J4139">
        <v>0.06</v>
      </c>
      <c r="K4139">
        <v>0</v>
      </c>
    </row>
    <row r="4140" spans="1:11" x14ac:dyDescent="0.3">
      <c r="A4140" t="s">
        <v>4025</v>
      </c>
      <c r="B4140" t="s">
        <v>4493</v>
      </c>
      <c r="C4140" s="1">
        <f>VLOOKUP(A4140,[1]Sheet2!A:B,2,0)</f>
        <v>45047</v>
      </c>
      <c r="D4140">
        <v>15</v>
      </c>
      <c r="E4140" t="s">
        <v>4509</v>
      </c>
      <c r="F4140" t="s">
        <v>24</v>
      </c>
      <c r="G4140">
        <v>897</v>
      </c>
      <c r="H4140">
        <v>3</v>
      </c>
      <c r="I4140">
        <f t="shared" si="64"/>
        <v>900</v>
      </c>
      <c r="J4140">
        <v>0.09</v>
      </c>
      <c r="K4140">
        <v>0</v>
      </c>
    </row>
    <row r="4141" spans="1:11" x14ac:dyDescent="0.3">
      <c r="A4141" t="s">
        <v>4025</v>
      </c>
      <c r="B4141" t="s">
        <v>4493</v>
      </c>
      <c r="C4141" s="1">
        <f>VLOOKUP(A4141,[1]Sheet2!A:B,2,0)</f>
        <v>45047</v>
      </c>
      <c r="D4141">
        <v>16</v>
      </c>
      <c r="E4141" t="s">
        <v>4510</v>
      </c>
      <c r="F4141" t="s">
        <v>24</v>
      </c>
      <c r="G4141">
        <v>1392</v>
      </c>
      <c r="H4141">
        <v>1</v>
      </c>
      <c r="I4141">
        <f t="shared" si="64"/>
        <v>1393</v>
      </c>
      <c r="J4141">
        <v>0.14000000000000001</v>
      </c>
      <c r="K4141">
        <v>0</v>
      </c>
    </row>
    <row r="4142" spans="1:11" x14ac:dyDescent="0.3">
      <c r="A4142" t="s">
        <v>4025</v>
      </c>
      <c r="B4142" t="s">
        <v>4493</v>
      </c>
      <c r="C4142" s="1">
        <f>VLOOKUP(A4142,[1]Sheet2!A:B,2,0)</f>
        <v>45047</v>
      </c>
      <c r="D4142">
        <v>17</v>
      </c>
      <c r="E4142" t="s">
        <v>4511</v>
      </c>
      <c r="F4142" t="s">
        <v>24</v>
      </c>
      <c r="G4142">
        <v>1351</v>
      </c>
      <c r="H4142">
        <v>1</v>
      </c>
      <c r="I4142">
        <f t="shared" si="64"/>
        <v>1352</v>
      </c>
      <c r="J4142">
        <v>0.14000000000000001</v>
      </c>
      <c r="K4142">
        <v>0</v>
      </c>
    </row>
    <row r="4143" spans="1:11" x14ac:dyDescent="0.3">
      <c r="A4143" t="s">
        <v>4025</v>
      </c>
      <c r="B4143" t="s">
        <v>4493</v>
      </c>
      <c r="C4143" s="1">
        <f>VLOOKUP(A4143,[1]Sheet2!A:B,2,0)</f>
        <v>45047</v>
      </c>
      <c r="D4143">
        <v>18</v>
      </c>
      <c r="E4143" t="s">
        <v>4512</v>
      </c>
      <c r="F4143" t="s">
        <v>24</v>
      </c>
      <c r="G4143">
        <v>1078</v>
      </c>
      <c r="H4143">
        <v>0</v>
      </c>
      <c r="I4143">
        <f t="shared" si="64"/>
        <v>1078</v>
      </c>
      <c r="J4143">
        <v>0.11</v>
      </c>
      <c r="K4143">
        <v>0</v>
      </c>
    </row>
    <row r="4144" spans="1:11" x14ac:dyDescent="0.3">
      <c r="A4144" t="s">
        <v>4025</v>
      </c>
      <c r="B4144" t="s">
        <v>4493</v>
      </c>
      <c r="C4144" s="1">
        <f>VLOOKUP(A4144,[1]Sheet2!A:B,2,0)</f>
        <v>45047</v>
      </c>
      <c r="D4144">
        <v>19</v>
      </c>
      <c r="E4144" t="s">
        <v>33</v>
      </c>
      <c r="F4144" t="s">
        <v>34</v>
      </c>
      <c r="G4144">
        <v>11941</v>
      </c>
      <c r="H4144">
        <v>25</v>
      </c>
      <c r="I4144">
        <f t="shared" si="64"/>
        <v>11966</v>
      </c>
      <c r="J4144">
        <v>1.21</v>
      </c>
      <c r="K4144">
        <v>0</v>
      </c>
    </row>
    <row r="4145" spans="1:11" x14ac:dyDescent="0.3">
      <c r="A4145" t="s">
        <v>4025</v>
      </c>
      <c r="B4145" t="s">
        <v>4513</v>
      </c>
      <c r="C4145" s="1">
        <f>VLOOKUP(A4145,[1]Sheet2!A:B,2,0)</f>
        <v>45047</v>
      </c>
      <c r="D4145">
        <v>1</v>
      </c>
      <c r="E4145" t="s">
        <v>4514</v>
      </c>
      <c r="F4145" t="s">
        <v>16</v>
      </c>
      <c r="G4145">
        <v>4190</v>
      </c>
      <c r="H4145">
        <v>5</v>
      </c>
      <c r="I4145">
        <f t="shared" si="64"/>
        <v>4195</v>
      </c>
      <c r="J4145">
        <v>0.47</v>
      </c>
      <c r="K4145">
        <v>0</v>
      </c>
    </row>
    <row r="4146" spans="1:11" x14ac:dyDescent="0.3">
      <c r="A4146" t="s">
        <v>4025</v>
      </c>
      <c r="B4146" t="s">
        <v>4513</v>
      </c>
      <c r="C4146" s="1">
        <f>VLOOKUP(A4146,[1]Sheet2!A:B,2,0)</f>
        <v>45047</v>
      </c>
      <c r="D4146">
        <v>2</v>
      </c>
      <c r="E4146" t="s">
        <v>4515</v>
      </c>
      <c r="F4146" t="s">
        <v>14</v>
      </c>
      <c r="G4146">
        <v>356298</v>
      </c>
      <c r="H4146">
        <v>369</v>
      </c>
      <c r="I4146">
        <f t="shared" si="64"/>
        <v>356667</v>
      </c>
      <c r="J4146">
        <v>39.549999999999997</v>
      </c>
      <c r="K4146">
        <v>0</v>
      </c>
    </row>
    <row r="4147" spans="1:11" x14ac:dyDescent="0.3">
      <c r="A4147" t="s">
        <v>4025</v>
      </c>
      <c r="B4147" t="s">
        <v>4513</v>
      </c>
      <c r="C4147" s="1">
        <f>VLOOKUP(A4147,[1]Sheet2!A:B,2,0)</f>
        <v>45047</v>
      </c>
      <c r="D4147">
        <v>3</v>
      </c>
      <c r="E4147" t="s">
        <v>4516</v>
      </c>
      <c r="F4147" t="s">
        <v>18</v>
      </c>
      <c r="G4147">
        <v>485815</v>
      </c>
      <c r="H4147">
        <v>857</v>
      </c>
      <c r="I4147">
        <f t="shared" si="64"/>
        <v>486672</v>
      </c>
      <c r="J4147">
        <v>53.97</v>
      </c>
      <c r="K4147">
        <v>1</v>
      </c>
    </row>
    <row r="4148" spans="1:11" x14ac:dyDescent="0.3">
      <c r="A4148" t="s">
        <v>4025</v>
      </c>
      <c r="B4148" t="s">
        <v>4513</v>
      </c>
      <c r="C4148" s="1">
        <f>VLOOKUP(A4148,[1]Sheet2!A:B,2,0)</f>
        <v>45047</v>
      </c>
      <c r="D4148">
        <v>4</v>
      </c>
      <c r="E4148" t="s">
        <v>4517</v>
      </c>
      <c r="F4148" t="s">
        <v>4036</v>
      </c>
      <c r="G4148">
        <v>33626</v>
      </c>
      <c r="H4148">
        <v>77</v>
      </c>
      <c r="I4148">
        <f t="shared" si="64"/>
        <v>33703</v>
      </c>
      <c r="J4148">
        <v>3.74</v>
      </c>
      <c r="K4148">
        <v>0</v>
      </c>
    </row>
    <row r="4149" spans="1:11" x14ac:dyDescent="0.3">
      <c r="A4149" t="s">
        <v>4025</v>
      </c>
      <c r="B4149" t="s">
        <v>4513</v>
      </c>
      <c r="C4149" s="1">
        <f>VLOOKUP(A4149,[1]Sheet2!A:B,2,0)</f>
        <v>45047</v>
      </c>
      <c r="D4149">
        <v>5</v>
      </c>
      <c r="E4149" t="s">
        <v>4518</v>
      </c>
      <c r="F4149" t="s">
        <v>1076</v>
      </c>
      <c r="G4149">
        <v>613</v>
      </c>
      <c r="H4149">
        <v>0</v>
      </c>
      <c r="I4149">
        <f t="shared" si="64"/>
        <v>613</v>
      </c>
      <c r="J4149">
        <v>7.0000000000000007E-2</v>
      </c>
      <c r="K4149">
        <v>0</v>
      </c>
    </row>
    <row r="4150" spans="1:11" x14ac:dyDescent="0.3">
      <c r="A4150" t="s">
        <v>4025</v>
      </c>
      <c r="B4150" t="s">
        <v>4513</v>
      </c>
      <c r="C4150" s="1">
        <f>VLOOKUP(A4150,[1]Sheet2!A:B,2,0)</f>
        <v>45047</v>
      </c>
      <c r="D4150">
        <v>6</v>
      </c>
      <c r="E4150" t="s">
        <v>4519</v>
      </c>
      <c r="F4150" t="s">
        <v>987</v>
      </c>
      <c r="G4150">
        <v>411</v>
      </c>
      <c r="H4150">
        <v>0</v>
      </c>
      <c r="I4150">
        <f t="shared" si="64"/>
        <v>411</v>
      </c>
      <c r="J4150">
        <v>0.05</v>
      </c>
      <c r="K4150">
        <v>0</v>
      </c>
    </row>
    <row r="4151" spans="1:11" x14ac:dyDescent="0.3">
      <c r="A4151" t="s">
        <v>4025</v>
      </c>
      <c r="B4151" t="s">
        <v>4513</v>
      </c>
      <c r="C4151" s="1">
        <f>VLOOKUP(A4151,[1]Sheet2!A:B,2,0)</f>
        <v>45047</v>
      </c>
      <c r="D4151">
        <v>7</v>
      </c>
      <c r="E4151" t="s">
        <v>4520</v>
      </c>
      <c r="F4151" t="s">
        <v>4370</v>
      </c>
      <c r="G4151">
        <v>486</v>
      </c>
      <c r="H4151">
        <v>2</v>
      </c>
      <c r="I4151">
        <f t="shared" si="64"/>
        <v>488</v>
      </c>
      <c r="J4151">
        <v>0.05</v>
      </c>
      <c r="K4151">
        <v>0</v>
      </c>
    </row>
    <row r="4152" spans="1:11" x14ac:dyDescent="0.3">
      <c r="A4152" t="s">
        <v>4025</v>
      </c>
      <c r="B4152" t="s">
        <v>4513</v>
      </c>
      <c r="C4152" s="1">
        <f>VLOOKUP(A4152,[1]Sheet2!A:B,2,0)</f>
        <v>45047</v>
      </c>
      <c r="D4152">
        <v>8</v>
      </c>
      <c r="E4152" t="s">
        <v>4521</v>
      </c>
      <c r="F4152" t="s">
        <v>181</v>
      </c>
      <c r="G4152">
        <v>261</v>
      </c>
      <c r="H4152">
        <v>0</v>
      </c>
      <c r="I4152">
        <f t="shared" si="64"/>
        <v>261</v>
      </c>
      <c r="J4152">
        <v>0.03</v>
      </c>
      <c r="K4152">
        <v>0</v>
      </c>
    </row>
    <row r="4153" spans="1:11" x14ac:dyDescent="0.3">
      <c r="A4153" t="s">
        <v>4025</v>
      </c>
      <c r="B4153" t="s">
        <v>4513</v>
      </c>
      <c r="C4153" s="1">
        <f>VLOOKUP(A4153,[1]Sheet2!A:B,2,0)</f>
        <v>45047</v>
      </c>
      <c r="D4153">
        <v>9</v>
      </c>
      <c r="E4153" t="s">
        <v>4522</v>
      </c>
      <c r="F4153" t="s">
        <v>4523</v>
      </c>
      <c r="G4153">
        <v>722</v>
      </c>
      <c r="H4153">
        <v>0</v>
      </c>
      <c r="I4153">
        <f t="shared" si="64"/>
        <v>722</v>
      </c>
      <c r="J4153">
        <v>0.08</v>
      </c>
      <c r="K4153">
        <v>0</v>
      </c>
    </row>
    <row r="4154" spans="1:11" x14ac:dyDescent="0.3">
      <c r="A4154" t="s">
        <v>4025</v>
      </c>
      <c r="B4154" t="s">
        <v>4513</v>
      </c>
      <c r="C4154" s="1">
        <f>VLOOKUP(A4154,[1]Sheet2!A:B,2,0)</f>
        <v>45047</v>
      </c>
      <c r="D4154">
        <v>10</v>
      </c>
      <c r="E4154" t="s">
        <v>4524</v>
      </c>
      <c r="F4154" t="s">
        <v>4378</v>
      </c>
      <c r="G4154">
        <v>671</v>
      </c>
      <c r="H4154">
        <v>0</v>
      </c>
      <c r="I4154">
        <f t="shared" si="64"/>
        <v>671</v>
      </c>
      <c r="J4154">
        <v>7.0000000000000007E-2</v>
      </c>
      <c r="K4154">
        <v>0</v>
      </c>
    </row>
    <row r="4155" spans="1:11" x14ac:dyDescent="0.3">
      <c r="A4155" t="s">
        <v>4025</v>
      </c>
      <c r="B4155" t="s">
        <v>4513</v>
      </c>
      <c r="C4155" s="1">
        <f>VLOOKUP(A4155,[1]Sheet2!A:B,2,0)</f>
        <v>45047</v>
      </c>
      <c r="D4155">
        <v>11</v>
      </c>
      <c r="E4155" t="s">
        <v>4525</v>
      </c>
      <c r="F4155" t="s">
        <v>1398</v>
      </c>
      <c r="G4155">
        <v>284</v>
      </c>
      <c r="H4155">
        <v>0</v>
      </c>
      <c r="I4155">
        <f t="shared" si="64"/>
        <v>284</v>
      </c>
      <c r="J4155">
        <v>0.03</v>
      </c>
      <c r="K4155">
        <v>0</v>
      </c>
    </row>
    <row r="4156" spans="1:11" x14ac:dyDescent="0.3">
      <c r="A4156" t="s">
        <v>4025</v>
      </c>
      <c r="B4156" t="s">
        <v>4513</v>
      </c>
      <c r="C4156" s="1">
        <f>VLOOKUP(A4156,[1]Sheet2!A:B,2,0)</f>
        <v>45047</v>
      </c>
      <c r="D4156">
        <v>12</v>
      </c>
      <c r="E4156" t="s">
        <v>4526</v>
      </c>
      <c r="F4156" t="s">
        <v>24</v>
      </c>
      <c r="G4156">
        <v>454</v>
      </c>
      <c r="H4156">
        <v>0</v>
      </c>
      <c r="I4156">
        <f t="shared" si="64"/>
        <v>454</v>
      </c>
      <c r="J4156">
        <v>0.05</v>
      </c>
      <c r="K4156">
        <v>0</v>
      </c>
    </row>
    <row r="4157" spans="1:11" x14ac:dyDescent="0.3">
      <c r="A4157" t="s">
        <v>4025</v>
      </c>
      <c r="B4157" t="s">
        <v>4513</v>
      </c>
      <c r="C4157" s="1">
        <f>VLOOKUP(A4157,[1]Sheet2!A:B,2,0)</f>
        <v>45047</v>
      </c>
      <c r="D4157">
        <v>13</v>
      </c>
      <c r="E4157" t="s">
        <v>4527</v>
      </c>
      <c r="F4157" t="s">
        <v>24</v>
      </c>
      <c r="G4157">
        <v>535</v>
      </c>
      <c r="H4157">
        <v>0</v>
      </c>
      <c r="I4157">
        <f t="shared" si="64"/>
        <v>535</v>
      </c>
      <c r="J4157">
        <v>0.06</v>
      </c>
      <c r="K4157">
        <v>0</v>
      </c>
    </row>
    <row r="4158" spans="1:11" x14ac:dyDescent="0.3">
      <c r="A4158" t="s">
        <v>4025</v>
      </c>
      <c r="B4158" t="s">
        <v>4513</v>
      </c>
      <c r="C4158" s="1">
        <f>VLOOKUP(A4158,[1]Sheet2!A:B,2,0)</f>
        <v>45047</v>
      </c>
      <c r="D4158">
        <v>14</v>
      </c>
      <c r="E4158" t="s">
        <v>4528</v>
      </c>
      <c r="F4158" t="s">
        <v>24</v>
      </c>
      <c r="G4158">
        <v>942</v>
      </c>
      <c r="H4158">
        <v>0</v>
      </c>
      <c r="I4158">
        <f t="shared" si="64"/>
        <v>942</v>
      </c>
      <c r="J4158">
        <v>0.1</v>
      </c>
      <c r="K4158">
        <v>0</v>
      </c>
    </row>
    <row r="4159" spans="1:11" x14ac:dyDescent="0.3">
      <c r="A4159" t="s">
        <v>4025</v>
      </c>
      <c r="B4159" t="s">
        <v>4513</v>
      </c>
      <c r="C4159" s="1">
        <f>VLOOKUP(A4159,[1]Sheet2!A:B,2,0)</f>
        <v>45047</v>
      </c>
      <c r="D4159">
        <v>15</v>
      </c>
      <c r="E4159" t="s">
        <v>4529</v>
      </c>
      <c r="F4159" t="s">
        <v>24</v>
      </c>
      <c r="G4159">
        <v>858</v>
      </c>
      <c r="H4159">
        <v>0</v>
      </c>
      <c r="I4159">
        <f t="shared" si="64"/>
        <v>858</v>
      </c>
      <c r="J4159">
        <v>0.1</v>
      </c>
      <c r="K4159">
        <v>0</v>
      </c>
    </row>
    <row r="4160" spans="1:11" x14ac:dyDescent="0.3">
      <c r="A4160" t="s">
        <v>4025</v>
      </c>
      <c r="B4160" t="s">
        <v>4513</v>
      </c>
      <c r="C4160" s="1">
        <f>VLOOKUP(A4160,[1]Sheet2!A:B,2,0)</f>
        <v>45047</v>
      </c>
      <c r="D4160">
        <v>16</v>
      </c>
      <c r="E4160" t="s">
        <v>4530</v>
      </c>
      <c r="F4160" t="s">
        <v>24</v>
      </c>
      <c r="G4160">
        <v>1073</v>
      </c>
      <c r="H4160">
        <v>0</v>
      </c>
      <c r="I4160">
        <f t="shared" si="64"/>
        <v>1073</v>
      </c>
      <c r="J4160">
        <v>0.12</v>
      </c>
      <c r="K4160">
        <v>0</v>
      </c>
    </row>
    <row r="4161" spans="1:11" x14ac:dyDescent="0.3">
      <c r="A4161" t="s">
        <v>4025</v>
      </c>
      <c r="B4161" t="s">
        <v>4513</v>
      </c>
      <c r="C4161" s="1">
        <f>VLOOKUP(A4161,[1]Sheet2!A:B,2,0)</f>
        <v>45047</v>
      </c>
      <c r="D4161">
        <v>17</v>
      </c>
      <c r="E4161" t="s">
        <v>4531</v>
      </c>
      <c r="F4161" t="s">
        <v>24</v>
      </c>
      <c r="G4161">
        <v>496</v>
      </c>
      <c r="H4161">
        <v>1</v>
      </c>
      <c r="I4161">
        <f t="shared" si="64"/>
        <v>497</v>
      </c>
      <c r="J4161">
        <v>0.06</v>
      </c>
      <c r="K4161">
        <v>0</v>
      </c>
    </row>
    <row r="4162" spans="1:11" x14ac:dyDescent="0.3">
      <c r="A4162" t="s">
        <v>4025</v>
      </c>
      <c r="B4162" t="s">
        <v>4513</v>
      </c>
      <c r="C4162" s="1">
        <f>VLOOKUP(A4162,[1]Sheet2!A:B,2,0)</f>
        <v>45047</v>
      </c>
      <c r="D4162">
        <v>18</v>
      </c>
      <c r="E4162" t="s">
        <v>4532</v>
      </c>
      <c r="F4162" t="s">
        <v>24</v>
      </c>
      <c r="G4162">
        <v>989</v>
      </c>
      <c r="H4162">
        <v>0</v>
      </c>
      <c r="I4162">
        <f t="shared" si="64"/>
        <v>989</v>
      </c>
      <c r="J4162">
        <v>0.11</v>
      </c>
      <c r="K4162">
        <v>0</v>
      </c>
    </row>
    <row r="4163" spans="1:11" x14ac:dyDescent="0.3">
      <c r="A4163" t="s">
        <v>4025</v>
      </c>
      <c r="B4163" t="s">
        <v>4513</v>
      </c>
      <c r="C4163" s="1">
        <f>VLOOKUP(A4163,[1]Sheet2!A:B,2,0)</f>
        <v>45047</v>
      </c>
      <c r="D4163">
        <v>19</v>
      </c>
      <c r="E4163" t="s">
        <v>4533</v>
      </c>
      <c r="F4163" t="s">
        <v>24</v>
      </c>
      <c r="G4163">
        <v>759</v>
      </c>
      <c r="H4163">
        <v>0</v>
      </c>
      <c r="I4163">
        <f t="shared" ref="I4163:I4226" si="65">SUM(G4163:H4163)</f>
        <v>759</v>
      </c>
      <c r="J4163">
        <v>0.08</v>
      </c>
      <c r="K4163">
        <v>0</v>
      </c>
    </row>
    <row r="4164" spans="1:11" x14ac:dyDescent="0.3">
      <c r="A4164" t="s">
        <v>4025</v>
      </c>
      <c r="B4164" t="s">
        <v>4513</v>
      </c>
      <c r="C4164" s="1">
        <f>VLOOKUP(A4164,[1]Sheet2!A:B,2,0)</f>
        <v>45047</v>
      </c>
      <c r="D4164">
        <v>20</v>
      </c>
      <c r="E4164" t="s">
        <v>4534</v>
      </c>
      <c r="F4164" t="s">
        <v>24</v>
      </c>
      <c r="G4164">
        <v>321</v>
      </c>
      <c r="H4164">
        <v>0</v>
      </c>
      <c r="I4164">
        <f t="shared" si="65"/>
        <v>321</v>
      </c>
      <c r="J4164">
        <v>0.04</v>
      </c>
      <c r="K4164">
        <v>0</v>
      </c>
    </row>
    <row r="4165" spans="1:11" x14ac:dyDescent="0.3">
      <c r="A4165" t="s">
        <v>4025</v>
      </c>
      <c r="B4165" t="s">
        <v>4513</v>
      </c>
      <c r="C4165" s="1">
        <f>VLOOKUP(A4165,[1]Sheet2!A:B,2,0)</f>
        <v>45047</v>
      </c>
      <c r="D4165">
        <v>21</v>
      </c>
      <c r="E4165" t="s">
        <v>33</v>
      </c>
      <c r="F4165" t="s">
        <v>34</v>
      </c>
      <c r="G4165">
        <v>10647</v>
      </c>
      <c r="H4165">
        <v>22</v>
      </c>
      <c r="I4165">
        <f t="shared" si="65"/>
        <v>10669</v>
      </c>
      <c r="J4165">
        <v>1.18</v>
      </c>
      <c r="K4165">
        <v>0</v>
      </c>
    </row>
    <row r="4166" spans="1:11" x14ac:dyDescent="0.3">
      <c r="A4166" t="s">
        <v>4025</v>
      </c>
      <c r="B4166" t="s">
        <v>4535</v>
      </c>
      <c r="C4166" s="1">
        <f>VLOOKUP(A4166,[1]Sheet2!A:B,2,0)</f>
        <v>45047</v>
      </c>
      <c r="D4166">
        <v>1</v>
      </c>
      <c r="E4166" t="s">
        <v>4536</v>
      </c>
      <c r="F4166" t="s">
        <v>571</v>
      </c>
      <c r="G4166">
        <v>287555</v>
      </c>
      <c r="H4166">
        <v>558</v>
      </c>
      <c r="I4166">
        <f t="shared" si="65"/>
        <v>288113</v>
      </c>
      <c r="J4166">
        <v>31.7</v>
      </c>
      <c r="K4166">
        <v>0</v>
      </c>
    </row>
    <row r="4167" spans="1:11" x14ac:dyDescent="0.3">
      <c r="A4167" t="s">
        <v>4025</v>
      </c>
      <c r="B4167" t="s">
        <v>4535</v>
      </c>
      <c r="C4167" s="1">
        <f>VLOOKUP(A4167,[1]Sheet2!A:B,2,0)</f>
        <v>45047</v>
      </c>
      <c r="D4167">
        <v>2</v>
      </c>
      <c r="E4167" t="s">
        <v>4537</v>
      </c>
      <c r="F4167" t="s">
        <v>18</v>
      </c>
      <c r="G4167">
        <v>513579</v>
      </c>
      <c r="H4167">
        <v>1020</v>
      </c>
      <c r="I4167">
        <f t="shared" si="65"/>
        <v>514599</v>
      </c>
      <c r="J4167">
        <v>56.61</v>
      </c>
      <c r="K4167">
        <v>1</v>
      </c>
    </row>
    <row r="4168" spans="1:11" x14ac:dyDescent="0.3">
      <c r="A4168" t="s">
        <v>4025</v>
      </c>
      <c r="B4168" t="s">
        <v>4535</v>
      </c>
      <c r="C4168" s="1">
        <f>VLOOKUP(A4168,[1]Sheet2!A:B,2,0)</f>
        <v>45047</v>
      </c>
      <c r="D4168">
        <v>3</v>
      </c>
      <c r="E4168" t="s">
        <v>4538</v>
      </c>
      <c r="F4168" t="s">
        <v>16</v>
      </c>
      <c r="G4168">
        <v>7770</v>
      </c>
      <c r="H4168">
        <v>7</v>
      </c>
      <c r="I4168">
        <f t="shared" si="65"/>
        <v>7777</v>
      </c>
      <c r="J4168">
        <v>0.86</v>
      </c>
      <c r="K4168">
        <v>0</v>
      </c>
    </row>
    <row r="4169" spans="1:11" x14ac:dyDescent="0.3">
      <c r="A4169" t="s">
        <v>4025</v>
      </c>
      <c r="B4169" t="s">
        <v>4535</v>
      </c>
      <c r="C4169" s="1">
        <f>VLOOKUP(A4169,[1]Sheet2!A:B,2,0)</f>
        <v>45047</v>
      </c>
      <c r="D4169">
        <v>4</v>
      </c>
      <c r="E4169" t="s">
        <v>4539</v>
      </c>
      <c r="F4169" t="s">
        <v>240</v>
      </c>
      <c r="G4169">
        <v>1336</v>
      </c>
      <c r="H4169">
        <v>0</v>
      </c>
      <c r="I4169">
        <f t="shared" si="65"/>
        <v>1336</v>
      </c>
      <c r="J4169">
        <v>0.15</v>
      </c>
      <c r="K4169">
        <v>0</v>
      </c>
    </row>
    <row r="4170" spans="1:11" x14ac:dyDescent="0.3">
      <c r="A4170" t="s">
        <v>4025</v>
      </c>
      <c r="B4170" t="s">
        <v>4535</v>
      </c>
      <c r="C4170" s="1">
        <f>VLOOKUP(A4170,[1]Sheet2!A:B,2,0)</f>
        <v>45047</v>
      </c>
      <c r="D4170">
        <v>5</v>
      </c>
      <c r="E4170" t="s">
        <v>4540</v>
      </c>
      <c r="F4170" t="s">
        <v>1398</v>
      </c>
      <c r="G4170">
        <v>535</v>
      </c>
      <c r="H4170">
        <v>1</v>
      </c>
      <c r="I4170">
        <f t="shared" si="65"/>
        <v>536</v>
      </c>
      <c r="J4170">
        <v>0.06</v>
      </c>
      <c r="K4170">
        <v>0</v>
      </c>
    </row>
    <row r="4171" spans="1:11" x14ac:dyDescent="0.3">
      <c r="A4171" t="s">
        <v>4025</v>
      </c>
      <c r="B4171" t="s">
        <v>4535</v>
      </c>
      <c r="C4171" s="1">
        <f>VLOOKUP(A4171,[1]Sheet2!A:B,2,0)</f>
        <v>45047</v>
      </c>
      <c r="D4171">
        <v>6</v>
      </c>
      <c r="E4171" t="s">
        <v>4541</v>
      </c>
      <c r="F4171" t="s">
        <v>337</v>
      </c>
      <c r="G4171">
        <v>711</v>
      </c>
      <c r="H4171">
        <v>0</v>
      </c>
      <c r="I4171">
        <f t="shared" si="65"/>
        <v>711</v>
      </c>
      <c r="J4171">
        <v>0.08</v>
      </c>
      <c r="K4171">
        <v>0</v>
      </c>
    </row>
    <row r="4172" spans="1:11" x14ac:dyDescent="0.3">
      <c r="A4172" t="s">
        <v>4025</v>
      </c>
      <c r="B4172" t="s">
        <v>4535</v>
      </c>
      <c r="C4172" s="1">
        <f>VLOOKUP(A4172,[1]Sheet2!A:B,2,0)</f>
        <v>45047</v>
      </c>
      <c r="D4172">
        <v>7</v>
      </c>
      <c r="E4172" t="s">
        <v>4542</v>
      </c>
      <c r="F4172" t="s">
        <v>4036</v>
      </c>
      <c r="G4172">
        <v>68089</v>
      </c>
      <c r="H4172">
        <v>150</v>
      </c>
      <c r="I4172">
        <f t="shared" si="65"/>
        <v>68239</v>
      </c>
      <c r="J4172">
        <v>7.51</v>
      </c>
      <c r="K4172">
        <v>0</v>
      </c>
    </row>
    <row r="4173" spans="1:11" x14ac:dyDescent="0.3">
      <c r="A4173" t="s">
        <v>4025</v>
      </c>
      <c r="B4173" t="s">
        <v>4535</v>
      </c>
      <c r="C4173" s="1">
        <f>VLOOKUP(A4173,[1]Sheet2!A:B,2,0)</f>
        <v>45047</v>
      </c>
      <c r="D4173">
        <v>8</v>
      </c>
      <c r="E4173" t="s">
        <v>4543</v>
      </c>
      <c r="F4173" t="s">
        <v>2093</v>
      </c>
      <c r="G4173">
        <v>565</v>
      </c>
      <c r="H4173">
        <v>1</v>
      </c>
      <c r="I4173">
        <f t="shared" si="65"/>
        <v>566</v>
      </c>
      <c r="J4173">
        <v>0.06</v>
      </c>
      <c r="K4173">
        <v>0</v>
      </c>
    </row>
    <row r="4174" spans="1:11" x14ac:dyDescent="0.3">
      <c r="A4174" t="s">
        <v>4025</v>
      </c>
      <c r="B4174" t="s">
        <v>4535</v>
      </c>
      <c r="C4174" s="1">
        <f>VLOOKUP(A4174,[1]Sheet2!A:B,2,0)</f>
        <v>45047</v>
      </c>
      <c r="D4174">
        <v>9</v>
      </c>
      <c r="E4174" t="s">
        <v>4544</v>
      </c>
      <c r="F4174" t="s">
        <v>1757</v>
      </c>
      <c r="G4174">
        <v>462</v>
      </c>
      <c r="H4174">
        <v>1</v>
      </c>
      <c r="I4174">
        <f t="shared" si="65"/>
        <v>463</v>
      </c>
      <c r="J4174">
        <v>0.05</v>
      </c>
      <c r="K4174">
        <v>0</v>
      </c>
    </row>
    <row r="4175" spans="1:11" x14ac:dyDescent="0.3">
      <c r="A4175" t="s">
        <v>4025</v>
      </c>
      <c r="B4175" t="s">
        <v>4535</v>
      </c>
      <c r="C4175" s="1">
        <f>VLOOKUP(A4175,[1]Sheet2!A:B,2,0)</f>
        <v>45047</v>
      </c>
      <c r="D4175">
        <v>10</v>
      </c>
      <c r="E4175" t="s">
        <v>4545</v>
      </c>
      <c r="F4175" t="s">
        <v>3599</v>
      </c>
      <c r="G4175">
        <v>564</v>
      </c>
      <c r="H4175">
        <v>0</v>
      </c>
      <c r="I4175">
        <f t="shared" si="65"/>
        <v>564</v>
      </c>
      <c r="J4175">
        <v>0.06</v>
      </c>
      <c r="K4175">
        <v>0</v>
      </c>
    </row>
    <row r="4176" spans="1:11" x14ac:dyDescent="0.3">
      <c r="A4176" t="s">
        <v>4025</v>
      </c>
      <c r="B4176" t="s">
        <v>4535</v>
      </c>
      <c r="C4176" s="1">
        <f>VLOOKUP(A4176,[1]Sheet2!A:B,2,0)</f>
        <v>45047</v>
      </c>
      <c r="D4176">
        <v>11</v>
      </c>
      <c r="E4176" t="s">
        <v>4546</v>
      </c>
      <c r="F4176" t="s">
        <v>1076</v>
      </c>
      <c r="G4176">
        <v>569</v>
      </c>
      <c r="H4176">
        <v>1</v>
      </c>
      <c r="I4176">
        <f t="shared" si="65"/>
        <v>570</v>
      </c>
      <c r="J4176">
        <v>0.06</v>
      </c>
      <c r="K4176">
        <v>0</v>
      </c>
    </row>
    <row r="4177" spans="1:11" x14ac:dyDescent="0.3">
      <c r="A4177" t="s">
        <v>4025</v>
      </c>
      <c r="B4177" t="s">
        <v>4535</v>
      </c>
      <c r="C4177" s="1">
        <f>VLOOKUP(A4177,[1]Sheet2!A:B,2,0)</f>
        <v>45047</v>
      </c>
      <c r="D4177">
        <v>12</v>
      </c>
      <c r="E4177" t="s">
        <v>4547</v>
      </c>
      <c r="F4177" t="s">
        <v>987</v>
      </c>
      <c r="G4177">
        <v>820</v>
      </c>
      <c r="H4177">
        <v>0</v>
      </c>
      <c r="I4177">
        <f t="shared" si="65"/>
        <v>820</v>
      </c>
      <c r="J4177">
        <v>0.09</v>
      </c>
      <c r="K4177">
        <v>0</v>
      </c>
    </row>
    <row r="4178" spans="1:11" x14ac:dyDescent="0.3">
      <c r="A4178" t="s">
        <v>4025</v>
      </c>
      <c r="B4178" t="s">
        <v>4535</v>
      </c>
      <c r="C4178" s="1">
        <f>VLOOKUP(A4178,[1]Sheet2!A:B,2,0)</f>
        <v>45047</v>
      </c>
      <c r="D4178">
        <v>13</v>
      </c>
      <c r="E4178" t="s">
        <v>4548</v>
      </c>
      <c r="F4178" t="s">
        <v>498</v>
      </c>
      <c r="G4178">
        <v>726</v>
      </c>
      <c r="H4178">
        <v>1</v>
      </c>
      <c r="I4178">
        <f t="shared" si="65"/>
        <v>727</v>
      </c>
      <c r="J4178">
        <v>0.08</v>
      </c>
      <c r="K4178">
        <v>0</v>
      </c>
    </row>
    <row r="4179" spans="1:11" x14ac:dyDescent="0.3">
      <c r="A4179" t="s">
        <v>4025</v>
      </c>
      <c r="B4179" t="s">
        <v>4535</v>
      </c>
      <c r="C4179" s="1">
        <f>VLOOKUP(A4179,[1]Sheet2!A:B,2,0)</f>
        <v>45047</v>
      </c>
      <c r="D4179">
        <v>14</v>
      </c>
      <c r="E4179" t="s">
        <v>4549</v>
      </c>
      <c r="F4179" t="s">
        <v>24</v>
      </c>
      <c r="G4179">
        <v>677</v>
      </c>
      <c r="H4179">
        <v>0</v>
      </c>
      <c r="I4179">
        <f t="shared" si="65"/>
        <v>677</v>
      </c>
      <c r="J4179">
        <v>7.0000000000000007E-2</v>
      </c>
      <c r="K4179">
        <v>0</v>
      </c>
    </row>
    <row r="4180" spans="1:11" x14ac:dyDescent="0.3">
      <c r="A4180" t="s">
        <v>4025</v>
      </c>
      <c r="B4180" t="s">
        <v>4535</v>
      </c>
      <c r="C4180" s="1">
        <f>VLOOKUP(A4180,[1]Sheet2!A:B,2,0)</f>
        <v>45047</v>
      </c>
      <c r="D4180">
        <v>15</v>
      </c>
      <c r="E4180" t="s">
        <v>4550</v>
      </c>
      <c r="F4180" t="s">
        <v>24</v>
      </c>
      <c r="G4180">
        <v>1267</v>
      </c>
      <c r="H4180">
        <v>0</v>
      </c>
      <c r="I4180">
        <f t="shared" si="65"/>
        <v>1267</v>
      </c>
      <c r="J4180">
        <v>0.14000000000000001</v>
      </c>
      <c r="K4180">
        <v>0</v>
      </c>
    </row>
    <row r="4181" spans="1:11" x14ac:dyDescent="0.3">
      <c r="A4181" t="s">
        <v>4025</v>
      </c>
      <c r="B4181" t="s">
        <v>4535</v>
      </c>
      <c r="C4181" s="1">
        <f>VLOOKUP(A4181,[1]Sheet2!A:B,2,0)</f>
        <v>45047</v>
      </c>
      <c r="D4181">
        <v>16</v>
      </c>
      <c r="E4181" t="s">
        <v>4551</v>
      </c>
      <c r="F4181" t="s">
        <v>24</v>
      </c>
      <c r="G4181">
        <v>1573</v>
      </c>
      <c r="H4181">
        <v>0</v>
      </c>
      <c r="I4181">
        <f t="shared" si="65"/>
        <v>1573</v>
      </c>
      <c r="J4181">
        <v>0.17</v>
      </c>
      <c r="K4181">
        <v>0</v>
      </c>
    </row>
    <row r="4182" spans="1:11" x14ac:dyDescent="0.3">
      <c r="A4182" t="s">
        <v>4025</v>
      </c>
      <c r="B4182" t="s">
        <v>4535</v>
      </c>
      <c r="C4182" s="1">
        <f>VLOOKUP(A4182,[1]Sheet2!A:B,2,0)</f>
        <v>45047</v>
      </c>
      <c r="D4182">
        <v>17</v>
      </c>
      <c r="E4182" t="s">
        <v>4552</v>
      </c>
      <c r="F4182" t="s">
        <v>24</v>
      </c>
      <c r="G4182">
        <v>1878</v>
      </c>
      <c r="H4182">
        <v>3</v>
      </c>
      <c r="I4182">
        <f t="shared" si="65"/>
        <v>1881</v>
      </c>
      <c r="J4182">
        <v>0.21</v>
      </c>
      <c r="K4182">
        <v>0</v>
      </c>
    </row>
    <row r="4183" spans="1:11" x14ac:dyDescent="0.3">
      <c r="A4183" t="s">
        <v>4025</v>
      </c>
      <c r="B4183" t="s">
        <v>4535</v>
      </c>
      <c r="C4183" s="1">
        <f>VLOOKUP(A4183,[1]Sheet2!A:B,2,0)</f>
        <v>45047</v>
      </c>
      <c r="D4183">
        <v>18</v>
      </c>
      <c r="E4183" t="s">
        <v>4553</v>
      </c>
      <c r="F4183" t="s">
        <v>24</v>
      </c>
      <c r="G4183">
        <v>779</v>
      </c>
      <c r="H4183">
        <v>0</v>
      </c>
      <c r="I4183">
        <f t="shared" si="65"/>
        <v>779</v>
      </c>
      <c r="J4183">
        <v>0.09</v>
      </c>
      <c r="K4183">
        <v>0</v>
      </c>
    </row>
    <row r="4184" spans="1:11" x14ac:dyDescent="0.3">
      <c r="A4184" t="s">
        <v>4025</v>
      </c>
      <c r="B4184" t="s">
        <v>4535</v>
      </c>
      <c r="C4184" s="1">
        <f>VLOOKUP(A4184,[1]Sheet2!A:B,2,0)</f>
        <v>45047</v>
      </c>
      <c r="D4184">
        <v>19</v>
      </c>
      <c r="E4184" t="s">
        <v>4554</v>
      </c>
      <c r="F4184" t="s">
        <v>24</v>
      </c>
      <c r="G4184">
        <v>344</v>
      </c>
      <c r="H4184">
        <v>0</v>
      </c>
      <c r="I4184">
        <f t="shared" si="65"/>
        <v>344</v>
      </c>
      <c r="J4184">
        <v>0.04</v>
      </c>
      <c r="K4184">
        <v>0</v>
      </c>
    </row>
    <row r="4185" spans="1:11" x14ac:dyDescent="0.3">
      <c r="A4185" t="s">
        <v>4025</v>
      </c>
      <c r="B4185" t="s">
        <v>4535</v>
      </c>
      <c r="C4185" s="1">
        <f>VLOOKUP(A4185,[1]Sheet2!A:B,2,0)</f>
        <v>45047</v>
      </c>
      <c r="D4185">
        <v>20</v>
      </c>
      <c r="E4185" t="s">
        <v>4555</v>
      </c>
      <c r="F4185" t="s">
        <v>24</v>
      </c>
      <c r="G4185">
        <v>296</v>
      </c>
      <c r="H4185">
        <v>0</v>
      </c>
      <c r="I4185">
        <f t="shared" si="65"/>
        <v>296</v>
      </c>
      <c r="J4185">
        <v>0.03</v>
      </c>
      <c r="K4185">
        <v>0</v>
      </c>
    </row>
    <row r="4186" spans="1:11" x14ac:dyDescent="0.3">
      <c r="A4186" t="s">
        <v>4025</v>
      </c>
      <c r="B4186" t="s">
        <v>4535</v>
      </c>
      <c r="C4186" s="1">
        <f>VLOOKUP(A4186,[1]Sheet2!A:B,2,0)</f>
        <v>45047</v>
      </c>
      <c r="D4186">
        <v>21</v>
      </c>
      <c r="E4186" t="s">
        <v>4556</v>
      </c>
      <c r="F4186" t="s">
        <v>24</v>
      </c>
      <c r="G4186">
        <v>291</v>
      </c>
      <c r="H4186">
        <v>1</v>
      </c>
      <c r="I4186">
        <f t="shared" si="65"/>
        <v>292</v>
      </c>
      <c r="J4186">
        <v>0.03</v>
      </c>
      <c r="K4186">
        <v>0</v>
      </c>
    </row>
    <row r="4187" spans="1:11" x14ac:dyDescent="0.3">
      <c r="A4187" t="s">
        <v>4025</v>
      </c>
      <c r="B4187" t="s">
        <v>4535</v>
      </c>
      <c r="C4187" s="1">
        <f>VLOOKUP(A4187,[1]Sheet2!A:B,2,0)</f>
        <v>45047</v>
      </c>
      <c r="D4187">
        <v>22</v>
      </c>
      <c r="E4187" t="s">
        <v>4557</v>
      </c>
      <c r="F4187" t="s">
        <v>24</v>
      </c>
      <c r="G4187">
        <v>264</v>
      </c>
      <c r="H4187">
        <v>0</v>
      </c>
      <c r="I4187">
        <f t="shared" si="65"/>
        <v>264</v>
      </c>
      <c r="J4187">
        <v>0.03</v>
      </c>
      <c r="K4187">
        <v>0</v>
      </c>
    </row>
    <row r="4188" spans="1:11" x14ac:dyDescent="0.3">
      <c r="A4188" t="s">
        <v>4025</v>
      </c>
      <c r="B4188" t="s">
        <v>4535</v>
      </c>
      <c r="C4188" s="1">
        <f>VLOOKUP(A4188,[1]Sheet2!A:B,2,0)</f>
        <v>45047</v>
      </c>
      <c r="D4188">
        <v>23</v>
      </c>
      <c r="E4188" t="s">
        <v>4558</v>
      </c>
      <c r="F4188" t="s">
        <v>24</v>
      </c>
      <c r="G4188">
        <v>388</v>
      </c>
      <c r="H4188">
        <v>0</v>
      </c>
      <c r="I4188">
        <f t="shared" si="65"/>
        <v>388</v>
      </c>
      <c r="J4188">
        <v>0.04</v>
      </c>
      <c r="K4188">
        <v>0</v>
      </c>
    </row>
    <row r="4189" spans="1:11" x14ac:dyDescent="0.3">
      <c r="A4189" t="s">
        <v>4025</v>
      </c>
      <c r="B4189" t="s">
        <v>4535</v>
      </c>
      <c r="C4189" s="1">
        <f>VLOOKUP(A4189,[1]Sheet2!A:B,2,0)</f>
        <v>45047</v>
      </c>
      <c r="D4189">
        <v>24</v>
      </c>
      <c r="E4189" t="s">
        <v>4559</v>
      </c>
      <c r="F4189" t="s">
        <v>24</v>
      </c>
      <c r="G4189">
        <v>629</v>
      </c>
      <c r="H4189">
        <v>0</v>
      </c>
      <c r="I4189">
        <f t="shared" si="65"/>
        <v>629</v>
      </c>
      <c r="J4189">
        <v>7.0000000000000007E-2</v>
      </c>
      <c r="K4189">
        <v>0</v>
      </c>
    </row>
    <row r="4190" spans="1:11" x14ac:dyDescent="0.3">
      <c r="A4190" t="s">
        <v>4025</v>
      </c>
      <c r="B4190" t="s">
        <v>4535</v>
      </c>
      <c r="C4190" s="1">
        <f>VLOOKUP(A4190,[1]Sheet2!A:B,2,0)</f>
        <v>45047</v>
      </c>
      <c r="D4190">
        <v>25</v>
      </c>
      <c r="E4190" t="s">
        <v>4560</v>
      </c>
      <c r="F4190" t="s">
        <v>24</v>
      </c>
      <c r="G4190">
        <v>218</v>
      </c>
      <c r="H4190">
        <v>1</v>
      </c>
      <c r="I4190">
        <f t="shared" si="65"/>
        <v>219</v>
      </c>
      <c r="J4190">
        <v>0.02</v>
      </c>
      <c r="K4190">
        <v>0</v>
      </c>
    </row>
    <row r="4191" spans="1:11" x14ac:dyDescent="0.3">
      <c r="A4191" t="s">
        <v>4025</v>
      </c>
      <c r="B4191" t="s">
        <v>4535</v>
      </c>
      <c r="C4191" s="1">
        <f>VLOOKUP(A4191,[1]Sheet2!A:B,2,0)</f>
        <v>45047</v>
      </c>
      <c r="D4191">
        <v>26</v>
      </c>
      <c r="E4191" t="s">
        <v>4561</v>
      </c>
      <c r="F4191" t="s">
        <v>24</v>
      </c>
      <c r="G4191">
        <v>2063</v>
      </c>
      <c r="H4191">
        <v>0</v>
      </c>
      <c r="I4191">
        <f t="shared" si="65"/>
        <v>2063</v>
      </c>
      <c r="J4191">
        <v>0.23</v>
      </c>
      <c r="K4191">
        <v>0</v>
      </c>
    </row>
    <row r="4192" spans="1:11" x14ac:dyDescent="0.3">
      <c r="A4192" t="s">
        <v>4025</v>
      </c>
      <c r="B4192" t="s">
        <v>4535</v>
      </c>
      <c r="C4192" s="1">
        <f>VLOOKUP(A4192,[1]Sheet2!A:B,2,0)</f>
        <v>45047</v>
      </c>
      <c r="D4192">
        <v>27</v>
      </c>
      <c r="E4192" t="s">
        <v>4562</v>
      </c>
      <c r="F4192" t="s">
        <v>24</v>
      </c>
      <c r="G4192">
        <v>834</v>
      </c>
      <c r="H4192">
        <v>0</v>
      </c>
      <c r="I4192">
        <f t="shared" si="65"/>
        <v>834</v>
      </c>
      <c r="J4192">
        <v>0.09</v>
      </c>
      <c r="K4192">
        <v>0</v>
      </c>
    </row>
    <row r="4193" spans="1:11" x14ac:dyDescent="0.3">
      <c r="A4193" t="s">
        <v>4025</v>
      </c>
      <c r="B4193" t="s">
        <v>4535</v>
      </c>
      <c r="C4193" s="1">
        <f>VLOOKUP(A4193,[1]Sheet2!A:B,2,0)</f>
        <v>45047</v>
      </c>
      <c r="D4193">
        <v>28</v>
      </c>
      <c r="E4193" t="s">
        <v>33</v>
      </c>
      <c r="F4193" t="s">
        <v>34</v>
      </c>
      <c r="G4193">
        <v>12446</v>
      </c>
      <c r="H4193">
        <v>20</v>
      </c>
      <c r="I4193">
        <f t="shared" si="65"/>
        <v>12466</v>
      </c>
      <c r="J4193">
        <v>1.37</v>
      </c>
      <c r="K4193">
        <v>0</v>
      </c>
    </row>
    <row r="4194" spans="1:11" x14ac:dyDescent="0.3">
      <c r="A4194" t="s">
        <v>4025</v>
      </c>
      <c r="B4194" t="s">
        <v>4563</v>
      </c>
      <c r="C4194" s="1">
        <f>VLOOKUP(A4194,[1]Sheet2!A:B,2,0)</f>
        <v>45047</v>
      </c>
      <c r="D4194">
        <v>1</v>
      </c>
      <c r="E4194" t="s">
        <v>4564</v>
      </c>
      <c r="F4194" t="s">
        <v>770</v>
      </c>
      <c r="G4194">
        <v>569018</v>
      </c>
      <c r="H4194">
        <v>1045</v>
      </c>
      <c r="I4194">
        <f t="shared" si="65"/>
        <v>570063</v>
      </c>
      <c r="J4194">
        <v>60.55</v>
      </c>
      <c r="K4194">
        <v>1</v>
      </c>
    </row>
    <row r="4195" spans="1:11" x14ac:dyDescent="0.3">
      <c r="A4195" t="s">
        <v>4025</v>
      </c>
      <c r="B4195" t="s">
        <v>4563</v>
      </c>
      <c r="C4195" s="1">
        <f>VLOOKUP(A4195,[1]Sheet2!A:B,2,0)</f>
        <v>45047</v>
      </c>
      <c r="D4195">
        <v>2</v>
      </c>
      <c r="E4195" t="s">
        <v>4565</v>
      </c>
      <c r="F4195" t="s">
        <v>14</v>
      </c>
      <c r="G4195">
        <v>309517</v>
      </c>
      <c r="H4195">
        <v>218</v>
      </c>
      <c r="I4195">
        <f t="shared" si="65"/>
        <v>309735</v>
      </c>
      <c r="J4195">
        <v>32.9</v>
      </c>
      <c r="K4195">
        <v>0</v>
      </c>
    </row>
    <row r="4196" spans="1:11" x14ac:dyDescent="0.3">
      <c r="A4196" t="s">
        <v>4025</v>
      </c>
      <c r="B4196" t="s">
        <v>4563</v>
      </c>
      <c r="C4196" s="1">
        <f>VLOOKUP(A4196,[1]Sheet2!A:B,2,0)</f>
        <v>45047</v>
      </c>
      <c r="D4196">
        <v>3</v>
      </c>
      <c r="E4196" t="s">
        <v>4566</v>
      </c>
      <c r="F4196" t="s">
        <v>987</v>
      </c>
      <c r="G4196">
        <v>2081</v>
      </c>
      <c r="H4196">
        <v>2</v>
      </c>
      <c r="I4196">
        <f t="shared" si="65"/>
        <v>2083</v>
      </c>
      <c r="J4196">
        <v>0.22</v>
      </c>
      <c r="K4196">
        <v>0</v>
      </c>
    </row>
    <row r="4197" spans="1:11" x14ac:dyDescent="0.3">
      <c r="A4197" t="s">
        <v>4025</v>
      </c>
      <c r="B4197" t="s">
        <v>4563</v>
      </c>
      <c r="C4197" s="1">
        <f>VLOOKUP(A4197,[1]Sheet2!A:B,2,0)</f>
        <v>45047</v>
      </c>
      <c r="D4197">
        <v>4</v>
      </c>
      <c r="E4197" t="s">
        <v>4567</v>
      </c>
      <c r="F4197" t="s">
        <v>4370</v>
      </c>
      <c r="G4197">
        <v>1180</v>
      </c>
      <c r="H4197">
        <v>0</v>
      </c>
      <c r="I4197">
        <f t="shared" si="65"/>
        <v>1180</v>
      </c>
      <c r="J4197">
        <v>0.13</v>
      </c>
      <c r="K4197">
        <v>0</v>
      </c>
    </row>
    <row r="4198" spans="1:11" x14ac:dyDescent="0.3">
      <c r="A4198" t="s">
        <v>4025</v>
      </c>
      <c r="B4198" t="s">
        <v>4563</v>
      </c>
      <c r="C4198" s="1">
        <f>VLOOKUP(A4198,[1]Sheet2!A:B,2,0)</f>
        <v>45047</v>
      </c>
      <c r="D4198">
        <v>5</v>
      </c>
      <c r="E4198" t="s">
        <v>4568</v>
      </c>
      <c r="F4198" t="s">
        <v>1398</v>
      </c>
      <c r="G4198">
        <v>574</v>
      </c>
      <c r="H4198">
        <v>0</v>
      </c>
      <c r="I4198">
        <f t="shared" si="65"/>
        <v>574</v>
      </c>
      <c r="J4198">
        <v>0.06</v>
      </c>
      <c r="K4198">
        <v>0</v>
      </c>
    </row>
    <row r="4199" spans="1:11" x14ac:dyDescent="0.3">
      <c r="A4199" t="s">
        <v>4025</v>
      </c>
      <c r="B4199" t="s">
        <v>4563</v>
      </c>
      <c r="C4199" s="1">
        <f>VLOOKUP(A4199,[1]Sheet2!A:B,2,0)</f>
        <v>45047</v>
      </c>
      <c r="D4199">
        <v>6</v>
      </c>
      <c r="E4199" t="s">
        <v>4569</v>
      </c>
      <c r="F4199" t="s">
        <v>2587</v>
      </c>
      <c r="G4199">
        <v>1158</v>
      </c>
      <c r="H4199">
        <v>0</v>
      </c>
      <c r="I4199">
        <f t="shared" si="65"/>
        <v>1158</v>
      </c>
      <c r="J4199">
        <v>0.12</v>
      </c>
      <c r="K4199">
        <v>0</v>
      </c>
    </row>
    <row r="4200" spans="1:11" x14ac:dyDescent="0.3">
      <c r="A4200" t="s">
        <v>4025</v>
      </c>
      <c r="B4200" t="s">
        <v>4563</v>
      </c>
      <c r="C4200" s="1">
        <f>VLOOKUP(A4200,[1]Sheet2!A:B,2,0)</f>
        <v>45047</v>
      </c>
      <c r="D4200">
        <v>7</v>
      </c>
      <c r="E4200" t="s">
        <v>4570</v>
      </c>
      <c r="F4200" t="s">
        <v>4571</v>
      </c>
      <c r="G4200">
        <v>475</v>
      </c>
      <c r="H4200">
        <v>0</v>
      </c>
      <c r="I4200">
        <f t="shared" si="65"/>
        <v>475</v>
      </c>
      <c r="J4200">
        <v>0.05</v>
      </c>
      <c r="K4200">
        <v>0</v>
      </c>
    </row>
    <row r="4201" spans="1:11" x14ac:dyDescent="0.3">
      <c r="A4201" t="s">
        <v>4025</v>
      </c>
      <c r="B4201" t="s">
        <v>4563</v>
      </c>
      <c r="C4201" s="1">
        <f>VLOOKUP(A4201,[1]Sheet2!A:B,2,0)</f>
        <v>45047</v>
      </c>
      <c r="D4201">
        <v>8</v>
      </c>
      <c r="E4201" t="s">
        <v>4572</v>
      </c>
      <c r="F4201" t="s">
        <v>4238</v>
      </c>
      <c r="G4201">
        <v>489</v>
      </c>
      <c r="H4201">
        <v>2</v>
      </c>
      <c r="I4201">
        <f t="shared" si="65"/>
        <v>491</v>
      </c>
      <c r="J4201">
        <v>0.05</v>
      </c>
      <c r="K4201">
        <v>0</v>
      </c>
    </row>
    <row r="4202" spans="1:11" x14ac:dyDescent="0.3">
      <c r="A4202" t="s">
        <v>4025</v>
      </c>
      <c r="B4202" t="s">
        <v>4563</v>
      </c>
      <c r="C4202" s="1">
        <f>VLOOKUP(A4202,[1]Sheet2!A:B,2,0)</f>
        <v>45047</v>
      </c>
      <c r="D4202">
        <v>9</v>
      </c>
      <c r="E4202" t="s">
        <v>4573</v>
      </c>
      <c r="F4202" t="s">
        <v>4302</v>
      </c>
      <c r="G4202">
        <v>749</v>
      </c>
      <c r="H4202">
        <v>0</v>
      </c>
      <c r="I4202">
        <f t="shared" si="65"/>
        <v>749</v>
      </c>
      <c r="J4202">
        <v>0.08</v>
      </c>
      <c r="K4202">
        <v>0</v>
      </c>
    </row>
    <row r="4203" spans="1:11" x14ac:dyDescent="0.3">
      <c r="A4203" t="s">
        <v>4025</v>
      </c>
      <c r="B4203" t="s">
        <v>4563</v>
      </c>
      <c r="C4203" s="1">
        <f>VLOOKUP(A4203,[1]Sheet2!A:B,2,0)</f>
        <v>45047</v>
      </c>
      <c r="D4203">
        <v>10</v>
      </c>
      <c r="E4203" t="s">
        <v>4574</v>
      </c>
      <c r="F4203" t="s">
        <v>1076</v>
      </c>
      <c r="G4203">
        <v>449</v>
      </c>
      <c r="H4203">
        <v>0</v>
      </c>
      <c r="I4203">
        <f t="shared" si="65"/>
        <v>449</v>
      </c>
      <c r="J4203">
        <v>0.05</v>
      </c>
      <c r="K4203">
        <v>0</v>
      </c>
    </row>
    <row r="4204" spans="1:11" x14ac:dyDescent="0.3">
      <c r="A4204" t="s">
        <v>4025</v>
      </c>
      <c r="B4204" t="s">
        <v>4563</v>
      </c>
      <c r="C4204" s="1">
        <f>VLOOKUP(A4204,[1]Sheet2!A:B,2,0)</f>
        <v>45047</v>
      </c>
      <c r="D4204">
        <v>11</v>
      </c>
      <c r="E4204" t="s">
        <v>4575</v>
      </c>
      <c r="F4204" t="s">
        <v>221</v>
      </c>
      <c r="G4204">
        <v>5847</v>
      </c>
      <c r="H4204">
        <v>3</v>
      </c>
      <c r="I4204">
        <f t="shared" si="65"/>
        <v>5850</v>
      </c>
      <c r="J4204">
        <v>0.62</v>
      </c>
      <c r="K4204">
        <v>0</v>
      </c>
    </row>
    <row r="4205" spans="1:11" x14ac:dyDescent="0.3">
      <c r="A4205" t="s">
        <v>4025</v>
      </c>
      <c r="B4205" t="s">
        <v>4563</v>
      </c>
      <c r="C4205" s="1">
        <f>VLOOKUP(A4205,[1]Sheet2!A:B,2,0)</f>
        <v>45047</v>
      </c>
      <c r="D4205">
        <v>12</v>
      </c>
      <c r="E4205" t="s">
        <v>4576</v>
      </c>
      <c r="F4205" t="s">
        <v>4036</v>
      </c>
      <c r="G4205">
        <v>23367</v>
      </c>
      <c r="H4205">
        <v>55</v>
      </c>
      <c r="I4205">
        <f t="shared" si="65"/>
        <v>23422</v>
      </c>
      <c r="J4205">
        <v>2.4900000000000002</v>
      </c>
      <c r="K4205">
        <v>0</v>
      </c>
    </row>
    <row r="4206" spans="1:11" x14ac:dyDescent="0.3">
      <c r="A4206" t="s">
        <v>4025</v>
      </c>
      <c r="B4206" t="s">
        <v>4563</v>
      </c>
      <c r="C4206" s="1">
        <f>VLOOKUP(A4206,[1]Sheet2!A:B,2,0)</f>
        <v>45047</v>
      </c>
      <c r="D4206">
        <v>13</v>
      </c>
      <c r="E4206" t="s">
        <v>4577</v>
      </c>
      <c r="F4206" t="s">
        <v>2093</v>
      </c>
      <c r="G4206">
        <v>441</v>
      </c>
      <c r="H4206">
        <v>0</v>
      </c>
      <c r="I4206">
        <f t="shared" si="65"/>
        <v>441</v>
      </c>
      <c r="J4206">
        <v>0.05</v>
      </c>
      <c r="K4206">
        <v>0</v>
      </c>
    </row>
    <row r="4207" spans="1:11" x14ac:dyDescent="0.3">
      <c r="A4207" t="s">
        <v>4025</v>
      </c>
      <c r="B4207" t="s">
        <v>4563</v>
      </c>
      <c r="C4207" s="1">
        <f>VLOOKUP(A4207,[1]Sheet2!A:B,2,0)</f>
        <v>45047</v>
      </c>
      <c r="D4207">
        <v>14</v>
      </c>
      <c r="E4207" t="s">
        <v>4578</v>
      </c>
      <c r="F4207" t="s">
        <v>24</v>
      </c>
      <c r="G4207">
        <v>499</v>
      </c>
      <c r="H4207">
        <v>0</v>
      </c>
      <c r="I4207">
        <f t="shared" si="65"/>
        <v>499</v>
      </c>
      <c r="J4207">
        <v>0.05</v>
      </c>
      <c r="K4207">
        <v>0</v>
      </c>
    </row>
    <row r="4208" spans="1:11" x14ac:dyDescent="0.3">
      <c r="A4208" t="s">
        <v>4025</v>
      </c>
      <c r="B4208" t="s">
        <v>4563</v>
      </c>
      <c r="C4208" s="1">
        <f>VLOOKUP(A4208,[1]Sheet2!A:B,2,0)</f>
        <v>45047</v>
      </c>
      <c r="D4208">
        <v>15</v>
      </c>
      <c r="E4208" t="s">
        <v>4579</v>
      </c>
      <c r="F4208" t="s">
        <v>24</v>
      </c>
      <c r="G4208">
        <v>848</v>
      </c>
      <c r="H4208">
        <v>0</v>
      </c>
      <c r="I4208">
        <f t="shared" si="65"/>
        <v>848</v>
      </c>
      <c r="J4208">
        <v>0.09</v>
      </c>
      <c r="K4208">
        <v>0</v>
      </c>
    </row>
    <row r="4209" spans="1:11" x14ac:dyDescent="0.3">
      <c r="A4209" t="s">
        <v>4025</v>
      </c>
      <c r="B4209" t="s">
        <v>4563</v>
      </c>
      <c r="C4209" s="1">
        <f>VLOOKUP(A4209,[1]Sheet2!A:B,2,0)</f>
        <v>45047</v>
      </c>
      <c r="D4209">
        <v>16</v>
      </c>
      <c r="E4209" t="s">
        <v>4580</v>
      </c>
      <c r="F4209" t="s">
        <v>24</v>
      </c>
      <c r="G4209">
        <v>1912</v>
      </c>
      <c r="H4209">
        <v>0</v>
      </c>
      <c r="I4209">
        <f t="shared" si="65"/>
        <v>1912</v>
      </c>
      <c r="J4209">
        <v>0.2</v>
      </c>
      <c r="K4209">
        <v>0</v>
      </c>
    </row>
    <row r="4210" spans="1:11" x14ac:dyDescent="0.3">
      <c r="A4210" t="s">
        <v>4025</v>
      </c>
      <c r="B4210" t="s">
        <v>4563</v>
      </c>
      <c r="C4210" s="1">
        <f>VLOOKUP(A4210,[1]Sheet2!A:B,2,0)</f>
        <v>45047</v>
      </c>
      <c r="D4210">
        <v>17</v>
      </c>
      <c r="E4210" t="s">
        <v>4581</v>
      </c>
      <c r="F4210" t="s">
        <v>24</v>
      </c>
      <c r="G4210">
        <v>1300</v>
      </c>
      <c r="H4210">
        <v>0</v>
      </c>
      <c r="I4210">
        <f t="shared" si="65"/>
        <v>1300</v>
      </c>
      <c r="J4210">
        <v>0.14000000000000001</v>
      </c>
      <c r="K4210">
        <v>0</v>
      </c>
    </row>
    <row r="4211" spans="1:11" x14ac:dyDescent="0.3">
      <c r="A4211" t="s">
        <v>4025</v>
      </c>
      <c r="B4211" t="s">
        <v>4563</v>
      </c>
      <c r="C4211" s="1">
        <f>VLOOKUP(A4211,[1]Sheet2!A:B,2,0)</f>
        <v>45047</v>
      </c>
      <c r="D4211">
        <v>18</v>
      </c>
      <c r="E4211" t="s">
        <v>4582</v>
      </c>
      <c r="F4211" t="s">
        <v>24</v>
      </c>
      <c r="G4211">
        <v>638</v>
      </c>
      <c r="H4211">
        <v>0</v>
      </c>
      <c r="I4211">
        <f t="shared" si="65"/>
        <v>638</v>
      </c>
      <c r="J4211">
        <v>7.0000000000000007E-2</v>
      </c>
      <c r="K4211">
        <v>0</v>
      </c>
    </row>
    <row r="4212" spans="1:11" x14ac:dyDescent="0.3">
      <c r="A4212" t="s">
        <v>4025</v>
      </c>
      <c r="B4212" t="s">
        <v>4563</v>
      </c>
      <c r="C4212" s="1">
        <f>VLOOKUP(A4212,[1]Sheet2!A:B,2,0)</f>
        <v>45047</v>
      </c>
      <c r="D4212">
        <v>19</v>
      </c>
      <c r="E4212" t="s">
        <v>4583</v>
      </c>
      <c r="F4212" t="s">
        <v>24</v>
      </c>
      <c r="G4212">
        <v>407</v>
      </c>
      <c r="H4212">
        <v>0</v>
      </c>
      <c r="I4212">
        <f t="shared" si="65"/>
        <v>407</v>
      </c>
      <c r="J4212">
        <v>0.04</v>
      </c>
      <c r="K4212">
        <v>0</v>
      </c>
    </row>
    <row r="4213" spans="1:11" x14ac:dyDescent="0.3">
      <c r="A4213" t="s">
        <v>4025</v>
      </c>
      <c r="B4213" t="s">
        <v>4563</v>
      </c>
      <c r="C4213" s="1">
        <f>VLOOKUP(A4213,[1]Sheet2!A:B,2,0)</f>
        <v>45047</v>
      </c>
      <c r="D4213">
        <v>20</v>
      </c>
      <c r="E4213" t="s">
        <v>4584</v>
      </c>
      <c r="F4213" t="s">
        <v>24</v>
      </c>
      <c r="G4213">
        <v>442</v>
      </c>
      <c r="H4213">
        <v>1</v>
      </c>
      <c r="I4213">
        <f t="shared" si="65"/>
        <v>443</v>
      </c>
      <c r="J4213">
        <v>0.05</v>
      </c>
      <c r="K4213">
        <v>0</v>
      </c>
    </row>
    <row r="4214" spans="1:11" x14ac:dyDescent="0.3">
      <c r="A4214" t="s">
        <v>4025</v>
      </c>
      <c r="B4214" t="s">
        <v>4563</v>
      </c>
      <c r="C4214" s="1">
        <f>VLOOKUP(A4214,[1]Sheet2!A:B,2,0)</f>
        <v>45047</v>
      </c>
      <c r="D4214">
        <v>21</v>
      </c>
      <c r="E4214" t="s">
        <v>4585</v>
      </c>
      <c r="F4214" t="s">
        <v>24</v>
      </c>
      <c r="G4214">
        <v>555</v>
      </c>
      <c r="H4214">
        <v>0</v>
      </c>
      <c r="I4214">
        <f t="shared" si="65"/>
        <v>555</v>
      </c>
      <c r="J4214">
        <v>0.06</v>
      </c>
      <c r="K4214">
        <v>0</v>
      </c>
    </row>
    <row r="4215" spans="1:11" x14ac:dyDescent="0.3">
      <c r="A4215" t="s">
        <v>4025</v>
      </c>
      <c r="B4215" t="s">
        <v>4563</v>
      </c>
      <c r="C4215" s="1">
        <f>VLOOKUP(A4215,[1]Sheet2!A:B,2,0)</f>
        <v>45047</v>
      </c>
      <c r="D4215">
        <v>22</v>
      </c>
      <c r="E4215" t="s">
        <v>33</v>
      </c>
      <c r="F4215" t="s">
        <v>34</v>
      </c>
      <c r="G4215">
        <v>18185</v>
      </c>
      <c r="H4215">
        <v>40</v>
      </c>
      <c r="I4215">
        <f t="shared" si="65"/>
        <v>18225</v>
      </c>
      <c r="J4215">
        <v>1.94</v>
      </c>
      <c r="K4215">
        <v>0</v>
      </c>
    </row>
    <row r="4216" spans="1:11" x14ac:dyDescent="0.3">
      <c r="A4216" t="s">
        <v>4025</v>
      </c>
      <c r="B4216" t="s">
        <v>4586</v>
      </c>
      <c r="C4216" s="1">
        <f>VLOOKUP(A4216,[1]Sheet2!A:B,2,0)</f>
        <v>45047</v>
      </c>
      <c r="D4216">
        <v>1</v>
      </c>
      <c r="E4216" t="s">
        <v>4587</v>
      </c>
      <c r="F4216" t="s">
        <v>16</v>
      </c>
      <c r="G4216">
        <v>8623</v>
      </c>
      <c r="H4216">
        <v>12</v>
      </c>
      <c r="I4216">
        <f t="shared" si="65"/>
        <v>8635</v>
      </c>
      <c r="J4216">
        <v>1.08</v>
      </c>
      <c r="K4216">
        <v>0</v>
      </c>
    </row>
    <row r="4217" spans="1:11" x14ac:dyDescent="0.3">
      <c r="A4217" t="s">
        <v>4025</v>
      </c>
      <c r="B4217" t="s">
        <v>4586</v>
      </c>
      <c r="C4217" s="1">
        <f>VLOOKUP(A4217,[1]Sheet2!A:B,2,0)</f>
        <v>45047</v>
      </c>
      <c r="D4217">
        <v>2</v>
      </c>
      <c r="E4217" t="s">
        <v>4588</v>
      </c>
      <c r="F4217" t="s">
        <v>14</v>
      </c>
      <c r="G4217">
        <v>272393</v>
      </c>
      <c r="H4217">
        <v>381</v>
      </c>
      <c r="I4217">
        <f t="shared" si="65"/>
        <v>272774</v>
      </c>
      <c r="J4217">
        <v>34.21</v>
      </c>
      <c r="K4217">
        <v>0</v>
      </c>
    </row>
    <row r="4218" spans="1:11" x14ac:dyDescent="0.3">
      <c r="A4218" t="s">
        <v>4025</v>
      </c>
      <c r="B4218" t="s">
        <v>4586</v>
      </c>
      <c r="C4218" s="1">
        <f>VLOOKUP(A4218,[1]Sheet2!A:B,2,0)</f>
        <v>45047</v>
      </c>
      <c r="D4218">
        <v>3</v>
      </c>
      <c r="E4218" t="s">
        <v>4589</v>
      </c>
      <c r="F4218" t="s">
        <v>770</v>
      </c>
      <c r="G4218">
        <v>423743</v>
      </c>
      <c r="H4218">
        <v>1170</v>
      </c>
      <c r="I4218">
        <f t="shared" si="65"/>
        <v>424913</v>
      </c>
      <c r="J4218">
        <v>53.3</v>
      </c>
      <c r="K4218">
        <v>1</v>
      </c>
    </row>
    <row r="4219" spans="1:11" x14ac:dyDescent="0.3">
      <c r="A4219" t="s">
        <v>4025</v>
      </c>
      <c r="B4219" t="s">
        <v>4586</v>
      </c>
      <c r="C4219" s="1">
        <f>VLOOKUP(A4219,[1]Sheet2!A:B,2,0)</f>
        <v>45047</v>
      </c>
      <c r="D4219">
        <v>4</v>
      </c>
      <c r="E4219" t="s">
        <v>4590</v>
      </c>
      <c r="F4219" t="s">
        <v>4591</v>
      </c>
      <c r="G4219">
        <v>2198</v>
      </c>
      <c r="H4219">
        <v>1</v>
      </c>
      <c r="I4219">
        <f t="shared" si="65"/>
        <v>2199</v>
      </c>
      <c r="J4219">
        <v>0.28000000000000003</v>
      </c>
      <c r="K4219">
        <v>0</v>
      </c>
    </row>
    <row r="4220" spans="1:11" x14ac:dyDescent="0.3">
      <c r="A4220" t="s">
        <v>4025</v>
      </c>
      <c r="B4220" t="s">
        <v>4586</v>
      </c>
      <c r="C4220" s="1">
        <f>VLOOKUP(A4220,[1]Sheet2!A:B,2,0)</f>
        <v>45047</v>
      </c>
      <c r="D4220">
        <v>5</v>
      </c>
      <c r="E4220" t="s">
        <v>4592</v>
      </c>
      <c r="F4220" t="s">
        <v>337</v>
      </c>
      <c r="G4220">
        <v>1154</v>
      </c>
      <c r="H4220">
        <v>1</v>
      </c>
      <c r="I4220">
        <f t="shared" si="65"/>
        <v>1155</v>
      </c>
      <c r="J4220">
        <v>0.14000000000000001</v>
      </c>
      <c r="K4220">
        <v>0</v>
      </c>
    </row>
    <row r="4221" spans="1:11" x14ac:dyDescent="0.3">
      <c r="A4221" t="s">
        <v>4025</v>
      </c>
      <c r="B4221" t="s">
        <v>4586</v>
      </c>
      <c r="C4221" s="1">
        <f>VLOOKUP(A4221,[1]Sheet2!A:B,2,0)</f>
        <v>45047</v>
      </c>
      <c r="D4221">
        <v>6</v>
      </c>
      <c r="E4221" t="s">
        <v>4593</v>
      </c>
      <c r="F4221" t="s">
        <v>498</v>
      </c>
      <c r="G4221">
        <v>645</v>
      </c>
      <c r="H4221">
        <v>2</v>
      </c>
      <c r="I4221">
        <f t="shared" si="65"/>
        <v>647</v>
      </c>
      <c r="J4221">
        <v>0.08</v>
      </c>
      <c r="K4221">
        <v>0</v>
      </c>
    </row>
    <row r="4222" spans="1:11" x14ac:dyDescent="0.3">
      <c r="A4222" t="s">
        <v>4025</v>
      </c>
      <c r="B4222" t="s">
        <v>4586</v>
      </c>
      <c r="C4222" s="1">
        <f>VLOOKUP(A4222,[1]Sheet2!A:B,2,0)</f>
        <v>45047</v>
      </c>
      <c r="D4222">
        <v>7</v>
      </c>
      <c r="E4222" t="s">
        <v>4594</v>
      </c>
      <c r="F4222" t="s">
        <v>1398</v>
      </c>
      <c r="G4222">
        <v>665</v>
      </c>
      <c r="H4222">
        <v>0</v>
      </c>
      <c r="I4222">
        <f t="shared" si="65"/>
        <v>665</v>
      </c>
      <c r="J4222">
        <v>0.08</v>
      </c>
      <c r="K4222">
        <v>0</v>
      </c>
    </row>
    <row r="4223" spans="1:11" x14ac:dyDescent="0.3">
      <c r="A4223" t="s">
        <v>4025</v>
      </c>
      <c r="B4223" t="s">
        <v>4586</v>
      </c>
      <c r="C4223" s="1">
        <f>VLOOKUP(A4223,[1]Sheet2!A:B,2,0)</f>
        <v>45047</v>
      </c>
      <c r="D4223">
        <v>8</v>
      </c>
      <c r="E4223" t="s">
        <v>4595</v>
      </c>
      <c r="F4223" t="s">
        <v>4036</v>
      </c>
      <c r="G4223">
        <v>63256</v>
      </c>
      <c r="H4223">
        <v>156</v>
      </c>
      <c r="I4223">
        <f t="shared" si="65"/>
        <v>63412</v>
      </c>
      <c r="J4223">
        <v>7.95</v>
      </c>
      <c r="K4223">
        <v>0</v>
      </c>
    </row>
    <row r="4224" spans="1:11" x14ac:dyDescent="0.3">
      <c r="A4224" t="s">
        <v>4025</v>
      </c>
      <c r="B4224" t="s">
        <v>4586</v>
      </c>
      <c r="C4224" s="1">
        <f>VLOOKUP(A4224,[1]Sheet2!A:B,2,0)</f>
        <v>45047</v>
      </c>
      <c r="D4224">
        <v>9</v>
      </c>
      <c r="E4224" t="s">
        <v>4596</v>
      </c>
      <c r="F4224" t="s">
        <v>4597</v>
      </c>
      <c r="G4224">
        <v>588</v>
      </c>
      <c r="H4224">
        <v>1</v>
      </c>
      <c r="I4224">
        <f t="shared" si="65"/>
        <v>589</v>
      </c>
      <c r="J4224">
        <v>7.0000000000000007E-2</v>
      </c>
      <c r="K4224">
        <v>0</v>
      </c>
    </row>
    <row r="4225" spans="1:11" x14ac:dyDescent="0.3">
      <c r="A4225" t="s">
        <v>4025</v>
      </c>
      <c r="B4225" t="s">
        <v>4586</v>
      </c>
      <c r="C4225" s="1">
        <f>VLOOKUP(A4225,[1]Sheet2!A:B,2,0)</f>
        <v>45047</v>
      </c>
      <c r="D4225">
        <v>10</v>
      </c>
      <c r="E4225" t="s">
        <v>4598</v>
      </c>
      <c r="F4225" t="s">
        <v>1757</v>
      </c>
      <c r="G4225">
        <v>707</v>
      </c>
      <c r="H4225">
        <v>1</v>
      </c>
      <c r="I4225">
        <f t="shared" si="65"/>
        <v>708</v>
      </c>
      <c r="J4225">
        <v>0.09</v>
      </c>
      <c r="K4225">
        <v>0</v>
      </c>
    </row>
    <row r="4226" spans="1:11" x14ac:dyDescent="0.3">
      <c r="A4226" t="s">
        <v>4025</v>
      </c>
      <c r="B4226" t="s">
        <v>4586</v>
      </c>
      <c r="C4226" s="1">
        <f>VLOOKUP(A4226,[1]Sheet2!A:B,2,0)</f>
        <v>45047</v>
      </c>
      <c r="D4226">
        <v>11</v>
      </c>
      <c r="E4226" t="s">
        <v>4599</v>
      </c>
      <c r="F4226" t="s">
        <v>4378</v>
      </c>
      <c r="G4226">
        <v>968</v>
      </c>
      <c r="H4226">
        <v>0</v>
      </c>
      <c r="I4226">
        <f t="shared" si="65"/>
        <v>968</v>
      </c>
      <c r="J4226">
        <v>0.12</v>
      </c>
      <c r="K4226">
        <v>0</v>
      </c>
    </row>
    <row r="4227" spans="1:11" x14ac:dyDescent="0.3">
      <c r="A4227" t="s">
        <v>4025</v>
      </c>
      <c r="B4227" t="s">
        <v>4586</v>
      </c>
      <c r="C4227" s="1">
        <f>VLOOKUP(A4227,[1]Sheet2!A:B,2,0)</f>
        <v>45047</v>
      </c>
      <c r="D4227">
        <v>12</v>
      </c>
      <c r="E4227" t="s">
        <v>4600</v>
      </c>
      <c r="F4227" t="s">
        <v>2093</v>
      </c>
      <c r="G4227">
        <v>882</v>
      </c>
      <c r="H4227">
        <v>1</v>
      </c>
      <c r="I4227">
        <f t="shared" ref="I4227:I4290" si="66">SUM(G4227:H4227)</f>
        <v>883</v>
      </c>
      <c r="J4227">
        <v>0.11</v>
      </c>
      <c r="K4227">
        <v>0</v>
      </c>
    </row>
    <row r="4228" spans="1:11" x14ac:dyDescent="0.3">
      <c r="A4228" t="s">
        <v>4025</v>
      </c>
      <c r="B4228" t="s">
        <v>4586</v>
      </c>
      <c r="C4228" s="1">
        <f>VLOOKUP(A4228,[1]Sheet2!A:B,2,0)</f>
        <v>45047</v>
      </c>
      <c r="D4228">
        <v>13</v>
      </c>
      <c r="E4228" t="s">
        <v>4601</v>
      </c>
      <c r="F4228" t="s">
        <v>24</v>
      </c>
      <c r="G4228">
        <v>972</v>
      </c>
      <c r="H4228">
        <v>4</v>
      </c>
      <c r="I4228">
        <f t="shared" si="66"/>
        <v>976</v>
      </c>
      <c r="J4228">
        <v>0.12</v>
      </c>
      <c r="K4228">
        <v>0</v>
      </c>
    </row>
    <row r="4229" spans="1:11" x14ac:dyDescent="0.3">
      <c r="A4229" t="s">
        <v>4025</v>
      </c>
      <c r="B4229" t="s">
        <v>4586</v>
      </c>
      <c r="C4229" s="1">
        <f>VLOOKUP(A4229,[1]Sheet2!A:B,2,0)</f>
        <v>45047</v>
      </c>
      <c r="D4229">
        <v>14</v>
      </c>
      <c r="E4229" t="s">
        <v>4602</v>
      </c>
      <c r="F4229" t="s">
        <v>24</v>
      </c>
      <c r="G4229">
        <v>1353</v>
      </c>
      <c r="H4229">
        <v>0</v>
      </c>
      <c r="I4229">
        <f t="shared" si="66"/>
        <v>1353</v>
      </c>
      <c r="J4229">
        <v>0.17</v>
      </c>
      <c r="K4229">
        <v>0</v>
      </c>
    </row>
    <row r="4230" spans="1:11" x14ac:dyDescent="0.3">
      <c r="A4230" t="s">
        <v>4025</v>
      </c>
      <c r="B4230" t="s">
        <v>4586</v>
      </c>
      <c r="C4230" s="1">
        <f>VLOOKUP(A4230,[1]Sheet2!A:B,2,0)</f>
        <v>45047</v>
      </c>
      <c r="D4230">
        <v>15</v>
      </c>
      <c r="E4230" t="s">
        <v>4603</v>
      </c>
      <c r="F4230" t="s">
        <v>24</v>
      </c>
      <c r="G4230">
        <v>1103</v>
      </c>
      <c r="H4230">
        <v>0</v>
      </c>
      <c r="I4230">
        <f t="shared" si="66"/>
        <v>1103</v>
      </c>
      <c r="J4230">
        <v>0.14000000000000001</v>
      </c>
      <c r="K4230">
        <v>0</v>
      </c>
    </row>
    <row r="4231" spans="1:11" x14ac:dyDescent="0.3">
      <c r="A4231" t="s">
        <v>4025</v>
      </c>
      <c r="B4231" t="s">
        <v>4586</v>
      </c>
      <c r="C4231" s="1">
        <f>VLOOKUP(A4231,[1]Sheet2!A:B,2,0)</f>
        <v>45047</v>
      </c>
      <c r="D4231">
        <v>16</v>
      </c>
      <c r="E4231" t="s">
        <v>4604</v>
      </c>
      <c r="F4231" t="s">
        <v>24</v>
      </c>
      <c r="G4231">
        <v>1756</v>
      </c>
      <c r="H4231">
        <v>3</v>
      </c>
      <c r="I4231">
        <f t="shared" si="66"/>
        <v>1759</v>
      </c>
      <c r="J4231">
        <v>0.22</v>
      </c>
      <c r="K4231">
        <v>0</v>
      </c>
    </row>
    <row r="4232" spans="1:11" x14ac:dyDescent="0.3">
      <c r="A4232" t="s">
        <v>4025</v>
      </c>
      <c r="B4232" t="s">
        <v>4586</v>
      </c>
      <c r="C4232" s="1">
        <f>VLOOKUP(A4232,[1]Sheet2!A:B,2,0)</f>
        <v>45047</v>
      </c>
      <c r="D4232">
        <v>17</v>
      </c>
      <c r="E4232" t="s">
        <v>4605</v>
      </c>
      <c r="F4232" t="s">
        <v>24</v>
      </c>
      <c r="G4232">
        <v>677</v>
      </c>
      <c r="H4232">
        <v>0</v>
      </c>
      <c r="I4232">
        <f t="shared" si="66"/>
        <v>677</v>
      </c>
      <c r="J4232">
        <v>0.08</v>
      </c>
      <c r="K4232">
        <v>0</v>
      </c>
    </row>
    <row r="4233" spans="1:11" x14ac:dyDescent="0.3">
      <c r="A4233" t="s">
        <v>4025</v>
      </c>
      <c r="B4233" t="s">
        <v>4586</v>
      </c>
      <c r="C4233" s="1">
        <f>VLOOKUP(A4233,[1]Sheet2!A:B,2,0)</f>
        <v>45047</v>
      </c>
      <c r="D4233">
        <v>18</v>
      </c>
      <c r="E4233" t="s">
        <v>33</v>
      </c>
      <c r="F4233" t="s">
        <v>34</v>
      </c>
      <c r="G4233">
        <v>13795</v>
      </c>
      <c r="H4233">
        <v>39</v>
      </c>
      <c r="I4233">
        <f t="shared" si="66"/>
        <v>13834</v>
      </c>
      <c r="J4233">
        <v>1.74</v>
      </c>
      <c r="K4233">
        <v>0</v>
      </c>
    </row>
    <row r="4234" spans="1:11" x14ac:dyDescent="0.3">
      <c r="A4234" t="s">
        <v>4025</v>
      </c>
      <c r="B4234" t="s">
        <v>4606</v>
      </c>
      <c r="C4234" s="1">
        <f>VLOOKUP(A4234,[1]Sheet2!A:B,2,0)</f>
        <v>45047</v>
      </c>
      <c r="D4234">
        <v>1</v>
      </c>
      <c r="E4234" t="s">
        <v>4607</v>
      </c>
      <c r="F4234" t="s">
        <v>14</v>
      </c>
      <c r="G4234">
        <v>442765</v>
      </c>
      <c r="H4234">
        <v>1447</v>
      </c>
      <c r="I4234">
        <f t="shared" si="66"/>
        <v>444212</v>
      </c>
      <c r="J4234">
        <v>37.450000000000003</v>
      </c>
      <c r="K4234">
        <v>0</v>
      </c>
    </row>
    <row r="4235" spans="1:11" x14ac:dyDescent="0.3">
      <c r="A4235" t="s">
        <v>4025</v>
      </c>
      <c r="B4235" t="s">
        <v>4606</v>
      </c>
      <c r="C4235" s="1">
        <f>VLOOKUP(A4235,[1]Sheet2!A:B,2,0)</f>
        <v>45047</v>
      </c>
      <c r="D4235">
        <v>2</v>
      </c>
      <c r="E4235" t="s">
        <v>4608</v>
      </c>
      <c r="F4235" t="s">
        <v>18</v>
      </c>
      <c r="G4235">
        <v>657624</v>
      </c>
      <c r="H4235">
        <v>2597</v>
      </c>
      <c r="I4235">
        <f t="shared" si="66"/>
        <v>660221</v>
      </c>
      <c r="J4235">
        <v>55.67</v>
      </c>
      <c r="K4235">
        <v>1</v>
      </c>
    </row>
    <row r="4236" spans="1:11" x14ac:dyDescent="0.3">
      <c r="A4236" t="s">
        <v>4025</v>
      </c>
      <c r="B4236" t="s">
        <v>4606</v>
      </c>
      <c r="C4236" s="1">
        <f>VLOOKUP(A4236,[1]Sheet2!A:B,2,0)</f>
        <v>45047</v>
      </c>
      <c r="D4236">
        <v>3</v>
      </c>
      <c r="E4236" t="s">
        <v>4609</v>
      </c>
      <c r="F4236" t="s">
        <v>16</v>
      </c>
      <c r="G4236">
        <v>31654</v>
      </c>
      <c r="H4236">
        <v>71</v>
      </c>
      <c r="I4236">
        <f t="shared" si="66"/>
        <v>31725</v>
      </c>
      <c r="J4236">
        <v>2.67</v>
      </c>
      <c r="K4236">
        <v>0</v>
      </c>
    </row>
    <row r="4237" spans="1:11" x14ac:dyDescent="0.3">
      <c r="A4237" t="s">
        <v>4025</v>
      </c>
      <c r="B4237" t="s">
        <v>4606</v>
      </c>
      <c r="C4237" s="1">
        <f>VLOOKUP(A4237,[1]Sheet2!A:B,2,0)</f>
        <v>45047</v>
      </c>
      <c r="D4237">
        <v>4</v>
      </c>
      <c r="E4237" t="s">
        <v>4610</v>
      </c>
      <c r="F4237" t="s">
        <v>498</v>
      </c>
      <c r="G4237">
        <v>719</v>
      </c>
      <c r="H4237">
        <v>5</v>
      </c>
      <c r="I4237">
        <f t="shared" si="66"/>
        <v>724</v>
      </c>
      <c r="J4237">
        <v>0.06</v>
      </c>
      <c r="K4237">
        <v>0</v>
      </c>
    </row>
    <row r="4238" spans="1:11" x14ac:dyDescent="0.3">
      <c r="A4238" t="s">
        <v>4025</v>
      </c>
      <c r="B4238" t="s">
        <v>4606</v>
      </c>
      <c r="C4238" s="1">
        <f>VLOOKUP(A4238,[1]Sheet2!A:B,2,0)</f>
        <v>45047</v>
      </c>
      <c r="D4238">
        <v>5</v>
      </c>
      <c r="E4238" t="s">
        <v>4611</v>
      </c>
      <c r="F4238" t="s">
        <v>3721</v>
      </c>
      <c r="G4238">
        <v>672</v>
      </c>
      <c r="H4238">
        <v>1</v>
      </c>
      <c r="I4238">
        <f t="shared" si="66"/>
        <v>673</v>
      </c>
      <c r="J4238">
        <v>0.06</v>
      </c>
      <c r="K4238">
        <v>0</v>
      </c>
    </row>
    <row r="4239" spans="1:11" x14ac:dyDescent="0.3">
      <c r="A4239" t="s">
        <v>4025</v>
      </c>
      <c r="B4239" t="s">
        <v>4606</v>
      </c>
      <c r="C4239" s="1">
        <f>VLOOKUP(A4239,[1]Sheet2!A:B,2,0)</f>
        <v>45047</v>
      </c>
      <c r="D4239">
        <v>6</v>
      </c>
      <c r="E4239" t="s">
        <v>4612</v>
      </c>
      <c r="F4239" t="s">
        <v>1476</v>
      </c>
      <c r="G4239">
        <v>1169</v>
      </c>
      <c r="H4239">
        <v>0</v>
      </c>
      <c r="I4239">
        <f t="shared" si="66"/>
        <v>1169</v>
      </c>
      <c r="J4239">
        <v>0.1</v>
      </c>
      <c r="K4239">
        <v>0</v>
      </c>
    </row>
    <row r="4240" spans="1:11" x14ac:dyDescent="0.3">
      <c r="A4240" t="s">
        <v>4025</v>
      </c>
      <c r="B4240" t="s">
        <v>4606</v>
      </c>
      <c r="C4240" s="1">
        <f>VLOOKUP(A4240,[1]Sheet2!A:B,2,0)</f>
        <v>45047</v>
      </c>
      <c r="D4240">
        <v>7</v>
      </c>
      <c r="E4240" t="s">
        <v>4613</v>
      </c>
      <c r="F4240" t="s">
        <v>4614</v>
      </c>
      <c r="G4240">
        <v>273</v>
      </c>
      <c r="H4240">
        <v>0</v>
      </c>
      <c r="I4240">
        <f t="shared" si="66"/>
        <v>273</v>
      </c>
      <c r="J4240">
        <v>0.02</v>
      </c>
      <c r="K4240">
        <v>0</v>
      </c>
    </row>
    <row r="4241" spans="1:11" x14ac:dyDescent="0.3">
      <c r="A4241" t="s">
        <v>4025</v>
      </c>
      <c r="B4241" t="s">
        <v>4606</v>
      </c>
      <c r="C4241" s="1">
        <f>VLOOKUP(A4241,[1]Sheet2!A:B,2,0)</f>
        <v>45047</v>
      </c>
      <c r="D4241">
        <v>8</v>
      </c>
      <c r="E4241" t="s">
        <v>4615</v>
      </c>
      <c r="F4241" t="s">
        <v>660</v>
      </c>
      <c r="G4241">
        <v>397</v>
      </c>
      <c r="H4241">
        <v>3</v>
      </c>
      <c r="I4241">
        <f t="shared" si="66"/>
        <v>400</v>
      </c>
      <c r="J4241">
        <v>0.03</v>
      </c>
      <c r="K4241">
        <v>0</v>
      </c>
    </row>
    <row r="4242" spans="1:11" x14ac:dyDescent="0.3">
      <c r="A4242" t="s">
        <v>4025</v>
      </c>
      <c r="B4242" t="s">
        <v>4606</v>
      </c>
      <c r="C4242" s="1">
        <f>VLOOKUP(A4242,[1]Sheet2!A:B,2,0)</f>
        <v>45047</v>
      </c>
      <c r="D4242">
        <v>9</v>
      </c>
      <c r="E4242" t="s">
        <v>4616</v>
      </c>
      <c r="F4242" t="s">
        <v>4036</v>
      </c>
      <c r="G4242">
        <v>25993</v>
      </c>
      <c r="H4242">
        <v>135</v>
      </c>
      <c r="I4242">
        <f t="shared" si="66"/>
        <v>26128</v>
      </c>
      <c r="J4242">
        <v>2.2000000000000002</v>
      </c>
      <c r="K4242">
        <v>0</v>
      </c>
    </row>
    <row r="4243" spans="1:11" x14ac:dyDescent="0.3">
      <c r="A4243" t="s">
        <v>4025</v>
      </c>
      <c r="B4243" t="s">
        <v>4606</v>
      </c>
      <c r="C4243" s="1">
        <f>VLOOKUP(A4243,[1]Sheet2!A:B,2,0)</f>
        <v>45047</v>
      </c>
      <c r="D4243">
        <v>10</v>
      </c>
      <c r="E4243" t="s">
        <v>4617</v>
      </c>
      <c r="F4243" t="s">
        <v>1757</v>
      </c>
      <c r="G4243">
        <v>3387</v>
      </c>
      <c r="H4243">
        <v>25</v>
      </c>
      <c r="I4243">
        <f t="shared" si="66"/>
        <v>3412</v>
      </c>
      <c r="J4243">
        <v>0.28999999999999998</v>
      </c>
      <c r="K4243">
        <v>0</v>
      </c>
    </row>
    <row r="4244" spans="1:11" x14ac:dyDescent="0.3">
      <c r="A4244" t="s">
        <v>4025</v>
      </c>
      <c r="B4244" t="s">
        <v>4606</v>
      </c>
      <c r="C4244" s="1">
        <f>VLOOKUP(A4244,[1]Sheet2!A:B,2,0)</f>
        <v>45047</v>
      </c>
      <c r="D4244">
        <v>11</v>
      </c>
      <c r="E4244" t="s">
        <v>4618</v>
      </c>
      <c r="F4244" t="s">
        <v>149</v>
      </c>
      <c r="G4244">
        <v>281</v>
      </c>
      <c r="H4244">
        <v>0</v>
      </c>
      <c r="I4244">
        <f t="shared" si="66"/>
        <v>281</v>
      </c>
      <c r="J4244">
        <v>0.02</v>
      </c>
      <c r="K4244">
        <v>0</v>
      </c>
    </row>
    <row r="4245" spans="1:11" x14ac:dyDescent="0.3">
      <c r="A4245" t="s">
        <v>4025</v>
      </c>
      <c r="B4245" t="s">
        <v>4606</v>
      </c>
      <c r="C4245" s="1">
        <f>VLOOKUP(A4245,[1]Sheet2!A:B,2,0)</f>
        <v>45047</v>
      </c>
      <c r="D4245">
        <v>12</v>
      </c>
      <c r="E4245" t="s">
        <v>4619</v>
      </c>
      <c r="F4245" t="s">
        <v>4620</v>
      </c>
      <c r="G4245">
        <v>480</v>
      </c>
      <c r="H4245">
        <v>0</v>
      </c>
      <c r="I4245">
        <f t="shared" si="66"/>
        <v>480</v>
      </c>
      <c r="J4245">
        <v>0.04</v>
      </c>
      <c r="K4245">
        <v>0</v>
      </c>
    </row>
    <row r="4246" spans="1:11" x14ac:dyDescent="0.3">
      <c r="A4246" t="s">
        <v>4025</v>
      </c>
      <c r="B4246" t="s">
        <v>4606</v>
      </c>
      <c r="C4246" s="1">
        <f>VLOOKUP(A4246,[1]Sheet2!A:B,2,0)</f>
        <v>45047</v>
      </c>
      <c r="D4246">
        <v>13</v>
      </c>
      <c r="E4246" t="s">
        <v>4621</v>
      </c>
      <c r="F4246" t="s">
        <v>337</v>
      </c>
      <c r="G4246">
        <v>1178</v>
      </c>
      <c r="H4246">
        <v>4</v>
      </c>
      <c r="I4246">
        <f t="shared" si="66"/>
        <v>1182</v>
      </c>
      <c r="J4246">
        <v>0.1</v>
      </c>
      <c r="K4246">
        <v>0</v>
      </c>
    </row>
    <row r="4247" spans="1:11" x14ac:dyDescent="0.3">
      <c r="A4247" t="s">
        <v>4025</v>
      </c>
      <c r="B4247" t="s">
        <v>4606</v>
      </c>
      <c r="C4247" s="1">
        <f>VLOOKUP(A4247,[1]Sheet2!A:B,2,0)</f>
        <v>45047</v>
      </c>
      <c r="D4247">
        <v>14</v>
      </c>
      <c r="E4247" t="s">
        <v>4622</v>
      </c>
      <c r="F4247" t="s">
        <v>2627</v>
      </c>
      <c r="G4247">
        <v>482</v>
      </c>
      <c r="H4247">
        <v>0</v>
      </c>
      <c r="I4247">
        <f t="shared" si="66"/>
        <v>482</v>
      </c>
      <c r="J4247">
        <v>0.04</v>
      </c>
      <c r="K4247">
        <v>0</v>
      </c>
    </row>
    <row r="4248" spans="1:11" x14ac:dyDescent="0.3">
      <c r="A4248" t="s">
        <v>4025</v>
      </c>
      <c r="B4248" t="s">
        <v>4606</v>
      </c>
      <c r="C4248" s="1">
        <f>VLOOKUP(A4248,[1]Sheet2!A:B,2,0)</f>
        <v>45047</v>
      </c>
      <c r="D4248">
        <v>15</v>
      </c>
      <c r="E4248" t="s">
        <v>4623</v>
      </c>
      <c r="F4248" t="s">
        <v>4624</v>
      </c>
      <c r="G4248">
        <v>734</v>
      </c>
      <c r="H4248">
        <v>1</v>
      </c>
      <c r="I4248">
        <f t="shared" si="66"/>
        <v>735</v>
      </c>
      <c r="J4248">
        <v>0.06</v>
      </c>
      <c r="K4248">
        <v>0</v>
      </c>
    </row>
    <row r="4249" spans="1:11" x14ac:dyDescent="0.3">
      <c r="A4249" t="s">
        <v>4025</v>
      </c>
      <c r="B4249" t="s">
        <v>4606</v>
      </c>
      <c r="C4249" s="1">
        <f>VLOOKUP(A4249,[1]Sheet2!A:B,2,0)</f>
        <v>45047</v>
      </c>
      <c r="D4249">
        <v>16</v>
      </c>
      <c r="E4249" t="s">
        <v>4625</v>
      </c>
      <c r="F4249" t="s">
        <v>1398</v>
      </c>
      <c r="G4249">
        <v>2003</v>
      </c>
      <c r="H4249">
        <v>0</v>
      </c>
      <c r="I4249">
        <f t="shared" si="66"/>
        <v>2003</v>
      </c>
      <c r="J4249">
        <v>0.17</v>
      </c>
      <c r="K4249">
        <v>0</v>
      </c>
    </row>
    <row r="4250" spans="1:11" x14ac:dyDescent="0.3">
      <c r="A4250" t="s">
        <v>4025</v>
      </c>
      <c r="B4250" t="s">
        <v>4606</v>
      </c>
      <c r="C4250" s="1">
        <f>VLOOKUP(A4250,[1]Sheet2!A:B,2,0)</f>
        <v>45047</v>
      </c>
      <c r="D4250">
        <v>17</v>
      </c>
      <c r="E4250" t="s">
        <v>4626</v>
      </c>
      <c r="F4250" t="s">
        <v>882</v>
      </c>
      <c r="G4250">
        <v>2121</v>
      </c>
      <c r="H4250">
        <v>0</v>
      </c>
      <c r="I4250">
        <f t="shared" si="66"/>
        <v>2121</v>
      </c>
      <c r="J4250">
        <v>0.18</v>
      </c>
      <c r="K4250">
        <v>0</v>
      </c>
    </row>
    <row r="4251" spans="1:11" x14ac:dyDescent="0.3">
      <c r="A4251" t="s">
        <v>4025</v>
      </c>
      <c r="B4251" t="s">
        <v>4606</v>
      </c>
      <c r="C4251" s="1">
        <f>VLOOKUP(A4251,[1]Sheet2!A:B,2,0)</f>
        <v>45047</v>
      </c>
      <c r="D4251">
        <v>18</v>
      </c>
      <c r="E4251" t="s">
        <v>4627</v>
      </c>
      <c r="F4251" t="s">
        <v>24</v>
      </c>
      <c r="G4251">
        <v>1321</v>
      </c>
      <c r="H4251">
        <v>1</v>
      </c>
      <c r="I4251">
        <f t="shared" si="66"/>
        <v>1322</v>
      </c>
      <c r="J4251">
        <v>0.11</v>
      </c>
      <c r="K4251">
        <v>0</v>
      </c>
    </row>
    <row r="4252" spans="1:11" x14ac:dyDescent="0.3">
      <c r="A4252" t="s">
        <v>4025</v>
      </c>
      <c r="B4252" t="s">
        <v>4606</v>
      </c>
      <c r="C4252" s="1">
        <f>VLOOKUP(A4252,[1]Sheet2!A:B,2,0)</f>
        <v>45047</v>
      </c>
      <c r="D4252">
        <v>19</v>
      </c>
      <c r="E4252" t="s">
        <v>4628</v>
      </c>
      <c r="F4252" t="s">
        <v>24</v>
      </c>
      <c r="G4252">
        <v>299</v>
      </c>
      <c r="H4252">
        <v>0</v>
      </c>
      <c r="I4252">
        <f t="shared" si="66"/>
        <v>299</v>
      </c>
      <c r="J4252">
        <v>0.03</v>
      </c>
      <c r="K4252">
        <v>0</v>
      </c>
    </row>
    <row r="4253" spans="1:11" x14ac:dyDescent="0.3">
      <c r="A4253" t="s">
        <v>4025</v>
      </c>
      <c r="B4253" t="s">
        <v>4606</v>
      </c>
      <c r="C4253" s="1">
        <f>VLOOKUP(A4253,[1]Sheet2!A:B,2,0)</f>
        <v>45047</v>
      </c>
      <c r="D4253">
        <v>20</v>
      </c>
      <c r="E4253" t="s">
        <v>4629</v>
      </c>
      <c r="F4253" t="s">
        <v>24</v>
      </c>
      <c r="G4253">
        <v>181</v>
      </c>
      <c r="H4253">
        <v>0</v>
      </c>
      <c r="I4253">
        <f t="shared" si="66"/>
        <v>181</v>
      </c>
      <c r="J4253">
        <v>0.02</v>
      </c>
      <c r="K4253">
        <v>0</v>
      </c>
    </row>
    <row r="4254" spans="1:11" x14ac:dyDescent="0.3">
      <c r="A4254" t="s">
        <v>4025</v>
      </c>
      <c r="B4254" t="s">
        <v>4606</v>
      </c>
      <c r="C4254" s="1">
        <f>VLOOKUP(A4254,[1]Sheet2!A:B,2,0)</f>
        <v>45047</v>
      </c>
      <c r="D4254">
        <v>21</v>
      </c>
      <c r="E4254" t="s">
        <v>4630</v>
      </c>
      <c r="F4254" t="s">
        <v>24</v>
      </c>
      <c r="G4254">
        <v>233</v>
      </c>
      <c r="H4254">
        <v>2</v>
      </c>
      <c r="I4254">
        <f t="shared" si="66"/>
        <v>235</v>
      </c>
      <c r="J4254">
        <v>0.02</v>
      </c>
      <c r="K4254">
        <v>0</v>
      </c>
    </row>
    <row r="4255" spans="1:11" x14ac:dyDescent="0.3">
      <c r="A4255" t="s">
        <v>4025</v>
      </c>
      <c r="B4255" t="s">
        <v>4606</v>
      </c>
      <c r="C4255" s="1">
        <f>VLOOKUP(A4255,[1]Sheet2!A:B,2,0)</f>
        <v>45047</v>
      </c>
      <c r="D4255">
        <v>22</v>
      </c>
      <c r="E4255" t="s">
        <v>4631</v>
      </c>
      <c r="F4255" t="s">
        <v>24</v>
      </c>
      <c r="G4255">
        <v>358</v>
      </c>
      <c r="H4255">
        <v>1</v>
      </c>
      <c r="I4255">
        <f t="shared" si="66"/>
        <v>359</v>
      </c>
      <c r="J4255">
        <v>0.03</v>
      </c>
      <c r="K4255">
        <v>0</v>
      </c>
    </row>
    <row r="4256" spans="1:11" x14ac:dyDescent="0.3">
      <c r="A4256" t="s">
        <v>4025</v>
      </c>
      <c r="B4256" t="s">
        <v>4606</v>
      </c>
      <c r="C4256" s="1">
        <f>VLOOKUP(A4256,[1]Sheet2!A:B,2,0)</f>
        <v>45047</v>
      </c>
      <c r="D4256">
        <v>23</v>
      </c>
      <c r="E4256" t="s">
        <v>4632</v>
      </c>
      <c r="F4256" t="s">
        <v>24</v>
      </c>
      <c r="G4256">
        <v>156</v>
      </c>
      <c r="H4256">
        <v>0</v>
      </c>
      <c r="I4256">
        <f t="shared" si="66"/>
        <v>156</v>
      </c>
      <c r="J4256">
        <v>0.01</v>
      </c>
      <c r="K4256">
        <v>0</v>
      </c>
    </row>
    <row r="4257" spans="1:11" x14ac:dyDescent="0.3">
      <c r="A4257" t="s">
        <v>4025</v>
      </c>
      <c r="B4257" t="s">
        <v>4606</v>
      </c>
      <c r="C4257" s="1">
        <f>VLOOKUP(A4257,[1]Sheet2!A:B,2,0)</f>
        <v>45047</v>
      </c>
      <c r="D4257">
        <v>24</v>
      </c>
      <c r="E4257" t="s">
        <v>4633</v>
      </c>
      <c r="F4257" t="s">
        <v>24</v>
      </c>
      <c r="G4257">
        <v>331</v>
      </c>
      <c r="H4257">
        <v>0</v>
      </c>
      <c r="I4257">
        <f t="shared" si="66"/>
        <v>331</v>
      </c>
      <c r="J4257">
        <v>0.03</v>
      </c>
      <c r="K4257">
        <v>0</v>
      </c>
    </row>
    <row r="4258" spans="1:11" x14ac:dyDescent="0.3">
      <c r="A4258" t="s">
        <v>4025</v>
      </c>
      <c r="B4258" t="s">
        <v>4606</v>
      </c>
      <c r="C4258" s="1">
        <f>VLOOKUP(A4258,[1]Sheet2!A:B,2,0)</f>
        <v>45047</v>
      </c>
      <c r="D4258">
        <v>25</v>
      </c>
      <c r="E4258" t="s">
        <v>4634</v>
      </c>
      <c r="F4258" t="s">
        <v>24</v>
      </c>
      <c r="G4258">
        <v>608</v>
      </c>
      <c r="H4258">
        <v>0</v>
      </c>
      <c r="I4258">
        <f t="shared" si="66"/>
        <v>608</v>
      </c>
      <c r="J4258">
        <v>0.05</v>
      </c>
      <c r="K4258">
        <v>0</v>
      </c>
    </row>
    <row r="4259" spans="1:11" x14ac:dyDescent="0.3">
      <c r="A4259" t="s">
        <v>4025</v>
      </c>
      <c r="B4259" t="s">
        <v>4606</v>
      </c>
      <c r="C4259" s="1">
        <f>VLOOKUP(A4259,[1]Sheet2!A:B,2,0)</f>
        <v>45047</v>
      </c>
      <c r="D4259">
        <v>26</v>
      </c>
      <c r="E4259" t="s">
        <v>4635</v>
      </c>
      <c r="F4259" t="s">
        <v>24</v>
      </c>
      <c r="G4259">
        <v>632</v>
      </c>
      <c r="H4259">
        <v>1</v>
      </c>
      <c r="I4259">
        <f t="shared" si="66"/>
        <v>633</v>
      </c>
      <c r="J4259">
        <v>0.05</v>
      </c>
      <c r="K4259">
        <v>0</v>
      </c>
    </row>
    <row r="4260" spans="1:11" x14ac:dyDescent="0.3">
      <c r="A4260" t="s">
        <v>4025</v>
      </c>
      <c r="B4260" t="s">
        <v>4606</v>
      </c>
      <c r="C4260" s="1">
        <f>VLOOKUP(A4260,[1]Sheet2!A:B,2,0)</f>
        <v>45047</v>
      </c>
      <c r="D4260">
        <v>27</v>
      </c>
      <c r="E4260" t="s">
        <v>4636</v>
      </c>
      <c r="F4260" t="s">
        <v>24</v>
      </c>
      <c r="G4260">
        <v>227</v>
      </c>
      <c r="H4260">
        <v>0</v>
      </c>
      <c r="I4260">
        <f t="shared" si="66"/>
        <v>227</v>
      </c>
      <c r="J4260">
        <v>0.02</v>
      </c>
      <c r="K4260">
        <v>0</v>
      </c>
    </row>
    <row r="4261" spans="1:11" x14ac:dyDescent="0.3">
      <c r="A4261" t="s">
        <v>4025</v>
      </c>
      <c r="B4261" t="s">
        <v>4606</v>
      </c>
      <c r="C4261" s="1">
        <f>VLOOKUP(A4261,[1]Sheet2!A:B,2,0)</f>
        <v>45047</v>
      </c>
      <c r="D4261">
        <v>28</v>
      </c>
      <c r="E4261" t="s">
        <v>4637</v>
      </c>
      <c r="F4261" t="s">
        <v>24</v>
      </c>
      <c r="G4261">
        <v>235</v>
      </c>
      <c r="H4261">
        <v>2</v>
      </c>
      <c r="I4261">
        <f t="shared" si="66"/>
        <v>237</v>
      </c>
      <c r="J4261">
        <v>0.02</v>
      </c>
      <c r="K4261">
        <v>0</v>
      </c>
    </row>
    <row r="4262" spans="1:11" x14ac:dyDescent="0.3">
      <c r="A4262" t="s">
        <v>4025</v>
      </c>
      <c r="B4262" t="s">
        <v>4606</v>
      </c>
      <c r="C4262" s="1">
        <f>VLOOKUP(A4262,[1]Sheet2!A:B,2,0)</f>
        <v>45047</v>
      </c>
      <c r="D4262">
        <v>29</v>
      </c>
      <c r="E4262" t="s">
        <v>4638</v>
      </c>
      <c r="F4262" t="s">
        <v>24</v>
      </c>
      <c r="G4262">
        <v>247</v>
      </c>
      <c r="H4262">
        <v>0</v>
      </c>
      <c r="I4262">
        <f t="shared" si="66"/>
        <v>247</v>
      </c>
      <c r="J4262">
        <v>0.02</v>
      </c>
      <c r="K4262">
        <v>0</v>
      </c>
    </row>
    <row r="4263" spans="1:11" x14ac:dyDescent="0.3">
      <c r="A4263" t="s">
        <v>4025</v>
      </c>
      <c r="B4263" t="s">
        <v>4606</v>
      </c>
      <c r="C4263" s="1">
        <f>VLOOKUP(A4263,[1]Sheet2!A:B,2,0)</f>
        <v>45047</v>
      </c>
      <c r="D4263">
        <v>30</v>
      </c>
      <c r="E4263" t="s">
        <v>4639</v>
      </c>
      <c r="F4263" t="s">
        <v>24</v>
      </c>
      <c r="G4263">
        <v>417</v>
      </c>
      <c r="H4263">
        <v>0</v>
      </c>
      <c r="I4263">
        <f t="shared" si="66"/>
        <v>417</v>
      </c>
      <c r="J4263">
        <v>0.04</v>
      </c>
      <c r="K4263">
        <v>0</v>
      </c>
    </row>
    <row r="4264" spans="1:11" x14ac:dyDescent="0.3">
      <c r="A4264" t="s">
        <v>4025</v>
      </c>
      <c r="B4264" t="s">
        <v>4606</v>
      </c>
      <c r="C4264" s="1">
        <f>VLOOKUP(A4264,[1]Sheet2!A:B,2,0)</f>
        <v>45047</v>
      </c>
      <c r="D4264">
        <v>31</v>
      </c>
      <c r="E4264" t="s">
        <v>33</v>
      </c>
      <c r="F4264" t="s">
        <v>34</v>
      </c>
      <c r="G4264">
        <v>4538</v>
      </c>
      <c r="H4264">
        <v>40</v>
      </c>
      <c r="I4264">
        <f t="shared" si="66"/>
        <v>4578</v>
      </c>
      <c r="J4264">
        <v>0.39</v>
      </c>
      <c r="K4264">
        <v>0</v>
      </c>
    </row>
    <row r="4265" spans="1:11" x14ac:dyDescent="0.3">
      <c r="A4265" t="s">
        <v>4025</v>
      </c>
      <c r="B4265" t="s">
        <v>4640</v>
      </c>
      <c r="C4265" s="1">
        <f>VLOOKUP(A4265,[1]Sheet2!A:B,2,0)</f>
        <v>45047</v>
      </c>
      <c r="D4265">
        <v>1</v>
      </c>
      <c r="E4265" t="s">
        <v>4641</v>
      </c>
      <c r="F4265" t="s">
        <v>14</v>
      </c>
      <c r="G4265">
        <v>442138</v>
      </c>
      <c r="H4265">
        <v>4520</v>
      </c>
      <c r="I4265">
        <f t="shared" si="66"/>
        <v>446658</v>
      </c>
      <c r="J4265">
        <v>39.549999999999997</v>
      </c>
      <c r="K4265">
        <v>0</v>
      </c>
    </row>
    <row r="4266" spans="1:11" x14ac:dyDescent="0.3">
      <c r="A4266" t="s">
        <v>4025</v>
      </c>
      <c r="B4266" t="s">
        <v>4640</v>
      </c>
      <c r="C4266" s="1">
        <f>VLOOKUP(A4266,[1]Sheet2!A:B,2,0)</f>
        <v>45047</v>
      </c>
      <c r="D4266">
        <v>2</v>
      </c>
      <c r="E4266" t="s">
        <v>4642</v>
      </c>
      <c r="F4266" t="s">
        <v>18</v>
      </c>
      <c r="G4266">
        <v>482148</v>
      </c>
      <c r="H4266">
        <v>4658</v>
      </c>
      <c r="I4266">
        <f t="shared" si="66"/>
        <v>486806</v>
      </c>
      <c r="J4266">
        <v>43.1</v>
      </c>
      <c r="K4266">
        <v>1</v>
      </c>
    </row>
    <row r="4267" spans="1:11" x14ac:dyDescent="0.3">
      <c r="A4267" t="s">
        <v>4025</v>
      </c>
      <c r="B4267" t="s">
        <v>4640</v>
      </c>
      <c r="C4267" s="1">
        <f>VLOOKUP(A4267,[1]Sheet2!A:B,2,0)</f>
        <v>45047</v>
      </c>
      <c r="D4267">
        <v>3</v>
      </c>
      <c r="E4267" t="s">
        <v>4643</v>
      </c>
      <c r="F4267" t="s">
        <v>181</v>
      </c>
      <c r="G4267">
        <v>4143</v>
      </c>
      <c r="H4267">
        <v>4</v>
      </c>
      <c r="I4267">
        <f t="shared" si="66"/>
        <v>4147</v>
      </c>
      <c r="J4267">
        <v>0.37</v>
      </c>
      <c r="K4267">
        <v>0</v>
      </c>
    </row>
    <row r="4268" spans="1:11" x14ac:dyDescent="0.3">
      <c r="A4268" t="s">
        <v>4025</v>
      </c>
      <c r="B4268" t="s">
        <v>4640</v>
      </c>
      <c r="C4268" s="1">
        <f>VLOOKUP(A4268,[1]Sheet2!A:B,2,0)</f>
        <v>45047</v>
      </c>
      <c r="D4268">
        <v>4</v>
      </c>
      <c r="E4268" t="s">
        <v>4644</v>
      </c>
      <c r="F4268" t="s">
        <v>221</v>
      </c>
      <c r="G4268">
        <v>2467</v>
      </c>
      <c r="H4268">
        <v>8</v>
      </c>
      <c r="I4268">
        <f t="shared" si="66"/>
        <v>2475</v>
      </c>
      <c r="J4268">
        <v>0.22</v>
      </c>
      <c r="K4268">
        <v>0</v>
      </c>
    </row>
    <row r="4269" spans="1:11" x14ac:dyDescent="0.3">
      <c r="A4269" t="s">
        <v>4025</v>
      </c>
      <c r="B4269" t="s">
        <v>4640</v>
      </c>
      <c r="C4269" s="1">
        <f>VLOOKUP(A4269,[1]Sheet2!A:B,2,0)</f>
        <v>45047</v>
      </c>
      <c r="D4269">
        <v>5</v>
      </c>
      <c r="E4269" t="s">
        <v>4645</v>
      </c>
      <c r="F4269" t="s">
        <v>4036</v>
      </c>
      <c r="G4269">
        <v>165341</v>
      </c>
      <c r="H4269">
        <v>855</v>
      </c>
      <c r="I4269">
        <f t="shared" si="66"/>
        <v>166196</v>
      </c>
      <c r="J4269">
        <v>14.72</v>
      </c>
      <c r="K4269">
        <v>0</v>
      </c>
    </row>
    <row r="4270" spans="1:11" x14ac:dyDescent="0.3">
      <c r="A4270" t="s">
        <v>4025</v>
      </c>
      <c r="B4270" t="s">
        <v>4640</v>
      </c>
      <c r="C4270" s="1">
        <f>VLOOKUP(A4270,[1]Sheet2!A:B,2,0)</f>
        <v>45047</v>
      </c>
      <c r="D4270">
        <v>6</v>
      </c>
      <c r="E4270" t="s">
        <v>4646</v>
      </c>
      <c r="F4270" t="s">
        <v>498</v>
      </c>
      <c r="G4270">
        <v>1424</v>
      </c>
      <c r="H4270">
        <v>6</v>
      </c>
      <c r="I4270">
        <f t="shared" si="66"/>
        <v>1430</v>
      </c>
      <c r="J4270">
        <v>0.13</v>
      </c>
      <c r="K4270">
        <v>0</v>
      </c>
    </row>
    <row r="4271" spans="1:11" x14ac:dyDescent="0.3">
      <c r="A4271" t="s">
        <v>4025</v>
      </c>
      <c r="B4271" t="s">
        <v>4640</v>
      </c>
      <c r="C4271" s="1">
        <f>VLOOKUP(A4271,[1]Sheet2!A:B,2,0)</f>
        <v>45047</v>
      </c>
      <c r="D4271">
        <v>7</v>
      </c>
      <c r="E4271" t="s">
        <v>4647</v>
      </c>
      <c r="F4271" t="s">
        <v>1757</v>
      </c>
      <c r="G4271">
        <v>661</v>
      </c>
      <c r="H4271">
        <v>0</v>
      </c>
      <c r="I4271">
        <f t="shared" si="66"/>
        <v>661</v>
      </c>
      <c r="J4271">
        <v>0.06</v>
      </c>
      <c r="K4271">
        <v>0</v>
      </c>
    </row>
    <row r="4272" spans="1:11" x14ac:dyDescent="0.3">
      <c r="A4272" t="s">
        <v>4025</v>
      </c>
      <c r="B4272" t="s">
        <v>4640</v>
      </c>
      <c r="C4272" s="1">
        <f>VLOOKUP(A4272,[1]Sheet2!A:B,2,0)</f>
        <v>45047</v>
      </c>
      <c r="D4272">
        <v>8</v>
      </c>
      <c r="E4272" t="s">
        <v>4648</v>
      </c>
      <c r="F4272" t="s">
        <v>24</v>
      </c>
      <c r="G4272">
        <v>934</v>
      </c>
      <c r="H4272">
        <v>4</v>
      </c>
      <c r="I4272">
        <f t="shared" si="66"/>
        <v>938</v>
      </c>
      <c r="J4272">
        <v>0.08</v>
      </c>
      <c r="K4272">
        <v>0</v>
      </c>
    </row>
    <row r="4273" spans="1:11" x14ac:dyDescent="0.3">
      <c r="A4273" t="s">
        <v>4025</v>
      </c>
      <c r="B4273" t="s">
        <v>4640</v>
      </c>
      <c r="C4273" s="1">
        <f>VLOOKUP(A4273,[1]Sheet2!A:B,2,0)</f>
        <v>45047</v>
      </c>
      <c r="D4273">
        <v>9</v>
      </c>
      <c r="E4273" t="s">
        <v>4649</v>
      </c>
      <c r="F4273" t="s">
        <v>24</v>
      </c>
      <c r="G4273">
        <v>848</v>
      </c>
      <c r="H4273">
        <v>0</v>
      </c>
      <c r="I4273">
        <f t="shared" si="66"/>
        <v>848</v>
      </c>
      <c r="J4273">
        <v>0.08</v>
      </c>
      <c r="K4273">
        <v>0</v>
      </c>
    </row>
    <row r="4274" spans="1:11" x14ac:dyDescent="0.3">
      <c r="A4274" t="s">
        <v>4025</v>
      </c>
      <c r="B4274" t="s">
        <v>4640</v>
      </c>
      <c r="C4274" s="1">
        <f>VLOOKUP(A4274,[1]Sheet2!A:B,2,0)</f>
        <v>45047</v>
      </c>
      <c r="D4274">
        <v>10</v>
      </c>
      <c r="E4274" t="s">
        <v>4650</v>
      </c>
      <c r="F4274" t="s">
        <v>24</v>
      </c>
      <c r="G4274">
        <v>1452</v>
      </c>
      <c r="H4274">
        <v>1</v>
      </c>
      <c r="I4274">
        <f t="shared" si="66"/>
        <v>1453</v>
      </c>
      <c r="J4274">
        <v>0.13</v>
      </c>
      <c r="K4274">
        <v>0</v>
      </c>
    </row>
    <row r="4275" spans="1:11" x14ac:dyDescent="0.3">
      <c r="A4275" t="s">
        <v>4025</v>
      </c>
      <c r="B4275" t="s">
        <v>4640</v>
      </c>
      <c r="C4275" s="1">
        <f>VLOOKUP(A4275,[1]Sheet2!A:B,2,0)</f>
        <v>45047</v>
      </c>
      <c r="D4275">
        <v>11</v>
      </c>
      <c r="E4275" t="s">
        <v>4651</v>
      </c>
      <c r="F4275" t="s">
        <v>24</v>
      </c>
      <c r="G4275">
        <v>3776</v>
      </c>
      <c r="H4275">
        <v>2</v>
      </c>
      <c r="I4275">
        <f t="shared" si="66"/>
        <v>3778</v>
      </c>
      <c r="J4275">
        <v>0.33</v>
      </c>
      <c r="K4275">
        <v>0</v>
      </c>
    </row>
    <row r="4276" spans="1:11" x14ac:dyDescent="0.3">
      <c r="A4276" t="s">
        <v>4025</v>
      </c>
      <c r="B4276" t="s">
        <v>4640</v>
      </c>
      <c r="C4276" s="1">
        <f>VLOOKUP(A4276,[1]Sheet2!A:B,2,0)</f>
        <v>45047</v>
      </c>
      <c r="D4276">
        <v>12</v>
      </c>
      <c r="E4276" t="s">
        <v>4652</v>
      </c>
      <c r="F4276" t="s">
        <v>24</v>
      </c>
      <c r="G4276">
        <v>3294</v>
      </c>
      <c r="H4276">
        <v>1</v>
      </c>
      <c r="I4276">
        <f t="shared" si="66"/>
        <v>3295</v>
      </c>
      <c r="J4276">
        <v>0.28999999999999998</v>
      </c>
      <c r="K4276">
        <v>0</v>
      </c>
    </row>
    <row r="4277" spans="1:11" x14ac:dyDescent="0.3">
      <c r="A4277" t="s">
        <v>4025</v>
      </c>
      <c r="B4277" t="s">
        <v>4640</v>
      </c>
      <c r="C4277" s="1">
        <f>VLOOKUP(A4277,[1]Sheet2!A:B,2,0)</f>
        <v>45047</v>
      </c>
      <c r="D4277">
        <v>13</v>
      </c>
      <c r="E4277" t="s">
        <v>4653</v>
      </c>
      <c r="F4277" t="s">
        <v>24</v>
      </c>
      <c r="G4277">
        <v>1787</v>
      </c>
      <c r="H4277">
        <v>1</v>
      </c>
      <c r="I4277">
        <f t="shared" si="66"/>
        <v>1788</v>
      </c>
      <c r="J4277">
        <v>0.16</v>
      </c>
      <c r="K4277">
        <v>0</v>
      </c>
    </row>
    <row r="4278" spans="1:11" x14ac:dyDescent="0.3">
      <c r="A4278" t="s">
        <v>4025</v>
      </c>
      <c r="B4278" t="s">
        <v>4640</v>
      </c>
      <c r="C4278" s="1">
        <f>VLOOKUP(A4278,[1]Sheet2!A:B,2,0)</f>
        <v>45047</v>
      </c>
      <c r="D4278">
        <v>14</v>
      </c>
      <c r="E4278" t="s">
        <v>4654</v>
      </c>
      <c r="F4278" t="s">
        <v>24</v>
      </c>
      <c r="G4278">
        <v>2762</v>
      </c>
      <c r="H4278">
        <v>1</v>
      </c>
      <c r="I4278">
        <f t="shared" si="66"/>
        <v>2763</v>
      </c>
      <c r="J4278">
        <v>0.24</v>
      </c>
      <c r="K4278">
        <v>0</v>
      </c>
    </row>
    <row r="4279" spans="1:11" x14ac:dyDescent="0.3">
      <c r="A4279" t="s">
        <v>4025</v>
      </c>
      <c r="B4279" t="s">
        <v>4640</v>
      </c>
      <c r="C4279" s="1">
        <f>VLOOKUP(A4279,[1]Sheet2!A:B,2,0)</f>
        <v>45047</v>
      </c>
      <c r="D4279">
        <v>15</v>
      </c>
      <c r="E4279" t="s">
        <v>33</v>
      </c>
      <c r="F4279" t="s">
        <v>34</v>
      </c>
      <c r="G4279">
        <v>6080</v>
      </c>
      <c r="H4279">
        <v>34</v>
      </c>
      <c r="I4279">
        <f t="shared" si="66"/>
        <v>6114</v>
      </c>
      <c r="J4279">
        <v>0.54</v>
      </c>
      <c r="K4279">
        <v>0</v>
      </c>
    </row>
    <row r="4280" spans="1:11" x14ac:dyDescent="0.3">
      <c r="A4280" t="s">
        <v>4025</v>
      </c>
      <c r="B4280" t="s">
        <v>4655</v>
      </c>
      <c r="C4280" s="1">
        <f>VLOOKUP(A4280,[1]Sheet2!A:B,2,0)</f>
        <v>45047</v>
      </c>
      <c r="D4280">
        <v>1</v>
      </c>
      <c r="E4280" t="s">
        <v>4656</v>
      </c>
      <c r="F4280" t="s">
        <v>14</v>
      </c>
      <c r="G4280">
        <v>541930</v>
      </c>
      <c r="H4280">
        <v>1577</v>
      </c>
      <c r="I4280">
        <f t="shared" si="66"/>
        <v>543507</v>
      </c>
      <c r="J4280">
        <v>42.4</v>
      </c>
      <c r="K4280">
        <v>0</v>
      </c>
    </row>
    <row r="4281" spans="1:11" x14ac:dyDescent="0.3">
      <c r="A4281" t="s">
        <v>4025</v>
      </c>
      <c r="B4281" t="s">
        <v>4655</v>
      </c>
      <c r="C4281" s="1">
        <f>VLOOKUP(A4281,[1]Sheet2!A:B,2,0)</f>
        <v>45047</v>
      </c>
      <c r="D4281">
        <v>2</v>
      </c>
      <c r="E4281" t="s">
        <v>4657</v>
      </c>
      <c r="F4281" t="s">
        <v>16</v>
      </c>
      <c r="G4281">
        <v>11452</v>
      </c>
      <c r="H4281">
        <v>14</v>
      </c>
      <c r="I4281">
        <f t="shared" si="66"/>
        <v>11466</v>
      </c>
      <c r="J4281">
        <v>0.89</v>
      </c>
      <c r="K4281">
        <v>0</v>
      </c>
    </row>
    <row r="4282" spans="1:11" x14ac:dyDescent="0.3">
      <c r="A4282" t="s">
        <v>4025</v>
      </c>
      <c r="B4282" t="s">
        <v>4655</v>
      </c>
      <c r="C4282" s="1">
        <f>VLOOKUP(A4282,[1]Sheet2!A:B,2,0)</f>
        <v>45047</v>
      </c>
      <c r="D4282">
        <v>3</v>
      </c>
      <c r="E4282" t="s">
        <v>4658</v>
      </c>
      <c r="F4282" t="s">
        <v>18</v>
      </c>
      <c r="G4282">
        <v>637226</v>
      </c>
      <c r="H4282">
        <v>1910</v>
      </c>
      <c r="I4282">
        <f t="shared" si="66"/>
        <v>639136</v>
      </c>
      <c r="J4282">
        <v>49.86</v>
      </c>
      <c r="K4282">
        <v>1</v>
      </c>
    </row>
    <row r="4283" spans="1:11" x14ac:dyDescent="0.3">
      <c r="A4283" t="s">
        <v>4025</v>
      </c>
      <c r="B4283" t="s">
        <v>4655</v>
      </c>
      <c r="C4283" s="1">
        <f>VLOOKUP(A4283,[1]Sheet2!A:B,2,0)</f>
        <v>45047</v>
      </c>
      <c r="D4283">
        <v>4</v>
      </c>
      <c r="E4283" t="s">
        <v>4659</v>
      </c>
      <c r="F4283" t="s">
        <v>4036</v>
      </c>
      <c r="G4283">
        <v>25594</v>
      </c>
      <c r="H4283">
        <v>108</v>
      </c>
      <c r="I4283">
        <f t="shared" si="66"/>
        <v>25702</v>
      </c>
      <c r="J4283">
        <v>2.0099999999999998</v>
      </c>
      <c r="K4283">
        <v>0</v>
      </c>
    </row>
    <row r="4284" spans="1:11" x14ac:dyDescent="0.3">
      <c r="A4284" t="s">
        <v>4025</v>
      </c>
      <c r="B4284" t="s">
        <v>4655</v>
      </c>
      <c r="C4284" s="1">
        <f>VLOOKUP(A4284,[1]Sheet2!A:B,2,0)</f>
        <v>45047</v>
      </c>
      <c r="D4284">
        <v>5</v>
      </c>
      <c r="E4284" t="s">
        <v>4660</v>
      </c>
      <c r="F4284" t="s">
        <v>1528</v>
      </c>
      <c r="G4284">
        <v>4433</v>
      </c>
      <c r="H4284">
        <v>5</v>
      </c>
      <c r="I4284">
        <f t="shared" si="66"/>
        <v>4438</v>
      </c>
      <c r="J4284">
        <v>0.35</v>
      </c>
      <c r="K4284">
        <v>0</v>
      </c>
    </row>
    <row r="4285" spans="1:11" x14ac:dyDescent="0.3">
      <c r="A4285" t="s">
        <v>4025</v>
      </c>
      <c r="B4285" t="s">
        <v>4655</v>
      </c>
      <c r="C4285" s="1">
        <f>VLOOKUP(A4285,[1]Sheet2!A:B,2,0)</f>
        <v>45047</v>
      </c>
      <c r="D4285">
        <v>6</v>
      </c>
      <c r="E4285" t="s">
        <v>4661</v>
      </c>
      <c r="F4285" t="s">
        <v>498</v>
      </c>
      <c r="G4285">
        <v>2193</v>
      </c>
      <c r="H4285">
        <v>3</v>
      </c>
      <c r="I4285">
        <f t="shared" si="66"/>
        <v>2196</v>
      </c>
      <c r="J4285">
        <v>0.17</v>
      </c>
      <c r="K4285">
        <v>0</v>
      </c>
    </row>
    <row r="4286" spans="1:11" x14ac:dyDescent="0.3">
      <c r="A4286" t="s">
        <v>4025</v>
      </c>
      <c r="B4286" t="s">
        <v>4655</v>
      </c>
      <c r="C4286" s="1">
        <f>VLOOKUP(A4286,[1]Sheet2!A:B,2,0)</f>
        <v>45047</v>
      </c>
      <c r="D4286">
        <v>7</v>
      </c>
      <c r="E4286" t="s">
        <v>4662</v>
      </c>
      <c r="F4286" t="s">
        <v>24</v>
      </c>
      <c r="G4286">
        <v>4492</v>
      </c>
      <c r="H4286">
        <v>5</v>
      </c>
      <c r="I4286">
        <f t="shared" si="66"/>
        <v>4497</v>
      </c>
      <c r="J4286">
        <v>0.35</v>
      </c>
      <c r="K4286">
        <v>0</v>
      </c>
    </row>
    <row r="4287" spans="1:11" x14ac:dyDescent="0.3">
      <c r="A4287" t="s">
        <v>4025</v>
      </c>
      <c r="B4287" t="s">
        <v>4655</v>
      </c>
      <c r="C4287" s="1">
        <f>VLOOKUP(A4287,[1]Sheet2!A:B,2,0)</f>
        <v>45047</v>
      </c>
      <c r="D4287">
        <v>8</v>
      </c>
      <c r="E4287" t="s">
        <v>4663</v>
      </c>
      <c r="F4287" t="s">
        <v>24</v>
      </c>
      <c r="G4287">
        <v>2935</v>
      </c>
      <c r="H4287">
        <v>1</v>
      </c>
      <c r="I4287">
        <f t="shared" si="66"/>
        <v>2936</v>
      </c>
      <c r="J4287">
        <v>0.23</v>
      </c>
      <c r="K4287">
        <v>0</v>
      </c>
    </row>
    <row r="4288" spans="1:11" x14ac:dyDescent="0.3">
      <c r="A4288" t="s">
        <v>4025</v>
      </c>
      <c r="B4288" t="s">
        <v>4655</v>
      </c>
      <c r="C4288" s="1">
        <f>VLOOKUP(A4288,[1]Sheet2!A:B,2,0)</f>
        <v>45047</v>
      </c>
      <c r="D4288">
        <v>9</v>
      </c>
      <c r="E4288" t="s">
        <v>4664</v>
      </c>
      <c r="F4288" t="s">
        <v>24</v>
      </c>
      <c r="G4288">
        <v>4929</v>
      </c>
      <c r="H4288">
        <v>1</v>
      </c>
      <c r="I4288">
        <f t="shared" si="66"/>
        <v>4930</v>
      </c>
      <c r="J4288">
        <v>0.38</v>
      </c>
      <c r="K4288">
        <v>0</v>
      </c>
    </row>
    <row r="4289" spans="1:11" x14ac:dyDescent="0.3">
      <c r="A4289" t="s">
        <v>4025</v>
      </c>
      <c r="B4289" t="s">
        <v>4655</v>
      </c>
      <c r="C4289" s="1">
        <f>VLOOKUP(A4289,[1]Sheet2!A:B,2,0)</f>
        <v>45047</v>
      </c>
      <c r="D4289">
        <v>10</v>
      </c>
      <c r="E4289" t="s">
        <v>4665</v>
      </c>
      <c r="F4289" t="s">
        <v>24</v>
      </c>
      <c r="G4289">
        <v>7183</v>
      </c>
      <c r="H4289">
        <v>2</v>
      </c>
      <c r="I4289">
        <f t="shared" si="66"/>
        <v>7185</v>
      </c>
      <c r="J4289">
        <v>0.56000000000000005</v>
      </c>
      <c r="K4289">
        <v>0</v>
      </c>
    </row>
    <row r="4290" spans="1:11" x14ac:dyDescent="0.3">
      <c r="A4290" t="s">
        <v>4025</v>
      </c>
      <c r="B4290" t="s">
        <v>4655</v>
      </c>
      <c r="C4290" s="1">
        <f>VLOOKUP(A4290,[1]Sheet2!A:B,2,0)</f>
        <v>45047</v>
      </c>
      <c r="D4290">
        <v>11</v>
      </c>
      <c r="E4290" t="s">
        <v>4666</v>
      </c>
      <c r="F4290" t="s">
        <v>24</v>
      </c>
      <c r="G4290">
        <v>13722</v>
      </c>
      <c r="H4290">
        <v>98</v>
      </c>
      <c r="I4290">
        <f t="shared" si="66"/>
        <v>13820</v>
      </c>
      <c r="J4290">
        <v>1.08</v>
      </c>
      <c r="K4290">
        <v>0</v>
      </c>
    </row>
    <row r="4291" spans="1:11" x14ac:dyDescent="0.3">
      <c r="A4291" t="s">
        <v>4025</v>
      </c>
      <c r="B4291" t="s">
        <v>4655</v>
      </c>
      <c r="C4291" s="1">
        <f>VLOOKUP(A4291,[1]Sheet2!A:B,2,0)</f>
        <v>45047</v>
      </c>
      <c r="D4291">
        <v>12</v>
      </c>
      <c r="E4291" t="s">
        <v>33</v>
      </c>
      <c r="F4291" t="s">
        <v>34</v>
      </c>
      <c r="G4291">
        <v>21902</v>
      </c>
      <c r="H4291">
        <v>23</v>
      </c>
      <c r="I4291">
        <f t="shared" ref="I4291:I4354" si="67">SUM(G4291:H4291)</f>
        <v>21925</v>
      </c>
      <c r="J4291">
        <v>1.71</v>
      </c>
      <c r="K4291">
        <v>0</v>
      </c>
    </row>
    <row r="4292" spans="1:11" x14ac:dyDescent="0.3">
      <c r="A4292" t="s">
        <v>4025</v>
      </c>
      <c r="B4292" t="s">
        <v>4667</v>
      </c>
      <c r="C4292" s="1">
        <f>VLOOKUP(A4292,[1]Sheet2!A:B,2,0)</f>
        <v>45047</v>
      </c>
      <c r="D4292">
        <v>1</v>
      </c>
      <c r="E4292" t="s">
        <v>4668</v>
      </c>
      <c r="F4292" t="s">
        <v>16</v>
      </c>
      <c r="G4292">
        <v>5685</v>
      </c>
      <c r="H4292">
        <v>34</v>
      </c>
      <c r="I4292">
        <f t="shared" si="67"/>
        <v>5719</v>
      </c>
      <c r="J4292">
        <v>0.51</v>
      </c>
      <c r="K4292">
        <v>0</v>
      </c>
    </row>
    <row r="4293" spans="1:11" x14ac:dyDescent="0.3">
      <c r="A4293" t="s">
        <v>4025</v>
      </c>
      <c r="B4293" t="s">
        <v>4667</v>
      </c>
      <c r="C4293" s="1">
        <f>VLOOKUP(A4293,[1]Sheet2!A:B,2,0)</f>
        <v>45047</v>
      </c>
      <c r="D4293">
        <v>2</v>
      </c>
      <c r="E4293" t="s">
        <v>4669</v>
      </c>
      <c r="F4293" t="s">
        <v>770</v>
      </c>
      <c r="G4293">
        <v>562034</v>
      </c>
      <c r="H4293">
        <v>1565</v>
      </c>
      <c r="I4293">
        <f t="shared" si="67"/>
        <v>563599</v>
      </c>
      <c r="J4293">
        <v>50.27</v>
      </c>
      <c r="K4293">
        <v>1</v>
      </c>
    </row>
    <row r="4294" spans="1:11" x14ac:dyDescent="0.3">
      <c r="A4294" t="s">
        <v>4025</v>
      </c>
      <c r="B4294" t="s">
        <v>4667</v>
      </c>
      <c r="C4294" s="1">
        <f>VLOOKUP(A4294,[1]Sheet2!A:B,2,0)</f>
        <v>45047</v>
      </c>
      <c r="D4294">
        <v>3</v>
      </c>
      <c r="E4294" t="s">
        <v>4670</v>
      </c>
      <c r="F4294" t="s">
        <v>571</v>
      </c>
      <c r="G4294">
        <v>270854</v>
      </c>
      <c r="H4294">
        <v>541</v>
      </c>
      <c r="I4294">
        <f t="shared" si="67"/>
        <v>271395</v>
      </c>
      <c r="J4294">
        <v>24.21</v>
      </c>
      <c r="K4294">
        <v>0</v>
      </c>
    </row>
    <row r="4295" spans="1:11" x14ac:dyDescent="0.3">
      <c r="A4295" t="s">
        <v>4025</v>
      </c>
      <c r="B4295" t="s">
        <v>4667</v>
      </c>
      <c r="C4295" s="1">
        <f>VLOOKUP(A4295,[1]Sheet2!A:B,2,0)</f>
        <v>45047</v>
      </c>
      <c r="D4295">
        <v>4</v>
      </c>
      <c r="E4295" t="s">
        <v>4671</v>
      </c>
      <c r="F4295" t="s">
        <v>1528</v>
      </c>
      <c r="G4295">
        <v>6911</v>
      </c>
      <c r="H4295">
        <v>41</v>
      </c>
      <c r="I4295">
        <f t="shared" si="67"/>
        <v>6952</v>
      </c>
      <c r="J4295">
        <v>0.62</v>
      </c>
      <c r="K4295">
        <v>0</v>
      </c>
    </row>
    <row r="4296" spans="1:11" x14ac:dyDescent="0.3">
      <c r="A4296" t="s">
        <v>4025</v>
      </c>
      <c r="B4296" t="s">
        <v>4667</v>
      </c>
      <c r="C4296" s="1">
        <f>VLOOKUP(A4296,[1]Sheet2!A:B,2,0)</f>
        <v>45047</v>
      </c>
      <c r="D4296">
        <v>5</v>
      </c>
      <c r="E4296" t="s">
        <v>4672</v>
      </c>
      <c r="F4296" t="s">
        <v>4036</v>
      </c>
      <c r="G4296">
        <v>109836</v>
      </c>
      <c r="H4296">
        <v>145</v>
      </c>
      <c r="I4296">
        <f t="shared" si="67"/>
        <v>109981</v>
      </c>
      <c r="J4296">
        <v>9.81</v>
      </c>
      <c r="K4296">
        <v>0</v>
      </c>
    </row>
    <row r="4297" spans="1:11" x14ac:dyDescent="0.3">
      <c r="A4297" t="s">
        <v>4025</v>
      </c>
      <c r="B4297" t="s">
        <v>4667</v>
      </c>
      <c r="C4297" s="1">
        <f>VLOOKUP(A4297,[1]Sheet2!A:B,2,0)</f>
        <v>45047</v>
      </c>
      <c r="D4297">
        <v>6</v>
      </c>
      <c r="E4297" t="s">
        <v>4673</v>
      </c>
      <c r="F4297" t="s">
        <v>2749</v>
      </c>
      <c r="G4297">
        <v>1351</v>
      </c>
      <c r="H4297">
        <v>11</v>
      </c>
      <c r="I4297">
        <f t="shared" si="67"/>
        <v>1362</v>
      </c>
      <c r="J4297">
        <v>0.12</v>
      </c>
      <c r="K4297">
        <v>0</v>
      </c>
    </row>
    <row r="4298" spans="1:11" x14ac:dyDescent="0.3">
      <c r="A4298" t="s">
        <v>4025</v>
      </c>
      <c r="B4298" t="s">
        <v>4667</v>
      </c>
      <c r="C4298" s="1">
        <f>VLOOKUP(A4298,[1]Sheet2!A:B,2,0)</f>
        <v>45047</v>
      </c>
      <c r="D4298">
        <v>7</v>
      </c>
      <c r="E4298" t="s">
        <v>4674</v>
      </c>
      <c r="F4298" t="s">
        <v>498</v>
      </c>
      <c r="G4298">
        <v>865</v>
      </c>
      <c r="H4298">
        <v>1</v>
      </c>
      <c r="I4298">
        <f t="shared" si="67"/>
        <v>866</v>
      </c>
      <c r="J4298">
        <v>0.08</v>
      </c>
      <c r="K4298">
        <v>0</v>
      </c>
    </row>
    <row r="4299" spans="1:11" x14ac:dyDescent="0.3">
      <c r="A4299" t="s">
        <v>4025</v>
      </c>
      <c r="B4299" t="s">
        <v>4667</v>
      </c>
      <c r="C4299" s="1">
        <f>VLOOKUP(A4299,[1]Sheet2!A:B,2,0)</f>
        <v>45047</v>
      </c>
      <c r="D4299">
        <v>8</v>
      </c>
      <c r="E4299" t="s">
        <v>4675</v>
      </c>
      <c r="F4299" t="s">
        <v>1757</v>
      </c>
      <c r="G4299">
        <v>899</v>
      </c>
      <c r="H4299">
        <v>0</v>
      </c>
      <c r="I4299">
        <f t="shared" si="67"/>
        <v>899</v>
      </c>
      <c r="J4299">
        <v>0.08</v>
      </c>
      <c r="K4299">
        <v>0</v>
      </c>
    </row>
    <row r="4300" spans="1:11" x14ac:dyDescent="0.3">
      <c r="A4300" t="s">
        <v>4025</v>
      </c>
      <c r="B4300" t="s">
        <v>4667</v>
      </c>
      <c r="C4300" s="1">
        <f>VLOOKUP(A4300,[1]Sheet2!A:B,2,0)</f>
        <v>45047</v>
      </c>
      <c r="D4300">
        <v>9</v>
      </c>
      <c r="E4300" t="s">
        <v>4676</v>
      </c>
      <c r="F4300" t="s">
        <v>24</v>
      </c>
      <c r="G4300">
        <v>1386</v>
      </c>
      <c r="H4300">
        <v>1</v>
      </c>
      <c r="I4300">
        <f t="shared" si="67"/>
        <v>1387</v>
      </c>
      <c r="J4300">
        <v>0.12</v>
      </c>
      <c r="K4300">
        <v>0</v>
      </c>
    </row>
    <row r="4301" spans="1:11" x14ac:dyDescent="0.3">
      <c r="A4301" t="s">
        <v>4025</v>
      </c>
      <c r="B4301" t="s">
        <v>4667</v>
      </c>
      <c r="C4301" s="1">
        <f>VLOOKUP(A4301,[1]Sheet2!A:B,2,0)</f>
        <v>45047</v>
      </c>
      <c r="D4301">
        <v>10</v>
      </c>
      <c r="E4301" t="s">
        <v>4677</v>
      </c>
      <c r="F4301" t="s">
        <v>24</v>
      </c>
      <c r="G4301">
        <v>921</v>
      </c>
      <c r="H4301">
        <v>1</v>
      </c>
      <c r="I4301">
        <f t="shared" si="67"/>
        <v>922</v>
      </c>
      <c r="J4301">
        <v>0.08</v>
      </c>
      <c r="K4301">
        <v>0</v>
      </c>
    </row>
    <row r="4302" spans="1:11" x14ac:dyDescent="0.3">
      <c r="A4302" t="s">
        <v>4025</v>
      </c>
      <c r="B4302" t="s">
        <v>4667</v>
      </c>
      <c r="C4302" s="1">
        <f>VLOOKUP(A4302,[1]Sheet2!A:B,2,0)</f>
        <v>45047</v>
      </c>
      <c r="D4302">
        <v>11</v>
      </c>
      <c r="E4302" t="s">
        <v>4678</v>
      </c>
      <c r="F4302" t="s">
        <v>24</v>
      </c>
      <c r="G4302">
        <v>1734</v>
      </c>
      <c r="H4302">
        <v>2</v>
      </c>
      <c r="I4302">
        <f t="shared" si="67"/>
        <v>1736</v>
      </c>
      <c r="J4302">
        <v>0.15</v>
      </c>
      <c r="K4302">
        <v>0</v>
      </c>
    </row>
    <row r="4303" spans="1:11" x14ac:dyDescent="0.3">
      <c r="A4303" t="s">
        <v>4025</v>
      </c>
      <c r="B4303" t="s">
        <v>4667</v>
      </c>
      <c r="C4303" s="1">
        <f>VLOOKUP(A4303,[1]Sheet2!A:B,2,0)</f>
        <v>45047</v>
      </c>
      <c r="D4303">
        <v>12</v>
      </c>
      <c r="E4303" t="s">
        <v>4679</v>
      </c>
      <c r="F4303" t="s">
        <v>24</v>
      </c>
      <c r="G4303">
        <v>134229</v>
      </c>
      <c r="H4303">
        <v>298</v>
      </c>
      <c r="I4303">
        <f t="shared" si="67"/>
        <v>134527</v>
      </c>
      <c r="J4303">
        <v>12</v>
      </c>
      <c r="K4303">
        <v>0</v>
      </c>
    </row>
    <row r="4304" spans="1:11" x14ac:dyDescent="0.3">
      <c r="A4304" t="s">
        <v>4025</v>
      </c>
      <c r="B4304" t="s">
        <v>4667</v>
      </c>
      <c r="C4304" s="1">
        <f>VLOOKUP(A4304,[1]Sheet2!A:B,2,0)</f>
        <v>45047</v>
      </c>
      <c r="D4304">
        <v>13</v>
      </c>
      <c r="E4304" t="s">
        <v>4680</v>
      </c>
      <c r="F4304" t="s">
        <v>24</v>
      </c>
      <c r="G4304">
        <v>4274</v>
      </c>
      <c r="H4304">
        <v>0</v>
      </c>
      <c r="I4304">
        <f t="shared" si="67"/>
        <v>4274</v>
      </c>
      <c r="J4304">
        <v>0.38</v>
      </c>
      <c r="K4304">
        <v>0</v>
      </c>
    </row>
    <row r="4305" spans="1:11" x14ac:dyDescent="0.3">
      <c r="A4305" t="s">
        <v>4025</v>
      </c>
      <c r="B4305" t="s">
        <v>4667</v>
      </c>
      <c r="C4305" s="1">
        <f>VLOOKUP(A4305,[1]Sheet2!A:B,2,0)</f>
        <v>45047</v>
      </c>
      <c r="D4305">
        <v>14</v>
      </c>
      <c r="E4305" t="s">
        <v>4681</v>
      </c>
      <c r="F4305" t="s">
        <v>24</v>
      </c>
      <c r="G4305">
        <v>1883</v>
      </c>
      <c r="H4305">
        <v>2</v>
      </c>
      <c r="I4305">
        <f t="shared" si="67"/>
        <v>1885</v>
      </c>
      <c r="J4305">
        <v>0.17</v>
      </c>
      <c r="K4305">
        <v>0</v>
      </c>
    </row>
    <row r="4306" spans="1:11" x14ac:dyDescent="0.3">
      <c r="A4306" t="s">
        <v>4025</v>
      </c>
      <c r="B4306" t="s">
        <v>4667</v>
      </c>
      <c r="C4306" s="1">
        <f>VLOOKUP(A4306,[1]Sheet2!A:B,2,0)</f>
        <v>45047</v>
      </c>
      <c r="D4306">
        <v>15</v>
      </c>
      <c r="E4306" t="s">
        <v>4682</v>
      </c>
      <c r="F4306" t="s">
        <v>24</v>
      </c>
      <c r="G4306">
        <v>2197</v>
      </c>
      <c r="H4306">
        <v>9</v>
      </c>
      <c r="I4306">
        <f t="shared" si="67"/>
        <v>2206</v>
      </c>
      <c r="J4306">
        <v>0.2</v>
      </c>
      <c r="K4306">
        <v>0</v>
      </c>
    </row>
    <row r="4307" spans="1:11" x14ac:dyDescent="0.3">
      <c r="A4307" t="s">
        <v>4025</v>
      </c>
      <c r="B4307" t="s">
        <v>4667</v>
      </c>
      <c r="C4307" s="1">
        <f>VLOOKUP(A4307,[1]Sheet2!A:B,2,0)</f>
        <v>45047</v>
      </c>
      <c r="D4307">
        <v>16</v>
      </c>
      <c r="E4307" t="s">
        <v>4683</v>
      </c>
      <c r="F4307" t="s">
        <v>24</v>
      </c>
      <c r="G4307">
        <v>3826</v>
      </c>
      <c r="H4307">
        <v>0</v>
      </c>
      <c r="I4307">
        <f t="shared" si="67"/>
        <v>3826</v>
      </c>
      <c r="J4307">
        <v>0.34</v>
      </c>
      <c r="K4307">
        <v>0</v>
      </c>
    </row>
    <row r="4308" spans="1:11" x14ac:dyDescent="0.3">
      <c r="A4308" t="s">
        <v>4025</v>
      </c>
      <c r="B4308" t="s">
        <v>4667</v>
      </c>
      <c r="C4308" s="1">
        <f>VLOOKUP(A4308,[1]Sheet2!A:B,2,0)</f>
        <v>45047</v>
      </c>
      <c r="D4308">
        <v>17</v>
      </c>
      <c r="E4308" t="s">
        <v>4684</v>
      </c>
      <c r="F4308" t="s">
        <v>24</v>
      </c>
      <c r="G4308">
        <v>835</v>
      </c>
      <c r="H4308">
        <v>0</v>
      </c>
      <c r="I4308">
        <f t="shared" si="67"/>
        <v>835</v>
      </c>
      <c r="J4308">
        <v>7.0000000000000007E-2</v>
      </c>
      <c r="K4308">
        <v>0</v>
      </c>
    </row>
    <row r="4309" spans="1:11" x14ac:dyDescent="0.3">
      <c r="A4309" t="s">
        <v>4025</v>
      </c>
      <c r="B4309" t="s">
        <v>4667</v>
      </c>
      <c r="C4309" s="1">
        <f>VLOOKUP(A4309,[1]Sheet2!A:B,2,0)</f>
        <v>45047</v>
      </c>
      <c r="D4309">
        <v>18</v>
      </c>
      <c r="E4309" t="s">
        <v>4685</v>
      </c>
      <c r="F4309" t="s">
        <v>24</v>
      </c>
      <c r="G4309">
        <v>1881</v>
      </c>
      <c r="H4309">
        <v>0</v>
      </c>
      <c r="I4309">
        <f t="shared" si="67"/>
        <v>1881</v>
      </c>
      <c r="J4309">
        <v>0.17</v>
      </c>
      <c r="K4309">
        <v>0</v>
      </c>
    </row>
    <row r="4310" spans="1:11" x14ac:dyDescent="0.3">
      <c r="A4310" t="s">
        <v>4025</v>
      </c>
      <c r="B4310" t="s">
        <v>4667</v>
      </c>
      <c r="C4310" s="1">
        <f>VLOOKUP(A4310,[1]Sheet2!A:B,2,0)</f>
        <v>45047</v>
      </c>
      <c r="D4310">
        <v>19</v>
      </c>
      <c r="E4310" t="s">
        <v>33</v>
      </c>
      <c r="F4310" t="s">
        <v>34</v>
      </c>
      <c r="G4310">
        <v>6952</v>
      </c>
      <c r="H4310">
        <v>28</v>
      </c>
      <c r="I4310">
        <f t="shared" si="67"/>
        <v>6980</v>
      </c>
      <c r="J4310">
        <v>0.62</v>
      </c>
      <c r="K4310">
        <v>0</v>
      </c>
    </row>
    <row r="4311" spans="1:11" x14ac:dyDescent="0.3">
      <c r="A4311" t="s">
        <v>4025</v>
      </c>
      <c r="B4311" t="s">
        <v>4686</v>
      </c>
      <c r="C4311" s="1">
        <f>VLOOKUP(A4311,[1]Sheet2!A:B,2,0)</f>
        <v>45047</v>
      </c>
      <c r="D4311">
        <v>1</v>
      </c>
      <c r="E4311" t="s">
        <v>4687</v>
      </c>
      <c r="F4311" t="s">
        <v>770</v>
      </c>
      <c r="G4311">
        <v>591605</v>
      </c>
      <c r="H4311">
        <v>5035</v>
      </c>
      <c r="I4311">
        <f t="shared" si="67"/>
        <v>596640</v>
      </c>
      <c r="J4311">
        <v>49.52</v>
      </c>
      <c r="K4311">
        <v>1</v>
      </c>
    </row>
    <row r="4312" spans="1:11" x14ac:dyDescent="0.3">
      <c r="A4312" t="s">
        <v>4025</v>
      </c>
      <c r="B4312" t="s">
        <v>4686</v>
      </c>
      <c r="C4312" s="1">
        <f>VLOOKUP(A4312,[1]Sheet2!A:B,2,0)</f>
        <v>45047</v>
      </c>
      <c r="D4312">
        <v>2</v>
      </c>
      <c r="E4312" t="s">
        <v>4688</v>
      </c>
      <c r="F4312" t="s">
        <v>571</v>
      </c>
      <c r="G4312">
        <v>464747</v>
      </c>
      <c r="H4312">
        <v>4327</v>
      </c>
      <c r="I4312">
        <f t="shared" si="67"/>
        <v>469074</v>
      </c>
      <c r="J4312">
        <v>38.94</v>
      </c>
      <c r="K4312">
        <v>0</v>
      </c>
    </row>
    <row r="4313" spans="1:11" x14ac:dyDescent="0.3">
      <c r="A4313" t="s">
        <v>4025</v>
      </c>
      <c r="B4313" t="s">
        <v>4686</v>
      </c>
      <c r="C4313" s="1">
        <f>VLOOKUP(A4313,[1]Sheet2!A:B,2,0)</f>
        <v>45047</v>
      </c>
      <c r="D4313">
        <v>3</v>
      </c>
      <c r="E4313" t="s">
        <v>4689</v>
      </c>
      <c r="F4313" t="s">
        <v>16</v>
      </c>
      <c r="G4313">
        <v>5903</v>
      </c>
      <c r="H4313">
        <v>38</v>
      </c>
      <c r="I4313">
        <f t="shared" si="67"/>
        <v>5941</v>
      </c>
      <c r="J4313">
        <v>0.49</v>
      </c>
      <c r="K4313">
        <v>0</v>
      </c>
    </row>
    <row r="4314" spans="1:11" x14ac:dyDescent="0.3">
      <c r="A4314" t="s">
        <v>4025</v>
      </c>
      <c r="B4314" t="s">
        <v>4686</v>
      </c>
      <c r="C4314" s="1">
        <f>VLOOKUP(A4314,[1]Sheet2!A:B,2,0)</f>
        <v>45047</v>
      </c>
      <c r="D4314">
        <v>4</v>
      </c>
      <c r="E4314" t="s">
        <v>4690</v>
      </c>
      <c r="F4314" t="s">
        <v>4036</v>
      </c>
      <c r="G4314">
        <v>98108</v>
      </c>
      <c r="H4314">
        <v>471</v>
      </c>
      <c r="I4314">
        <f t="shared" si="67"/>
        <v>98579</v>
      </c>
      <c r="J4314">
        <v>8.18</v>
      </c>
      <c r="K4314">
        <v>0</v>
      </c>
    </row>
    <row r="4315" spans="1:11" x14ac:dyDescent="0.3">
      <c r="A4315" t="s">
        <v>4025</v>
      </c>
      <c r="B4315" t="s">
        <v>4686</v>
      </c>
      <c r="C4315" s="1">
        <f>VLOOKUP(A4315,[1]Sheet2!A:B,2,0)</f>
        <v>45047</v>
      </c>
      <c r="D4315">
        <v>5</v>
      </c>
      <c r="E4315" t="s">
        <v>4691</v>
      </c>
      <c r="F4315" t="s">
        <v>2949</v>
      </c>
      <c r="G4315">
        <v>1882</v>
      </c>
      <c r="H4315">
        <v>19</v>
      </c>
      <c r="I4315">
        <f t="shared" si="67"/>
        <v>1901</v>
      </c>
      <c r="J4315">
        <v>0.16</v>
      </c>
      <c r="K4315">
        <v>0</v>
      </c>
    </row>
    <row r="4316" spans="1:11" x14ac:dyDescent="0.3">
      <c r="A4316" t="s">
        <v>4025</v>
      </c>
      <c r="B4316" t="s">
        <v>4686</v>
      </c>
      <c r="C4316" s="1">
        <f>VLOOKUP(A4316,[1]Sheet2!A:B,2,0)</f>
        <v>45047</v>
      </c>
      <c r="D4316">
        <v>6</v>
      </c>
      <c r="E4316" t="s">
        <v>4692</v>
      </c>
      <c r="F4316" t="s">
        <v>4693</v>
      </c>
      <c r="G4316">
        <v>1428</v>
      </c>
      <c r="H4316">
        <v>6</v>
      </c>
      <c r="I4316">
        <f t="shared" si="67"/>
        <v>1434</v>
      </c>
      <c r="J4316">
        <v>0.12</v>
      </c>
      <c r="K4316">
        <v>0</v>
      </c>
    </row>
    <row r="4317" spans="1:11" x14ac:dyDescent="0.3">
      <c r="A4317" t="s">
        <v>4025</v>
      </c>
      <c r="B4317" t="s">
        <v>4686</v>
      </c>
      <c r="C4317" s="1">
        <f>VLOOKUP(A4317,[1]Sheet2!A:B,2,0)</f>
        <v>45047</v>
      </c>
      <c r="D4317">
        <v>7</v>
      </c>
      <c r="E4317" t="s">
        <v>4694</v>
      </c>
      <c r="F4317" t="s">
        <v>2951</v>
      </c>
      <c r="G4317">
        <v>1315</v>
      </c>
      <c r="H4317">
        <v>7</v>
      </c>
      <c r="I4317">
        <f t="shared" si="67"/>
        <v>1322</v>
      </c>
      <c r="J4317">
        <v>0.11</v>
      </c>
      <c r="K4317">
        <v>0</v>
      </c>
    </row>
    <row r="4318" spans="1:11" x14ac:dyDescent="0.3">
      <c r="A4318" t="s">
        <v>4025</v>
      </c>
      <c r="B4318" t="s">
        <v>4686</v>
      </c>
      <c r="C4318" s="1">
        <f>VLOOKUP(A4318,[1]Sheet2!A:B,2,0)</f>
        <v>45047</v>
      </c>
      <c r="D4318">
        <v>8</v>
      </c>
      <c r="E4318" t="s">
        <v>4695</v>
      </c>
      <c r="F4318" t="s">
        <v>24</v>
      </c>
      <c r="G4318">
        <v>1372</v>
      </c>
      <c r="H4318">
        <v>2</v>
      </c>
      <c r="I4318">
        <f t="shared" si="67"/>
        <v>1374</v>
      </c>
      <c r="J4318">
        <v>0.11</v>
      </c>
      <c r="K4318">
        <v>0</v>
      </c>
    </row>
    <row r="4319" spans="1:11" x14ac:dyDescent="0.3">
      <c r="A4319" t="s">
        <v>4025</v>
      </c>
      <c r="B4319" t="s">
        <v>4686</v>
      </c>
      <c r="C4319" s="1">
        <f>VLOOKUP(A4319,[1]Sheet2!A:B,2,0)</f>
        <v>45047</v>
      </c>
      <c r="D4319">
        <v>9</v>
      </c>
      <c r="E4319" t="s">
        <v>4696</v>
      </c>
      <c r="F4319" t="s">
        <v>24</v>
      </c>
      <c r="G4319">
        <v>6672</v>
      </c>
      <c r="H4319">
        <v>7</v>
      </c>
      <c r="I4319">
        <f t="shared" si="67"/>
        <v>6679</v>
      </c>
      <c r="J4319">
        <v>0.55000000000000004</v>
      </c>
      <c r="K4319">
        <v>0</v>
      </c>
    </row>
    <row r="4320" spans="1:11" x14ac:dyDescent="0.3">
      <c r="A4320" t="s">
        <v>4025</v>
      </c>
      <c r="B4320" t="s">
        <v>4686</v>
      </c>
      <c r="C4320" s="1">
        <f>VLOOKUP(A4320,[1]Sheet2!A:B,2,0)</f>
        <v>45047</v>
      </c>
      <c r="D4320">
        <v>10</v>
      </c>
      <c r="E4320" t="s">
        <v>4697</v>
      </c>
      <c r="F4320" t="s">
        <v>24</v>
      </c>
      <c r="G4320">
        <v>2587</v>
      </c>
      <c r="H4320">
        <v>5</v>
      </c>
      <c r="I4320">
        <f t="shared" si="67"/>
        <v>2592</v>
      </c>
      <c r="J4320">
        <v>0.22</v>
      </c>
      <c r="K4320">
        <v>0</v>
      </c>
    </row>
    <row r="4321" spans="1:11" x14ac:dyDescent="0.3">
      <c r="A4321" t="s">
        <v>4025</v>
      </c>
      <c r="B4321" t="s">
        <v>4686</v>
      </c>
      <c r="C4321" s="1">
        <f>VLOOKUP(A4321,[1]Sheet2!A:B,2,0)</f>
        <v>45047</v>
      </c>
      <c r="D4321">
        <v>11</v>
      </c>
      <c r="E4321" t="s">
        <v>4698</v>
      </c>
      <c r="F4321" t="s">
        <v>24</v>
      </c>
      <c r="G4321">
        <v>1716</v>
      </c>
      <c r="H4321">
        <v>1</v>
      </c>
      <c r="I4321">
        <f t="shared" si="67"/>
        <v>1717</v>
      </c>
      <c r="J4321">
        <v>0.14000000000000001</v>
      </c>
      <c r="K4321">
        <v>0</v>
      </c>
    </row>
    <row r="4322" spans="1:11" x14ac:dyDescent="0.3">
      <c r="A4322" t="s">
        <v>4025</v>
      </c>
      <c r="B4322" t="s">
        <v>4686</v>
      </c>
      <c r="C4322" s="1">
        <f>VLOOKUP(A4322,[1]Sheet2!A:B,2,0)</f>
        <v>45047</v>
      </c>
      <c r="D4322">
        <v>12</v>
      </c>
      <c r="E4322" t="s">
        <v>4699</v>
      </c>
      <c r="F4322" t="s">
        <v>24</v>
      </c>
      <c r="G4322">
        <v>1929</v>
      </c>
      <c r="H4322">
        <v>1</v>
      </c>
      <c r="I4322">
        <f t="shared" si="67"/>
        <v>1930</v>
      </c>
      <c r="J4322">
        <v>0.16</v>
      </c>
      <c r="K4322">
        <v>0</v>
      </c>
    </row>
    <row r="4323" spans="1:11" x14ac:dyDescent="0.3">
      <c r="A4323" t="s">
        <v>4025</v>
      </c>
      <c r="B4323" t="s">
        <v>4686</v>
      </c>
      <c r="C4323" s="1">
        <f>VLOOKUP(A4323,[1]Sheet2!A:B,2,0)</f>
        <v>45047</v>
      </c>
      <c r="D4323">
        <v>13</v>
      </c>
      <c r="E4323" t="s">
        <v>4700</v>
      </c>
      <c r="F4323" t="s">
        <v>24</v>
      </c>
      <c r="G4323">
        <v>2066</v>
      </c>
      <c r="H4323">
        <v>3</v>
      </c>
      <c r="I4323">
        <f t="shared" si="67"/>
        <v>2069</v>
      </c>
      <c r="J4323">
        <v>0.17</v>
      </c>
      <c r="K4323">
        <v>0</v>
      </c>
    </row>
    <row r="4324" spans="1:11" x14ac:dyDescent="0.3">
      <c r="A4324" t="s">
        <v>4025</v>
      </c>
      <c r="B4324" t="s">
        <v>4686</v>
      </c>
      <c r="C4324" s="1">
        <f>VLOOKUP(A4324,[1]Sheet2!A:B,2,0)</f>
        <v>45047</v>
      </c>
      <c r="D4324">
        <v>14</v>
      </c>
      <c r="E4324" t="s">
        <v>4701</v>
      </c>
      <c r="F4324" t="s">
        <v>24</v>
      </c>
      <c r="G4324">
        <v>3452</v>
      </c>
      <c r="H4324">
        <v>2</v>
      </c>
      <c r="I4324">
        <f t="shared" si="67"/>
        <v>3454</v>
      </c>
      <c r="J4324">
        <v>0.28999999999999998</v>
      </c>
      <c r="K4324">
        <v>0</v>
      </c>
    </row>
    <row r="4325" spans="1:11" x14ac:dyDescent="0.3">
      <c r="A4325" t="s">
        <v>4025</v>
      </c>
      <c r="B4325" t="s">
        <v>4686</v>
      </c>
      <c r="C4325" s="1">
        <f>VLOOKUP(A4325,[1]Sheet2!A:B,2,0)</f>
        <v>45047</v>
      </c>
      <c r="D4325">
        <v>15</v>
      </c>
      <c r="E4325" t="s">
        <v>33</v>
      </c>
      <c r="F4325" t="s">
        <v>34</v>
      </c>
      <c r="G4325">
        <v>9986</v>
      </c>
      <c r="H4325">
        <v>38</v>
      </c>
      <c r="I4325">
        <f t="shared" si="67"/>
        <v>10024</v>
      </c>
      <c r="J4325">
        <v>0.83</v>
      </c>
      <c r="K4325">
        <v>0</v>
      </c>
    </row>
    <row r="4326" spans="1:11" x14ac:dyDescent="0.3">
      <c r="A4326" t="s">
        <v>4025</v>
      </c>
      <c r="B4326" t="s">
        <v>4702</v>
      </c>
      <c r="C4326" s="1">
        <f>VLOOKUP(A4326,[1]Sheet2!A:B,2,0)</f>
        <v>45047</v>
      </c>
      <c r="D4326">
        <v>1</v>
      </c>
      <c r="E4326" t="s">
        <v>4703</v>
      </c>
      <c r="F4326" t="s">
        <v>770</v>
      </c>
      <c r="G4326">
        <v>579989</v>
      </c>
      <c r="H4326">
        <v>490</v>
      </c>
      <c r="I4326">
        <f t="shared" si="67"/>
        <v>580479</v>
      </c>
      <c r="J4326">
        <v>48.3</v>
      </c>
      <c r="K4326">
        <v>1</v>
      </c>
    </row>
    <row r="4327" spans="1:11" x14ac:dyDescent="0.3">
      <c r="A4327" t="s">
        <v>4025</v>
      </c>
      <c r="B4327" t="s">
        <v>4702</v>
      </c>
      <c r="C4327" s="1">
        <f>VLOOKUP(A4327,[1]Sheet2!A:B,2,0)</f>
        <v>45047</v>
      </c>
      <c r="D4327">
        <v>2</v>
      </c>
      <c r="E4327" t="s">
        <v>4704</v>
      </c>
      <c r="F4327" t="s">
        <v>16</v>
      </c>
      <c r="G4327">
        <v>13439</v>
      </c>
      <c r="H4327">
        <v>7</v>
      </c>
      <c r="I4327">
        <f t="shared" si="67"/>
        <v>13446</v>
      </c>
      <c r="J4327">
        <v>1.1200000000000001</v>
      </c>
      <c r="K4327">
        <v>0</v>
      </c>
    </row>
    <row r="4328" spans="1:11" x14ac:dyDescent="0.3">
      <c r="A4328" t="s">
        <v>4025</v>
      </c>
      <c r="B4328" t="s">
        <v>4702</v>
      </c>
      <c r="C4328" s="1">
        <f>VLOOKUP(A4328,[1]Sheet2!A:B,2,0)</f>
        <v>45047</v>
      </c>
      <c r="D4328">
        <v>3</v>
      </c>
      <c r="E4328" t="s">
        <v>4705</v>
      </c>
      <c r="F4328" t="s">
        <v>337</v>
      </c>
      <c r="G4328">
        <v>8209</v>
      </c>
      <c r="H4328">
        <v>4</v>
      </c>
      <c r="I4328">
        <f t="shared" si="67"/>
        <v>8213</v>
      </c>
      <c r="J4328">
        <v>0.68</v>
      </c>
      <c r="K4328">
        <v>0</v>
      </c>
    </row>
    <row r="4329" spans="1:11" x14ac:dyDescent="0.3">
      <c r="A4329" t="s">
        <v>4025</v>
      </c>
      <c r="B4329" t="s">
        <v>4702</v>
      </c>
      <c r="C4329" s="1">
        <f>VLOOKUP(A4329,[1]Sheet2!A:B,2,0)</f>
        <v>45047</v>
      </c>
      <c r="D4329">
        <v>4</v>
      </c>
      <c r="E4329" t="s">
        <v>4706</v>
      </c>
      <c r="F4329" t="s">
        <v>4707</v>
      </c>
      <c r="G4329">
        <v>491391</v>
      </c>
      <c r="H4329">
        <v>205</v>
      </c>
      <c r="I4329">
        <f t="shared" si="67"/>
        <v>491596</v>
      </c>
      <c r="J4329">
        <v>40.9</v>
      </c>
      <c r="K4329">
        <v>0</v>
      </c>
    </row>
    <row r="4330" spans="1:11" x14ac:dyDescent="0.3">
      <c r="A4330" t="s">
        <v>4025</v>
      </c>
      <c r="B4330" t="s">
        <v>4702</v>
      </c>
      <c r="C4330" s="1">
        <f>VLOOKUP(A4330,[1]Sheet2!A:B,2,0)</f>
        <v>45047</v>
      </c>
      <c r="D4330">
        <v>5</v>
      </c>
      <c r="E4330" t="s">
        <v>4708</v>
      </c>
      <c r="F4330" t="s">
        <v>3150</v>
      </c>
      <c r="G4330">
        <v>11917</v>
      </c>
      <c r="H4330">
        <v>1</v>
      </c>
      <c r="I4330">
        <f t="shared" si="67"/>
        <v>11918</v>
      </c>
      <c r="J4330">
        <v>0.99</v>
      </c>
      <c r="K4330">
        <v>0</v>
      </c>
    </row>
    <row r="4331" spans="1:11" x14ac:dyDescent="0.3">
      <c r="A4331" t="s">
        <v>4025</v>
      </c>
      <c r="B4331" t="s">
        <v>4702</v>
      </c>
      <c r="C4331" s="1">
        <f>VLOOKUP(A4331,[1]Sheet2!A:B,2,0)</f>
        <v>45047</v>
      </c>
      <c r="D4331">
        <v>6</v>
      </c>
      <c r="E4331" t="s">
        <v>4709</v>
      </c>
      <c r="F4331" t="s">
        <v>4036</v>
      </c>
      <c r="G4331">
        <v>13715</v>
      </c>
      <c r="H4331">
        <v>13</v>
      </c>
      <c r="I4331">
        <f t="shared" si="67"/>
        <v>13728</v>
      </c>
      <c r="J4331">
        <v>1.1399999999999999</v>
      </c>
      <c r="K4331">
        <v>0</v>
      </c>
    </row>
    <row r="4332" spans="1:11" x14ac:dyDescent="0.3">
      <c r="A4332" t="s">
        <v>4025</v>
      </c>
      <c r="B4332" t="s">
        <v>4702</v>
      </c>
      <c r="C4332" s="1">
        <f>VLOOKUP(A4332,[1]Sheet2!A:B,2,0)</f>
        <v>45047</v>
      </c>
      <c r="D4332">
        <v>7</v>
      </c>
      <c r="E4332" t="s">
        <v>4710</v>
      </c>
      <c r="F4332" t="s">
        <v>498</v>
      </c>
      <c r="G4332">
        <v>6180</v>
      </c>
      <c r="H4332">
        <v>5</v>
      </c>
      <c r="I4332">
        <f t="shared" si="67"/>
        <v>6185</v>
      </c>
      <c r="J4332">
        <v>0.51</v>
      </c>
      <c r="K4332">
        <v>0</v>
      </c>
    </row>
    <row r="4333" spans="1:11" x14ac:dyDescent="0.3">
      <c r="A4333" t="s">
        <v>4025</v>
      </c>
      <c r="B4333" t="s">
        <v>4702</v>
      </c>
      <c r="C4333" s="1">
        <f>VLOOKUP(A4333,[1]Sheet2!A:B,2,0)</f>
        <v>45047</v>
      </c>
      <c r="D4333">
        <v>8</v>
      </c>
      <c r="E4333" t="s">
        <v>4711</v>
      </c>
      <c r="F4333" t="s">
        <v>24</v>
      </c>
      <c r="G4333">
        <v>13921</v>
      </c>
      <c r="H4333">
        <v>11</v>
      </c>
      <c r="I4333">
        <f t="shared" si="67"/>
        <v>13932</v>
      </c>
      <c r="J4333">
        <v>1.1599999999999999</v>
      </c>
      <c r="K4333">
        <v>0</v>
      </c>
    </row>
    <row r="4334" spans="1:11" x14ac:dyDescent="0.3">
      <c r="A4334" t="s">
        <v>4025</v>
      </c>
      <c r="B4334" t="s">
        <v>4702</v>
      </c>
      <c r="C4334" s="1">
        <f>VLOOKUP(A4334,[1]Sheet2!A:B,2,0)</f>
        <v>45047</v>
      </c>
      <c r="D4334">
        <v>9</v>
      </c>
      <c r="E4334" t="s">
        <v>4712</v>
      </c>
      <c r="F4334" t="s">
        <v>24</v>
      </c>
      <c r="G4334">
        <v>5304</v>
      </c>
      <c r="H4334">
        <v>0</v>
      </c>
      <c r="I4334">
        <f t="shared" si="67"/>
        <v>5304</v>
      </c>
      <c r="J4334">
        <v>0.44</v>
      </c>
      <c r="K4334">
        <v>0</v>
      </c>
    </row>
    <row r="4335" spans="1:11" x14ac:dyDescent="0.3">
      <c r="A4335" t="s">
        <v>4025</v>
      </c>
      <c r="B4335" t="s">
        <v>4702</v>
      </c>
      <c r="C4335" s="1">
        <f>VLOOKUP(A4335,[1]Sheet2!A:B,2,0)</f>
        <v>45047</v>
      </c>
      <c r="D4335">
        <v>10</v>
      </c>
      <c r="E4335" t="s">
        <v>4713</v>
      </c>
      <c r="F4335" t="s">
        <v>24</v>
      </c>
      <c r="G4335">
        <v>10217</v>
      </c>
      <c r="H4335">
        <v>1</v>
      </c>
      <c r="I4335">
        <f t="shared" si="67"/>
        <v>10218</v>
      </c>
      <c r="J4335">
        <v>0.85</v>
      </c>
      <c r="K4335">
        <v>0</v>
      </c>
    </row>
    <row r="4336" spans="1:11" x14ac:dyDescent="0.3">
      <c r="A4336" t="s">
        <v>4025</v>
      </c>
      <c r="B4336" t="s">
        <v>4702</v>
      </c>
      <c r="C4336" s="1">
        <f>VLOOKUP(A4336,[1]Sheet2!A:B,2,0)</f>
        <v>45047</v>
      </c>
      <c r="D4336">
        <v>11</v>
      </c>
      <c r="E4336" t="s">
        <v>4714</v>
      </c>
      <c r="F4336" t="s">
        <v>24</v>
      </c>
      <c r="G4336">
        <v>9902</v>
      </c>
      <c r="H4336">
        <v>2</v>
      </c>
      <c r="I4336">
        <f t="shared" si="67"/>
        <v>9904</v>
      </c>
      <c r="J4336">
        <v>0.82</v>
      </c>
      <c r="K4336">
        <v>0</v>
      </c>
    </row>
    <row r="4337" spans="1:11" x14ac:dyDescent="0.3">
      <c r="A4337" t="s">
        <v>4025</v>
      </c>
      <c r="B4337" t="s">
        <v>4702</v>
      </c>
      <c r="C4337" s="1">
        <f>VLOOKUP(A4337,[1]Sheet2!A:B,2,0)</f>
        <v>45047</v>
      </c>
      <c r="D4337">
        <v>12</v>
      </c>
      <c r="E4337" t="s">
        <v>4715</v>
      </c>
      <c r="F4337" t="s">
        <v>24</v>
      </c>
      <c r="G4337">
        <v>7539</v>
      </c>
      <c r="H4337">
        <v>0</v>
      </c>
      <c r="I4337">
        <f t="shared" si="67"/>
        <v>7539</v>
      </c>
      <c r="J4337">
        <v>0.63</v>
      </c>
      <c r="K4337">
        <v>0</v>
      </c>
    </row>
    <row r="4338" spans="1:11" x14ac:dyDescent="0.3">
      <c r="A4338" t="s">
        <v>4025</v>
      </c>
      <c r="B4338" t="s">
        <v>4702</v>
      </c>
      <c r="C4338" s="1">
        <f>VLOOKUP(A4338,[1]Sheet2!A:B,2,0)</f>
        <v>45047</v>
      </c>
      <c r="D4338">
        <v>13</v>
      </c>
      <c r="E4338" t="s">
        <v>33</v>
      </c>
      <c r="F4338" t="s">
        <v>34</v>
      </c>
      <c r="G4338">
        <v>29463</v>
      </c>
      <c r="H4338">
        <v>16</v>
      </c>
      <c r="I4338">
        <f t="shared" si="67"/>
        <v>29479</v>
      </c>
      <c r="J4338">
        <v>2.4500000000000002</v>
      </c>
      <c r="K4338">
        <v>0</v>
      </c>
    </row>
    <row r="4339" spans="1:11" x14ac:dyDescent="0.3">
      <c r="A4339" t="s">
        <v>4025</v>
      </c>
      <c r="B4339" t="s">
        <v>4716</v>
      </c>
      <c r="C4339" s="1">
        <f>VLOOKUP(A4339,[1]Sheet2!A:B,2,0)</f>
        <v>45047</v>
      </c>
      <c r="D4339">
        <v>1</v>
      </c>
      <c r="E4339" t="s">
        <v>4717</v>
      </c>
      <c r="F4339" t="s">
        <v>770</v>
      </c>
      <c r="G4339">
        <v>538214</v>
      </c>
      <c r="H4339">
        <v>727</v>
      </c>
      <c r="I4339">
        <f t="shared" si="67"/>
        <v>538941</v>
      </c>
      <c r="J4339">
        <v>43.02</v>
      </c>
      <c r="K4339">
        <v>1</v>
      </c>
    </row>
    <row r="4340" spans="1:11" x14ac:dyDescent="0.3">
      <c r="A4340" t="s">
        <v>4025</v>
      </c>
      <c r="B4340" t="s">
        <v>4716</v>
      </c>
      <c r="C4340" s="1">
        <f>VLOOKUP(A4340,[1]Sheet2!A:B,2,0)</f>
        <v>45047</v>
      </c>
      <c r="D4340">
        <v>2</v>
      </c>
      <c r="E4340" t="s">
        <v>4718</v>
      </c>
      <c r="F4340" t="s">
        <v>69</v>
      </c>
      <c r="G4340">
        <v>17085</v>
      </c>
      <c r="H4340">
        <v>10</v>
      </c>
      <c r="I4340">
        <f t="shared" si="67"/>
        <v>17095</v>
      </c>
      <c r="J4340">
        <v>1.36</v>
      </c>
      <c r="K4340">
        <v>0</v>
      </c>
    </row>
    <row r="4341" spans="1:11" x14ac:dyDescent="0.3">
      <c r="A4341" t="s">
        <v>4025</v>
      </c>
      <c r="B4341" t="s">
        <v>4716</v>
      </c>
      <c r="C4341" s="1">
        <f>VLOOKUP(A4341,[1]Sheet2!A:B,2,0)</f>
        <v>45047</v>
      </c>
      <c r="D4341">
        <v>3</v>
      </c>
      <c r="E4341" t="s">
        <v>4719</v>
      </c>
      <c r="F4341" t="s">
        <v>571</v>
      </c>
      <c r="G4341">
        <v>496372</v>
      </c>
      <c r="H4341">
        <v>370</v>
      </c>
      <c r="I4341">
        <f t="shared" si="67"/>
        <v>496742</v>
      </c>
      <c r="J4341">
        <v>39.65</v>
      </c>
      <c r="K4341">
        <v>0</v>
      </c>
    </row>
    <row r="4342" spans="1:11" x14ac:dyDescent="0.3">
      <c r="A4342" t="s">
        <v>4025</v>
      </c>
      <c r="B4342" t="s">
        <v>4716</v>
      </c>
      <c r="C4342" s="1">
        <f>VLOOKUP(A4342,[1]Sheet2!A:B,2,0)</f>
        <v>45047</v>
      </c>
      <c r="D4342">
        <v>4</v>
      </c>
      <c r="E4342" t="s">
        <v>4720</v>
      </c>
      <c r="F4342" t="s">
        <v>16</v>
      </c>
      <c r="G4342">
        <v>5636</v>
      </c>
      <c r="H4342">
        <v>17</v>
      </c>
      <c r="I4342">
        <f t="shared" si="67"/>
        <v>5653</v>
      </c>
      <c r="J4342">
        <v>0.45</v>
      </c>
      <c r="K4342">
        <v>0</v>
      </c>
    </row>
    <row r="4343" spans="1:11" x14ac:dyDescent="0.3">
      <c r="A4343" t="s">
        <v>4025</v>
      </c>
      <c r="B4343" t="s">
        <v>4716</v>
      </c>
      <c r="C4343" s="1">
        <f>VLOOKUP(A4343,[1]Sheet2!A:B,2,0)</f>
        <v>45047</v>
      </c>
      <c r="D4343">
        <v>5</v>
      </c>
      <c r="E4343" t="s">
        <v>4721</v>
      </c>
      <c r="F4343" t="s">
        <v>4352</v>
      </c>
      <c r="G4343">
        <v>2771</v>
      </c>
      <c r="H4343">
        <v>4</v>
      </c>
      <c r="I4343">
        <f t="shared" si="67"/>
        <v>2775</v>
      </c>
      <c r="J4343">
        <v>0.22</v>
      </c>
      <c r="K4343">
        <v>0</v>
      </c>
    </row>
    <row r="4344" spans="1:11" x14ac:dyDescent="0.3">
      <c r="A4344" t="s">
        <v>4025</v>
      </c>
      <c r="B4344" t="s">
        <v>4716</v>
      </c>
      <c r="C4344" s="1">
        <f>VLOOKUP(A4344,[1]Sheet2!A:B,2,0)</f>
        <v>45047</v>
      </c>
      <c r="D4344">
        <v>6</v>
      </c>
      <c r="E4344" t="s">
        <v>4722</v>
      </c>
      <c r="F4344" t="s">
        <v>4036</v>
      </c>
      <c r="G4344">
        <v>149834</v>
      </c>
      <c r="H4344">
        <v>112</v>
      </c>
      <c r="I4344">
        <f t="shared" si="67"/>
        <v>149946</v>
      </c>
      <c r="J4344">
        <v>11.97</v>
      </c>
      <c r="K4344">
        <v>0</v>
      </c>
    </row>
    <row r="4345" spans="1:11" x14ac:dyDescent="0.3">
      <c r="A4345" t="s">
        <v>4025</v>
      </c>
      <c r="B4345" t="s">
        <v>4716</v>
      </c>
      <c r="C4345" s="1">
        <f>VLOOKUP(A4345,[1]Sheet2!A:B,2,0)</f>
        <v>45047</v>
      </c>
      <c r="D4345">
        <v>7</v>
      </c>
      <c r="E4345" t="s">
        <v>4723</v>
      </c>
      <c r="F4345" t="s">
        <v>498</v>
      </c>
      <c r="G4345">
        <v>2388</v>
      </c>
      <c r="H4345">
        <v>4</v>
      </c>
      <c r="I4345">
        <f t="shared" si="67"/>
        <v>2392</v>
      </c>
      <c r="J4345">
        <v>0.19</v>
      </c>
      <c r="K4345">
        <v>0</v>
      </c>
    </row>
    <row r="4346" spans="1:11" x14ac:dyDescent="0.3">
      <c r="A4346" t="s">
        <v>4025</v>
      </c>
      <c r="B4346" t="s">
        <v>4716</v>
      </c>
      <c r="C4346" s="1">
        <f>VLOOKUP(A4346,[1]Sheet2!A:B,2,0)</f>
        <v>45047</v>
      </c>
      <c r="D4346">
        <v>8</v>
      </c>
      <c r="E4346" t="s">
        <v>4724</v>
      </c>
      <c r="F4346" t="s">
        <v>4034</v>
      </c>
      <c r="G4346">
        <v>1666</v>
      </c>
      <c r="H4346">
        <v>2</v>
      </c>
      <c r="I4346">
        <f t="shared" si="67"/>
        <v>1668</v>
      </c>
      <c r="J4346">
        <v>0.13</v>
      </c>
      <c r="K4346">
        <v>0</v>
      </c>
    </row>
    <row r="4347" spans="1:11" x14ac:dyDescent="0.3">
      <c r="A4347" t="s">
        <v>4025</v>
      </c>
      <c r="B4347" t="s">
        <v>4716</v>
      </c>
      <c r="C4347" s="1">
        <f>VLOOKUP(A4347,[1]Sheet2!A:B,2,0)</f>
        <v>45047</v>
      </c>
      <c r="D4347">
        <v>9</v>
      </c>
      <c r="E4347" t="s">
        <v>4725</v>
      </c>
      <c r="F4347" t="s">
        <v>1757</v>
      </c>
      <c r="G4347">
        <v>1625</v>
      </c>
      <c r="H4347">
        <v>2</v>
      </c>
      <c r="I4347">
        <f t="shared" si="67"/>
        <v>1627</v>
      </c>
      <c r="J4347">
        <v>0.13</v>
      </c>
      <c r="K4347">
        <v>0</v>
      </c>
    </row>
    <row r="4348" spans="1:11" x14ac:dyDescent="0.3">
      <c r="A4348" t="s">
        <v>4025</v>
      </c>
      <c r="B4348" t="s">
        <v>4716</v>
      </c>
      <c r="C4348" s="1">
        <f>VLOOKUP(A4348,[1]Sheet2!A:B,2,0)</f>
        <v>45047</v>
      </c>
      <c r="D4348">
        <v>10</v>
      </c>
      <c r="E4348" t="s">
        <v>4726</v>
      </c>
      <c r="F4348" t="s">
        <v>240</v>
      </c>
      <c r="G4348">
        <v>6127</v>
      </c>
      <c r="H4348">
        <v>1</v>
      </c>
      <c r="I4348">
        <f t="shared" si="67"/>
        <v>6128</v>
      </c>
      <c r="J4348">
        <v>0.49</v>
      </c>
      <c r="K4348">
        <v>0</v>
      </c>
    </row>
    <row r="4349" spans="1:11" x14ac:dyDescent="0.3">
      <c r="A4349" t="s">
        <v>4025</v>
      </c>
      <c r="B4349" t="s">
        <v>4716</v>
      </c>
      <c r="C4349" s="1">
        <f>VLOOKUP(A4349,[1]Sheet2!A:B,2,0)</f>
        <v>45047</v>
      </c>
      <c r="D4349">
        <v>11</v>
      </c>
      <c r="E4349" t="s">
        <v>4727</v>
      </c>
      <c r="F4349" t="s">
        <v>181</v>
      </c>
      <c r="G4349">
        <v>1471</v>
      </c>
      <c r="H4349">
        <v>2</v>
      </c>
      <c r="I4349">
        <f t="shared" si="67"/>
        <v>1473</v>
      </c>
      <c r="J4349">
        <v>0.12</v>
      </c>
      <c r="K4349">
        <v>0</v>
      </c>
    </row>
    <row r="4350" spans="1:11" x14ac:dyDescent="0.3">
      <c r="A4350" t="s">
        <v>4025</v>
      </c>
      <c r="B4350" t="s">
        <v>4716</v>
      </c>
      <c r="C4350" s="1">
        <f>VLOOKUP(A4350,[1]Sheet2!A:B,2,0)</f>
        <v>45047</v>
      </c>
      <c r="D4350">
        <v>12</v>
      </c>
      <c r="E4350" t="s">
        <v>4728</v>
      </c>
      <c r="F4350" t="s">
        <v>2949</v>
      </c>
      <c r="G4350">
        <v>2008</v>
      </c>
      <c r="H4350">
        <v>1</v>
      </c>
      <c r="I4350">
        <f t="shared" si="67"/>
        <v>2009</v>
      </c>
      <c r="J4350">
        <v>0.16</v>
      </c>
      <c r="K4350">
        <v>0</v>
      </c>
    </row>
    <row r="4351" spans="1:11" x14ac:dyDescent="0.3">
      <c r="A4351" t="s">
        <v>4025</v>
      </c>
      <c r="B4351" t="s">
        <v>4716</v>
      </c>
      <c r="C4351" s="1">
        <f>VLOOKUP(A4351,[1]Sheet2!A:B,2,0)</f>
        <v>45047</v>
      </c>
      <c r="D4351">
        <v>13</v>
      </c>
      <c r="E4351" t="s">
        <v>4729</v>
      </c>
      <c r="F4351" t="s">
        <v>4730</v>
      </c>
      <c r="G4351">
        <v>1987</v>
      </c>
      <c r="H4351">
        <v>0</v>
      </c>
      <c r="I4351">
        <f t="shared" si="67"/>
        <v>1987</v>
      </c>
      <c r="J4351">
        <v>0.16</v>
      </c>
      <c r="K4351">
        <v>0</v>
      </c>
    </row>
    <row r="4352" spans="1:11" x14ac:dyDescent="0.3">
      <c r="A4352" t="s">
        <v>4025</v>
      </c>
      <c r="B4352" t="s">
        <v>4716</v>
      </c>
      <c r="C4352" s="1">
        <f>VLOOKUP(A4352,[1]Sheet2!A:B,2,0)</f>
        <v>45047</v>
      </c>
      <c r="D4352">
        <v>14</v>
      </c>
      <c r="E4352" t="s">
        <v>4731</v>
      </c>
      <c r="F4352" t="s">
        <v>24</v>
      </c>
      <c r="G4352">
        <v>2909</v>
      </c>
      <c r="H4352">
        <v>0</v>
      </c>
      <c r="I4352">
        <f t="shared" si="67"/>
        <v>2909</v>
      </c>
      <c r="J4352">
        <v>0.23</v>
      </c>
      <c r="K4352">
        <v>0</v>
      </c>
    </row>
    <row r="4353" spans="1:11" x14ac:dyDescent="0.3">
      <c r="A4353" t="s">
        <v>4025</v>
      </c>
      <c r="B4353" t="s">
        <v>4716</v>
      </c>
      <c r="C4353" s="1">
        <f>VLOOKUP(A4353,[1]Sheet2!A:B,2,0)</f>
        <v>45047</v>
      </c>
      <c r="D4353">
        <v>15</v>
      </c>
      <c r="E4353" t="s">
        <v>4732</v>
      </c>
      <c r="F4353" t="s">
        <v>24</v>
      </c>
      <c r="G4353">
        <v>4045</v>
      </c>
      <c r="H4353">
        <v>2</v>
      </c>
      <c r="I4353">
        <f t="shared" si="67"/>
        <v>4047</v>
      </c>
      <c r="J4353">
        <v>0.32</v>
      </c>
      <c r="K4353">
        <v>0</v>
      </c>
    </row>
    <row r="4354" spans="1:11" x14ac:dyDescent="0.3">
      <c r="A4354" t="s">
        <v>4025</v>
      </c>
      <c r="B4354" t="s">
        <v>4716</v>
      </c>
      <c r="C4354" s="1">
        <f>VLOOKUP(A4354,[1]Sheet2!A:B,2,0)</f>
        <v>45047</v>
      </c>
      <c r="D4354">
        <v>16</v>
      </c>
      <c r="E4354" t="s">
        <v>4733</v>
      </c>
      <c r="F4354" t="s">
        <v>24</v>
      </c>
      <c r="G4354">
        <v>6183</v>
      </c>
      <c r="H4354">
        <v>2</v>
      </c>
      <c r="I4354">
        <f t="shared" si="67"/>
        <v>6185</v>
      </c>
      <c r="J4354">
        <v>0.49</v>
      </c>
      <c r="K4354">
        <v>0</v>
      </c>
    </row>
    <row r="4355" spans="1:11" x14ac:dyDescent="0.3">
      <c r="A4355" t="s">
        <v>4025</v>
      </c>
      <c r="B4355" t="s">
        <v>4716</v>
      </c>
      <c r="C4355" s="1">
        <f>VLOOKUP(A4355,[1]Sheet2!A:B,2,0)</f>
        <v>45047</v>
      </c>
      <c r="D4355">
        <v>17</v>
      </c>
      <c r="E4355" t="s">
        <v>4734</v>
      </c>
      <c r="F4355" t="s">
        <v>24</v>
      </c>
      <c r="G4355">
        <v>6653</v>
      </c>
      <c r="H4355">
        <v>2</v>
      </c>
      <c r="I4355">
        <f t="shared" ref="I4355:I4418" si="68">SUM(G4355:H4355)</f>
        <v>6655</v>
      </c>
      <c r="J4355">
        <v>0.53</v>
      </c>
      <c r="K4355">
        <v>0</v>
      </c>
    </row>
    <row r="4356" spans="1:11" x14ac:dyDescent="0.3">
      <c r="A4356" t="s">
        <v>4025</v>
      </c>
      <c r="B4356" t="s">
        <v>4716</v>
      </c>
      <c r="C4356" s="1">
        <f>VLOOKUP(A4356,[1]Sheet2!A:B,2,0)</f>
        <v>45047</v>
      </c>
      <c r="D4356">
        <v>18</v>
      </c>
      <c r="E4356" t="s">
        <v>33</v>
      </c>
      <c r="F4356" t="s">
        <v>34</v>
      </c>
      <c r="G4356">
        <v>4537</v>
      </c>
      <c r="H4356">
        <v>13</v>
      </c>
      <c r="I4356">
        <f t="shared" si="68"/>
        <v>4550</v>
      </c>
      <c r="J4356">
        <v>0.36</v>
      </c>
      <c r="K4356">
        <v>0</v>
      </c>
    </row>
    <row r="4357" spans="1:11" x14ac:dyDescent="0.3">
      <c r="A4357" t="s">
        <v>4025</v>
      </c>
      <c r="B4357" t="s">
        <v>4735</v>
      </c>
      <c r="C4357" s="1">
        <f>VLOOKUP(A4357,[1]Sheet2!A:B,2,0)</f>
        <v>45047</v>
      </c>
      <c r="D4357">
        <v>1</v>
      </c>
      <c r="E4357" t="s">
        <v>4736</v>
      </c>
      <c r="F4357" t="s">
        <v>16</v>
      </c>
      <c r="G4357">
        <v>4779</v>
      </c>
      <c r="H4357">
        <v>13</v>
      </c>
      <c r="I4357">
        <f t="shared" si="68"/>
        <v>4792</v>
      </c>
      <c r="J4357">
        <v>0.46</v>
      </c>
      <c r="K4357">
        <v>0</v>
      </c>
    </row>
    <row r="4358" spans="1:11" x14ac:dyDescent="0.3">
      <c r="A4358" t="s">
        <v>4025</v>
      </c>
      <c r="B4358" t="s">
        <v>4735</v>
      </c>
      <c r="C4358" s="1">
        <f>VLOOKUP(A4358,[1]Sheet2!A:B,2,0)</f>
        <v>45047</v>
      </c>
      <c r="D4358">
        <v>2</v>
      </c>
      <c r="E4358" t="s">
        <v>4737</v>
      </c>
      <c r="F4358" t="s">
        <v>18</v>
      </c>
      <c r="G4358">
        <v>631875</v>
      </c>
      <c r="H4358">
        <v>960</v>
      </c>
      <c r="I4358">
        <f t="shared" si="68"/>
        <v>632835</v>
      </c>
      <c r="J4358">
        <v>61.13</v>
      </c>
      <c r="K4358">
        <v>1</v>
      </c>
    </row>
    <row r="4359" spans="1:11" x14ac:dyDescent="0.3">
      <c r="A4359" t="s">
        <v>4025</v>
      </c>
      <c r="B4359" t="s">
        <v>4735</v>
      </c>
      <c r="C4359" s="1">
        <f>VLOOKUP(A4359,[1]Sheet2!A:B,2,0)</f>
        <v>45047</v>
      </c>
      <c r="D4359">
        <v>3</v>
      </c>
      <c r="E4359" t="s">
        <v>4738</v>
      </c>
      <c r="F4359" t="s">
        <v>14</v>
      </c>
      <c r="G4359">
        <v>307870</v>
      </c>
      <c r="H4359">
        <v>337</v>
      </c>
      <c r="I4359">
        <f t="shared" si="68"/>
        <v>308207</v>
      </c>
      <c r="J4359">
        <v>29.77</v>
      </c>
      <c r="K4359">
        <v>0</v>
      </c>
    </row>
    <row r="4360" spans="1:11" x14ac:dyDescent="0.3">
      <c r="A4360" t="s">
        <v>4025</v>
      </c>
      <c r="B4360" t="s">
        <v>4735</v>
      </c>
      <c r="C4360" s="1">
        <f>VLOOKUP(A4360,[1]Sheet2!A:B,2,0)</f>
        <v>45047</v>
      </c>
      <c r="D4360">
        <v>4</v>
      </c>
      <c r="E4360" t="s">
        <v>4739</v>
      </c>
      <c r="F4360" t="s">
        <v>4036</v>
      </c>
      <c r="G4360">
        <v>64734</v>
      </c>
      <c r="H4360">
        <v>59</v>
      </c>
      <c r="I4360">
        <f t="shared" si="68"/>
        <v>64793</v>
      </c>
      <c r="J4360">
        <v>6.26</v>
      </c>
      <c r="K4360">
        <v>0</v>
      </c>
    </row>
    <row r="4361" spans="1:11" x14ac:dyDescent="0.3">
      <c r="A4361" t="s">
        <v>4025</v>
      </c>
      <c r="B4361" t="s">
        <v>4735</v>
      </c>
      <c r="C4361" s="1">
        <f>VLOOKUP(A4361,[1]Sheet2!A:B,2,0)</f>
        <v>45047</v>
      </c>
      <c r="D4361">
        <v>5</v>
      </c>
      <c r="E4361" t="s">
        <v>4740</v>
      </c>
      <c r="F4361" t="s">
        <v>2627</v>
      </c>
      <c r="G4361">
        <v>956</v>
      </c>
      <c r="H4361">
        <v>3</v>
      </c>
      <c r="I4361">
        <f t="shared" si="68"/>
        <v>959</v>
      </c>
      <c r="J4361">
        <v>0.09</v>
      </c>
      <c r="K4361">
        <v>0</v>
      </c>
    </row>
    <row r="4362" spans="1:11" x14ac:dyDescent="0.3">
      <c r="A4362" t="s">
        <v>4025</v>
      </c>
      <c r="B4362" t="s">
        <v>4735</v>
      </c>
      <c r="C4362" s="1">
        <f>VLOOKUP(A4362,[1]Sheet2!A:B,2,0)</f>
        <v>45047</v>
      </c>
      <c r="D4362">
        <v>6</v>
      </c>
      <c r="E4362" t="s">
        <v>4741</v>
      </c>
      <c r="F4362" t="s">
        <v>4302</v>
      </c>
      <c r="G4362">
        <v>333</v>
      </c>
      <c r="H4362">
        <v>0</v>
      </c>
      <c r="I4362">
        <f t="shared" si="68"/>
        <v>333</v>
      </c>
      <c r="J4362">
        <v>0.03</v>
      </c>
      <c r="K4362">
        <v>0</v>
      </c>
    </row>
    <row r="4363" spans="1:11" x14ac:dyDescent="0.3">
      <c r="A4363" t="s">
        <v>4025</v>
      </c>
      <c r="B4363" t="s">
        <v>4735</v>
      </c>
      <c r="C4363" s="1">
        <f>VLOOKUP(A4363,[1]Sheet2!A:B,2,0)</f>
        <v>45047</v>
      </c>
      <c r="D4363">
        <v>7</v>
      </c>
      <c r="E4363" t="s">
        <v>4742</v>
      </c>
      <c r="F4363" t="s">
        <v>1757</v>
      </c>
      <c r="G4363">
        <v>343</v>
      </c>
      <c r="H4363">
        <v>0</v>
      </c>
      <c r="I4363">
        <f t="shared" si="68"/>
        <v>343</v>
      </c>
      <c r="J4363">
        <v>0.03</v>
      </c>
      <c r="K4363">
        <v>0</v>
      </c>
    </row>
    <row r="4364" spans="1:11" x14ac:dyDescent="0.3">
      <c r="A4364" t="s">
        <v>4025</v>
      </c>
      <c r="B4364" t="s">
        <v>4735</v>
      </c>
      <c r="C4364" s="1">
        <f>VLOOKUP(A4364,[1]Sheet2!A:B,2,0)</f>
        <v>45047</v>
      </c>
      <c r="D4364">
        <v>8</v>
      </c>
      <c r="E4364" t="s">
        <v>4743</v>
      </c>
      <c r="F4364" t="s">
        <v>337</v>
      </c>
      <c r="G4364">
        <v>383</v>
      </c>
      <c r="H4364">
        <v>0</v>
      </c>
      <c r="I4364">
        <f t="shared" si="68"/>
        <v>383</v>
      </c>
      <c r="J4364">
        <v>0.04</v>
      </c>
      <c r="K4364">
        <v>0</v>
      </c>
    </row>
    <row r="4365" spans="1:11" x14ac:dyDescent="0.3">
      <c r="A4365" t="s">
        <v>4025</v>
      </c>
      <c r="B4365" t="s">
        <v>4735</v>
      </c>
      <c r="C4365" s="1">
        <f>VLOOKUP(A4365,[1]Sheet2!A:B,2,0)</f>
        <v>45047</v>
      </c>
      <c r="D4365">
        <v>9</v>
      </c>
      <c r="E4365" t="s">
        <v>4744</v>
      </c>
      <c r="F4365" t="s">
        <v>4034</v>
      </c>
      <c r="G4365">
        <v>225</v>
      </c>
      <c r="H4365">
        <v>0</v>
      </c>
      <c r="I4365">
        <f t="shared" si="68"/>
        <v>225</v>
      </c>
      <c r="J4365">
        <v>0.02</v>
      </c>
      <c r="K4365">
        <v>0</v>
      </c>
    </row>
    <row r="4366" spans="1:11" x14ac:dyDescent="0.3">
      <c r="A4366" t="s">
        <v>4025</v>
      </c>
      <c r="B4366" t="s">
        <v>4735</v>
      </c>
      <c r="C4366" s="1">
        <f>VLOOKUP(A4366,[1]Sheet2!A:B,2,0)</f>
        <v>45047</v>
      </c>
      <c r="D4366">
        <v>10</v>
      </c>
      <c r="E4366" t="s">
        <v>4745</v>
      </c>
      <c r="F4366" t="s">
        <v>498</v>
      </c>
      <c r="G4366">
        <v>779</v>
      </c>
      <c r="H4366">
        <v>1</v>
      </c>
      <c r="I4366">
        <f t="shared" si="68"/>
        <v>780</v>
      </c>
      <c r="J4366">
        <v>0.08</v>
      </c>
      <c r="K4366">
        <v>0</v>
      </c>
    </row>
    <row r="4367" spans="1:11" x14ac:dyDescent="0.3">
      <c r="A4367" t="s">
        <v>4025</v>
      </c>
      <c r="B4367" t="s">
        <v>4735</v>
      </c>
      <c r="C4367" s="1">
        <f>VLOOKUP(A4367,[1]Sheet2!A:B,2,0)</f>
        <v>45047</v>
      </c>
      <c r="D4367">
        <v>11</v>
      </c>
      <c r="E4367" t="s">
        <v>4746</v>
      </c>
      <c r="F4367" t="s">
        <v>511</v>
      </c>
      <c r="G4367">
        <v>445</v>
      </c>
      <c r="H4367">
        <v>1</v>
      </c>
      <c r="I4367">
        <f t="shared" si="68"/>
        <v>446</v>
      </c>
      <c r="J4367">
        <v>0.04</v>
      </c>
      <c r="K4367">
        <v>0</v>
      </c>
    </row>
    <row r="4368" spans="1:11" x14ac:dyDescent="0.3">
      <c r="A4368" t="s">
        <v>4025</v>
      </c>
      <c r="B4368" t="s">
        <v>4735</v>
      </c>
      <c r="C4368" s="1">
        <f>VLOOKUP(A4368,[1]Sheet2!A:B,2,0)</f>
        <v>45047</v>
      </c>
      <c r="D4368">
        <v>12</v>
      </c>
      <c r="E4368" t="s">
        <v>4747</v>
      </c>
      <c r="F4368" t="s">
        <v>4748</v>
      </c>
      <c r="G4368">
        <v>546</v>
      </c>
      <c r="H4368">
        <v>1</v>
      </c>
      <c r="I4368">
        <f t="shared" si="68"/>
        <v>547</v>
      </c>
      <c r="J4368">
        <v>0.05</v>
      </c>
      <c r="K4368">
        <v>0</v>
      </c>
    </row>
    <row r="4369" spans="1:11" x14ac:dyDescent="0.3">
      <c r="A4369" t="s">
        <v>4025</v>
      </c>
      <c r="B4369" t="s">
        <v>4735</v>
      </c>
      <c r="C4369" s="1">
        <f>VLOOKUP(A4369,[1]Sheet2!A:B,2,0)</f>
        <v>45047</v>
      </c>
      <c r="D4369">
        <v>13</v>
      </c>
      <c r="E4369" t="s">
        <v>4749</v>
      </c>
      <c r="F4369" t="s">
        <v>4750</v>
      </c>
      <c r="G4369">
        <v>847</v>
      </c>
      <c r="H4369">
        <v>0</v>
      </c>
      <c r="I4369">
        <f t="shared" si="68"/>
        <v>847</v>
      </c>
      <c r="J4369">
        <v>0.08</v>
      </c>
      <c r="K4369">
        <v>0</v>
      </c>
    </row>
    <row r="4370" spans="1:11" x14ac:dyDescent="0.3">
      <c r="A4370" t="s">
        <v>4025</v>
      </c>
      <c r="B4370" t="s">
        <v>4735</v>
      </c>
      <c r="C4370" s="1">
        <f>VLOOKUP(A4370,[1]Sheet2!A:B,2,0)</f>
        <v>45047</v>
      </c>
      <c r="D4370">
        <v>14</v>
      </c>
      <c r="E4370" t="s">
        <v>4751</v>
      </c>
      <c r="F4370" t="s">
        <v>1392</v>
      </c>
      <c r="G4370">
        <v>601</v>
      </c>
      <c r="H4370">
        <v>0</v>
      </c>
      <c r="I4370">
        <f t="shared" si="68"/>
        <v>601</v>
      </c>
      <c r="J4370">
        <v>0.06</v>
      </c>
      <c r="K4370">
        <v>0</v>
      </c>
    </row>
    <row r="4371" spans="1:11" x14ac:dyDescent="0.3">
      <c r="A4371" t="s">
        <v>4025</v>
      </c>
      <c r="B4371" t="s">
        <v>4735</v>
      </c>
      <c r="C4371" s="1">
        <f>VLOOKUP(A4371,[1]Sheet2!A:B,2,0)</f>
        <v>45047</v>
      </c>
      <c r="D4371">
        <v>15</v>
      </c>
      <c r="E4371" t="s">
        <v>4752</v>
      </c>
      <c r="F4371" t="s">
        <v>240</v>
      </c>
      <c r="G4371">
        <v>485</v>
      </c>
      <c r="H4371">
        <v>2</v>
      </c>
      <c r="I4371">
        <f t="shared" si="68"/>
        <v>487</v>
      </c>
      <c r="J4371">
        <v>0.05</v>
      </c>
      <c r="K4371">
        <v>0</v>
      </c>
    </row>
    <row r="4372" spans="1:11" x14ac:dyDescent="0.3">
      <c r="A4372" t="s">
        <v>4025</v>
      </c>
      <c r="B4372" t="s">
        <v>4735</v>
      </c>
      <c r="C4372" s="1">
        <f>VLOOKUP(A4372,[1]Sheet2!A:B,2,0)</f>
        <v>45047</v>
      </c>
      <c r="D4372">
        <v>16</v>
      </c>
      <c r="E4372" t="s">
        <v>4753</v>
      </c>
      <c r="F4372" t="s">
        <v>4335</v>
      </c>
      <c r="G4372">
        <v>1117</v>
      </c>
      <c r="H4372">
        <v>0</v>
      </c>
      <c r="I4372">
        <f t="shared" si="68"/>
        <v>1117</v>
      </c>
      <c r="J4372">
        <v>0.11</v>
      </c>
      <c r="K4372">
        <v>0</v>
      </c>
    </row>
    <row r="4373" spans="1:11" x14ac:dyDescent="0.3">
      <c r="A4373" t="s">
        <v>4025</v>
      </c>
      <c r="B4373" t="s">
        <v>4735</v>
      </c>
      <c r="C4373" s="1">
        <f>VLOOKUP(A4373,[1]Sheet2!A:B,2,0)</f>
        <v>45047</v>
      </c>
      <c r="D4373">
        <v>17</v>
      </c>
      <c r="E4373" t="s">
        <v>4754</v>
      </c>
      <c r="F4373" t="s">
        <v>24</v>
      </c>
      <c r="G4373">
        <v>624</v>
      </c>
      <c r="H4373">
        <v>0</v>
      </c>
      <c r="I4373">
        <f t="shared" si="68"/>
        <v>624</v>
      </c>
      <c r="J4373">
        <v>0.06</v>
      </c>
      <c r="K4373">
        <v>0</v>
      </c>
    </row>
    <row r="4374" spans="1:11" x14ac:dyDescent="0.3">
      <c r="A4374" t="s">
        <v>4025</v>
      </c>
      <c r="B4374" t="s">
        <v>4735</v>
      </c>
      <c r="C4374" s="1">
        <f>VLOOKUP(A4374,[1]Sheet2!A:B,2,0)</f>
        <v>45047</v>
      </c>
      <c r="D4374">
        <v>18</v>
      </c>
      <c r="E4374" t="s">
        <v>4755</v>
      </c>
      <c r="F4374" t="s">
        <v>24</v>
      </c>
      <c r="G4374">
        <v>1343</v>
      </c>
      <c r="H4374">
        <v>0</v>
      </c>
      <c r="I4374">
        <f t="shared" si="68"/>
        <v>1343</v>
      </c>
      <c r="J4374">
        <v>0.13</v>
      </c>
      <c r="K4374">
        <v>0</v>
      </c>
    </row>
    <row r="4375" spans="1:11" x14ac:dyDescent="0.3">
      <c r="A4375" t="s">
        <v>4025</v>
      </c>
      <c r="B4375" t="s">
        <v>4735</v>
      </c>
      <c r="C4375" s="1">
        <f>VLOOKUP(A4375,[1]Sheet2!A:B,2,0)</f>
        <v>45047</v>
      </c>
      <c r="D4375">
        <v>19</v>
      </c>
      <c r="E4375" t="s">
        <v>4756</v>
      </c>
      <c r="F4375" t="s">
        <v>24</v>
      </c>
      <c r="G4375">
        <v>524</v>
      </c>
      <c r="H4375">
        <v>1</v>
      </c>
      <c r="I4375">
        <f t="shared" si="68"/>
        <v>525</v>
      </c>
      <c r="J4375">
        <v>0.05</v>
      </c>
      <c r="K4375">
        <v>0</v>
      </c>
    </row>
    <row r="4376" spans="1:11" x14ac:dyDescent="0.3">
      <c r="A4376" t="s">
        <v>4025</v>
      </c>
      <c r="B4376" t="s">
        <v>4735</v>
      </c>
      <c r="C4376" s="1">
        <f>VLOOKUP(A4376,[1]Sheet2!A:B,2,0)</f>
        <v>45047</v>
      </c>
      <c r="D4376">
        <v>20</v>
      </c>
      <c r="E4376" t="s">
        <v>4757</v>
      </c>
      <c r="F4376" t="s">
        <v>24</v>
      </c>
      <c r="G4376">
        <v>554</v>
      </c>
      <c r="H4376">
        <v>0</v>
      </c>
      <c r="I4376">
        <f t="shared" si="68"/>
        <v>554</v>
      </c>
      <c r="J4376">
        <v>0.05</v>
      </c>
      <c r="K4376">
        <v>0</v>
      </c>
    </row>
    <row r="4377" spans="1:11" x14ac:dyDescent="0.3">
      <c r="A4377" t="s">
        <v>4025</v>
      </c>
      <c r="B4377" t="s">
        <v>4735</v>
      </c>
      <c r="C4377" s="1">
        <f>VLOOKUP(A4377,[1]Sheet2!A:B,2,0)</f>
        <v>45047</v>
      </c>
      <c r="D4377">
        <v>21</v>
      </c>
      <c r="E4377" t="s">
        <v>4758</v>
      </c>
      <c r="F4377" t="s">
        <v>24</v>
      </c>
      <c r="G4377">
        <v>339</v>
      </c>
      <c r="H4377">
        <v>0</v>
      </c>
      <c r="I4377">
        <f t="shared" si="68"/>
        <v>339</v>
      </c>
      <c r="J4377">
        <v>0.03</v>
      </c>
      <c r="K4377">
        <v>0</v>
      </c>
    </row>
    <row r="4378" spans="1:11" x14ac:dyDescent="0.3">
      <c r="A4378" t="s">
        <v>4025</v>
      </c>
      <c r="B4378" t="s">
        <v>4735</v>
      </c>
      <c r="C4378" s="1">
        <f>VLOOKUP(A4378,[1]Sheet2!A:B,2,0)</f>
        <v>45047</v>
      </c>
      <c r="D4378">
        <v>22</v>
      </c>
      <c r="E4378" t="s">
        <v>4759</v>
      </c>
      <c r="F4378" t="s">
        <v>24</v>
      </c>
      <c r="G4378">
        <v>647</v>
      </c>
      <c r="H4378">
        <v>0</v>
      </c>
      <c r="I4378">
        <f t="shared" si="68"/>
        <v>647</v>
      </c>
      <c r="J4378">
        <v>0.06</v>
      </c>
      <c r="K4378">
        <v>0</v>
      </c>
    </row>
    <row r="4379" spans="1:11" x14ac:dyDescent="0.3">
      <c r="A4379" t="s">
        <v>4025</v>
      </c>
      <c r="B4379" t="s">
        <v>4735</v>
      </c>
      <c r="C4379" s="1">
        <f>VLOOKUP(A4379,[1]Sheet2!A:B,2,0)</f>
        <v>45047</v>
      </c>
      <c r="D4379">
        <v>23</v>
      </c>
      <c r="E4379" t="s">
        <v>4760</v>
      </c>
      <c r="F4379" t="s">
        <v>24</v>
      </c>
      <c r="G4379">
        <v>170</v>
      </c>
      <c r="H4379">
        <v>1</v>
      </c>
      <c r="I4379">
        <f t="shared" si="68"/>
        <v>171</v>
      </c>
      <c r="J4379">
        <v>0.02</v>
      </c>
      <c r="K4379">
        <v>0</v>
      </c>
    </row>
    <row r="4380" spans="1:11" x14ac:dyDescent="0.3">
      <c r="A4380" t="s">
        <v>4025</v>
      </c>
      <c r="B4380" t="s">
        <v>4735</v>
      </c>
      <c r="C4380" s="1">
        <f>VLOOKUP(A4380,[1]Sheet2!A:B,2,0)</f>
        <v>45047</v>
      </c>
      <c r="D4380">
        <v>24</v>
      </c>
      <c r="E4380" t="s">
        <v>4761</v>
      </c>
      <c r="F4380" t="s">
        <v>24</v>
      </c>
      <c r="G4380">
        <v>207</v>
      </c>
      <c r="H4380">
        <v>0</v>
      </c>
      <c r="I4380">
        <f t="shared" si="68"/>
        <v>207</v>
      </c>
      <c r="J4380">
        <v>0.02</v>
      </c>
      <c r="K4380">
        <v>0</v>
      </c>
    </row>
    <row r="4381" spans="1:11" x14ac:dyDescent="0.3">
      <c r="A4381" t="s">
        <v>4025</v>
      </c>
      <c r="B4381" t="s">
        <v>4735</v>
      </c>
      <c r="C4381" s="1">
        <f>VLOOKUP(A4381,[1]Sheet2!A:B,2,0)</f>
        <v>45047</v>
      </c>
      <c r="D4381">
        <v>25</v>
      </c>
      <c r="E4381" t="s">
        <v>4762</v>
      </c>
      <c r="F4381" t="s">
        <v>24</v>
      </c>
      <c r="G4381">
        <v>425</v>
      </c>
      <c r="H4381">
        <v>1</v>
      </c>
      <c r="I4381">
        <f t="shared" si="68"/>
        <v>426</v>
      </c>
      <c r="J4381">
        <v>0.04</v>
      </c>
      <c r="K4381">
        <v>0</v>
      </c>
    </row>
    <row r="4382" spans="1:11" x14ac:dyDescent="0.3">
      <c r="A4382" t="s">
        <v>4025</v>
      </c>
      <c r="B4382" t="s">
        <v>4735</v>
      </c>
      <c r="C4382" s="1">
        <f>VLOOKUP(A4382,[1]Sheet2!A:B,2,0)</f>
        <v>45047</v>
      </c>
      <c r="D4382">
        <v>26</v>
      </c>
      <c r="E4382" t="s">
        <v>4763</v>
      </c>
      <c r="F4382" t="s">
        <v>24</v>
      </c>
      <c r="G4382">
        <v>230</v>
      </c>
      <c r="H4382">
        <v>0</v>
      </c>
      <c r="I4382">
        <f t="shared" si="68"/>
        <v>230</v>
      </c>
      <c r="J4382">
        <v>0.02</v>
      </c>
      <c r="K4382">
        <v>0</v>
      </c>
    </row>
    <row r="4383" spans="1:11" x14ac:dyDescent="0.3">
      <c r="A4383" t="s">
        <v>4025</v>
      </c>
      <c r="B4383" t="s">
        <v>4735</v>
      </c>
      <c r="C4383" s="1">
        <f>VLOOKUP(A4383,[1]Sheet2!A:B,2,0)</f>
        <v>45047</v>
      </c>
      <c r="D4383">
        <v>27</v>
      </c>
      <c r="E4383" t="s">
        <v>4764</v>
      </c>
      <c r="F4383" t="s">
        <v>24</v>
      </c>
      <c r="G4383">
        <v>160</v>
      </c>
      <c r="H4383">
        <v>1</v>
      </c>
      <c r="I4383">
        <f t="shared" si="68"/>
        <v>161</v>
      </c>
      <c r="J4383">
        <v>0.02</v>
      </c>
      <c r="K4383">
        <v>0</v>
      </c>
    </row>
    <row r="4384" spans="1:11" x14ac:dyDescent="0.3">
      <c r="A4384" t="s">
        <v>4025</v>
      </c>
      <c r="B4384" t="s">
        <v>4735</v>
      </c>
      <c r="C4384" s="1">
        <f>VLOOKUP(A4384,[1]Sheet2!A:B,2,0)</f>
        <v>45047</v>
      </c>
      <c r="D4384">
        <v>28</v>
      </c>
      <c r="E4384" t="s">
        <v>4765</v>
      </c>
      <c r="F4384" t="s">
        <v>24</v>
      </c>
      <c r="G4384">
        <v>308</v>
      </c>
      <c r="H4384">
        <v>1</v>
      </c>
      <c r="I4384">
        <f t="shared" si="68"/>
        <v>309</v>
      </c>
      <c r="J4384">
        <v>0.03</v>
      </c>
      <c r="K4384">
        <v>0</v>
      </c>
    </row>
    <row r="4385" spans="1:11" x14ac:dyDescent="0.3">
      <c r="A4385" t="s">
        <v>4025</v>
      </c>
      <c r="B4385" t="s">
        <v>4735</v>
      </c>
      <c r="C4385" s="1">
        <f>VLOOKUP(A4385,[1]Sheet2!A:B,2,0)</f>
        <v>45047</v>
      </c>
      <c r="D4385">
        <v>29</v>
      </c>
      <c r="E4385" t="s">
        <v>4766</v>
      </c>
      <c r="F4385" t="s">
        <v>24</v>
      </c>
      <c r="G4385">
        <v>264</v>
      </c>
      <c r="H4385">
        <v>1</v>
      </c>
      <c r="I4385">
        <f t="shared" si="68"/>
        <v>265</v>
      </c>
      <c r="J4385">
        <v>0.03</v>
      </c>
      <c r="K4385">
        <v>0</v>
      </c>
    </row>
    <row r="4386" spans="1:11" x14ac:dyDescent="0.3">
      <c r="A4386" t="s">
        <v>4025</v>
      </c>
      <c r="B4386" t="s">
        <v>4735</v>
      </c>
      <c r="C4386" s="1">
        <f>VLOOKUP(A4386,[1]Sheet2!A:B,2,0)</f>
        <v>45047</v>
      </c>
      <c r="D4386">
        <v>30</v>
      </c>
      <c r="E4386" t="s">
        <v>4767</v>
      </c>
      <c r="F4386" t="s">
        <v>24</v>
      </c>
      <c r="G4386">
        <v>441</v>
      </c>
      <c r="H4386">
        <v>0</v>
      </c>
      <c r="I4386">
        <f t="shared" si="68"/>
        <v>441</v>
      </c>
      <c r="J4386">
        <v>0.04</v>
      </c>
      <c r="K4386">
        <v>0</v>
      </c>
    </row>
    <row r="4387" spans="1:11" x14ac:dyDescent="0.3">
      <c r="A4387" t="s">
        <v>4025</v>
      </c>
      <c r="B4387" t="s">
        <v>4735</v>
      </c>
      <c r="C4387" s="1">
        <f>VLOOKUP(A4387,[1]Sheet2!A:B,2,0)</f>
        <v>45047</v>
      </c>
      <c r="D4387">
        <v>31</v>
      </c>
      <c r="E4387" t="s">
        <v>4768</v>
      </c>
      <c r="F4387" t="s">
        <v>24</v>
      </c>
      <c r="G4387">
        <v>298</v>
      </c>
      <c r="H4387">
        <v>0</v>
      </c>
      <c r="I4387">
        <f t="shared" si="68"/>
        <v>298</v>
      </c>
      <c r="J4387">
        <v>0.03</v>
      </c>
      <c r="K4387">
        <v>0</v>
      </c>
    </row>
    <row r="4388" spans="1:11" x14ac:dyDescent="0.3">
      <c r="A4388" t="s">
        <v>4025</v>
      </c>
      <c r="B4388" t="s">
        <v>4735</v>
      </c>
      <c r="C4388" s="1">
        <f>VLOOKUP(A4388,[1]Sheet2!A:B,2,0)</f>
        <v>45047</v>
      </c>
      <c r="D4388">
        <v>32</v>
      </c>
      <c r="E4388" t="s">
        <v>33</v>
      </c>
      <c r="F4388" t="s">
        <v>34</v>
      </c>
      <c r="G4388">
        <v>10972</v>
      </c>
      <c r="H4388">
        <v>29</v>
      </c>
      <c r="I4388">
        <f t="shared" si="68"/>
        <v>11001</v>
      </c>
      <c r="J4388">
        <v>1.06</v>
      </c>
      <c r="K4388">
        <v>0</v>
      </c>
    </row>
    <row r="4389" spans="1:11" x14ac:dyDescent="0.3">
      <c r="A4389" t="s">
        <v>4025</v>
      </c>
      <c r="B4389" t="s">
        <v>4769</v>
      </c>
      <c r="C4389" s="1">
        <f>VLOOKUP(A4389,[1]Sheet2!A:B,2,0)</f>
        <v>45047</v>
      </c>
      <c r="D4389">
        <v>1</v>
      </c>
      <c r="E4389" t="s">
        <v>4770</v>
      </c>
      <c r="F4389" t="s">
        <v>770</v>
      </c>
      <c r="G4389">
        <v>452942</v>
      </c>
      <c r="H4389">
        <v>2588</v>
      </c>
      <c r="I4389">
        <f t="shared" si="68"/>
        <v>455530</v>
      </c>
      <c r="J4389">
        <v>44.42</v>
      </c>
      <c r="K4389">
        <v>0</v>
      </c>
    </row>
    <row r="4390" spans="1:11" x14ac:dyDescent="0.3">
      <c r="A4390" t="s">
        <v>4025</v>
      </c>
      <c r="B4390" t="s">
        <v>4769</v>
      </c>
      <c r="C4390" s="1">
        <f>VLOOKUP(A4390,[1]Sheet2!A:B,2,0)</f>
        <v>45047</v>
      </c>
      <c r="D4390">
        <v>2</v>
      </c>
      <c r="E4390" t="s">
        <v>4771</v>
      </c>
      <c r="F4390" t="s">
        <v>571</v>
      </c>
      <c r="G4390">
        <v>484563</v>
      </c>
      <c r="H4390">
        <v>2405</v>
      </c>
      <c r="I4390">
        <f t="shared" si="68"/>
        <v>486968</v>
      </c>
      <c r="J4390">
        <v>47.49</v>
      </c>
      <c r="K4390">
        <v>1</v>
      </c>
    </row>
    <row r="4391" spans="1:11" x14ac:dyDescent="0.3">
      <c r="A4391" t="s">
        <v>4025</v>
      </c>
      <c r="B4391" t="s">
        <v>4769</v>
      </c>
      <c r="C4391" s="1">
        <f>VLOOKUP(A4391,[1]Sheet2!A:B,2,0)</f>
        <v>45047</v>
      </c>
      <c r="D4391">
        <v>3</v>
      </c>
      <c r="E4391" t="s">
        <v>4772</v>
      </c>
      <c r="F4391" t="s">
        <v>16</v>
      </c>
      <c r="G4391">
        <v>6333</v>
      </c>
      <c r="H4391">
        <v>23</v>
      </c>
      <c r="I4391">
        <f t="shared" si="68"/>
        <v>6356</v>
      </c>
      <c r="J4391">
        <v>0.62</v>
      </c>
      <c r="K4391">
        <v>0</v>
      </c>
    </row>
    <row r="4392" spans="1:11" x14ac:dyDescent="0.3">
      <c r="A4392" t="s">
        <v>4025</v>
      </c>
      <c r="B4392" t="s">
        <v>4769</v>
      </c>
      <c r="C4392" s="1">
        <f>VLOOKUP(A4392,[1]Sheet2!A:B,2,0)</f>
        <v>45047</v>
      </c>
      <c r="D4392">
        <v>4</v>
      </c>
      <c r="E4392" t="s">
        <v>4773</v>
      </c>
      <c r="F4392" t="s">
        <v>2951</v>
      </c>
      <c r="G4392">
        <v>2187</v>
      </c>
      <c r="H4392">
        <v>5</v>
      </c>
      <c r="I4392">
        <f t="shared" si="68"/>
        <v>2192</v>
      </c>
      <c r="J4392">
        <v>0.21</v>
      </c>
      <c r="K4392">
        <v>0</v>
      </c>
    </row>
    <row r="4393" spans="1:11" x14ac:dyDescent="0.3">
      <c r="A4393" t="s">
        <v>4025</v>
      </c>
      <c r="B4393" t="s">
        <v>4769</v>
      </c>
      <c r="C4393" s="1">
        <f>VLOOKUP(A4393,[1]Sheet2!A:B,2,0)</f>
        <v>45047</v>
      </c>
      <c r="D4393">
        <v>5</v>
      </c>
      <c r="E4393" t="s">
        <v>4774</v>
      </c>
      <c r="F4393" t="s">
        <v>498</v>
      </c>
      <c r="G4393">
        <v>1417</v>
      </c>
      <c r="H4393">
        <v>24</v>
      </c>
      <c r="I4393">
        <f t="shared" si="68"/>
        <v>1441</v>
      </c>
      <c r="J4393">
        <v>0.14000000000000001</v>
      </c>
      <c r="K4393">
        <v>0</v>
      </c>
    </row>
    <row r="4394" spans="1:11" x14ac:dyDescent="0.3">
      <c r="A4394" t="s">
        <v>4025</v>
      </c>
      <c r="B4394" t="s">
        <v>4769</v>
      </c>
      <c r="C4394" s="1">
        <f>VLOOKUP(A4394,[1]Sheet2!A:B,2,0)</f>
        <v>45047</v>
      </c>
      <c r="D4394">
        <v>6</v>
      </c>
      <c r="E4394" t="s">
        <v>4775</v>
      </c>
      <c r="F4394" t="s">
        <v>1392</v>
      </c>
      <c r="G4394">
        <v>807</v>
      </c>
      <c r="H4394">
        <v>16</v>
      </c>
      <c r="I4394">
        <f t="shared" si="68"/>
        <v>823</v>
      </c>
      <c r="J4394">
        <v>0.08</v>
      </c>
      <c r="K4394">
        <v>0</v>
      </c>
    </row>
    <row r="4395" spans="1:11" x14ac:dyDescent="0.3">
      <c r="A4395" t="s">
        <v>4025</v>
      </c>
      <c r="B4395" t="s">
        <v>4769</v>
      </c>
      <c r="C4395" s="1">
        <f>VLOOKUP(A4395,[1]Sheet2!A:B,2,0)</f>
        <v>45047</v>
      </c>
      <c r="D4395">
        <v>7</v>
      </c>
      <c r="E4395" t="s">
        <v>4776</v>
      </c>
      <c r="F4395" t="s">
        <v>4036</v>
      </c>
      <c r="G4395">
        <v>23042</v>
      </c>
      <c r="H4395">
        <v>154</v>
      </c>
      <c r="I4395">
        <f t="shared" si="68"/>
        <v>23196</v>
      </c>
      <c r="J4395">
        <v>2.2599999999999998</v>
      </c>
      <c r="K4395">
        <v>0</v>
      </c>
    </row>
    <row r="4396" spans="1:11" x14ac:dyDescent="0.3">
      <c r="A4396" t="s">
        <v>4025</v>
      </c>
      <c r="B4396" t="s">
        <v>4769</v>
      </c>
      <c r="C4396" s="1">
        <f>VLOOKUP(A4396,[1]Sheet2!A:B,2,0)</f>
        <v>45047</v>
      </c>
      <c r="D4396">
        <v>8</v>
      </c>
      <c r="E4396" t="s">
        <v>4777</v>
      </c>
      <c r="F4396" t="s">
        <v>240</v>
      </c>
      <c r="G4396">
        <v>1481</v>
      </c>
      <c r="H4396">
        <v>1</v>
      </c>
      <c r="I4396">
        <f t="shared" si="68"/>
        <v>1482</v>
      </c>
      <c r="J4396">
        <v>0.14000000000000001</v>
      </c>
      <c r="K4396">
        <v>0</v>
      </c>
    </row>
    <row r="4397" spans="1:11" x14ac:dyDescent="0.3">
      <c r="A4397" t="s">
        <v>4025</v>
      </c>
      <c r="B4397" t="s">
        <v>4769</v>
      </c>
      <c r="C4397" s="1">
        <f>VLOOKUP(A4397,[1]Sheet2!A:B,2,0)</f>
        <v>45047</v>
      </c>
      <c r="D4397">
        <v>9</v>
      </c>
      <c r="E4397" t="s">
        <v>4778</v>
      </c>
      <c r="F4397" t="s">
        <v>24</v>
      </c>
      <c r="G4397">
        <v>4686</v>
      </c>
      <c r="H4397">
        <v>3</v>
      </c>
      <c r="I4397">
        <f t="shared" si="68"/>
        <v>4689</v>
      </c>
      <c r="J4397">
        <v>0.46</v>
      </c>
      <c r="K4397">
        <v>0</v>
      </c>
    </row>
    <row r="4398" spans="1:11" x14ac:dyDescent="0.3">
      <c r="A4398" t="s">
        <v>4025</v>
      </c>
      <c r="B4398" t="s">
        <v>4769</v>
      </c>
      <c r="C4398" s="1">
        <f>VLOOKUP(A4398,[1]Sheet2!A:B,2,0)</f>
        <v>45047</v>
      </c>
      <c r="D4398">
        <v>10</v>
      </c>
      <c r="E4398" t="s">
        <v>4779</v>
      </c>
      <c r="F4398" t="s">
        <v>24</v>
      </c>
      <c r="G4398">
        <v>1416</v>
      </c>
      <c r="H4398">
        <v>1</v>
      </c>
      <c r="I4398">
        <f t="shared" si="68"/>
        <v>1417</v>
      </c>
      <c r="J4398">
        <v>0.14000000000000001</v>
      </c>
      <c r="K4398">
        <v>0</v>
      </c>
    </row>
    <row r="4399" spans="1:11" x14ac:dyDescent="0.3">
      <c r="A4399" t="s">
        <v>4025</v>
      </c>
      <c r="B4399" t="s">
        <v>4769</v>
      </c>
      <c r="C4399" s="1">
        <f>VLOOKUP(A4399,[1]Sheet2!A:B,2,0)</f>
        <v>45047</v>
      </c>
      <c r="D4399">
        <v>11</v>
      </c>
      <c r="E4399" t="s">
        <v>4780</v>
      </c>
      <c r="F4399" t="s">
        <v>24</v>
      </c>
      <c r="G4399">
        <v>1049</v>
      </c>
      <c r="H4399">
        <v>0</v>
      </c>
      <c r="I4399">
        <f t="shared" si="68"/>
        <v>1049</v>
      </c>
      <c r="J4399">
        <v>0.1</v>
      </c>
      <c r="K4399">
        <v>0</v>
      </c>
    </row>
    <row r="4400" spans="1:11" x14ac:dyDescent="0.3">
      <c r="A4400" t="s">
        <v>4025</v>
      </c>
      <c r="B4400" t="s">
        <v>4769</v>
      </c>
      <c r="C4400" s="1">
        <f>VLOOKUP(A4400,[1]Sheet2!A:B,2,0)</f>
        <v>45047</v>
      </c>
      <c r="D4400">
        <v>12</v>
      </c>
      <c r="E4400" t="s">
        <v>4781</v>
      </c>
      <c r="F4400" t="s">
        <v>24</v>
      </c>
      <c r="G4400">
        <v>1211</v>
      </c>
      <c r="H4400">
        <v>4</v>
      </c>
      <c r="I4400">
        <f t="shared" si="68"/>
        <v>1215</v>
      </c>
      <c r="J4400">
        <v>0.12</v>
      </c>
      <c r="K4400">
        <v>0</v>
      </c>
    </row>
    <row r="4401" spans="1:11" x14ac:dyDescent="0.3">
      <c r="A4401" t="s">
        <v>4025</v>
      </c>
      <c r="B4401" t="s">
        <v>4769</v>
      </c>
      <c r="C4401" s="1">
        <f>VLOOKUP(A4401,[1]Sheet2!A:B,2,0)</f>
        <v>45047</v>
      </c>
      <c r="D4401">
        <v>13</v>
      </c>
      <c r="E4401" t="s">
        <v>4782</v>
      </c>
      <c r="F4401" t="s">
        <v>24</v>
      </c>
      <c r="G4401">
        <v>1470</v>
      </c>
      <c r="H4401">
        <v>6</v>
      </c>
      <c r="I4401">
        <f t="shared" si="68"/>
        <v>1476</v>
      </c>
      <c r="J4401">
        <v>0.14000000000000001</v>
      </c>
      <c r="K4401">
        <v>0</v>
      </c>
    </row>
    <row r="4402" spans="1:11" x14ac:dyDescent="0.3">
      <c r="A4402" t="s">
        <v>4025</v>
      </c>
      <c r="B4402" t="s">
        <v>4769</v>
      </c>
      <c r="C4402" s="1">
        <f>VLOOKUP(A4402,[1]Sheet2!A:B,2,0)</f>
        <v>45047</v>
      </c>
      <c r="D4402">
        <v>14</v>
      </c>
      <c r="E4402" t="s">
        <v>4783</v>
      </c>
      <c r="F4402" t="s">
        <v>24</v>
      </c>
      <c r="G4402">
        <v>4120</v>
      </c>
      <c r="H4402">
        <v>6</v>
      </c>
      <c r="I4402">
        <f t="shared" si="68"/>
        <v>4126</v>
      </c>
      <c r="J4402">
        <v>0.4</v>
      </c>
      <c r="K4402">
        <v>0</v>
      </c>
    </row>
    <row r="4403" spans="1:11" x14ac:dyDescent="0.3">
      <c r="A4403" t="s">
        <v>4025</v>
      </c>
      <c r="B4403" t="s">
        <v>4769</v>
      </c>
      <c r="C4403" s="1">
        <f>VLOOKUP(A4403,[1]Sheet2!A:B,2,0)</f>
        <v>45047</v>
      </c>
      <c r="D4403">
        <v>15</v>
      </c>
      <c r="E4403" t="s">
        <v>4784</v>
      </c>
      <c r="F4403" t="s">
        <v>24</v>
      </c>
      <c r="G4403">
        <v>9746</v>
      </c>
      <c r="H4403">
        <v>6</v>
      </c>
      <c r="I4403">
        <f t="shared" si="68"/>
        <v>9752</v>
      </c>
      <c r="J4403">
        <v>0.95</v>
      </c>
      <c r="K4403">
        <v>0</v>
      </c>
    </row>
    <row r="4404" spans="1:11" x14ac:dyDescent="0.3">
      <c r="A4404" t="s">
        <v>4025</v>
      </c>
      <c r="B4404" t="s">
        <v>4769</v>
      </c>
      <c r="C4404" s="1">
        <f>VLOOKUP(A4404,[1]Sheet2!A:B,2,0)</f>
        <v>45047</v>
      </c>
      <c r="D4404">
        <v>16</v>
      </c>
      <c r="E4404" t="s">
        <v>4785</v>
      </c>
      <c r="F4404" t="s">
        <v>24</v>
      </c>
      <c r="G4404">
        <v>12264</v>
      </c>
      <c r="H4404">
        <v>1</v>
      </c>
      <c r="I4404">
        <f t="shared" si="68"/>
        <v>12265</v>
      </c>
      <c r="J4404">
        <v>1.2</v>
      </c>
      <c r="K4404">
        <v>0</v>
      </c>
    </row>
    <row r="4405" spans="1:11" x14ac:dyDescent="0.3">
      <c r="A4405" t="s">
        <v>4025</v>
      </c>
      <c r="B4405" t="s">
        <v>4769</v>
      </c>
      <c r="C4405" s="1">
        <f>VLOOKUP(A4405,[1]Sheet2!A:B,2,0)</f>
        <v>45047</v>
      </c>
      <c r="D4405">
        <v>17</v>
      </c>
      <c r="E4405" t="s">
        <v>33</v>
      </c>
      <c r="F4405" t="s">
        <v>34</v>
      </c>
      <c r="G4405">
        <v>11435</v>
      </c>
      <c r="H4405">
        <v>55</v>
      </c>
      <c r="I4405">
        <f t="shared" si="68"/>
        <v>11490</v>
      </c>
      <c r="J4405">
        <v>1.1200000000000001</v>
      </c>
      <c r="K4405">
        <v>0</v>
      </c>
    </row>
    <row r="4406" spans="1:11" x14ac:dyDescent="0.3">
      <c r="A4406" t="s">
        <v>4025</v>
      </c>
      <c r="B4406" t="s">
        <v>4786</v>
      </c>
      <c r="C4406" s="1">
        <f>VLOOKUP(A4406,[1]Sheet2!A:B,2,0)</f>
        <v>45047</v>
      </c>
      <c r="D4406">
        <v>1</v>
      </c>
      <c r="E4406" t="s">
        <v>4787</v>
      </c>
      <c r="F4406" t="s">
        <v>14</v>
      </c>
      <c r="G4406">
        <v>468738</v>
      </c>
      <c r="H4406">
        <v>1605</v>
      </c>
      <c r="I4406">
        <f t="shared" si="68"/>
        <v>470343</v>
      </c>
      <c r="J4406">
        <v>39.299999999999997</v>
      </c>
      <c r="K4406">
        <v>0</v>
      </c>
    </row>
    <row r="4407" spans="1:11" x14ac:dyDescent="0.3">
      <c r="A4407" t="s">
        <v>4025</v>
      </c>
      <c r="B4407" t="s">
        <v>4786</v>
      </c>
      <c r="C4407" s="1">
        <f>VLOOKUP(A4407,[1]Sheet2!A:B,2,0)</f>
        <v>45047</v>
      </c>
      <c r="D4407">
        <v>2</v>
      </c>
      <c r="E4407" t="s">
        <v>4788</v>
      </c>
      <c r="F4407" t="s">
        <v>770</v>
      </c>
      <c r="G4407">
        <v>594827</v>
      </c>
      <c r="H4407">
        <v>2299</v>
      </c>
      <c r="I4407">
        <f t="shared" si="68"/>
        <v>597126</v>
      </c>
      <c r="J4407">
        <v>49.9</v>
      </c>
      <c r="K4407">
        <v>1</v>
      </c>
    </row>
    <row r="4408" spans="1:11" x14ac:dyDescent="0.3">
      <c r="A4408" t="s">
        <v>4025</v>
      </c>
      <c r="B4408" t="s">
        <v>4786</v>
      </c>
      <c r="C4408" s="1">
        <f>VLOOKUP(A4408,[1]Sheet2!A:B,2,0)</f>
        <v>45047</v>
      </c>
      <c r="D4408">
        <v>3</v>
      </c>
      <c r="E4408" t="s">
        <v>4789</v>
      </c>
      <c r="F4408" t="s">
        <v>16</v>
      </c>
      <c r="G4408">
        <v>44242</v>
      </c>
      <c r="H4408">
        <v>85</v>
      </c>
      <c r="I4408">
        <f t="shared" si="68"/>
        <v>44327</v>
      </c>
      <c r="J4408">
        <v>3.7</v>
      </c>
      <c r="K4408">
        <v>0</v>
      </c>
    </row>
    <row r="4409" spans="1:11" x14ac:dyDescent="0.3">
      <c r="A4409" t="s">
        <v>4025</v>
      </c>
      <c r="B4409" t="s">
        <v>4786</v>
      </c>
      <c r="C4409" s="1">
        <f>VLOOKUP(A4409,[1]Sheet2!A:B,2,0)</f>
        <v>45047</v>
      </c>
      <c r="D4409">
        <v>4</v>
      </c>
      <c r="E4409" t="s">
        <v>4790</v>
      </c>
      <c r="F4409" t="s">
        <v>882</v>
      </c>
      <c r="G4409">
        <v>8698</v>
      </c>
      <c r="H4409">
        <v>16</v>
      </c>
      <c r="I4409">
        <f t="shared" si="68"/>
        <v>8714</v>
      </c>
      <c r="J4409">
        <v>0.73</v>
      </c>
      <c r="K4409">
        <v>0</v>
      </c>
    </row>
    <row r="4410" spans="1:11" x14ac:dyDescent="0.3">
      <c r="A4410" t="s">
        <v>4025</v>
      </c>
      <c r="B4410" t="s">
        <v>4786</v>
      </c>
      <c r="C4410" s="1">
        <f>VLOOKUP(A4410,[1]Sheet2!A:B,2,0)</f>
        <v>45047</v>
      </c>
      <c r="D4410">
        <v>5</v>
      </c>
      <c r="E4410" t="s">
        <v>4791</v>
      </c>
      <c r="F4410" t="s">
        <v>660</v>
      </c>
      <c r="G4410">
        <v>1498</v>
      </c>
      <c r="H4410">
        <v>7</v>
      </c>
      <c r="I4410">
        <f t="shared" si="68"/>
        <v>1505</v>
      </c>
      <c r="J4410">
        <v>0.13</v>
      </c>
      <c r="K4410">
        <v>0</v>
      </c>
    </row>
    <row r="4411" spans="1:11" x14ac:dyDescent="0.3">
      <c r="A4411" t="s">
        <v>4025</v>
      </c>
      <c r="B4411" t="s">
        <v>4786</v>
      </c>
      <c r="C4411" s="1">
        <f>VLOOKUP(A4411,[1]Sheet2!A:B,2,0)</f>
        <v>45047</v>
      </c>
      <c r="D4411">
        <v>6</v>
      </c>
      <c r="E4411" t="s">
        <v>4792</v>
      </c>
      <c r="F4411" t="s">
        <v>4036</v>
      </c>
      <c r="G4411">
        <v>36218</v>
      </c>
      <c r="H4411">
        <v>122</v>
      </c>
      <c r="I4411">
        <f t="shared" si="68"/>
        <v>36340</v>
      </c>
      <c r="J4411">
        <v>3.04</v>
      </c>
      <c r="K4411">
        <v>0</v>
      </c>
    </row>
    <row r="4412" spans="1:11" x14ac:dyDescent="0.3">
      <c r="A4412" t="s">
        <v>4025</v>
      </c>
      <c r="B4412" t="s">
        <v>4786</v>
      </c>
      <c r="C4412" s="1">
        <f>VLOOKUP(A4412,[1]Sheet2!A:B,2,0)</f>
        <v>45047</v>
      </c>
      <c r="D4412">
        <v>7</v>
      </c>
      <c r="E4412" t="s">
        <v>4793</v>
      </c>
      <c r="F4412" t="s">
        <v>4069</v>
      </c>
      <c r="G4412">
        <v>1774</v>
      </c>
      <c r="H4412">
        <v>5</v>
      </c>
      <c r="I4412">
        <f t="shared" si="68"/>
        <v>1779</v>
      </c>
      <c r="J4412">
        <v>0.15</v>
      </c>
      <c r="K4412">
        <v>0</v>
      </c>
    </row>
    <row r="4413" spans="1:11" x14ac:dyDescent="0.3">
      <c r="A4413" t="s">
        <v>4025</v>
      </c>
      <c r="B4413" t="s">
        <v>4786</v>
      </c>
      <c r="C4413" s="1">
        <f>VLOOKUP(A4413,[1]Sheet2!A:B,2,0)</f>
        <v>45047</v>
      </c>
      <c r="D4413">
        <v>8</v>
      </c>
      <c r="E4413" t="s">
        <v>4794</v>
      </c>
      <c r="F4413" t="s">
        <v>149</v>
      </c>
      <c r="G4413">
        <v>1417</v>
      </c>
      <c r="H4413">
        <v>4</v>
      </c>
      <c r="I4413">
        <f t="shared" si="68"/>
        <v>1421</v>
      </c>
      <c r="J4413">
        <v>0.12</v>
      </c>
      <c r="K4413">
        <v>0</v>
      </c>
    </row>
    <row r="4414" spans="1:11" x14ac:dyDescent="0.3">
      <c r="A4414" t="s">
        <v>4025</v>
      </c>
      <c r="B4414" t="s">
        <v>4786</v>
      </c>
      <c r="C4414" s="1">
        <f>VLOOKUP(A4414,[1]Sheet2!A:B,2,0)</f>
        <v>45047</v>
      </c>
      <c r="D4414">
        <v>9</v>
      </c>
      <c r="E4414" t="s">
        <v>4795</v>
      </c>
      <c r="F4414" t="s">
        <v>337</v>
      </c>
      <c r="G4414">
        <v>2771</v>
      </c>
      <c r="H4414">
        <v>8</v>
      </c>
      <c r="I4414">
        <f t="shared" si="68"/>
        <v>2779</v>
      </c>
      <c r="J4414">
        <v>0.23</v>
      </c>
      <c r="K4414">
        <v>0</v>
      </c>
    </row>
    <row r="4415" spans="1:11" x14ac:dyDescent="0.3">
      <c r="A4415" t="s">
        <v>4025</v>
      </c>
      <c r="B4415" t="s">
        <v>4786</v>
      </c>
      <c r="C4415" s="1">
        <f>VLOOKUP(A4415,[1]Sheet2!A:B,2,0)</f>
        <v>45047</v>
      </c>
      <c r="D4415">
        <v>10</v>
      </c>
      <c r="E4415" t="s">
        <v>4796</v>
      </c>
      <c r="F4415" t="s">
        <v>79</v>
      </c>
      <c r="G4415">
        <v>1083</v>
      </c>
      <c r="H4415">
        <v>0</v>
      </c>
      <c r="I4415">
        <f t="shared" si="68"/>
        <v>1083</v>
      </c>
      <c r="J4415">
        <v>0.09</v>
      </c>
      <c r="K4415">
        <v>0</v>
      </c>
    </row>
    <row r="4416" spans="1:11" x14ac:dyDescent="0.3">
      <c r="A4416" t="s">
        <v>4025</v>
      </c>
      <c r="B4416" t="s">
        <v>4786</v>
      </c>
      <c r="C4416" s="1">
        <f>VLOOKUP(A4416,[1]Sheet2!A:B,2,0)</f>
        <v>45047</v>
      </c>
      <c r="D4416">
        <v>11</v>
      </c>
      <c r="E4416" t="s">
        <v>4797</v>
      </c>
      <c r="F4416" t="s">
        <v>24</v>
      </c>
      <c r="G4416">
        <v>1654</v>
      </c>
      <c r="H4416">
        <v>7</v>
      </c>
      <c r="I4416">
        <f t="shared" si="68"/>
        <v>1661</v>
      </c>
      <c r="J4416">
        <v>0.14000000000000001</v>
      </c>
      <c r="K4416">
        <v>0</v>
      </c>
    </row>
    <row r="4417" spans="1:11" x14ac:dyDescent="0.3">
      <c r="A4417" t="s">
        <v>4025</v>
      </c>
      <c r="B4417" t="s">
        <v>4786</v>
      </c>
      <c r="C4417" s="1">
        <f>VLOOKUP(A4417,[1]Sheet2!A:B,2,0)</f>
        <v>45047</v>
      </c>
      <c r="D4417">
        <v>12</v>
      </c>
      <c r="E4417" t="s">
        <v>4798</v>
      </c>
      <c r="F4417" t="s">
        <v>24</v>
      </c>
      <c r="G4417">
        <v>1410</v>
      </c>
      <c r="H4417">
        <v>3</v>
      </c>
      <c r="I4417">
        <f t="shared" si="68"/>
        <v>1413</v>
      </c>
      <c r="J4417">
        <v>0.12</v>
      </c>
      <c r="K4417">
        <v>0</v>
      </c>
    </row>
    <row r="4418" spans="1:11" x14ac:dyDescent="0.3">
      <c r="A4418" t="s">
        <v>4025</v>
      </c>
      <c r="B4418" t="s">
        <v>4786</v>
      </c>
      <c r="C4418" s="1">
        <f>VLOOKUP(A4418,[1]Sheet2!A:B,2,0)</f>
        <v>45047</v>
      </c>
      <c r="D4418">
        <v>13</v>
      </c>
      <c r="E4418" t="s">
        <v>4799</v>
      </c>
      <c r="F4418" t="s">
        <v>24</v>
      </c>
      <c r="G4418">
        <v>2394</v>
      </c>
      <c r="H4418">
        <v>3</v>
      </c>
      <c r="I4418">
        <f t="shared" si="68"/>
        <v>2397</v>
      </c>
      <c r="J4418">
        <v>0.2</v>
      </c>
      <c r="K4418">
        <v>0</v>
      </c>
    </row>
    <row r="4419" spans="1:11" x14ac:dyDescent="0.3">
      <c r="A4419" t="s">
        <v>4025</v>
      </c>
      <c r="B4419" t="s">
        <v>4786</v>
      </c>
      <c r="C4419" s="1">
        <f>VLOOKUP(A4419,[1]Sheet2!A:B,2,0)</f>
        <v>45047</v>
      </c>
      <c r="D4419">
        <v>14</v>
      </c>
      <c r="E4419" t="s">
        <v>4800</v>
      </c>
      <c r="F4419" t="s">
        <v>24</v>
      </c>
      <c r="G4419">
        <v>2218</v>
      </c>
      <c r="H4419">
        <v>4</v>
      </c>
      <c r="I4419">
        <f t="shared" ref="I4419:I4482" si="69">SUM(G4419:H4419)</f>
        <v>2222</v>
      </c>
      <c r="J4419">
        <v>0.19</v>
      </c>
      <c r="K4419">
        <v>0</v>
      </c>
    </row>
    <row r="4420" spans="1:11" x14ac:dyDescent="0.3">
      <c r="A4420" t="s">
        <v>4025</v>
      </c>
      <c r="B4420" t="s">
        <v>4786</v>
      </c>
      <c r="C4420" s="1">
        <f>VLOOKUP(A4420,[1]Sheet2!A:B,2,0)</f>
        <v>45047</v>
      </c>
      <c r="D4420">
        <v>15</v>
      </c>
      <c r="E4420" t="s">
        <v>4801</v>
      </c>
      <c r="F4420" t="s">
        <v>24</v>
      </c>
      <c r="G4420">
        <v>3826</v>
      </c>
      <c r="H4420">
        <v>12</v>
      </c>
      <c r="I4420">
        <f t="shared" si="69"/>
        <v>3838</v>
      </c>
      <c r="J4420">
        <v>0.32</v>
      </c>
      <c r="K4420">
        <v>0</v>
      </c>
    </row>
    <row r="4421" spans="1:11" x14ac:dyDescent="0.3">
      <c r="A4421" t="s">
        <v>4025</v>
      </c>
      <c r="B4421" t="s">
        <v>4786</v>
      </c>
      <c r="C4421" s="1">
        <f>VLOOKUP(A4421,[1]Sheet2!A:B,2,0)</f>
        <v>45047</v>
      </c>
      <c r="D4421">
        <v>16</v>
      </c>
      <c r="E4421" t="s">
        <v>4802</v>
      </c>
      <c r="F4421" t="s">
        <v>24</v>
      </c>
      <c r="G4421">
        <v>7861</v>
      </c>
      <c r="H4421">
        <v>15</v>
      </c>
      <c r="I4421">
        <f t="shared" si="69"/>
        <v>7876</v>
      </c>
      <c r="J4421">
        <v>0.66</v>
      </c>
      <c r="K4421">
        <v>0</v>
      </c>
    </row>
    <row r="4422" spans="1:11" x14ac:dyDescent="0.3">
      <c r="A4422" t="s">
        <v>4025</v>
      </c>
      <c r="B4422" t="s">
        <v>4786</v>
      </c>
      <c r="C4422" s="1">
        <f>VLOOKUP(A4422,[1]Sheet2!A:B,2,0)</f>
        <v>45047</v>
      </c>
      <c r="D4422">
        <v>17</v>
      </c>
      <c r="E4422" t="s">
        <v>33</v>
      </c>
      <c r="F4422" t="s">
        <v>34</v>
      </c>
      <c r="G4422">
        <v>11800</v>
      </c>
      <c r="H4422">
        <v>120</v>
      </c>
      <c r="I4422">
        <f t="shared" si="69"/>
        <v>11920</v>
      </c>
      <c r="J4422">
        <v>1</v>
      </c>
      <c r="K4422">
        <v>0</v>
      </c>
    </row>
    <row r="4423" spans="1:11" x14ac:dyDescent="0.3">
      <c r="A4423" t="s">
        <v>4025</v>
      </c>
      <c r="B4423" t="s">
        <v>4803</v>
      </c>
      <c r="C4423" s="1">
        <f>VLOOKUP(A4423,[1]Sheet2!A:B,2,0)</f>
        <v>45047</v>
      </c>
      <c r="D4423">
        <v>1</v>
      </c>
      <c r="E4423" t="s">
        <v>4804</v>
      </c>
      <c r="F4423" t="s">
        <v>16</v>
      </c>
      <c r="G4423">
        <v>6822</v>
      </c>
      <c r="H4423">
        <v>46</v>
      </c>
      <c r="I4423">
        <f t="shared" si="69"/>
        <v>6868</v>
      </c>
      <c r="J4423">
        <v>0.76</v>
      </c>
      <c r="K4423">
        <v>0</v>
      </c>
    </row>
    <row r="4424" spans="1:11" x14ac:dyDescent="0.3">
      <c r="A4424" t="s">
        <v>4025</v>
      </c>
      <c r="B4424" t="s">
        <v>4803</v>
      </c>
      <c r="C4424" s="1">
        <f>VLOOKUP(A4424,[1]Sheet2!A:B,2,0)</f>
        <v>45047</v>
      </c>
      <c r="D4424">
        <v>2</v>
      </c>
      <c r="E4424" t="s">
        <v>4805</v>
      </c>
      <c r="F4424" t="s">
        <v>14</v>
      </c>
      <c r="G4424">
        <v>63013</v>
      </c>
      <c r="H4424">
        <v>286</v>
      </c>
      <c r="I4424">
        <f t="shared" si="69"/>
        <v>63299</v>
      </c>
      <c r="J4424">
        <v>7.02</v>
      </c>
      <c r="K4424">
        <v>0</v>
      </c>
    </row>
    <row r="4425" spans="1:11" x14ac:dyDescent="0.3">
      <c r="A4425" t="s">
        <v>4025</v>
      </c>
      <c r="B4425" t="s">
        <v>4803</v>
      </c>
      <c r="C4425" s="1">
        <f>VLOOKUP(A4425,[1]Sheet2!A:B,2,0)</f>
        <v>45047</v>
      </c>
      <c r="D4425">
        <v>3</v>
      </c>
      <c r="E4425" t="s">
        <v>4806</v>
      </c>
      <c r="F4425" t="s">
        <v>770</v>
      </c>
      <c r="G4425">
        <v>456013</v>
      </c>
      <c r="H4425">
        <v>2009</v>
      </c>
      <c r="I4425">
        <f t="shared" si="69"/>
        <v>458022</v>
      </c>
      <c r="J4425">
        <v>50.83</v>
      </c>
      <c r="K4425">
        <v>1</v>
      </c>
    </row>
    <row r="4426" spans="1:11" x14ac:dyDescent="0.3">
      <c r="A4426" t="s">
        <v>4025</v>
      </c>
      <c r="B4426" t="s">
        <v>4803</v>
      </c>
      <c r="C4426" s="1">
        <f>VLOOKUP(A4426,[1]Sheet2!A:B,2,0)</f>
        <v>45047</v>
      </c>
      <c r="D4426">
        <v>4</v>
      </c>
      <c r="E4426" t="s">
        <v>4807</v>
      </c>
      <c r="F4426" t="s">
        <v>4103</v>
      </c>
      <c r="G4426">
        <v>278626</v>
      </c>
      <c r="H4426">
        <v>1074</v>
      </c>
      <c r="I4426">
        <f t="shared" si="69"/>
        <v>279700</v>
      </c>
      <c r="J4426">
        <v>31.04</v>
      </c>
      <c r="K4426">
        <v>0</v>
      </c>
    </row>
    <row r="4427" spans="1:11" x14ac:dyDescent="0.3">
      <c r="A4427" t="s">
        <v>4025</v>
      </c>
      <c r="B4427" t="s">
        <v>4803</v>
      </c>
      <c r="C4427" s="1">
        <f>VLOOKUP(A4427,[1]Sheet2!A:B,2,0)</f>
        <v>45047</v>
      </c>
      <c r="D4427">
        <v>5</v>
      </c>
      <c r="E4427" t="s">
        <v>4808</v>
      </c>
      <c r="F4427" t="s">
        <v>498</v>
      </c>
      <c r="G4427">
        <v>5895</v>
      </c>
      <c r="H4427">
        <v>9</v>
      </c>
      <c r="I4427">
        <f t="shared" si="69"/>
        <v>5904</v>
      </c>
      <c r="J4427">
        <v>0.66</v>
      </c>
      <c r="K4427">
        <v>0</v>
      </c>
    </row>
    <row r="4428" spans="1:11" x14ac:dyDescent="0.3">
      <c r="A4428" t="s">
        <v>4025</v>
      </c>
      <c r="B4428" t="s">
        <v>4803</v>
      </c>
      <c r="C4428" s="1">
        <f>VLOOKUP(A4428,[1]Sheet2!A:B,2,0)</f>
        <v>45047</v>
      </c>
      <c r="D4428">
        <v>6</v>
      </c>
      <c r="E4428" t="s">
        <v>4809</v>
      </c>
      <c r="F4428" t="s">
        <v>4036</v>
      </c>
      <c r="G4428">
        <v>30639</v>
      </c>
      <c r="H4428">
        <v>243</v>
      </c>
      <c r="I4428">
        <f t="shared" si="69"/>
        <v>30882</v>
      </c>
      <c r="J4428">
        <v>3.43</v>
      </c>
      <c r="K4428">
        <v>0</v>
      </c>
    </row>
    <row r="4429" spans="1:11" x14ac:dyDescent="0.3">
      <c r="A4429" t="s">
        <v>4025</v>
      </c>
      <c r="B4429" t="s">
        <v>4803</v>
      </c>
      <c r="C4429" s="1">
        <f>VLOOKUP(A4429,[1]Sheet2!A:B,2,0)</f>
        <v>45047</v>
      </c>
      <c r="D4429">
        <v>7</v>
      </c>
      <c r="E4429" t="s">
        <v>4810</v>
      </c>
      <c r="F4429" t="s">
        <v>1757</v>
      </c>
      <c r="G4429">
        <v>9563</v>
      </c>
      <c r="H4429">
        <v>2</v>
      </c>
      <c r="I4429">
        <f t="shared" si="69"/>
        <v>9565</v>
      </c>
      <c r="J4429">
        <v>1.06</v>
      </c>
      <c r="K4429">
        <v>0</v>
      </c>
    </row>
    <row r="4430" spans="1:11" x14ac:dyDescent="0.3">
      <c r="A4430" t="s">
        <v>4025</v>
      </c>
      <c r="B4430" t="s">
        <v>4803</v>
      </c>
      <c r="C4430" s="1">
        <f>VLOOKUP(A4430,[1]Sheet2!A:B,2,0)</f>
        <v>45047</v>
      </c>
      <c r="D4430">
        <v>8</v>
      </c>
      <c r="E4430" t="s">
        <v>4811</v>
      </c>
      <c r="F4430" t="s">
        <v>226</v>
      </c>
      <c r="G4430">
        <v>2133</v>
      </c>
      <c r="H4430">
        <v>1</v>
      </c>
      <c r="I4430">
        <f t="shared" si="69"/>
        <v>2134</v>
      </c>
      <c r="J4430">
        <v>0.24</v>
      </c>
      <c r="K4430">
        <v>0</v>
      </c>
    </row>
    <row r="4431" spans="1:11" x14ac:dyDescent="0.3">
      <c r="A4431" t="s">
        <v>4025</v>
      </c>
      <c r="B4431" t="s">
        <v>4803</v>
      </c>
      <c r="C4431" s="1">
        <f>VLOOKUP(A4431,[1]Sheet2!A:B,2,0)</f>
        <v>45047</v>
      </c>
      <c r="D4431">
        <v>9</v>
      </c>
      <c r="E4431" t="s">
        <v>4812</v>
      </c>
      <c r="F4431" t="s">
        <v>24</v>
      </c>
      <c r="G4431">
        <v>3252</v>
      </c>
      <c r="H4431">
        <v>5</v>
      </c>
      <c r="I4431">
        <f t="shared" si="69"/>
        <v>3257</v>
      </c>
      <c r="J4431">
        <v>0.36</v>
      </c>
      <c r="K4431">
        <v>0</v>
      </c>
    </row>
    <row r="4432" spans="1:11" x14ac:dyDescent="0.3">
      <c r="A4432" t="s">
        <v>4025</v>
      </c>
      <c r="B4432" t="s">
        <v>4803</v>
      </c>
      <c r="C4432" s="1">
        <f>VLOOKUP(A4432,[1]Sheet2!A:B,2,0)</f>
        <v>45047</v>
      </c>
      <c r="D4432">
        <v>10</v>
      </c>
      <c r="E4432" t="s">
        <v>4813</v>
      </c>
      <c r="F4432" t="s">
        <v>24</v>
      </c>
      <c r="G4432">
        <v>5629</v>
      </c>
      <c r="H4432">
        <v>4</v>
      </c>
      <c r="I4432">
        <f t="shared" si="69"/>
        <v>5633</v>
      </c>
      <c r="J4432">
        <v>0.63</v>
      </c>
      <c r="K4432">
        <v>0</v>
      </c>
    </row>
    <row r="4433" spans="1:11" x14ac:dyDescent="0.3">
      <c r="A4433" t="s">
        <v>4025</v>
      </c>
      <c r="B4433" t="s">
        <v>4803</v>
      </c>
      <c r="C4433" s="1">
        <f>VLOOKUP(A4433,[1]Sheet2!A:B,2,0)</f>
        <v>45047</v>
      </c>
      <c r="D4433">
        <v>11</v>
      </c>
      <c r="E4433" t="s">
        <v>4814</v>
      </c>
      <c r="F4433" t="s">
        <v>24</v>
      </c>
      <c r="G4433">
        <v>17667</v>
      </c>
      <c r="H4433">
        <v>1</v>
      </c>
      <c r="I4433">
        <f t="shared" si="69"/>
        <v>17668</v>
      </c>
      <c r="J4433">
        <v>1.96</v>
      </c>
      <c r="K4433">
        <v>0</v>
      </c>
    </row>
    <row r="4434" spans="1:11" x14ac:dyDescent="0.3">
      <c r="A4434" t="s">
        <v>4025</v>
      </c>
      <c r="B4434" t="s">
        <v>4803</v>
      </c>
      <c r="C4434" s="1">
        <f>VLOOKUP(A4434,[1]Sheet2!A:B,2,0)</f>
        <v>45047</v>
      </c>
      <c r="D4434">
        <v>12</v>
      </c>
      <c r="E4434" t="s">
        <v>4815</v>
      </c>
      <c r="F4434" t="s">
        <v>24</v>
      </c>
      <c r="G4434">
        <v>4388</v>
      </c>
      <c r="H4434">
        <v>5</v>
      </c>
      <c r="I4434">
        <f t="shared" si="69"/>
        <v>4393</v>
      </c>
      <c r="J4434">
        <v>0.49</v>
      </c>
      <c r="K4434">
        <v>0</v>
      </c>
    </row>
    <row r="4435" spans="1:11" x14ac:dyDescent="0.3">
      <c r="A4435" t="s">
        <v>4025</v>
      </c>
      <c r="B4435" t="s">
        <v>4803</v>
      </c>
      <c r="C4435" s="1">
        <f>VLOOKUP(A4435,[1]Sheet2!A:B,2,0)</f>
        <v>45047</v>
      </c>
      <c r="D4435">
        <v>13</v>
      </c>
      <c r="E4435" t="s">
        <v>33</v>
      </c>
      <c r="F4435" t="s">
        <v>34</v>
      </c>
      <c r="G4435">
        <v>13715</v>
      </c>
      <c r="H4435">
        <v>62</v>
      </c>
      <c r="I4435">
        <f t="shared" si="69"/>
        <v>13777</v>
      </c>
      <c r="J4435">
        <v>1.53</v>
      </c>
      <c r="K4435">
        <v>0</v>
      </c>
    </row>
    <row r="4436" spans="1:11" x14ac:dyDescent="0.3">
      <c r="A4436" t="s">
        <v>4025</v>
      </c>
      <c r="B4436" t="s">
        <v>4816</v>
      </c>
      <c r="C4436" s="1">
        <f>VLOOKUP(A4436,[1]Sheet2!A:B,2,0)</f>
        <v>45047</v>
      </c>
      <c r="D4436">
        <v>1</v>
      </c>
      <c r="E4436" t="s">
        <v>4817</v>
      </c>
      <c r="F4436" t="s">
        <v>14</v>
      </c>
      <c r="G4436">
        <v>318740</v>
      </c>
      <c r="H4436">
        <v>764</v>
      </c>
      <c r="I4436">
        <f t="shared" si="69"/>
        <v>319504</v>
      </c>
      <c r="J4436">
        <v>29.23</v>
      </c>
      <c r="K4436">
        <v>0</v>
      </c>
    </row>
    <row r="4437" spans="1:11" x14ac:dyDescent="0.3">
      <c r="A4437" t="s">
        <v>4025</v>
      </c>
      <c r="B4437" t="s">
        <v>4816</v>
      </c>
      <c r="C4437" s="1">
        <f>VLOOKUP(A4437,[1]Sheet2!A:B,2,0)</f>
        <v>45047</v>
      </c>
      <c r="D4437">
        <v>2</v>
      </c>
      <c r="E4437" t="s">
        <v>4818</v>
      </c>
      <c r="F4437" t="s">
        <v>18</v>
      </c>
      <c r="G4437">
        <v>652212</v>
      </c>
      <c r="H4437">
        <v>3174</v>
      </c>
      <c r="I4437">
        <f t="shared" si="69"/>
        <v>655386</v>
      </c>
      <c r="J4437">
        <v>59.96</v>
      </c>
      <c r="K4437">
        <v>1</v>
      </c>
    </row>
    <row r="4438" spans="1:11" x14ac:dyDescent="0.3">
      <c r="A4438" t="s">
        <v>4025</v>
      </c>
      <c r="B4438" t="s">
        <v>4816</v>
      </c>
      <c r="C4438" s="1">
        <f>VLOOKUP(A4438,[1]Sheet2!A:B,2,0)</f>
        <v>45047</v>
      </c>
      <c r="D4438">
        <v>3</v>
      </c>
      <c r="E4438" t="s">
        <v>4819</v>
      </c>
      <c r="F4438" t="s">
        <v>16</v>
      </c>
      <c r="G4438">
        <v>5690</v>
      </c>
      <c r="H4438">
        <v>15</v>
      </c>
      <c r="I4438">
        <f t="shared" si="69"/>
        <v>5705</v>
      </c>
      <c r="J4438">
        <v>0.52</v>
      </c>
      <c r="K4438">
        <v>0</v>
      </c>
    </row>
    <row r="4439" spans="1:11" x14ac:dyDescent="0.3">
      <c r="A4439" t="s">
        <v>4025</v>
      </c>
      <c r="B4439" t="s">
        <v>4816</v>
      </c>
      <c r="C4439" s="1">
        <f>VLOOKUP(A4439,[1]Sheet2!A:B,2,0)</f>
        <v>45047</v>
      </c>
      <c r="D4439">
        <v>4</v>
      </c>
      <c r="E4439" t="s">
        <v>4820</v>
      </c>
      <c r="F4439" t="s">
        <v>4821</v>
      </c>
      <c r="G4439">
        <v>1408</v>
      </c>
      <c r="H4439">
        <v>17</v>
      </c>
      <c r="I4439">
        <f t="shared" si="69"/>
        <v>1425</v>
      </c>
      <c r="J4439">
        <v>0.13</v>
      </c>
      <c r="K4439">
        <v>0</v>
      </c>
    </row>
    <row r="4440" spans="1:11" x14ac:dyDescent="0.3">
      <c r="A4440" t="s">
        <v>4025</v>
      </c>
      <c r="B4440" t="s">
        <v>4816</v>
      </c>
      <c r="C4440" s="1">
        <f>VLOOKUP(A4440,[1]Sheet2!A:B,2,0)</f>
        <v>45047</v>
      </c>
      <c r="D4440">
        <v>5</v>
      </c>
      <c r="E4440" t="s">
        <v>4822</v>
      </c>
      <c r="F4440" t="s">
        <v>337</v>
      </c>
      <c r="G4440">
        <v>1670</v>
      </c>
      <c r="H4440">
        <v>9</v>
      </c>
      <c r="I4440">
        <f t="shared" si="69"/>
        <v>1679</v>
      </c>
      <c r="J4440">
        <v>0.15</v>
      </c>
      <c r="K4440">
        <v>0</v>
      </c>
    </row>
    <row r="4441" spans="1:11" x14ac:dyDescent="0.3">
      <c r="A4441" t="s">
        <v>4025</v>
      </c>
      <c r="B4441" t="s">
        <v>4816</v>
      </c>
      <c r="C4441" s="1">
        <f>VLOOKUP(A4441,[1]Sheet2!A:B,2,0)</f>
        <v>45047</v>
      </c>
      <c r="D4441">
        <v>6</v>
      </c>
      <c r="E4441" t="s">
        <v>4823</v>
      </c>
      <c r="F4441" t="s">
        <v>4036</v>
      </c>
      <c r="G4441">
        <v>88108</v>
      </c>
      <c r="H4441">
        <v>257</v>
      </c>
      <c r="I4441">
        <f t="shared" si="69"/>
        <v>88365</v>
      </c>
      <c r="J4441">
        <v>8.08</v>
      </c>
      <c r="K4441">
        <v>0</v>
      </c>
    </row>
    <row r="4442" spans="1:11" x14ac:dyDescent="0.3">
      <c r="A4442" t="s">
        <v>4025</v>
      </c>
      <c r="B4442" t="s">
        <v>4816</v>
      </c>
      <c r="C4442" s="1">
        <f>VLOOKUP(A4442,[1]Sheet2!A:B,2,0)</f>
        <v>45047</v>
      </c>
      <c r="D4442">
        <v>7</v>
      </c>
      <c r="E4442" t="s">
        <v>4824</v>
      </c>
      <c r="F4442" t="s">
        <v>2749</v>
      </c>
      <c r="G4442">
        <v>1606</v>
      </c>
      <c r="H4442">
        <v>1</v>
      </c>
      <c r="I4442">
        <f t="shared" si="69"/>
        <v>1607</v>
      </c>
      <c r="J4442">
        <v>0.15</v>
      </c>
      <c r="K4442">
        <v>0</v>
      </c>
    </row>
    <row r="4443" spans="1:11" x14ac:dyDescent="0.3">
      <c r="A4443" t="s">
        <v>4025</v>
      </c>
      <c r="B4443" t="s">
        <v>4816</v>
      </c>
      <c r="C4443" s="1">
        <f>VLOOKUP(A4443,[1]Sheet2!A:B,2,0)</f>
        <v>45047</v>
      </c>
      <c r="D4443">
        <v>8</v>
      </c>
      <c r="E4443" t="s">
        <v>4825</v>
      </c>
      <c r="F4443" t="s">
        <v>278</v>
      </c>
      <c r="G4443">
        <v>1102</v>
      </c>
      <c r="H4443">
        <v>1</v>
      </c>
      <c r="I4443">
        <f t="shared" si="69"/>
        <v>1103</v>
      </c>
      <c r="J4443">
        <v>0.1</v>
      </c>
      <c r="K4443">
        <v>0</v>
      </c>
    </row>
    <row r="4444" spans="1:11" x14ac:dyDescent="0.3">
      <c r="A4444" t="s">
        <v>4025</v>
      </c>
      <c r="B4444" t="s">
        <v>4816</v>
      </c>
      <c r="C4444" s="1">
        <f>VLOOKUP(A4444,[1]Sheet2!A:B,2,0)</f>
        <v>45047</v>
      </c>
      <c r="D4444">
        <v>9</v>
      </c>
      <c r="E4444" t="s">
        <v>4826</v>
      </c>
      <c r="F4444" t="s">
        <v>24</v>
      </c>
      <c r="G4444">
        <v>979</v>
      </c>
      <c r="H4444">
        <v>6</v>
      </c>
      <c r="I4444">
        <f t="shared" si="69"/>
        <v>985</v>
      </c>
      <c r="J4444">
        <v>0.09</v>
      </c>
      <c r="K4444">
        <v>0</v>
      </c>
    </row>
    <row r="4445" spans="1:11" x14ac:dyDescent="0.3">
      <c r="A4445" t="s">
        <v>4025</v>
      </c>
      <c r="B4445" t="s">
        <v>4816</v>
      </c>
      <c r="C4445" s="1">
        <f>VLOOKUP(A4445,[1]Sheet2!A:B,2,0)</f>
        <v>45047</v>
      </c>
      <c r="D4445">
        <v>10</v>
      </c>
      <c r="E4445" t="s">
        <v>4827</v>
      </c>
      <c r="F4445" t="s">
        <v>24</v>
      </c>
      <c r="G4445">
        <v>1140</v>
      </c>
      <c r="H4445">
        <v>1</v>
      </c>
      <c r="I4445">
        <f t="shared" si="69"/>
        <v>1141</v>
      </c>
      <c r="J4445">
        <v>0.1</v>
      </c>
      <c r="K4445">
        <v>0</v>
      </c>
    </row>
    <row r="4446" spans="1:11" x14ac:dyDescent="0.3">
      <c r="A4446" t="s">
        <v>4025</v>
      </c>
      <c r="B4446" t="s">
        <v>4816</v>
      </c>
      <c r="C4446" s="1">
        <f>VLOOKUP(A4446,[1]Sheet2!A:B,2,0)</f>
        <v>45047</v>
      </c>
      <c r="D4446">
        <v>11</v>
      </c>
      <c r="E4446" t="s">
        <v>4828</v>
      </c>
      <c r="F4446" t="s">
        <v>24</v>
      </c>
      <c r="G4446">
        <v>2580</v>
      </c>
      <c r="H4446">
        <v>1</v>
      </c>
      <c r="I4446">
        <f t="shared" si="69"/>
        <v>2581</v>
      </c>
      <c r="J4446">
        <v>0.24</v>
      </c>
      <c r="K4446">
        <v>0</v>
      </c>
    </row>
    <row r="4447" spans="1:11" x14ac:dyDescent="0.3">
      <c r="A4447" t="s">
        <v>4025</v>
      </c>
      <c r="B4447" t="s">
        <v>4816</v>
      </c>
      <c r="C4447" s="1">
        <f>VLOOKUP(A4447,[1]Sheet2!A:B,2,0)</f>
        <v>45047</v>
      </c>
      <c r="D4447">
        <v>12</v>
      </c>
      <c r="E4447" t="s">
        <v>4829</v>
      </c>
      <c r="F4447" t="s">
        <v>24</v>
      </c>
      <c r="G4447">
        <v>4270</v>
      </c>
      <c r="H4447">
        <v>4</v>
      </c>
      <c r="I4447">
        <f t="shared" si="69"/>
        <v>4274</v>
      </c>
      <c r="J4447">
        <v>0.39</v>
      </c>
      <c r="K4447">
        <v>0</v>
      </c>
    </row>
    <row r="4448" spans="1:11" x14ac:dyDescent="0.3">
      <c r="A4448" t="s">
        <v>4025</v>
      </c>
      <c r="B4448" t="s">
        <v>4816</v>
      </c>
      <c r="C4448" s="1">
        <f>VLOOKUP(A4448,[1]Sheet2!A:B,2,0)</f>
        <v>45047</v>
      </c>
      <c r="D4448">
        <v>13</v>
      </c>
      <c r="E4448" t="s">
        <v>33</v>
      </c>
      <c r="F4448" t="s">
        <v>34</v>
      </c>
      <c r="G4448">
        <v>9188</v>
      </c>
      <c r="H4448">
        <v>28</v>
      </c>
      <c r="I4448">
        <f t="shared" si="69"/>
        <v>9216</v>
      </c>
      <c r="J4448">
        <v>0.84</v>
      </c>
      <c r="K4448">
        <v>0</v>
      </c>
    </row>
    <row r="4449" spans="1:11" x14ac:dyDescent="0.3">
      <c r="A4449" t="s">
        <v>4025</v>
      </c>
      <c r="B4449" t="s">
        <v>4830</v>
      </c>
      <c r="C4449" s="1">
        <f>VLOOKUP(A4449,[1]Sheet2!A:B,2,0)</f>
        <v>45047</v>
      </c>
      <c r="D4449">
        <v>1</v>
      </c>
      <c r="E4449" t="s">
        <v>4831</v>
      </c>
      <c r="F4449" t="s">
        <v>16</v>
      </c>
      <c r="G4449">
        <v>5418</v>
      </c>
      <c r="H4449">
        <v>58</v>
      </c>
      <c r="I4449">
        <f t="shared" si="69"/>
        <v>5476</v>
      </c>
      <c r="J4449">
        <v>0.46</v>
      </c>
      <c r="K4449">
        <v>0</v>
      </c>
    </row>
    <row r="4450" spans="1:11" x14ac:dyDescent="0.3">
      <c r="A4450" t="s">
        <v>4025</v>
      </c>
      <c r="B4450" t="s">
        <v>4830</v>
      </c>
      <c r="C4450" s="1">
        <f>VLOOKUP(A4450,[1]Sheet2!A:B,2,0)</f>
        <v>45047</v>
      </c>
      <c r="D4450">
        <v>2</v>
      </c>
      <c r="E4450" t="s">
        <v>4832</v>
      </c>
      <c r="F4450" t="s">
        <v>18</v>
      </c>
      <c r="G4450">
        <v>503615</v>
      </c>
      <c r="H4450">
        <v>5380</v>
      </c>
      <c r="I4450">
        <f t="shared" si="69"/>
        <v>508995</v>
      </c>
      <c r="J4450">
        <v>42.77</v>
      </c>
      <c r="K4450">
        <v>1</v>
      </c>
    </row>
    <row r="4451" spans="1:11" x14ac:dyDescent="0.3">
      <c r="A4451" t="s">
        <v>4025</v>
      </c>
      <c r="B4451" t="s">
        <v>4830</v>
      </c>
      <c r="C4451" s="1">
        <f>VLOOKUP(A4451,[1]Sheet2!A:B,2,0)</f>
        <v>45047</v>
      </c>
      <c r="D4451">
        <v>3</v>
      </c>
      <c r="E4451" t="s">
        <v>4833</v>
      </c>
      <c r="F4451" t="s">
        <v>935</v>
      </c>
      <c r="G4451">
        <v>7192</v>
      </c>
      <c r="H4451">
        <v>21</v>
      </c>
      <c r="I4451">
        <f t="shared" si="69"/>
        <v>7213</v>
      </c>
      <c r="J4451">
        <v>0.61</v>
      </c>
      <c r="K4451">
        <v>0</v>
      </c>
    </row>
    <row r="4452" spans="1:11" x14ac:dyDescent="0.3">
      <c r="A4452" t="s">
        <v>4025</v>
      </c>
      <c r="B4452" t="s">
        <v>4830</v>
      </c>
      <c r="C4452" s="1">
        <f>VLOOKUP(A4452,[1]Sheet2!A:B,2,0)</f>
        <v>45047</v>
      </c>
      <c r="D4452">
        <v>4</v>
      </c>
      <c r="E4452" t="s">
        <v>4834</v>
      </c>
      <c r="F4452" t="s">
        <v>4036</v>
      </c>
      <c r="G4452">
        <v>297349</v>
      </c>
      <c r="H4452">
        <v>2885</v>
      </c>
      <c r="I4452">
        <f t="shared" si="69"/>
        <v>300234</v>
      </c>
      <c r="J4452">
        <v>25.23</v>
      </c>
      <c r="K4452">
        <v>0</v>
      </c>
    </row>
    <row r="4453" spans="1:11" x14ac:dyDescent="0.3">
      <c r="A4453" t="s">
        <v>4025</v>
      </c>
      <c r="B4453" t="s">
        <v>4830</v>
      </c>
      <c r="C4453" s="1">
        <f>VLOOKUP(A4453,[1]Sheet2!A:B,2,0)</f>
        <v>45047</v>
      </c>
      <c r="D4453">
        <v>5</v>
      </c>
      <c r="E4453" t="s">
        <v>4835</v>
      </c>
      <c r="F4453" t="s">
        <v>498</v>
      </c>
      <c r="G4453">
        <v>3572</v>
      </c>
      <c r="H4453">
        <v>14</v>
      </c>
      <c r="I4453">
        <f t="shared" si="69"/>
        <v>3586</v>
      </c>
      <c r="J4453">
        <v>0.3</v>
      </c>
      <c r="K4453">
        <v>0</v>
      </c>
    </row>
    <row r="4454" spans="1:11" x14ac:dyDescent="0.3">
      <c r="A4454" t="s">
        <v>4025</v>
      </c>
      <c r="B4454" t="s">
        <v>4830</v>
      </c>
      <c r="C4454" s="1">
        <f>VLOOKUP(A4454,[1]Sheet2!A:B,2,0)</f>
        <v>45047</v>
      </c>
      <c r="D4454">
        <v>6</v>
      </c>
      <c r="E4454" t="s">
        <v>4836</v>
      </c>
      <c r="F4454" t="s">
        <v>4284</v>
      </c>
      <c r="G4454">
        <v>342016</v>
      </c>
      <c r="H4454">
        <v>2627</v>
      </c>
      <c r="I4454">
        <f t="shared" si="69"/>
        <v>344643</v>
      </c>
      <c r="J4454">
        <v>28.96</v>
      </c>
      <c r="K4454">
        <v>0</v>
      </c>
    </row>
    <row r="4455" spans="1:11" x14ac:dyDescent="0.3">
      <c r="A4455" t="s">
        <v>4025</v>
      </c>
      <c r="B4455" t="s">
        <v>4830</v>
      </c>
      <c r="C4455" s="1">
        <f>VLOOKUP(A4455,[1]Sheet2!A:B,2,0)</f>
        <v>45047</v>
      </c>
      <c r="D4455">
        <v>7</v>
      </c>
      <c r="E4455" t="s">
        <v>4837</v>
      </c>
      <c r="F4455" t="s">
        <v>24</v>
      </c>
      <c r="G4455">
        <v>2337</v>
      </c>
      <c r="H4455">
        <v>5</v>
      </c>
      <c r="I4455">
        <f t="shared" si="69"/>
        <v>2342</v>
      </c>
      <c r="J4455">
        <v>0.2</v>
      </c>
      <c r="K4455">
        <v>0</v>
      </c>
    </row>
    <row r="4456" spans="1:11" x14ac:dyDescent="0.3">
      <c r="A4456" t="s">
        <v>4025</v>
      </c>
      <c r="B4456" t="s">
        <v>4830</v>
      </c>
      <c r="C4456" s="1">
        <f>VLOOKUP(A4456,[1]Sheet2!A:B,2,0)</f>
        <v>45047</v>
      </c>
      <c r="D4456">
        <v>8</v>
      </c>
      <c r="E4456" t="s">
        <v>4838</v>
      </c>
      <c r="F4456" t="s">
        <v>24</v>
      </c>
      <c r="G4456">
        <v>1321</v>
      </c>
      <c r="H4456">
        <v>2</v>
      </c>
      <c r="I4456">
        <f t="shared" si="69"/>
        <v>1323</v>
      </c>
      <c r="J4456">
        <v>0.11</v>
      </c>
      <c r="K4456">
        <v>0</v>
      </c>
    </row>
    <row r="4457" spans="1:11" x14ac:dyDescent="0.3">
      <c r="A4457" t="s">
        <v>4025</v>
      </c>
      <c r="B4457" t="s">
        <v>4830</v>
      </c>
      <c r="C4457" s="1">
        <f>VLOOKUP(A4457,[1]Sheet2!A:B,2,0)</f>
        <v>45047</v>
      </c>
      <c r="D4457">
        <v>9</v>
      </c>
      <c r="E4457" t="s">
        <v>4839</v>
      </c>
      <c r="F4457" t="s">
        <v>24</v>
      </c>
      <c r="G4457">
        <v>1274</v>
      </c>
      <c r="H4457">
        <v>2</v>
      </c>
      <c r="I4457">
        <f t="shared" si="69"/>
        <v>1276</v>
      </c>
      <c r="J4457">
        <v>0.11</v>
      </c>
      <c r="K4457">
        <v>0</v>
      </c>
    </row>
    <row r="4458" spans="1:11" x14ac:dyDescent="0.3">
      <c r="A4458" t="s">
        <v>4025</v>
      </c>
      <c r="B4458" t="s">
        <v>4830</v>
      </c>
      <c r="C4458" s="1">
        <f>VLOOKUP(A4458,[1]Sheet2!A:B,2,0)</f>
        <v>45047</v>
      </c>
      <c r="D4458">
        <v>10</v>
      </c>
      <c r="E4458" t="s">
        <v>4840</v>
      </c>
      <c r="F4458" t="s">
        <v>24</v>
      </c>
      <c r="G4458">
        <v>2682</v>
      </c>
      <c r="H4458">
        <v>3</v>
      </c>
      <c r="I4458">
        <f t="shared" si="69"/>
        <v>2685</v>
      </c>
      <c r="J4458">
        <v>0.23</v>
      </c>
      <c r="K4458">
        <v>0</v>
      </c>
    </row>
    <row r="4459" spans="1:11" x14ac:dyDescent="0.3">
      <c r="A4459" t="s">
        <v>4025</v>
      </c>
      <c r="B4459" t="s">
        <v>4830</v>
      </c>
      <c r="C4459" s="1">
        <f>VLOOKUP(A4459,[1]Sheet2!A:B,2,0)</f>
        <v>45047</v>
      </c>
      <c r="D4459">
        <v>11</v>
      </c>
      <c r="E4459" t="s">
        <v>4841</v>
      </c>
      <c r="F4459" t="s">
        <v>24</v>
      </c>
      <c r="G4459">
        <v>1864</v>
      </c>
      <c r="H4459">
        <v>6</v>
      </c>
      <c r="I4459">
        <f t="shared" si="69"/>
        <v>1870</v>
      </c>
      <c r="J4459">
        <v>0.16</v>
      </c>
      <c r="K4459">
        <v>0</v>
      </c>
    </row>
    <row r="4460" spans="1:11" x14ac:dyDescent="0.3">
      <c r="A4460" t="s">
        <v>4025</v>
      </c>
      <c r="B4460" t="s">
        <v>4830</v>
      </c>
      <c r="C4460" s="1">
        <f>VLOOKUP(A4460,[1]Sheet2!A:B,2,0)</f>
        <v>45047</v>
      </c>
      <c r="D4460">
        <v>12</v>
      </c>
      <c r="E4460" t="s">
        <v>4842</v>
      </c>
      <c r="F4460" t="s">
        <v>24</v>
      </c>
      <c r="G4460">
        <v>3690</v>
      </c>
      <c r="H4460">
        <v>40</v>
      </c>
      <c r="I4460">
        <f t="shared" si="69"/>
        <v>3730</v>
      </c>
      <c r="J4460">
        <v>0.31</v>
      </c>
      <c r="K4460">
        <v>0</v>
      </c>
    </row>
    <row r="4461" spans="1:11" x14ac:dyDescent="0.3">
      <c r="A4461" t="s">
        <v>4025</v>
      </c>
      <c r="B4461" t="s">
        <v>4830</v>
      </c>
      <c r="C4461" s="1">
        <f>VLOOKUP(A4461,[1]Sheet2!A:B,2,0)</f>
        <v>45047</v>
      </c>
      <c r="D4461">
        <v>13</v>
      </c>
      <c r="E4461" t="s">
        <v>33</v>
      </c>
      <c r="F4461" t="s">
        <v>34</v>
      </c>
      <c r="G4461">
        <v>6493</v>
      </c>
      <c r="H4461">
        <v>92</v>
      </c>
      <c r="I4461">
        <f t="shared" si="69"/>
        <v>6585</v>
      </c>
      <c r="J4461">
        <v>0.55000000000000004</v>
      </c>
      <c r="K4461">
        <v>0</v>
      </c>
    </row>
    <row r="4462" spans="1:11" x14ac:dyDescent="0.3">
      <c r="A4462" t="s">
        <v>4025</v>
      </c>
      <c r="B4462" t="s">
        <v>4843</v>
      </c>
      <c r="C4462" s="1">
        <f>VLOOKUP(A4462,[1]Sheet2!A:B,2,0)</f>
        <v>45047</v>
      </c>
      <c r="D4462">
        <v>1</v>
      </c>
      <c r="E4462" t="s">
        <v>4844</v>
      </c>
      <c r="F4462" t="s">
        <v>16</v>
      </c>
      <c r="G4462">
        <v>6826</v>
      </c>
      <c r="H4462">
        <v>137</v>
      </c>
      <c r="I4462">
        <f t="shared" si="69"/>
        <v>6963</v>
      </c>
      <c r="J4462">
        <v>0.62</v>
      </c>
      <c r="K4462">
        <v>0</v>
      </c>
    </row>
    <row r="4463" spans="1:11" x14ac:dyDescent="0.3">
      <c r="A4463" t="s">
        <v>4025</v>
      </c>
      <c r="B4463" t="s">
        <v>4843</v>
      </c>
      <c r="C4463" s="1">
        <f>VLOOKUP(A4463,[1]Sheet2!A:B,2,0)</f>
        <v>45047</v>
      </c>
      <c r="D4463">
        <v>2</v>
      </c>
      <c r="E4463" t="s">
        <v>4845</v>
      </c>
      <c r="F4463" t="s">
        <v>571</v>
      </c>
      <c r="G4463">
        <v>576078</v>
      </c>
      <c r="H4463">
        <v>2948</v>
      </c>
      <c r="I4463">
        <f t="shared" si="69"/>
        <v>579026</v>
      </c>
      <c r="J4463">
        <v>51.91</v>
      </c>
      <c r="K4463">
        <v>1</v>
      </c>
    </row>
    <row r="4464" spans="1:11" x14ac:dyDescent="0.3">
      <c r="A4464" t="s">
        <v>4025</v>
      </c>
      <c r="B4464" t="s">
        <v>4843</v>
      </c>
      <c r="C4464" s="1">
        <f>VLOOKUP(A4464,[1]Sheet2!A:B,2,0)</f>
        <v>45047</v>
      </c>
      <c r="D4464">
        <v>3</v>
      </c>
      <c r="E4464" t="s">
        <v>4846</v>
      </c>
      <c r="F4464" t="s">
        <v>770</v>
      </c>
      <c r="G4464">
        <v>449661</v>
      </c>
      <c r="H4464">
        <v>2837</v>
      </c>
      <c r="I4464">
        <f t="shared" si="69"/>
        <v>452498</v>
      </c>
      <c r="J4464">
        <v>40.57</v>
      </c>
      <c r="K4464">
        <v>0</v>
      </c>
    </row>
    <row r="4465" spans="1:11" x14ac:dyDescent="0.3">
      <c r="A4465" t="s">
        <v>4025</v>
      </c>
      <c r="B4465" t="s">
        <v>4843</v>
      </c>
      <c r="C4465" s="1">
        <f>VLOOKUP(A4465,[1]Sheet2!A:B,2,0)</f>
        <v>45047</v>
      </c>
      <c r="D4465">
        <v>4</v>
      </c>
      <c r="E4465" t="s">
        <v>4847</v>
      </c>
      <c r="F4465" t="s">
        <v>1757</v>
      </c>
      <c r="G4465">
        <v>5036</v>
      </c>
      <c r="H4465">
        <v>19</v>
      </c>
      <c r="I4465">
        <f t="shared" si="69"/>
        <v>5055</v>
      </c>
      <c r="J4465">
        <v>0.45</v>
      </c>
      <c r="K4465">
        <v>0</v>
      </c>
    </row>
    <row r="4466" spans="1:11" x14ac:dyDescent="0.3">
      <c r="A4466" t="s">
        <v>4025</v>
      </c>
      <c r="B4466" t="s">
        <v>4843</v>
      </c>
      <c r="C4466" s="1">
        <f>VLOOKUP(A4466,[1]Sheet2!A:B,2,0)</f>
        <v>45047</v>
      </c>
      <c r="D4466">
        <v>5</v>
      </c>
      <c r="E4466" t="s">
        <v>4848</v>
      </c>
      <c r="F4466" t="s">
        <v>4036</v>
      </c>
      <c r="G4466">
        <v>40563</v>
      </c>
      <c r="H4466">
        <v>110</v>
      </c>
      <c r="I4466">
        <f t="shared" si="69"/>
        <v>40673</v>
      </c>
      <c r="J4466">
        <v>3.65</v>
      </c>
      <c r="K4466">
        <v>0</v>
      </c>
    </row>
    <row r="4467" spans="1:11" x14ac:dyDescent="0.3">
      <c r="A4467" t="s">
        <v>4025</v>
      </c>
      <c r="B4467" t="s">
        <v>4843</v>
      </c>
      <c r="C4467" s="1">
        <f>VLOOKUP(A4467,[1]Sheet2!A:B,2,0)</f>
        <v>45047</v>
      </c>
      <c r="D4467">
        <v>6</v>
      </c>
      <c r="E4467" t="s">
        <v>4849</v>
      </c>
      <c r="F4467" t="s">
        <v>24</v>
      </c>
      <c r="G4467">
        <v>2399</v>
      </c>
      <c r="H4467">
        <v>13</v>
      </c>
      <c r="I4467">
        <f t="shared" si="69"/>
        <v>2412</v>
      </c>
      <c r="J4467">
        <v>0.22</v>
      </c>
      <c r="K4467">
        <v>0</v>
      </c>
    </row>
    <row r="4468" spans="1:11" x14ac:dyDescent="0.3">
      <c r="A4468" t="s">
        <v>4025</v>
      </c>
      <c r="B4468" t="s">
        <v>4843</v>
      </c>
      <c r="C4468" s="1">
        <f>VLOOKUP(A4468,[1]Sheet2!A:B,2,0)</f>
        <v>45047</v>
      </c>
      <c r="D4468">
        <v>7</v>
      </c>
      <c r="E4468" t="s">
        <v>4850</v>
      </c>
      <c r="F4468" t="s">
        <v>24</v>
      </c>
      <c r="G4468">
        <v>5128</v>
      </c>
      <c r="H4468">
        <v>13</v>
      </c>
      <c r="I4468">
        <f t="shared" si="69"/>
        <v>5141</v>
      </c>
      <c r="J4468">
        <v>0.46</v>
      </c>
      <c r="K4468">
        <v>0</v>
      </c>
    </row>
    <row r="4469" spans="1:11" x14ac:dyDescent="0.3">
      <c r="A4469" t="s">
        <v>4025</v>
      </c>
      <c r="B4469" t="s">
        <v>4843</v>
      </c>
      <c r="C4469" s="1">
        <f>VLOOKUP(A4469,[1]Sheet2!A:B,2,0)</f>
        <v>45047</v>
      </c>
      <c r="D4469">
        <v>8</v>
      </c>
      <c r="E4469" t="s">
        <v>4851</v>
      </c>
      <c r="F4469" t="s">
        <v>24</v>
      </c>
      <c r="G4469">
        <v>5830</v>
      </c>
      <c r="H4469">
        <v>16</v>
      </c>
      <c r="I4469">
        <f t="shared" si="69"/>
        <v>5846</v>
      </c>
      <c r="J4469">
        <v>0.52</v>
      </c>
      <c r="K4469">
        <v>0</v>
      </c>
    </row>
    <row r="4470" spans="1:11" x14ac:dyDescent="0.3">
      <c r="A4470" t="s">
        <v>4025</v>
      </c>
      <c r="B4470" t="s">
        <v>4843</v>
      </c>
      <c r="C4470" s="1">
        <f>VLOOKUP(A4470,[1]Sheet2!A:B,2,0)</f>
        <v>45047</v>
      </c>
      <c r="D4470">
        <v>9</v>
      </c>
      <c r="E4470" t="s">
        <v>4852</v>
      </c>
      <c r="F4470" t="s">
        <v>24</v>
      </c>
      <c r="G4470">
        <v>8572</v>
      </c>
      <c r="H4470">
        <v>21</v>
      </c>
      <c r="I4470">
        <f t="shared" si="69"/>
        <v>8593</v>
      </c>
      <c r="J4470">
        <v>0.77</v>
      </c>
      <c r="K4470">
        <v>0</v>
      </c>
    </row>
    <row r="4471" spans="1:11" x14ac:dyDescent="0.3">
      <c r="A4471" t="s">
        <v>4025</v>
      </c>
      <c r="B4471" t="s">
        <v>4843</v>
      </c>
      <c r="C4471" s="1">
        <f>VLOOKUP(A4471,[1]Sheet2!A:B,2,0)</f>
        <v>45047</v>
      </c>
      <c r="D4471">
        <v>10</v>
      </c>
      <c r="E4471" t="s">
        <v>33</v>
      </c>
      <c r="F4471" t="s">
        <v>34</v>
      </c>
      <c r="G4471">
        <v>9167</v>
      </c>
      <c r="H4471">
        <v>60</v>
      </c>
      <c r="I4471">
        <f t="shared" si="69"/>
        <v>9227</v>
      </c>
      <c r="J4471">
        <v>0.83</v>
      </c>
      <c r="K4471">
        <v>0</v>
      </c>
    </row>
    <row r="4472" spans="1:11" x14ac:dyDescent="0.3">
      <c r="A4472" t="s">
        <v>4025</v>
      </c>
      <c r="B4472" t="s">
        <v>4853</v>
      </c>
      <c r="C4472" s="1">
        <f>VLOOKUP(A4472,[1]Sheet2!A:B,2,0)</f>
        <v>45047</v>
      </c>
      <c r="D4472">
        <v>1</v>
      </c>
      <c r="E4472" t="s">
        <v>4854</v>
      </c>
      <c r="F4472" t="s">
        <v>14</v>
      </c>
      <c r="G4472">
        <v>364113</v>
      </c>
      <c r="H4472">
        <v>2512</v>
      </c>
      <c r="I4472">
        <f t="shared" si="69"/>
        <v>366625</v>
      </c>
      <c r="J4472">
        <v>35.619999999999997</v>
      </c>
      <c r="K4472">
        <v>0</v>
      </c>
    </row>
    <row r="4473" spans="1:11" x14ac:dyDescent="0.3">
      <c r="A4473" t="s">
        <v>4025</v>
      </c>
      <c r="B4473" t="s">
        <v>4853</v>
      </c>
      <c r="C4473" s="1">
        <f>VLOOKUP(A4473,[1]Sheet2!A:B,2,0)</f>
        <v>45047</v>
      </c>
      <c r="D4473">
        <v>2</v>
      </c>
      <c r="E4473" t="s">
        <v>4855</v>
      </c>
      <c r="F4473" t="s">
        <v>69</v>
      </c>
      <c r="G4473">
        <v>20264</v>
      </c>
      <c r="H4473">
        <v>36</v>
      </c>
      <c r="I4473">
        <f t="shared" si="69"/>
        <v>20300</v>
      </c>
      <c r="J4473">
        <v>1.97</v>
      </c>
      <c r="K4473">
        <v>0</v>
      </c>
    </row>
    <row r="4474" spans="1:11" x14ac:dyDescent="0.3">
      <c r="A4474" t="s">
        <v>4025</v>
      </c>
      <c r="B4474" t="s">
        <v>4853</v>
      </c>
      <c r="C4474" s="1">
        <f>VLOOKUP(A4474,[1]Sheet2!A:B,2,0)</f>
        <v>45047</v>
      </c>
      <c r="D4474">
        <v>3</v>
      </c>
      <c r="E4474" t="s">
        <v>4856</v>
      </c>
      <c r="F4474" t="s">
        <v>770</v>
      </c>
      <c r="G4474">
        <v>483449</v>
      </c>
      <c r="H4474">
        <v>3371</v>
      </c>
      <c r="I4474">
        <f t="shared" si="69"/>
        <v>486820</v>
      </c>
      <c r="J4474">
        <v>47.29</v>
      </c>
      <c r="K4474">
        <v>1</v>
      </c>
    </row>
    <row r="4475" spans="1:11" x14ac:dyDescent="0.3">
      <c r="A4475" t="s">
        <v>4025</v>
      </c>
      <c r="B4475" t="s">
        <v>4853</v>
      </c>
      <c r="C4475" s="1">
        <f>VLOOKUP(A4475,[1]Sheet2!A:B,2,0)</f>
        <v>45047</v>
      </c>
      <c r="D4475">
        <v>4</v>
      </c>
      <c r="E4475" t="s">
        <v>4857</v>
      </c>
      <c r="F4475" t="s">
        <v>16</v>
      </c>
      <c r="G4475">
        <v>5974</v>
      </c>
      <c r="H4475">
        <v>32</v>
      </c>
      <c r="I4475">
        <f t="shared" si="69"/>
        <v>6006</v>
      </c>
      <c r="J4475">
        <v>0.57999999999999996</v>
      </c>
      <c r="K4475">
        <v>0</v>
      </c>
    </row>
    <row r="4476" spans="1:11" x14ac:dyDescent="0.3">
      <c r="A4476" t="s">
        <v>4025</v>
      </c>
      <c r="B4476" t="s">
        <v>4853</v>
      </c>
      <c r="C4476" s="1">
        <f>VLOOKUP(A4476,[1]Sheet2!A:B,2,0)</f>
        <v>45047</v>
      </c>
      <c r="D4476">
        <v>5</v>
      </c>
      <c r="E4476" t="s">
        <v>4858</v>
      </c>
      <c r="F4476" t="s">
        <v>4238</v>
      </c>
      <c r="G4476">
        <v>1951</v>
      </c>
      <c r="H4476">
        <v>19</v>
      </c>
      <c r="I4476">
        <f t="shared" si="69"/>
        <v>1970</v>
      </c>
      <c r="J4476">
        <v>0.19</v>
      </c>
      <c r="K4476">
        <v>0</v>
      </c>
    </row>
    <row r="4477" spans="1:11" x14ac:dyDescent="0.3">
      <c r="A4477" t="s">
        <v>4025</v>
      </c>
      <c r="B4477" t="s">
        <v>4853</v>
      </c>
      <c r="C4477" s="1">
        <f>VLOOKUP(A4477,[1]Sheet2!A:B,2,0)</f>
        <v>45047</v>
      </c>
      <c r="D4477">
        <v>6</v>
      </c>
      <c r="E4477" t="s">
        <v>4859</v>
      </c>
      <c r="F4477" t="s">
        <v>1757</v>
      </c>
      <c r="G4477">
        <v>1504</v>
      </c>
      <c r="H4477">
        <v>3</v>
      </c>
      <c r="I4477">
        <f t="shared" si="69"/>
        <v>1507</v>
      </c>
      <c r="J4477">
        <v>0.15</v>
      </c>
      <c r="K4477">
        <v>0</v>
      </c>
    </row>
    <row r="4478" spans="1:11" x14ac:dyDescent="0.3">
      <c r="A4478" t="s">
        <v>4025</v>
      </c>
      <c r="B4478" t="s">
        <v>4853</v>
      </c>
      <c r="C4478" s="1">
        <f>VLOOKUP(A4478,[1]Sheet2!A:B,2,0)</f>
        <v>45047</v>
      </c>
      <c r="D4478">
        <v>7</v>
      </c>
      <c r="E4478" t="s">
        <v>4860</v>
      </c>
      <c r="F4478" t="s">
        <v>4861</v>
      </c>
      <c r="G4478">
        <v>1819</v>
      </c>
      <c r="H4478">
        <v>1</v>
      </c>
      <c r="I4478">
        <f t="shared" si="69"/>
        <v>1820</v>
      </c>
      <c r="J4478">
        <v>0.18</v>
      </c>
      <c r="K4478">
        <v>0</v>
      </c>
    </row>
    <row r="4479" spans="1:11" x14ac:dyDescent="0.3">
      <c r="A4479" t="s">
        <v>4025</v>
      </c>
      <c r="B4479" t="s">
        <v>4853</v>
      </c>
      <c r="C4479" s="1">
        <f>VLOOKUP(A4479,[1]Sheet2!A:B,2,0)</f>
        <v>45047</v>
      </c>
      <c r="D4479">
        <v>8</v>
      </c>
      <c r="E4479" t="s">
        <v>4862</v>
      </c>
      <c r="F4479" t="s">
        <v>4036</v>
      </c>
      <c r="G4479">
        <v>62952</v>
      </c>
      <c r="H4479">
        <v>335</v>
      </c>
      <c r="I4479">
        <f t="shared" si="69"/>
        <v>63287</v>
      </c>
      <c r="J4479">
        <v>6.15</v>
      </c>
      <c r="K4479">
        <v>0</v>
      </c>
    </row>
    <row r="4480" spans="1:11" x14ac:dyDescent="0.3">
      <c r="A4480" t="s">
        <v>4025</v>
      </c>
      <c r="B4480" t="s">
        <v>4853</v>
      </c>
      <c r="C4480" s="1">
        <f>VLOOKUP(A4480,[1]Sheet2!A:B,2,0)</f>
        <v>45047</v>
      </c>
      <c r="D4480">
        <v>9</v>
      </c>
      <c r="E4480" t="s">
        <v>4863</v>
      </c>
      <c r="F4480" t="s">
        <v>24</v>
      </c>
      <c r="G4480">
        <v>1484</v>
      </c>
      <c r="H4480">
        <v>4</v>
      </c>
      <c r="I4480">
        <f t="shared" si="69"/>
        <v>1488</v>
      </c>
      <c r="J4480">
        <v>0.14000000000000001</v>
      </c>
      <c r="K4480">
        <v>0</v>
      </c>
    </row>
    <row r="4481" spans="1:11" x14ac:dyDescent="0.3">
      <c r="A4481" t="s">
        <v>4025</v>
      </c>
      <c r="B4481" t="s">
        <v>4853</v>
      </c>
      <c r="C4481" s="1">
        <f>VLOOKUP(A4481,[1]Sheet2!A:B,2,0)</f>
        <v>45047</v>
      </c>
      <c r="D4481">
        <v>10</v>
      </c>
      <c r="E4481" t="s">
        <v>4864</v>
      </c>
      <c r="F4481" t="s">
        <v>24</v>
      </c>
      <c r="G4481">
        <v>3583</v>
      </c>
      <c r="H4481">
        <v>9</v>
      </c>
      <c r="I4481">
        <f t="shared" si="69"/>
        <v>3592</v>
      </c>
      <c r="J4481">
        <v>0.35</v>
      </c>
      <c r="K4481">
        <v>0</v>
      </c>
    </row>
    <row r="4482" spans="1:11" x14ac:dyDescent="0.3">
      <c r="A4482" t="s">
        <v>4025</v>
      </c>
      <c r="B4482" t="s">
        <v>4853</v>
      </c>
      <c r="C4482" s="1">
        <f>VLOOKUP(A4482,[1]Sheet2!A:B,2,0)</f>
        <v>45047</v>
      </c>
      <c r="D4482">
        <v>11</v>
      </c>
      <c r="E4482" t="s">
        <v>4865</v>
      </c>
      <c r="F4482" t="s">
        <v>24</v>
      </c>
      <c r="G4482">
        <v>1702</v>
      </c>
      <c r="H4482">
        <v>2</v>
      </c>
      <c r="I4482">
        <f t="shared" si="69"/>
        <v>1704</v>
      </c>
      <c r="J4482">
        <v>0.17</v>
      </c>
      <c r="K4482">
        <v>0</v>
      </c>
    </row>
    <row r="4483" spans="1:11" x14ac:dyDescent="0.3">
      <c r="A4483" t="s">
        <v>4025</v>
      </c>
      <c r="B4483" t="s">
        <v>4853</v>
      </c>
      <c r="C4483" s="1">
        <f>VLOOKUP(A4483,[1]Sheet2!A:B,2,0)</f>
        <v>45047</v>
      </c>
      <c r="D4483">
        <v>12</v>
      </c>
      <c r="E4483" t="s">
        <v>4866</v>
      </c>
      <c r="F4483" t="s">
        <v>24</v>
      </c>
      <c r="G4483">
        <v>1684</v>
      </c>
      <c r="H4483">
        <v>8</v>
      </c>
      <c r="I4483">
        <f t="shared" ref="I4483:I4546" si="70">SUM(G4483:H4483)</f>
        <v>1692</v>
      </c>
      <c r="J4483">
        <v>0.16</v>
      </c>
      <c r="K4483">
        <v>0</v>
      </c>
    </row>
    <row r="4484" spans="1:11" x14ac:dyDescent="0.3">
      <c r="A4484" t="s">
        <v>4025</v>
      </c>
      <c r="B4484" t="s">
        <v>4853</v>
      </c>
      <c r="C4484" s="1">
        <f>VLOOKUP(A4484,[1]Sheet2!A:B,2,0)</f>
        <v>45047</v>
      </c>
      <c r="D4484">
        <v>13</v>
      </c>
      <c r="E4484" t="s">
        <v>4867</v>
      </c>
      <c r="F4484" t="s">
        <v>24</v>
      </c>
      <c r="G4484">
        <v>12923</v>
      </c>
      <c r="H4484">
        <v>23</v>
      </c>
      <c r="I4484">
        <f t="shared" si="70"/>
        <v>12946</v>
      </c>
      <c r="J4484">
        <v>1.26</v>
      </c>
      <c r="K4484">
        <v>0</v>
      </c>
    </row>
    <row r="4485" spans="1:11" x14ac:dyDescent="0.3">
      <c r="A4485" t="s">
        <v>4025</v>
      </c>
      <c r="B4485" t="s">
        <v>4853</v>
      </c>
      <c r="C4485" s="1">
        <f>VLOOKUP(A4485,[1]Sheet2!A:B,2,0)</f>
        <v>45047</v>
      </c>
      <c r="D4485">
        <v>14</v>
      </c>
      <c r="E4485" t="s">
        <v>4868</v>
      </c>
      <c r="F4485" t="s">
        <v>24</v>
      </c>
      <c r="G4485">
        <v>2473</v>
      </c>
      <c r="H4485">
        <v>2</v>
      </c>
      <c r="I4485">
        <f t="shared" si="70"/>
        <v>2475</v>
      </c>
      <c r="J4485">
        <v>0.24</v>
      </c>
      <c r="K4485">
        <v>0</v>
      </c>
    </row>
    <row r="4486" spans="1:11" x14ac:dyDescent="0.3">
      <c r="A4486" t="s">
        <v>4025</v>
      </c>
      <c r="B4486" t="s">
        <v>4853</v>
      </c>
      <c r="C4486" s="1">
        <f>VLOOKUP(A4486,[1]Sheet2!A:B,2,0)</f>
        <v>45047</v>
      </c>
      <c r="D4486">
        <v>15</v>
      </c>
      <c r="E4486" t="s">
        <v>4869</v>
      </c>
      <c r="F4486" t="s">
        <v>24</v>
      </c>
      <c r="G4486">
        <v>1927</v>
      </c>
      <c r="H4486">
        <v>3</v>
      </c>
      <c r="I4486">
        <f t="shared" si="70"/>
        <v>1930</v>
      </c>
      <c r="J4486">
        <v>0.19</v>
      </c>
      <c r="K4486">
        <v>0</v>
      </c>
    </row>
    <row r="4487" spans="1:11" x14ac:dyDescent="0.3">
      <c r="A4487" t="s">
        <v>4025</v>
      </c>
      <c r="B4487" t="s">
        <v>4853</v>
      </c>
      <c r="C4487" s="1">
        <f>VLOOKUP(A4487,[1]Sheet2!A:B,2,0)</f>
        <v>45047</v>
      </c>
      <c r="D4487">
        <v>16</v>
      </c>
      <c r="E4487" t="s">
        <v>4870</v>
      </c>
      <c r="F4487" t="s">
        <v>24</v>
      </c>
      <c r="G4487">
        <v>8203</v>
      </c>
      <c r="H4487">
        <v>22</v>
      </c>
      <c r="I4487">
        <f t="shared" si="70"/>
        <v>8225</v>
      </c>
      <c r="J4487">
        <v>0.8</v>
      </c>
      <c r="K4487">
        <v>0</v>
      </c>
    </row>
    <row r="4488" spans="1:11" x14ac:dyDescent="0.3">
      <c r="A4488" t="s">
        <v>4025</v>
      </c>
      <c r="B4488" t="s">
        <v>4853</v>
      </c>
      <c r="C4488" s="1">
        <f>VLOOKUP(A4488,[1]Sheet2!A:B,2,0)</f>
        <v>45047</v>
      </c>
      <c r="D4488">
        <v>17</v>
      </c>
      <c r="E4488" t="s">
        <v>4871</v>
      </c>
      <c r="F4488" t="s">
        <v>24</v>
      </c>
      <c r="G4488">
        <v>35085</v>
      </c>
      <c r="H4488">
        <v>441</v>
      </c>
      <c r="I4488">
        <f t="shared" si="70"/>
        <v>35526</v>
      </c>
      <c r="J4488">
        <v>3.45</v>
      </c>
      <c r="K4488">
        <v>0</v>
      </c>
    </row>
    <row r="4489" spans="1:11" x14ac:dyDescent="0.3">
      <c r="A4489" t="s">
        <v>4025</v>
      </c>
      <c r="B4489" t="s">
        <v>4853</v>
      </c>
      <c r="C4489" s="1">
        <f>VLOOKUP(A4489,[1]Sheet2!A:B,2,0)</f>
        <v>45047</v>
      </c>
      <c r="D4489">
        <v>18</v>
      </c>
      <c r="E4489" t="s">
        <v>4872</v>
      </c>
      <c r="F4489" t="s">
        <v>24</v>
      </c>
      <c r="G4489">
        <v>1662</v>
      </c>
      <c r="H4489">
        <v>3</v>
      </c>
      <c r="I4489">
        <f t="shared" si="70"/>
        <v>1665</v>
      </c>
      <c r="J4489">
        <v>0.16</v>
      </c>
      <c r="K4489">
        <v>0</v>
      </c>
    </row>
    <row r="4490" spans="1:11" x14ac:dyDescent="0.3">
      <c r="A4490" t="s">
        <v>4025</v>
      </c>
      <c r="B4490" t="s">
        <v>4853</v>
      </c>
      <c r="C4490" s="1">
        <f>VLOOKUP(A4490,[1]Sheet2!A:B,2,0)</f>
        <v>45047</v>
      </c>
      <c r="D4490">
        <v>19</v>
      </c>
      <c r="E4490" t="s">
        <v>4873</v>
      </c>
      <c r="F4490" t="s">
        <v>24</v>
      </c>
      <c r="G4490">
        <v>3098</v>
      </c>
      <c r="H4490">
        <v>2</v>
      </c>
      <c r="I4490">
        <f t="shared" si="70"/>
        <v>3100</v>
      </c>
      <c r="J4490">
        <v>0.3</v>
      </c>
      <c r="K4490">
        <v>0</v>
      </c>
    </row>
    <row r="4491" spans="1:11" x14ac:dyDescent="0.3">
      <c r="A4491" t="s">
        <v>4025</v>
      </c>
      <c r="B4491" t="s">
        <v>4853</v>
      </c>
      <c r="C4491" s="1">
        <f>VLOOKUP(A4491,[1]Sheet2!A:B,2,0)</f>
        <v>45047</v>
      </c>
      <c r="D4491">
        <v>20</v>
      </c>
      <c r="E4491" t="s">
        <v>4874</v>
      </c>
      <c r="F4491" t="s">
        <v>24</v>
      </c>
      <c r="G4491">
        <v>1288</v>
      </c>
      <c r="H4491">
        <v>2</v>
      </c>
      <c r="I4491">
        <f t="shared" si="70"/>
        <v>1290</v>
      </c>
      <c r="J4491">
        <v>0.13</v>
      </c>
      <c r="K4491">
        <v>0</v>
      </c>
    </row>
    <row r="4492" spans="1:11" x14ac:dyDescent="0.3">
      <c r="A4492" t="s">
        <v>4025</v>
      </c>
      <c r="B4492" t="s">
        <v>4853</v>
      </c>
      <c r="C4492" s="1">
        <f>VLOOKUP(A4492,[1]Sheet2!A:B,2,0)</f>
        <v>45047</v>
      </c>
      <c r="D4492">
        <v>21</v>
      </c>
      <c r="E4492" t="s">
        <v>33</v>
      </c>
      <c r="F4492" t="s">
        <v>34</v>
      </c>
      <c r="G4492">
        <v>5301</v>
      </c>
      <c r="H4492">
        <v>93</v>
      </c>
      <c r="I4492">
        <f t="shared" si="70"/>
        <v>5394</v>
      </c>
      <c r="J4492">
        <v>0.52</v>
      </c>
      <c r="K4492">
        <v>0</v>
      </c>
    </row>
    <row r="4493" spans="1:11" x14ac:dyDescent="0.3">
      <c r="A4493" t="s">
        <v>4025</v>
      </c>
      <c r="B4493" t="s">
        <v>4875</v>
      </c>
      <c r="C4493" s="1">
        <f>VLOOKUP(A4493,[1]Sheet2!A:B,2,0)</f>
        <v>45047</v>
      </c>
      <c r="D4493">
        <v>1</v>
      </c>
      <c r="E4493" t="s">
        <v>4876</v>
      </c>
      <c r="F4493" t="s">
        <v>770</v>
      </c>
      <c r="G4493">
        <v>576002</v>
      </c>
      <c r="H4493">
        <v>1345</v>
      </c>
      <c r="I4493">
        <f t="shared" si="70"/>
        <v>577347</v>
      </c>
      <c r="J4493">
        <v>44.65</v>
      </c>
      <c r="K4493">
        <v>0</v>
      </c>
    </row>
    <row r="4494" spans="1:11" x14ac:dyDescent="0.3">
      <c r="A4494" t="s">
        <v>4025</v>
      </c>
      <c r="B4494" t="s">
        <v>4875</v>
      </c>
      <c r="C4494" s="1">
        <f>VLOOKUP(A4494,[1]Sheet2!A:B,2,0)</f>
        <v>45047</v>
      </c>
      <c r="D4494">
        <v>2</v>
      </c>
      <c r="E4494" t="s">
        <v>4877</v>
      </c>
      <c r="F4494" t="s">
        <v>571</v>
      </c>
      <c r="G4494">
        <v>634554</v>
      </c>
      <c r="H4494">
        <v>1276</v>
      </c>
      <c r="I4494">
        <f t="shared" si="70"/>
        <v>635830</v>
      </c>
      <c r="J4494">
        <v>49.17</v>
      </c>
      <c r="K4494">
        <v>1</v>
      </c>
    </row>
    <row r="4495" spans="1:11" x14ac:dyDescent="0.3">
      <c r="A4495" t="s">
        <v>4025</v>
      </c>
      <c r="B4495" t="s">
        <v>4875</v>
      </c>
      <c r="C4495" s="1">
        <f>VLOOKUP(A4495,[1]Sheet2!A:B,2,0)</f>
        <v>45047</v>
      </c>
      <c r="D4495">
        <v>3</v>
      </c>
      <c r="E4495" t="s">
        <v>4878</v>
      </c>
      <c r="F4495" t="s">
        <v>16</v>
      </c>
      <c r="G4495">
        <v>7239</v>
      </c>
      <c r="H4495">
        <v>8</v>
      </c>
      <c r="I4495">
        <f t="shared" si="70"/>
        <v>7247</v>
      </c>
      <c r="J4495">
        <v>0.56000000000000005</v>
      </c>
      <c r="K4495">
        <v>0</v>
      </c>
    </row>
    <row r="4496" spans="1:11" x14ac:dyDescent="0.3">
      <c r="A4496" t="s">
        <v>4025</v>
      </c>
      <c r="B4496" t="s">
        <v>4875</v>
      </c>
      <c r="C4496" s="1">
        <f>VLOOKUP(A4496,[1]Sheet2!A:B,2,0)</f>
        <v>45047</v>
      </c>
      <c r="D4496">
        <v>4</v>
      </c>
      <c r="E4496" t="s">
        <v>4879</v>
      </c>
      <c r="F4496" t="s">
        <v>4036</v>
      </c>
      <c r="G4496">
        <v>38028</v>
      </c>
      <c r="H4496">
        <v>42</v>
      </c>
      <c r="I4496">
        <f t="shared" si="70"/>
        <v>38070</v>
      </c>
      <c r="J4496">
        <v>2.94</v>
      </c>
      <c r="K4496">
        <v>0</v>
      </c>
    </row>
    <row r="4497" spans="1:11" x14ac:dyDescent="0.3">
      <c r="A4497" t="s">
        <v>4025</v>
      </c>
      <c r="B4497" t="s">
        <v>4875</v>
      </c>
      <c r="C4497" s="1">
        <f>VLOOKUP(A4497,[1]Sheet2!A:B,2,0)</f>
        <v>45047</v>
      </c>
      <c r="D4497">
        <v>5</v>
      </c>
      <c r="E4497" t="s">
        <v>4880</v>
      </c>
      <c r="F4497" t="s">
        <v>935</v>
      </c>
      <c r="G4497">
        <v>996</v>
      </c>
      <c r="H4497">
        <v>1</v>
      </c>
      <c r="I4497">
        <f t="shared" si="70"/>
        <v>997</v>
      </c>
      <c r="J4497">
        <v>0.08</v>
      </c>
      <c r="K4497">
        <v>0</v>
      </c>
    </row>
    <row r="4498" spans="1:11" x14ac:dyDescent="0.3">
      <c r="A4498" t="s">
        <v>4025</v>
      </c>
      <c r="B4498" t="s">
        <v>4875</v>
      </c>
      <c r="C4498" s="1">
        <f>VLOOKUP(A4498,[1]Sheet2!A:B,2,0)</f>
        <v>45047</v>
      </c>
      <c r="D4498">
        <v>6</v>
      </c>
      <c r="E4498" t="s">
        <v>4881</v>
      </c>
      <c r="F4498" t="s">
        <v>1056</v>
      </c>
      <c r="G4498">
        <v>604</v>
      </c>
      <c r="H4498">
        <v>3</v>
      </c>
      <c r="I4498">
        <f t="shared" si="70"/>
        <v>607</v>
      </c>
      <c r="J4498">
        <v>0.05</v>
      </c>
      <c r="K4498">
        <v>0</v>
      </c>
    </row>
    <row r="4499" spans="1:11" x14ac:dyDescent="0.3">
      <c r="A4499" t="s">
        <v>4025</v>
      </c>
      <c r="B4499" t="s">
        <v>4875</v>
      </c>
      <c r="C4499" s="1">
        <f>VLOOKUP(A4499,[1]Sheet2!A:B,2,0)</f>
        <v>45047</v>
      </c>
      <c r="D4499">
        <v>7</v>
      </c>
      <c r="E4499" t="s">
        <v>4882</v>
      </c>
      <c r="F4499" t="s">
        <v>24</v>
      </c>
      <c r="G4499">
        <v>1880</v>
      </c>
      <c r="H4499">
        <v>1</v>
      </c>
      <c r="I4499">
        <f t="shared" si="70"/>
        <v>1881</v>
      </c>
      <c r="J4499">
        <v>0.15</v>
      </c>
      <c r="K4499">
        <v>0</v>
      </c>
    </row>
    <row r="4500" spans="1:11" x14ac:dyDescent="0.3">
      <c r="A4500" t="s">
        <v>4025</v>
      </c>
      <c r="B4500" t="s">
        <v>4875</v>
      </c>
      <c r="C4500" s="1">
        <f>VLOOKUP(A4500,[1]Sheet2!A:B,2,0)</f>
        <v>45047</v>
      </c>
      <c r="D4500">
        <v>8</v>
      </c>
      <c r="E4500" t="s">
        <v>4883</v>
      </c>
      <c r="F4500" t="s">
        <v>1757</v>
      </c>
      <c r="G4500">
        <v>741</v>
      </c>
      <c r="H4500">
        <v>2</v>
      </c>
      <c r="I4500">
        <f t="shared" si="70"/>
        <v>743</v>
      </c>
      <c r="J4500">
        <v>0.06</v>
      </c>
      <c r="K4500">
        <v>0</v>
      </c>
    </row>
    <row r="4501" spans="1:11" x14ac:dyDescent="0.3">
      <c r="A4501" t="s">
        <v>4025</v>
      </c>
      <c r="B4501" t="s">
        <v>4875</v>
      </c>
      <c r="C4501" s="1">
        <f>VLOOKUP(A4501,[1]Sheet2!A:B,2,0)</f>
        <v>45047</v>
      </c>
      <c r="D4501">
        <v>9</v>
      </c>
      <c r="E4501" t="s">
        <v>4884</v>
      </c>
      <c r="F4501" t="s">
        <v>2949</v>
      </c>
      <c r="G4501">
        <v>615</v>
      </c>
      <c r="H4501">
        <v>0</v>
      </c>
      <c r="I4501">
        <f t="shared" si="70"/>
        <v>615</v>
      </c>
      <c r="J4501">
        <v>0.05</v>
      </c>
      <c r="K4501">
        <v>0</v>
      </c>
    </row>
    <row r="4502" spans="1:11" x14ac:dyDescent="0.3">
      <c r="A4502" t="s">
        <v>4025</v>
      </c>
      <c r="B4502" t="s">
        <v>4875</v>
      </c>
      <c r="C4502" s="1">
        <f>VLOOKUP(A4502,[1]Sheet2!A:B,2,0)</f>
        <v>45047</v>
      </c>
      <c r="D4502">
        <v>10</v>
      </c>
      <c r="E4502" t="s">
        <v>4885</v>
      </c>
      <c r="F4502" t="s">
        <v>4031</v>
      </c>
      <c r="G4502">
        <v>627</v>
      </c>
      <c r="H4502">
        <v>3</v>
      </c>
      <c r="I4502">
        <f t="shared" si="70"/>
        <v>630</v>
      </c>
      <c r="J4502">
        <v>0.05</v>
      </c>
      <c r="K4502">
        <v>0</v>
      </c>
    </row>
    <row r="4503" spans="1:11" x14ac:dyDescent="0.3">
      <c r="A4503" t="s">
        <v>4025</v>
      </c>
      <c r="B4503" t="s">
        <v>4875</v>
      </c>
      <c r="C4503" s="1">
        <f>VLOOKUP(A4503,[1]Sheet2!A:B,2,0)</f>
        <v>45047</v>
      </c>
      <c r="D4503">
        <v>11</v>
      </c>
      <c r="E4503" t="s">
        <v>4886</v>
      </c>
      <c r="F4503" t="s">
        <v>498</v>
      </c>
      <c r="G4503">
        <v>1241</v>
      </c>
      <c r="H4503">
        <v>2</v>
      </c>
      <c r="I4503">
        <f t="shared" si="70"/>
        <v>1243</v>
      </c>
      <c r="J4503">
        <v>0.1</v>
      </c>
      <c r="K4503">
        <v>0</v>
      </c>
    </row>
    <row r="4504" spans="1:11" x14ac:dyDescent="0.3">
      <c r="A4504" t="s">
        <v>4025</v>
      </c>
      <c r="B4504" t="s">
        <v>4875</v>
      </c>
      <c r="C4504" s="1">
        <f>VLOOKUP(A4504,[1]Sheet2!A:B,2,0)</f>
        <v>45047</v>
      </c>
      <c r="D4504">
        <v>12</v>
      </c>
      <c r="E4504" t="s">
        <v>4887</v>
      </c>
      <c r="F4504" t="s">
        <v>24</v>
      </c>
      <c r="G4504">
        <v>826</v>
      </c>
      <c r="H4504">
        <v>2</v>
      </c>
      <c r="I4504">
        <f t="shared" si="70"/>
        <v>828</v>
      </c>
      <c r="J4504">
        <v>0.06</v>
      </c>
      <c r="K4504">
        <v>0</v>
      </c>
    </row>
    <row r="4505" spans="1:11" x14ac:dyDescent="0.3">
      <c r="A4505" t="s">
        <v>4025</v>
      </c>
      <c r="B4505" t="s">
        <v>4875</v>
      </c>
      <c r="C4505" s="1">
        <f>VLOOKUP(A4505,[1]Sheet2!A:B,2,0)</f>
        <v>45047</v>
      </c>
      <c r="D4505">
        <v>13</v>
      </c>
      <c r="E4505" t="s">
        <v>4888</v>
      </c>
      <c r="F4505" t="s">
        <v>24</v>
      </c>
      <c r="G4505">
        <v>786</v>
      </c>
      <c r="H4505">
        <v>0</v>
      </c>
      <c r="I4505">
        <f t="shared" si="70"/>
        <v>786</v>
      </c>
      <c r="J4505">
        <v>0.06</v>
      </c>
      <c r="K4505">
        <v>0</v>
      </c>
    </row>
    <row r="4506" spans="1:11" x14ac:dyDescent="0.3">
      <c r="A4506" t="s">
        <v>4025</v>
      </c>
      <c r="B4506" t="s">
        <v>4875</v>
      </c>
      <c r="C4506" s="1">
        <f>VLOOKUP(A4506,[1]Sheet2!A:B,2,0)</f>
        <v>45047</v>
      </c>
      <c r="D4506">
        <v>14</v>
      </c>
      <c r="E4506" t="s">
        <v>4889</v>
      </c>
      <c r="F4506" t="s">
        <v>24</v>
      </c>
      <c r="G4506">
        <v>955</v>
      </c>
      <c r="H4506">
        <v>0</v>
      </c>
      <c r="I4506">
        <f t="shared" si="70"/>
        <v>955</v>
      </c>
      <c r="J4506">
        <v>7.0000000000000007E-2</v>
      </c>
      <c r="K4506">
        <v>0</v>
      </c>
    </row>
    <row r="4507" spans="1:11" x14ac:dyDescent="0.3">
      <c r="A4507" t="s">
        <v>4025</v>
      </c>
      <c r="B4507" t="s">
        <v>4875</v>
      </c>
      <c r="C4507" s="1">
        <f>VLOOKUP(A4507,[1]Sheet2!A:B,2,0)</f>
        <v>45047</v>
      </c>
      <c r="D4507">
        <v>15</v>
      </c>
      <c r="E4507" t="s">
        <v>4890</v>
      </c>
      <c r="F4507" t="s">
        <v>24</v>
      </c>
      <c r="G4507">
        <v>2749</v>
      </c>
      <c r="H4507">
        <v>0</v>
      </c>
      <c r="I4507">
        <f t="shared" si="70"/>
        <v>2749</v>
      </c>
      <c r="J4507">
        <v>0.21</v>
      </c>
      <c r="K4507">
        <v>0</v>
      </c>
    </row>
    <row r="4508" spans="1:11" x14ac:dyDescent="0.3">
      <c r="A4508" t="s">
        <v>4025</v>
      </c>
      <c r="B4508" t="s">
        <v>4875</v>
      </c>
      <c r="C4508" s="1">
        <f>VLOOKUP(A4508,[1]Sheet2!A:B,2,0)</f>
        <v>45047</v>
      </c>
      <c r="D4508">
        <v>16</v>
      </c>
      <c r="E4508" t="s">
        <v>4891</v>
      </c>
      <c r="F4508" t="s">
        <v>24</v>
      </c>
      <c r="G4508">
        <v>4925</v>
      </c>
      <c r="H4508">
        <v>5</v>
      </c>
      <c r="I4508">
        <f t="shared" si="70"/>
        <v>4930</v>
      </c>
      <c r="J4508">
        <v>0.38</v>
      </c>
      <c r="K4508">
        <v>0</v>
      </c>
    </row>
    <row r="4509" spans="1:11" x14ac:dyDescent="0.3">
      <c r="A4509" t="s">
        <v>4025</v>
      </c>
      <c r="B4509" t="s">
        <v>4875</v>
      </c>
      <c r="C4509" s="1">
        <f>VLOOKUP(A4509,[1]Sheet2!A:B,2,0)</f>
        <v>45047</v>
      </c>
      <c r="D4509">
        <v>17</v>
      </c>
      <c r="E4509" t="s">
        <v>4892</v>
      </c>
      <c r="F4509" t="s">
        <v>24</v>
      </c>
      <c r="G4509">
        <v>4397</v>
      </c>
      <c r="H4509">
        <v>0</v>
      </c>
      <c r="I4509">
        <f t="shared" si="70"/>
        <v>4397</v>
      </c>
      <c r="J4509">
        <v>0.34</v>
      </c>
      <c r="K4509">
        <v>0</v>
      </c>
    </row>
    <row r="4510" spans="1:11" x14ac:dyDescent="0.3">
      <c r="A4510" t="s">
        <v>4025</v>
      </c>
      <c r="B4510" t="s">
        <v>4875</v>
      </c>
      <c r="C4510" s="1">
        <f>VLOOKUP(A4510,[1]Sheet2!A:B,2,0)</f>
        <v>45047</v>
      </c>
      <c r="D4510">
        <v>18</v>
      </c>
      <c r="E4510" t="s">
        <v>4893</v>
      </c>
      <c r="F4510" t="s">
        <v>24</v>
      </c>
      <c r="G4510">
        <v>3836</v>
      </c>
      <c r="H4510">
        <v>1</v>
      </c>
      <c r="I4510">
        <f t="shared" si="70"/>
        <v>3837</v>
      </c>
      <c r="J4510">
        <v>0.3</v>
      </c>
      <c r="K4510">
        <v>0</v>
      </c>
    </row>
    <row r="4511" spans="1:11" x14ac:dyDescent="0.3">
      <c r="A4511" t="s">
        <v>4025</v>
      </c>
      <c r="B4511" t="s">
        <v>4875</v>
      </c>
      <c r="C4511" s="1">
        <f>VLOOKUP(A4511,[1]Sheet2!A:B,2,0)</f>
        <v>45047</v>
      </c>
      <c r="D4511">
        <v>19</v>
      </c>
      <c r="E4511" t="s">
        <v>4894</v>
      </c>
      <c r="F4511" t="s">
        <v>24</v>
      </c>
      <c r="G4511">
        <v>901</v>
      </c>
      <c r="H4511">
        <v>1</v>
      </c>
      <c r="I4511">
        <f t="shared" si="70"/>
        <v>902</v>
      </c>
      <c r="J4511">
        <v>7.0000000000000007E-2</v>
      </c>
      <c r="K4511">
        <v>0</v>
      </c>
    </row>
    <row r="4512" spans="1:11" x14ac:dyDescent="0.3">
      <c r="A4512" t="s">
        <v>4025</v>
      </c>
      <c r="B4512" t="s">
        <v>4875</v>
      </c>
      <c r="C4512" s="1">
        <f>VLOOKUP(A4512,[1]Sheet2!A:B,2,0)</f>
        <v>45047</v>
      </c>
      <c r="D4512">
        <v>20</v>
      </c>
      <c r="E4512" t="s">
        <v>4895</v>
      </c>
      <c r="F4512" t="s">
        <v>24</v>
      </c>
      <c r="G4512">
        <v>566</v>
      </c>
      <c r="H4512">
        <v>0</v>
      </c>
      <c r="I4512">
        <f t="shared" si="70"/>
        <v>566</v>
      </c>
      <c r="J4512">
        <v>0.04</v>
      </c>
      <c r="K4512">
        <v>0</v>
      </c>
    </row>
    <row r="4513" spans="1:11" x14ac:dyDescent="0.3">
      <c r="A4513" t="s">
        <v>4025</v>
      </c>
      <c r="B4513" t="s">
        <v>4875</v>
      </c>
      <c r="C4513" s="1">
        <f>VLOOKUP(A4513,[1]Sheet2!A:B,2,0)</f>
        <v>45047</v>
      </c>
      <c r="D4513">
        <v>21</v>
      </c>
      <c r="E4513" t="s">
        <v>4896</v>
      </c>
      <c r="F4513" t="s">
        <v>24</v>
      </c>
      <c r="G4513">
        <v>670</v>
      </c>
      <c r="H4513">
        <v>3</v>
      </c>
      <c r="I4513">
        <f t="shared" si="70"/>
        <v>673</v>
      </c>
      <c r="J4513">
        <v>0.05</v>
      </c>
      <c r="K4513">
        <v>0</v>
      </c>
    </row>
    <row r="4514" spans="1:11" x14ac:dyDescent="0.3">
      <c r="A4514" t="s">
        <v>4025</v>
      </c>
      <c r="B4514" t="s">
        <v>4875</v>
      </c>
      <c r="C4514" s="1">
        <f>VLOOKUP(A4514,[1]Sheet2!A:B,2,0)</f>
        <v>45047</v>
      </c>
      <c r="D4514">
        <v>22</v>
      </c>
      <c r="E4514" t="s">
        <v>4897</v>
      </c>
      <c r="F4514" t="s">
        <v>1392</v>
      </c>
      <c r="G4514">
        <v>555</v>
      </c>
      <c r="H4514">
        <v>1</v>
      </c>
      <c r="I4514">
        <f t="shared" si="70"/>
        <v>556</v>
      </c>
      <c r="J4514">
        <v>0.04</v>
      </c>
      <c r="K4514">
        <v>0</v>
      </c>
    </row>
    <row r="4515" spans="1:11" x14ac:dyDescent="0.3">
      <c r="A4515" t="s">
        <v>4025</v>
      </c>
      <c r="B4515" t="s">
        <v>4875</v>
      </c>
      <c r="C4515" s="1">
        <f>VLOOKUP(A4515,[1]Sheet2!A:B,2,0)</f>
        <v>45047</v>
      </c>
      <c r="D4515">
        <v>23</v>
      </c>
      <c r="E4515" t="s">
        <v>4898</v>
      </c>
      <c r="F4515" t="s">
        <v>24</v>
      </c>
      <c r="G4515">
        <v>676</v>
      </c>
      <c r="H4515">
        <v>1</v>
      </c>
      <c r="I4515">
        <f t="shared" si="70"/>
        <v>677</v>
      </c>
      <c r="J4515">
        <v>0.05</v>
      </c>
      <c r="K4515">
        <v>0</v>
      </c>
    </row>
    <row r="4516" spans="1:11" x14ac:dyDescent="0.3">
      <c r="A4516" t="s">
        <v>4025</v>
      </c>
      <c r="B4516" t="s">
        <v>4875</v>
      </c>
      <c r="C4516" s="1">
        <f>VLOOKUP(A4516,[1]Sheet2!A:B,2,0)</f>
        <v>45047</v>
      </c>
      <c r="D4516">
        <v>24</v>
      </c>
      <c r="E4516" t="s">
        <v>33</v>
      </c>
      <c r="F4516" t="s">
        <v>34</v>
      </c>
      <c r="G4516">
        <v>6026</v>
      </c>
      <c r="H4516">
        <v>25</v>
      </c>
      <c r="I4516">
        <f t="shared" si="70"/>
        <v>6051</v>
      </c>
      <c r="J4516">
        <v>0.47</v>
      </c>
      <c r="K4516">
        <v>0</v>
      </c>
    </row>
    <row r="4517" spans="1:11" x14ac:dyDescent="0.3">
      <c r="A4517" t="s">
        <v>4025</v>
      </c>
      <c r="B4517" t="s">
        <v>4899</v>
      </c>
      <c r="C4517" s="1">
        <f>VLOOKUP(A4517,[1]Sheet2!A:B,2,0)</f>
        <v>45047</v>
      </c>
      <c r="D4517">
        <v>1</v>
      </c>
      <c r="E4517" t="s">
        <v>4900</v>
      </c>
      <c r="F4517" t="s">
        <v>18</v>
      </c>
      <c r="G4517">
        <v>523352</v>
      </c>
      <c r="H4517">
        <v>1633</v>
      </c>
      <c r="I4517">
        <f t="shared" si="70"/>
        <v>524985</v>
      </c>
      <c r="J4517">
        <v>48.41</v>
      </c>
      <c r="K4517">
        <v>1</v>
      </c>
    </row>
    <row r="4518" spans="1:11" x14ac:dyDescent="0.3">
      <c r="A4518" t="s">
        <v>4025</v>
      </c>
      <c r="B4518" t="s">
        <v>4899</v>
      </c>
      <c r="C4518" s="1">
        <f>VLOOKUP(A4518,[1]Sheet2!A:B,2,0)</f>
        <v>45047</v>
      </c>
      <c r="D4518">
        <v>2</v>
      </c>
      <c r="E4518" t="s">
        <v>4901</v>
      </c>
      <c r="F4518" t="s">
        <v>14</v>
      </c>
      <c r="G4518">
        <v>365274</v>
      </c>
      <c r="H4518">
        <v>1103</v>
      </c>
      <c r="I4518">
        <f t="shared" si="70"/>
        <v>366377</v>
      </c>
      <c r="J4518">
        <v>33.78</v>
      </c>
      <c r="K4518">
        <v>0</v>
      </c>
    </row>
    <row r="4519" spans="1:11" x14ac:dyDescent="0.3">
      <c r="A4519" t="s">
        <v>4025</v>
      </c>
      <c r="B4519" t="s">
        <v>4899</v>
      </c>
      <c r="C4519" s="1">
        <f>VLOOKUP(A4519,[1]Sheet2!A:B,2,0)</f>
        <v>45047</v>
      </c>
      <c r="D4519">
        <v>3</v>
      </c>
      <c r="E4519" t="s">
        <v>4902</v>
      </c>
      <c r="F4519" t="s">
        <v>498</v>
      </c>
      <c r="G4519">
        <v>3874</v>
      </c>
      <c r="H4519">
        <v>6</v>
      </c>
      <c r="I4519">
        <f t="shared" si="70"/>
        <v>3880</v>
      </c>
      <c r="J4519">
        <v>0.36</v>
      </c>
      <c r="K4519">
        <v>0</v>
      </c>
    </row>
    <row r="4520" spans="1:11" x14ac:dyDescent="0.3">
      <c r="A4520" t="s">
        <v>4025</v>
      </c>
      <c r="B4520" t="s">
        <v>4899</v>
      </c>
      <c r="C4520" s="1">
        <f>VLOOKUP(A4520,[1]Sheet2!A:B,2,0)</f>
        <v>45047</v>
      </c>
      <c r="D4520">
        <v>4</v>
      </c>
      <c r="E4520" t="s">
        <v>4903</v>
      </c>
      <c r="F4520" t="s">
        <v>4036</v>
      </c>
      <c r="G4520">
        <v>169523</v>
      </c>
      <c r="H4520">
        <v>484</v>
      </c>
      <c r="I4520">
        <f t="shared" si="70"/>
        <v>170007</v>
      </c>
      <c r="J4520">
        <v>15.68</v>
      </c>
      <c r="K4520">
        <v>0</v>
      </c>
    </row>
    <row r="4521" spans="1:11" x14ac:dyDescent="0.3">
      <c r="A4521" t="s">
        <v>4025</v>
      </c>
      <c r="B4521" t="s">
        <v>4899</v>
      </c>
      <c r="C4521" s="1">
        <f>VLOOKUP(A4521,[1]Sheet2!A:B,2,0)</f>
        <v>45047</v>
      </c>
      <c r="D4521">
        <v>5</v>
      </c>
      <c r="E4521" t="s">
        <v>4904</v>
      </c>
      <c r="F4521" t="s">
        <v>240</v>
      </c>
      <c r="G4521">
        <v>2051</v>
      </c>
      <c r="H4521">
        <v>2</v>
      </c>
      <c r="I4521">
        <f t="shared" si="70"/>
        <v>2053</v>
      </c>
      <c r="J4521">
        <v>0.19</v>
      </c>
      <c r="K4521">
        <v>0</v>
      </c>
    </row>
    <row r="4522" spans="1:11" x14ac:dyDescent="0.3">
      <c r="A4522" t="s">
        <v>4025</v>
      </c>
      <c r="B4522" t="s">
        <v>4899</v>
      </c>
      <c r="C4522" s="1">
        <f>VLOOKUP(A4522,[1]Sheet2!A:B,2,0)</f>
        <v>45047</v>
      </c>
      <c r="D4522">
        <v>6</v>
      </c>
      <c r="E4522" t="s">
        <v>4905</v>
      </c>
      <c r="F4522" t="s">
        <v>4034</v>
      </c>
      <c r="G4522">
        <v>824</v>
      </c>
      <c r="H4522">
        <v>1</v>
      </c>
      <c r="I4522">
        <f t="shared" si="70"/>
        <v>825</v>
      </c>
      <c r="J4522">
        <v>0.08</v>
      </c>
      <c r="K4522">
        <v>0</v>
      </c>
    </row>
    <row r="4523" spans="1:11" x14ac:dyDescent="0.3">
      <c r="A4523" t="s">
        <v>4025</v>
      </c>
      <c r="B4523" t="s">
        <v>4899</v>
      </c>
      <c r="C4523" s="1">
        <f>VLOOKUP(A4523,[1]Sheet2!A:B,2,0)</f>
        <v>45047</v>
      </c>
      <c r="D4523">
        <v>7</v>
      </c>
      <c r="E4523" t="s">
        <v>4906</v>
      </c>
      <c r="F4523" t="s">
        <v>2749</v>
      </c>
      <c r="G4523">
        <v>1826</v>
      </c>
      <c r="H4523">
        <v>4</v>
      </c>
      <c r="I4523">
        <f t="shared" si="70"/>
        <v>1830</v>
      </c>
      <c r="J4523">
        <v>0.17</v>
      </c>
      <c r="K4523">
        <v>0</v>
      </c>
    </row>
    <row r="4524" spans="1:11" x14ac:dyDescent="0.3">
      <c r="A4524" t="s">
        <v>4025</v>
      </c>
      <c r="B4524" t="s">
        <v>4899</v>
      </c>
      <c r="C4524" s="1">
        <f>VLOOKUP(A4524,[1]Sheet2!A:B,2,0)</f>
        <v>45047</v>
      </c>
      <c r="D4524">
        <v>8</v>
      </c>
      <c r="E4524" t="s">
        <v>4907</v>
      </c>
      <c r="F4524" t="s">
        <v>24</v>
      </c>
      <c r="G4524">
        <v>985</v>
      </c>
      <c r="H4524">
        <v>1</v>
      </c>
      <c r="I4524">
        <f t="shared" si="70"/>
        <v>986</v>
      </c>
      <c r="J4524">
        <v>0.09</v>
      </c>
      <c r="K4524">
        <v>0</v>
      </c>
    </row>
    <row r="4525" spans="1:11" x14ac:dyDescent="0.3">
      <c r="A4525" t="s">
        <v>4025</v>
      </c>
      <c r="B4525" t="s">
        <v>4899</v>
      </c>
      <c r="C4525" s="1">
        <f>VLOOKUP(A4525,[1]Sheet2!A:B,2,0)</f>
        <v>45047</v>
      </c>
      <c r="D4525">
        <v>9</v>
      </c>
      <c r="E4525" t="s">
        <v>4908</v>
      </c>
      <c r="F4525" t="s">
        <v>24</v>
      </c>
      <c r="G4525">
        <v>959</v>
      </c>
      <c r="H4525">
        <v>1</v>
      </c>
      <c r="I4525">
        <f t="shared" si="70"/>
        <v>960</v>
      </c>
      <c r="J4525">
        <v>0.09</v>
      </c>
      <c r="K4525">
        <v>0</v>
      </c>
    </row>
    <row r="4526" spans="1:11" x14ac:dyDescent="0.3">
      <c r="A4526" t="s">
        <v>4025</v>
      </c>
      <c r="B4526" t="s">
        <v>4899</v>
      </c>
      <c r="C4526" s="1">
        <f>VLOOKUP(A4526,[1]Sheet2!A:B,2,0)</f>
        <v>45047</v>
      </c>
      <c r="D4526">
        <v>10</v>
      </c>
      <c r="E4526" t="s">
        <v>4909</v>
      </c>
      <c r="F4526" t="s">
        <v>24</v>
      </c>
      <c r="G4526">
        <v>1545</v>
      </c>
      <c r="H4526">
        <v>5</v>
      </c>
      <c r="I4526">
        <f t="shared" si="70"/>
        <v>1550</v>
      </c>
      <c r="J4526">
        <v>0.14000000000000001</v>
      </c>
      <c r="K4526">
        <v>0</v>
      </c>
    </row>
    <row r="4527" spans="1:11" x14ac:dyDescent="0.3">
      <c r="A4527" t="s">
        <v>4025</v>
      </c>
      <c r="B4527" t="s">
        <v>4899</v>
      </c>
      <c r="C4527" s="1">
        <f>VLOOKUP(A4527,[1]Sheet2!A:B,2,0)</f>
        <v>45047</v>
      </c>
      <c r="D4527">
        <v>11</v>
      </c>
      <c r="E4527" t="s">
        <v>4910</v>
      </c>
      <c r="F4527" t="s">
        <v>24</v>
      </c>
      <c r="G4527">
        <v>1378</v>
      </c>
      <c r="H4527">
        <v>2</v>
      </c>
      <c r="I4527">
        <f t="shared" si="70"/>
        <v>1380</v>
      </c>
      <c r="J4527">
        <v>0.13</v>
      </c>
      <c r="K4527">
        <v>0</v>
      </c>
    </row>
    <row r="4528" spans="1:11" x14ac:dyDescent="0.3">
      <c r="A4528" t="s">
        <v>4025</v>
      </c>
      <c r="B4528" t="s">
        <v>4899</v>
      </c>
      <c r="C4528" s="1">
        <f>VLOOKUP(A4528,[1]Sheet2!A:B,2,0)</f>
        <v>45047</v>
      </c>
      <c r="D4528">
        <v>12</v>
      </c>
      <c r="E4528" t="s">
        <v>4911</v>
      </c>
      <c r="F4528" t="s">
        <v>24</v>
      </c>
      <c r="G4528">
        <v>1473</v>
      </c>
      <c r="H4528">
        <v>1</v>
      </c>
      <c r="I4528">
        <f t="shared" si="70"/>
        <v>1474</v>
      </c>
      <c r="J4528">
        <v>0.14000000000000001</v>
      </c>
      <c r="K4528">
        <v>0</v>
      </c>
    </row>
    <row r="4529" spans="1:11" x14ac:dyDescent="0.3">
      <c r="A4529" t="s">
        <v>4025</v>
      </c>
      <c r="B4529" t="s">
        <v>4899</v>
      </c>
      <c r="C4529" s="1">
        <f>VLOOKUP(A4529,[1]Sheet2!A:B,2,0)</f>
        <v>45047</v>
      </c>
      <c r="D4529">
        <v>13</v>
      </c>
      <c r="E4529" t="s">
        <v>4912</v>
      </c>
      <c r="F4529" t="s">
        <v>24</v>
      </c>
      <c r="G4529">
        <v>2015</v>
      </c>
      <c r="H4529">
        <v>1</v>
      </c>
      <c r="I4529">
        <f t="shared" si="70"/>
        <v>2016</v>
      </c>
      <c r="J4529">
        <v>0.19</v>
      </c>
      <c r="K4529">
        <v>0</v>
      </c>
    </row>
    <row r="4530" spans="1:11" x14ac:dyDescent="0.3">
      <c r="A4530" t="s">
        <v>4025</v>
      </c>
      <c r="B4530" t="s">
        <v>4899</v>
      </c>
      <c r="C4530" s="1">
        <f>VLOOKUP(A4530,[1]Sheet2!A:B,2,0)</f>
        <v>45047</v>
      </c>
      <c r="D4530">
        <v>14</v>
      </c>
      <c r="E4530" t="s">
        <v>33</v>
      </c>
      <c r="F4530" t="s">
        <v>34</v>
      </c>
      <c r="G4530">
        <v>6175</v>
      </c>
      <c r="H4530">
        <v>16</v>
      </c>
      <c r="I4530">
        <f t="shared" si="70"/>
        <v>6191</v>
      </c>
      <c r="J4530">
        <v>0.56999999999999995</v>
      </c>
      <c r="K4530">
        <v>0</v>
      </c>
    </row>
    <row r="4531" spans="1:11" x14ac:dyDescent="0.3">
      <c r="A4531" t="s">
        <v>4025</v>
      </c>
      <c r="B4531" t="s">
        <v>4913</v>
      </c>
      <c r="C4531" s="1">
        <f>VLOOKUP(A4531,[1]Sheet2!A:B,2,0)</f>
        <v>45047</v>
      </c>
      <c r="D4531">
        <v>1</v>
      </c>
      <c r="E4531" t="s">
        <v>4914</v>
      </c>
      <c r="F4531" t="s">
        <v>571</v>
      </c>
      <c r="G4531">
        <v>328088</v>
      </c>
      <c r="H4531">
        <v>736</v>
      </c>
      <c r="I4531">
        <f t="shared" si="70"/>
        <v>328824</v>
      </c>
      <c r="J4531">
        <v>28.09</v>
      </c>
      <c r="K4531">
        <v>0</v>
      </c>
    </row>
    <row r="4532" spans="1:11" x14ac:dyDescent="0.3">
      <c r="A4532" t="s">
        <v>4025</v>
      </c>
      <c r="B4532" t="s">
        <v>4913</v>
      </c>
      <c r="C4532" s="1">
        <f>VLOOKUP(A4532,[1]Sheet2!A:B,2,0)</f>
        <v>45047</v>
      </c>
      <c r="D4532">
        <v>2</v>
      </c>
      <c r="E4532" t="s">
        <v>4915</v>
      </c>
      <c r="F4532" t="s">
        <v>770</v>
      </c>
      <c r="G4532">
        <v>738618</v>
      </c>
      <c r="H4532">
        <v>2351</v>
      </c>
      <c r="I4532">
        <f t="shared" si="70"/>
        <v>740969</v>
      </c>
      <c r="J4532">
        <v>63.3</v>
      </c>
      <c r="K4532">
        <v>1</v>
      </c>
    </row>
    <row r="4533" spans="1:11" x14ac:dyDescent="0.3">
      <c r="A4533" t="s">
        <v>4025</v>
      </c>
      <c r="B4533" t="s">
        <v>4913</v>
      </c>
      <c r="C4533" s="1">
        <f>VLOOKUP(A4533,[1]Sheet2!A:B,2,0)</f>
        <v>45047</v>
      </c>
      <c r="D4533">
        <v>3</v>
      </c>
      <c r="E4533" t="s">
        <v>4916</v>
      </c>
      <c r="F4533" t="s">
        <v>16</v>
      </c>
      <c r="G4533">
        <v>9455</v>
      </c>
      <c r="H4533">
        <v>17</v>
      </c>
      <c r="I4533">
        <f t="shared" si="70"/>
        <v>9472</v>
      </c>
      <c r="J4533">
        <v>0.81</v>
      </c>
      <c r="K4533">
        <v>0</v>
      </c>
    </row>
    <row r="4534" spans="1:11" x14ac:dyDescent="0.3">
      <c r="A4534" t="s">
        <v>4025</v>
      </c>
      <c r="B4534" t="s">
        <v>4913</v>
      </c>
      <c r="C4534" s="1">
        <f>VLOOKUP(A4534,[1]Sheet2!A:B,2,0)</f>
        <v>45047</v>
      </c>
      <c r="D4534">
        <v>4</v>
      </c>
      <c r="E4534" t="s">
        <v>4917</v>
      </c>
      <c r="F4534" t="s">
        <v>4370</v>
      </c>
      <c r="G4534">
        <v>1443</v>
      </c>
      <c r="H4534">
        <v>10</v>
      </c>
      <c r="I4534">
        <f t="shared" si="70"/>
        <v>1453</v>
      </c>
      <c r="J4534">
        <v>0.12</v>
      </c>
      <c r="K4534">
        <v>0</v>
      </c>
    </row>
    <row r="4535" spans="1:11" x14ac:dyDescent="0.3">
      <c r="A4535" t="s">
        <v>4025</v>
      </c>
      <c r="B4535" t="s">
        <v>4913</v>
      </c>
      <c r="C4535" s="1">
        <f>VLOOKUP(A4535,[1]Sheet2!A:B,2,0)</f>
        <v>45047</v>
      </c>
      <c r="D4535">
        <v>5</v>
      </c>
      <c r="E4535" t="s">
        <v>4918</v>
      </c>
      <c r="F4535" t="s">
        <v>240</v>
      </c>
      <c r="G4535">
        <v>2097</v>
      </c>
      <c r="H4535">
        <v>1</v>
      </c>
      <c r="I4535">
        <f t="shared" si="70"/>
        <v>2098</v>
      </c>
      <c r="J4535">
        <v>0.18</v>
      </c>
      <c r="K4535">
        <v>0</v>
      </c>
    </row>
    <row r="4536" spans="1:11" x14ac:dyDescent="0.3">
      <c r="A4536" t="s">
        <v>4025</v>
      </c>
      <c r="B4536" t="s">
        <v>4913</v>
      </c>
      <c r="C4536" s="1">
        <f>VLOOKUP(A4536,[1]Sheet2!A:B,2,0)</f>
        <v>45047</v>
      </c>
      <c r="D4536">
        <v>6</v>
      </c>
      <c r="E4536" t="s">
        <v>4919</v>
      </c>
      <c r="F4536" t="s">
        <v>482</v>
      </c>
      <c r="G4536">
        <v>799</v>
      </c>
      <c r="H4536">
        <v>2</v>
      </c>
      <c r="I4536">
        <f t="shared" si="70"/>
        <v>801</v>
      </c>
      <c r="J4536">
        <v>7.0000000000000007E-2</v>
      </c>
      <c r="K4536">
        <v>0</v>
      </c>
    </row>
    <row r="4537" spans="1:11" x14ac:dyDescent="0.3">
      <c r="A4537" t="s">
        <v>4025</v>
      </c>
      <c r="B4537" t="s">
        <v>4913</v>
      </c>
      <c r="C4537" s="1">
        <f>VLOOKUP(A4537,[1]Sheet2!A:B,2,0)</f>
        <v>45047</v>
      </c>
      <c r="D4537">
        <v>7</v>
      </c>
      <c r="E4537" t="s">
        <v>4920</v>
      </c>
      <c r="F4537" t="s">
        <v>1757</v>
      </c>
      <c r="G4537">
        <v>685</v>
      </c>
      <c r="H4537">
        <v>1</v>
      </c>
      <c r="I4537">
        <f t="shared" si="70"/>
        <v>686</v>
      </c>
      <c r="J4537">
        <v>0.06</v>
      </c>
      <c r="K4537">
        <v>0</v>
      </c>
    </row>
    <row r="4538" spans="1:11" x14ac:dyDescent="0.3">
      <c r="A4538" t="s">
        <v>4025</v>
      </c>
      <c r="B4538" t="s">
        <v>4913</v>
      </c>
      <c r="C4538" s="1">
        <f>VLOOKUP(A4538,[1]Sheet2!A:B,2,0)</f>
        <v>45047</v>
      </c>
      <c r="D4538">
        <v>8</v>
      </c>
      <c r="E4538" t="s">
        <v>4921</v>
      </c>
      <c r="F4538" t="s">
        <v>4505</v>
      </c>
      <c r="G4538">
        <v>1396</v>
      </c>
      <c r="H4538">
        <v>2</v>
      </c>
      <c r="I4538">
        <f t="shared" si="70"/>
        <v>1398</v>
      </c>
      <c r="J4538">
        <v>0.12</v>
      </c>
      <c r="K4538">
        <v>0</v>
      </c>
    </row>
    <row r="4539" spans="1:11" x14ac:dyDescent="0.3">
      <c r="A4539" t="s">
        <v>4025</v>
      </c>
      <c r="B4539" t="s">
        <v>4913</v>
      </c>
      <c r="C4539" s="1">
        <f>VLOOKUP(A4539,[1]Sheet2!A:B,2,0)</f>
        <v>45047</v>
      </c>
      <c r="D4539">
        <v>9</v>
      </c>
      <c r="E4539" t="s">
        <v>4922</v>
      </c>
      <c r="F4539" t="s">
        <v>648</v>
      </c>
      <c r="G4539">
        <v>849</v>
      </c>
      <c r="H4539">
        <v>1</v>
      </c>
      <c r="I4539">
        <f t="shared" si="70"/>
        <v>850</v>
      </c>
      <c r="J4539">
        <v>7.0000000000000007E-2</v>
      </c>
      <c r="K4539">
        <v>0</v>
      </c>
    </row>
    <row r="4540" spans="1:11" x14ac:dyDescent="0.3">
      <c r="A4540" t="s">
        <v>4025</v>
      </c>
      <c r="B4540" t="s">
        <v>4913</v>
      </c>
      <c r="C4540" s="1">
        <f>VLOOKUP(A4540,[1]Sheet2!A:B,2,0)</f>
        <v>45047</v>
      </c>
      <c r="D4540">
        <v>10</v>
      </c>
      <c r="E4540" t="s">
        <v>4923</v>
      </c>
      <c r="F4540" t="s">
        <v>1577</v>
      </c>
      <c r="G4540">
        <v>867</v>
      </c>
      <c r="H4540">
        <v>0</v>
      </c>
      <c r="I4540">
        <f t="shared" si="70"/>
        <v>867</v>
      </c>
      <c r="J4540">
        <v>7.0000000000000007E-2</v>
      </c>
      <c r="K4540">
        <v>0</v>
      </c>
    </row>
    <row r="4541" spans="1:11" x14ac:dyDescent="0.3">
      <c r="A4541" t="s">
        <v>4025</v>
      </c>
      <c r="B4541" t="s">
        <v>4913</v>
      </c>
      <c r="C4541" s="1">
        <f>VLOOKUP(A4541,[1]Sheet2!A:B,2,0)</f>
        <v>45047</v>
      </c>
      <c r="D4541">
        <v>11</v>
      </c>
      <c r="E4541" t="s">
        <v>4924</v>
      </c>
      <c r="F4541" t="s">
        <v>4036</v>
      </c>
      <c r="G4541">
        <v>47260</v>
      </c>
      <c r="H4541">
        <v>172</v>
      </c>
      <c r="I4541">
        <f t="shared" si="70"/>
        <v>47432</v>
      </c>
      <c r="J4541">
        <v>4.05</v>
      </c>
      <c r="K4541">
        <v>0</v>
      </c>
    </row>
    <row r="4542" spans="1:11" x14ac:dyDescent="0.3">
      <c r="A4542" t="s">
        <v>4025</v>
      </c>
      <c r="B4542" t="s">
        <v>4913</v>
      </c>
      <c r="C4542" s="1">
        <f>VLOOKUP(A4542,[1]Sheet2!A:B,2,0)</f>
        <v>45047</v>
      </c>
      <c r="D4542">
        <v>12</v>
      </c>
      <c r="E4542" t="s">
        <v>4925</v>
      </c>
      <c r="F4542" t="s">
        <v>987</v>
      </c>
      <c r="G4542">
        <v>905</v>
      </c>
      <c r="H4542">
        <v>1</v>
      </c>
      <c r="I4542">
        <f t="shared" si="70"/>
        <v>906</v>
      </c>
      <c r="J4542">
        <v>0.08</v>
      </c>
      <c r="K4542">
        <v>0</v>
      </c>
    </row>
    <row r="4543" spans="1:11" x14ac:dyDescent="0.3">
      <c r="A4543" t="s">
        <v>4025</v>
      </c>
      <c r="B4543" t="s">
        <v>4913</v>
      </c>
      <c r="C4543" s="1">
        <f>VLOOKUP(A4543,[1]Sheet2!A:B,2,0)</f>
        <v>45047</v>
      </c>
      <c r="D4543">
        <v>13</v>
      </c>
      <c r="E4543" t="s">
        <v>4926</v>
      </c>
      <c r="F4543" t="s">
        <v>498</v>
      </c>
      <c r="G4543">
        <v>938</v>
      </c>
      <c r="H4543">
        <v>5</v>
      </c>
      <c r="I4543">
        <f t="shared" si="70"/>
        <v>943</v>
      </c>
      <c r="J4543">
        <v>0.08</v>
      </c>
      <c r="K4543">
        <v>0</v>
      </c>
    </row>
    <row r="4544" spans="1:11" x14ac:dyDescent="0.3">
      <c r="A4544" t="s">
        <v>4025</v>
      </c>
      <c r="B4544" t="s">
        <v>4913</v>
      </c>
      <c r="C4544" s="1">
        <f>VLOOKUP(A4544,[1]Sheet2!A:B,2,0)</f>
        <v>45047</v>
      </c>
      <c r="D4544">
        <v>14</v>
      </c>
      <c r="E4544" t="s">
        <v>4927</v>
      </c>
      <c r="F4544" t="s">
        <v>337</v>
      </c>
      <c r="G4544">
        <v>1036</v>
      </c>
      <c r="H4544">
        <v>2</v>
      </c>
      <c r="I4544">
        <f t="shared" si="70"/>
        <v>1038</v>
      </c>
      <c r="J4544">
        <v>0.09</v>
      </c>
      <c r="K4544">
        <v>0</v>
      </c>
    </row>
    <row r="4545" spans="1:11" x14ac:dyDescent="0.3">
      <c r="A4545" t="s">
        <v>4025</v>
      </c>
      <c r="B4545" t="s">
        <v>4913</v>
      </c>
      <c r="C4545" s="1">
        <f>VLOOKUP(A4545,[1]Sheet2!A:B,2,0)</f>
        <v>45047</v>
      </c>
      <c r="D4545">
        <v>15</v>
      </c>
      <c r="E4545" t="s">
        <v>4928</v>
      </c>
      <c r="F4545" t="s">
        <v>1755</v>
      </c>
      <c r="G4545">
        <v>997</v>
      </c>
      <c r="H4545">
        <v>1</v>
      </c>
      <c r="I4545">
        <f t="shared" si="70"/>
        <v>998</v>
      </c>
      <c r="J4545">
        <v>0.09</v>
      </c>
      <c r="K4545">
        <v>0</v>
      </c>
    </row>
    <row r="4546" spans="1:11" x14ac:dyDescent="0.3">
      <c r="A4546" t="s">
        <v>4025</v>
      </c>
      <c r="B4546" t="s">
        <v>4913</v>
      </c>
      <c r="C4546" s="1">
        <f>VLOOKUP(A4546,[1]Sheet2!A:B,2,0)</f>
        <v>45047</v>
      </c>
      <c r="D4546">
        <v>16</v>
      </c>
      <c r="E4546" t="s">
        <v>4929</v>
      </c>
      <c r="F4546" t="s">
        <v>3599</v>
      </c>
      <c r="G4546">
        <v>2619</v>
      </c>
      <c r="H4546">
        <v>1</v>
      </c>
      <c r="I4546">
        <f t="shared" si="70"/>
        <v>2620</v>
      </c>
      <c r="J4546">
        <v>0.22</v>
      </c>
      <c r="K4546">
        <v>0</v>
      </c>
    </row>
    <row r="4547" spans="1:11" x14ac:dyDescent="0.3">
      <c r="A4547" t="s">
        <v>4025</v>
      </c>
      <c r="B4547" t="s">
        <v>4913</v>
      </c>
      <c r="C4547" s="1">
        <f>VLOOKUP(A4547,[1]Sheet2!A:B,2,0)</f>
        <v>45047</v>
      </c>
      <c r="D4547">
        <v>17</v>
      </c>
      <c r="E4547" t="s">
        <v>4930</v>
      </c>
      <c r="F4547" t="s">
        <v>24</v>
      </c>
      <c r="G4547">
        <v>1880</v>
      </c>
      <c r="H4547">
        <v>1</v>
      </c>
      <c r="I4547">
        <f t="shared" ref="I4547:I4610" si="71">SUM(G4547:H4547)</f>
        <v>1881</v>
      </c>
      <c r="J4547">
        <v>0.16</v>
      </c>
      <c r="K4547">
        <v>0</v>
      </c>
    </row>
    <row r="4548" spans="1:11" x14ac:dyDescent="0.3">
      <c r="A4548" t="s">
        <v>4025</v>
      </c>
      <c r="B4548" t="s">
        <v>4913</v>
      </c>
      <c r="C4548" s="1">
        <f>VLOOKUP(A4548,[1]Sheet2!A:B,2,0)</f>
        <v>45047</v>
      </c>
      <c r="D4548">
        <v>18</v>
      </c>
      <c r="E4548" t="s">
        <v>4931</v>
      </c>
      <c r="F4548" t="s">
        <v>24</v>
      </c>
      <c r="G4548">
        <v>1854</v>
      </c>
      <c r="H4548">
        <v>0</v>
      </c>
      <c r="I4548">
        <f t="shared" si="71"/>
        <v>1854</v>
      </c>
      <c r="J4548">
        <v>0.16</v>
      </c>
      <c r="K4548">
        <v>0</v>
      </c>
    </row>
    <row r="4549" spans="1:11" x14ac:dyDescent="0.3">
      <c r="A4549" t="s">
        <v>4025</v>
      </c>
      <c r="B4549" t="s">
        <v>4913</v>
      </c>
      <c r="C4549" s="1">
        <f>VLOOKUP(A4549,[1]Sheet2!A:B,2,0)</f>
        <v>45047</v>
      </c>
      <c r="D4549">
        <v>19</v>
      </c>
      <c r="E4549" t="s">
        <v>4932</v>
      </c>
      <c r="F4549" t="s">
        <v>24</v>
      </c>
      <c r="G4549">
        <v>801</v>
      </c>
      <c r="H4549">
        <v>1</v>
      </c>
      <c r="I4549">
        <f t="shared" si="71"/>
        <v>802</v>
      </c>
      <c r="J4549">
        <v>7.0000000000000007E-2</v>
      </c>
      <c r="K4549">
        <v>0</v>
      </c>
    </row>
    <row r="4550" spans="1:11" x14ac:dyDescent="0.3">
      <c r="A4550" t="s">
        <v>4025</v>
      </c>
      <c r="B4550" t="s">
        <v>4913</v>
      </c>
      <c r="C4550" s="1">
        <f>VLOOKUP(A4550,[1]Sheet2!A:B,2,0)</f>
        <v>45047</v>
      </c>
      <c r="D4550">
        <v>20</v>
      </c>
      <c r="E4550" t="s">
        <v>4933</v>
      </c>
      <c r="F4550" t="s">
        <v>24</v>
      </c>
      <c r="G4550">
        <v>766</v>
      </c>
      <c r="H4550">
        <v>6</v>
      </c>
      <c r="I4550">
        <f t="shared" si="71"/>
        <v>772</v>
      </c>
      <c r="J4550">
        <v>7.0000000000000007E-2</v>
      </c>
      <c r="K4550">
        <v>0</v>
      </c>
    </row>
    <row r="4551" spans="1:11" x14ac:dyDescent="0.3">
      <c r="A4551" t="s">
        <v>4025</v>
      </c>
      <c r="B4551" t="s">
        <v>4913</v>
      </c>
      <c r="C4551" s="1">
        <f>VLOOKUP(A4551,[1]Sheet2!A:B,2,0)</f>
        <v>45047</v>
      </c>
      <c r="D4551">
        <v>21</v>
      </c>
      <c r="E4551" t="s">
        <v>4934</v>
      </c>
      <c r="F4551" t="s">
        <v>24</v>
      </c>
      <c r="G4551">
        <v>1704</v>
      </c>
      <c r="H4551">
        <v>1</v>
      </c>
      <c r="I4551">
        <f t="shared" si="71"/>
        <v>1705</v>
      </c>
      <c r="J4551">
        <v>0.15</v>
      </c>
      <c r="K4551">
        <v>0</v>
      </c>
    </row>
    <row r="4552" spans="1:11" x14ac:dyDescent="0.3">
      <c r="A4552" t="s">
        <v>4025</v>
      </c>
      <c r="B4552" t="s">
        <v>4913</v>
      </c>
      <c r="C4552" s="1">
        <f>VLOOKUP(A4552,[1]Sheet2!A:B,2,0)</f>
        <v>45047</v>
      </c>
      <c r="D4552">
        <v>22</v>
      </c>
      <c r="E4552" t="s">
        <v>4935</v>
      </c>
      <c r="F4552" t="s">
        <v>24</v>
      </c>
      <c r="G4552">
        <v>534</v>
      </c>
      <c r="H4552">
        <v>1</v>
      </c>
      <c r="I4552">
        <f t="shared" si="71"/>
        <v>535</v>
      </c>
      <c r="J4552">
        <v>0.05</v>
      </c>
      <c r="K4552">
        <v>0</v>
      </c>
    </row>
    <row r="4553" spans="1:11" x14ac:dyDescent="0.3">
      <c r="A4553" t="s">
        <v>4025</v>
      </c>
      <c r="B4553" t="s">
        <v>4913</v>
      </c>
      <c r="C4553" s="1">
        <f>VLOOKUP(A4553,[1]Sheet2!A:B,2,0)</f>
        <v>45047</v>
      </c>
      <c r="D4553">
        <v>23</v>
      </c>
      <c r="E4553" t="s">
        <v>4936</v>
      </c>
      <c r="F4553" t="s">
        <v>24</v>
      </c>
      <c r="G4553">
        <v>1182</v>
      </c>
      <c r="H4553">
        <v>6</v>
      </c>
      <c r="I4553">
        <f t="shared" si="71"/>
        <v>1188</v>
      </c>
      <c r="J4553">
        <v>0.1</v>
      </c>
      <c r="K4553">
        <v>0</v>
      </c>
    </row>
    <row r="4554" spans="1:11" x14ac:dyDescent="0.3">
      <c r="A4554" t="s">
        <v>4025</v>
      </c>
      <c r="B4554" t="s">
        <v>4913</v>
      </c>
      <c r="C4554" s="1">
        <f>VLOOKUP(A4554,[1]Sheet2!A:B,2,0)</f>
        <v>45047</v>
      </c>
      <c r="D4554">
        <v>24</v>
      </c>
      <c r="E4554" t="s">
        <v>33</v>
      </c>
      <c r="F4554" t="s">
        <v>34</v>
      </c>
      <c r="G4554">
        <v>20365</v>
      </c>
      <c r="H4554">
        <v>61</v>
      </c>
      <c r="I4554">
        <f t="shared" si="71"/>
        <v>20426</v>
      </c>
      <c r="J4554">
        <v>1.75</v>
      </c>
      <c r="K4554">
        <v>0</v>
      </c>
    </row>
    <row r="4555" spans="1:11" x14ac:dyDescent="0.3">
      <c r="A4555" t="s">
        <v>4025</v>
      </c>
      <c r="B4555" t="s">
        <v>4937</v>
      </c>
      <c r="C4555" s="1">
        <f>VLOOKUP(A4555,[1]Sheet2!A:B,2,0)</f>
        <v>45047</v>
      </c>
      <c r="D4555">
        <v>1</v>
      </c>
      <c r="E4555" t="s">
        <v>4938</v>
      </c>
      <c r="F4555" t="s">
        <v>16</v>
      </c>
      <c r="G4555">
        <v>36296</v>
      </c>
      <c r="H4555">
        <v>127</v>
      </c>
      <c r="I4555">
        <f t="shared" si="71"/>
        <v>36423</v>
      </c>
      <c r="J4555">
        <v>3.4</v>
      </c>
      <c r="K4555">
        <v>0</v>
      </c>
    </row>
    <row r="4556" spans="1:11" x14ac:dyDescent="0.3">
      <c r="A4556" t="s">
        <v>4025</v>
      </c>
      <c r="B4556" t="s">
        <v>4937</v>
      </c>
      <c r="C4556" s="1">
        <f>VLOOKUP(A4556,[1]Sheet2!A:B,2,0)</f>
        <v>45047</v>
      </c>
      <c r="D4556">
        <v>2</v>
      </c>
      <c r="E4556" t="s">
        <v>4939</v>
      </c>
      <c r="F4556" t="s">
        <v>14</v>
      </c>
      <c r="G4556">
        <v>389243</v>
      </c>
      <c r="H4556">
        <v>1930</v>
      </c>
      <c r="I4556">
        <f t="shared" si="71"/>
        <v>391173</v>
      </c>
      <c r="J4556">
        <v>36.47</v>
      </c>
      <c r="K4556">
        <v>0</v>
      </c>
    </row>
    <row r="4557" spans="1:11" x14ac:dyDescent="0.3">
      <c r="A4557" t="s">
        <v>4025</v>
      </c>
      <c r="B4557" t="s">
        <v>4937</v>
      </c>
      <c r="C4557" s="1">
        <f>VLOOKUP(A4557,[1]Sheet2!A:B,2,0)</f>
        <v>45047</v>
      </c>
      <c r="D4557">
        <v>3</v>
      </c>
      <c r="E4557" t="s">
        <v>4940</v>
      </c>
      <c r="F4557" t="s">
        <v>18</v>
      </c>
      <c r="G4557">
        <v>575488</v>
      </c>
      <c r="H4557">
        <v>2876</v>
      </c>
      <c r="I4557">
        <f t="shared" si="71"/>
        <v>578364</v>
      </c>
      <c r="J4557">
        <v>53.92</v>
      </c>
      <c r="K4557">
        <v>1</v>
      </c>
    </row>
    <row r="4558" spans="1:11" x14ac:dyDescent="0.3">
      <c r="A4558" t="s">
        <v>4025</v>
      </c>
      <c r="B4558" t="s">
        <v>4937</v>
      </c>
      <c r="C4558" s="1">
        <f>VLOOKUP(A4558,[1]Sheet2!A:B,2,0)</f>
        <v>45047</v>
      </c>
      <c r="D4558">
        <v>4</v>
      </c>
      <c r="E4558" t="s">
        <v>4941</v>
      </c>
      <c r="F4558" t="s">
        <v>337</v>
      </c>
      <c r="G4558">
        <v>6115</v>
      </c>
      <c r="H4558">
        <v>9</v>
      </c>
      <c r="I4558">
        <f t="shared" si="71"/>
        <v>6124</v>
      </c>
      <c r="J4558">
        <v>0.56999999999999995</v>
      </c>
      <c r="K4558">
        <v>0</v>
      </c>
    </row>
    <row r="4559" spans="1:11" x14ac:dyDescent="0.3">
      <c r="A4559" t="s">
        <v>4025</v>
      </c>
      <c r="B4559" t="s">
        <v>4937</v>
      </c>
      <c r="C4559" s="1">
        <f>VLOOKUP(A4559,[1]Sheet2!A:B,2,0)</f>
        <v>45047</v>
      </c>
      <c r="D4559">
        <v>5</v>
      </c>
      <c r="E4559" t="s">
        <v>4942</v>
      </c>
      <c r="F4559" t="s">
        <v>4066</v>
      </c>
      <c r="G4559">
        <v>3178</v>
      </c>
      <c r="H4559">
        <v>10</v>
      </c>
      <c r="I4559">
        <f t="shared" si="71"/>
        <v>3188</v>
      </c>
      <c r="J4559">
        <v>0.3</v>
      </c>
      <c r="K4559">
        <v>0</v>
      </c>
    </row>
    <row r="4560" spans="1:11" x14ac:dyDescent="0.3">
      <c r="A4560" t="s">
        <v>4025</v>
      </c>
      <c r="B4560" t="s">
        <v>4937</v>
      </c>
      <c r="C4560" s="1">
        <f>VLOOKUP(A4560,[1]Sheet2!A:B,2,0)</f>
        <v>45047</v>
      </c>
      <c r="D4560">
        <v>6</v>
      </c>
      <c r="E4560" t="s">
        <v>4943</v>
      </c>
      <c r="F4560" t="s">
        <v>498</v>
      </c>
      <c r="G4560">
        <v>1708</v>
      </c>
      <c r="H4560">
        <v>12</v>
      </c>
      <c r="I4560">
        <f t="shared" si="71"/>
        <v>1720</v>
      </c>
      <c r="J4560">
        <v>0.16</v>
      </c>
      <c r="K4560">
        <v>0</v>
      </c>
    </row>
    <row r="4561" spans="1:11" x14ac:dyDescent="0.3">
      <c r="A4561" t="s">
        <v>4025</v>
      </c>
      <c r="B4561" t="s">
        <v>4937</v>
      </c>
      <c r="C4561" s="1">
        <f>VLOOKUP(A4561,[1]Sheet2!A:B,2,0)</f>
        <v>45047</v>
      </c>
      <c r="D4561">
        <v>7</v>
      </c>
      <c r="E4561" t="s">
        <v>4944</v>
      </c>
      <c r="F4561" t="s">
        <v>4036</v>
      </c>
      <c r="G4561">
        <v>36149</v>
      </c>
      <c r="H4561">
        <v>303</v>
      </c>
      <c r="I4561">
        <f t="shared" si="71"/>
        <v>36452</v>
      </c>
      <c r="J4561">
        <v>3.4</v>
      </c>
      <c r="K4561">
        <v>0</v>
      </c>
    </row>
    <row r="4562" spans="1:11" x14ac:dyDescent="0.3">
      <c r="A4562" t="s">
        <v>4025</v>
      </c>
      <c r="B4562" t="s">
        <v>4937</v>
      </c>
      <c r="C4562" s="1">
        <f>VLOOKUP(A4562,[1]Sheet2!A:B,2,0)</f>
        <v>45047</v>
      </c>
      <c r="D4562">
        <v>8</v>
      </c>
      <c r="E4562" t="s">
        <v>4945</v>
      </c>
      <c r="F4562" t="s">
        <v>4946</v>
      </c>
      <c r="G4562">
        <v>1122</v>
      </c>
      <c r="H4562">
        <v>13</v>
      </c>
      <c r="I4562">
        <f t="shared" si="71"/>
        <v>1135</v>
      </c>
      <c r="J4562">
        <v>0.11</v>
      </c>
      <c r="K4562">
        <v>0</v>
      </c>
    </row>
    <row r="4563" spans="1:11" x14ac:dyDescent="0.3">
      <c r="A4563" t="s">
        <v>4025</v>
      </c>
      <c r="B4563" t="s">
        <v>4937</v>
      </c>
      <c r="C4563" s="1">
        <f>VLOOKUP(A4563,[1]Sheet2!A:B,2,0)</f>
        <v>45047</v>
      </c>
      <c r="D4563">
        <v>9</v>
      </c>
      <c r="E4563" t="s">
        <v>4947</v>
      </c>
      <c r="F4563" t="s">
        <v>24</v>
      </c>
      <c r="G4563">
        <v>752</v>
      </c>
      <c r="H4563">
        <v>2</v>
      </c>
      <c r="I4563">
        <f t="shared" si="71"/>
        <v>754</v>
      </c>
      <c r="J4563">
        <v>7.0000000000000007E-2</v>
      </c>
      <c r="K4563">
        <v>0</v>
      </c>
    </row>
    <row r="4564" spans="1:11" x14ac:dyDescent="0.3">
      <c r="A4564" t="s">
        <v>4025</v>
      </c>
      <c r="B4564" t="s">
        <v>4937</v>
      </c>
      <c r="C4564" s="1">
        <f>VLOOKUP(A4564,[1]Sheet2!A:B,2,0)</f>
        <v>45047</v>
      </c>
      <c r="D4564">
        <v>10</v>
      </c>
      <c r="E4564" t="s">
        <v>4948</v>
      </c>
      <c r="F4564" t="s">
        <v>24</v>
      </c>
      <c r="G4564">
        <v>3006</v>
      </c>
      <c r="H4564">
        <v>11</v>
      </c>
      <c r="I4564">
        <f t="shared" si="71"/>
        <v>3017</v>
      </c>
      <c r="J4564">
        <v>0.28000000000000003</v>
      </c>
      <c r="K4564">
        <v>0</v>
      </c>
    </row>
    <row r="4565" spans="1:11" x14ac:dyDescent="0.3">
      <c r="A4565" t="s">
        <v>4025</v>
      </c>
      <c r="B4565" t="s">
        <v>4937</v>
      </c>
      <c r="C4565" s="1">
        <f>VLOOKUP(A4565,[1]Sheet2!A:B,2,0)</f>
        <v>45047</v>
      </c>
      <c r="D4565">
        <v>11</v>
      </c>
      <c r="E4565" t="s">
        <v>4949</v>
      </c>
      <c r="F4565" t="s">
        <v>24</v>
      </c>
      <c r="G4565">
        <v>1316</v>
      </c>
      <c r="H4565">
        <v>2</v>
      </c>
      <c r="I4565">
        <f t="shared" si="71"/>
        <v>1318</v>
      </c>
      <c r="J4565">
        <v>0.12</v>
      </c>
      <c r="K4565">
        <v>0</v>
      </c>
    </row>
    <row r="4566" spans="1:11" x14ac:dyDescent="0.3">
      <c r="A4566" t="s">
        <v>4025</v>
      </c>
      <c r="B4566" t="s">
        <v>4937</v>
      </c>
      <c r="C4566" s="1">
        <f>VLOOKUP(A4566,[1]Sheet2!A:B,2,0)</f>
        <v>45047</v>
      </c>
      <c r="D4566">
        <v>12</v>
      </c>
      <c r="E4566" t="s">
        <v>4950</v>
      </c>
      <c r="F4566" t="s">
        <v>24</v>
      </c>
      <c r="G4566">
        <v>1640</v>
      </c>
      <c r="H4566">
        <v>3</v>
      </c>
      <c r="I4566">
        <f t="shared" si="71"/>
        <v>1643</v>
      </c>
      <c r="J4566">
        <v>0.15</v>
      </c>
      <c r="K4566">
        <v>0</v>
      </c>
    </row>
    <row r="4567" spans="1:11" x14ac:dyDescent="0.3">
      <c r="A4567" t="s">
        <v>4025</v>
      </c>
      <c r="B4567" t="s">
        <v>4937</v>
      </c>
      <c r="C4567" s="1">
        <f>VLOOKUP(A4567,[1]Sheet2!A:B,2,0)</f>
        <v>45047</v>
      </c>
      <c r="D4567">
        <v>13</v>
      </c>
      <c r="E4567" t="s">
        <v>4951</v>
      </c>
      <c r="F4567" t="s">
        <v>24</v>
      </c>
      <c r="G4567">
        <v>2129</v>
      </c>
      <c r="H4567">
        <v>1</v>
      </c>
      <c r="I4567">
        <f t="shared" si="71"/>
        <v>2130</v>
      </c>
      <c r="J4567">
        <v>0.2</v>
      </c>
      <c r="K4567">
        <v>0</v>
      </c>
    </row>
    <row r="4568" spans="1:11" x14ac:dyDescent="0.3">
      <c r="A4568" t="s">
        <v>4025</v>
      </c>
      <c r="B4568" t="s">
        <v>4937</v>
      </c>
      <c r="C4568" s="1">
        <f>VLOOKUP(A4568,[1]Sheet2!A:B,2,0)</f>
        <v>45047</v>
      </c>
      <c r="D4568">
        <v>14</v>
      </c>
      <c r="E4568" t="s">
        <v>4952</v>
      </c>
      <c r="F4568" t="s">
        <v>24</v>
      </c>
      <c r="G4568">
        <v>2614</v>
      </c>
      <c r="H4568">
        <v>5</v>
      </c>
      <c r="I4568">
        <f t="shared" si="71"/>
        <v>2619</v>
      </c>
      <c r="J4568">
        <v>0.24</v>
      </c>
      <c r="K4568">
        <v>0</v>
      </c>
    </row>
    <row r="4569" spans="1:11" x14ac:dyDescent="0.3">
      <c r="A4569" t="s">
        <v>4025</v>
      </c>
      <c r="B4569" t="s">
        <v>4937</v>
      </c>
      <c r="C4569" s="1">
        <f>VLOOKUP(A4569,[1]Sheet2!A:B,2,0)</f>
        <v>45047</v>
      </c>
      <c r="D4569">
        <v>15</v>
      </c>
      <c r="E4569" t="s">
        <v>33</v>
      </c>
      <c r="F4569" t="s">
        <v>34</v>
      </c>
      <c r="G4569">
        <v>6402</v>
      </c>
      <c r="H4569">
        <v>108</v>
      </c>
      <c r="I4569">
        <f t="shared" si="71"/>
        <v>6510</v>
      </c>
      <c r="J4569">
        <v>0.61</v>
      </c>
      <c r="K4569">
        <v>0</v>
      </c>
    </row>
    <row r="4570" spans="1:11" x14ac:dyDescent="0.3">
      <c r="A4570" t="s">
        <v>4025</v>
      </c>
      <c r="B4570" t="s">
        <v>4953</v>
      </c>
      <c r="C4570" s="1">
        <f>VLOOKUP(A4570,[1]Sheet2!A:B,2,0)</f>
        <v>45047</v>
      </c>
      <c r="D4570">
        <v>1</v>
      </c>
      <c r="E4570" t="s">
        <v>4954</v>
      </c>
      <c r="F4570" t="s">
        <v>16</v>
      </c>
      <c r="G4570">
        <v>9545</v>
      </c>
      <c r="H4570">
        <v>42</v>
      </c>
      <c r="I4570">
        <f t="shared" si="71"/>
        <v>9587</v>
      </c>
      <c r="J4570">
        <v>0.82</v>
      </c>
      <c r="K4570">
        <v>0</v>
      </c>
    </row>
    <row r="4571" spans="1:11" x14ac:dyDescent="0.3">
      <c r="A4571" t="s">
        <v>4025</v>
      </c>
      <c r="B4571" t="s">
        <v>4953</v>
      </c>
      <c r="C4571" s="1">
        <f>VLOOKUP(A4571,[1]Sheet2!A:B,2,0)</f>
        <v>45047</v>
      </c>
      <c r="D4571">
        <v>2</v>
      </c>
      <c r="E4571" t="s">
        <v>4955</v>
      </c>
      <c r="F4571" t="s">
        <v>14</v>
      </c>
      <c r="G4571">
        <v>422497</v>
      </c>
      <c r="H4571">
        <v>1662</v>
      </c>
      <c r="I4571">
        <f t="shared" si="71"/>
        <v>424159</v>
      </c>
      <c r="J4571">
        <v>36.119999999999997</v>
      </c>
      <c r="K4571">
        <v>0</v>
      </c>
    </row>
    <row r="4572" spans="1:11" x14ac:dyDescent="0.3">
      <c r="A4572" t="s">
        <v>4025</v>
      </c>
      <c r="B4572" t="s">
        <v>4953</v>
      </c>
      <c r="C4572" s="1">
        <f>VLOOKUP(A4572,[1]Sheet2!A:B,2,0)</f>
        <v>45047</v>
      </c>
      <c r="D4572">
        <v>3</v>
      </c>
      <c r="E4572" t="s">
        <v>4956</v>
      </c>
      <c r="F4572" t="s">
        <v>770</v>
      </c>
      <c r="G4572">
        <v>540104</v>
      </c>
      <c r="H4572">
        <v>1994</v>
      </c>
      <c r="I4572">
        <f t="shared" si="71"/>
        <v>542098</v>
      </c>
      <c r="J4572">
        <v>46.17</v>
      </c>
      <c r="K4572">
        <v>1</v>
      </c>
    </row>
    <row r="4573" spans="1:11" x14ac:dyDescent="0.3">
      <c r="A4573" t="s">
        <v>4025</v>
      </c>
      <c r="B4573" t="s">
        <v>4953</v>
      </c>
      <c r="C4573" s="1">
        <f>VLOOKUP(A4573,[1]Sheet2!A:B,2,0)</f>
        <v>45047</v>
      </c>
      <c r="D4573">
        <v>4</v>
      </c>
      <c r="E4573" t="s">
        <v>4957</v>
      </c>
      <c r="F4573" t="s">
        <v>4302</v>
      </c>
      <c r="G4573">
        <v>6019</v>
      </c>
      <c r="H4573">
        <v>2</v>
      </c>
      <c r="I4573">
        <f t="shared" si="71"/>
        <v>6021</v>
      </c>
      <c r="J4573">
        <v>0.51</v>
      </c>
      <c r="K4573">
        <v>0</v>
      </c>
    </row>
    <row r="4574" spans="1:11" x14ac:dyDescent="0.3">
      <c r="A4574" t="s">
        <v>4025</v>
      </c>
      <c r="B4574" t="s">
        <v>4953</v>
      </c>
      <c r="C4574" s="1">
        <f>VLOOKUP(A4574,[1]Sheet2!A:B,2,0)</f>
        <v>45047</v>
      </c>
      <c r="D4574">
        <v>5</v>
      </c>
      <c r="E4574" t="s">
        <v>4958</v>
      </c>
      <c r="F4574" t="s">
        <v>4959</v>
      </c>
      <c r="G4574">
        <v>1570</v>
      </c>
      <c r="H4574">
        <v>4</v>
      </c>
      <c r="I4574">
        <f t="shared" si="71"/>
        <v>1574</v>
      </c>
      <c r="J4574">
        <v>0.13</v>
      </c>
      <c r="K4574">
        <v>0</v>
      </c>
    </row>
    <row r="4575" spans="1:11" x14ac:dyDescent="0.3">
      <c r="A4575" t="s">
        <v>4025</v>
      </c>
      <c r="B4575" t="s">
        <v>4953</v>
      </c>
      <c r="C4575" s="1">
        <f>VLOOKUP(A4575,[1]Sheet2!A:B,2,0)</f>
        <v>45047</v>
      </c>
      <c r="D4575">
        <v>6</v>
      </c>
      <c r="E4575" t="s">
        <v>4960</v>
      </c>
      <c r="F4575" t="s">
        <v>4961</v>
      </c>
      <c r="G4575">
        <v>1957</v>
      </c>
      <c r="H4575">
        <v>4</v>
      </c>
      <c r="I4575">
        <f t="shared" si="71"/>
        <v>1961</v>
      </c>
      <c r="J4575">
        <v>0.17</v>
      </c>
      <c r="K4575">
        <v>0</v>
      </c>
    </row>
    <row r="4576" spans="1:11" x14ac:dyDescent="0.3">
      <c r="A4576" t="s">
        <v>4025</v>
      </c>
      <c r="B4576" t="s">
        <v>4953</v>
      </c>
      <c r="C4576" s="1">
        <f>VLOOKUP(A4576,[1]Sheet2!A:B,2,0)</f>
        <v>45047</v>
      </c>
      <c r="D4576">
        <v>7</v>
      </c>
      <c r="E4576" t="s">
        <v>4962</v>
      </c>
      <c r="F4576" t="s">
        <v>4036</v>
      </c>
      <c r="G4576">
        <v>93918</v>
      </c>
      <c r="H4576">
        <v>310</v>
      </c>
      <c r="I4576">
        <f t="shared" si="71"/>
        <v>94228</v>
      </c>
      <c r="J4576">
        <v>8.02</v>
      </c>
      <c r="K4576">
        <v>0</v>
      </c>
    </row>
    <row r="4577" spans="1:11" x14ac:dyDescent="0.3">
      <c r="A4577" t="s">
        <v>4025</v>
      </c>
      <c r="B4577" t="s">
        <v>4953</v>
      </c>
      <c r="C4577" s="1">
        <f>VLOOKUP(A4577,[1]Sheet2!A:B,2,0)</f>
        <v>45047</v>
      </c>
      <c r="D4577">
        <v>8</v>
      </c>
      <c r="E4577" t="s">
        <v>4963</v>
      </c>
      <c r="F4577" t="s">
        <v>498</v>
      </c>
      <c r="G4577">
        <v>2985</v>
      </c>
      <c r="H4577">
        <v>21</v>
      </c>
      <c r="I4577">
        <f t="shared" si="71"/>
        <v>3006</v>
      </c>
      <c r="J4577">
        <v>0.26</v>
      </c>
      <c r="K4577">
        <v>0</v>
      </c>
    </row>
    <row r="4578" spans="1:11" x14ac:dyDescent="0.3">
      <c r="A4578" t="s">
        <v>4025</v>
      </c>
      <c r="B4578" t="s">
        <v>4953</v>
      </c>
      <c r="C4578" s="1">
        <f>VLOOKUP(A4578,[1]Sheet2!A:B,2,0)</f>
        <v>45047</v>
      </c>
      <c r="D4578">
        <v>9</v>
      </c>
      <c r="E4578" t="s">
        <v>4964</v>
      </c>
      <c r="F4578" t="s">
        <v>1437</v>
      </c>
      <c r="G4578">
        <v>2704</v>
      </c>
      <c r="H4578">
        <v>3</v>
      </c>
      <c r="I4578">
        <f t="shared" si="71"/>
        <v>2707</v>
      </c>
      <c r="J4578">
        <v>0.23</v>
      </c>
      <c r="K4578">
        <v>0</v>
      </c>
    </row>
    <row r="4579" spans="1:11" x14ac:dyDescent="0.3">
      <c r="A4579" t="s">
        <v>4025</v>
      </c>
      <c r="B4579" t="s">
        <v>4953</v>
      </c>
      <c r="C4579" s="1">
        <f>VLOOKUP(A4579,[1]Sheet2!A:B,2,0)</f>
        <v>45047</v>
      </c>
      <c r="D4579">
        <v>10</v>
      </c>
      <c r="E4579" t="s">
        <v>4965</v>
      </c>
      <c r="F4579" t="s">
        <v>4966</v>
      </c>
      <c r="G4579">
        <v>20563</v>
      </c>
      <c r="H4579">
        <v>57</v>
      </c>
      <c r="I4579">
        <f t="shared" si="71"/>
        <v>20620</v>
      </c>
      <c r="J4579">
        <v>1.76</v>
      </c>
      <c r="K4579">
        <v>0</v>
      </c>
    </row>
    <row r="4580" spans="1:11" x14ac:dyDescent="0.3">
      <c r="A4580" t="s">
        <v>4025</v>
      </c>
      <c r="B4580" t="s">
        <v>4953</v>
      </c>
      <c r="C4580" s="1">
        <f>VLOOKUP(A4580,[1]Sheet2!A:B,2,0)</f>
        <v>45047</v>
      </c>
      <c r="D4580">
        <v>11</v>
      </c>
      <c r="E4580" t="s">
        <v>4967</v>
      </c>
      <c r="F4580" t="s">
        <v>24</v>
      </c>
      <c r="G4580">
        <v>14661</v>
      </c>
      <c r="H4580">
        <v>25</v>
      </c>
      <c r="I4580">
        <f t="shared" si="71"/>
        <v>14686</v>
      </c>
      <c r="J4580">
        <v>1.25</v>
      </c>
      <c r="K4580">
        <v>0</v>
      </c>
    </row>
    <row r="4581" spans="1:11" x14ac:dyDescent="0.3">
      <c r="A4581" t="s">
        <v>4025</v>
      </c>
      <c r="B4581" t="s">
        <v>4953</v>
      </c>
      <c r="C4581" s="1">
        <f>VLOOKUP(A4581,[1]Sheet2!A:B,2,0)</f>
        <v>45047</v>
      </c>
      <c r="D4581">
        <v>12</v>
      </c>
      <c r="E4581" t="s">
        <v>4968</v>
      </c>
      <c r="F4581" t="s">
        <v>24</v>
      </c>
      <c r="G4581">
        <v>1496</v>
      </c>
      <c r="H4581">
        <v>0</v>
      </c>
      <c r="I4581">
        <f t="shared" si="71"/>
        <v>1496</v>
      </c>
      <c r="J4581">
        <v>0.13</v>
      </c>
      <c r="K4581">
        <v>0</v>
      </c>
    </row>
    <row r="4582" spans="1:11" x14ac:dyDescent="0.3">
      <c r="A4582" t="s">
        <v>4025</v>
      </c>
      <c r="B4582" t="s">
        <v>4953</v>
      </c>
      <c r="C4582" s="1">
        <f>VLOOKUP(A4582,[1]Sheet2!A:B,2,0)</f>
        <v>45047</v>
      </c>
      <c r="D4582">
        <v>13</v>
      </c>
      <c r="E4582" t="s">
        <v>4969</v>
      </c>
      <c r="F4582" t="s">
        <v>24</v>
      </c>
      <c r="G4582">
        <v>1733</v>
      </c>
      <c r="H4582">
        <v>0</v>
      </c>
      <c r="I4582">
        <f t="shared" si="71"/>
        <v>1733</v>
      </c>
      <c r="J4582">
        <v>0.15</v>
      </c>
      <c r="K4582">
        <v>0</v>
      </c>
    </row>
    <row r="4583" spans="1:11" x14ac:dyDescent="0.3">
      <c r="A4583" t="s">
        <v>4025</v>
      </c>
      <c r="B4583" t="s">
        <v>4953</v>
      </c>
      <c r="C4583" s="1">
        <f>VLOOKUP(A4583,[1]Sheet2!A:B,2,0)</f>
        <v>45047</v>
      </c>
      <c r="D4583">
        <v>14</v>
      </c>
      <c r="E4583" t="s">
        <v>4970</v>
      </c>
      <c r="F4583" t="s">
        <v>24</v>
      </c>
      <c r="G4583">
        <v>2426</v>
      </c>
      <c r="H4583">
        <v>0</v>
      </c>
      <c r="I4583">
        <f t="shared" si="71"/>
        <v>2426</v>
      </c>
      <c r="J4583">
        <v>0.21</v>
      </c>
      <c r="K4583">
        <v>0</v>
      </c>
    </row>
    <row r="4584" spans="1:11" x14ac:dyDescent="0.3">
      <c r="A4584" t="s">
        <v>4025</v>
      </c>
      <c r="B4584" t="s">
        <v>4953</v>
      </c>
      <c r="C4584" s="1">
        <f>VLOOKUP(A4584,[1]Sheet2!A:B,2,0)</f>
        <v>45047</v>
      </c>
      <c r="D4584">
        <v>15</v>
      </c>
      <c r="E4584" t="s">
        <v>4971</v>
      </c>
      <c r="F4584" t="s">
        <v>24</v>
      </c>
      <c r="G4584">
        <v>24447</v>
      </c>
      <c r="H4584">
        <v>52</v>
      </c>
      <c r="I4584">
        <f t="shared" si="71"/>
        <v>24499</v>
      </c>
      <c r="J4584">
        <v>2.09</v>
      </c>
      <c r="K4584">
        <v>0</v>
      </c>
    </row>
    <row r="4585" spans="1:11" x14ac:dyDescent="0.3">
      <c r="A4585" t="s">
        <v>4025</v>
      </c>
      <c r="B4585" t="s">
        <v>4953</v>
      </c>
      <c r="C4585" s="1">
        <f>VLOOKUP(A4585,[1]Sheet2!A:B,2,0)</f>
        <v>45047</v>
      </c>
      <c r="D4585">
        <v>16</v>
      </c>
      <c r="E4585" t="s">
        <v>4972</v>
      </c>
      <c r="F4585" t="s">
        <v>24</v>
      </c>
      <c r="G4585">
        <v>3636</v>
      </c>
      <c r="H4585">
        <v>1</v>
      </c>
      <c r="I4585">
        <f t="shared" si="71"/>
        <v>3637</v>
      </c>
      <c r="J4585">
        <v>0.31</v>
      </c>
      <c r="K4585">
        <v>0</v>
      </c>
    </row>
    <row r="4586" spans="1:11" x14ac:dyDescent="0.3">
      <c r="A4586" t="s">
        <v>4025</v>
      </c>
      <c r="B4586" t="s">
        <v>4953</v>
      </c>
      <c r="C4586" s="1">
        <f>VLOOKUP(A4586,[1]Sheet2!A:B,2,0)</f>
        <v>45047</v>
      </c>
      <c r="D4586">
        <v>17</v>
      </c>
      <c r="E4586" t="s">
        <v>4973</v>
      </c>
      <c r="F4586" t="s">
        <v>24</v>
      </c>
      <c r="G4586">
        <v>2660</v>
      </c>
      <c r="H4586">
        <v>2</v>
      </c>
      <c r="I4586">
        <f t="shared" si="71"/>
        <v>2662</v>
      </c>
      <c r="J4586">
        <v>0.23</v>
      </c>
      <c r="K4586">
        <v>0</v>
      </c>
    </row>
    <row r="4587" spans="1:11" x14ac:dyDescent="0.3">
      <c r="A4587" t="s">
        <v>4025</v>
      </c>
      <c r="B4587" t="s">
        <v>4953</v>
      </c>
      <c r="C4587" s="1">
        <f>VLOOKUP(A4587,[1]Sheet2!A:B,2,0)</f>
        <v>45047</v>
      </c>
      <c r="D4587">
        <v>18</v>
      </c>
      <c r="E4587" t="s">
        <v>4974</v>
      </c>
      <c r="F4587" t="s">
        <v>24</v>
      </c>
      <c r="G4587">
        <v>2451</v>
      </c>
      <c r="H4587">
        <v>0</v>
      </c>
      <c r="I4587">
        <f t="shared" si="71"/>
        <v>2451</v>
      </c>
      <c r="J4587">
        <v>0.21</v>
      </c>
      <c r="K4587">
        <v>0</v>
      </c>
    </row>
    <row r="4588" spans="1:11" x14ac:dyDescent="0.3">
      <c r="A4588" t="s">
        <v>4025</v>
      </c>
      <c r="B4588" t="s">
        <v>4953</v>
      </c>
      <c r="C4588" s="1">
        <f>VLOOKUP(A4588,[1]Sheet2!A:B,2,0)</f>
        <v>45047</v>
      </c>
      <c r="D4588">
        <v>19</v>
      </c>
      <c r="E4588" t="s">
        <v>4975</v>
      </c>
      <c r="F4588" t="s">
        <v>24</v>
      </c>
      <c r="G4588">
        <v>3179</v>
      </c>
      <c r="H4588">
        <v>3</v>
      </c>
      <c r="I4588">
        <f t="shared" si="71"/>
        <v>3182</v>
      </c>
      <c r="J4588">
        <v>0.27</v>
      </c>
      <c r="K4588">
        <v>0</v>
      </c>
    </row>
    <row r="4589" spans="1:11" x14ac:dyDescent="0.3">
      <c r="A4589" t="s">
        <v>4025</v>
      </c>
      <c r="B4589" t="s">
        <v>4953</v>
      </c>
      <c r="C4589" s="1">
        <f>VLOOKUP(A4589,[1]Sheet2!A:B,2,0)</f>
        <v>45047</v>
      </c>
      <c r="D4589">
        <v>20</v>
      </c>
      <c r="E4589" t="s">
        <v>4976</v>
      </c>
      <c r="F4589" t="s">
        <v>24</v>
      </c>
      <c r="G4589">
        <v>1110</v>
      </c>
      <c r="H4589">
        <v>0</v>
      </c>
      <c r="I4589">
        <f t="shared" si="71"/>
        <v>1110</v>
      </c>
      <c r="J4589">
        <v>0.09</v>
      </c>
      <c r="K4589">
        <v>0</v>
      </c>
    </row>
    <row r="4590" spans="1:11" x14ac:dyDescent="0.3">
      <c r="A4590" t="s">
        <v>4025</v>
      </c>
      <c r="B4590" t="s">
        <v>4953</v>
      </c>
      <c r="C4590" s="1">
        <f>VLOOKUP(A4590,[1]Sheet2!A:B,2,0)</f>
        <v>45047</v>
      </c>
      <c r="D4590">
        <v>21</v>
      </c>
      <c r="E4590" t="s">
        <v>4977</v>
      </c>
      <c r="F4590" t="s">
        <v>24</v>
      </c>
      <c r="G4590">
        <v>2729</v>
      </c>
      <c r="H4590">
        <v>1</v>
      </c>
      <c r="I4590">
        <f t="shared" si="71"/>
        <v>2730</v>
      </c>
      <c r="J4590">
        <v>0.23</v>
      </c>
      <c r="K4590">
        <v>0</v>
      </c>
    </row>
    <row r="4591" spans="1:11" x14ac:dyDescent="0.3">
      <c r="A4591" t="s">
        <v>4025</v>
      </c>
      <c r="B4591" t="s">
        <v>4953</v>
      </c>
      <c r="C4591" s="1">
        <f>VLOOKUP(A4591,[1]Sheet2!A:B,2,0)</f>
        <v>45047</v>
      </c>
      <c r="D4591">
        <v>22</v>
      </c>
      <c r="E4591" t="s">
        <v>4978</v>
      </c>
      <c r="F4591" t="s">
        <v>24</v>
      </c>
      <c r="G4591">
        <v>692</v>
      </c>
      <c r="H4591">
        <v>1</v>
      </c>
      <c r="I4591">
        <f t="shared" si="71"/>
        <v>693</v>
      </c>
      <c r="J4591">
        <v>0.06</v>
      </c>
      <c r="K4591">
        <v>0</v>
      </c>
    </row>
    <row r="4592" spans="1:11" x14ac:dyDescent="0.3">
      <c r="A4592" t="s">
        <v>4025</v>
      </c>
      <c r="B4592" t="s">
        <v>4953</v>
      </c>
      <c r="C4592" s="1">
        <f>VLOOKUP(A4592,[1]Sheet2!A:B,2,0)</f>
        <v>45047</v>
      </c>
      <c r="D4592">
        <v>23</v>
      </c>
      <c r="E4592" t="s">
        <v>4979</v>
      </c>
      <c r="F4592" t="s">
        <v>24</v>
      </c>
      <c r="G4592">
        <v>1284</v>
      </c>
      <c r="H4592">
        <v>1</v>
      </c>
      <c r="I4592">
        <f t="shared" si="71"/>
        <v>1285</v>
      </c>
      <c r="J4592">
        <v>0.11</v>
      </c>
      <c r="K4592">
        <v>0</v>
      </c>
    </row>
    <row r="4593" spans="1:11" x14ac:dyDescent="0.3">
      <c r="A4593" t="s">
        <v>4025</v>
      </c>
      <c r="B4593" t="s">
        <v>4953</v>
      </c>
      <c r="C4593" s="1">
        <f>VLOOKUP(A4593,[1]Sheet2!A:B,2,0)</f>
        <v>45047</v>
      </c>
      <c r="D4593">
        <v>24</v>
      </c>
      <c r="E4593" t="s">
        <v>4980</v>
      </c>
      <c r="F4593" t="s">
        <v>24</v>
      </c>
      <c r="G4593">
        <v>1701</v>
      </c>
      <c r="H4593">
        <v>2</v>
      </c>
      <c r="I4593">
        <f t="shared" si="71"/>
        <v>1703</v>
      </c>
      <c r="J4593">
        <v>0.15</v>
      </c>
      <c r="K4593">
        <v>0</v>
      </c>
    </row>
    <row r="4594" spans="1:11" x14ac:dyDescent="0.3">
      <c r="A4594" t="s">
        <v>4025</v>
      </c>
      <c r="B4594" t="s">
        <v>4953</v>
      </c>
      <c r="C4594" s="1">
        <f>VLOOKUP(A4594,[1]Sheet2!A:B,2,0)</f>
        <v>45047</v>
      </c>
      <c r="D4594">
        <v>25</v>
      </c>
      <c r="E4594" t="s">
        <v>33</v>
      </c>
      <c r="F4594" t="s">
        <v>34</v>
      </c>
      <c r="G4594">
        <v>3910</v>
      </c>
      <c r="H4594">
        <v>56</v>
      </c>
      <c r="I4594">
        <f t="shared" si="71"/>
        <v>3966</v>
      </c>
      <c r="J4594">
        <v>0.34</v>
      </c>
      <c r="K4594">
        <v>0</v>
      </c>
    </row>
    <row r="4595" spans="1:11" x14ac:dyDescent="0.3">
      <c r="A4595" t="s">
        <v>4981</v>
      </c>
      <c r="B4595" t="s">
        <v>4982</v>
      </c>
      <c r="C4595" s="1">
        <f>VLOOKUP(A4595,[1]Sheet2!A:B,2,0)</f>
        <v>45048</v>
      </c>
      <c r="D4595">
        <v>1</v>
      </c>
      <c r="E4595" t="s">
        <v>4983</v>
      </c>
      <c r="F4595" t="s">
        <v>14</v>
      </c>
      <c r="G4595">
        <v>244972</v>
      </c>
      <c r="H4595">
        <v>905</v>
      </c>
      <c r="I4595">
        <f t="shared" si="71"/>
        <v>245877</v>
      </c>
      <c r="J4595">
        <v>32.380000000000003</v>
      </c>
      <c r="K4595">
        <v>0</v>
      </c>
    </row>
    <row r="4596" spans="1:11" x14ac:dyDescent="0.3">
      <c r="A4596" t="s">
        <v>4981</v>
      </c>
      <c r="B4596" t="s">
        <v>4982</v>
      </c>
      <c r="C4596" s="1">
        <f>VLOOKUP(A4596,[1]Sheet2!A:B,2,0)</f>
        <v>45048</v>
      </c>
      <c r="D4596">
        <v>2</v>
      </c>
      <c r="E4596" t="s">
        <v>4984</v>
      </c>
      <c r="F4596" t="s">
        <v>69</v>
      </c>
      <c r="G4596">
        <v>133093</v>
      </c>
      <c r="H4596">
        <v>720</v>
      </c>
      <c r="I4596">
        <f t="shared" si="71"/>
        <v>133813</v>
      </c>
      <c r="J4596">
        <v>17.62</v>
      </c>
      <c r="K4596">
        <v>0</v>
      </c>
    </row>
    <row r="4597" spans="1:11" x14ac:dyDescent="0.3">
      <c r="A4597" t="s">
        <v>4981</v>
      </c>
      <c r="B4597" t="s">
        <v>4982</v>
      </c>
      <c r="C4597" s="1">
        <f>VLOOKUP(A4597,[1]Sheet2!A:B,2,0)</f>
        <v>45048</v>
      </c>
      <c r="D4597">
        <v>3</v>
      </c>
      <c r="E4597" t="s">
        <v>4985</v>
      </c>
      <c r="F4597" t="s">
        <v>18</v>
      </c>
      <c r="G4597">
        <v>261802</v>
      </c>
      <c r="H4597">
        <v>1830</v>
      </c>
      <c r="I4597">
        <f t="shared" si="71"/>
        <v>263632</v>
      </c>
      <c r="J4597">
        <v>34.72</v>
      </c>
      <c r="K4597">
        <v>1</v>
      </c>
    </row>
    <row r="4598" spans="1:11" x14ac:dyDescent="0.3">
      <c r="A4598" t="s">
        <v>4981</v>
      </c>
      <c r="B4598" t="s">
        <v>4982</v>
      </c>
      <c r="C4598" s="1">
        <f>VLOOKUP(A4598,[1]Sheet2!A:B,2,0)</f>
        <v>45048</v>
      </c>
      <c r="D4598">
        <v>4</v>
      </c>
      <c r="E4598" t="s">
        <v>4986</v>
      </c>
      <c r="F4598" t="s">
        <v>4987</v>
      </c>
      <c r="G4598">
        <v>24938</v>
      </c>
      <c r="H4598">
        <v>72</v>
      </c>
      <c r="I4598">
        <f t="shared" si="71"/>
        <v>25010</v>
      </c>
      <c r="J4598">
        <v>3.29</v>
      </c>
      <c r="K4598">
        <v>0</v>
      </c>
    </row>
    <row r="4599" spans="1:11" x14ac:dyDescent="0.3">
      <c r="A4599" t="s">
        <v>4981</v>
      </c>
      <c r="B4599" t="s">
        <v>4982</v>
      </c>
      <c r="C4599" s="1">
        <f>VLOOKUP(A4599,[1]Sheet2!A:B,2,0)</f>
        <v>45048</v>
      </c>
      <c r="D4599">
        <v>5</v>
      </c>
      <c r="E4599" t="s">
        <v>4988</v>
      </c>
      <c r="F4599" t="s">
        <v>4989</v>
      </c>
      <c r="G4599">
        <v>1755</v>
      </c>
      <c r="H4599">
        <v>28</v>
      </c>
      <c r="I4599">
        <f t="shared" si="71"/>
        <v>1783</v>
      </c>
      <c r="J4599">
        <v>0.23</v>
      </c>
      <c r="K4599">
        <v>0</v>
      </c>
    </row>
    <row r="4600" spans="1:11" x14ac:dyDescent="0.3">
      <c r="A4600" t="s">
        <v>4981</v>
      </c>
      <c r="B4600" t="s">
        <v>4982</v>
      </c>
      <c r="C4600" s="1">
        <f>VLOOKUP(A4600,[1]Sheet2!A:B,2,0)</f>
        <v>45048</v>
      </c>
      <c r="D4600">
        <v>6</v>
      </c>
      <c r="E4600" t="s">
        <v>4990</v>
      </c>
      <c r="F4600" t="s">
        <v>4991</v>
      </c>
      <c r="G4600">
        <v>1245</v>
      </c>
      <c r="H4600">
        <v>11</v>
      </c>
      <c r="I4600">
        <f t="shared" si="71"/>
        <v>1256</v>
      </c>
      <c r="J4600">
        <v>0.17</v>
      </c>
      <c r="K4600">
        <v>0</v>
      </c>
    </row>
    <row r="4601" spans="1:11" x14ac:dyDescent="0.3">
      <c r="A4601" t="s">
        <v>4981</v>
      </c>
      <c r="B4601" t="s">
        <v>4982</v>
      </c>
      <c r="C4601" s="1">
        <f>VLOOKUP(A4601,[1]Sheet2!A:B,2,0)</f>
        <v>45048</v>
      </c>
      <c r="D4601">
        <v>7</v>
      </c>
      <c r="E4601" t="s">
        <v>4992</v>
      </c>
      <c r="F4601" t="s">
        <v>4993</v>
      </c>
      <c r="G4601">
        <v>739</v>
      </c>
      <c r="H4601">
        <v>8</v>
      </c>
      <c r="I4601">
        <f t="shared" si="71"/>
        <v>747</v>
      </c>
      <c r="J4601">
        <v>0.1</v>
      </c>
      <c r="K4601">
        <v>0</v>
      </c>
    </row>
    <row r="4602" spans="1:11" x14ac:dyDescent="0.3">
      <c r="A4602" t="s">
        <v>4981</v>
      </c>
      <c r="B4602" t="s">
        <v>4982</v>
      </c>
      <c r="C4602" s="1">
        <f>VLOOKUP(A4602,[1]Sheet2!A:B,2,0)</f>
        <v>45048</v>
      </c>
      <c r="D4602">
        <v>8</v>
      </c>
      <c r="E4602" t="s">
        <v>4994</v>
      </c>
      <c r="F4602" t="s">
        <v>24</v>
      </c>
      <c r="G4602">
        <v>468</v>
      </c>
      <c r="H4602">
        <v>24</v>
      </c>
      <c r="I4602">
        <f t="shared" si="71"/>
        <v>492</v>
      </c>
      <c r="J4602">
        <v>0.06</v>
      </c>
      <c r="K4602">
        <v>0</v>
      </c>
    </row>
    <row r="4603" spans="1:11" x14ac:dyDescent="0.3">
      <c r="A4603" t="s">
        <v>4981</v>
      </c>
      <c r="B4603" t="s">
        <v>4982</v>
      </c>
      <c r="C4603" s="1">
        <f>VLOOKUP(A4603,[1]Sheet2!A:B,2,0)</f>
        <v>45048</v>
      </c>
      <c r="D4603">
        <v>9</v>
      </c>
      <c r="E4603" t="s">
        <v>4995</v>
      </c>
      <c r="F4603" t="s">
        <v>24</v>
      </c>
      <c r="G4603">
        <v>960</v>
      </c>
      <c r="H4603">
        <v>13</v>
      </c>
      <c r="I4603">
        <f t="shared" si="71"/>
        <v>973</v>
      </c>
      <c r="J4603">
        <v>0.13</v>
      </c>
      <c r="K4603">
        <v>0</v>
      </c>
    </row>
    <row r="4604" spans="1:11" x14ac:dyDescent="0.3">
      <c r="A4604" t="s">
        <v>4981</v>
      </c>
      <c r="B4604" t="s">
        <v>4982</v>
      </c>
      <c r="C4604" s="1">
        <f>VLOOKUP(A4604,[1]Sheet2!A:B,2,0)</f>
        <v>45048</v>
      </c>
      <c r="D4604">
        <v>10</v>
      </c>
      <c r="E4604" t="s">
        <v>4996</v>
      </c>
      <c r="F4604" t="s">
        <v>24</v>
      </c>
      <c r="G4604">
        <v>80566</v>
      </c>
      <c r="H4604">
        <v>1068</v>
      </c>
      <c r="I4604">
        <f t="shared" si="71"/>
        <v>81634</v>
      </c>
      <c r="J4604">
        <v>10.75</v>
      </c>
      <c r="K4604">
        <v>0</v>
      </c>
    </row>
    <row r="4605" spans="1:11" x14ac:dyDescent="0.3">
      <c r="A4605" t="s">
        <v>4981</v>
      </c>
      <c r="B4605" t="s">
        <v>4982</v>
      </c>
      <c r="C4605" s="1">
        <f>VLOOKUP(A4605,[1]Sheet2!A:B,2,0)</f>
        <v>45048</v>
      </c>
      <c r="D4605">
        <v>11</v>
      </c>
      <c r="E4605" t="s">
        <v>4997</v>
      </c>
      <c r="F4605" t="s">
        <v>24</v>
      </c>
      <c r="G4605">
        <v>1465</v>
      </c>
      <c r="H4605">
        <v>5</v>
      </c>
      <c r="I4605">
        <f t="shared" si="71"/>
        <v>1470</v>
      </c>
      <c r="J4605">
        <v>0.19</v>
      </c>
      <c r="K4605">
        <v>0</v>
      </c>
    </row>
    <row r="4606" spans="1:11" x14ac:dyDescent="0.3">
      <c r="A4606" t="s">
        <v>4981</v>
      </c>
      <c r="B4606" t="s">
        <v>4982</v>
      </c>
      <c r="C4606" s="1">
        <f>VLOOKUP(A4606,[1]Sheet2!A:B,2,0)</f>
        <v>45048</v>
      </c>
      <c r="D4606">
        <v>12</v>
      </c>
      <c r="E4606" t="s">
        <v>33</v>
      </c>
      <c r="F4606" t="s">
        <v>34</v>
      </c>
      <c r="G4606">
        <v>2570</v>
      </c>
      <c r="H4606">
        <v>44</v>
      </c>
      <c r="I4606">
        <f t="shared" si="71"/>
        <v>2614</v>
      </c>
      <c r="J4606">
        <v>0.34</v>
      </c>
      <c r="K4606">
        <v>0</v>
      </c>
    </row>
    <row r="4607" spans="1:11" x14ac:dyDescent="0.3">
      <c r="A4607" t="s">
        <v>4981</v>
      </c>
      <c r="B4607" t="s">
        <v>4998</v>
      </c>
      <c r="C4607" s="1">
        <f>VLOOKUP(A4607,[1]Sheet2!A:B,2,0)</f>
        <v>45048</v>
      </c>
      <c r="D4607">
        <v>1</v>
      </c>
      <c r="E4607" t="s">
        <v>4999</v>
      </c>
      <c r="F4607" t="s">
        <v>571</v>
      </c>
      <c r="G4607">
        <v>2145</v>
      </c>
      <c r="H4607">
        <v>407</v>
      </c>
      <c r="I4607">
        <f t="shared" si="71"/>
        <v>2552</v>
      </c>
      <c r="J4607">
        <v>0.3</v>
      </c>
      <c r="K4607">
        <v>0</v>
      </c>
    </row>
    <row r="4608" spans="1:11" x14ac:dyDescent="0.3">
      <c r="A4608" t="s">
        <v>4981</v>
      </c>
      <c r="B4608" t="s">
        <v>4998</v>
      </c>
      <c r="C4608" s="1">
        <f>VLOOKUP(A4608,[1]Sheet2!A:B,2,0)</f>
        <v>45048</v>
      </c>
      <c r="D4608">
        <v>2</v>
      </c>
      <c r="E4608" t="s">
        <v>5000</v>
      </c>
      <c r="F4608" t="s">
        <v>14</v>
      </c>
      <c r="G4608">
        <v>151103</v>
      </c>
      <c r="H4608">
        <v>1407</v>
      </c>
      <c r="I4608">
        <f t="shared" si="71"/>
        <v>152510</v>
      </c>
      <c r="J4608">
        <v>17.77</v>
      </c>
      <c r="K4608">
        <v>0</v>
      </c>
    </row>
    <row r="4609" spans="1:11" x14ac:dyDescent="0.3">
      <c r="A4609" t="s">
        <v>4981</v>
      </c>
      <c r="B4609" t="s">
        <v>4998</v>
      </c>
      <c r="C4609" s="1">
        <f>VLOOKUP(A4609,[1]Sheet2!A:B,2,0)</f>
        <v>45048</v>
      </c>
      <c r="D4609">
        <v>3</v>
      </c>
      <c r="E4609" t="s">
        <v>5001</v>
      </c>
      <c r="F4609" t="s">
        <v>445</v>
      </c>
      <c r="G4609">
        <v>30261</v>
      </c>
      <c r="H4609">
        <v>465</v>
      </c>
      <c r="I4609">
        <f t="shared" si="71"/>
        <v>30726</v>
      </c>
      <c r="J4609">
        <v>3.58</v>
      </c>
      <c r="K4609">
        <v>0</v>
      </c>
    </row>
    <row r="4610" spans="1:11" x14ac:dyDescent="0.3">
      <c r="A4610" t="s">
        <v>4981</v>
      </c>
      <c r="B4610" t="s">
        <v>4998</v>
      </c>
      <c r="C4610" s="1">
        <f>VLOOKUP(A4610,[1]Sheet2!A:B,2,0)</f>
        <v>45048</v>
      </c>
      <c r="D4610">
        <v>4</v>
      </c>
      <c r="E4610" t="s">
        <v>5002</v>
      </c>
      <c r="F4610" t="s">
        <v>5003</v>
      </c>
      <c r="G4610">
        <v>362707</v>
      </c>
      <c r="H4610">
        <v>820</v>
      </c>
      <c r="I4610">
        <f t="shared" si="71"/>
        <v>363527</v>
      </c>
      <c r="J4610">
        <v>42.37</v>
      </c>
      <c r="K4610">
        <v>1</v>
      </c>
    </row>
    <row r="4611" spans="1:11" x14ac:dyDescent="0.3">
      <c r="A4611" t="s">
        <v>4981</v>
      </c>
      <c r="B4611" t="s">
        <v>4998</v>
      </c>
      <c r="C4611" s="1">
        <f>VLOOKUP(A4611,[1]Sheet2!A:B,2,0)</f>
        <v>45048</v>
      </c>
      <c r="D4611">
        <v>5</v>
      </c>
      <c r="E4611" t="s">
        <v>5004</v>
      </c>
      <c r="F4611" t="s">
        <v>18</v>
      </c>
      <c r="G4611">
        <v>287058</v>
      </c>
      <c r="H4611">
        <v>2687</v>
      </c>
      <c r="I4611">
        <f t="shared" ref="I4611:I4674" si="72">SUM(G4611:H4611)</f>
        <v>289745</v>
      </c>
      <c r="J4611">
        <v>33.770000000000003</v>
      </c>
      <c r="K4611">
        <v>0</v>
      </c>
    </row>
    <row r="4612" spans="1:11" x14ac:dyDescent="0.3">
      <c r="A4612" t="s">
        <v>4981</v>
      </c>
      <c r="B4612" t="s">
        <v>4998</v>
      </c>
      <c r="C4612" s="1">
        <f>VLOOKUP(A4612,[1]Sheet2!A:B,2,0)</f>
        <v>45048</v>
      </c>
      <c r="D4612">
        <v>6</v>
      </c>
      <c r="E4612" t="s">
        <v>5005</v>
      </c>
      <c r="F4612" t="s">
        <v>4987</v>
      </c>
      <c r="G4612">
        <v>12081</v>
      </c>
      <c r="H4612">
        <v>130</v>
      </c>
      <c r="I4612">
        <f t="shared" si="72"/>
        <v>12211</v>
      </c>
      <c r="J4612">
        <v>1.42</v>
      </c>
      <c r="K4612">
        <v>0</v>
      </c>
    </row>
    <row r="4613" spans="1:11" x14ac:dyDescent="0.3">
      <c r="A4613" t="s">
        <v>4981</v>
      </c>
      <c r="B4613" t="s">
        <v>4998</v>
      </c>
      <c r="C4613" s="1">
        <f>VLOOKUP(A4613,[1]Sheet2!A:B,2,0)</f>
        <v>45048</v>
      </c>
      <c r="D4613">
        <v>7</v>
      </c>
      <c r="E4613" t="s">
        <v>5006</v>
      </c>
      <c r="F4613" t="s">
        <v>672</v>
      </c>
      <c r="G4613">
        <v>2879</v>
      </c>
      <c r="H4613">
        <v>108</v>
      </c>
      <c r="I4613">
        <f t="shared" si="72"/>
        <v>2987</v>
      </c>
      <c r="J4613">
        <v>0.35</v>
      </c>
      <c r="K4613">
        <v>0</v>
      </c>
    </row>
    <row r="4614" spans="1:11" x14ac:dyDescent="0.3">
      <c r="A4614" t="s">
        <v>4981</v>
      </c>
      <c r="B4614" t="s">
        <v>4998</v>
      </c>
      <c r="C4614" s="1">
        <f>VLOOKUP(A4614,[1]Sheet2!A:B,2,0)</f>
        <v>45048</v>
      </c>
      <c r="D4614">
        <v>8</v>
      </c>
      <c r="E4614" t="s">
        <v>5007</v>
      </c>
      <c r="F4614" t="s">
        <v>24</v>
      </c>
      <c r="G4614">
        <v>933</v>
      </c>
      <c r="H4614">
        <v>63</v>
      </c>
      <c r="I4614">
        <f t="shared" si="72"/>
        <v>996</v>
      </c>
      <c r="J4614">
        <v>0.12</v>
      </c>
      <c r="K4614">
        <v>0</v>
      </c>
    </row>
    <row r="4615" spans="1:11" x14ac:dyDescent="0.3">
      <c r="A4615" t="s">
        <v>4981</v>
      </c>
      <c r="B4615" t="s">
        <v>4998</v>
      </c>
      <c r="C4615" s="1">
        <f>VLOOKUP(A4615,[1]Sheet2!A:B,2,0)</f>
        <v>45048</v>
      </c>
      <c r="D4615">
        <v>9</v>
      </c>
      <c r="E4615" t="s">
        <v>33</v>
      </c>
      <c r="F4615" t="s">
        <v>34</v>
      </c>
      <c r="G4615">
        <v>2668</v>
      </c>
      <c r="H4615">
        <v>107</v>
      </c>
      <c r="I4615">
        <f t="shared" si="72"/>
        <v>2775</v>
      </c>
      <c r="J4615">
        <v>0.32</v>
      </c>
      <c r="K4615">
        <v>0</v>
      </c>
    </row>
    <row r="4616" spans="1:11" x14ac:dyDescent="0.3">
      <c r="A4616" t="s">
        <v>5008</v>
      </c>
      <c r="B4616" t="s">
        <v>5009</v>
      </c>
      <c r="C4616" s="1">
        <f>VLOOKUP(A4616,[1]Sheet2!A:B,2,0)</f>
        <v>45049</v>
      </c>
      <c r="D4616">
        <v>1</v>
      </c>
      <c r="E4616" t="s">
        <v>5010</v>
      </c>
      <c r="F4616" t="s">
        <v>5011</v>
      </c>
      <c r="G4616">
        <v>267080</v>
      </c>
      <c r="H4616">
        <v>176</v>
      </c>
      <c r="I4616">
        <f t="shared" si="72"/>
        <v>267256</v>
      </c>
      <c r="J4616">
        <v>34.08</v>
      </c>
      <c r="K4616">
        <v>0</v>
      </c>
    </row>
    <row r="4617" spans="1:11" x14ac:dyDescent="0.3">
      <c r="A4617" t="s">
        <v>5008</v>
      </c>
      <c r="B4617" t="s">
        <v>5009</v>
      </c>
      <c r="C4617" s="1">
        <f>VLOOKUP(A4617,[1]Sheet2!A:B,2,0)</f>
        <v>45049</v>
      </c>
      <c r="D4617">
        <v>2</v>
      </c>
      <c r="E4617" t="s">
        <v>5012</v>
      </c>
      <c r="F4617" t="s">
        <v>18</v>
      </c>
      <c r="G4617">
        <v>75786</v>
      </c>
      <c r="H4617">
        <v>897</v>
      </c>
      <c r="I4617">
        <f t="shared" si="72"/>
        <v>76683</v>
      </c>
      <c r="J4617">
        <v>9.7799999999999994</v>
      </c>
      <c r="K4617">
        <v>0</v>
      </c>
    </row>
    <row r="4618" spans="1:11" x14ac:dyDescent="0.3">
      <c r="A4618" t="s">
        <v>5008</v>
      </c>
      <c r="B4618" t="s">
        <v>5009</v>
      </c>
      <c r="C4618" s="1">
        <f>VLOOKUP(A4618,[1]Sheet2!A:B,2,0)</f>
        <v>45049</v>
      </c>
      <c r="D4618">
        <v>3</v>
      </c>
      <c r="E4618" t="s">
        <v>5013</v>
      </c>
      <c r="F4618" t="s">
        <v>14</v>
      </c>
      <c r="G4618">
        <v>419212</v>
      </c>
      <c r="H4618">
        <v>477</v>
      </c>
      <c r="I4618">
        <f t="shared" si="72"/>
        <v>419689</v>
      </c>
      <c r="J4618">
        <v>53.52</v>
      </c>
      <c r="K4618">
        <v>1</v>
      </c>
    </row>
    <row r="4619" spans="1:11" x14ac:dyDescent="0.3">
      <c r="A4619" t="s">
        <v>5008</v>
      </c>
      <c r="B4619" t="s">
        <v>5009</v>
      </c>
      <c r="C4619" s="1">
        <f>VLOOKUP(A4619,[1]Sheet2!A:B,2,0)</f>
        <v>45049</v>
      </c>
      <c r="D4619">
        <v>4</v>
      </c>
      <c r="E4619" t="s">
        <v>5014</v>
      </c>
      <c r="F4619" t="s">
        <v>24</v>
      </c>
      <c r="G4619">
        <v>4946</v>
      </c>
      <c r="H4619">
        <v>15</v>
      </c>
      <c r="I4619">
        <f t="shared" si="72"/>
        <v>4961</v>
      </c>
      <c r="J4619">
        <v>0.63</v>
      </c>
      <c r="K4619">
        <v>0</v>
      </c>
    </row>
    <row r="4620" spans="1:11" x14ac:dyDescent="0.3">
      <c r="A4620" t="s">
        <v>5008</v>
      </c>
      <c r="B4620" t="s">
        <v>5009</v>
      </c>
      <c r="C4620" s="1">
        <f>VLOOKUP(A4620,[1]Sheet2!A:B,2,0)</f>
        <v>45049</v>
      </c>
      <c r="D4620">
        <v>5</v>
      </c>
      <c r="E4620" t="s">
        <v>5015</v>
      </c>
      <c r="F4620" t="s">
        <v>24</v>
      </c>
      <c r="G4620">
        <v>4582</v>
      </c>
      <c r="H4620">
        <v>19</v>
      </c>
      <c r="I4620">
        <f t="shared" si="72"/>
        <v>4601</v>
      </c>
      <c r="J4620">
        <v>0.59</v>
      </c>
      <c r="K4620">
        <v>0</v>
      </c>
    </row>
    <row r="4621" spans="1:11" x14ac:dyDescent="0.3">
      <c r="A4621" t="s">
        <v>5008</v>
      </c>
      <c r="B4621" t="s">
        <v>5009</v>
      </c>
      <c r="C4621" s="1">
        <f>VLOOKUP(A4621,[1]Sheet2!A:B,2,0)</f>
        <v>45049</v>
      </c>
      <c r="D4621">
        <v>6</v>
      </c>
      <c r="E4621" t="s">
        <v>5016</v>
      </c>
      <c r="F4621" t="s">
        <v>24</v>
      </c>
      <c r="G4621">
        <v>6569</v>
      </c>
      <c r="H4621">
        <v>11</v>
      </c>
      <c r="I4621">
        <f t="shared" si="72"/>
        <v>6580</v>
      </c>
      <c r="J4621">
        <v>0.84</v>
      </c>
      <c r="K4621">
        <v>0</v>
      </c>
    </row>
    <row r="4622" spans="1:11" x14ac:dyDescent="0.3">
      <c r="A4622" t="s">
        <v>5008</v>
      </c>
      <c r="B4622" t="s">
        <v>5009</v>
      </c>
      <c r="C4622" s="1">
        <f>VLOOKUP(A4622,[1]Sheet2!A:B,2,0)</f>
        <v>45049</v>
      </c>
      <c r="D4622">
        <v>7</v>
      </c>
      <c r="E4622" t="s">
        <v>33</v>
      </c>
      <c r="F4622" t="s">
        <v>34</v>
      </c>
      <c r="G4622">
        <v>4398</v>
      </c>
      <c r="H4622">
        <v>22</v>
      </c>
      <c r="I4622">
        <f t="shared" si="72"/>
        <v>4420</v>
      </c>
      <c r="J4622">
        <v>0.56000000000000005</v>
      </c>
      <c r="K4622">
        <v>0</v>
      </c>
    </row>
    <row r="4623" spans="1:11" x14ac:dyDescent="0.3">
      <c r="A4623" t="s">
        <v>5008</v>
      </c>
      <c r="B4623" t="s">
        <v>5017</v>
      </c>
      <c r="C4623" s="1">
        <f>VLOOKUP(A4623,[1]Sheet2!A:B,2,0)</f>
        <v>45049</v>
      </c>
      <c r="D4623">
        <v>1</v>
      </c>
      <c r="E4623" t="s">
        <v>5018</v>
      </c>
      <c r="F4623" t="s">
        <v>445</v>
      </c>
      <c r="G4623">
        <v>304185</v>
      </c>
      <c r="H4623">
        <v>270</v>
      </c>
      <c r="I4623">
        <f t="shared" si="72"/>
        <v>304455</v>
      </c>
      <c r="J4623">
        <v>52.22</v>
      </c>
      <c r="K4623">
        <v>1</v>
      </c>
    </row>
    <row r="4624" spans="1:11" x14ac:dyDescent="0.3">
      <c r="A4624" t="s">
        <v>5008</v>
      </c>
      <c r="B4624" t="s">
        <v>5017</v>
      </c>
      <c r="C4624" s="1">
        <f>VLOOKUP(A4624,[1]Sheet2!A:B,2,0)</f>
        <v>45049</v>
      </c>
      <c r="D4624">
        <v>2</v>
      </c>
      <c r="E4624" t="s">
        <v>5019</v>
      </c>
      <c r="F4624" t="s">
        <v>14</v>
      </c>
      <c r="G4624">
        <v>240240</v>
      </c>
      <c r="H4624">
        <v>185</v>
      </c>
      <c r="I4624">
        <f t="shared" si="72"/>
        <v>240425</v>
      </c>
      <c r="J4624">
        <v>41.24</v>
      </c>
      <c r="K4624">
        <v>0</v>
      </c>
    </row>
    <row r="4625" spans="1:11" x14ac:dyDescent="0.3">
      <c r="A4625" t="s">
        <v>5008</v>
      </c>
      <c r="B4625" t="s">
        <v>5017</v>
      </c>
      <c r="C4625" s="1">
        <f>VLOOKUP(A4625,[1]Sheet2!A:B,2,0)</f>
        <v>45049</v>
      </c>
      <c r="D4625">
        <v>3</v>
      </c>
      <c r="E4625" t="s">
        <v>5020</v>
      </c>
      <c r="F4625" t="s">
        <v>18</v>
      </c>
      <c r="G4625">
        <v>31394</v>
      </c>
      <c r="H4625">
        <v>313</v>
      </c>
      <c r="I4625">
        <f t="shared" si="72"/>
        <v>31707</v>
      </c>
      <c r="J4625">
        <v>5.44</v>
      </c>
      <c r="K4625">
        <v>0</v>
      </c>
    </row>
    <row r="4626" spans="1:11" x14ac:dyDescent="0.3">
      <c r="A4626" t="s">
        <v>5008</v>
      </c>
      <c r="B4626" t="s">
        <v>5017</v>
      </c>
      <c r="C4626" s="1">
        <f>VLOOKUP(A4626,[1]Sheet2!A:B,2,0)</f>
        <v>45049</v>
      </c>
      <c r="D4626">
        <v>4</v>
      </c>
      <c r="E4626" t="s">
        <v>33</v>
      </c>
      <c r="F4626" t="s">
        <v>34</v>
      </c>
      <c r="G4626">
        <v>6451</v>
      </c>
      <c r="H4626">
        <v>3</v>
      </c>
      <c r="I4626">
        <f t="shared" si="72"/>
        <v>6454</v>
      </c>
      <c r="J4626">
        <v>1.1100000000000001</v>
      </c>
      <c r="K4626">
        <v>0</v>
      </c>
    </row>
    <row r="4627" spans="1:11" x14ac:dyDescent="0.3">
      <c r="A4627" t="s">
        <v>5021</v>
      </c>
      <c r="B4627" t="s">
        <v>5022</v>
      </c>
      <c r="C4627" s="1">
        <f>VLOOKUP(A4627,[1]Sheet2!A:B,2,0)</f>
        <v>45050</v>
      </c>
      <c r="D4627">
        <v>1</v>
      </c>
      <c r="E4627" t="s">
        <v>5023</v>
      </c>
      <c r="F4627" t="s">
        <v>5024</v>
      </c>
      <c r="G4627">
        <v>223509</v>
      </c>
      <c r="H4627">
        <v>777</v>
      </c>
      <c r="I4627">
        <f t="shared" si="72"/>
        <v>224286</v>
      </c>
      <c r="J4627">
        <v>44.89</v>
      </c>
      <c r="K4627">
        <v>1</v>
      </c>
    </row>
    <row r="4628" spans="1:11" x14ac:dyDescent="0.3">
      <c r="A4628" t="s">
        <v>5021</v>
      </c>
      <c r="B4628" t="s">
        <v>5022</v>
      </c>
      <c r="C4628" s="1">
        <f>VLOOKUP(A4628,[1]Sheet2!A:B,2,0)</f>
        <v>45050</v>
      </c>
      <c r="D4628">
        <v>2</v>
      </c>
      <c r="E4628" t="s">
        <v>5025</v>
      </c>
      <c r="F4628" t="s">
        <v>18</v>
      </c>
      <c r="G4628">
        <v>27989</v>
      </c>
      <c r="H4628">
        <v>718</v>
      </c>
      <c r="I4628">
        <f t="shared" si="72"/>
        <v>28707</v>
      </c>
      <c r="J4628">
        <v>5.75</v>
      </c>
      <c r="K4628">
        <v>0</v>
      </c>
    </row>
    <row r="4629" spans="1:11" x14ac:dyDescent="0.3">
      <c r="A4629" t="s">
        <v>5021</v>
      </c>
      <c r="B4629" t="s">
        <v>5022</v>
      </c>
      <c r="C4629" s="1">
        <f>VLOOKUP(A4629,[1]Sheet2!A:B,2,0)</f>
        <v>45050</v>
      </c>
      <c r="D4629">
        <v>3</v>
      </c>
      <c r="E4629" t="s">
        <v>5026</v>
      </c>
      <c r="F4629" t="s">
        <v>5027</v>
      </c>
      <c r="G4629">
        <v>13211</v>
      </c>
      <c r="H4629">
        <v>112</v>
      </c>
      <c r="I4629">
        <f t="shared" si="72"/>
        <v>13323</v>
      </c>
      <c r="J4629">
        <v>2.67</v>
      </c>
      <c r="K4629">
        <v>0</v>
      </c>
    </row>
    <row r="4630" spans="1:11" x14ac:dyDescent="0.3">
      <c r="A4630" t="s">
        <v>5021</v>
      </c>
      <c r="B4630" t="s">
        <v>5022</v>
      </c>
      <c r="C4630" s="1">
        <f>VLOOKUP(A4630,[1]Sheet2!A:B,2,0)</f>
        <v>45050</v>
      </c>
      <c r="D4630">
        <v>4</v>
      </c>
      <c r="E4630" t="s">
        <v>5028</v>
      </c>
      <c r="F4630" t="s">
        <v>24</v>
      </c>
      <c r="G4630">
        <v>12467</v>
      </c>
      <c r="H4630">
        <v>208</v>
      </c>
      <c r="I4630">
        <f t="shared" si="72"/>
        <v>12675</v>
      </c>
      <c r="J4630">
        <v>2.54</v>
      </c>
      <c r="K4630">
        <v>0</v>
      </c>
    </row>
    <row r="4631" spans="1:11" x14ac:dyDescent="0.3">
      <c r="A4631" t="s">
        <v>5021</v>
      </c>
      <c r="B4631" t="s">
        <v>5022</v>
      </c>
      <c r="C4631" s="1">
        <f>VLOOKUP(A4631,[1]Sheet2!A:B,2,0)</f>
        <v>45050</v>
      </c>
      <c r="D4631">
        <v>5</v>
      </c>
      <c r="E4631" t="s">
        <v>5029</v>
      </c>
      <c r="F4631" t="s">
        <v>24</v>
      </c>
      <c r="G4631">
        <v>215202</v>
      </c>
      <c r="H4631">
        <v>944</v>
      </c>
      <c r="I4631">
        <f t="shared" si="72"/>
        <v>216146</v>
      </c>
      <c r="J4631">
        <v>43.26</v>
      </c>
      <c r="K4631">
        <v>0</v>
      </c>
    </row>
    <row r="4632" spans="1:11" x14ac:dyDescent="0.3">
      <c r="A4632" t="s">
        <v>5021</v>
      </c>
      <c r="B4632" t="s">
        <v>5022</v>
      </c>
      <c r="C4632" s="1">
        <f>VLOOKUP(A4632,[1]Sheet2!A:B,2,0)</f>
        <v>45050</v>
      </c>
      <c r="D4632">
        <v>6</v>
      </c>
      <c r="E4632" t="s">
        <v>5030</v>
      </c>
      <c r="F4632" t="s">
        <v>24</v>
      </c>
      <c r="G4632">
        <v>1909</v>
      </c>
      <c r="H4632">
        <v>66</v>
      </c>
      <c r="I4632">
        <f t="shared" si="72"/>
        <v>1975</v>
      </c>
      <c r="J4632">
        <v>0.4</v>
      </c>
      <c r="K4632">
        <v>0</v>
      </c>
    </row>
    <row r="4633" spans="1:11" x14ac:dyDescent="0.3">
      <c r="A4633" t="s">
        <v>5021</v>
      </c>
      <c r="B4633" t="s">
        <v>5022</v>
      </c>
      <c r="C4633" s="1">
        <f>VLOOKUP(A4633,[1]Sheet2!A:B,2,0)</f>
        <v>45050</v>
      </c>
      <c r="D4633">
        <v>7</v>
      </c>
      <c r="E4633" t="s">
        <v>33</v>
      </c>
      <c r="F4633" t="s">
        <v>34</v>
      </c>
      <c r="G4633">
        <v>2493</v>
      </c>
      <c r="H4633">
        <v>16</v>
      </c>
      <c r="I4633">
        <f t="shared" si="72"/>
        <v>2509</v>
      </c>
      <c r="J4633">
        <v>0.5</v>
      </c>
      <c r="K4633">
        <v>0</v>
      </c>
    </row>
    <row r="4634" spans="1:11" x14ac:dyDescent="0.3">
      <c r="A4634" t="s">
        <v>5031</v>
      </c>
      <c r="B4634" t="s">
        <v>5031</v>
      </c>
      <c r="C4634" s="1">
        <f>VLOOKUP(A4634,[1]Sheet2!A:B,2,0)</f>
        <v>45051</v>
      </c>
      <c r="D4634">
        <v>1</v>
      </c>
      <c r="E4634" t="s">
        <v>5032</v>
      </c>
      <c r="F4634" t="s">
        <v>14</v>
      </c>
      <c r="G4634">
        <v>481915</v>
      </c>
      <c r="H4634">
        <v>2251</v>
      </c>
      <c r="I4634">
        <f t="shared" si="72"/>
        <v>484166</v>
      </c>
      <c r="J4634">
        <v>48.11</v>
      </c>
      <c r="K4634">
        <v>0</v>
      </c>
    </row>
    <row r="4635" spans="1:11" x14ac:dyDescent="0.3">
      <c r="A4635" t="s">
        <v>5031</v>
      </c>
      <c r="B4635" t="s">
        <v>5031</v>
      </c>
      <c r="C4635" s="1">
        <f>VLOOKUP(A4635,[1]Sheet2!A:B,2,0)</f>
        <v>45051</v>
      </c>
      <c r="D4635">
        <v>2</v>
      </c>
      <c r="E4635" t="s">
        <v>5033</v>
      </c>
      <c r="F4635" t="s">
        <v>445</v>
      </c>
      <c r="G4635">
        <v>14219</v>
      </c>
      <c r="H4635">
        <v>778</v>
      </c>
      <c r="I4635">
        <f t="shared" si="72"/>
        <v>14997</v>
      </c>
      <c r="J4635">
        <v>1.49</v>
      </c>
      <c r="K4635">
        <v>0</v>
      </c>
    </row>
    <row r="4636" spans="1:11" x14ac:dyDescent="0.3">
      <c r="A4636" t="s">
        <v>5031</v>
      </c>
      <c r="B4636" t="s">
        <v>5031</v>
      </c>
      <c r="C4636" s="1">
        <f>VLOOKUP(A4636,[1]Sheet2!A:B,2,0)</f>
        <v>45051</v>
      </c>
      <c r="D4636">
        <v>3</v>
      </c>
      <c r="E4636" t="s">
        <v>5034</v>
      </c>
      <c r="F4636" t="s">
        <v>5035</v>
      </c>
      <c r="G4636">
        <v>499683</v>
      </c>
      <c r="H4636">
        <v>827</v>
      </c>
      <c r="I4636">
        <f t="shared" si="72"/>
        <v>500510</v>
      </c>
      <c r="J4636">
        <v>49.73</v>
      </c>
      <c r="K4636">
        <v>1</v>
      </c>
    </row>
    <row r="4637" spans="1:11" x14ac:dyDescent="0.3">
      <c r="A4637" t="s">
        <v>5031</v>
      </c>
      <c r="B4637" t="s">
        <v>5031</v>
      </c>
      <c r="C4637" s="1">
        <f>VLOOKUP(A4637,[1]Sheet2!A:B,2,0)</f>
        <v>45051</v>
      </c>
      <c r="D4637">
        <v>4</v>
      </c>
      <c r="E4637" t="s">
        <v>5036</v>
      </c>
      <c r="F4637" t="s">
        <v>24</v>
      </c>
      <c r="G4637">
        <v>4316</v>
      </c>
      <c r="H4637">
        <v>304</v>
      </c>
      <c r="I4637">
        <f t="shared" si="72"/>
        <v>4620</v>
      </c>
      <c r="J4637">
        <v>0.46</v>
      </c>
      <c r="K4637">
        <v>0</v>
      </c>
    </row>
    <row r="4638" spans="1:11" x14ac:dyDescent="0.3">
      <c r="A4638" t="s">
        <v>5031</v>
      </c>
      <c r="B4638" t="s">
        <v>5031</v>
      </c>
      <c r="C4638" s="1">
        <f>VLOOKUP(A4638,[1]Sheet2!A:B,2,0)</f>
        <v>45051</v>
      </c>
      <c r="D4638">
        <v>5</v>
      </c>
      <c r="E4638" t="s">
        <v>33</v>
      </c>
      <c r="F4638" t="s">
        <v>34</v>
      </c>
      <c r="G4638">
        <v>2009</v>
      </c>
      <c r="H4638">
        <v>55</v>
      </c>
      <c r="I4638">
        <f t="shared" si="72"/>
        <v>2064</v>
      </c>
      <c r="J4638">
        <v>0.21</v>
      </c>
      <c r="K4638">
        <v>0</v>
      </c>
    </row>
    <row r="4639" spans="1:11" x14ac:dyDescent="0.3">
      <c r="A4639" t="s">
        <v>5037</v>
      </c>
      <c r="B4639" t="s">
        <v>5038</v>
      </c>
      <c r="C4639" s="1">
        <f>VLOOKUP(A4639,[1]Sheet2!A:B,2,0)</f>
        <v>45052</v>
      </c>
      <c r="D4639">
        <v>1</v>
      </c>
      <c r="E4639" t="s">
        <v>5039</v>
      </c>
      <c r="F4639" t="s">
        <v>14</v>
      </c>
      <c r="G4639">
        <v>290689</v>
      </c>
      <c r="H4639">
        <v>221</v>
      </c>
      <c r="I4639">
        <f t="shared" si="72"/>
        <v>290910</v>
      </c>
      <c r="J4639">
        <v>29.67</v>
      </c>
      <c r="K4639">
        <v>0</v>
      </c>
    </row>
    <row r="4640" spans="1:11" x14ac:dyDescent="0.3">
      <c r="A4640" t="s">
        <v>5037</v>
      </c>
      <c r="B4640" t="s">
        <v>5038</v>
      </c>
      <c r="C4640" s="1">
        <f>VLOOKUP(A4640,[1]Sheet2!A:B,2,0)</f>
        <v>45052</v>
      </c>
      <c r="D4640">
        <v>2</v>
      </c>
      <c r="E4640" t="s">
        <v>5040</v>
      </c>
      <c r="F4640" t="s">
        <v>20</v>
      </c>
      <c r="G4640">
        <v>144447</v>
      </c>
      <c r="H4640">
        <v>104</v>
      </c>
      <c r="I4640">
        <f t="shared" si="72"/>
        <v>144551</v>
      </c>
      <c r="J4640">
        <v>14.74</v>
      </c>
      <c r="K4640">
        <v>0</v>
      </c>
    </row>
    <row r="4641" spans="1:11" x14ac:dyDescent="0.3">
      <c r="A4641" t="s">
        <v>5037</v>
      </c>
      <c r="B4641" t="s">
        <v>5038</v>
      </c>
      <c r="C4641" s="1">
        <f>VLOOKUP(A4641,[1]Sheet2!A:B,2,0)</f>
        <v>45052</v>
      </c>
      <c r="D4641">
        <v>3</v>
      </c>
      <c r="E4641" t="s">
        <v>5041</v>
      </c>
      <c r="F4641" t="s">
        <v>16</v>
      </c>
      <c r="G4641">
        <v>9013</v>
      </c>
      <c r="H4641">
        <v>13</v>
      </c>
      <c r="I4641">
        <f t="shared" si="72"/>
        <v>9026</v>
      </c>
      <c r="J4641">
        <v>0.92</v>
      </c>
      <c r="K4641">
        <v>0</v>
      </c>
    </row>
    <row r="4642" spans="1:11" x14ac:dyDescent="0.3">
      <c r="A4642" t="s">
        <v>5037</v>
      </c>
      <c r="B4642" t="s">
        <v>5038</v>
      </c>
      <c r="C4642" s="1">
        <f>VLOOKUP(A4642,[1]Sheet2!A:B,2,0)</f>
        <v>45052</v>
      </c>
      <c r="D4642">
        <v>4</v>
      </c>
      <c r="E4642" t="s">
        <v>5042</v>
      </c>
      <c r="F4642" t="s">
        <v>18</v>
      </c>
      <c r="G4642">
        <v>517939</v>
      </c>
      <c r="H4642">
        <v>1116</v>
      </c>
      <c r="I4642">
        <f t="shared" si="72"/>
        <v>519055</v>
      </c>
      <c r="J4642">
        <v>52.94</v>
      </c>
      <c r="K4642">
        <v>1</v>
      </c>
    </row>
    <row r="4643" spans="1:11" x14ac:dyDescent="0.3">
      <c r="A4643" t="s">
        <v>5037</v>
      </c>
      <c r="B4643" t="s">
        <v>5038</v>
      </c>
      <c r="C4643" s="1">
        <f>VLOOKUP(A4643,[1]Sheet2!A:B,2,0)</f>
        <v>45052</v>
      </c>
      <c r="D4643">
        <v>5</v>
      </c>
      <c r="E4643" t="s">
        <v>2317</v>
      </c>
      <c r="F4643" t="s">
        <v>1012</v>
      </c>
      <c r="G4643">
        <v>1436</v>
      </c>
      <c r="H4643">
        <v>0</v>
      </c>
      <c r="I4643">
        <f t="shared" si="72"/>
        <v>1436</v>
      </c>
      <c r="J4643">
        <v>0.15</v>
      </c>
      <c r="K4643">
        <v>0</v>
      </c>
    </row>
    <row r="4644" spans="1:11" x14ac:dyDescent="0.3">
      <c r="A4644" t="s">
        <v>5037</v>
      </c>
      <c r="B4644" t="s">
        <v>5038</v>
      </c>
      <c r="C4644" s="1">
        <f>VLOOKUP(A4644,[1]Sheet2!A:B,2,0)</f>
        <v>45052</v>
      </c>
      <c r="D4644">
        <v>6</v>
      </c>
      <c r="E4644" t="s">
        <v>5043</v>
      </c>
      <c r="F4644" t="s">
        <v>132</v>
      </c>
      <c r="G4644">
        <v>273</v>
      </c>
      <c r="H4644">
        <v>0</v>
      </c>
      <c r="I4644">
        <f t="shared" si="72"/>
        <v>273</v>
      </c>
      <c r="J4644">
        <v>0.03</v>
      </c>
      <c r="K4644">
        <v>0</v>
      </c>
    </row>
    <row r="4645" spans="1:11" x14ac:dyDescent="0.3">
      <c r="A4645" t="s">
        <v>5037</v>
      </c>
      <c r="B4645" t="s">
        <v>5038</v>
      </c>
      <c r="C4645" s="1">
        <f>VLOOKUP(A4645,[1]Sheet2!A:B,2,0)</f>
        <v>45052</v>
      </c>
      <c r="D4645">
        <v>7</v>
      </c>
      <c r="E4645" t="s">
        <v>5044</v>
      </c>
      <c r="F4645" t="s">
        <v>5045</v>
      </c>
      <c r="G4645">
        <v>216</v>
      </c>
      <c r="H4645">
        <v>0</v>
      </c>
      <c r="I4645">
        <f t="shared" si="72"/>
        <v>216</v>
      </c>
      <c r="J4645">
        <v>0.02</v>
      </c>
      <c r="K4645">
        <v>0</v>
      </c>
    </row>
    <row r="4646" spans="1:11" x14ac:dyDescent="0.3">
      <c r="A4646" t="s">
        <v>5037</v>
      </c>
      <c r="B4646" t="s">
        <v>5038</v>
      </c>
      <c r="C4646" s="1">
        <f>VLOOKUP(A4646,[1]Sheet2!A:B,2,0)</f>
        <v>45052</v>
      </c>
      <c r="D4646">
        <v>8</v>
      </c>
      <c r="E4646" t="s">
        <v>5046</v>
      </c>
      <c r="F4646" t="s">
        <v>5047</v>
      </c>
      <c r="G4646">
        <v>1270</v>
      </c>
      <c r="H4646">
        <v>0</v>
      </c>
      <c r="I4646">
        <f t="shared" si="72"/>
        <v>1270</v>
      </c>
      <c r="J4646">
        <v>0.13</v>
      </c>
      <c r="K4646">
        <v>0</v>
      </c>
    </row>
    <row r="4647" spans="1:11" x14ac:dyDescent="0.3">
      <c r="A4647" t="s">
        <v>5037</v>
      </c>
      <c r="B4647" t="s">
        <v>5038</v>
      </c>
      <c r="C4647" s="1">
        <f>VLOOKUP(A4647,[1]Sheet2!A:B,2,0)</f>
        <v>45052</v>
      </c>
      <c r="D4647">
        <v>9</v>
      </c>
      <c r="E4647" t="s">
        <v>5048</v>
      </c>
      <c r="F4647" t="s">
        <v>660</v>
      </c>
      <c r="G4647">
        <v>331</v>
      </c>
      <c r="H4647">
        <v>1</v>
      </c>
      <c r="I4647">
        <f t="shared" si="72"/>
        <v>332</v>
      </c>
      <c r="J4647">
        <v>0.03</v>
      </c>
      <c r="K4647">
        <v>0</v>
      </c>
    </row>
    <row r="4648" spans="1:11" x14ac:dyDescent="0.3">
      <c r="A4648" t="s">
        <v>5037</v>
      </c>
      <c r="B4648" t="s">
        <v>5038</v>
      </c>
      <c r="C4648" s="1">
        <f>VLOOKUP(A4648,[1]Sheet2!A:B,2,0)</f>
        <v>45052</v>
      </c>
      <c r="D4648">
        <v>10</v>
      </c>
      <c r="E4648" t="s">
        <v>5049</v>
      </c>
      <c r="F4648" t="s">
        <v>5050</v>
      </c>
      <c r="G4648">
        <v>233</v>
      </c>
      <c r="H4648">
        <v>0</v>
      </c>
      <c r="I4648">
        <f t="shared" si="72"/>
        <v>233</v>
      </c>
      <c r="J4648">
        <v>0.02</v>
      </c>
      <c r="K4648">
        <v>0</v>
      </c>
    </row>
    <row r="4649" spans="1:11" x14ac:dyDescent="0.3">
      <c r="A4649" t="s">
        <v>5037</v>
      </c>
      <c r="B4649" t="s">
        <v>5038</v>
      </c>
      <c r="C4649" s="1">
        <f>VLOOKUP(A4649,[1]Sheet2!A:B,2,0)</f>
        <v>45052</v>
      </c>
      <c r="D4649">
        <v>11</v>
      </c>
      <c r="E4649" t="s">
        <v>5051</v>
      </c>
      <c r="F4649" t="s">
        <v>882</v>
      </c>
      <c r="G4649">
        <v>249</v>
      </c>
      <c r="H4649">
        <v>0</v>
      </c>
      <c r="I4649">
        <f t="shared" si="72"/>
        <v>249</v>
      </c>
      <c r="J4649">
        <v>0.03</v>
      </c>
      <c r="K4649">
        <v>0</v>
      </c>
    </row>
    <row r="4650" spans="1:11" x14ac:dyDescent="0.3">
      <c r="A4650" t="s">
        <v>5037</v>
      </c>
      <c r="B4650" t="s">
        <v>5038</v>
      </c>
      <c r="C4650" s="1">
        <f>VLOOKUP(A4650,[1]Sheet2!A:B,2,0)</f>
        <v>45052</v>
      </c>
      <c r="D4650">
        <v>12</v>
      </c>
      <c r="E4650" t="s">
        <v>5052</v>
      </c>
      <c r="F4650" t="s">
        <v>5053</v>
      </c>
      <c r="G4650">
        <v>369</v>
      </c>
      <c r="H4650">
        <v>0</v>
      </c>
      <c r="I4650">
        <f t="shared" si="72"/>
        <v>369</v>
      </c>
      <c r="J4650">
        <v>0.04</v>
      </c>
      <c r="K4650">
        <v>0</v>
      </c>
    </row>
    <row r="4651" spans="1:11" x14ac:dyDescent="0.3">
      <c r="A4651" t="s">
        <v>5037</v>
      </c>
      <c r="B4651" t="s">
        <v>5038</v>
      </c>
      <c r="C4651" s="1">
        <f>VLOOKUP(A4651,[1]Sheet2!A:B,2,0)</f>
        <v>45052</v>
      </c>
      <c r="D4651">
        <v>13</v>
      </c>
      <c r="E4651" t="s">
        <v>5054</v>
      </c>
      <c r="F4651" t="s">
        <v>1668</v>
      </c>
      <c r="G4651">
        <v>474</v>
      </c>
      <c r="H4651">
        <v>1</v>
      </c>
      <c r="I4651">
        <f t="shared" si="72"/>
        <v>475</v>
      </c>
      <c r="J4651">
        <v>0.05</v>
      </c>
      <c r="K4651">
        <v>0</v>
      </c>
    </row>
    <row r="4652" spans="1:11" x14ac:dyDescent="0.3">
      <c r="A4652" t="s">
        <v>5037</v>
      </c>
      <c r="B4652" t="s">
        <v>5038</v>
      </c>
      <c r="C4652" s="1">
        <f>VLOOKUP(A4652,[1]Sheet2!A:B,2,0)</f>
        <v>45052</v>
      </c>
      <c r="D4652">
        <v>14</v>
      </c>
      <c r="E4652" t="s">
        <v>5055</v>
      </c>
      <c r="F4652" t="s">
        <v>3599</v>
      </c>
      <c r="G4652">
        <v>485</v>
      </c>
      <c r="H4652">
        <v>0</v>
      </c>
      <c r="I4652">
        <f t="shared" si="72"/>
        <v>485</v>
      </c>
      <c r="J4652">
        <v>0.05</v>
      </c>
      <c r="K4652">
        <v>0</v>
      </c>
    </row>
    <row r="4653" spans="1:11" x14ac:dyDescent="0.3">
      <c r="A4653" t="s">
        <v>5037</v>
      </c>
      <c r="B4653" t="s">
        <v>5038</v>
      </c>
      <c r="C4653" s="1">
        <f>VLOOKUP(A4653,[1]Sheet2!A:B,2,0)</f>
        <v>45052</v>
      </c>
      <c r="D4653">
        <v>15</v>
      </c>
      <c r="E4653" t="s">
        <v>5056</v>
      </c>
      <c r="F4653" t="s">
        <v>2093</v>
      </c>
      <c r="G4653">
        <v>741</v>
      </c>
      <c r="H4653">
        <v>3</v>
      </c>
      <c r="I4653">
        <f t="shared" si="72"/>
        <v>744</v>
      </c>
      <c r="J4653">
        <v>0.08</v>
      </c>
      <c r="K4653">
        <v>0</v>
      </c>
    </row>
    <row r="4654" spans="1:11" x14ac:dyDescent="0.3">
      <c r="A4654" t="s">
        <v>5037</v>
      </c>
      <c r="B4654" t="s">
        <v>5038</v>
      </c>
      <c r="C4654" s="1">
        <f>VLOOKUP(A4654,[1]Sheet2!A:B,2,0)</f>
        <v>45052</v>
      </c>
      <c r="D4654">
        <v>16</v>
      </c>
      <c r="E4654" t="s">
        <v>5057</v>
      </c>
      <c r="F4654" t="s">
        <v>5058</v>
      </c>
      <c r="G4654">
        <v>1143</v>
      </c>
      <c r="H4654">
        <v>0</v>
      </c>
      <c r="I4654">
        <f t="shared" si="72"/>
        <v>1143</v>
      </c>
      <c r="J4654">
        <v>0.12</v>
      </c>
      <c r="K4654">
        <v>0</v>
      </c>
    </row>
    <row r="4655" spans="1:11" x14ac:dyDescent="0.3">
      <c r="A4655" t="s">
        <v>5037</v>
      </c>
      <c r="B4655" t="s">
        <v>5038</v>
      </c>
      <c r="C4655" s="1">
        <f>VLOOKUP(A4655,[1]Sheet2!A:B,2,0)</f>
        <v>45052</v>
      </c>
      <c r="D4655">
        <v>17</v>
      </c>
      <c r="E4655" t="s">
        <v>5059</v>
      </c>
      <c r="F4655" t="s">
        <v>1254</v>
      </c>
      <c r="G4655">
        <v>1215</v>
      </c>
      <c r="H4655">
        <v>0</v>
      </c>
      <c r="I4655">
        <f t="shared" si="72"/>
        <v>1215</v>
      </c>
      <c r="J4655">
        <v>0.12</v>
      </c>
      <c r="K4655">
        <v>0</v>
      </c>
    </row>
    <row r="4656" spans="1:11" x14ac:dyDescent="0.3">
      <c r="A4656" t="s">
        <v>5037</v>
      </c>
      <c r="B4656" t="s">
        <v>5038</v>
      </c>
      <c r="C4656" s="1">
        <f>VLOOKUP(A4656,[1]Sheet2!A:B,2,0)</f>
        <v>45052</v>
      </c>
      <c r="D4656">
        <v>18</v>
      </c>
      <c r="E4656" t="s">
        <v>5060</v>
      </c>
      <c r="F4656" t="s">
        <v>1056</v>
      </c>
      <c r="G4656">
        <v>423</v>
      </c>
      <c r="H4656">
        <v>1</v>
      </c>
      <c r="I4656">
        <f t="shared" si="72"/>
        <v>424</v>
      </c>
      <c r="J4656">
        <v>0.04</v>
      </c>
      <c r="K4656">
        <v>0</v>
      </c>
    </row>
    <row r="4657" spans="1:11" x14ac:dyDescent="0.3">
      <c r="A4657" t="s">
        <v>5037</v>
      </c>
      <c r="B4657" t="s">
        <v>5038</v>
      </c>
      <c r="C4657" s="1">
        <f>VLOOKUP(A4657,[1]Sheet2!A:B,2,0)</f>
        <v>45052</v>
      </c>
      <c r="D4657">
        <v>19</v>
      </c>
      <c r="E4657" t="s">
        <v>5061</v>
      </c>
      <c r="F4657" t="s">
        <v>5062</v>
      </c>
      <c r="G4657">
        <v>236</v>
      </c>
      <c r="H4657">
        <v>0</v>
      </c>
      <c r="I4657">
        <f t="shared" si="72"/>
        <v>236</v>
      </c>
      <c r="J4657">
        <v>0.02</v>
      </c>
      <c r="K4657">
        <v>0</v>
      </c>
    </row>
    <row r="4658" spans="1:11" x14ac:dyDescent="0.3">
      <c r="A4658" t="s">
        <v>5037</v>
      </c>
      <c r="B4658" t="s">
        <v>5038</v>
      </c>
      <c r="C4658" s="1">
        <f>VLOOKUP(A4658,[1]Sheet2!A:B,2,0)</f>
        <v>45052</v>
      </c>
      <c r="D4658">
        <v>20</v>
      </c>
      <c r="E4658" t="s">
        <v>5063</v>
      </c>
      <c r="F4658" t="s">
        <v>2167</v>
      </c>
      <c r="G4658">
        <v>501</v>
      </c>
      <c r="H4658">
        <v>0</v>
      </c>
      <c r="I4658">
        <f t="shared" si="72"/>
        <v>501</v>
      </c>
      <c r="J4658">
        <v>0.05</v>
      </c>
      <c r="K4658">
        <v>0</v>
      </c>
    </row>
    <row r="4659" spans="1:11" x14ac:dyDescent="0.3">
      <c r="A4659" t="s">
        <v>5037</v>
      </c>
      <c r="B4659" t="s">
        <v>5038</v>
      </c>
      <c r="C4659" s="1">
        <f>VLOOKUP(A4659,[1]Sheet2!A:B,2,0)</f>
        <v>45052</v>
      </c>
      <c r="D4659">
        <v>21</v>
      </c>
      <c r="E4659" t="s">
        <v>5064</v>
      </c>
      <c r="F4659" t="s">
        <v>50</v>
      </c>
      <c r="G4659">
        <v>243</v>
      </c>
      <c r="H4659">
        <v>0</v>
      </c>
      <c r="I4659">
        <f t="shared" si="72"/>
        <v>243</v>
      </c>
      <c r="J4659">
        <v>0.02</v>
      </c>
      <c r="K4659">
        <v>0</v>
      </c>
    </row>
    <row r="4660" spans="1:11" x14ac:dyDescent="0.3">
      <c r="A4660" t="s">
        <v>5037</v>
      </c>
      <c r="B4660" t="s">
        <v>5038</v>
      </c>
      <c r="C4660" s="1">
        <f>VLOOKUP(A4660,[1]Sheet2!A:B,2,0)</f>
        <v>45052</v>
      </c>
      <c r="D4660">
        <v>22</v>
      </c>
      <c r="E4660" t="s">
        <v>5065</v>
      </c>
      <c r="F4660" t="s">
        <v>24</v>
      </c>
      <c r="G4660">
        <v>268</v>
      </c>
      <c r="H4660">
        <v>0</v>
      </c>
      <c r="I4660">
        <f t="shared" si="72"/>
        <v>268</v>
      </c>
      <c r="J4660">
        <v>0.03</v>
      </c>
      <c r="K4660">
        <v>0</v>
      </c>
    </row>
    <row r="4661" spans="1:11" x14ac:dyDescent="0.3">
      <c r="A4661" t="s">
        <v>5037</v>
      </c>
      <c r="B4661" t="s">
        <v>5038</v>
      </c>
      <c r="C4661" s="1">
        <f>VLOOKUP(A4661,[1]Sheet2!A:B,2,0)</f>
        <v>45052</v>
      </c>
      <c r="D4661">
        <v>23</v>
      </c>
      <c r="E4661" t="s">
        <v>5066</v>
      </c>
      <c r="F4661" t="s">
        <v>24</v>
      </c>
      <c r="G4661">
        <v>670</v>
      </c>
      <c r="H4661">
        <v>0</v>
      </c>
      <c r="I4661">
        <f t="shared" si="72"/>
        <v>670</v>
      </c>
      <c r="J4661">
        <v>7.0000000000000007E-2</v>
      </c>
      <c r="K4661">
        <v>0</v>
      </c>
    </row>
    <row r="4662" spans="1:11" x14ac:dyDescent="0.3">
      <c r="A4662" t="s">
        <v>5037</v>
      </c>
      <c r="B4662" t="s">
        <v>5038</v>
      </c>
      <c r="C4662" s="1">
        <f>VLOOKUP(A4662,[1]Sheet2!A:B,2,0)</f>
        <v>45052</v>
      </c>
      <c r="D4662">
        <v>24</v>
      </c>
      <c r="E4662" t="s">
        <v>5067</v>
      </c>
      <c r="F4662" t="s">
        <v>24</v>
      </c>
      <c r="G4662">
        <v>241</v>
      </c>
      <c r="H4662">
        <v>0</v>
      </c>
      <c r="I4662">
        <f t="shared" si="72"/>
        <v>241</v>
      </c>
      <c r="J4662">
        <v>0.02</v>
      </c>
      <c r="K4662">
        <v>0</v>
      </c>
    </row>
    <row r="4663" spans="1:11" x14ac:dyDescent="0.3">
      <c r="A4663" t="s">
        <v>5037</v>
      </c>
      <c r="B4663" t="s">
        <v>5038</v>
      </c>
      <c r="C4663" s="1">
        <f>VLOOKUP(A4663,[1]Sheet2!A:B,2,0)</f>
        <v>45052</v>
      </c>
      <c r="D4663">
        <v>25</v>
      </c>
      <c r="E4663" t="s">
        <v>5068</v>
      </c>
      <c r="F4663" t="s">
        <v>24</v>
      </c>
      <c r="G4663">
        <v>393</v>
      </c>
      <c r="H4663">
        <v>0</v>
      </c>
      <c r="I4663">
        <f t="shared" si="72"/>
        <v>393</v>
      </c>
      <c r="J4663">
        <v>0.04</v>
      </c>
      <c r="K4663">
        <v>0</v>
      </c>
    </row>
    <row r="4664" spans="1:11" x14ac:dyDescent="0.3">
      <c r="A4664" t="s">
        <v>5037</v>
      </c>
      <c r="B4664" t="s">
        <v>5038</v>
      </c>
      <c r="C4664" s="1">
        <f>VLOOKUP(A4664,[1]Sheet2!A:B,2,0)</f>
        <v>45052</v>
      </c>
      <c r="D4664">
        <v>26</v>
      </c>
      <c r="E4664" t="s">
        <v>5069</v>
      </c>
      <c r="F4664" t="s">
        <v>24</v>
      </c>
      <c r="G4664">
        <v>299</v>
      </c>
      <c r="H4664">
        <v>0</v>
      </c>
      <c r="I4664">
        <f t="shared" si="72"/>
        <v>299</v>
      </c>
      <c r="J4664">
        <v>0.03</v>
      </c>
      <c r="K4664">
        <v>0</v>
      </c>
    </row>
    <row r="4665" spans="1:11" x14ac:dyDescent="0.3">
      <c r="A4665" t="s">
        <v>5037</v>
      </c>
      <c r="B4665" t="s">
        <v>5038</v>
      </c>
      <c r="C4665" s="1">
        <f>VLOOKUP(A4665,[1]Sheet2!A:B,2,0)</f>
        <v>45052</v>
      </c>
      <c r="D4665">
        <v>27</v>
      </c>
      <c r="E4665" t="s">
        <v>33</v>
      </c>
      <c r="F4665" t="s">
        <v>34</v>
      </c>
      <c r="G4665">
        <v>5124</v>
      </c>
      <c r="H4665">
        <v>9</v>
      </c>
      <c r="I4665">
        <f t="shared" si="72"/>
        <v>5133</v>
      </c>
      <c r="J4665">
        <v>0.52</v>
      </c>
      <c r="K4665">
        <v>0</v>
      </c>
    </row>
    <row r="4666" spans="1:11" x14ac:dyDescent="0.3">
      <c r="A4666" t="s">
        <v>5037</v>
      </c>
      <c r="B4666" t="s">
        <v>5070</v>
      </c>
      <c r="C4666" s="1">
        <f>VLOOKUP(A4666,[1]Sheet2!A:B,2,0)</f>
        <v>45052</v>
      </c>
      <c r="D4666">
        <v>1</v>
      </c>
      <c r="E4666" t="s">
        <v>5071</v>
      </c>
      <c r="F4666" t="s">
        <v>14</v>
      </c>
      <c r="G4666">
        <v>304718</v>
      </c>
      <c r="H4666">
        <v>216</v>
      </c>
      <c r="I4666">
        <f t="shared" si="72"/>
        <v>304934</v>
      </c>
      <c r="J4666">
        <v>24.24</v>
      </c>
      <c r="K4666">
        <v>0</v>
      </c>
    </row>
    <row r="4667" spans="1:11" x14ac:dyDescent="0.3">
      <c r="A4667" t="s">
        <v>5037</v>
      </c>
      <c r="B4667" t="s">
        <v>5070</v>
      </c>
      <c r="C4667" s="1">
        <f>VLOOKUP(A4667,[1]Sheet2!A:B,2,0)</f>
        <v>45052</v>
      </c>
      <c r="D4667">
        <v>2</v>
      </c>
      <c r="E4667" t="s">
        <v>5072</v>
      </c>
      <c r="F4667" t="s">
        <v>20</v>
      </c>
      <c r="G4667">
        <v>219156</v>
      </c>
      <c r="H4667">
        <v>172</v>
      </c>
      <c r="I4667">
        <f t="shared" si="72"/>
        <v>219328</v>
      </c>
      <c r="J4667">
        <v>17.440000000000001</v>
      </c>
      <c r="K4667">
        <v>0</v>
      </c>
    </row>
    <row r="4668" spans="1:11" x14ac:dyDescent="0.3">
      <c r="A4668" t="s">
        <v>5037</v>
      </c>
      <c r="B4668" t="s">
        <v>5070</v>
      </c>
      <c r="C4668" s="1">
        <f>VLOOKUP(A4668,[1]Sheet2!A:B,2,0)</f>
        <v>45052</v>
      </c>
      <c r="D4668">
        <v>3</v>
      </c>
      <c r="E4668" t="s">
        <v>5073</v>
      </c>
      <c r="F4668" t="s">
        <v>18</v>
      </c>
      <c r="G4668">
        <v>695109</v>
      </c>
      <c r="H4668">
        <v>1047</v>
      </c>
      <c r="I4668">
        <f t="shared" si="72"/>
        <v>696156</v>
      </c>
      <c r="J4668">
        <v>55.35</v>
      </c>
      <c r="K4668">
        <v>1</v>
      </c>
    </row>
    <row r="4669" spans="1:11" x14ac:dyDescent="0.3">
      <c r="A4669" t="s">
        <v>5037</v>
      </c>
      <c r="B4669" t="s">
        <v>5070</v>
      </c>
      <c r="C4669" s="1">
        <f>VLOOKUP(A4669,[1]Sheet2!A:B,2,0)</f>
        <v>45052</v>
      </c>
      <c r="D4669">
        <v>4</v>
      </c>
      <c r="E4669" t="s">
        <v>5074</v>
      </c>
      <c r="F4669" t="s">
        <v>16</v>
      </c>
      <c r="G4669">
        <v>19033</v>
      </c>
      <c r="H4669">
        <v>57</v>
      </c>
      <c r="I4669">
        <f t="shared" si="72"/>
        <v>19090</v>
      </c>
      <c r="J4669">
        <v>1.52</v>
      </c>
      <c r="K4669">
        <v>0</v>
      </c>
    </row>
    <row r="4670" spans="1:11" x14ac:dyDescent="0.3">
      <c r="A4670" t="s">
        <v>5037</v>
      </c>
      <c r="B4670" t="s">
        <v>5070</v>
      </c>
      <c r="C4670" s="1">
        <f>VLOOKUP(A4670,[1]Sheet2!A:B,2,0)</f>
        <v>45052</v>
      </c>
      <c r="D4670">
        <v>5</v>
      </c>
      <c r="E4670" t="s">
        <v>5075</v>
      </c>
      <c r="F4670" t="s">
        <v>2093</v>
      </c>
      <c r="G4670">
        <v>1282</v>
      </c>
      <c r="H4670">
        <v>0</v>
      </c>
      <c r="I4670">
        <f t="shared" si="72"/>
        <v>1282</v>
      </c>
      <c r="J4670">
        <v>0.1</v>
      </c>
      <c r="K4670">
        <v>0</v>
      </c>
    </row>
    <row r="4671" spans="1:11" x14ac:dyDescent="0.3">
      <c r="A4671" t="s">
        <v>5037</v>
      </c>
      <c r="B4671" t="s">
        <v>5070</v>
      </c>
      <c r="C4671" s="1">
        <f>VLOOKUP(A4671,[1]Sheet2!A:B,2,0)</f>
        <v>45052</v>
      </c>
      <c r="D4671">
        <v>6</v>
      </c>
      <c r="E4671" t="s">
        <v>5076</v>
      </c>
      <c r="F4671" t="s">
        <v>1392</v>
      </c>
      <c r="G4671">
        <v>288</v>
      </c>
      <c r="H4671">
        <v>1</v>
      </c>
      <c r="I4671">
        <f t="shared" si="72"/>
        <v>289</v>
      </c>
      <c r="J4671">
        <v>0.02</v>
      </c>
      <c r="K4671">
        <v>0</v>
      </c>
    </row>
    <row r="4672" spans="1:11" x14ac:dyDescent="0.3">
      <c r="A4672" t="s">
        <v>5037</v>
      </c>
      <c r="B4672" t="s">
        <v>5070</v>
      </c>
      <c r="C4672" s="1">
        <f>VLOOKUP(A4672,[1]Sheet2!A:B,2,0)</f>
        <v>45052</v>
      </c>
      <c r="D4672">
        <v>7</v>
      </c>
      <c r="E4672" t="s">
        <v>5077</v>
      </c>
      <c r="F4672" t="s">
        <v>1204</v>
      </c>
      <c r="G4672">
        <v>512</v>
      </c>
      <c r="H4672">
        <v>0</v>
      </c>
      <c r="I4672">
        <f t="shared" si="72"/>
        <v>512</v>
      </c>
      <c r="J4672">
        <v>0.04</v>
      </c>
      <c r="K4672">
        <v>0</v>
      </c>
    </row>
    <row r="4673" spans="1:11" x14ac:dyDescent="0.3">
      <c r="A4673" t="s">
        <v>5037</v>
      </c>
      <c r="B4673" t="s">
        <v>5070</v>
      </c>
      <c r="C4673" s="1">
        <f>VLOOKUP(A4673,[1]Sheet2!A:B,2,0)</f>
        <v>45052</v>
      </c>
      <c r="D4673">
        <v>8</v>
      </c>
      <c r="E4673" t="s">
        <v>5078</v>
      </c>
      <c r="F4673" t="s">
        <v>660</v>
      </c>
      <c r="G4673">
        <v>643</v>
      </c>
      <c r="H4673">
        <v>0</v>
      </c>
      <c r="I4673">
        <f t="shared" si="72"/>
        <v>643</v>
      </c>
      <c r="J4673">
        <v>0.05</v>
      </c>
      <c r="K4673">
        <v>0</v>
      </c>
    </row>
    <row r="4674" spans="1:11" x14ac:dyDescent="0.3">
      <c r="A4674" t="s">
        <v>5037</v>
      </c>
      <c r="B4674" t="s">
        <v>5070</v>
      </c>
      <c r="C4674" s="1">
        <f>VLOOKUP(A4674,[1]Sheet2!A:B,2,0)</f>
        <v>45052</v>
      </c>
      <c r="D4674">
        <v>9</v>
      </c>
      <c r="E4674" t="s">
        <v>5079</v>
      </c>
      <c r="F4674" t="s">
        <v>50</v>
      </c>
      <c r="G4674">
        <v>323</v>
      </c>
      <c r="H4674">
        <v>0</v>
      </c>
      <c r="I4674">
        <f t="shared" si="72"/>
        <v>323</v>
      </c>
      <c r="J4674">
        <v>0.03</v>
      </c>
      <c r="K4674">
        <v>0</v>
      </c>
    </row>
    <row r="4675" spans="1:11" x14ac:dyDescent="0.3">
      <c r="A4675" t="s">
        <v>5037</v>
      </c>
      <c r="B4675" t="s">
        <v>5070</v>
      </c>
      <c r="C4675" s="1">
        <f>VLOOKUP(A4675,[1]Sheet2!A:B,2,0)</f>
        <v>45052</v>
      </c>
      <c r="D4675">
        <v>10</v>
      </c>
      <c r="E4675" t="s">
        <v>5080</v>
      </c>
      <c r="F4675" t="s">
        <v>5081</v>
      </c>
      <c r="G4675">
        <v>274</v>
      </c>
      <c r="H4675">
        <v>0</v>
      </c>
      <c r="I4675">
        <f t="shared" ref="I4675:I4738" si="73">SUM(G4675:H4675)</f>
        <v>274</v>
      </c>
      <c r="J4675">
        <v>0.02</v>
      </c>
      <c r="K4675">
        <v>0</v>
      </c>
    </row>
    <row r="4676" spans="1:11" x14ac:dyDescent="0.3">
      <c r="A4676" t="s">
        <v>5037</v>
      </c>
      <c r="B4676" t="s">
        <v>5070</v>
      </c>
      <c r="C4676" s="1">
        <f>VLOOKUP(A4676,[1]Sheet2!A:B,2,0)</f>
        <v>45052</v>
      </c>
      <c r="D4676">
        <v>11</v>
      </c>
      <c r="E4676" t="s">
        <v>5082</v>
      </c>
      <c r="F4676" t="s">
        <v>5050</v>
      </c>
      <c r="G4676">
        <v>255</v>
      </c>
      <c r="H4676">
        <v>0</v>
      </c>
      <c r="I4676">
        <f t="shared" si="73"/>
        <v>255</v>
      </c>
      <c r="J4676">
        <v>0.02</v>
      </c>
      <c r="K4676">
        <v>0</v>
      </c>
    </row>
    <row r="4677" spans="1:11" x14ac:dyDescent="0.3">
      <c r="A4677" t="s">
        <v>5037</v>
      </c>
      <c r="B4677" t="s">
        <v>5070</v>
      </c>
      <c r="C4677" s="1">
        <f>VLOOKUP(A4677,[1]Sheet2!A:B,2,0)</f>
        <v>45052</v>
      </c>
      <c r="D4677">
        <v>12</v>
      </c>
      <c r="E4677" t="s">
        <v>5083</v>
      </c>
      <c r="F4677" t="s">
        <v>5084</v>
      </c>
      <c r="G4677">
        <v>943</v>
      </c>
      <c r="H4677">
        <v>0</v>
      </c>
      <c r="I4677">
        <f t="shared" si="73"/>
        <v>943</v>
      </c>
      <c r="J4677">
        <v>7.0000000000000007E-2</v>
      </c>
      <c r="K4677">
        <v>0</v>
      </c>
    </row>
    <row r="4678" spans="1:11" x14ac:dyDescent="0.3">
      <c r="A4678" t="s">
        <v>5037</v>
      </c>
      <c r="B4678" t="s">
        <v>5070</v>
      </c>
      <c r="C4678" s="1">
        <f>VLOOKUP(A4678,[1]Sheet2!A:B,2,0)</f>
        <v>45052</v>
      </c>
      <c r="D4678">
        <v>13</v>
      </c>
      <c r="E4678" t="s">
        <v>5085</v>
      </c>
      <c r="F4678" t="s">
        <v>2336</v>
      </c>
      <c r="G4678">
        <v>352</v>
      </c>
      <c r="H4678">
        <v>0</v>
      </c>
      <c r="I4678">
        <f t="shared" si="73"/>
        <v>352</v>
      </c>
      <c r="J4678">
        <v>0.03</v>
      </c>
      <c r="K4678">
        <v>0</v>
      </c>
    </row>
    <row r="4679" spans="1:11" x14ac:dyDescent="0.3">
      <c r="A4679" t="s">
        <v>5037</v>
      </c>
      <c r="B4679" t="s">
        <v>5070</v>
      </c>
      <c r="C4679" s="1">
        <f>VLOOKUP(A4679,[1]Sheet2!A:B,2,0)</f>
        <v>45052</v>
      </c>
      <c r="D4679">
        <v>14</v>
      </c>
      <c r="E4679" t="s">
        <v>5086</v>
      </c>
      <c r="F4679" t="s">
        <v>2167</v>
      </c>
      <c r="G4679">
        <v>634</v>
      </c>
      <c r="H4679">
        <v>0</v>
      </c>
      <c r="I4679">
        <f t="shared" si="73"/>
        <v>634</v>
      </c>
      <c r="J4679">
        <v>0.05</v>
      </c>
      <c r="K4679">
        <v>0</v>
      </c>
    </row>
    <row r="4680" spans="1:11" x14ac:dyDescent="0.3">
      <c r="A4680" t="s">
        <v>5037</v>
      </c>
      <c r="B4680" t="s">
        <v>5070</v>
      </c>
      <c r="C4680" s="1">
        <f>VLOOKUP(A4680,[1]Sheet2!A:B,2,0)</f>
        <v>45052</v>
      </c>
      <c r="D4680">
        <v>15</v>
      </c>
      <c r="E4680" t="s">
        <v>5087</v>
      </c>
      <c r="F4680" t="s">
        <v>132</v>
      </c>
      <c r="G4680">
        <v>503</v>
      </c>
      <c r="H4680">
        <v>0</v>
      </c>
      <c r="I4680">
        <f t="shared" si="73"/>
        <v>503</v>
      </c>
      <c r="J4680">
        <v>0.04</v>
      </c>
      <c r="K4680">
        <v>0</v>
      </c>
    </row>
    <row r="4681" spans="1:11" x14ac:dyDescent="0.3">
      <c r="A4681" t="s">
        <v>5037</v>
      </c>
      <c r="B4681" t="s">
        <v>5070</v>
      </c>
      <c r="C4681" s="1">
        <f>VLOOKUP(A4681,[1]Sheet2!A:B,2,0)</f>
        <v>45052</v>
      </c>
      <c r="D4681">
        <v>16</v>
      </c>
      <c r="E4681" t="s">
        <v>5088</v>
      </c>
      <c r="F4681" t="s">
        <v>5058</v>
      </c>
      <c r="G4681">
        <v>1239</v>
      </c>
      <c r="H4681">
        <v>0</v>
      </c>
      <c r="I4681">
        <f t="shared" si="73"/>
        <v>1239</v>
      </c>
      <c r="J4681">
        <v>0.1</v>
      </c>
      <c r="K4681">
        <v>0</v>
      </c>
    </row>
    <row r="4682" spans="1:11" x14ac:dyDescent="0.3">
      <c r="A4682" t="s">
        <v>5037</v>
      </c>
      <c r="B4682" t="s">
        <v>5070</v>
      </c>
      <c r="C4682" s="1">
        <f>VLOOKUP(A4682,[1]Sheet2!A:B,2,0)</f>
        <v>45052</v>
      </c>
      <c r="D4682">
        <v>17</v>
      </c>
      <c r="E4682" t="s">
        <v>5089</v>
      </c>
      <c r="F4682" t="s">
        <v>5090</v>
      </c>
      <c r="G4682">
        <v>1044</v>
      </c>
      <c r="H4682">
        <v>0</v>
      </c>
      <c r="I4682">
        <f t="shared" si="73"/>
        <v>1044</v>
      </c>
      <c r="J4682">
        <v>0.08</v>
      </c>
      <c r="K4682">
        <v>0</v>
      </c>
    </row>
    <row r="4683" spans="1:11" x14ac:dyDescent="0.3">
      <c r="A4683" t="s">
        <v>5037</v>
      </c>
      <c r="B4683" t="s">
        <v>5070</v>
      </c>
      <c r="C4683" s="1">
        <f>VLOOKUP(A4683,[1]Sheet2!A:B,2,0)</f>
        <v>45052</v>
      </c>
      <c r="D4683">
        <v>18</v>
      </c>
      <c r="E4683" t="s">
        <v>5091</v>
      </c>
      <c r="F4683" t="s">
        <v>471</v>
      </c>
      <c r="G4683">
        <v>699</v>
      </c>
      <c r="H4683">
        <v>0</v>
      </c>
      <c r="I4683">
        <f t="shared" si="73"/>
        <v>699</v>
      </c>
      <c r="J4683">
        <v>0.06</v>
      </c>
      <c r="K4683">
        <v>0</v>
      </c>
    </row>
    <row r="4684" spans="1:11" x14ac:dyDescent="0.3">
      <c r="A4684" t="s">
        <v>5037</v>
      </c>
      <c r="B4684" t="s">
        <v>5070</v>
      </c>
      <c r="C4684" s="1">
        <f>VLOOKUP(A4684,[1]Sheet2!A:B,2,0)</f>
        <v>45052</v>
      </c>
      <c r="D4684">
        <v>19</v>
      </c>
      <c r="E4684" t="s">
        <v>5092</v>
      </c>
      <c r="F4684" t="s">
        <v>772</v>
      </c>
      <c r="G4684">
        <v>937</v>
      </c>
      <c r="H4684">
        <v>0</v>
      </c>
      <c r="I4684">
        <f t="shared" si="73"/>
        <v>937</v>
      </c>
      <c r="J4684">
        <v>7.0000000000000007E-2</v>
      </c>
      <c r="K4684">
        <v>0</v>
      </c>
    </row>
    <row r="4685" spans="1:11" x14ac:dyDescent="0.3">
      <c r="A4685" t="s">
        <v>5037</v>
      </c>
      <c r="B4685" t="s">
        <v>5070</v>
      </c>
      <c r="C4685" s="1">
        <f>VLOOKUP(A4685,[1]Sheet2!A:B,2,0)</f>
        <v>45052</v>
      </c>
      <c r="D4685">
        <v>20</v>
      </c>
      <c r="E4685" t="s">
        <v>5093</v>
      </c>
      <c r="F4685" t="s">
        <v>24</v>
      </c>
      <c r="G4685">
        <v>650</v>
      </c>
      <c r="H4685">
        <v>0</v>
      </c>
      <c r="I4685">
        <f t="shared" si="73"/>
        <v>650</v>
      </c>
      <c r="J4685">
        <v>0.05</v>
      </c>
      <c r="K4685">
        <v>0</v>
      </c>
    </row>
    <row r="4686" spans="1:11" x14ac:dyDescent="0.3">
      <c r="A4686" t="s">
        <v>5037</v>
      </c>
      <c r="B4686" t="s">
        <v>5070</v>
      </c>
      <c r="C4686" s="1">
        <f>VLOOKUP(A4686,[1]Sheet2!A:B,2,0)</f>
        <v>45052</v>
      </c>
      <c r="D4686">
        <v>21</v>
      </c>
      <c r="E4686" t="s">
        <v>5094</v>
      </c>
      <c r="F4686" t="s">
        <v>24</v>
      </c>
      <c r="G4686">
        <v>496</v>
      </c>
      <c r="H4686">
        <v>0</v>
      </c>
      <c r="I4686">
        <f t="shared" si="73"/>
        <v>496</v>
      </c>
      <c r="J4686">
        <v>0.04</v>
      </c>
      <c r="K4686">
        <v>0</v>
      </c>
    </row>
    <row r="4687" spans="1:11" x14ac:dyDescent="0.3">
      <c r="A4687" t="s">
        <v>5037</v>
      </c>
      <c r="B4687" t="s">
        <v>5070</v>
      </c>
      <c r="C4687" s="1">
        <f>VLOOKUP(A4687,[1]Sheet2!A:B,2,0)</f>
        <v>45052</v>
      </c>
      <c r="D4687">
        <v>22</v>
      </c>
      <c r="E4687" t="s">
        <v>5069</v>
      </c>
      <c r="F4687" t="s">
        <v>24</v>
      </c>
      <c r="G4687">
        <v>328</v>
      </c>
      <c r="H4687">
        <v>0</v>
      </c>
      <c r="I4687">
        <f t="shared" si="73"/>
        <v>328</v>
      </c>
      <c r="J4687">
        <v>0.03</v>
      </c>
      <c r="K4687">
        <v>0</v>
      </c>
    </row>
    <row r="4688" spans="1:11" x14ac:dyDescent="0.3">
      <c r="A4688" t="s">
        <v>5037</v>
      </c>
      <c r="B4688" t="s">
        <v>5070</v>
      </c>
      <c r="C4688" s="1">
        <f>VLOOKUP(A4688,[1]Sheet2!A:B,2,0)</f>
        <v>45052</v>
      </c>
      <c r="D4688">
        <v>23</v>
      </c>
      <c r="E4688" t="s">
        <v>5095</v>
      </c>
      <c r="F4688" t="s">
        <v>24</v>
      </c>
      <c r="G4688">
        <v>318</v>
      </c>
      <c r="H4688">
        <v>0</v>
      </c>
      <c r="I4688">
        <f t="shared" si="73"/>
        <v>318</v>
      </c>
      <c r="J4688">
        <v>0.03</v>
      </c>
      <c r="K4688">
        <v>0</v>
      </c>
    </row>
    <row r="4689" spans="1:11" x14ac:dyDescent="0.3">
      <c r="A4689" t="s">
        <v>5037</v>
      </c>
      <c r="B4689" t="s">
        <v>5070</v>
      </c>
      <c r="C4689" s="1">
        <f>VLOOKUP(A4689,[1]Sheet2!A:B,2,0)</f>
        <v>45052</v>
      </c>
      <c r="D4689">
        <v>24</v>
      </c>
      <c r="E4689" t="s">
        <v>5096</v>
      </c>
      <c r="F4689" t="s">
        <v>24</v>
      </c>
      <c r="G4689">
        <v>586</v>
      </c>
      <c r="H4689">
        <v>0</v>
      </c>
      <c r="I4689">
        <f t="shared" si="73"/>
        <v>586</v>
      </c>
      <c r="J4689">
        <v>0.05</v>
      </c>
      <c r="K4689">
        <v>0</v>
      </c>
    </row>
    <row r="4690" spans="1:11" x14ac:dyDescent="0.3">
      <c r="A4690" t="s">
        <v>5037</v>
      </c>
      <c r="B4690" t="s">
        <v>5070</v>
      </c>
      <c r="C4690" s="1">
        <f>VLOOKUP(A4690,[1]Sheet2!A:B,2,0)</f>
        <v>45052</v>
      </c>
      <c r="D4690">
        <v>25</v>
      </c>
      <c r="E4690" t="s">
        <v>5097</v>
      </c>
      <c r="F4690" t="s">
        <v>24</v>
      </c>
      <c r="G4690">
        <v>408</v>
      </c>
      <c r="H4690">
        <v>0</v>
      </c>
      <c r="I4690">
        <f t="shared" si="73"/>
        <v>408</v>
      </c>
      <c r="J4690">
        <v>0.03</v>
      </c>
      <c r="K4690">
        <v>0</v>
      </c>
    </row>
    <row r="4691" spans="1:11" x14ac:dyDescent="0.3">
      <c r="A4691" t="s">
        <v>5037</v>
      </c>
      <c r="B4691" t="s">
        <v>5070</v>
      </c>
      <c r="C4691" s="1">
        <f>VLOOKUP(A4691,[1]Sheet2!A:B,2,0)</f>
        <v>45052</v>
      </c>
      <c r="D4691">
        <v>26</v>
      </c>
      <c r="E4691" t="s">
        <v>5098</v>
      </c>
      <c r="F4691" t="s">
        <v>24</v>
      </c>
      <c r="G4691">
        <v>677</v>
      </c>
      <c r="H4691">
        <v>1</v>
      </c>
      <c r="I4691">
        <f t="shared" si="73"/>
        <v>678</v>
      </c>
      <c r="J4691">
        <v>0.05</v>
      </c>
      <c r="K4691">
        <v>0</v>
      </c>
    </row>
    <row r="4692" spans="1:11" x14ac:dyDescent="0.3">
      <c r="A4692" t="s">
        <v>5037</v>
      </c>
      <c r="B4692" t="s">
        <v>5070</v>
      </c>
      <c r="C4692" s="1">
        <f>VLOOKUP(A4692,[1]Sheet2!A:B,2,0)</f>
        <v>45052</v>
      </c>
      <c r="D4692">
        <v>27</v>
      </c>
      <c r="E4692" t="s">
        <v>33</v>
      </c>
      <c r="F4692" t="s">
        <v>34</v>
      </c>
      <c r="G4692">
        <v>4907</v>
      </c>
      <c r="H4692">
        <v>13</v>
      </c>
      <c r="I4692">
        <f t="shared" si="73"/>
        <v>4920</v>
      </c>
      <c r="J4692">
        <v>0.39</v>
      </c>
      <c r="K4692">
        <v>0</v>
      </c>
    </row>
    <row r="4693" spans="1:11" x14ac:dyDescent="0.3">
      <c r="A4693" t="s">
        <v>5037</v>
      </c>
      <c r="B4693" t="s">
        <v>5099</v>
      </c>
      <c r="C4693" s="1">
        <f>VLOOKUP(A4693,[1]Sheet2!A:B,2,0)</f>
        <v>45052</v>
      </c>
      <c r="D4693">
        <v>1</v>
      </c>
      <c r="E4693" t="s">
        <v>5100</v>
      </c>
      <c r="F4693" t="s">
        <v>14</v>
      </c>
      <c r="G4693">
        <v>247429</v>
      </c>
      <c r="H4693">
        <v>273</v>
      </c>
      <c r="I4693">
        <f t="shared" si="73"/>
        <v>247702</v>
      </c>
      <c r="J4693">
        <v>26.91</v>
      </c>
      <c r="K4693">
        <v>0</v>
      </c>
    </row>
    <row r="4694" spans="1:11" x14ac:dyDescent="0.3">
      <c r="A4694" t="s">
        <v>5037</v>
      </c>
      <c r="B4694" t="s">
        <v>5099</v>
      </c>
      <c r="C4694" s="1">
        <f>VLOOKUP(A4694,[1]Sheet2!A:B,2,0)</f>
        <v>45052</v>
      </c>
      <c r="D4694">
        <v>2</v>
      </c>
      <c r="E4694" t="s">
        <v>5101</v>
      </c>
      <c r="F4694" t="s">
        <v>20</v>
      </c>
      <c r="G4694">
        <v>150203</v>
      </c>
      <c r="H4694">
        <v>139</v>
      </c>
      <c r="I4694">
        <f t="shared" si="73"/>
        <v>150342</v>
      </c>
      <c r="J4694">
        <v>16.329999999999998</v>
      </c>
      <c r="K4694">
        <v>0</v>
      </c>
    </row>
    <row r="4695" spans="1:11" x14ac:dyDescent="0.3">
      <c r="A4695" t="s">
        <v>5037</v>
      </c>
      <c r="B4695" t="s">
        <v>5099</v>
      </c>
      <c r="C4695" s="1">
        <f>VLOOKUP(A4695,[1]Sheet2!A:B,2,0)</f>
        <v>45052</v>
      </c>
      <c r="D4695">
        <v>3</v>
      </c>
      <c r="E4695" t="s">
        <v>5102</v>
      </c>
      <c r="F4695" t="s">
        <v>18</v>
      </c>
      <c r="G4695">
        <v>503157</v>
      </c>
      <c r="H4695">
        <v>1049</v>
      </c>
      <c r="I4695">
        <f t="shared" si="73"/>
        <v>504206</v>
      </c>
      <c r="J4695">
        <v>54.77</v>
      </c>
      <c r="K4695">
        <v>1</v>
      </c>
    </row>
    <row r="4696" spans="1:11" x14ac:dyDescent="0.3">
      <c r="A4696" t="s">
        <v>5037</v>
      </c>
      <c r="B4696" t="s">
        <v>5099</v>
      </c>
      <c r="C4696" s="1">
        <f>VLOOKUP(A4696,[1]Sheet2!A:B,2,0)</f>
        <v>45052</v>
      </c>
      <c r="D4696">
        <v>4</v>
      </c>
      <c r="E4696" t="s">
        <v>5103</v>
      </c>
      <c r="F4696" t="s">
        <v>5104</v>
      </c>
      <c r="G4696">
        <v>1280</v>
      </c>
      <c r="H4696">
        <v>1</v>
      </c>
      <c r="I4696">
        <f t="shared" si="73"/>
        <v>1281</v>
      </c>
      <c r="J4696">
        <v>0.14000000000000001</v>
      </c>
      <c r="K4696">
        <v>0</v>
      </c>
    </row>
    <row r="4697" spans="1:11" x14ac:dyDescent="0.3">
      <c r="A4697" t="s">
        <v>5037</v>
      </c>
      <c r="B4697" t="s">
        <v>5099</v>
      </c>
      <c r="C4697" s="1">
        <f>VLOOKUP(A4697,[1]Sheet2!A:B,2,0)</f>
        <v>45052</v>
      </c>
      <c r="D4697">
        <v>5</v>
      </c>
      <c r="E4697" t="s">
        <v>5105</v>
      </c>
      <c r="F4697" t="s">
        <v>132</v>
      </c>
      <c r="G4697">
        <v>284</v>
      </c>
      <c r="H4697">
        <v>1</v>
      </c>
      <c r="I4697">
        <f t="shared" si="73"/>
        <v>285</v>
      </c>
      <c r="J4697">
        <v>0.03</v>
      </c>
      <c r="K4697">
        <v>0</v>
      </c>
    </row>
    <row r="4698" spans="1:11" x14ac:dyDescent="0.3">
      <c r="A4698" t="s">
        <v>5037</v>
      </c>
      <c r="B4698" t="s">
        <v>5099</v>
      </c>
      <c r="C4698" s="1">
        <f>VLOOKUP(A4698,[1]Sheet2!A:B,2,0)</f>
        <v>45052</v>
      </c>
      <c r="D4698">
        <v>6</v>
      </c>
      <c r="E4698" t="s">
        <v>5106</v>
      </c>
      <c r="F4698" t="s">
        <v>4620</v>
      </c>
      <c r="G4698">
        <v>404</v>
      </c>
      <c r="H4698">
        <v>1</v>
      </c>
      <c r="I4698">
        <f t="shared" si="73"/>
        <v>405</v>
      </c>
      <c r="J4698">
        <v>0.04</v>
      </c>
      <c r="K4698">
        <v>0</v>
      </c>
    </row>
    <row r="4699" spans="1:11" x14ac:dyDescent="0.3">
      <c r="A4699" t="s">
        <v>5037</v>
      </c>
      <c r="B4699" t="s">
        <v>5099</v>
      </c>
      <c r="C4699" s="1">
        <f>VLOOKUP(A4699,[1]Sheet2!A:B,2,0)</f>
        <v>45052</v>
      </c>
      <c r="D4699">
        <v>7</v>
      </c>
      <c r="E4699" t="s">
        <v>5107</v>
      </c>
      <c r="F4699" t="s">
        <v>5045</v>
      </c>
      <c r="G4699">
        <v>257</v>
      </c>
      <c r="H4699">
        <v>0</v>
      </c>
      <c r="I4699">
        <f t="shared" si="73"/>
        <v>257</v>
      </c>
      <c r="J4699">
        <v>0.03</v>
      </c>
      <c r="K4699">
        <v>0</v>
      </c>
    </row>
    <row r="4700" spans="1:11" x14ac:dyDescent="0.3">
      <c r="A4700" t="s">
        <v>5037</v>
      </c>
      <c r="B4700" t="s">
        <v>5099</v>
      </c>
      <c r="C4700" s="1">
        <f>VLOOKUP(A4700,[1]Sheet2!A:B,2,0)</f>
        <v>45052</v>
      </c>
      <c r="D4700">
        <v>8</v>
      </c>
      <c r="E4700" t="s">
        <v>5108</v>
      </c>
      <c r="F4700" t="s">
        <v>5062</v>
      </c>
      <c r="G4700">
        <v>193</v>
      </c>
      <c r="H4700">
        <v>1</v>
      </c>
      <c r="I4700">
        <f t="shared" si="73"/>
        <v>194</v>
      </c>
      <c r="J4700">
        <v>0.02</v>
      </c>
      <c r="K4700">
        <v>0</v>
      </c>
    </row>
    <row r="4701" spans="1:11" x14ac:dyDescent="0.3">
      <c r="A4701" t="s">
        <v>5037</v>
      </c>
      <c r="B4701" t="s">
        <v>5099</v>
      </c>
      <c r="C4701" s="1">
        <f>VLOOKUP(A4701,[1]Sheet2!A:B,2,0)</f>
        <v>45052</v>
      </c>
      <c r="D4701">
        <v>9</v>
      </c>
      <c r="E4701" t="s">
        <v>5109</v>
      </c>
      <c r="F4701" t="s">
        <v>50</v>
      </c>
      <c r="G4701">
        <v>323</v>
      </c>
      <c r="H4701">
        <v>0</v>
      </c>
      <c r="I4701">
        <f t="shared" si="73"/>
        <v>323</v>
      </c>
      <c r="J4701">
        <v>0.04</v>
      </c>
      <c r="K4701">
        <v>0</v>
      </c>
    </row>
    <row r="4702" spans="1:11" x14ac:dyDescent="0.3">
      <c r="A4702" t="s">
        <v>5037</v>
      </c>
      <c r="B4702" t="s">
        <v>5099</v>
      </c>
      <c r="C4702" s="1">
        <f>VLOOKUP(A4702,[1]Sheet2!A:B,2,0)</f>
        <v>45052</v>
      </c>
      <c r="D4702">
        <v>10</v>
      </c>
      <c r="E4702" t="s">
        <v>5110</v>
      </c>
      <c r="F4702" t="s">
        <v>5111</v>
      </c>
      <c r="G4702">
        <v>275</v>
      </c>
      <c r="H4702">
        <v>0</v>
      </c>
      <c r="I4702">
        <f t="shared" si="73"/>
        <v>275</v>
      </c>
      <c r="J4702">
        <v>0.03</v>
      </c>
      <c r="K4702">
        <v>0</v>
      </c>
    </row>
    <row r="4703" spans="1:11" x14ac:dyDescent="0.3">
      <c r="A4703" t="s">
        <v>5037</v>
      </c>
      <c r="B4703" t="s">
        <v>5099</v>
      </c>
      <c r="C4703" s="1">
        <f>VLOOKUP(A4703,[1]Sheet2!A:B,2,0)</f>
        <v>45052</v>
      </c>
      <c r="D4703">
        <v>11</v>
      </c>
      <c r="E4703" t="s">
        <v>5112</v>
      </c>
      <c r="F4703" t="s">
        <v>5050</v>
      </c>
      <c r="G4703">
        <v>174</v>
      </c>
      <c r="H4703">
        <v>0</v>
      </c>
      <c r="I4703">
        <f t="shared" si="73"/>
        <v>174</v>
      </c>
      <c r="J4703">
        <v>0.02</v>
      </c>
      <c r="K4703">
        <v>0</v>
      </c>
    </row>
    <row r="4704" spans="1:11" x14ac:dyDescent="0.3">
      <c r="A4704" t="s">
        <v>5037</v>
      </c>
      <c r="B4704" t="s">
        <v>5099</v>
      </c>
      <c r="C4704" s="1">
        <f>VLOOKUP(A4704,[1]Sheet2!A:B,2,0)</f>
        <v>45052</v>
      </c>
      <c r="D4704">
        <v>12</v>
      </c>
      <c r="E4704" t="s">
        <v>5113</v>
      </c>
      <c r="F4704" t="s">
        <v>3599</v>
      </c>
      <c r="G4704">
        <v>332</v>
      </c>
      <c r="H4704">
        <v>1</v>
      </c>
      <c r="I4704">
        <f t="shared" si="73"/>
        <v>333</v>
      </c>
      <c r="J4704">
        <v>0.04</v>
      </c>
      <c r="K4704">
        <v>0</v>
      </c>
    </row>
    <row r="4705" spans="1:11" x14ac:dyDescent="0.3">
      <c r="A4705" t="s">
        <v>5037</v>
      </c>
      <c r="B4705" t="s">
        <v>5099</v>
      </c>
      <c r="C4705" s="1">
        <f>VLOOKUP(A4705,[1]Sheet2!A:B,2,0)</f>
        <v>45052</v>
      </c>
      <c r="D4705">
        <v>13</v>
      </c>
      <c r="E4705" t="s">
        <v>5114</v>
      </c>
      <c r="F4705" t="s">
        <v>3841</v>
      </c>
      <c r="G4705">
        <v>307</v>
      </c>
      <c r="H4705">
        <v>0</v>
      </c>
      <c r="I4705">
        <f t="shared" si="73"/>
        <v>307</v>
      </c>
      <c r="J4705">
        <v>0.03</v>
      </c>
      <c r="K4705">
        <v>0</v>
      </c>
    </row>
    <row r="4706" spans="1:11" x14ac:dyDescent="0.3">
      <c r="A4706" t="s">
        <v>5037</v>
      </c>
      <c r="B4706" t="s">
        <v>5099</v>
      </c>
      <c r="C4706" s="1">
        <f>VLOOKUP(A4706,[1]Sheet2!A:B,2,0)</f>
        <v>45052</v>
      </c>
      <c r="D4706">
        <v>14</v>
      </c>
      <c r="E4706" t="s">
        <v>5115</v>
      </c>
      <c r="F4706" t="s">
        <v>1012</v>
      </c>
      <c r="G4706">
        <v>530</v>
      </c>
      <c r="H4706">
        <v>0</v>
      </c>
      <c r="I4706">
        <f t="shared" si="73"/>
        <v>530</v>
      </c>
      <c r="J4706">
        <v>0.06</v>
      </c>
      <c r="K4706">
        <v>0</v>
      </c>
    </row>
    <row r="4707" spans="1:11" x14ac:dyDescent="0.3">
      <c r="A4707" t="s">
        <v>5037</v>
      </c>
      <c r="B4707" t="s">
        <v>5099</v>
      </c>
      <c r="C4707" s="1">
        <f>VLOOKUP(A4707,[1]Sheet2!A:B,2,0)</f>
        <v>45052</v>
      </c>
      <c r="D4707">
        <v>15</v>
      </c>
      <c r="E4707" t="s">
        <v>5116</v>
      </c>
      <c r="F4707" t="s">
        <v>1302</v>
      </c>
      <c r="G4707">
        <v>919</v>
      </c>
      <c r="H4707">
        <v>1</v>
      </c>
      <c r="I4707">
        <f t="shared" si="73"/>
        <v>920</v>
      </c>
      <c r="J4707">
        <v>0.1</v>
      </c>
      <c r="K4707">
        <v>0</v>
      </c>
    </row>
    <row r="4708" spans="1:11" x14ac:dyDescent="0.3">
      <c r="A4708" t="s">
        <v>5037</v>
      </c>
      <c r="B4708" t="s">
        <v>5099</v>
      </c>
      <c r="C4708" s="1">
        <f>VLOOKUP(A4708,[1]Sheet2!A:B,2,0)</f>
        <v>45052</v>
      </c>
      <c r="D4708">
        <v>16</v>
      </c>
      <c r="E4708" t="s">
        <v>5117</v>
      </c>
      <c r="F4708" t="s">
        <v>2093</v>
      </c>
      <c r="G4708">
        <v>1159</v>
      </c>
      <c r="H4708">
        <v>0</v>
      </c>
      <c r="I4708">
        <f t="shared" si="73"/>
        <v>1159</v>
      </c>
      <c r="J4708">
        <v>0.13</v>
      </c>
      <c r="K4708">
        <v>0</v>
      </c>
    </row>
    <row r="4709" spans="1:11" x14ac:dyDescent="0.3">
      <c r="A4709" t="s">
        <v>5037</v>
      </c>
      <c r="B4709" t="s">
        <v>5099</v>
      </c>
      <c r="C4709" s="1">
        <f>VLOOKUP(A4709,[1]Sheet2!A:B,2,0)</f>
        <v>45052</v>
      </c>
      <c r="D4709">
        <v>17</v>
      </c>
      <c r="E4709" t="s">
        <v>715</v>
      </c>
      <c r="F4709" t="s">
        <v>660</v>
      </c>
      <c r="G4709">
        <v>1272</v>
      </c>
      <c r="H4709">
        <v>0</v>
      </c>
      <c r="I4709">
        <f t="shared" si="73"/>
        <v>1272</v>
      </c>
      <c r="J4709">
        <v>0.14000000000000001</v>
      </c>
      <c r="K4709">
        <v>0</v>
      </c>
    </row>
    <row r="4710" spans="1:11" x14ac:dyDescent="0.3">
      <c r="A4710" t="s">
        <v>5037</v>
      </c>
      <c r="B4710" t="s">
        <v>5099</v>
      </c>
      <c r="C4710" s="1">
        <f>VLOOKUP(A4710,[1]Sheet2!A:B,2,0)</f>
        <v>45052</v>
      </c>
      <c r="D4710">
        <v>18</v>
      </c>
      <c r="E4710" t="s">
        <v>5118</v>
      </c>
      <c r="F4710" t="s">
        <v>5119</v>
      </c>
      <c r="G4710">
        <v>641</v>
      </c>
      <c r="H4710">
        <v>0</v>
      </c>
      <c r="I4710">
        <f t="shared" si="73"/>
        <v>641</v>
      </c>
      <c r="J4710">
        <v>7.0000000000000007E-2</v>
      </c>
      <c r="K4710">
        <v>0</v>
      </c>
    </row>
    <row r="4711" spans="1:11" x14ac:dyDescent="0.3">
      <c r="A4711" t="s">
        <v>5037</v>
      </c>
      <c r="B4711" t="s">
        <v>5099</v>
      </c>
      <c r="C4711" s="1">
        <f>VLOOKUP(A4711,[1]Sheet2!A:B,2,0)</f>
        <v>45052</v>
      </c>
      <c r="D4711">
        <v>19</v>
      </c>
      <c r="E4711" t="s">
        <v>5120</v>
      </c>
      <c r="F4711" t="s">
        <v>24</v>
      </c>
      <c r="G4711">
        <v>639</v>
      </c>
      <c r="H4711">
        <v>0</v>
      </c>
      <c r="I4711">
        <f t="shared" si="73"/>
        <v>639</v>
      </c>
      <c r="J4711">
        <v>7.0000000000000007E-2</v>
      </c>
      <c r="K4711">
        <v>0</v>
      </c>
    </row>
    <row r="4712" spans="1:11" x14ac:dyDescent="0.3">
      <c r="A4712" t="s">
        <v>5037</v>
      </c>
      <c r="B4712" t="s">
        <v>5099</v>
      </c>
      <c r="C4712" s="1">
        <f>VLOOKUP(A4712,[1]Sheet2!A:B,2,0)</f>
        <v>45052</v>
      </c>
      <c r="D4712">
        <v>20</v>
      </c>
      <c r="E4712" t="s">
        <v>5121</v>
      </c>
      <c r="F4712" t="s">
        <v>24</v>
      </c>
      <c r="G4712">
        <v>198</v>
      </c>
      <c r="H4712">
        <v>0</v>
      </c>
      <c r="I4712">
        <f t="shared" si="73"/>
        <v>198</v>
      </c>
      <c r="J4712">
        <v>0.02</v>
      </c>
      <c r="K4712">
        <v>0</v>
      </c>
    </row>
    <row r="4713" spans="1:11" x14ac:dyDescent="0.3">
      <c r="A4713" t="s">
        <v>5037</v>
      </c>
      <c r="B4713" t="s">
        <v>5099</v>
      </c>
      <c r="C4713" s="1">
        <f>VLOOKUP(A4713,[1]Sheet2!A:B,2,0)</f>
        <v>45052</v>
      </c>
      <c r="D4713">
        <v>21</v>
      </c>
      <c r="E4713" t="s">
        <v>5122</v>
      </c>
      <c r="F4713" t="s">
        <v>24</v>
      </c>
      <c r="G4713">
        <v>184</v>
      </c>
      <c r="H4713">
        <v>0</v>
      </c>
      <c r="I4713">
        <f t="shared" si="73"/>
        <v>184</v>
      </c>
      <c r="J4713">
        <v>0.02</v>
      </c>
      <c r="K4713">
        <v>0</v>
      </c>
    </row>
    <row r="4714" spans="1:11" x14ac:dyDescent="0.3">
      <c r="A4714" t="s">
        <v>5037</v>
      </c>
      <c r="B4714" t="s">
        <v>5099</v>
      </c>
      <c r="C4714" s="1">
        <f>VLOOKUP(A4714,[1]Sheet2!A:B,2,0)</f>
        <v>45052</v>
      </c>
      <c r="D4714">
        <v>22</v>
      </c>
      <c r="E4714" t="s">
        <v>5123</v>
      </c>
      <c r="F4714" t="s">
        <v>24</v>
      </c>
      <c r="G4714">
        <v>255</v>
      </c>
      <c r="H4714">
        <v>0</v>
      </c>
      <c r="I4714">
        <f t="shared" si="73"/>
        <v>255</v>
      </c>
      <c r="J4714">
        <v>0.03</v>
      </c>
      <c r="K4714">
        <v>0</v>
      </c>
    </row>
    <row r="4715" spans="1:11" x14ac:dyDescent="0.3">
      <c r="A4715" t="s">
        <v>5037</v>
      </c>
      <c r="B4715" t="s">
        <v>5099</v>
      </c>
      <c r="C4715" s="1">
        <f>VLOOKUP(A4715,[1]Sheet2!A:B,2,0)</f>
        <v>45052</v>
      </c>
      <c r="D4715">
        <v>23</v>
      </c>
      <c r="E4715" t="s">
        <v>5124</v>
      </c>
      <c r="F4715" t="s">
        <v>24</v>
      </c>
      <c r="G4715">
        <v>289</v>
      </c>
      <c r="H4715">
        <v>0</v>
      </c>
      <c r="I4715">
        <f t="shared" si="73"/>
        <v>289</v>
      </c>
      <c r="J4715">
        <v>0.03</v>
      </c>
      <c r="K4715">
        <v>0</v>
      </c>
    </row>
    <row r="4716" spans="1:11" x14ac:dyDescent="0.3">
      <c r="A4716" t="s">
        <v>5037</v>
      </c>
      <c r="B4716" t="s">
        <v>5099</v>
      </c>
      <c r="C4716" s="1">
        <f>VLOOKUP(A4716,[1]Sheet2!A:B,2,0)</f>
        <v>45052</v>
      </c>
      <c r="D4716">
        <v>24</v>
      </c>
      <c r="E4716" t="s">
        <v>5125</v>
      </c>
      <c r="F4716" t="s">
        <v>24</v>
      </c>
      <c r="G4716">
        <v>200</v>
      </c>
      <c r="H4716">
        <v>0</v>
      </c>
      <c r="I4716">
        <f t="shared" si="73"/>
        <v>200</v>
      </c>
      <c r="J4716">
        <v>0.02</v>
      </c>
      <c r="K4716">
        <v>0</v>
      </c>
    </row>
    <row r="4717" spans="1:11" x14ac:dyDescent="0.3">
      <c r="A4717" t="s">
        <v>5037</v>
      </c>
      <c r="B4717" t="s">
        <v>5099</v>
      </c>
      <c r="C4717" s="1">
        <f>VLOOKUP(A4717,[1]Sheet2!A:B,2,0)</f>
        <v>45052</v>
      </c>
      <c r="D4717">
        <v>25</v>
      </c>
      <c r="E4717" t="s">
        <v>5126</v>
      </c>
      <c r="F4717" t="s">
        <v>24</v>
      </c>
      <c r="G4717">
        <v>237</v>
      </c>
      <c r="H4717">
        <v>1</v>
      </c>
      <c r="I4717">
        <f t="shared" si="73"/>
        <v>238</v>
      </c>
      <c r="J4717">
        <v>0.03</v>
      </c>
      <c r="K4717">
        <v>0</v>
      </c>
    </row>
    <row r="4718" spans="1:11" x14ac:dyDescent="0.3">
      <c r="A4718" t="s">
        <v>5037</v>
      </c>
      <c r="B4718" t="s">
        <v>5099</v>
      </c>
      <c r="C4718" s="1">
        <f>VLOOKUP(A4718,[1]Sheet2!A:B,2,0)</f>
        <v>45052</v>
      </c>
      <c r="D4718">
        <v>26</v>
      </c>
      <c r="E4718" t="s">
        <v>5127</v>
      </c>
      <c r="F4718" t="s">
        <v>24</v>
      </c>
      <c r="G4718">
        <v>721</v>
      </c>
      <c r="H4718">
        <v>0</v>
      </c>
      <c r="I4718">
        <f t="shared" si="73"/>
        <v>721</v>
      </c>
      <c r="J4718">
        <v>0.08</v>
      </c>
      <c r="K4718">
        <v>0</v>
      </c>
    </row>
    <row r="4719" spans="1:11" x14ac:dyDescent="0.3">
      <c r="A4719" t="s">
        <v>5037</v>
      </c>
      <c r="B4719" t="s">
        <v>5099</v>
      </c>
      <c r="C4719" s="1">
        <f>VLOOKUP(A4719,[1]Sheet2!A:B,2,0)</f>
        <v>45052</v>
      </c>
      <c r="D4719">
        <v>27</v>
      </c>
      <c r="E4719" t="s">
        <v>5128</v>
      </c>
      <c r="F4719" t="s">
        <v>24</v>
      </c>
      <c r="G4719">
        <v>609</v>
      </c>
      <c r="H4719">
        <v>1</v>
      </c>
      <c r="I4719">
        <f t="shared" si="73"/>
        <v>610</v>
      </c>
      <c r="J4719">
        <v>7.0000000000000007E-2</v>
      </c>
      <c r="K4719">
        <v>0</v>
      </c>
    </row>
    <row r="4720" spans="1:11" x14ac:dyDescent="0.3">
      <c r="A4720" t="s">
        <v>5037</v>
      </c>
      <c r="B4720" t="s">
        <v>5099</v>
      </c>
      <c r="C4720" s="1">
        <f>VLOOKUP(A4720,[1]Sheet2!A:B,2,0)</f>
        <v>45052</v>
      </c>
      <c r="D4720">
        <v>28</v>
      </c>
      <c r="E4720" t="s">
        <v>33</v>
      </c>
      <c r="F4720" t="s">
        <v>34</v>
      </c>
      <c r="G4720">
        <v>6585</v>
      </c>
      <c r="H4720">
        <v>16</v>
      </c>
      <c r="I4720">
        <f t="shared" si="73"/>
        <v>6601</v>
      </c>
      <c r="J4720">
        <v>0.72</v>
      </c>
      <c r="K4720">
        <v>0</v>
      </c>
    </row>
    <row r="4721" spans="1:11" x14ac:dyDescent="0.3">
      <c r="A4721" t="s">
        <v>5037</v>
      </c>
      <c r="B4721" t="s">
        <v>5129</v>
      </c>
      <c r="C4721" s="1">
        <f>VLOOKUP(A4721,[1]Sheet2!A:B,2,0)</f>
        <v>45052</v>
      </c>
      <c r="D4721">
        <v>1</v>
      </c>
      <c r="E4721" t="s">
        <v>5130</v>
      </c>
      <c r="F4721" t="s">
        <v>20</v>
      </c>
      <c r="G4721">
        <v>190586</v>
      </c>
      <c r="H4721">
        <v>270</v>
      </c>
      <c r="I4721">
        <f t="shared" si="73"/>
        <v>190856</v>
      </c>
      <c r="J4721">
        <v>13.06</v>
      </c>
      <c r="K4721">
        <v>0</v>
      </c>
    </row>
    <row r="4722" spans="1:11" x14ac:dyDescent="0.3">
      <c r="A4722" t="s">
        <v>5037</v>
      </c>
      <c r="B4722" t="s">
        <v>5129</v>
      </c>
      <c r="C4722" s="1">
        <f>VLOOKUP(A4722,[1]Sheet2!A:B,2,0)</f>
        <v>45052</v>
      </c>
      <c r="D4722">
        <v>2</v>
      </c>
      <c r="E4722" t="s">
        <v>5131</v>
      </c>
      <c r="F4722" t="s">
        <v>18</v>
      </c>
      <c r="G4722">
        <v>785262</v>
      </c>
      <c r="H4722">
        <v>2537</v>
      </c>
      <c r="I4722">
        <f t="shared" si="73"/>
        <v>787799</v>
      </c>
      <c r="J4722">
        <v>53.9</v>
      </c>
      <c r="K4722">
        <v>1</v>
      </c>
    </row>
    <row r="4723" spans="1:11" x14ac:dyDescent="0.3">
      <c r="A4723" t="s">
        <v>5037</v>
      </c>
      <c r="B4723" t="s">
        <v>5129</v>
      </c>
      <c r="C4723" s="1">
        <f>VLOOKUP(A4723,[1]Sheet2!A:B,2,0)</f>
        <v>45052</v>
      </c>
      <c r="D4723">
        <v>3</v>
      </c>
      <c r="E4723" t="s">
        <v>5132</v>
      </c>
      <c r="F4723" t="s">
        <v>16</v>
      </c>
      <c r="G4723">
        <v>37630</v>
      </c>
      <c r="H4723">
        <v>201</v>
      </c>
      <c r="I4723">
        <f t="shared" si="73"/>
        <v>37831</v>
      </c>
      <c r="J4723">
        <v>2.59</v>
      </c>
      <c r="K4723">
        <v>0</v>
      </c>
    </row>
    <row r="4724" spans="1:11" x14ac:dyDescent="0.3">
      <c r="A4724" t="s">
        <v>5037</v>
      </c>
      <c r="B4724" t="s">
        <v>5129</v>
      </c>
      <c r="C4724" s="1">
        <f>VLOOKUP(A4724,[1]Sheet2!A:B,2,0)</f>
        <v>45052</v>
      </c>
      <c r="D4724">
        <v>4</v>
      </c>
      <c r="E4724" t="s">
        <v>5133</v>
      </c>
      <c r="F4724" t="s">
        <v>14</v>
      </c>
      <c r="G4724">
        <v>421293</v>
      </c>
      <c r="H4724">
        <v>404</v>
      </c>
      <c r="I4724">
        <f t="shared" si="73"/>
        <v>421697</v>
      </c>
      <c r="J4724">
        <v>28.85</v>
      </c>
      <c r="K4724">
        <v>0</v>
      </c>
    </row>
    <row r="4725" spans="1:11" x14ac:dyDescent="0.3">
      <c r="A4725" t="s">
        <v>5037</v>
      </c>
      <c r="B4725" t="s">
        <v>5129</v>
      </c>
      <c r="C4725" s="1">
        <f>VLOOKUP(A4725,[1]Sheet2!A:B,2,0)</f>
        <v>45052</v>
      </c>
      <c r="D4725">
        <v>5</v>
      </c>
      <c r="E4725" t="s">
        <v>5134</v>
      </c>
      <c r="F4725" t="s">
        <v>1668</v>
      </c>
      <c r="G4725">
        <v>1822</v>
      </c>
      <c r="H4725">
        <v>0</v>
      </c>
      <c r="I4725">
        <f t="shared" si="73"/>
        <v>1822</v>
      </c>
      <c r="J4725">
        <v>0.12</v>
      </c>
      <c r="K4725">
        <v>0</v>
      </c>
    </row>
    <row r="4726" spans="1:11" x14ac:dyDescent="0.3">
      <c r="A4726" t="s">
        <v>5037</v>
      </c>
      <c r="B4726" t="s">
        <v>5129</v>
      </c>
      <c r="C4726" s="1">
        <f>VLOOKUP(A4726,[1]Sheet2!A:B,2,0)</f>
        <v>45052</v>
      </c>
      <c r="D4726">
        <v>6</v>
      </c>
      <c r="E4726" t="s">
        <v>5135</v>
      </c>
      <c r="F4726" t="s">
        <v>5062</v>
      </c>
      <c r="G4726">
        <v>419</v>
      </c>
      <c r="H4726">
        <v>0</v>
      </c>
      <c r="I4726">
        <f t="shared" si="73"/>
        <v>419</v>
      </c>
      <c r="J4726">
        <v>0.03</v>
      </c>
      <c r="K4726">
        <v>0</v>
      </c>
    </row>
    <row r="4727" spans="1:11" x14ac:dyDescent="0.3">
      <c r="A4727" t="s">
        <v>5037</v>
      </c>
      <c r="B4727" t="s">
        <v>5129</v>
      </c>
      <c r="C4727" s="1">
        <f>VLOOKUP(A4727,[1]Sheet2!A:B,2,0)</f>
        <v>45052</v>
      </c>
      <c r="D4727">
        <v>7</v>
      </c>
      <c r="E4727" t="s">
        <v>5136</v>
      </c>
      <c r="F4727" t="s">
        <v>1279</v>
      </c>
      <c r="G4727">
        <v>309</v>
      </c>
      <c r="H4727">
        <v>0</v>
      </c>
      <c r="I4727">
        <f t="shared" si="73"/>
        <v>309</v>
      </c>
      <c r="J4727">
        <v>0.02</v>
      </c>
      <c r="K4727">
        <v>0</v>
      </c>
    </row>
    <row r="4728" spans="1:11" x14ac:dyDescent="0.3">
      <c r="A4728" t="s">
        <v>5037</v>
      </c>
      <c r="B4728" t="s">
        <v>5129</v>
      </c>
      <c r="C4728" s="1">
        <f>VLOOKUP(A4728,[1]Sheet2!A:B,2,0)</f>
        <v>45052</v>
      </c>
      <c r="D4728">
        <v>8</v>
      </c>
      <c r="E4728" t="s">
        <v>5137</v>
      </c>
      <c r="F4728" t="s">
        <v>5138</v>
      </c>
      <c r="G4728">
        <v>419</v>
      </c>
      <c r="H4728">
        <v>0</v>
      </c>
      <c r="I4728">
        <f t="shared" si="73"/>
        <v>419</v>
      </c>
      <c r="J4728">
        <v>0.03</v>
      </c>
      <c r="K4728">
        <v>0</v>
      </c>
    </row>
    <row r="4729" spans="1:11" x14ac:dyDescent="0.3">
      <c r="A4729" t="s">
        <v>5037</v>
      </c>
      <c r="B4729" t="s">
        <v>5129</v>
      </c>
      <c r="C4729" s="1">
        <f>VLOOKUP(A4729,[1]Sheet2!A:B,2,0)</f>
        <v>45052</v>
      </c>
      <c r="D4729">
        <v>9</v>
      </c>
      <c r="E4729" t="s">
        <v>5139</v>
      </c>
      <c r="F4729" t="s">
        <v>772</v>
      </c>
      <c r="G4729">
        <v>456</v>
      </c>
      <c r="H4729">
        <v>0</v>
      </c>
      <c r="I4729">
        <f t="shared" si="73"/>
        <v>456</v>
      </c>
      <c r="J4729">
        <v>0.03</v>
      </c>
      <c r="K4729">
        <v>0</v>
      </c>
    </row>
    <row r="4730" spans="1:11" x14ac:dyDescent="0.3">
      <c r="A4730" t="s">
        <v>5037</v>
      </c>
      <c r="B4730" t="s">
        <v>5129</v>
      </c>
      <c r="C4730" s="1">
        <f>VLOOKUP(A4730,[1]Sheet2!A:B,2,0)</f>
        <v>45052</v>
      </c>
      <c r="D4730">
        <v>10</v>
      </c>
      <c r="E4730" t="s">
        <v>5140</v>
      </c>
      <c r="F4730" t="s">
        <v>5141</v>
      </c>
      <c r="G4730">
        <v>434</v>
      </c>
      <c r="H4730">
        <v>1</v>
      </c>
      <c r="I4730">
        <f t="shared" si="73"/>
        <v>435</v>
      </c>
      <c r="J4730">
        <v>0.03</v>
      </c>
      <c r="K4730">
        <v>0</v>
      </c>
    </row>
    <row r="4731" spans="1:11" x14ac:dyDescent="0.3">
      <c r="A4731" t="s">
        <v>5037</v>
      </c>
      <c r="B4731" t="s">
        <v>5129</v>
      </c>
      <c r="C4731" s="1">
        <f>VLOOKUP(A4731,[1]Sheet2!A:B,2,0)</f>
        <v>45052</v>
      </c>
      <c r="D4731">
        <v>11</v>
      </c>
      <c r="E4731" t="s">
        <v>5142</v>
      </c>
      <c r="F4731" t="s">
        <v>5081</v>
      </c>
      <c r="G4731">
        <v>684</v>
      </c>
      <c r="H4731">
        <v>0</v>
      </c>
      <c r="I4731">
        <f t="shared" si="73"/>
        <v>684</v>
      </c>
      <c r="J4731">
        <v>0.05</v>
      </c>
      <c r="K4731">
        <v>0</v>
      </c>
    </row>
    <row r="4732" spans="1:11" x14ac:dyDescent="0.3">
      <c r="A4732" t="s">
        <v>5037</v>
      </c>
      <c r="B4732" t="s">
        <v>5129</v>
      </c>
      <c r="C4732" s="1">
        <f>VLOOKUP(A4732,[1]Sheet2!A:B,2,0)</f>
        <v>45052</v>
      </c>
      <c r="D4732">
        <v>12</v>
      </c>
      <c r="E4732" t="s">
        <v>5143</v>
      </c>
      <c r="F4732" t="s">
        <v>5144</v>
      </c>
      <c r="G4732">
        <v>740</v>
      </c>
      <c r="H4732">
        <v>0</v>
      </c>
      <c r="I4732">
        <f t="shared" si="73"/>
        <v>740</v>
      </c>
      <c r="J4732">
        <v>0.05</v>
      </c>
      <c r="K4732">
        <v>0</v>
      </c>
    </row>
    <row r="4733" spans="1:11" x14ac:dyDescent="0.3">
      <c r="A4733" t="s">
        <v>5037</v>
      </c>
      <c r="B4733" t="s">
        <v>5129</v>
      </c>
      <c r="C4733" s="1">
        <f>VLOOKUP(A4733,[1]Sheet2!A:B,2,0)</f>
        <v>45052</v>
      </c>
      <c r="D4733">
        <v>13</v>
      </c>
      <c r="E4733" t="s">
        <v>5145</v>
      </c>
      <c r="F4733" t="s">
        <v>5058</v>
      </c>
      <c r="G4733">
        <v>792</v>
      </c>
      <c r="H4733">
        <v>0</v>
      </c>
      <c r="I4733">
        <f t="shared" si="73"/>
        <v>792</v>
      </c>
      <c r="J4733">
        <v>0.05</v>
      </c>
      <c r="K4733">
        <v>0</v>
      </c>
    </row>
    <row r="4734" spans="1:11" x14ac:dyDescent="0.3">
      <c r="A4734" t="s">
        <v>5037</v>
      </c>
      <c r="B4734" t="s">
        <v>5129</v>
      </c>
      <c r="C4734" s="1">
        <f>VLOOKUP(A4734,[1]Sheet2!A:B,2,0)</f>
        <v>45052</v>
      </c>
      <c r="D4734">
        <v>14</v>
      </c>
      <c r="E4734" t="s">
        <v>5146</v>
      </c>
      <c r="F4734" t="s">
        <v>2093</v>
      </c>
      <c r="G4734">
        <v>1472</v>
      </c>
      <c r="H4734">
        <v>3</v>
      </c>
      <c r="I4734">
        <f t="shared" si="73"/>
        <v>1475</v>
      </c>
      <c r="J4734">
        <v>0.1</v>
      </c>
      <c r="K4734">
        <v>0</v>
      </c>
    </row>
    <row r="4735" spans="1:11" x14ac:dyDescent="0.3">
      <c r="A4735" t="s">
        <v>5037</v>
      </c>
      <c r="B4735" t="s">
        <v>5129</v>
      </c>
      <c r="C4735" s="1">
        <f>VLOOKUP(A4735,[1]Sheet2!A:B,2,0)</f>
        <v>45052</v>
      </c>
      <c r="D4735">
        <v>15</v>
      </c>
      <c r="E4735" t="s">
        <v>5147</v>
      </c>
      <c r="F4735" t="s">
        <v>79</v>
      </c>
      <c r="G4735">
        <v>1749</v>
      </c>
      <c r="H4735">
        <v>0</v>
      </c>
      <c r="I4735">
        <f t="shared" si="73"/>
        <v>1749</v>
      </c>
      <c r="J4735">
        <v>0.12</v>
      </c>
      <c r="K4735">
        <v>0</v>
      </c>
    </row>
    <row r="4736" spans="1:11" x14ac:dyDescent="0.3">
      <c r="A4736" t="s">
        <v>5037</v>
      </c>
      <c r="B4736" t="s">
        <v>5129</v>
      </c>
      <c r="C4736" s="1">
        <f>VLOOKUP(A4736,[1]Sheet2!A:B,2,0)</f>
        <v>45052</v>
      </c>
      <c r="D4736">
        <v>16</v>
      </c>
      <c r="E4736" t="s">
        <v>5148</v>
      </c>
      <c r="F4736" t="s">
        <v>1056</v>
      </c>
      <c r="G4736">
        <v>1746</v>
      </c>
      <c r="H4736">
        <v>0</v>
      </c>
      <c r="I4736">
        <f t="shared" si="73"/>
        <v>1746</v>
      </c>
      <c r="J4736">
        <v>0.12</v>
      </c>
      <c r="K4736">
        <v>0</v>
      </c>
    </row>
    <row r="4737" spans="1:11" x14ac:dyDescent="0.3">
      <c r="A4737" t="s">
        <v>5037</v>
      </c>
      <c r="B4737" t="s">
        <v>5129</v>
      </c>
      <c r="C4737" s="1">
        <f>VLOOKUP(A4737,[1]Sheet2!A:B,2,0)</f>
        <v>45052</v>
      </c>
      <c r="D4737">
        <v>17</v>
      </c>
      <c r="E4737" t="s">
        <v>5149</v>
      </c>
      <c r="F4737" t="s">
        <v>181</v>
      </c>
      <c r="G4737">
        <v>2147</v>
      </c>
      <c r="H4737">
        <v>1</v>
      </c>
      <c r="I4737">
        <f t="shared" si="73"/>
        <v>2148</v>
      </c>
      <c r="J4737">
        <v>0.15</v>
      </c>
      <c r="K4737">
        <v>0</v>
      </c>
    </row>
    <row r="4738" spans="1:11" x14ac:dyDescent="0.3">
      <c r="A4738" t="s">
        <v>5037</v>
      </c>
      <c r="B4738" t="s">
        <v>5129</v>
      </c>
      <c r="C4738" s="1">
        <f>VLOOKUP(A4738,[1]Sheet2!A:B,2,0)</f>
        <v>45052</v>
      </c>
      <c r="D4738">
        <v>18</v>
      </c>
      <c r="E4738" t="s">
        <v>5150</v>
      </c>
      <c r="F4738" t="s">
        <v>132</v>
      </c>
      <c r="G4738">
        <v>1342</v>
      </c>
      <c r="H4738">
        <v>1</v>
      </c>
      <c r="I4738">
        <f t="shared" si="73"/>
        <v>1343</v>
      </c>
      <c r="J4738">
        <v>0.09</v>
      </c>
      <c r="K4738">
        <v>0</v>
      </c>
    </row>
    <row r="4739" spans="1:11" x14ac:dyDescent="0.3">
      <c r="A4739" t="s">
        <v>5037</v>
      </c>
      <c r="B4739" t="s">
        <v>5129</v>
      </c>
      <c r="C4739" s="1">
        <f>VLOOKUP(A4739,[1]Sheet2!A:B,2,0)</f>
        <v>45052</v>
      </c>
      <c r="D4739">
        <v>19</v>
      </c>
      <c r="E4739" t="s">
        <v>5151</v>
      </c>
      <c r="F4739" t="s">
        <v>24</v>
      </c>
      <c r="G4739">
        <v>805</v>
      </c>
      <c r="H4739">
        <v>0</v>
      </c>
      <c r="I4739">
        <f t="shared" ref="I4739:I4802" si="74">SUM(G4739:H4739)</f>
        <v>805</v>
      </c>
      <c r="J4739">
        <v>0.06</v>
      </c>
      <c r="K4739">
        <v>0</v>
      </c>
    </row>
    <row r="4740" spans="1:11" x14ac:dyDescent="0.3">
      <c r="A4740" t="s">
        <v>5037</v>
      </c>
      <c r="B4740" t="s">
        <v>5129</v>
      </c>
      <c r="C4740" s="1">
        <f>VLOOKUP(A4740,[1]Sheet2!A:B,2,0)</f>
        <v>45052</v>
      </c>
      <c r="D4740">
        <v>20</v>
      </c>
      <c r="E4740" t="s">
        <v>5152</v>
      </c>
      <c r="F4740" t="s">
        <v>24</v>
      </c>
      <c r="G4740">
        <v>1242</v>
      </c>
      <c r="H4740">
        <v>0</v>
      </c>
      <c r="I4740">
        <f t="shared" si="74"/>
        <v>1242</v>
      </c>
      <c r="J4740">
        <v>0.08</v>
      </c>
      <c r="K4740">
        <v>0</v>
      </c>
    </row>
    <row r="4741" spans="1:11" x14ac:dyDescent="0.3">
      <c r="A4741" t="s">
        <v>5037</v>
      </c>
      <c r="B4741" t="s">
        <v>5129</v>
      </c>
      <c r="C4741" s="1">
        <f>VLOOKUP(A4741,[1]Sheet2!A:B,2,0)</f>
        <v>45052</v>
      </c>
      <c r="D4741">
        <v>21</v>
      </c>
      <c r="E4741" t="s">
        <v>5153</v>
      </c>
      <c r="F4741" t="s">
        <v>24</v>
      </c>
      <c r="G4741">
        <v>531</v>
      </c>
      <c r="H4741">
        <v>0</v>
      </c>
      <c r="I4741">
        <f t="shared" si="74"/>
        <v>531</v>
      </c>
      <c r="J4741">
        <v>0.04</v>
      </c>
      <c r="K4741">
        <v>0</v>
      </c>
    </row>
    <row r="4742" spans="1:11" x14ac:dyDescent="0.3">
      <c r="A4742" t="s">
        <v>5037</v>
      </c>
      <c r="B4742" t="s">
        <v>5129</v>
      </c>
      <c r="C4742" s="1">
        <f>VLOOKUP(A4742,[1]Sheet2!A:B,2,0)</f>
        <v>45052</v>
      </c>
      <c r="D4742">
        <v>22</v>
      </c>
      <c r="E4742" t="s">
        <v>5154</v>
      </c>
      <c r="F4742" t="s">
        <v>24</v>
      </c>
      <c r="G4742">
        <v>302</v>
      </c>
      <c r="H4742">
        <v>0</v>
      </c>
      <c r="I4742">
        <f t="shared" si="74"/>
        <v>302</v>
      </c>
      <c r="J4742">
        <v>0.02</v>
      </c>
      <c r="K4742">
        <v>0</v>
      </c>
    </row>
    <row r="4743" spans="1:11" x14ac:dyDescent="0.3">
      <c r="A4743" t="s">
        <v>5037</v>
      </c>
      <c r="B4743" t="s">
        <v>5129</v>
      </c>
      <c r="C4743" s="1">
        <f>VLOOKUP(A4743,[1]Sheet2!A:B,2,0)</f>
        <v>45052</v>
      </c>
      <c r="D4743">
        <v>23</v>
      </c>
      <c r="E4743" t="s">
        <v>5155</v>
      </c>
      <c r="F4743" t="s">
        <v>24</v>
      </c>
      <c r="G4743">
        <v>544</v>
      </c>
      <c r="H4743">
        <v>0</v>
      </c>
      <c r="I4743">
        <f t="shared" si="74"/>
        <v>544</v>
      </c>
      <c r="J4743">
        <v>0.04</v>
      </c>
      <c r="K4743">
        <v>0</v>
      </c>
    </row>
    <row r="4744" spans="1:11" x14ac:dyDescent="0.3">
      <c r="A4744" t="s">
        <v>5037</v>
      </c>
      <c r="B4744" t="s">
        <v>5129</v>
      </c>
      <c r="C4744" s="1">
        <f>VLOOKUP(A4744,[1]Sheet2!A:B,2,0)</f>
        <v>45052</v>
      </c>
      <c r="D4744">
        <v>24</v>
      </c>
      <c r="E4744" t="s">
        <v>5156</v>
      </c>
      <c r="F4744" t="s">
        <v>24</v>
      </c>
      <c r="G4744">
        <v>742</v>
      </c>
      <c r="H4744">
        <v>0</v>
      </c>
      <c r="I4744">
        <f t="shared" si="74"/>
        <v>742</v>
      </c>
      <c r="J4744">
        <v>0.05</v>
      </c>
      <c r="K4744">
        <v>0</v>
      </c>
    </row>
    <row r="4745" spans="1:11" x14ac:dyDescent="0.3">
      <c r="A4745" t="s">
        <v>5037</v>
      </c>
      <c r="B4745" t="s">
        <v>5129</v>
      </c>
      <c r="C4745" s="1">
        <f>VLOOKUP(A4745,[1]Sheet2!A:B,2,0)</f>
        <v>45052</v>
      </c>
      <c r="D4745">
        <v>25</v>
      </c>
      <c r="E4745" t="s">
        <v>33</v>
      </c>
      <c r="F4745" t="s">
        <v>34</v>
      </c>
      <c r="G4745">
        <v>4578</v>
      </c>
      <c r="H4745">
        <v>11</v>
      </c>
      <c r="I4745">
        <f t="shared" si="74"/>
        <v>4589</v>
      </c>
      <c r="J4745">
        <v>0.31</v>
      </c>
      <c r="K4745">
        <v>0</v>
      </c>
    </row>
    <row r="4746" spans="1:11" x14ac:dyDescent="0.3">
      <c r="A4746" t="s">
        <v>5037</v>
      </c>
      <c r="B4746" t="s">
        <v>5157</v>
      </c>
      <c r="C4746" s="1">
        <f>VLOOKUP(A4746,[1]Sheet2!A:B,2,0)</f>
        <v>45052</v>
      </c>
      <c r="D4746">
        <v>1</v>
      </c>
      <c r="E4746" t="s">
        <v>5158</v>
      </c>
      <c r="F4746" t="s">
        <v>20</v>
      </c>
      <c r="G4746">
        <v>294662</v>
      </c>
      <c r="H4746">
        <v>104</v>
      </c>
      <c r="I4746">
        <f t="shared" si="74"/>
        <v>294766</v>
      </c>
      <c r="J4746">
        <v>21.01</v>
      </c>
      <c r="K4746">
        <v>0</v>
      </c>
    </row>
    <row r="4747" spans="1:11" x14ac:dyDescent="0.3">
      <c r="A4747" t="s">
        <v>5037</v>
      </c>
      <c r="B4747" t="s">
        <v>5157</v>
      </c>
      <c r="C4747" s="1">
        <f>VLOOKUP(A4747,[1]Sheet2!A:B,2,0)</f>
        <v>45052</v>
      </c>
      <c r="D4747">
        <v>2</v>
      </c>
      <c r="E4747" t="s">
        <v>5159</v>
      </c>
      <c r="F4747" t="s">
        <v>14</v>
      </c>
      <c r="G4747">
        <v>236803</v>
      </c>
      <c r="H4747">
        <v>79</v>
      </c>
      <c r="I4747">
        <f t="shared" si="74"/>
        <v>236882</v>
      </c>
      <c r="J4747">
        <v>16.88</v>
      </c>
      <c r="K4747">
        <v>0</v>
      </c>
    </row>
    <row r="4748" spans="1:11" x14ac:dyDescent="0.3">
      <c r="A4748" t="s">
        <v>5037</v>
      </c>
      <c r="B4748" t="s">
        <v>5157</v>
      </c>
      <c r="C4748" s="1">
        <f>VLOOKUP(A4748,[1]Sheet2!A:B,2,0)</f>
        <v>45052</v>
      </c>
      <c r="D4748">
        <v>3</v>
      </c>
      <c r="E4748" t="s">
        <v>5160</v>
      </c>
      <c r="F4748" t="s">
        <v>18</v>
      </c>
      <c r="G4748">
        <v>847737</v>
      </c>
      <c r="H4748">
        <v>926</v>
      </c>
      <c r="I4748">
        <f t="shared" si="74"/>
        <v>848663</v>
      </c>
      <c r="J4748">
        <v>60.49</v>
      </c>
      <c r="K4748">
        <v>1</v>
      </c>
    </row>
    <row r="4749" spans="1:11" x14ac:dyDescent="0.3">
      <c r="A4749" t="s">
        <v>5037</v>
      </c>
      <c r="B4749" t="s">
        <v>5157</v>
      </c>
      <c r="C4749" s="1">
        <f>VLOOKUP(A4749,[1]Sheet2!A:B,2,0)</f>
        <v>45052</v>
      </c>
      <c r="D4749">
        <v>4</v>
      </c>
      <c r="E4749" t="s">
        <v>5161</v>
      </c>
      <c r="F4749" t="s">
        <v>2336</v>
      </c>
      <c r="G4749">
        <v>2348</v>
      </c>
      <c r="H4749">
        <v>0</v>
      </c>
      <c r="I4749">
        <f t="shared" si="74"/>
        <v>2348</v>
      </c>
      <c r="J4749">
        <v>0.17</v>
      </c>
      <c r="K4749">
        <v>0</v>
      </c>
    </row>
    <row r="4750" spans="1:11" x14ac:dyDescent="0.3">
      <c r="A4750" t="s">
        <v>5037</v>
      </c>
      <c r="B4750" t="s">
        <v>5157</v>
      </c>
      <c r="C4750" s="1">
        <f>VLOOKUP(A4750,[1]Sheet2!A:B,2,0)</f>
        <v>45052</v>
      </c>
      <c r="D4750">
        <v>5</v>
      </c>
      <c r="E4750" t="s">
        <v>5162</v>
      </c>
      <c r="F4750" t="s">
        <v>5058</v>
      </c>
      <c r="G4750">
        <v>874</v>
      </c>
      <c r="H4750">
        <v>0</v>
      </c>
      <c r="I4750">
        <f t="shared" si="74"/>
        <v>874</v>
      </c>
      <c r="J4750">
        <v>0.06</v>
      </c>
      <c r="K4750">
        <v>0</v>
      </c>
    </row>
    <row r="4751" spans="1:11" x14ac:dyDescent="0.3">
      <c r="A4751" t="s">
        <v>5037</v>
      </c>
      <c r="B4751" t="s">
        <v>5157</v>
      </c>
      <c r="C4751" s="1">
        <f>VLOOKUP(A4751,[1]Sheet2!A:B,2,0)</f>
        <v>45052</v>
      </c>
      <c r="D4751">
        <v>6</v>
      </c>
      <c r="E4751" t="s">
        <v>5163</v>
      </c>
      <c r="F4751" t="s">
        <v>5045</v>
      </c>
      <c r="G4751">
        <v>1175</v>
      </c>
      <c r="H4751">
        <v>0</v>
      </c>
      <c r="I4751">
        <f t="shared" si="74"/>
        <v>1175</v>
      </c>
      <c r="J4751">
        <v>0.08</v>
      </c>
      <c r="K4751">
        <v>0</v>
      </c>
    </row>
    <row r="4752" spans="1:11" x14ac:dyDescent="0.3">
      <c r="A4752" t="s">
        <v>5037</v>
      </c>
      <c r="B4752" t="s">
        <v>5157</v>
      </c>
      <c r="C4752" s="1">
        <f>VLOOKUP(A4752,[1]Sheet2!A:B,2,0)</f>
        <v>45052</v>
      </c>
      <c r="D4752">
        <v>7</v>
      </c>
      <c r="E4752" t="s">
        <v>1420</v>
      </c>
      <c r="F4752" t="s">
        <v>5164</v>
      </c>
      <c r="G4752">
        <v>724</v>
      </c>
      <c r="H4752">
        <v>0</v>
      </c>
      <c r="I4752">
        <f t="shared" si="74"/>
        <v>724</v>
      </c>
      <c r="J4752">
        <v>0.05</v>
      </c>
      <c r="K4752">
        <v>0</v>
      </c>
    </row>
    <row r="4753" spans="1:11" x14ac:dyDescent="0.3">
      <c r="A4753" t="s">
        <v>5037</v>
      </c>
      <c r="B4753" t="s">
        <v>5157</v>
      </c>
      <c r="C4753" s="1">
        <f>VLOOKUP(A4753,[1]Sheet2!A:B,2,0)</f>
        <v>45052</v>
      </c>
      <c r="D4753">
        <v>8</v>
      </c>
      <c r="E4753" t="s">
        <v>5127</v>
      </c>
      <c r="F4753" t="s">
        <v>5165</v>
      </c>
      <c r="G4753">
        <v>805</v>
      </c>
      <c r="H4753">
        <v>0</v>
      </c>
      <c r="I4753">
        <f t="shared" si="74"/>
        <v>805</v>
      </c>
      <c r="J4753">
        <v>0.06</v>
      </c>
      <c r="K4753">
        <v>0</v>
      </c>
    </row>
    <row r="4754" spans="1:11" x14ac:dyDescent="0.3">
      <c r="A4754" t="s">
        <v>5037</v>
      </c>
      <c r="B4754" t="s">
        <v>5157</v>
      </c>
      <c r="C4754" s="1">
        <f>VLOOKUP(A4754,[1]Sheet2!A:B,2,0)</f>
        <v>45052</v>
      </c>
      <c r="D4754">
        <v>9</v>
      </c>
      <c r="E4754" t="s">
        <v>5166</v>
      </c>
      <c r="F4754" t="s">
        <v>24</v>
      </c>
      <c r="G4754">
        <v>1464</v>
      </c>
      <c r="H4754">
        <v>0</v>
      </c>
      <c r="I4754">
        <f t="shared" si="74"/>
        <v>1464</v>
      </c>
      <c r="J4754">
        <v>0.1</v>
      </c>
      <c r="K4754">
        <v>0</v>
      </c>
    </row>
    <row r="4755" spans="1:11" x14ac:dyDescent="0.3">
      <c r="A4755" t="s">
        <v>5037</v>
      </c>
      <c r="B4755" t="s">
        <v>5157</v>
      </c>
      <c r="C4755" s="1">
        <f>VLOOKUP(A4755,[1]Sheet2!A:B,2,0)</f>
        <v>45052</v>
      </c>
      <c r="D4755">
        <v>10</v>
      </c>
      <c r="E4755" t="s">
        <v>5167</v>
      </c>
      <c r="F4755" t="s">
        <v>24</v>
      </c>
      <c r="G4755">
        <v>2915</v>
      </c>
      <c r="H4755">
        <v>0</v>
      </c>
      <c r="I4755">
        <f t="shared" si="74"/>
        <v>2915</v>
      </c>
      <c r="J4755">
        <v>0.21</v>
      </c>
      <c r="K4755">
        <v>0</v>
      </c>
    </row>
    <row r="4756" spans="1:11" x14ac:dyDescent="0.3">
      <c r="A4756" t="s">
        <v>5037</v>
      </c>
      <c r="B4756" t="s">
        <v>5157</v>
      </c>
      <c r="C4756" s="1">
        <f>VLOOKUP(A4756,[1]Sheet2!A:B,2,0)</f>
        <v>45052</v>
      </c>
      <c r="D4756">
        <v>11</v>
      </c>
      <c r="E4756" t="s">
        <v>5168</v>
      </c>
      <c r="F4756" t="s">
        <v>24</v>
      </c>
      <c r="G4756">
        <v>2136</v>
      </c>
      <c r="H4756">
        <v>0</v>
      </c>
      <c r="I4756">
        <f t="shared" si="74"/>
        <v>2136</v>
      </c>
      <c r="J4756">
        <v>0.15</v>
      </c>
      <c r="K4756">
        <v>0</v>
      </c>
    </row>
    <row r="4757" spans="1:11" x14ac:dyDescent="0.3">
      <c r="A4757" t="s">
        <v>5037</v>
      </c>
      <c r="B4757" t="s">
        <v>5157</v>
      </c>
      <c r="C4757" s="1">
        <f>VLOOKUP(A4757,[1]Sheet2!A:B,2,0)</f>
        <v>45052</v>
      </c>
      <c r="D4757">
        <v>12</v>
      </c>
      <c r="E4757" t="s">
        <v>33</v>
      </c>
      <c r="F4757" t="s">
        <v>34</v>
      </c>
      <c r="G4757">
        <v>10199</v>
      </c>
      <c r="H4757">
        <v>11</v>
      </c>
      <c r="I4757">
        <f t="shared" si="74"/>
        <v>10210</v>
      </c>
      <c r="J4757">
        <v>0.73</v>
      </c>
      <c r="K4757">
        <v>0</v>
      </c>
    </row>
    <row r="4758" spans="1:11" x14ac:dyDescent="0.3">
      <c r="A4758" t="s">
        <v>5037</v>
      </c>
      <c r="B4758" t="s">
        <v>5169</v>
      </c>
      <c r="C4758" s="1">
        <f>VLOOKUP(A4758,[1]Sheet2!A:B,2,0)</f>
        <v>45052</v>
      </c>
      <c r="D4758">
        <v>1</v>
      </c>
      <c r="E4758" t="s">
        <v>5170</v>
      </c>
      <c r="F4758" t="s">
        <v>18</v>
      </c>
      <c r="G4758">
        <v>685789</v>
      </c>
      <c r="H4758">
        <v>1225</v>
      </c>
      <c r="I4758">
        <f t="shared" si="74"/>
        <v>687014</v>
      </c>
      <c r="J4758">
        <v>56.58</v>
      </c>
      <c r="K4758">
        <v>1</v>
      </c>
    </row>
    <row r="4759" spans="1:11" x14ac:dyDescent="0.3">
      <c r="A4759" t="s">
        <v>5037</v>
      </c>
      <c r="B4759" t="s">
        <v>5169</v>
      </c>
      <c r="C4759" s="1">
        <f>VLOOKUP(A4759,[1]Sheet2!A:B,2,0)</f>
        <v>45052</v>
      </c>
      <c r="D4759">
        <v>2</v>
      </c>
      <c r="E4759" t="s">
        <v>5171</v>
      </c>
      <c r="F4759" t="s">
        <v>20</v>
      </c>
      <c r="G4759">
        <v>319770</v>
      </c>
      <c r="H4759">
        <v>201</v>
      </c>
      <c r="I4759">
        <f t="shared" si="74"/>
        <v>319971</v>
      </c>
      <c r="J4759">
        <v>26.35</v>
      </c>
      <c r="K4759">
        <v>0</v>
      </c>
    </row>
    <row r="4760" spans="1:11" x14ac:dyDescent="0.3">
      <c r="A4760" t="s">
        <v>5037</v>
      </c>
      <c r="B4760" t="s">
        <v>5169</v>
      </c>
      <c r="C4760" s="1">
        <f>VLOOKUP(A4760,[1]Sheet2!A:B,2,0)</f>
        <v>45052</v>
      </c>
      <c r="D4760">
        <v>3</v>
      </c>
      <c r="E4760" t="s">
        <v>5172</v>
      </c>
      <c r="F4760" t="s">
        <v>14</v>
      </c>
      <c r="G4760">
        <v>164394</v>
      </c>
      <c r="H4760">
        <v>219</v>
      </c>
      <c r="I4760">
        <f t="shared" si="74"/>
        <v>164613</v>
      </c>
      <c r="J4760">
        <v>13.56</v>
      </c>
      <c r="K4760">
        <v>0</v>
      </c>
    </row>
    <row r="4761" spans="1:11" x14ac:dyDescent="0.3">
      <c r="A4761" t="s">
        <v>5037</v>
      </c>
      <c r="B4761" t="s">
        <v>5169</v>
      </c>
      <c r="C4761" s="1">
        <f>VLOOKUP(A4761,[1]Sheet2!A:B,2,0)</f>
        <v>45052</v>
      </c>
      <c r="D4761">
        <v>4</v>
      </c>
      <c r="E4761" t="s">
        <v>5173</v>
      </c>
      <c r="F4761" t="s">
        <v>16</v>
      </c>
      <c r="G4761">
        <v>14721</v>
      </c>
      <c r="H4761">
        <v>40</v>
      </c>
      <c r="I4761">
        <f t="shared" si="74"/>
        <v>14761</v>
      </c>
      <c r="J4761">
        <v>1.22</v>
      </c>
      <c r="K4761">
        <v>0</v>
      </c>
    </row>
    <row r="4762" spans="1:11" x14ac:dyDescent="0.3">
      <c r="A4762" t="s">
        <v>5037</v>
      </c>
      <c r="B4762" t="s">
        <v>5169</v>
      </c>
      <c r="C4762" s="1">
        <f>VLOOKUP(A4762,[1]Sheet2!A:B,2,0)</f>
        <v>45052</v>
      </c>
      <c r="D4762">
        <v>5</v>
      </c>
      <c r="E4762" t="s">
        <v>5174</v>
      </c>
      <c r="F4762" t="s">
        <v>2627</v>
      </c>
      <c r="G4762">
        <v>3892</v>
      </c>
      <c r="H4762">
        <v>0</v>
      </c>
      <c r="I4762">
        <f t="shared" si="74"/>
        <v>3892</v>
      </c>
      <c r="J4762">
        <v>0.32</v>
      </c>
      <c r="K4762">
        <v>0</v>
      </c>
    </row>
    <row r="4763" spans="1:11" x14ac:dyDescent="0.3">
      <c r="A4763" t="s">
        <v>5037</v>
      </c>
      <c r="B4763" t="s">
        <v>5169</v>
      </c>
      <c r="C4763" s="1">
        <f>VLOOKUP(A4763,[1]Sheet2!A:B,2,0)</f>
        <v>45052</v>
      </c>
      <c r="D4763">
        <v>6</v>
      </c>
      <c r="E4763" t="s">
        <v>5175</v>
      </c>
      <c r="F4763" t="s">
        <v>205</v>
      </c>
      <c r="G4763">
        <v>366</v>
      </c>
      <c r="H4763">
        <v>1</v>
      </c>
      <c r="I4763">
        <f t="shared" si="74"/>
        <v>367</v>
      </c>
      <c r="J4763">
        <v>0.03</v>
      </c>
      <c r="K4763">
        <v>0</v>
      </c>
    </row>
    <row r="4764" spans="1:11" x14ac:dyDescent="0.3">
      <c r="A4764" t="s">
        <v>5037</v>
      </c>
      <c r="B4764" t="s">
        <v>5169</v>
      </c>
      <c r="C4764" s="1">
        <f>VLOOKUP(A4764,[1]Sheet2!A:B,2,0)</f>
        <v>45052</v>
      </c>
      <c r="D4764">
        <v>7</v>
      </c>
      <c r="E4764" t="s">
        <v>5176</v>
      </c>
      <c r="F4764" t="s">
        <v>5050</v>
      </c>
      <c r="G4764">
        <v>200</v>
      </c>
      <c r="H4764">
        <v>0</v>
      </c>
      <c r="I4764">
        <f t="shared" si="74"/>
        <v>200</v>
      </c>
      <c r="J4764">
        <v>0.02</v>
      </c>
      <c r="K4764">
        <v>0</v>
      </c>
    </row>
    <row r="4765" spans="1:11" x14ac:dyDescent="0.3">
      <c r="A4765" t="s">
        <v>5037</v>
      </c>
      <c r="B4765" t="s">
        <v>5169</v>
      </c>
      <c r="C4765" s="1">
        <f>VLOOKUP(A4765,[1]Sheet2!A:B,2,0)</f>
        <v>45052</v>
      </c>
      <c r="D4765">
        <v>8</v>
      </c>
      <c r="E4765" t="s">
        <v>5177</v>
      </c>
      <c r="F4765" t="s">
        <v>466</v>
      </c>
      <c r="G4765">
        <v>314</v>
      </c>
      <c r="H4765">
        <v>0</v>
      </c>
      <c r="I4765">
        <f t="shared" si="74"/>
        <v>314</v>
      </c>
      <c r="J4765">
        <v>0.03</v>
      </c>
      <c r="K4765">
        <v>0</v>
      </c>
    </row>
    <row r="4766" spans="1:11" x14ac:dyDescent="0.3">
      <c r="A4766" t="s">
        <v>5037</v>
      </c>
      <c r="B4766" t="s">
        <v>5169</v>
      </c>
      <c r="C4766" s="1">
        <f>VLOOKUP(A4766,[1]Sheet2!A:B,2,0)</f>
        <v>45052</v>
      </c>
      <c r="D4766">
        <v>9</v>
      </c>
      <c r="E4766" t="s">
        <v>5178</v>
      </c>
      <c r="F4766" t="s">
        <v>3599</v>
      </c>
      <c r="G4766">
        <v>472</v>
      </c>
      <c r="H4766">
        <v>1</v>
      </c>
      <c r="I4766">
        <f t="shared" si="74"/>
        <v>473</v>
      </c>
      <c r="J4766">
        <v>0.04</v>
      </c>
      <c r="K4766">
        <v>0</v>
      </c>
    </row>
    <row r="4767" spans="1:11" x14ac:dyDescent="0.3">
      <c r="A4767" t="s">
        <v>5037</v>
      </c>
      <c r="B4767" t="s">
        <v>5169</v>
      </c>
      <c r="C4767" s="1">
        <f>VLOOKUP(A4767,[1]Sheet2!A:B,2,0)</f>
        <v>45052</v>
      </c>
      <c r="D4767">
        <v>10</v>
      </c>
      <c r="E4767" t="s">
        <v>710</v>
      </c>
      <c r="F4767" t="s">
        <v>2093</v>
      </c>
      <c r="G4767">
        <v>929</v>
      </c>
      <c r="H4767">
        <v>0</v>
      </c>
      <c r="I4767">
        <f t="shared" si="74"/>
        <v>929</v>
      </c>
      <c r="J4767">
        <v>0.08</v>
      </c>
      <c r="K4767">
        <v>0</v>
      </c>
    </row>
    <row r="4768" spans="1:11" x14ac:dyDescent="0.3">
      <c r="A4768" t="s">
        <v>5037</v>
      </c>
      <c r="B4768" t="s">
        <v>5169</v>
      </c>
      <c r="C4768" s="1">
        <f>VLOOKUP(A4768,[1]Sheet2!A:B,2,0)</f>
        <v>45052</v>
      </c>
      <c r="D4768">
        <v>11</v>
      </c>
      <c r="E4768" t="s">
        <v>5179</v>
      </c>
      <c r="F4768" t="s">
        <v>648</v>
      </c>
      <c r="G4768">
        <v>403</v>
      </c>
      <c r="H4768">
        <v>0</v>
      </c>
      <c r="I4768">
        <f t="shared" si="74"/>
        <v>403</v>
      </c>
      <c r="J4768">
        <v>0.03</v>
      </c>
      <c r="K4768">
        <v>0</v>
      </c>
    </row>
    <row r="4769" spans="1:11" x14ac:dyDescent="0.3">
      <c r="A4769" t="s">
        <v>5037</v>
      </c>
      <c r="B4769" t="s">
        <v>5169</v>
      </c>
      <c r="C4769" s="1">
        <f>VLOOKUP(A4769,[1]Sheet2!A:B,2,0)</f>
        <v>45052</v>
      </c>
      <c r="D4769">
        <v>12</v>
      </c>
      <c r="E4769" t="s">
        <v>5180</v>
      </c>
      <c r="F4769" t="s">
        <v>5181</v>
      </c>
      <c r="G4769">
        <v>334</v>
      </c>
      <c r="H4769">
        <v>0</v>
      </c>
      <c r="I4769">
        <f t="shared" si="74"/>
        <v>334</v>
      </c>
      <c r="J4769">
        <v>0.03</v>
      </c>
      <c r="K4769">
        <v>0</v>
      </c>
    </row>
    <row r="4770" spans="1:11" x14ac:dyDescent="0.3">
      <c r="A4770" t="s">
        <v>5037</v>
      </c>
      <c r="B4770" t="s">
        <v>5169</v>
      </c>
      <c r="C4770" s="1">
        <f>VLOOKUP(A4770,[1]Sheet2!A:B,2,0)</f>
        <v>45052</v>
      </c>
      <c r="D4770">
        <v>13</v>
      </c>
      <c r="E4770" t="s">
        <v>5182</v>
      </c>
      <c r="F4770" t="s">
        <v>660</v>
      </c>
      <c r="G4770">
        <v>1019</v>
      </c>
      <c r="H4770">
        <v>0</v>
      </c>
      <c r="I4770">
        <f t="shared" si="74"/>
        <v>1019</v>
      </c>
      <c r="J4770">
        <v>0.08</v>
      </c>
      <c r="K4770">
        <v>0</v>
      </c>
    </row>
    <row r="4771" spans="1:11" x14ac:dyDescent="0.3">
      <c r="A4771" t="s">
        <v>5037</v>
      </c>
      <c r="B4771" t="s">
        <v>5169</v>
      </c>
      <c r="C4771" s="1">
        <f>VLOOKUP(A4771,[1]Sheet2!A:B,2,0)</f>
        <v>45052</v>
      </c>
      <c r="D4771">
        <v>14</v>
      </c>
      <c r="E4771" t="s">
        <v>5183</v>
      </c>
      <c r="F4771" t="s">
        <v>1204</v>
      </c>
      <c r="G4771">
        <v>1139</v>
      </c>
      <c r="H4771">
        <v>0</v>
      </c>
      <c r="I4771">
        <f t="shared" si="74"/>
        <v>1139</v>
      </c>
      <c r="J4771">
        <v>0.09</v>
      </c>
      <c r="K4771">
        <v>0</v>
      </c>
    </row>
    <row r="4772" spans="1:11" x14ac:dyDescent="0.3">
      <c r="A4772" t="s">
        <v>5037</v>
      </c>
      <c r="B4772" t="s">
        <v>5169</v>
      </c>
      <c r="C4772" s="1">
        <f>VLOOKUP(A4772,[1]Sheet2!A:B,2,0)</f>
        <v>45052</v>
      </c>
      <c r="D4772">
        <v>15</v>
      </c>
      <c r="E4772" t="s">
        <v>5184</v>
      </c>
      <c r="F4772" t="s">
        <v>5058</v>
      </c>
      <c r="G4772">
        <v>969</v>
      </c>
      <c r="H4772">
        <v>0</v>
      </c>
      <c r="I4772">
        <f t="shared" si="74"/>
        <v>969</v>
      </c>
      <c r="J4772">
        <v>0.08</v>
      </c>
      <c r="K4772">
        <v>0</v>
      </c>
    </row>
    <row r="4773" spans="1:11" x14ac:dyDescent="0.3">
      <c r="A4773" t="s">
        <v>5037</v>
      </c>
      <c r="B4773" t="s">
        <v>5169</v>
      </c>
      <c r="C4773" s="1">
        <f>VLOOKUP(A4773,[1]Sheet2!A:B,2,0)</f>
        <v>45052</v>
      </c>
      <c r="D4773">
        <v>16</v>
      </c>
      <c r="E4773" t="s">
        <v>5185</v>
      </c>
      <c r="F4773" t="s">
        <v>3690</v>
      </c>
      <c r="G4773">
        <v>1897</v>
      </c>
      <c r="H4773">
        <v>0</v>
      </c>
      <c r="I4773">
        <f t="shared" si="74"/>
        <v>1897</v>
      </c>
      <c r="J4773">
        <v>0.16</v>
      </c>
      <c r="K4773">
        <v>0</v>
      </c>
    </row>
    <row r="4774" spans="1:11" x14ac:dyDescent="0.3">
      <c r="A4774" t="s">
        <v>5037</v>
      </c>
      <c r="B4774" t="s">
        <v>5169</v>
      </c>
      <c r="C4774" s="1">
        <f>VLOOKUP(A4774,[1]Sheet2!A:B,2,0)</f>
        <v>45052</v>
      </c>
      <c r="D4774">
        <v>17</v>
      </c>
      <c r="E4774" t="s">
        <v>5186</v>
      </c>
      <c r="F4774" t="s">
        <v>1254</v>
      </c>
      <c r="G4774">
        <v>2541</v>
      </c>
      <c r="H4774">
        <v>0</v>
      </c>
      <c r="I4774">
        <f t="shared" si="74"/>
        <v>2541</v>
      </c>
      <c r="J4774">
        <v>0.21</v>
      </c>
      <c r="K4774">
        <v>0</v>
      </c>
    </row>
    <row r="4775" spans="1:11" x14ac:dyDescent="0.3">
      <c r="A4775" t="s">
        <v>5037</v>
      </c>
      <c r="B4775" t="s">
        <v>5169</v>
      </c>
      <c r="C4775" s="1">
        <f>VLOOKUP(A4775,[1]Sheet2!A:B,2,0)</f>
        <v>45052</v>
      </c>
      <c r="D4775">
        <v>18</v>
      </c>
      <c r="E4775" t="s">
        <v>5187</v>
      </c>
      <c r="F4775" t="s">
        <v>50</v>
      </c>
      <c r="G4775">
        <v>1399</v>
      </c>
      <c r="H4775">
        <v>0</v>
      </c>
      <c r="I4775">
        <f t="shared" si="74"/>
        <v>1399</v>
      </c>
      <c r="J4775">
        <v>0.12</v>
      </c>
      <c r="K4775">
        <v>0</v>
      </c>
    </row>
    <row r="4776" spans="1:11" x14ac:dyDescent="0.3">
      <c r="A4776" t="s">
        <v>5037</v>
      </c>
      <c r="B4776" t="s">
        <v>5169</v>
      </c>
      <c r="C4776" s="1">
        <f>VLOOKUP(A4776,[1]Sheet2!A:B,2,0)</f>
        <v>45052</v>
      </c>
      <c r="D4776">
        <v>19</v>
      </c>
      <c r="E4776" t="s">
        <v>5188</v>
      </c>
      <c r="F4776" t="s">
        <v>4487</v>
      </c>
      <c r="G4776">
        <v>1531</v>
      </c>
      <c r="H4776">
        <v>6</v>
      </c>
      <c r="I4776">
        <f t="shared" si="74"/>
        <v>1537</v>
      </c>
      <c r="J4776">
        <v>0.13</v>
      </c>
      <c r="K4776">
        <v>0</v>
      </c>
    </row>
    <row r="4777" spans="1:11" x14ac:dyDescent="0.3">
      <c r="A4777" t="s">
        <v>5037</v>
      </c>
      <c r="B4777" t="s">
        <v>5169</v>
      </c>
      <c r="C4777" s="1">
        <f>VLOOKUP(A4777,[1]Sheet2!A:B,2,0)</f>
        <v>45052</v>
      </c>
      <c r="D4777">
        <v>20</v>
      </c>
      <c r="E4777" t="s">
        <v>5189</v>
      </c>
      <c r="F4777" t="s">
        <v>3888</v>
      </c>
      <c r="G4777">
        <v>1708</v>
      </c>
      <c r="H4777">
        <v>0</v>
      </c>
      <c r="I4777">
        <f t="shared" si="74"/>
        <v>1708</v>
      </c>
      <c r="J4777">
        <v>0.14000000000000001</v>
      </c>
      <c r="K4777">
        <v>0</v>
      </c>
    </row>
    <row r="4778" spans="1:11" x14ac:dyDescent="0.3">
      <c r="A4778" t="s">
        <v>5037</v>
      </c>
      <c r="B4778" t="s">
        <v>5169</v>
      </c>
      <c r="C4778" s="1">
        <f>VLOOKUP(A4778,[1]Sheet2!A:B,2,0)</f>
        <v>45052</v>
      </c>
      <c r="D4778">
        <v>21</v>
      </c>
      <c r="E4778" t="s">
        <v>5190</v>
      </c>
      <c r="F4778" t="s">
        <v>1012</v>
      </c>
      <c r="G4778">
        <v>278</v>
      </c>
      <c r="H4778">
        <v>0</v>
      </c>
      <c r="I4778">
        <f t="shared" si="74"/>
        <v>278</v>
      </c>
      <c r="J4778">
        <v>0.02</v>
      </c>
      <c r="K4778">
        <v>0</v>
      </c>
    </row>
    <row r="4779" spans="1:11" x14ac:dyDescent="0.3">
      <c r="A4779" t="s">
        <v>5037</v>
      </c>
      <c r="B4779" t="s">
        <v>5169</v>
      </c>
      <c r="C4779" s="1">
        <f>VLOOKUP(A4779,[1]Sheet2!A:B,2,0)</f>
        <v>45052</v>
      </c>
      <c r="D4779">
        <v>22</v>
      </c>
      <c r="E4779" t="s">
        <v>5191</v>
      </c>
      <c r="F4779" t="s">
        <v>5192</v>
      </c>
      <c r="G4779">
        <v>370</v>
      </c>
      <c r="H4779">
        <v>0</v>
      </c>
      <c r="I4779">
        <f t="shared" si="74"/>
        <v>370</v>
      </c>
      <c r="J4779">
        <v>0.03</v>
      </c>
      <c r="K4779">
        <v>0</v>
      </c>
    </row>
    <row r="4780" spans="1:11" x14ac:dyDescent="0.3">
      <c r="A4780" t="s">
        <v>5037</v>
      </c>
      <c r="B4780" t="s">
        <v>5169</v>
      </c>
      <c r="C4780" s="1">
        <f>VLOOKUP(A4780,[1]Sheet2!A:B,2,0)</f>
        <v>45052</v>
      </c>
      <c r="D4780">
        <v>23</v>
      </c>
      <c r="E4780" t="s">
        <v>5193</v>
      </c>
      <c r="F4780" t="s">
        <v>24</v>
      </c>
      <c r="G4780">
        <v>214</v>
      </c>
      <c r="H4780">
        <v>1</v>
      </c>
      <c r="I4780">
        <f t="shared" si="74"/>
        <v>215</v>
      </c>
      <c r="J4780">
        <v>0.02</v>
      </c>
      <c r="K4780">
        <v>0</v>
      </c>
    </row>
    <row r="4781" spans="1:11" x14ac:dyDescent="0.3">
      <c r="A4781" t="s">
        <v>5037</v>
      </c>
      <c r="B4781" t="s">
        <v>5169</v>
      </c>
      <c r="C4781" s="1">
        <f>VLOOKUP(A4781,[1]Sheet2!A:B,2,0)</f>
        <v>45052</v>
      </c>
      <c r="D4781">
        <v>24</v>
      </c>
      <c r="E4781" t="s">
        <v>5194</v>
      </c>
      <c r="F4781" t="s">
        <v>24</v>
      </c>
      <c r="G4781">
        <v>390</v>
      </c>
      <c r="H4781">
        <v>0</v>
      </c>
      <c r="I4781">
        <f t="shared" si="74"/>
        <v>390</v>
      </c>
      <c r="J4781">
        <v>0.03</v>
      </c>
      <c r="K4781">
        <v>0</v>
      </c>
    </row>
    <row r="4782" spans="1:11" x14ac:dyDescent="0.3">
      <c r="A4782" t="s">
        <v>5037</v>
      </c>
      <c r="B4782" t="s">
        <v>5169</v>
      </c>
      <c r="C4782" s="1">
        <f>VLOOKUP(A4782,[1]Sheet2!A:B,2,0)</f>
        <v>45052</v>
      </c>
      <c r="D4782">
        <v>25</v>
      </c>
      <c r="E4782" t="s">
        <v>5195</v>
      </c>
      <c r="F4782" t="s">
        <v>24</v>
      </c>
      <c r="G4782">
        <v>731</v>
      </c>
      <c r="H4782">
        <v>0</v>
      </c>
      <c r="I4782">
        <f t="shared" si="74"/>
        <v>731</v>
      </c>
      <c r="J4782">
        <v>0.06</v>
      </c>
      <c r="K4782">
        <v>0</v>
      </c>
    </row>
    <row r="4783" spans="1:11" x14ac:dyDescent="0.3">
      <c r="A4783" t="s">
        <v>5037</v>
      </c>
      <c r="B4783" t="s">
        <v>5169</v>
      </c>
      <c r="C4783" s="1">
        <f>VLOOKUP(A4783,[1]Sheet2!A:B,2,0)</f>
        <v>45052</v>
      </c>
      <c r="D4783">
        <v>26</v>
      </c>
      <c r="E4783" t="s">
        <v>715</v>
      </c>
      <c r="F4783" t="s">
        <v>24</v>
      </c>
      <c r="G4783">
        <v>390</v>
      </c>
      <c r="H4783">
        <v>0</v>
      </c>
      <c r="I4783">
        <f t="shared" si="74"/>
        <v>390</v>
      </c>
      <c r="J4783">
        <v>0.03</v>
      </c>
      <c r="K4783">
        <v>0</v>
      </c>
    </row>
    <row r="4784" spans="1:11" x14ac:dyDescent="0.3">
      <c r="A4784" t="s">
        <v>5037</v>
      </c>
      <c r="B4784" t="s">
        <v>5169</v>
      </c>
      <c r="C4784" s="1">
        <f>VLOOKUP(A4784,[1]Sheet2!A:B,2,0)</f>
        <v>45052</v>
      </c>
      <c r="D4784">
        <v>27</v>
      </c>
      <c r="E4784" t="s">
        <v>5196</v>
      </c>
      <c r="F4784" t="s">
        <v>24</v>
      </c>
      <c r="G4784">
        <v>1104</v>
      </c>
      <c r="H4784">
        <v>0</v>
      </c>
      <c r="I4784">
        <f t="shared" si="74"/>
        <v>1104</v>
      </c>
      <c r="J4784">
        <v>0.09</v>
      </c>
      <c r="K4784">
        <v>0</v>
      </c>
    </row>
    <row r="4785" spans="1:11" x14ac:dyDescent="0.3">
      <c r="A4785" t="s">
        <v>5037</v>
      </c>
      <c r="B4785" t="s">
        <v>5169</v>
      </c>
      <c r="C4785" s="1">
        <f>VLOOKUP(A4785,[1]Sheet2!A:B,2,0)</f>
        <v>45052</v>
      </c>
      <c r="D4785">
        <v>28</v>
      </c>
      <c r="E4785" t="s">
        <v>33</v>
      </c>
      <c r="F4785" t="s">
        <v>34</v>
      </c>
      <c r="G4785">
        <v>5247</v>
      </c>
      <c r="H4785">
        <v>17</v>
      </c>
      <c r="I4785">
        <f t="shared" si="74"/>
        <v>5264</v>
      </c>
      <c r="J4785">
        <v>0.43</v>
      </c>
      <c r="K4785">
        <v>0</v>
      </c>
    </row>
    <row r="4786" spans="1:11" x14ac:dyDescent="0.3">
      <c r="A4786" t="s">
        <v>5037</v>
      </c>
      <c r="B4786" t="s">
        <v>5197</v>
      </c>
      <c r="C4786" s="1">
        <f>VLOOKUP(A4786,[1]Sheet2!A:B,2,0)</f>
        <v>45052</v>
      </c>
      <c r="D4786">
        <v>1</v>
      </c>
      <c r="E4786" t="s">
        <v>5198</v>
      </c>
      <c r="F4786" t="s">
        <v>18</v>
      </c>
      <c r="G4786">
        <v>862058</v>
      </c>
      <c r="H4786">
        <v>3590</v>
      </c>
      <c r="I4786">
        <f t="shared" si="74"/>
        <v>865648</v>
      </c>
      <c r="J4786">
        <v>60.05</v>
      </c>
      <c r="K4786">
        <v>1</v>
      </c>
    </row>
    <row r="4787" spans="1:11" x14ac:dyDescent="0.3">
      <c r="A4787" t="s">
        <v>5037</v>
      </c>
      <c r="B4787" t="s">
        <v>5197</v>
      </c>
      <c r="C4787" s="1">
        <f>VLOOKUP(A4787,[1]Sheet2!A:B,2,0)</f>
        <v>45052</v>
      </c>
      <c r="D4787">
        <v>2</v>
      </c>
      <c r="E4787" t="s">
        <v>5199</v>
      </c>
      <c r="F4787" t="s">
        <v>20</v>
      </c>
      <c r="G4787">
        <v>251504</v>
      </c>
      <c r="H4787">
        <v>369</v>
      </c>
      <c r="I4787">
        <f t="shared" si="74"/>
        <v>251873</v>
      </c>
      <c r="J4787">
        <v>17.47</v>
      </c>
      <c r="K4787">
        <v>0</v>
      </c>
    </row>
    <row r="4788" spans="1:11" x14ac:dyDescent="0.3">
      <c r="A4788" t="s">
        <v>5037</v>
      </c>
      <c r="B4788" t="s">
        <v>5197</v>
      </c>
      <c r="C4788" s="1">
        <f>VLOOKUP(A4788,[1]Sheet2!A:B,2,0)</f>
        <v>45052</v>
      </c>
      <c r="D4788">
        <v>3</v>
      </c>
      <c r="E4788" t="s">
        <v>5200</v>
      </c>
      <c r="F4788" t="s">
        <v>14</v>
      </c>
      <c r="G4788">
        <v>286745</v>
      </c>
      <c r="H4788">
        <v>417</v>
      </c>
      <c r="I4788">
        <f t="shared" si="74"/>
        <v>287162</v>
      </c>
      <c r="J4788">
        <v>19.920000000000002</v>
      </c>
      <c r="K4788">
        <v>0</v>
      </c>
    </row>
    <row r="4789" spans="1:11" x14ac:dyDescent="0.3">
      <c r="A4789" t="s">
        <v>5037</v>
      </c>
      <c r="B4789" t="s">
        <v>5197</v>
      </c>
      <c r="C4789" s="1">
        <f>VLOOKUP(A4789,[1]Sheet2!A:B,2,0)</f>
        <v>45052</v>
      </c>
      <c r="D4789">
        <v>4</v>
      </c>
      <c r="E4789" t="s">
        <v>5201</v>
      </c>
      <c r="F4789" t="s">
        <v>16</v>
      </c>
      <c r="G4789">
        <v>13202</v>
      </c>
      <c r="H4789">
        <v>67</v>
      </c>
      <c r="I4789">
        <f t="shared" si="74"/>
        <v>13269</v>
      </c>
      <c r="J4789">
        <v>0.92</v>
      </c>
      <c r="K4789">
        <v>0</v>
      </c>
    </row>
    <row r="4790" spans="1:11" x14ac:dyDescent="0.3">
      <c r="A4790" t="s">
        <v>5037</v>
      </c>
      <c r="B4790" t="s">
        <v>5197</v>
      </c>
      <c r="C4790" s="1">
        <f>VLOOKUP(A4790,[1]Sheet2!A:B,2,0)</f>
        <v>45052</v>
      </c>
      <c r="D4790">
        <v>5</v>
      </c>
      <c r="E4790" t="s">
        <v>5202</v>
      </c>
      <c r="F4790" t="s">
        <v>50</v>
      </c>
      <c r="G4790">
        <v>542</v>
      </c>
      <c r="H4790">
        <v>0</v>
      </c>
      <c r="I4790">
        <f t="shared" si="74"/>
        <v>542</v>
      </c>
      <c r="J4790">
        <v>0.04</v>
      </c>
      <c r="K4790">
        <v>0</v>
      </c>
    </row>
    <row r="4791" spans="1:11" x14ac:dyDescent="0.3">
      <c r="A4791" t="s">
        <v>5037</v>
      </c>
      <c r="B4791" t="s">
        <v>5197</v>
      </c>
      <c r="C4791" s="1">
        <f>VLOOKUP(A4791,[1]Sheet2!A:B,2,0)</f>
        <v>45052</v>
      </c>
      <c r="D4791">
        <v>6</v>
      </c>
      <c r="E4791" t="s">
        <v>5203</v>
      </c>
      <c r="F4791" t="s">
        <v>3841</v>
      </c>
      <c r="G4791">
        <v>329</v>
      </c>
      <c r="H4791">
        <v>0</v>
      </c>
      <c r="I4791">
        <f t="shared" si="74"/>
        <v>329</v>
      </c>
      <c r="J4791">
        <v>0.02</v>
      </c>
      <c r="K4791">
        <v>0</v>
      </c>
    </row>
    <row r="4792" spans="1:11" x14ac:dyDescent="0.3">
      <c r="A4792" t="s">
        <v>5037</v>
      </c>
      <c r="B4792" t="s">
        <v>5197</v>
      </c>
      <c r="C4792" s="1">
        <f>VLOOKUP(A4792,[1]Sheet2!A:B,2,0)</f>
        <v>45052</v>
      </c>
      <c r="D4792">
        <v>7</v>
      </c>
      <c r="E4792" t="s">
        <v>5204</v>
      </c>
      <c r="F4792" t="s">
        <v>132</v>
      </c>
      <c r="G4792">
        <v>379</v>
      </c>
      <c r="H4792">
        <v>0</v>
      </c>
      <c r="I4792">
        <f t="shared" si="74"/>
        <v>379</v>
      </c>
      <c r="J4792">
        <v>0.03</v>
      </c>
      <c r="K4792">
        <v>0</v>
      </c>
    </row>
    <row r="4793" spans="1:11" x14ac:dyDescent="0.3">
      <c r="A4793" t="s">
        <v>5037</v>
      </c>
      <c r="B4793" t="s">
        <v>5197</v>
      </c>
      <c r="C4793" s="1">
        <f>VLOOKUP(A4793,[1]Sheet2!A:B,2,0)</f>
        <v>45052</v>
      </c>
      <c r="D4793">
        <v>8</v>
      </c>
      <c r="E4793" t="s">
        <v>5205</v>
      </c>
      <c r="F4793" t="s">
        <v>4335</v>
      </c>
      <c r="G4793">
        <v>551</v>
      </c>
      <c r="H4793">
        <v>0</v>
      </c>
      <c r="I4793">
        <f t="shared" si="74"/>
        <v>551</v>
      </c>
      <c r="J4793">
        <v>0.04</v>
      </c>
      <c r="K4793">
        <v>0</v>
      </c>
    </row>
    <row r="4794" spans="1:11" x14ac:dyDescent="0.3">
      <c r="A4794" t="s">
        <v>5037</v>
      </c>
      <c r="B4794" t="s">
        <v>5197</v>
      </c>
      <c r="C4794" s="1">
        <f>VLOOKUP(A4794,[1]Sheet2!A:B,2,0)</f>
        <v>45052</v>
      </c>
      <c r="D4794">
        <v>9</v>
      </c>
      <c r="E4794" t="s">
        <v>5206</v>
      </c>
      <c r="F4794" t="s">
        <v>660</v>
      </c>
      <c r="G4794">
        <v>928</v>
      </c>
      <c r="H4794">
        <v>7</v>
      </c>
      <c r="I4794">
        <f t="shared" si="74"/>
        <v>935</v>
      </c>
      <c r="J4794">
        <v>0.06</v>
      </c>
      <c r="K4794">
        <v>0</v>
      </c>
    </row>
    <row r="4795" spans="1:11" x14ac:dyDescent="0.3">
      <c r="A4795" t="s">
        <v>5037</v>
      </c>
      <c r="B4795" t="s">
        <v>5197</v>
      </c>
      <c r="C4795" s="1">
        <f>VLOOKUP(A4795,[1]Sheet2!A:B,2,0)</f>
        <v>45052</v>
      </c>
      <c r="D4795">
        <v>10</v>
      </c>
      <c r="E4795" t="s">
        <v>5207</v>
      </c>
      <c r="F4795" t="s">
        <v>2336</v>
      </c>
      <c r="G4795">
        <v>328</v>
      </c>
      <c r="H4795">
        <v>1</v>
      </c>
      <c r="I4795">
        <f t="shared" si="74"/>
        <v>329</v>
      </c>
      <c r="J4795">
        <v>0.02</v>
      </c>
      <c r="K4795">
        <v>0</v>
      </c>
    </row>
    <row r="4796" spans="1:11" x14ac:dyDescent="0.3">
      <c r="A4796" t="s">
        <v>5037</v>
      </c>
      <c r="B4796" t="s">
        <v>5197</v>
      </c>
      <c r="C4796" s="1">
        <f>VLOOKUP(A4796,[1]Sheet2!A:B,2,0)</f>
        <v>45052</v>
      </c>
      <c r="D4796">
        <v>11</v>
      </c>
      <c r="E4796" t="s">
        <v>5208</v>
      </c>
      <c r="F4796" t="s">
        <v>1254</v>
      </c>
      <c r="G4796">
        <v>467</v>
      </c>
      <c r="H4796">
        <v>0</v>
      </c>
      <c r="I4796">
        <f t="shared" si="74"/>
        <v>467</v>
      </c>
      <c r="J4796">
        <v>0.03</v>
      </c>
      <c r="K4796">
        <v>0</v>
      </c>
    </row>
    <row r="4797" spans="1:11" x14ac:dyDescent="0.3">
      <c r="A4797" t="s">
        <v>5037</v>
      </c>
      <c r="B4797" t="s">
        <v>5197</v>
      </c>
      <c r="C4797" s="1">
        <f>VLOOKUP(A4797,[1]Sheet2!A:B,2,0)</f>
        <v>45052</v>
      </c>
      <c r="D4797">
        <v>12</v>
      </c>
      <c r="E4797" t="s">
        <v>5209</v>
      </c>
      <c r="F4797" t="s">
        <v>2167</v>
      </c>
      <c r="G4797">
        <v>444</v>
      </c>
      <c r="H4797">
        <v>0</v>
      </c>
      <c r="I4797">
        <f t="shared" si="74"/>
        <v>444</v>
      </c>
      <c r="J4797">
        <v>0.03</v>
      </c>
      <c r="K4797">
        <v>0</v>
      </c>
    </row>
    <row r="4798" spans="1:11" x14ac:dyDescent="0.3">
      <c r="A4798" t="s">
        <v>5037</v>
      </c>
      <c r="B4798" t="s">
        <v>5197</v>
      </c>
      <c r="C4798" s="1">
        <f>VLOOKUP(A4798,[1]Sheet2!A:B,2,0)</f>
        <v>45052</v>
      </c>
      <c r="D4798">
        <v>13</v>
      </c>
      <c r="E4798" t="s">
        <v>5210</v>
      </c>
      <c r="F4798" t="s">
        <v>2093</v>
      </c>
      <c r="G4798">
        <v>894</v>
      </c>
      <c r="H4798">
        <v>1</v>
      </c>
      <c r="I4798">
        <f t="shared" si="74"/>
        <v>895</v>
      </c>
      <c r="J4798">
        <v>0.06</v>
      </c>
      <c r="K4798">
        <v>0</v>
      </c>
    </row>
    <row r="4799" spans="1:11" x14ac:dyDescent="0.3">
      <c r="A4799" t="s">
        <v>5037</v>
      </c>
      <c r="B4799" t="s">
        <v>5197</v>
      </c>
      <c r="C4799" s="1">
        <f>VLOOKUP(A4799,[1]Sheet2!A:B,2,0)</f>
        <v>45052</v>
      </c>
      <c r="D4799">
        <v>14</v>
      </c>
      <c r="E4799" t="s">
        <v>5211</v>
      </c>
      <c r="F4799" t="s">
        <v>5181</v>
      </c>
      <c r="G4799">
        <v>718</v>
      </c>
      <c r="H4799">
        <v>1</v>
      </c>
      <c r="I4799">
        <f t="shared" si="74"/>
        <v>719</v>
      </c>
      <c r="J4799">
        <v>0.05</v>
      </c>
      <c r="K4799">
        <v>0</v>
      </c>
    </row>
    <row r="4800" spans="1:11" x14ac:dyDescent="0.3">
      <c r="A4800" t="s">
        <v>5037</v>
      </c>
      <c r="B4800" t="s">
        <v>5197</v>
      </c>
      <c r="C4800" s="1">
        <f>VLOOKUP(A4800,[1]Sheet2!A:B,2,0)</f>
        <v>45052</v>
      </c>
      <c r="D4800">
        <v>15</v>
      </c>
      <c r="E4800" t="s">
        <v>5212</v>
      </c>
      <c r="F4800" t="s">
        <v>5050</v>
      </c>
      <c r="G4800">
        <v>538</v>
      </c>
      <c r="H4800">
        <v>0</v>
      </c>
      <c r="I4800">
        <f t="shared" si="74"/>
        <v>538</v>
      </c>
      <c r="J4800">
        <v>0.04</v>
      </c>
      <c r="K4800">
        <v>0</v>
      </c>
    </row>
    <row r="4801" spans="1:11" x14ac:dyDescent="0.3">
      <c r="A4801" t="s">
        <v>5037</v>
      </c>
      <c r="B4801" t="s">
        <v>5197</v>
      </c>
      <c r="C4801" s="1">
        <f>VLOOKUP(A4801,[1]Sheet2!A:B,2,0)</f>
        <v>45052</v>
      </c>
      <c r="D4801">
        <v>16</v>
      </c>
      <c r="E4801" t="s">
        <v>5213</v>
      </c>
      <c r="F4801" t="s">
        <v>24</v>
      </c>
      <c r="G4801">
        <v>2181</v>
      </c>
      <c r="H4801">
        <v>5</v>
      </c>
      <c r="I4801">
        <f t="shared" si="74"/>
        <v>2186</v>
      </c>
      <c r="J4801">
        <v>0.15</v>
      </c>
      <c r="K4801">
        <v>0</v>
      </c>
    </row>
    <row r="4802" spans="1:11" x14ac:dyDescent="0.3">
      <c r="A4802" t="s">
        <v>5037</v>
      </c>
      <c r="B4802" t="s">
        <v>5197</v>
      </c>
      <c r="C4802" s="1">
        <f>VLOOKUP(A4802,[1]Sheet2!A:B,2,0)</f>
        <v>45052</v>
      </c>
      <c r="D4802">
        <v>17</v>
      </c>
      <c r="E4802" t="s">
        <v>5214</v>
      </c>
      <c r="F4802" t="s">
        <v>24</v>
      </c>
      <c r="G4802">
        <v>1706</v>
      </c>
      <c r="H4802">
        <v>0</v>
      </c>
      <c r="I4802">
        <f t="shared" si="74"/>
        <v>1706</v>
      </c>
      <c r="J4802">
        <v>0.12</v>
      </c>
      <c r="K4802">
        <v>0</v>
      </c>
    </row>
    <row r="4803" spans="1:11" x14ac:dyDescent="0.3">
      <c r="A4803" t="s">
        <v>5037</v>
      </c>
      <c r="B4803" t="s">
        <v>5197</v>
      </c>
      <c r="C4803" s="1">
        <f>VLOOKUP(A4803,[1]Sheet2!A:B,2,0)</f>
        <v>45052</v>
      </c>
      <c r="D4803">
        <v>18</v>
      </c>
      <c r="E4803" t="s">
        <v>5215</v>
      </c>
      <c r="F4803" t="s">
        <v>24</v>
      </c>
      <c r="G4803">
        <v>1755</v>
      </c>
      <c r="H4803">
        <v>2</v>
      </c>
      <c r="I4803">
        <f t="shared" ref="I4803:I4866" si="75">SUM(G4803:H4803)</f>
        <v>1757</v>
      </c>
      <c r="J4803">
        <v>0.12</v>
      </c>
      <c r="K4803">
        <v>0</v>
      </c>
    </row>
    <row r="4804" spans="1:11" x14ac:dyDescent="0.3">
      <c r="A4804" t="s">
        <v>5037</v>
      </c>
      <c r="B4804" t="s">
        <v>5197</v>
      </c>
      <c r="C4804" s="1">
        <f>VLOOKUP(A4804,[1]Sheet2!A:B,2,0)</f>
        <v>45052</v>
      </c>
      <c r="D4804">
        <v>19</v>
      </c>
      <c r="E4804" t="s">
        <v>5216</v>
      </c>
      <c r="F4804" t="s">
        <v>24</v>
      </c>
      <c r="G4804">
        <v>1024</v>
      </c>
      <c r="H4804">
        <v>0</v>
      </c>
      <c r="I4804">
        <f t="shared" si="75"/>
        <v>1024</v>
      </c>
      <c r="J4804">
        <v>7.0000000000000007E-2</v>
      </c>
      <c r="K4804">
        <v>0</v>
      </c>
    </row>
    <row r="4805" spans="1:11" x14ac:dyDescent="0.3">
      <c r="A4805" t="s">
        <v>5037</v>
      </c>
      <c r="B4805" t="s">
        <v>5197</v>
      </c>
      <c r="C4805" s="1">
        <f>VLOOKUP(A4805,[1]Sheet2!A:B,2,0)</f>
        <v>45052</v>
      </c>
      <c r="D4805">
        <v>20</v>
      </c>
      <c r="E4805" t="s">
        <v>5217</v>
      </c>
      <c r="F4805" t="s">
        <v>24</v>
      </c>
      <c r="G4805">
        <v>652</v>
      </c>
      <c r="H4805">
        <v>0</v>
      </c>
      <c r="I4805">
        <f t="shared" si="75"/>
        <v>652</v>
      </c>
      <c r="J4805">
        <v>0.05</v>
      </c>
      <c r="K4805">
        <v>0</v>
      </c>
    </row>
    <row r="4806" spans="1:11" x14ac:dyDescent="0.3">
      <c r="A4806" t="s">
        <v>5037</v>
      </c>
      <c r="B4806" t="s">
        <v>5197</v>
      </c>
      <c r="C4806" s="1">
        <f>VLOOKUP(A4806,[1]Sheet2!A:B,2,0)</f>
        <v>45052</v>
      </c>
      <c r="D4806">
        <v>21</v>
      </c>
      <c r="E4806" t="s">
        <v>5218</v>
      </c>
      <c r="F4806" t="s">
        <v>24</v>
      </c>
      <c r="G4806">
        <v>312</v>
      </c>
      <c r="H4806">
        <v>0</v>
      </c>
      <c r="I4806">
        <f t="shared" si="75"/>
        <v>312</v>
      </c>
      <c r="J4806">
        <v>0.02</v>
      </c>
      <c r="K4806">
        <v>0</v>
      </c>
    </row>
    <row r="4807" spans="1:11" x14ac:dyDescent="0.3">
      <c r="A4807" t="s">
        <v>5037</v>
      </c>
      <c r="B4807" t="s">
        <v>5197</v>
      </c>
      <c r="C4807" s="1">
        <f>VLOOKUP(A4807,[1]Sheet2!A:B,2,0)</f>
        <v>45052</v>
      </c>
      <c r="D4807">
        <v>22</v>
      </c>
      <c r="E4807" t="s">
        <v>5219</v>
      </c>
      <c r="F4807" t="s">
        <v>24</v>
      </c>
      <c r="G4807">
        <v>365</v>
      </c>
      <c r="H4807">
        <v>0</v>
      </c>
      <c r="I4807">
        <f t="shared" si="75"/>
        <v>365</v>
      </c>
      <c r="J4807">
        <v>0.03</v>
      </c>
      <c r="K4807">
        <v>0</v>
      </c>
    </row>
    <row r="4808" spans="1:11" x14ac:dyDescent="0.3">
      <c r="A4808" t="s">
        <v>5037</v>
      </c>
      <c r="B4808" t="s">
        <v>5197</v>
      </c>
      <c r="C4808" s="1">
        <f>VLOOKUP(A4808,[1]Sheet2!A:B,2,0)</f>
        <v>45052</v>
      </c>
      <c r="D4808">
        <v>23</v>
      </c>
      <c r="E4808" t="s">
        <v>5220</v>
      </c>
      <c r="F4808" t="s">
        <v>24</v>
      </c>
      <c r="G4808">
        <v>582</v>
      </c>
      <c r="H4808">
        <v>0</v>
      </c>
      <c r="I4808">
        <f t="shared" si="75"/>
        <v>582</v>
      </c>
      <c r="J4808">
        <v>0.04</v>
      </c>
      <c r="K4808">
        <v>0</v>
      </c>
    </row>
    <row r="4809" spans="1:11" x14ac:dyDescent="0.3">
      <c r="A4809" t="s">
        <v>5037</v>
      </c>
      <c r="B4809" t="s">
        <v>5197</v>
      </c>
      <c r="C4809" s="1">
        <f>VLOOKUP(A4809,[1]Sheet2!A:B,2,0)</f>
        <v>45052</v>
      </c>
      <c r="D4809">
        <v>24</v>
      </c>
      <c r="E4809" t="s">
        <v>33</v>
      </c>
      <c r="F4809" t="s">
        <v>34</v>
      </c>
      <c r="G4809">
        <v>8883</v>
      </c>
      <c r="H4809">
        <v>54</v>
      </c>
      <c r="I4809">
        <f t="shared" si="75"/>
        <v>8937</v>
      </c>
      <c r="J4809">
        <v>0.62</v>
      </c>
      <c r="K4809">
        <v>0</v>
      </c>
    </row>
    <row r="4810" spans="1:11" x14ac:dyDescent="0.3">
      <c r="A4810" t="s">
        <v>5221</v>
      </c>
      <c r="B4810" t="s">
        <v>5222</v>
      </c>
      <c r="C4810" s="1">
        <f>VLOOKUP(A4810,[1]Sheet2!A:B,2,0)</f>
        <v>45053</v>
      </c>
      <c r="D4810">
        <v>1</v>
      </c>
      <c r="E4810" t="s">
        <v>5223</v>
      </c>
      <c r="F4810" t="s">
        <v>18</v>
      </c>
      <c r="G4810">
        <v>346249</v>
      </c>
      <c r="H4810">
        <v>1793</v>
      </c>
      <c r="I4810">
        <f t="shared" si="75"/>
        <v>348042</v>
      </c>
      <c r="J4810">
        <v>34.33</v>
      </c>
      <c r="K4810">
        <v>0</v>
      </c>
    </row>
    <row r="4811" spans="1:11" x14ac:dyDescent="0.3">
      <c r="A4811" t="s">
        <v>5221</v>
      </c>
      <c r="B4811" t="s">
        <v>5222</v>
      </c>
      <c r="C4811" s="1">
        <f>VLOOKUP(A4811,[1]Sheet2!A:B,2,0)</f>
        <v>45053</v>
      </c>
      <c r="D4811">
        <v>2</v>
      </c>
      <c r="E4811" t="s">
        <v>5224</v>
      </c>
      <c r="F4811" t="s">
        <v>16</v>
      </c>
      <c r="G4811">
        <v>8527</v>
      </c>
      <c r="H4811">
        <v>22</v>
      </c>
      <c r="I4811">
        <f t="shared" si="75"/>
        <v>8549</v>
      </c>
      <c r="J4811">
        <v>0.84</v>
      </c>
      <c r="K4811">
        <v>0</v>
      </c>
    </row>
    <row r="4812" spans="1:11" x14ac:dyDescent="0.3">
      <c r="A4812" t="s">
        <v>5221</v>
      </c>
      <c r="B4812" t="s">
        <v>5222</v>
      </c>
      <c r="C4812" s="1">
        <f>VLOOKUP(A4812,[1]Sheet2!A:B,2,0)</f>
        <v>45053</v>
      </c>
      <c r="D4812">
        <v>3</v>
      </c>
      <c r="E4812" t="s">
        <v>5225</v>
      </c>
      <c r="F4812" t="s">
        <v>5226</v>
      </c>
      <c r="G4812">
        <v>552364</v>
      </c>
      <c r="H4812">
        <v>385</v>
      </c>
      <c r="I4812">
        <f t="shared" si="75"/>
        <v>552749</v>
      </c>
      <c r="J4812">
        <v>54.52</v>
      </c>
      <c r="K4812">
        <v>1</v>
      </c>
    </row>
    <row r="4813" spans="1:11" x14ac:dyDescent="0.3">
      <c r="A4813" t="s">
        <v>5221</v>
      </c>
      <c r="B4813" t="s">
        <v>5222</v>
      </c>
      <c r="C4813" s="1">
        <f>VLOOKUP(A4813,[1]Sheet2!A:B,2,0)</f>
        <v>45053</v>
      </c>
      <c r="D4813">
        <v>4</v>
      </c>
      <c r="E4813" t="s">
        <v>5227</v>
      </c>
      <c r="F4813" t="s">
        <v>69</v>
      </c>
      <c r="G4813">
        <v>59889</v>
      </c>
      <c r="H4813">
        <v>89</v>
      </c>
      <c r="I4813">
        <f t="shared" si="75"/>
        <v>59978</v>
      </c>
      <c r="J4813">
        <v>5.92</v>
      </c>
      <c r="K4813">
        <v>0</v>
      </c>
    </row>
    <row r="4814" spans="1:11" x14ac:dyDescent="0.3">
      <c r="A4814" t="s">
        <v>5221</v>
      </c>
      <c r="B4814" t="s">
        <v>5222</v>
      </c>
      <c r="C4814" s="1">
        <f>VLOOKUP(A4814,[1]Sheet2!A:B,2,0)</f>
        <v>45053</v>
      </c>
      <c r="D4814">
        <v>5</v>
      </c>
      <c r="E4814" t="s">
        <v>5228</v>
      </c>
      <c r="F4814" t="s">
        <v>205</v>
      </c>
      <c r="G4814">
        <v>5984</v>
      </c>
      <c r="H4814">
        <v>3</v>
      </c>
      <c r="I4814">
        <f t="shared" si="75"/>
        <v>5987</v>
      </c>
      <c r="J4814">
        <v>0.59</v>
      </c>
      <c r="K4814">
        <v>0</v>
      </c>
    </row>
    <row r="4815" spans="1:11" x14ac:dyDescent="0.3">
      <c r="A4815" t="s">
        <v>5221</v>
      </c>
      <c r="B4815" t="s">
        <v>5222</v>
      </c>
      <c r="C4815" s="1">
        <f>VLOOKUP(A4815,[1]Sheet2!A:B,2,0)</f>
        <v>45053</v>
      </c>
      <c r="D4815">
        <v>6</v>
      </c>
      <c r="E4815" t="s">
        <v>5229</v>
      </c>
      <c r="F4815" t="s">
        <v>149</v>
      </c>
      <c r="G4815">
        <v>5995</v>
      </c>
      <c r="H4815">
        <v>4</v>
      </c>
      <c r="I4815">
        <f t="shared" si="75"/>
        <v>5999</v>
      </c>
      <c r="J4815">
        <v>0.59</v>
      </c>
      <c r="K4815">
        <v>0</v>
      </c>
    </row>
    <row r="4816" spans="1:11" x14ac:dyDescent="0.3">
      <c r="A4816" t="s">
        <v>5221</v>
      </c>
      <c r="B4816" t="s">
        <v>5222</v>
      </c>
      <c r="C4816" s="1">
        <f>VLOOKUP(A4816,[1]Sheet2!A:B,2,0)</f>
        <v>45053</v>
      </c>
      <c r="D4816">
        <v>7</v>
      </c>
      <c r="E4816" t="s">
        <v>5230</v>
      </c>
      <c r="F4816" t="s">
        <v>24</v>
      </c>
      <c r="G4816">
        <v>7733</v>
      </c>
      <c r="H4816">
        <v>5</v>
      </c>
      <c r="I4816">
        <f t="shared" si="75"/>
        <v>7738</v>
      </c>
      <c r="J4816">
        <v>0.76</v>
      </c>
      <c r="K4816">
        <v>0</v>
      </c>
    </row>
    <row r="4817" spans="1:11" x14ac:dyDescent="0.3">
      <c r="A4817" t="s">
        <v>5221</v>
      </c>
      <c r="B4817" t="s">
        <v>5222</v>
      </c>
      <c r="C4817" s="1">
        <f>VLOOKUP(A4817,[1]Sheet2!A:B,2,0)</f>
        <v>45053</v>
      </c>
      <c r="D4817">
        <v>8</v>
      </c>
      <c r="E4817" t="s">
        <v>5231</v>
      </c>
      <c r="F4817" t="s">
        <v>24</v>
      </c>
      <c r="G4817">
        <v>7470</v>
      </c>
      <c r="H4817">
        <v>6</v>
      </c>
      <c r="I4817">
        <f t="shared" si="75"/>
        <v>7476</v>
      </c>
      <c r="J4817">
        <v>0.74</v>
      </c>
      <c r="K4817">
        <v>0</v>
      </c>
    </row>
    <row r="4818" spans="1:11" x14ac:dyDescent="0.3">
      <c r="A4818" t="s">
        <v>5221</v>
      </c>
      <c r="B4818" t="s">
        <v>5222</v>
      </c>
      <c r="C4818" s="1">
        <f>VLOOKUP(A4818,[1]Sheet2!A:B,2,0)</f>
        <v>45053</v>
      </c>
      <c r="D4818">
        <v>9</v>
      </c>
      <c r="E4818" t="s">
        <v>33</v>
      </c>
      <c r="F4818" t="s">
        <v>34</v>
      </c>
      <c r="G4818">
        <v>17330</v>
      </c>
      <c r="H4818">
        <v>14</v>
      </c>
      <c r="I4818">
        <f t="shared" si="75"/>
        <v>17344</v>
      </c>
      <c r="J4818">
        <v>1.71</v>
      </c>
      <c r="K4818">
        <v>0</v>
      </c>
    </row>
    <row r="4819" spans="1:11" x14ac:dyDescent="0.3">
      <c r="A4819" t="s">
        <v>5221</v>
      </c>
      <c r="B4819" t="s">
        <v>5232</v>
      </c>
      <c r="C4819" s="1">
        <f>VLOOKUP(A4819,[1]Sheet2!A:B,2,0)</f>
        <v>45053</v>
      </c>
      <c r="D4819">
        <v>1</v>
      </c>
      <c r="E4819" t="s">
        <v>5233</v>
      </c>
      <c r="F4819" t="s">
        <v>14</v>
      </c>
      <c r="G4819">
        <v>179070</v>
      </c>
      <c r="H4819">
        <v>333</v>
      </c>
      <c r="I4819">
        <f t="shared" si="75"/>
        <v>179403</v>
      </c>
      <c r="J4819">
        <v>15.49</v>
      </c>
      <c r="K4819">
        <v>0</v>
      </c>
    </row>
    <row r="4820" spans="1:11" x14ac:dyDescent="0.3">
      <c r="A4820" t="s">
        <v>5221</v>
      </c>
      <c r="B4820" t="s">
        <v>5232</v>
      </c>
      <c r="C4820" s="1">
        <f>VLOOKUP(A4820,[1]Sheet2!A:B,2,0)</f>
        <v>45053</v>
      </c>
      <c r="D4820">
        <v>2</v>
      </c>
      <c r="E4820" t="s">
        <v>5234</v>
      </c>
      <c r="F4820" t="s">
        <v>18</v>
      </c>
      <c r="G4820">
        <v>481438</v>
      </c>
      <c r="H4820">
        <v>2420</v>
      </c>
      <c r="I4820">
        <f t="shared" si="75"/>
        <v>483858</v>
      </c>
      <c r="J4820">
        <v>41.79</v>
      </c>
      <c r="K4820">
        <v>1</v>
      </c>
    </row>
    <row r="4821" spans="1:11" x14ac:dyDescent="0.3">
      <c r="A4821" t="s">
        <v>5221</v>
      </c>
      <c r="B4821" t="s">
        <v>5232</v>
      </c>
      <c r="C4821" s="1">
        <f>VLOOKUP(A4821,[1]Sheet2!A:B,2,0)</f>
        <v>45053</v>
      </c>
      <c r="D4821">
        <v>3</v>
      </c>
      <c r="E4821" t="s">
        <v>5235</v>
      </c>
      <c r="F4821" t="s">
        <v>5226</v>
      </c>
      <c r="G4821">
        <v>470242</v>
      </c>
      <c r="H4821">
        <v>660</v>
      </c>
      <c r="I4821">
        <f t="shared" si="75"/>
        <v>470902</v>
      </c>
      <c r="J4821">
        <v>40.67</v>
      </c>
      <c r="K4821">
        <v>0</v>
      </c>
    </row>
    <row r="4822" spans="1:11" x14ac:dyDescent="0.3">
      <c r="A4822" t="s">
        <v>5221</v>
      </c>
      <c r="B4822" t="s">
        <v>5232</v>
      </c>
      <c r="C4822" s="1">
        <f>VLOOKUP(A4822,[1]Sheet2!A:B,2,0)</f>
        <v>45053</v>
      </c>
      <c r="D4822">
        <v>4</v>
      </c>
      <c r="E4822" t="s">
        <v>5236</v>
      </c>
      <c r="F4822" t="s">
        <v>12</v>
      </c>
      <c r="G4822">
        <v>3898</v>
      </c>
      <c r="H4822">
        <v>2</v>
      </c>
      <c r="I4822">
        <f t="shared" si="75"/>
        <v>3900</v>
      </c>
      <c r="J4822">
        <v>0.34</v>
      </c>
      <c r="K4822">
        <v>0</v>
      </c>
    </row>
    <row r="4823" spans="1:11" x14ac:dyDescent="0.3">
      <c r="A4823" t="s">
        <v>5221</v>
      </c>
      <c r="B4823" t="s">
        <v>5232</v>
      </c>
      <c r="C4823" s="1">
        <f>VLOOKUP(A4823,[1]Sheet2!A:B,2,0)</f>
        <v>45053</v>
      </c>
      <c r="D4823">
        <v>5</v>
      </c>
      <c r="E4823" t="s">
        <v>5237</v>
      </c>
      <c r="F4823" t="s">
        <v>181</v>
      </c>
      <c r="G4823">
        <v>1349</v>
      </c>
      <c r="H4823">
        <v>7</v>
      </c>
      <c r="I4823">
        <f t="shared" si="75"/>
        <v>1356</v>
      </c>
      <c r="J4823">
        <v>0.12</v>
      </c>
      <c r="K4823">
        <v>0</v>
      </c>
    </row>
    <row r="4824" spans="1:11" x14ac:dyDescent="0.3">
      <c r="A4824" t="s">
        <v>5221</v>
      </c>
      <c r="B4824" t="s">
        <v>5232</v>
      </c>
      <c r="C4824" s="1">
        <f>VLOOKUP(A4824,[1]Sheet2!A:B,2,0)</f>
        <v>45053</v>
      </c>
      <c r="D4824">
        <v>6</v>
      </c>
      <c r="E4824" t="s">
        <v>5238</v>
      </c>
      <c r="F4824" t="s">
        <v>463</v>
      </c>
      <c r="G4824">
        <v>1241</v>
      </c>
      <c r="H4824">
        <v>0</v>
      </c>
      <c r="I4824">
        <f t="shared" si="75"/>
        <v>1241</v>
      </c>
      <c r="J4824">
        <v>0.11</v>
      </c>
      <c r="K4824">
        <v>0</v>
      </c>
    </row>
    <row r="4825" spans="1:11" x14ac:dyDescent="0.3">
      <c r="A4825" t="s">
        <v>5221</v>
      </c>
      <c r="B4825" t="s">
        <v>5232</v>
      </c>
      <c r="C4825" s="1">
        <f>VLOOKUP(A4825,[1]Sheet2!A:B,2,0)</f>
        <v>45053</v>
      </c>
      <c r="D4825">
        <v>7</v>
      </c>
      <c r="E4825" t="s">
        <v>5239</v>
      </c>
      <c r="F4825" t="s">
        <v>644</v>
      </c>
      <c r="G4825">
        <v>823</v>
      </c>
      <c r="H4825">
        <v>2</v>
      </c>
      <c r="I4825">
        <f t="shared" si="75"/>
        <v>825</v>
      </c>
      <c r="J4825">
        <v>7.0000000000000007E-2</v>
      </c>
      <c r="K4825">
        <v>0</v>
      </c>
    </row>
    <row r="4826" spans="1:11" x14ac:dyDescent="0.3">
      <c r="A4826" t="s">
        <v>5221</v>
      </c>
      <c r="B4826" t="s">
        <v>5232</v>
      </c>
      <c r="C4826" s="1">
        <f>VLOOKUP(A4826,[1]Sheet2!A:B,2,0)</f>
        <v>45053</v>
      </c>
      <c r="D4826">
        <v>8</v>
      </c>
      <c r="E4826" t="s">
        <v>5240</v>
      </c>
      <c r="F4826" t="s">
        <v>24</v>
      </c>
      <c r="G4826">
        <v>813</v>
      </c>
      <c r="H4826">
        <v>3</v>
      </c>
      <c r="I4826">
        <f t="shared" si="75"/>
        <v>816</v>
      </c>
      <c r="J4826">
        <v>7.0000000000000007E-2</v>
      </c>
      <c r="K4826">
        <v>0</v>
      </c>
    </row>
    <row r="4827" spans="1:11" x14ac:dyDescent="0.3">
      <c r="A4827" t="s">
        <v>5221</v>
      </c>
      <c r="B4827" t="s">
        <v>5232</v>
      </c>
      <c r="C4827" s="1">
        <f>VLOOKUP(A4827,[1]Sheet2!A:B,2,0)</f>
        <v>45053</v>
      </c>
      <c r="D4827">
        <v>9</v>
      </c>
      <c r="E4827" t="s">
        <v>5241</v>
      </c>
      <c r="F4827" t="s">
        <v>24</v>
      </c>
      <c r="G4827">
        <v>1419</v>
      </c>
      <c r="H4827">
        <v>3</v>
      </c>
      <c r="I4827">
        <f t="shared" si="75"/>
        <v>1422</v>
      </c>
      <c r="J4827">
        <v>0.12</v>
      </c>
      <c r="K4827">
        <v>0</v>
      </c>
    </row>
    <row r="4828" spans="1:11" x14ac:dyDescent="0.3">
      <c r="A4828" t="s">
        <v>5221</v>
      </c>
      <c r="B4828" t="s">
        <v>5232</v>
      </c>
      <c r="C4828" s="1">
        <f>VLOOKUP(A4828,[1]Sheet2!A:B,2,0)</f>
        <v>45053</v>
      </c>
      <c r="D4828">
        <v>10</v>
      </c>
      <c r="E4828" t="s">
        <v>5242</v>
      </c>
      <c r="F4828" t="s">
        <v>24</v>
      </c>
      <c r="G4828">
        <v>1675</v>
      </c>
      <c r="H4828">
        <v>1</v>
      </c>
      <c r="I4828">
        <f t="shared" si="75"/>
        <v>1676</v>
      </c>
      <c r="J4828">
        <v>0.14000000000000001</v>
      </c>
      <c r="K4828">
        <v>0</v>
      </c>
    </row>
    <row r="4829" spans="1:11" x14ac:dyDescent="0.3">
      <c r="A4829" t="s">
        <v>5221</v>
      </c>
      <c r="B4829" t="s">
        <v>5232</v>
      </c>
      <c r="C4829" s="1">
        <f>VLOOKUP(A4829,[1]Sheet2!A:B,2,0)</f>
        <v>45053</v>
      </c>
      <c r="D4829">
        <v>11</v>
      </c>
      <c r="E4829" t="s">
        <v>5243</v>
      </c>
      <c r="F4829" t="s">
        <v>24</v>
      </c>
      <c r="G4829">
        <v>2451</v>
      </c>
      <c r="H4829">
        <v>3</v>
      </c>
      <c r="I4829">
        <f t="shared" si="75"/>
        <v>2454</v>
      </c>
      <c r="J4829">
        <v>0.21</v>
      </c>
      <c r="K4829">
        <v>0</v>
      </c>
    </row>
    <row r="4830" spans="1:11" x14ac:dyDescent="0.3">
      <c r="A4830" t="s">
        <v>5221</v>
      </c>
      <c r="B4830" t="s">
        <v>5232</v>
      </c>
      <c r="C4830" s="1">
        <f>VLOOKUP(A4830,[1]Sheet2!A:B,2,0)</f>
        <v>45053</v>
      </c>
      <c r="D4830">
        <v>12</v>
      </c>
      <c r="E4830" t="s">
        <v>5244</v>
      </c>
      <c r="F4830" t="s">
        <v>24</v>
      </c>
      <c r="G4830">
        <v>2580</v>
      </c>
      <c r="H4830">
        <v>2</v>
      </c>
      <c r="I4830">
        <f t="shared" si="75"/>
        <v>2582</v>
      </c>
      <c r="J4830">
        <v>0.22</v>
      </c>
      <c r="K4830">
        <v>0</v>
      </c>
    </row>
    <row r="4831" spans="1:11" x14ac:dyDescent="0.3">
      <c r="A4831" t="s">
        <v>5221</v>
      </c>
      <c r="B4831" t="s">
        <v>5232</v>
      </c>
      <c r="C4831" s="1">
        <f>VLOOKUP(A4831,[1]Sheet2!A:B,2,0)</f>
        <v>45053</v>
      </c>
      <c r="D4831">
        <v>13</v>
      </c>
      <c r="E4831" t="s">
        <v>33</v>
      </c>
      <c r="F4831" t="s">
        <v>34</v>
      </c>
      <c r="G4831">
        <v>7422</v>
      </c>
      <c r="H4831">
        <v>14</v>
      </c>
      <c r="I4831">
        <f t="shared" si="75"/>
        <v>7436</v>
      </c>
      <c r="J4831">
        <v>0.64</v>
      </c>
      <c r="K4831">
        <v>0</v>
      </c>
    </row>
    <row r="4832" spans="1:11" x14ac:dyDescent="0.3">
      <c r="A4832" t="s">
        <v>5221</v>
      </c>
      <c r="B4832" t="s">
        <v>5245</v>
      </c>
      <c r="C4832" s="1">
        <f>VLOOKUP(A4832,[1]Sheet2!A:B,2,0)</f>
        <v>45053</v>
      </c>
      <c r="D4832">
        <v>1</v>
      </c>
      <c r="E4832" t="s">
        <v>5246</v>
      </c>
      <c r="F4832" t="s">
        <v>16</v>
      </c>
      <c r="G4832">
        <v>10980</v>
      </c>
      <c r="H4832">
        <v>76</v>
      </c>
      <c r="I4832">
        <f t="shared" si="75"/>
        <v>11056</v>
      </c>
      <c r="J4832">
        <v>0.89</v>
      </c>
      <c r="K4832">
        <v>0</v>
      </c>
    </row>
    <row r="4833" spans="1:11" x14ac:dyDescent="0.3">
      <c r="A4833" t="s">
        <v>5221</v>
      </c>
      <c r="B4833" t="s">
        <v>5245</v>
      </c>
      <c r="C4833" s="1">
        <f>VLOOKUP(A4833,[1]Sheet2!A:B,2,0)</f>
        <v>45053</v>
      </c>
      <c r="D4833">
        <v>2</v>
      </c>
      <c r="E4833" t="s">
        <v>5247</v>
      </c>
      <c r="F4833" t="s">
        <v>14</v>
      </c>
      <c r="G4833">
        <v>108898</v>
      </c>
      <c r="H4833">
        <v>519</v>
      </c>
      <c r="I4833">
        <f t="shared" si="75"/>
        <v>109417</v>
      </c>
      <c r="J4833">
        <v>8.77</v>
      </c>
      <c r="K4833">
        <v>0</v>
      </c>
    </row>
    <row r="4834" spans="1:11" x14ac:dyDescent="0.3">
      <c r="A4834" t="s">
        <v>5221</v>
      </c>
      <c r="B4834" t="s">
        <v>5245</v>
      </c>
      <c r="C4834" s="1">
        <f>VLOOKUP(A4834,[1]Sheet2!A:B,2,0)</f>
        <v>45053</v>
      </c>
      <c r="D4834">
        <v>3</v>
      </c>
      <c r="E4834" t="s">
        <v>5248</v>
      </c>
      <c r="F4834" t="s">
        <v>5226</v>
      </c>
      <c r="G4834">
        <v>516229</v>
      </c>
      <c r="H4834">
        <v>1077</v>
      </c>
      <c r="I4834">
        <f t="shared" si="75"/>
        <v>517306</v>
      </c>
      <c r="J4834">
        <v>41.45</v>
      </c>
      <c r="K4834">
        <v>0</v>
      </c>
    </row>
    <row r="4835" spans="1:11" x14ac:dyDescent="0.3">
      <c r="A4835" t="s">
        <v>5221</v>
      </c>
      <c r="B4835" t="s">
        <v>5245</v>
      </c>
      <c r="C4835" s="1">
        <f>VLOOKUP(A4835,[1]Sheet2!A:B,2,0)</f>
        <v>45053</v>
      </c>
      <c r="D4835">
        <v>4</v>
      </c>
      <c r="E4835" t="s">
        <v>5249</v>
      </c>
      <c r="F4835" t="s">
        <v>18</v>
      </c>
      <c r="G4835">
        <v>577074</v>
      </c>
      <c r="H4835">
        <v>4171</v>
      </c>
      <c r="I4835">
        <f t="shared" si="75"/>
        <v>581245</v>
      </c>
      <c r="J4835">
        <v>46.58</v>
      </c>
      <c r="K4835">
        <v>1</v>
      </c>
    </row>
    <row r="4836" spans="1:11" x14ac:dyDescent="0.3">
      <c r="A4836" t="s">
        <v>5221</v>
      </c>
      <c r="B4836" t="s">
        <v>5245</v>
      </c>
      <c r="C4836" s="1">
        <f>VLOOKUP(A4836,[1]Sheet2!A:B,2,0)</f>
        <v>45053</v>
      </c>
      <c r="D4836">
        <v>5</v>
      </c>
      <c r="E4836" t="s">
        <v>5250</v>
      </c>
      <c r="F4836" t="s">
        <v>24</v>
      </c>
      <c r="G4836">
        <v>8342</v>
      </c>
      <c r="H4836">
        <v>4</v>
      </c>
      <c r="I4836">
        <f t="shared" si="75"/>
        <v>8346</v>
      </c>
      <c r="J4836">
        <v>0.67</v>
      </c>
      <c r="K4836">
        <v>0</v>
      </c>
    </row>
    <row r="4837" spans="1:11" x14ac:dyDescent="0.3">
      <c r="A4837" t="s">
        <v>5221</v>
      </c>
      <c r="B4837" t="s">
        <v>5245</v>
      </c>
      <c r="C4837" s="1">
        <f>VLOOKUP(A4837,[1]Sheet2!A:B,2,0)</f>
        <v>45053</v>
      </c>
      <c r="D4837">
        <v>6</v>
      </c>
      <c r="E4837" t="s">
        <v>5251</v>
      </c>
      <c r="F4837" t="s">
        <v>24</v>
      </c>
      <c r="G4837">
        <v>6370</v>
      </c>
      <c r="H4837">
        <v>5</v>
      </c>
      <c r="I4837">
        <f t="shared" si="75"/>
        <v>6375</v>
      </c>
      <c r="J4837">
        <v>0.51</v>
      </c>
      <c r="K4837">
        <v>0</v>
      </c>
    </row>
    <row r="4838" spans="1:11" x14ac:dyDescent="0.3">
      <c r="A4838" t="s">
        <v>5221</v>
      </c>
      <c r="B4838" t="s">
        <v>5245</v>
      </c>
      <c r="C4838" s="1">
        <f>VLOOKUP(A4838,[1]Sheet2!A:B,2,0)</f>
        <v>45053</v>
      </c>
      <c r="D4838">
        <v>7</v>
      </c>
      <c r="E4838" t="s">
        <v>33</v>
      </c>
      <c r="F4838" t="s">
        <v>34</v>
      </c>
      <c r="G4838">
        <v>14127</v>
      </c>
      <c r="H4838">
        <v>40</v>
      </c>
      <c r="I4838">
        <f t="shared" si="75"/>
        <v>14167</v>
      </c>
      <c r="J4838">
        <v>1.1399999999999999</v>
      </c>
      <c r="K4838">
        <v>0</v>
      </c>
    </row>
    <row r="4839" spans="1:11" x14ac:dyDescent="0.3">
      <c r="A4839" t="s">
        <v>5221</v>
      </c>
      <c r="B4839" t="s">
        <v>5252</v>
      </c>
      <c r="C4839" s="1">
        <f>VLOOKUP(A4839,[1]Sheet2!A:B,2,0)</f>
        <v>45053</v>
      </c>
      <c r="D4839">
        <v>1</v>
      </c>
      <c r="E4839" t="s">
        <v>5253</v>
      </c>
      <c r="F4839" t="s">
        <v>14</v>
      </c>
      <c r="G4839">
        <v>142372</v>
      </c>
      <c r="H4839">
        <v>260</v>
      </c>
      <c r="I4839">
        <f t="shared" si="75"/>
        <v>142632</v>
      </c>
      <c r="J4839">
        <v>14.41</v>
      </c>
      <c r="K4839">
        <v>0</v>
      </c>
    </row>
    <row r="4840" spans="1:11" x14ac:dyDescent="0.3">
      <c r="A4840" t="s">
        <v>5221</v>
      </c>
      <c r="B4840" t="s">
        <v>5252</v>
      </c>
      <c r="C4840" s="1">
        <f>VLOOKUP(A4840,[1]Sheet2!A:B,2,0)</f>
        <v>45053</v>
      </c>
      <c r="D4840">
        <v>2</v>
      </c>
      <c r="E4840" t="s">
        <v>5254</v>
      </c>
      <c r="F4840" t="s">
        <v>5226</v>
      </c>
      <c r="G4840">
        <v>443145</v>
      </c>
      <c r="H4840">
        <v>698</v>
      </c>
      <c r="I4840">
        <f t="shared" si="75"/>
        <v>443843</v>
      </c>
      <c r="J4840">
        <v>44.84</v>
      </c>
      <c r="K4840">
        <v>1</v>
      </c>
    </row>
    <row r="4841" spans="1:11" x14ac:dyDescent="0.3">
      <c r="A4841" t="s">
        <v>5221</v>
      </c>
      <c r="B4841" t="s">
        <v>5252</v>
      </c>
      <c r="C4841" s="1">
        <f>VLOOKUP(A4841,[1]Sheet2!A:B,2,0)</f>
        <v>45053</v>
      </c>
      <c r="D4841">
        <v>3</v>
      </c>
      <c r="E4841" t="s">
        <v>5255</v>
      </c>
      <c r="F4841" t="s">
        <v>16</v>
      </c>
      <c r="G4841">
        <v>8252</v>
      </c>
      <c r="H4841">
        <v>38</v>
      </c>
      <c r="I4841">
        <f t="shared" si="75"/>
        <v>8290</v>
      </c>
      <c r="J4841">
        <v>0.84</v>
      </c>
      <c r="K4841">
        <v>0</v>
      </c>
    </row>
    <row r="4842" spans="1:11" x14ac:dyDescent="0.3">
      <c r="A4842" t="s">
        <v>5221</v>
      </c>
      <c r="B4842" t="s">
        <v>5252</v>
      </c>
      <c r="C4842" s="1">
        <f>VLOOKUP(A4842,[1]Sheet2!A:B,2,0)</f>
        <v>45053</v>
      </c>
      <c r="D4842">
        <v>4</v>
      </c>
      <c r="E4842" t="s">
        <v>5256</v>
      </c>
      <c r="F4842" t="s">
        <v>18</v>
      </c>
      <c r="G4842">
        <v>347302</v>
      </c>
      <c r="H4842">
        <v>1697</v>
      </c>
      <c r="I4842">
        <f t="shared" si="75"/>
        <v>348999</v>
      </c>
      <c r="J4842">
        <v>35.26</v>
      </c>
      <c r="K4842">
        <v>0</v>
      </c>
    </row>
    <row r="4843" spans="1:11" x14ac:dyDescent="0.3">
      <c r="A4843" t="s">
        <v>5221</v>
      </c>
      <c r="B4843" t="s">
        <v>5252</v>
      </c>
      <c r="C4843" s="1">
        <f>VLOOKUP(A4843,[1]Sheet2!A:B,2,0)</f>
        <v>45053</v>
      </c>
      <c r="D4843">
        <v>5</v>
      </c>
      <c r="E4843" t="s">
        <v>5257</v>
      </c>
      <c r="F4843" t="s">
        <v>5258</v>
      </c>
      <c r="G4843">
        <v>8293</v>
      </c>
      <c r="H4843">
        <v>11</v>
      </c>
      <c r="I4843">
        <f t="shared" si="75"/>
        <v>8304</v>
      </c>
      <c r="J4843">
        <v>0.84</v>
      </c>
      <c r="K4843">
        <v>0</v>
      </c>
    </row>
    <row r="4844" spans="1:11" x14ac:dyDescent="0.3">
      <c r="A4844" t="s">
        <v>5221</v>
      </c>
      <c r="B4844" t="s">
        <v>5252</v>
      </c>
      <c r="C4844" s="1">
        <f>VLOOKUP(A4844,[1]Sheet2!A:B,2,0)</f>
        <v>45053</v>
      </c>
      <c r="D4844">
        <v>6</v>
      </c>
      <c r="E4844" t="s">
        <v>5259</v>
      </c>
      <c r="F4844" t="s">
        <v>79</v>
      </c>
      <c r="G4844">
        <v>8283</v>
      </c>
      <c r="H4844">
        <v>13</v>
      </c>
      <c r="I4844">
        <f t="shared" si="75"/>
        <v>8296</v>
      </c>
      <c r="J4844">
        <v>0.84</v>
      </c>
      <c r="K4844">
        <v>0</v>
      </c>
    </row>
    <row r="4845" spans="1:11" x14ac:dyDescent="0.3">
      <c r="A4845" t="s">
        <v>5221</v>
      </c>
      <c r="B4845" t="s">
        <v>5252</v>
      </c>
      <c r="C4845" s="1">
        <f>VLOOKUP(A4845,[1]Sheet2!A:B,2,0)</f>
        <v>45053</v>
      </c>
      <c r="D4845">
        <v>7</v>
      </c>
      <c r="E4845" t="s">
        <v>5260</v>
      </c>
      <c r="F4845" t="s">
        <v>24</v>
      </c>
      <c r="G4845">
        <v>7076</v>
      </c>
      <c r="H4845">
        <v>5</v>
      </c>
      <c r="I4845">
        <f t="shared" si="75"/>
        <v>7081</v>
      </c>
      <c r="J4845">
        <v>0.72</v>
      </c>
      <c r="K4845">
        <v>0</v>
      </c>
    </row>
    <row r="4846" spans="1:11" x14ac:dyDescent="0.3">
      <c r="A4846" t="s">
        <v>5221</v>
      </c>
      <c r="B4846" t="s">
        <v>5252</v>
      </c>
      <c r="C4846" s="1">
        <f>VLOOKUP(A4846,[1]Sheet2!A:B,2,0)</f>
        <v>45053</v>
      </c>
      <c r="D4846">
        <v>8</v>
      </c>
      <c r="E4846" t="s">
        <v>5261</v>
      </c>
      <c r="F4846" t="s">
        <v>24</v>
      </c>
      <c r="G4846">
        <v>8077</v>
      </c>
      <c r="H4846">
        <v>7</v>
      </c>
      <c r="I4846">
        <f t="shared" si="75"/>
        <v>8084</v>
      </c>
      <c r="J4846">
        <v>0.82</v>
      </c>
      <c r="K4846">
        <v>0</v>
      </c>
    </row>
    <row r="4847" spans="1:11" x14ac:dyDescent="0.3">
      <c r="A4847" t="s">
        <v>5221</v>
      </c>
      <c r="B4847" t="s">
        <v>5252</v>
      </c>
      <c r="C4847" s="1">
        <f>VLOOKUP(A4847,[1]Sheet2!A:B,2,0)</f>
        <v>45053</v>
      </c>
      <c r="D4847">
        <v>9</v>
      </c>
      <c r="E4847" t="s">
        <v>33</v>
      </c>
      <c r="F4847" t="s">
        <v>34</v>
      </c>
      <c r="G4847">
        <v>14363</v>
      </c>
      <c r="H4847">
        <v>18</v>
      </c>
      <c r="I4847">
        <f t="shared" si="75"/>
        <v>14381</v>
      </c>
      <c r="J4847">
        <v>1.45</v>
      </c>
      <c r="K4847">
        <v>0</v>
      </c>
    </row>
    <row r="4848" spans="1:11" x14ac:dyDescent="0.3">
      <c r="A4848" t="s">
        <v>5221</v>
      </c>
      <c r="B4848" t="s">
        <v>5262</v>
      </c>
      <c r="C4848" s="1">
        <f>VLOOKUP(A4848,[1]Sheet2!A:B,2,0)</f>
        <v>45053</v>
      </c>
      <c r="D4848">
        <v>1</v>
      </c>
      <c r="E4848" t="s">
        <v>5263</v>
      </c>
      <c r="F4848" t="s">
        <v>18</v>
      </c>
      <c r="G4848">
        <v>480122</v>
      </c>
      <c r="H4848">
        <v>3380</v>
      </c>
      <c r="I4848">
        <f t="shared" si="75"/>
        <v>483502</v>
      </c>
      <c r="J4848">
        <v>39.51</v>
      </c>
      <c r="K4848">
        <v>0</v>
      </c>
    </row>
    <row r="4849" spans="1:11" x14ac:dyDescent="0.3">
      <c r="A4849" t="s">
        <v>5221</v>
      </c>
      <c r="B4849" t="s">
        <v>5262</v>
      </c>
      <c r="C4849" s="1">
        <f>VLOOKUP(A4849,[1]Sheet2!A:B,2,0)</f>
        <v>45053</v>
      </c>
      <c r="D4849">
        <v>2</v>
      </c>
      <c r="E4849" t="s">
        <v>5264</v>
      </c>
      <c r="F4849" t="s">
        <v>12</v>
      </c>
      <c r="G4849">
        <v>3312</v>
      </c>
      <c r="H4849">
        <v>15</v>
      </c>
      <c r="I4849">
        <f t="shared" si="75"/>
        <v>3327</v>
      </c>
      <c r="J4849">
        <v>0.27</v>
      </c>
      <c r="K4849">
        <v>0</v>
      </c>
    </row>
    <row r="4850" spans="1:11" x14ac:dyDescent="0.3">
      <c r="A4850" t="s">
        <v>5221</v>
      </c>
      <c r="B4850" t="s">
        <v>5262</v>
      </c>
      <c r="C4850" s="1">
        <f>VLOOKUP(A4850,[1]Sheet2!A:B,2,0)</f>
        <v>45053</v>
      </c>
      <c r="D4850">
        <v>3</v>
      </c>
      <c r="E4850" t="s">
        <v>5265</v>
      </c>
      <c r="F4850" t="s">
        <v>14</v>
      </c>
      <c r="G4850">
        <v>207235</v>
      </c>
      <c r="H4850">
        <v>576</v>
      </c>
      <c r="I4850">
        <f t="shared" si="75"/>
        <v>207811</v>
      </c>
      <c r="J4850">
        <v>16.98</v>
      </c>
      <c r="K4850">
        <v>0</v>
      </c>
    </row>
    <row r="4851" spans="1:11" x14ac:dyDescent="0.3">
      <c r="A4851" t="s">
        <v>5221</v>
      </c>
      <c r="B4851" t="s">
        <v>5262</v>
      </c>
      <c r="C4851" s="1">
        <f>VLOOKUP(A4851,[1]Sheet2!A:B,2,0)</f>
        <v>45053</v>
      </c>
      <c r="D4851">
        <v>4</v>
      </c>
      <c r="E4851" t="s">
        <v>5266</v>
      </c>
      <c r="F4851" t="s">
        <v>5226</v>
      </c>
      <c r="G4851">
        <v>511032</v>
      </c>
      <c r="H4851">
        <v>1273</v>
      </c>
      <c r="I4851">
        <f t="shared" si="75"/>
        <v>512305</v>
      </c>
      <c r="J4851">
        <v>41.86</v>
      </c>
      <c r="K4851">
        <v>1</v>
      </c>
    </row>
    <row r="4852" spans="1:11" x14ac:dyDescent="0.3">
      <c r="A4852" t="s">
        <v>5221</v>
      </c>
      <c r="B4852" t="s">
        <v>5262</v>
      </c>
      <c r="C4852" s="1">
        <f>VLOOKUP(A4852,[1]Sheet2!A:B,2,0)</f>
        <v>45053</v>
      </c>
      <c r="D4852">
        <v>5</v>
      </c>
      <c r="E4852" t="s">
        <v>5267</v>
      </c>
      <c r="F4852" t="s">
        <v>16</v>
      </c>
      <c r="G4852">
        <v>4694</v>
      </c>
      <c r="H4852">
        <v>14</v>
      </c>
      <c r="I4852">
        <f t="shared" si="75"/>
        <v>4708</v>
      </c>
      <c r="J4852">
        <v>0.38</v>
      </c>
      <c r="K4852">
        <v>0</v>
      </c>
    </row>
    <row r="4853" spans="1:11" x14ac:dyDescent="0.3">
      <c r="A4853" t="s">
        <v>5221</v>
      </c>
      <c r="B4853" t="s">
        <v>5262</v>
      </c>
      <c r="C4853" s="1">
        <f>VLOOKUP(A4853,[1]Sheet2!A:B,2,0)</f>
        <v>45053</v>
      </c>
      <c r="D4853">
        <v>6</v>
      </c>
      <c r="E4853" t="s">
        <v>5268</v>
      </c>
      <c r="F4853" t="s">
        <v>79</v>
      </c>
      <c r="G4853">
        <v>1428</v>
      </c>
      <c r="H4853">
        <v>2</v>
      </c>
      <c r="I4853">
        <f t="shared" si="75"/>
        <v>1430</v>
      </c>
      <c r="J4853">
        <v>0.12</v>
      </c>
      <c r="K4853">
        <v>0</v>
      </c>
    </row>
    <row r="4854" spans="1:11" x14ac:dyDescent="0.3">
      <c r="A4854" t="s">
        <v>5221</v>
      </c>
      <c r="B4854" t="s">
        <v>5262</v>
      </c>
      <c r="C4854" s="1">
        <f>VLOOKUP(A4854,[1]Sheet2!A:B,2,0)</f>
        <v>45053</v>
      </c>
      <c r="D4854">
        <v>7</v>
      </c>
      <c r="E4854" t="s">
        <v>5269</v>
      </c>
      <c r="F4854" t="s">
        <v>2731</v>
      </c>
      <c r="G4854">
        <v>1551</v>
      </c>
      <c r="H4854">
        <v>5</v>
      </c>
      <c r="I4854">
        <f t="shared" si="75"/>
        <v>1556</v>
      </c>
      <c r="J4854">
        <v>0.13</v>
      </c>
      <c r="K4854">
        <v>0</v>
      </c>
    </row>
    <row r="4855" spans="1:11" x14ac:dyDescent="0.3">
      <c r="A4855" t="s">
        <v>5221</v>
      </c>
      <c r="B4855" t="s">
        <v>5262</v>
      </c>
      <c r="C4855" s="1">
        <f>VLOOKUP(A4855,[1]Sheet2!A:B,2,0)</f>
        <v>45053</v>
      </c>
      <c r="D4855">
        <v>8</v>
      </c>
      <c r="E4855" t="s">
        <v>5270</v>
      </c>
      <c r="F4855" t="s">
        <v>24</v>
      </c>
      <c r="G4855">
        <v>2574</v>
      </c>
      <c r="H4855">
        <v>5</v>
      </c>
      <c r="I4855">
        <f t="shared" si="75"/>
        <v>2579</v>
      </c>
      <c r="J4855">
        <v>0.21</v>
      </c>
      <c r="K4855">
        <v>0</v>
      </c>
    </row>
    <row r="4856" spans="1:11" x14ac:dyDescent="0.3">
      <c r="A4856" t="s">
        <v>5221</v>
      </c>
      <c r="B4856" t="s">
        <v>5262</v>
      </c>
      <c r="C4856" s="1">
        <f>VLOOKUP(A4856,[1]Sheet2!A:B,2,0)</f>
        <v>45053</v>
      </c>
      <c r="D4856">
        <v>9</v>
      </c>
      <c r="E4856" t="s">
        <v>33</v>
      </c>
      <c r="F4856" t="s">
        <v>34</v>
      </c>
      <c r="G4856">
        <v>6525</v>
      </c>
      <c r="H4856">
        <v>11</v>
      </c>
      <c r="I4856">
        <f t="shared" si="75"/>
        <v>6536</v>
      </c>
      <c r="J4856">
        <v>0.53</v>
      </c>
      <c r="K4856">
        <v>0</v>
      </c>
    </row>
    <row r="4857" spans="1:11" x14ac:dyDescent="0.3">
      <c r="A4857" t="s">
        <v>5221</v>
      </c>
      <c r="B4857" t="s">
        <v>5271</v>
      </c>
      <c r="C4857" s="1">
        <f>VLOOKUP(A4857,[1]Sheet2!A:B,2,0)</f>
        <v>45053</v>
      </c>
      <c r="D4857">
        <v>1</v>
      </c>
      <c r="E4857" t="s">
        <v>5272</v>
      </c>
      <c r="F4857" t="s">
        <v>18</v>
      </c>
      <c r="G4857">
        <v>485793</v>
      </c>
      <c r="H4857">
        <v>1198</v>
      </c>
      <c r="I4857">
        <f t="shared" si="75"/>
        <v>486991</v>
      </c>
      <c r="J4857">
        <v>48.45</v>
      </c>
      <c r="K4857">
        <v>1</v>
      </c>
    </row>
    <row r="4858" spans="1:11" x14ac:dyDescent="0.3">
      <c r="A4858" t="s">
        <v>5221</v>
      </c>
      <c r="B4858" t="s">
        <v>5271</v>
      </c>
      <c r="C4858" s="1">
        <f>VLOOKUP(A4858,[1]Sheet2!A:B,2,0)</f>
        <v>45053</v>
      </c>
      <c r="D4858">
        <v>2</v>
      </c>
      <c r="E4858" t="s">
        <v>5273</v>
      </c>
      <c r="F4858" t="s">
        <v>5226</v>
      </c>
      <c r="G4858">
        <v>462911</v>
      </c>
      <c r="H4858">
        <v>241</v>
      </c>
      <c r="I4858">
        <f t="shared" si="75"/>
        <v>463152</v>
      </c>
      <c r="J4858">
        <v>46.07</v>
      </c>
      <c r="K4858">
        <v>0</v>
      </c>
    </row>
    <row r="4859" spans="1:11" x14ac:dyDescent="0.3">
      <c r="A4859" t="s">
        <v>5221</v>
      </c>
      <c r="B4859" t="s">
        <v>5271</v>
      </c>
      <c r="C4859" s="1">
        <f>VLOOKUP(A4859,[1]Sheet2!A:B,2,0)</f>
        <v>45053</v>
      </c>
      <c r="D4859">
        <v>3</v>
      </c>
      <c r="E4859" t="s">
        <v>5274</v>
      </c>
      <c r="F4859" t="s">
        <v>215</v>
      </c>
      <c r="G4859">
        <v>22993</v>
      </c>
      <c r="H4859">
        <v>33</v>
      </c>
      <c r="I4859">
        <f t="shared" si="75"/>
        <v>23026</v>
      </c>
      <c r="J4859">
        <v>2.29</v>
      </c>
      <c r="K4859">
        <v>0</v>
      </c>
    </row>
    <row r="4860" spans="1:11" x14ac:dyDescent="0.3">
      <c r="A4860" t="s">
        <v>5221</v>
      </c>
      <c r="B4860" t="s">
        <v>5271</v>
      </c>
      <c r="C4860" s="1">
        <f>VLOOKUP(A4860,[1]Sheet2!A:B,2,0)</f>
        <v>45053</v>
      </c>
      <c r="D4860">
        <v>4</v>
      </c>
      <c r="E4860" t="s">
        <v>5275</v>
      </c>
      <c r="F4860" t="s">
        <v>12</v>
      </c>
      <c r="G4860">
        <v>2330</v>
      </c>
      <c r="H4860">
        <v>14</v>
      </c>
      <c r="I4860">
        <f t="shared" si="75"/>
        <v>2344</v>
      </c>
      <c r="J4860">
        <v>0.23</v>
      </c>
      <c r="K4860">
        <v>0</v>
      </c>
    </row>
    <row r="4861" spans="1:11" x14ac:dyDescent="0.3">
      <c r="A4861" t="s">
        <v>5221</v>
      </c>
      <c r="B4861" t="s">
        <v>5271</v>
      </c>
      <c r="C4861" s="1">
        <f>VLOOKUP(A4861,[1]Sheet2!A:B,2,0)</f>
        <v>45053</v>
      </c>
      <c r="D4861">
        <v>5</v>
      </c>
      <c r="E4861" t="s">
        <v>5276</v>
      </c>
      <c r="F4861" t="s">
        <v>16</v>
      </c>
      <c r="G4861">
        <v>2774</v>
      </c>
      <c r="H4861">
        <v>6</v>
      </c>
      <c r="I4861">
        <f t="shared" si="75"/>
        <v>2780</v>
      </c>
      <c r="J4861">
        <v>0.28000000000000003</v>
      </c>
      <c r="K4861">
        <v>0</v>
      </c>
    </row>
    <row r="4862" spans="1:11" x14ac:dyDescent="0.3">
      <c r="A4862" t="s">
        <v>5221</v>
      </c>
      <c r="B4862" t="s">
        <v>5271</v>
      </c>
      <c r="C4862" s="1">
        <f>VLOOKUP(A4862,[1]Sheet2!A:B,2,0)</f>
        <v>45053</v>
      </c>
      <c r="D4862">
        <v>6</v>
      </c>
      <c r="E4862" t="s">
        <v>5277</v>
      </c>
      <c r="F4862" t="s">
        <v>149</v>
      </c>
      <c r="G4862">
        <v>1474</v>
      </c>
      <c r="H4862">
        <v>8</v>
      </c>
      <c r="I4862">
        <f t="shared" si="75"/>
        <v>1482</v>
      </c>
      <c r="J4862">
        <v>0.15</v>
      </c>
      <c r="K4862">
        <v>0</v>
      </c>
    </row>
    <row r="4863" spans="1:11" x14ac:dyDescent="0.3">
      <c r="A4863" t="s">
        <v>5221</v>
      </c>
      <c r="B4863" t="s">
        <v>5271</v>
      </c>
      <c r="C4863" s="1">
        <f>VLOOKUP(A4863,[1]Sheet2!A:B,2,0)</f>
        <v>45053</v>
      </c>
      <c r="D4863">
        <v>7</v>
      </c>
      <c r="E4863" t="s">
        <v>5278</v>
      </c>
      <c r="F4863" t="s">
        <v>5279</v>
      </c>
      <c r="G4863">
        <v>2814</v>
      </c>
      <c r="H4863">
        <v>2</v>
      </c>
      <c r="I4863">
        <f t="shared" si="75"/>
        <v>2816</v>
      </c>
      <c r="J4863">
        <v>0.28000000000000003</v>
      </c>
      <c r="K4863">
        <v>0</v>
      </c>
    </row>
    <row r="4864" spans="1:11" x14ac:dyDescent="0.3">
      <c r="A4864" t="s">
        <v>5221</v>
      </c>
      <c r="B4864" t="s">
        <v>5271</v>
      </c>
      <c r="C4864" s="1">
        <f>VLOOKUP(A4864,[1]Sheet2!A:B,2,0)</f>
        <v>45053</v>
      </c>
      <c r="D4864">
        <v>8</v>
      </c>
      <c r="E4864" t="s">
        <v>5280</v>
      </c>
      <c r="F4864" t="s">
        <v>5281</v>
      </c>
      <c r="G4864">
        <v>1497</v>
      </c>
      <c r="H4864">
        <v>0</v>
      </c>
      <c r="I4864">
        <f t="shared" si="75"/>
        <v>1497</v>
      </c>
      <c r="J4864">
        <v>0.15</v>
      </c>
      <c r="K4864">
        <v>0</v>
      </c>
    </row>
    <row r="4865" spans="1:11" x14ac:dyDescent="0.3">
      <c r="A4865" t="s">
        <v>5221</v>
      </c>
      <c r="B4865" t="s">
        <v>5271</v>
      </c>
      <c r="C4865" s="1">
        <f>VLOOKUP(A4865,[1]Sheet2!A:B,2,0)</f>
        <v>45053</v>
      </c>
      <c r="D4865">
        <v>9</v>
      </c>
      <c r="E4865" t="s">
        <v>5282</v>
      </c>
      <c r="F4865" t="s">
        <v>2731</v>
      </c>
      <c r="G4865">
        <v>1381</v>
      </c>
      <c r="H4865">
        <v>1</v>
      </c>
      <c r="I4865">
        <f t="shared" si="75"/>
        <v>1382</v>
      </c>
      <c r="J4865">
        <v>0.14000000000000001</v>
      </c>
      <c r="K4865">
        <v>0</v>
      </c>
    </row>
    <row r="4866" spans="1:11" x14ac:dyDescent="0.3">
      <c r="A4866" t="s">
        <v>5221</v>
      </c>
      <c r="B4866" t="s">
        <v>5271</v>
      </c>
      <c r="C4866" s="1">
        <f>VLOOKUP(A4866,[1]Sheet2!A:B,2,0)</f>
        <v>45053</v>
      </c>
      <c r="D4866">
        <v>10</v>
      </c>
      <c r="E4866" t="s">
        <v>5283</v>
      </c>
      <c r="F4866" t="s">
        <v>24</v>
      </c>
      <c r="G4866">
        <v>2360</v>
      </c>
      <c r="H4866">
        <v>0</v>
      </c>
      <c r="I4866">
        <f t="shared" si="75"/>
        <v>2360</v>
      </c>
      <c r="J4866">
        <v>0.23</v>
      </c>
      <c r="K4866">
        <v>0</v>
      </c>
    </row>
    <row r="4867" spans="1:11" x14ac:dyDescent="0.3">
      <c r="A4867" t="s">
        <v>5221</v>
      </c>
      <c r="B4867" t="s">
        <v>5271</v>
      </c>
      <c r="C4867" s="1">
        <f>VLOOKUP(A4867,[1]Sheet2!A:B,2,0)</f>
        <v>45053</v>
      </c>
      <c r="D4867">
        <v>11</v>
      </c>
      <c r="E4867" t="s">
        <v>5284</v>
      </c>
      <c r="F4867" t="s">
        <v>24</v>
      </c>
      <c r="G4867">
        <v>1200</v>
      </c>
      <c r="H4867">
        <v>0</v>
      </c>
      <c r="I4867">
        <f t="shared" ref="I4867:I4930" si="76">SUM(G4867:H4867)</f>
        <v>1200</v>
      </c>
      <c r="J4867">
        <v>0.12</v>
      </c>
      <c r="K4867">
        <v>0</v>
      </c>
    </row>
    <row r="4868" spans="1:11" x14ac:dyDescent="0.3">
      <c r="A4868" t="s">
        <v>5221</v>
      </c>
      <c r="B4868" t="s">
        <v>5271</v>
      </c>
      <c r="C4868" s="1">
        <f>VLOOKUP(A4868,[1]Sheet2!A:B,2,0)</f>
        <v>45053</v>
      </c>
      <c r="D4868">
        <v>12</v>
      </c>
      <c r="E4868" t="s">
        <v>5285</v>
      </c>
      <c r="F4868" t="s">
        <v>24</v>
      </c>
      <c r="G4868">
        <v>1491</v>
      </c>
      <c r="H4868">
        <v>0</v>
      </c>
      <c r="I4868">
        <f t="shared" si="76"/>
        <v>1491</v>
      </c>
      <c r="J4868">
        <v>0.15</v>
      </c>
      <c r="K4868">
        <v>0</v>
      </c>
    </row>
    <row r="4869" spans="1:11" x14ac:dyDescent="0.3">
      <c r="A4869" t="s">
        <v>5221</v>
      </c>
      <c r="B4869" t="s">
        <v>5271</v>
      </c>
      <c r="C4869" s="1">
        <f>VLOOKUP(A4869,[1]Sheet2!A:B,2,0)</f>
        <v>45053</v>
      </c>
      <c r="D4869">
        <v>13</v>
      </c>
      <c r="E4869" t="s">
        <v>5286</v>
      </c>
      <c r="F4869" t="s">
        <v>24</v>
      </c>
      <c r="G4869">
        <v>5873</v>
      </c>
      <c r="H4869">
        <v>0</v>
      </c>
      <c r="I4869">
        <f t="shared" si="76"/>
        <v>5873</v>
      </c>
      <c r="J4869">
        <v>0.57999999999999996</v>
      </c>
      <c r="K4869">
        <v>0</v>
      </c>
    </row>
    <row r="4870" spans="1:11" x14ac:dyDescent="0.3">
      <c r="A4870" t="s">
        <v>5221</v>
      </c>
      <c r="B4870" t="s">
        <v>5271</v>
      </c>
      <c r="C4870" s="1">
        <f>VLOOKUP(A4870,[1]Sheet2!A:B,2,0)</f>
        <v>45053</v>
      </c>
      <c r="D4870">
        <v>14</v>
      </c>
      <c r="E4870" t="s">
        <v>5287</v>
      </c>
      <c r="F4870" t="s">
        <v>24</v>
      </c>
      <c r="G4870">
        <v>2665</v>
      </c>
      <c r="H4870">
        <v>0</v>
      </c>
      <c r="I4870">
        <f t="shared" si="76"/>
        <v>2665</v>
      </c>
      <c r="J4870">
        <v>0.27</v>
      </c>
      <c r="K4870">
        <v>0</v>
      </c>
    </row>
    <row r="4871" spans="1:11" x14ac:dyDescent="0.3">
      <c r="A4871" t="s">
        <v>5221</v>
      </c>
      <c r="B4871" t="s">
        <v>5271</v>
      </c>
      <c r="C4871" s="1">
        <f>VLOOKUP(A4871,[1]Sheet2!A:B,2,0)</f>
        <v>45053</v>
      </c>
      <c r="D4871">
        <v>15</v>
      </c>
      <c r="E4871" t="s">
        <v>33</v>
      </c>
      <c r="F4871" t="s">
        <v>34</v>
      </c>
      <c r="G4871">
        <v>6148</v>
      </c>
      <c r="H4871">
        <v>8</v>
      </c>
      <c r="I4871">
        <f t="shared" si="76"/>
        <v>6156</v>
      </c>
      <c r="J4871">
        <v>0.61</v>
      </c>
      <c r="K4871">
        <v>0</v>
      </c>
    </row>
    <row r="4872" spans="1:11" x14ac:dyDescent="0.3">
      <c r="A4872" t="s">
        <v>5221</v>
      </c>
      <c r="B4872" t="s">
        <v>5288</v>
      </c>
      <c r="C4872" s="1">
        <f>VLOOKUP(A4872,[1]Sheet2!A:B,2,0)</f>
        <v>45053</v>
      </c>
      <c r="D4872">
        <v>1</v>
      </c>
      <c r="E4872" t="s">
        <v>5289</v>
      </c>
      <c r="F4872" t="s">
        <v>5226</v>
      </c>
      <c r="G4872">
        <v>478183</v>
      </c>
      <c r="H4872">
        <v>387</v>
      </c>
      <c r="I4872">
        <f t="shared" si="76"/>
        <v>478570</v>
      </c>
      <c r="J4872">
        <v>36.619999999999997</v>
      </c>
      <c r="K4872">
        <v>0</v>
      </c>
    </row>
    <row r="4873" spans="1:11" x14ac:dyDescent="0.3">
      <c r="A4873" t="s">
        <v>5221</v>
      </c>
      <c r="B4873" t="s">
        <v>5288</v>
      </c>
      <c r="C4873" s="1">
        <f>VLOOKUP(A4873,[1]Sheet2!A:B,2,0)</f>
        <v>45053</v>
      </c>
      <c r="D4873">
        <v>2</v>
      </c>
      <c r="E4873" t="s">
        <v>5290</v>
      </c>
      <c r="F4873" t="s">
        <v>16</v>
      </c>
      <c r="G4873">
        <v>12191</v>
      </c>
      <c r="H4873">
        <v>38</v>
      </c>
      <c r="I4873">
        <f t="shared" si="76"/>
        <v>12229</v>
      </c>
      <c r="J4873">
        <v>0.94</v>
      </c>
      <c r="K4873">
        <v>0</v>
      </c>
    </row>
    <row r="4874" spans="1:11" x14ac:dyDescent="0.3">
      <c r="A4874" t="s">
        <v>5221</v>
      </c>
      <c r="B4874" t="s">
        <v>5288</v>
      </c>
      <c r="C4874" s="1">
        <f>VLOOKUP(A4874,[1]Sheet2!A:B,2,0)</f>
        <v>45053</v>
      </c>
      <c r="D4874">
        <v>3</v>
      </c>
      <c r="E4874" t="s">
        <v>5291</v>
      </c>
      <c r="F4874" t="s">
        <v>14</v>
      </c>
      <c r="G4874">
        <v>270712</v>
      </c>
      <c r="H4874">
        <v>344</v>
      </c>
      <c r="I4874">
        <f t="shared" si="76"/>
        <v>271056</v>
      </c>
      <c r="J4874">
        <v>20.74</v>
      </c>
      <c r="K4874">
        <v>0</v>
      </c>
    </row>
    <row r="4875" spans="1:11" x14ac:dyDescent="0.3">
      <c r="A4875" t="s">
        <v>5221</v>
      </c>
      <c r="B4875" t="s">
        <v>5288</v>
      </c>
      <c r="C4875" s="1">
        <f>VLOOKUP(A4875,[1]Sheet2!A:B,2,0)</f>
        <v>45053</v>
      </c>
      <c r="D4875">
        <v>4</v>
      </c>
      <c r="E4875" t="s">
        <v>5292</v>
      </c>
      <c r="F4875" t="s">
        <v>18</v>
      </c>
      <c r="G4875">
        <v>496237</v>
      </c>
      <c r="H4875">
        <v>1849</v>
      </c>
      <c r="I4875">
        <f t="shared" si="76"/>
        <v>498086</v>
      </c>
      <c r="J4875">
        <v>38.119999999999997</v>
      </c>
      <c r="K4875">
        <v>1</v>
      </c>
    </row>
    <row r="4876" spans="1:11" x14ac:dyDescent="0.3">
      <c r="A4876" t="s">
        <v>5221</v>
      </c>
      <c r="B4876" t="s">
        <v>5288</v>
      </c>
      <c r="C4876" s="1">
        <f>VLOOKUP(A4876,[1]Sheet2!A:B,2,0)</f>
        <v>45053</v>
      </c>
      <c r="D4876">
        <v>5</v>
      </c>
      <c r="E4876" t="s">
        <v>5293</v>
      </c>
      <c r="F4876" t="s">
        <v>337</v>
      </c>
      <c r="G4876">
        <v>13902</v>
      </c>
      <c r="H4876">
        <v>17</v>
      </c>
      <c r="I4876">
        <f t="shared" si="76"/>
        <v>13919</v>
      </c>
      <c r="J4876">
        <v>1.07</v>
      </c>
      <c r="K4876">
        <v>0</v>
      </c>
    </row>
    <row r="4877" spans="1:11" x14ac:dyDescent="0.3">
      <c r="A4877" t="s">
        <v>5221</v>
      </c>
      <c r="B4877" t="s">
        <v>5288</v>
      </c>
      <c r="C4877" s="1">
        <f>VLOOKUP(A4877,[1]Sheet2!A:B,2,0)</f>
        <v>45053</v>
      </c>
      <c r="D4877">
        <v>6</v>
      </c>
      <c r="E4877" t="s">
        <v>5294</v>
      </c>
      <c r="F4877" t="s">
        <v>498</v>
      </c>
      <c r="G4877">
        <v>5258</v>
      </c>
      <c r="H4877">
        <v>3</v>
      </c>
      <c r="I4877">
        <f t="shared" si="76"/>
        <v>5261</v>
      </c>
      <c r="J4877">
        <v>0.4</v>
      </c>
      <c r="K4877">
        <v>0</v>
      </c>
    </row>
    <row r="4878" spans="1:11" x14ac:dyDescent="0.3">
      <c r="A4878" t="s">
        <v>5221</v>
      </c>
      <c r="B4878" t="s">
        <v>5288</v>
      </c>
      <c r="C4878" s="1">
        <f>VLOOKUP(A4878,[1]Sheet2!A:B,2,0)</f>
        <v>45053</v>
      </c>
      <c r="D4878">
        <v>7</v>
      </c>
      <c r="E4878" t="s">
        <v>5295</v>
      </c>
      <c r="F4878" t="s">
        <v>79</v>
      </c>
      <c r="G4878">
        <v>5505</v>
      </c>
      <c r="H4878">
        <v>3</v>
      </c>
      <c r="I4878">
        <f t="shared" si="76"/>
        <v>5508</v>
      </c>
      <c r="J4878">
        <v>0.42</v>
      </c>
      <c r="K4878">
        <v>0</v>
      </c>
    </row>
    <row r="4879" spans="1:11" x14ac:dyDescent="0.3">
      <c r="A4879" t="s">
        <v>5221</v>
      </c>
      <c r="B4879" t="s">
        <v>5288</v>
      </c>
      <c r="C4879" s="1">
        <f>VLOOKUP(A4879,[1]Sheet2!A:B,2,0)</f>
        <v>45053</v>
      </c>
      <c r="D4879">
        <v>8</v>
      </c>
      <c r="E4879" t="s">
        <v>5296</v>
      </c>
      <c r="F4879" t="s">
        <v>24</v>
      </c>
      <c r="G4879">
        <v>6073</v>
      </c>
      <c r="H4879">
        <v>2</v>
      </c>
      <c r="I4879">
        <f t="shared" si="76"/>
        <v>6075</v>
      </c>
      <c r="J4879">
        <v>0.46</v>
      </c>
      <c r="K4879">
        <v>0</v>
      </c>
    </row>
    <row r="4880" spans="1:11" x14ac:dyDescent="0.3">
      <c r="A4880" t="s">
        <v>5221</v>
      </c>
      <c r="B4880" t="s">
        <v>5288</v>
      </c>
      <c r="C4880" s="1">
        <f>VLOOKUP(A4880,[1]Sheet2!A:B,2,0)</f>
        <v>45053</v>
      </c>
      <c r="D4880">
        <v>9</v>
      </c>
      <c r="E4880" t="s">
        <v>33</v>
      </c>
      <c r="F4880" t="s">
        <v>34</v>
      </c>
      <c r="G4880">
        <v>15989</v>
      </c>
      <c r="H4880">
        <v>12</v>
      </c>
      <c r="I4880">
        <f t="shared" si="76"/>
        <v>16001</v>
      </c>
      <c r="J4880">
        <v>1.22</v>
      </c>
      <c r="K4880">
        <v>0</v>
      </c>
    </row>
    <row r="4881" spans="1:11" x14ac:dyDescent="0.3">
      <c r="A4881" t="s">
        <v>5221</v>
      </c>
      <c r="B4881" t="s">
        <v>5297</v>
      </c>
      <c r="C4881" s="1">
        <f>VLOOKUP(A4881,[1]Sheet2!A:B,2,0)</f>
        <v>45053</v>
      </c>
      <c r="D4881">
        <v>1</v>
      </c>
      <c r="E4881" t="s">
        <v>5298</v>
      </c>
      <c r="F4881" t="s">
        <v>14</v>
      </c>
      <c r="G4881">
        <v>99742</v>
      </c>
      <c r="H4881">
        <v>105</v>
      </c>
      <c r="I4881">
        <f t="shared" si="76"/>
        <v>99847</v>
      </c>
      <c r="J4881">
        <v>9.42</v>
      </c>
      <c r="K4881">
        <v>0</v>
      </c>
    </row>
    <row r="4882" spans="1:11" x14ac:dyDescent="0.3">
      <c r="A4882" t="s">
        <v>5221</v>
      </c>
      <c r="B4882" t="s">
        <v>5297</v>
      </c>
      <c r="C4882" s="1">
        <f>VLOOKUP(A4882,[1]Sheet2!A:B,2,0)</f>
        <v>45053</v>
      </c>
      <c r="D4882">
        <v>2</v>
      </c>
      <c r="E4882" t="s">
        <v>5299</v>
      </c>
      <c r="F4882" t="s">
        <v>18</v>
      </c>
      <c r="G4882">
        <v>401959</v>
      </c>
      <c r="H4882">
        <v>1432</v>
      </c>
      <c r="I4882">
        <f t="shared" si="76"/>
        <v>403391</v>
      </c>
      <c r="J4882">
        <v>38.07</v>
      </c>
      <c r="K4882">
        <v>0</v>
      </c>
    </row>
    <row r="4883" spans="1:11" x14ac:dyDescent="0.3">
      <c r="A4883" t="s">
        <v>5221</v>
      </c>
      <c r="B4883" t="s">
        <v>5297</v>
      </c>
      <c r="C4883" s="1">
        <f>VLOOKUP(A4883,[1]Sheet2!A:B,2,0)</f>
        <v>45053</v>
      </c>
      <c r="D4883">
        <v>3</v>
      </c>
      <c r="E4883" t="s">
        <v>5300</v>
      </c>
      <c r="F4883" t="s">
        <v>16</v>
      </c>
      <c r="G4883">
        <v>4395</v>
      </c>
      <c r="H4883">
        <v>13</v>
      </c>
      <c r="I4883">
        <f t="shared" si="76"/>
        <v>4408</v>
      </c>
      <c r="J4883">
        <v>0.42</v>
      </c>
      <c r="K4883">
        <v>0</v>
      </c>
    </row>
    <row r="4884" spans="1:11" x14ac:dyDescent="0.3">
      <c r="A4884" t="s">
        <v>5221</v>
      </c>
      <c r="B4884" t="s">
        <v>5297</v>
      </c>
      <c r="C4884" s="1">
        <f>VLOOKUP(A4884,[1]Sheet2!A:B,2,0)</f>
        <v>45053</v>
      </c>
      <c r="D4884">
        <v>4</v>
      </c>
      <c r="E4884" t="s">
        <v>5301</v>
      </c>
      <c r="F4884" t="s">
        <v>5226</v>
      </c>
      <c r="G4884">
        <v>524117</v>
      </c>
      <c r="H4884">
        <v>475</v>
      </c>
      <c r="I4884">
        <f t="shared" si="76"/>
        <v>524592</v>
      </c>
      <c r="J4884">
        <v>49.51</v>
      </c>
      <c r="K4884">
        <v>1</v>
      </c>
    </row>
    <row r="4885" spans="1:11" x14ac:dyDescent="0.3">
      <c r="A4885" t="s">
        <v>5221</v>
      </c>
      <c r="B4885" t="s">
        <v>5297</v>
      </c>
      <c r="C4885" s="1">
        <f>VLOOKUP(A4885,[1]Sheet2!A:B,2,0)</f>
        <v>45053</v>
      </c>
      <c r="D4885">
        <v>5</v>
      </c>
      <c r="E4885" t="s">
        <v>5302</v>
      </c>
      <c r="F4885" t="s">
        <v>5279</v>
      </c>
      <c r="G4885">
        <v>3822</v>
      </c>
      <c r="H4885">
        <v>1</v>
      </c>
      <c r="I4885">
        <f t="shared" si="76"/>
        <v>3823</v>
      </c>
      <c r="J4885">
        <v>0.36</v>
      </c>
      <c r="K4885">
        <v>0</v>
      </c>
    </row>
    <row r="4886" spans="1:11" x14ac:dyDescent="0.3">
      <c r="A4886" t="s">
        <v>5221</v>
      </c>
      <c r="B4886" t="s">
        <v>5297</v>
      </c>
      <c r="C4886" s="1">
        <f>VLOOKUP(A4886,[1]Sheet2!A:B,2,0)</f>
        <v>45053</v>
      </c>
      <c r="D4886">
        <v>6</v>
      </c>
      <c r="E4886" t="s">
        <v>5303</v>
      </c>
      <c r="F4886" t="s">
        <v>2731</v>
      </c>
      <c r="G4886">
        <v>1358</v>
      </c>
      <c r="H4886">
        <v>0</v>
      </c>
      <c r="I4886">
        <f t="shared" si="76"/>
        <v>1358</v>
      </c>
      <c r="J4886">
        <v>0.13</v>
      </c>
      <c r="K4886">
        <v>0</v>
      </c>
    </row>
    <row r="4887" spans="1:11" x14ac:dyDescent="0.3">
      <c r="A4887" t="s">
        <v>5221</v>
      </c>
      <c r="B4887" t="s">
        <v>5297</v>
      </c>
      <c r="C4887" s="1">
        <f>VLOOKUP(A4887,[1]Sheet2!A:B,2,0)</f>
        <v>45053</v>
      </c>
      <c r="D4887">
        <v>7</v>
      </c>
      <c r="E4887" t="s">
        <v>5304</v>
      </c>
      <c r="F4887" t="s">
        <v>79</v>
      </c>
      <c r="G4887">
        <v>2754</v>
      </c>
      <c r="H4887">
        <v>2</v>
      </c>
      <c r="I4887">
        <f t="shared" si="76"/>
        <v>2756</v>
      </c>
      <c r="J4887">
        <v>0.26</v>
      </c>
      <c r="K4887">
        <v>0</v>
      </c>
    </row>
    <row r="4888" spans="1:11" x14ac:dyDescent="0.3">
      <c r="A4888" t="s">
        <v>5221</v>
      </c>
      <c r="B4888" t="s">
        <v>5297</v>
      </c>
      <c r="C4888" s="1">
        <f>VLOOKUP(A4888,[1]Sheet2!A:B,2,0)</f>
        <v>45053</v>
      </c>
      <c r="D4888">
        <v>8</v>
      </c>
      <c r="E4888" t="s">
        <v>5305</v>
      </c>
      <c r="F4888" t="s">
        <v>1056</v>
      </c>
      <c r="G4888">
        <v>1404</v>
      </c>
      <c r="H4888">
        <v>5</v>
      </c>
      <c r="I4888">
        <f t="shared" si="76"/>
        <v>1409</v>
      </c>
      <c r="J4888">
        <v>0.13</v>
      </c>
      <c r="K4888">
        <v>0</v>
      </c>
    </row>
    <row r="4889" spans="1:11" x14ac:dyDescent="0.3">
      <c r="A4889" t="s">
        <v>5221</v>
      </c>
      <c r="B4889" t="s">
        <v>5297</v>
      </c>
      <c r="C4889" s="1">
        <f>VLOOKUP(A4889,[1]Sheet2!A:B,2,0)</f>
        <v>45053</v>
      </c>
      <c r="D4889">
        <v>9</v>
      </c>
      <c r="E4889" t="s">
        <v>5306</v>
      </c>
      <c r="F4889" t="s">
        <v>24</v>
      </c>
      <c r="G4889">
        <v>1355</v>
      </c>
      <c r="H4889">
        <v>2</v>
      </c>
      <c r="I4889">
        <f t="shared" si="76"/>
        <v>1357</v>
      </c>
      <c r="J4889">
        <v>0.13</v>
      </c>
      <c r="K4889">
        <v>0</v>
      </c>
    </row>
    <row r="4890" spans="1:11" x14ac:dyDescent="0.3">
      <c r="A4890" t="s">
        <v>5221</v>
      </c>
      <c r="B4890" t="s">
        <v>5297</v>
      </c>
      <c r="C4890" s="1">
        <f>VLOOKUP(A4890,[1]Sheet2!A:B,2,0)</f>
        <v>45053</v>
      </c>
      <c r="D4890">
        <v>10</v>
      </c>
      <c r="E4890" t="s">
        <v>5307</v>
      </c>
      <c r="F4890" t="s">
        <v>24</v>
      </c>
      <c r="G4890">
        <v>3414</v>
      </c>
      <c r="H4890">
        <v>0</v>
      </c>
      <c r="I4890">
        <f t="shared" si="76"/>
        <v>3414</v>
      </c>
      <c r="J4890">
        <v>0.32</v>
      </c>
      <c r="K4890">
        <v>0</v>
      </c>
    </row>
    <row r="4891" spans="1:11" x14ac:dyDescent="0.3">
      <c r="A4891" t="s">
        <v>5221</v>
      </c>
      <c r="B4891" t="s">
        <v>5297</v>
      </c>
      <c r="C4891" s="1">
        <f>VLOOKUP(A4891,[1]Sheet2!A:B,2,0)</f>
        <v>45053</v>
      </c>
      <c r="D4891">
        <v>11</v>
      </c>
      <c r="E4891" t="s">
        <v>5286</v>
      </c>
      <c r="F4891" t="s">
        <v>24</v>
      </c>
      <c r="G4891">
        <v>5897</v>
      </c>
      <c r="H4891">
        <v>2</v>
      </c>
      <c r="I4891">
        <f t="shared" si="76"/>
        <v>5899</v>
      </c>
      <c r="J4891">
        <v>0.56000000000000005</v>
      </c>
      <c r="K4891">
        <v>0</v>
      </c>
    </row>
    <row r="4892" spans="1:11" x14ac:dyDescent="0.3">
      <c r="A4892" t="s">
        <v>5221</v>
      </c>
      <c r="B4892" t="s">
        <v>5297</v>
      </c>
      <c r="C4892" s="1">
        <f>VLOOKUP(A4892,[1]Sheet2!A:B,2,0)</f>
        <v>45053</v>
      </c>
      <c r="D4892">
        <v>12</v>
      </c>
      <c r="E4892" t="s">
        <v>33</v>
      </c>
      <c r="F4892" t="s">
        <v>34</v>
      </c>
      <c r="G4892">
        <v>7227</v>
      </c>
      <c r="H4892">
        <v>9</v>
      </c>
      <c r="I4892">
        <f t="shared" si="76"/>
        <v>7236</v>
      </c>
      <c r="J4892">
        <v>0.68</v>
      </c>
      <c r="K4892">
        <v>0</v>
      </c>
    </row>
    <row r="4893" spans="1:11" x14ac:dyDescent="0.3">
      <c r="A4893" t="s">
        <v>5221</v>
      </c>
      <c r="B4893" t="s">
        <v>5308</v>
      </c>
      <c r="C4893" s="1">
        <f>VLOOKUP(A4893,[1]Sheet2!A:B,2,0)</f>
        <v>45053</v>
      </c>
      <c r="D4893">
        <v>1</v>
      </c>
      <c r="E4893" t="s">
        <v>5309</v>
      </c>
      <c r="F4893" t="s">
        <v>14</v>
      </c>
      <c r="G4893">
        <v>79987</v>
      </c>
      <c r="H4893">
        <v>362</v>
      </c>
      <c r="I4893">
        <f t="shared" si="76"/>
        <v>80349</v>
      </c>
      <c r="J4893">
        <v>7.1</v>
      </c>
      <c r="K4893">
        <v>0</v>
      </c>
    </row>
    <row r="4894" spans="1:11" x14ac:dyDescent="0.3">
      <c r="A4894" t="s">
        <v>5221</v>
      </c>
      <c r="B4894" t="s">
        <v>5308</v>
      </c>
      <c r="C4894" s="1">
        <f>VLOOKUP(A4894,[1]Sheet2!A:B,2,0)</f>
        <v>45053</v>
      </c>
      <c r="D4894">
        <v>2</v>
      </c>
      <c r="E4894" t="s">
        <v>5310</v>
      </c>
      <c r="F4894" t="s">
        <v>16</v>
      </c>
      <c r="G4894">
        <v>7741</v>
      </c>
      <c r="H4894">
        <v>48</v>
      </c>
      <c r="I4894">
        <f t="shared" si="76"/>
        <v>7789</v>
      </c>
      <c r="J4894">
        <v>0.69</v>
      </c>
      <c r="K4894">
        <v>0</v>
      </c>
    </row>
    <row r="4895" spans="1:11" x14ac:dyDescent="0.3">
      <c r="A4895" t="s">
        <v>5221</v>
      </c>
      <c r="B4895" t="s">
        <v>5308</v>
      </c>
      <c r="C4895" s="1">
        <f>VLOOKUP(A4895,[1]Sheet2!A:B,2,0)</f>
        <v>45053</v>
      </c>
      <c r="D4895">
        <v>3</v>
      </c>
      <c r="E4895" t="s">
        <v>5311</v>
      </c>
      <c r="F4895" t="s">
        <v>5226</v>
      </c>
      <c r="G4895">
        <v>521954</v>
      </c>
      <c r="H4895">
        <v>930</v>
      </c>
      <c r="I4895">
        <f t="shared" si="76"/>
        <v>522884</v>
      </c>
      <c r="J4895">
        <v>46.21</v>
      </c>
      <c r="K4895">
        <v>1</v>
      </c>
    </row>
    <row r="4896" spans="1:11" x14ac:dyDescent="0.3">
      <c r="A4896" t="s">
        <v>5221</v>
      </c>
      <c r="B4896" t="s">
        <v>5308</v>
      </c>
      <c r="C4896" s="1">
        <f>VLOOKUP(A4896,[1]Sheet2!A:B,2,0)</f>
        <v>45053</v>
      </c>
      <c r="D4896">
        <v>4</v>
      </c>
      <c r="E4896" t="s">
        <v>5312</v>
      </c>
      <c r="F4896" t="s">
        <v>18</v>
      </c>
      <c r="G4896">
        <v>483978</v>
      </c>
      <c r="H4896">
        <v>3494</v>
      </c>
      <c r="I4896">
        <f t="shared" si="76"/>
        <v>487472</v>
      </c>
      <c r="J4896">
        <v>43.08</v>
      </c>
      <c r="K4896">
        <v>0</v>
      </c>
    </row>
    <row r="4897" spans="1:11" x14ac:dyDescent="0.3">
      <c r="A4897" t="s">
        <v>5221</v>
      </c>
      <c r="B4897" t="s">
        <v>5308</v>
      </c>
      <c r="C4897" s="1">
        <f>VLOOKUP(A4897,[1]Sheet2!A:B,2,0)</f>
        <v>45053</v>
      </c>
      <c r="D4897">
        <v>5</v>
      </c>
      <c r="E4897" t="s">
        <v>5313</v>
      </c>
      <c r="F4897" t="s">
        <v>482</v>
      </c>
      <c r="G4897">
        <v>6940</v>
      </c>
      <c r="H4897">
        <v>6</v>
      </c>
      <c r="I4897">
        <f t="shared" si="76"/>
        <v>6946</v>
      </c>
      <c r="J4897">
        <v>0.61</v>
      </c>
      <c r="K4897">
        <v>0</v>
      </c>
    </row>
    <row r="4898" spans="1:11" x14ac:dyDescent="0.3">
      <c r="A4898" t="s">
        <v>5221</v>
      </c>
      <c r="B4898" t="s">
        <v>5308</v>
      </c>
      <c r="C4898" s="1">
        <f>VLOOKUP(A4898,[1]Sheet2!A:B,2,0)</f>
        <v>45053</v>
      </c>
      <c r="D4898">
        <v>6</v>
      </c>
      <c r="E4898" t="s">
        <v>5314</v>
      </c>
      <c r="F4898" t="s">
        <v>337</v>
      </c>
      <c r="G4898">
        <v>4736</v>
      </c>
      <c r="H4898">
        <v>6</v>
      </c>
      <c r="I4898">
        <f t="shared" si="76"/>
        <v>4742</v>
      </c>
      <c r="J4898">
        <v>0.42</v>
      </c>
      <c r="K4898">
        <v>0</v>
      </c>
    </row>
    <row r="4899" spans="1:11" x14ac:dyDescent="0.3">
      <c r="A4899" t="s">
        <v>5221</v>
      </c>
      <c r="B4899" t="s">
        <v>5308</v>
      </c>
      <c r="C4899" s="1">
        <f>VLOOKUP(A4899,[1]Sheet2!A:B,2,0)</f>
        <v>45053</v>
      </c>
      <c r="D4899">
        <v>7</v>
      </c>
      <c r="E4899" t="s">
        <v>5315</v>
      </c>
      <c r="F4899" t="s">
        <v>79</v>
      </c>
      <c r="G4899">
        <v>3285</v>
      </c>
      <c r="H4899">
        <v>10</v>
      </c>
      <c r="I4899">
        <f t="shared" si="76"/>
        <v>3295</v>
      </c>
      <c r="J4899">
        <v>0.28999999999999998</v>
      </c>
      <c r="K4899">
        <v>0</v>
      </c>
    </row>
    <row r="4900" spans="1:11" x14ac:dyDescent="0.3">
      <c r="A4900" t="s">
        <v>5221</v>
      </c>
      <c r="B4900" t="s">
        <v>5308</v>
      </c>
      <c r="C4900" s="1">
        <f>VLOOKUP(A4900,[1]Sheet2!A:B,2,0)</f>
        <v>45053</v>
      </c>
      <c r="D4900">
        <v>8</v>
      </c>
      <c r="E4900" t="s">
        <v>5316</v>
      </c>
      <c r="F4900" t="s">
        <v>1398</v>
      </c>
      <c r="G4900">
        <v>2913</v>
      </c>
      <c r="H4900">
        <v>1</v>
      </c>
      <c r="I4900">
        <f t="shared" si="76"/>
        <v>2914</v>
      </c>
      <c r="J4900">
        <v>0.26</v>
      </c>
      <c r="K4900">
        <v>0</v>
      </c>
    </row>
    <row r="4901" spans="1:11" x14ac:dyDescent="0.3">
      <c r="A4901" t="s">
        <v>5221</v>
      </c>
      <c r="B4901" t="s">
        <v>5308</v>
      </c>
      <c r="C4901" s="1">
        <f>VLOOKUP(A4901,[1]Sheet2!A:B,2,0)</f>
        <v>45053</v>
      </c>
      <c r="D4901">
        <v>9</v>
      </c>
      <c r="E4901" t="s">
        <v>5317</v>
      </c>
      <c r="F4901" t="s">
        <v>5318</v>
      </c>
      <c r="G4901">
        <v>3874</v>
      </c>
      <c r="H4901">
        <v>3</v>
      </c>
      <c r="I4901">
        <f t="shared" si="76"/>
        <v>3877</v>
      </c>
      <c r="J4901">
        <v>0.34</v>
      </c>
      <c r="K4901">
        <v>0</v>
      </c>
    </row>
    <row r="4902" spans="1:11" x14ac:dyDescent="0.3">
      <c r="A4902" t="s">
        <v>5221</v>
      </c>
      <c r="B4902" t="s">
        <v>5308</v>
      </c>
      <c r="C4902" s="1">
        <f>VLOOKUP(A4902,[1]Sheet2!A:B,2,0)</f>
        <v>45053</v>
      </c>
      <c r="D4902">
        <v>10</v>
      </c>
      <c r="E4902" t="s">
        <v>33</v>
      </c>
      <c r="F4902" t="s">
        <v>34</v>
      </c>
      <c r="G4902">
        <v>11242</v>
      </c>
      <c r="H4902">
        <v>12</v>
      </c>
      <c r="I4902">
        <f t="shared" si="76"/>
        <v>11254</v>
      </c>
      <c r="J4902">
        <v>0.99</v>
      </c>
      <c r="K4902">
        <v>0</v>
      </c>
    </row>
    <row r="4903" spans="1:11" x14ac:dyDescent="0.3">
      <c r="A4903" t="s">
        <v>5221</v>
      </c>
      <c r="B4903" t="s">
        <v>5319</v>
      </c>
      <c r="C4903" s="1">
        <f>VLOOKUP(A4903,[1]Sheet2!A:B,2,0)</f>
        <v>45053</v>
      </c>
      <c r="D4903">
        <v>1</v>
      </c>
      <c r="E4903" t="s">
        <v>5320</v>
      </c>
      <c r="F4903" t="s">
        <v>14</v>
      </c>
      <c r="G4903">
        <v>239114</v>
      </c>
      <c r="H4903">
        <v>570</v>
      </c>
      <c r="I4903">
        <f t="shared" si="76"/>
        <v>239684</v>
      </c>
      <c r="J4903">
        <v>19.5</v>
      </c>
      <c r="K4903">
        <v>0</v>
      </c>
    </row>
    <row r="4904" spans="1:11" x14ac:dyDescent="0.3">
      <c r="A4904" t="s">
        <v>5221</v>
      </c>
      <c r="B4904" t="s">
        <v>5319</v>
      </c>
      <c r="C4904" s="1">
        <f>VLOOKUP(A4904,[1]Sheet2!A:B,2,0)</f>
        <v>45053</v>
      </c>
      <c r="D4904">
        <v>2</v>
      </c>
      <c r="E4904" t="s">
        <v>5321</v>
      </c>
      <c r="F4904" t="s">
        <v>18</v>
      </c>
      <c r="G4904">
        <v>346398</v>
      </c>
      <c r="H4904">
        <v>1932</v>
      </c>
      <c r="I4904">
        <f t="shared" si="76"/>
        <v>348330</v>
      </c>
      <c r="J4904">
        <v>28.34</v>
      </c>
      <c r="K4904">
        <v>0</v>
      </c>
    </row>
    <row r="4905" spans="1:11" x14ac:dyDescent="0.3">
      <c r="A4905" t="s">
        <v>5221</v>
      </c>
      <c r="B4905" t="s">
        <v>5319</v>
      </c>
      <c r="C4905" s="1">
        <f>VLOOKUP(A4905,[1]Sheet2!A:B,2,0)</f>
        <v>45053</v>
      </c>
      <c r="D4905">
        <v>3</v>
      </c>
      <c r="E4905" t="s">
        <v>5322</v>
      </c>
      <c r="F4905" t="s">
        <v>16</v>
      </c>
      <c r="G4905">
        <v>5226</v>
      </c>
      <c r="H4905">
        <v>18</v>
      </c>
      <c r="I4905">
        <f t="shared" si="76"/>
        <v>5244</v>
      </c>
      <c r="J4905">
        <v>0.43</v>
      </c>
      <c r="K4905">
        <v>0</v>
      </c>
    </row>
    <row r="4906" spans="1:11" x14ac:dyDescent="0.3">
      <c r="A4906" t="s">
        <v>5221</v>
      </c>
      <c r="B4906" t="s">
        <v>5319</v>
      </c>
      <c r="C4906" s="1">
        <f>VLOOKUP(A4906,[1]Sheet2!A:B,2,0)</f>
        <v>45053</v>
      </c>
      <c r="D4906">
        <v>4</v>
      </c>
      <c r="E4906" t="s">
        <v>5323</v>
      </c>
      <c r="F4906" t="s">
        <v>5226</v>
      </c>
      <c r="G4906">
        <v>618955</v>
      </c>
      <c r="H4906">
        <v>1030</v>
      </c>
      <c r="I4906">
        <f t="shared" si="76"/>
        <v>619985</v>
      </c>
      <c r="J4906">
        <v>50.44</v>
      </c>
      <c r="K4906">
        <v>1</v>
      </c>
    </row>
    <row r="4907" spans="1:11" x14ac:dyDescent="0.3">
      <c r="A4907" t="s">
        <v>5221</v>
      </c>
      <c r="B4907" t="s">
        <v>5319</v>
      </c>
      <c r="C4907" s="1">
        <f>VLOOKUP(A4907,[1]Sheet2!A:B,2,0)</f>
        <v>45053</v>
      </c>
      <c r="D4907">
        <v>5</v>
      </c>
      <c r="E4907" t="s">
        <v>5324</v>
      </c>
      <c r="F4907" t="s">
        <v>5281</v>
      </c>
      <c r="G4907">
        <v>3585</v>
      </c>
      <c r="H4907">
        <v>1</v>
      </c>
      <c r="I4907">
        <f t="shared" si="76"/>
        <v>3586</v>
      </c>
      <c r="J4907">
        <v>0.28999999999999998</v>
      </c>
      <c r="K4907">
        <v>0</v>
      </c>
    </row>
    <row r="4908" spans="1:11" x14ac:dyDescent="0.3">
      <c r="A4908" t="s">
        <v>5221</v>
      </c>
      <c r="B4908" t="s">
        <v>5319</v>
      </c>
      <c r="C4908" s="1">
        <f>VLOOKUP(A4908,[1]Sheet2!A:B,2,0)</f>
        <v>45053</v>
      </c>
      <c r="D4908">
        <v>6</v>
      </c>
      <c r="E4908" t="s">
        <v>5325</v>
      </c>
      <c r="F4908" t="s">
        <v>772</v>
      </c>
      <c r="G4908">
        <v>1237</v>
      </c>
      <c r="H4908">
        <v>0</v>
      </c>
      <c r="I4908">
        <f t="shared" si="76"/>
        <v>1237</v>
      </c>
      <c r="J4908">
        <v>0.1</v>
      </c>
      <c r="K4908">
        <v>0</v>
      </c>
    </row>
    <row r="4909" spans="1:11" x14ac:dyDescent="0.3">
      <c r="A4909" t="s">
        <v>5221</v>
      </c>
      <c r="B4909" t="s">
        <v>5319</v>
      </c>
      <c r="C4909" s="1">
        <f>VLOOKUP(A4909,[1]Sheet2!A:B,2,0)</f>
        <v>45053</v>
      </c>
      <c r="D4909">
        <v>7</v>
      </c>
      <c r="E4909" t="s">
        <v>5326</v>
      </c>
      <c r="F4909" t="s">
        <v>2486</v>
      </c>
      <c r="G4909">
        <v>1503</v>
      </c>
      <c r="H4909">
        <v>0</v>
      </c>
      <c r="I4909">
        <f t="shared" si="76"/>
        <v>1503</v>
      </c>
      <c r="J4909">
        <v>0.12</v>
      </c>
      <c r="K4909">
        <v>0</v>
      </c>
    </row>
    <row r="4910" spans="1:11" x14ac:dyDescent="0.3">
      <c r="A4910" t="s">
        <v>5221</v>
      </c>
      <c r="B4910" t="s">
        <v>5319</v>
      </c>
      <c r="C4910" s="1">
        <f>VLOOKUP(A4910,[1]Sheet2!A:B,2,0)</f>
        <v>45053</v>
      </c>
      <c r="D4910">
        <v>8</v>
      </c>
      <c r="E4910" t="s">
        <v>5327</v>
      </c>
      <c r="F4910" t="s">
        <v>337</v>
      </c>
      <c r="G4910">
        <v>1751</v>
      </c>
      <c r="H4910">
        <v>0</v>
      </c>
      <c r="I4910">
        <f t="shared" si="76"/>
        <v>1751</v>
      </c>
      <c r="J4910">
        <v>0.14000000000000001</v>
      </c>
      <c r="K4910">
        <v>0</v>
      </c>
    </row>
    <row r="4911" spans="1:11" x14ac:dyDescent="0.3">
      <c r="A4911" t="s">
        <v>5221</v>
      </c>
      <c r="B4911" t="s">
        <v>5319</v>
      </c>
      <c r="C4911" s="1">
        <f>VLOOKUP(A4911,[1]Sheet2!A:B,2,0)</f>
        <v>45053</v>
      </c>
      <c r="D4911">
        <v>9</v>
      </c>
      <c r="E4911" t="s">
        <v>5328</v>
      </c>
      <c r="F4911" t="s">
        <v>24</v>
      </c>
      <c r="G4911">
        <v>1804</v>
      </c>
      <c r="H4911">
        <v>9</v>
      </c>
      <c r="I4911">
        <f t="shared" si="76"/>
        <v>1813</v>
      </c>
      <c r="J4911">
        <v>0.15</v>
      </c>
      <c r="K4911">
        <v>0</v>
      </c>
    </row>
    <row r="4912" spans="1:11" x14ac:dyDescent="0.3">
      <c r="A4912" t="s">
        <v>5221</v>
      </c>
      <c r="B4912" t="s">
        <v>5319</v>
      </c>
      <c r="C4912" s="1">
        <f>VLOOKUP(A4912,[1]Sheet2!A:B,2,0)</f>
        <v>45053</v>
      </c>
      <c r="D4912">
        <v>10</v>
      </c>
      <c r="E4912" t="s">
        <v>33</v>
      </c>
      <c r="F4912" t="s">
        <v>34</v>
      </c>
      <c r="G4912">
        <v>6042</v>
      </c>
      <c r="H4912">
        <v>15</v>
      </c>
      <c r="I4912">
        <f t="shared" si="76"/>
        <v>6057</v>
      </c>
      <c r="J4912">
        <v>0.49</v>
      </c>
      <c r="K4912">
        <v>0</v>
      </c>
    </row>
    <row r="4913" spans="1:11" x14ac:dyDescent="0.3">
      <c r="A4913" t="s">
        <v>5221</v>
      </c>
      <c r="B4913" t="s">
        <v>5329</v>
      </c>
      <c r="C4913" s="1">
        <f>VLOOKUP(A4913,[1]Sheet2!A:B,2,0)</f>
        <v>45053</v>
      </c>
      <c r="D4913">
        <v>1</v>
      </c>
      <c r="E4913" t="s">
        <v>5330</v>
      </c>
      <c r="F4913" t="s">
        <v>18</v>
      </c>
      <c r="G4913">
        <v>438171</v>
      </c>
      <c r="H4913">
        <v>4156</v>
      </c>
      <c r="I4913">
        <f t="shared" si="76"/>
        <v>442327</v>
      </c>
      <c r="J4913">
        <v>40.5</v>
      </c>
      <c r="K4913">
        <v>0</v>
      </c>
    </row>
    <row r="4914" spans="1:11" x14ac:dyDescent="0.3">
      <c r="A4914" t="s">
        <v>5221</v>
      </c>
      <c r="B4914" t="s">
        <v>5329</v>
      </c>
      <c r="C4914" s="1">
        <f>VLOOKUP(A4914,[1]Sheet2!A:B,2,0)</f>
        <v>45053</v>
      </c>
      <c r="D4914">
        <v>2</v>
      </c>
      <c r="E4914" t="s">
        <v>5331</v>
      </c>
      <c r="F4914" t="s">
        <v>14</v>
      </c>
      <c r="G4914">
        <v>82834</v>
      </c>
      <c r="H4914">
        <v>487</v>
      </c>
      <c r="I4914">
        <f t="shared" si="76"/>
        <v>83321</v>
      </c>
      <c r="J4914">
        <v>7.63</v>
      </c>
      <c r="K4914">
        <v>0</v>
      </c>
    </row>
    <row r="4915" spans="1:11" x14ac:dyDescent="0.3">
      <c r="A4915" t="s">
        <v>5221</v>
      </c>
      <c r="B4915" t="s">
        <v>5329</v>
      </c>
      <c r="C4915" s="1">
        <f>VLOOKUP(A4915,[1]Sheet2!A:B,2,0)</f>
        <v>45053</v>
      </c>
      <c r="D4915">
        <v>3</v>
      </c>
      <c r="E4915" t="s">
        <v>5332</v>
      </c>
      <c r="F4915" t="s">
        <v>5226</v>
      </c>
      <c r="G4915">
        <v>542476</v>
      </c>
      <c r="H4915">
        <v>1544</v>
      </c>
      <c r="I4915">
        <f t="shared" si="76"/>
        <v>544020</v>
      </c>
      <c r="J4915">
        <v>49.81</v>
      </c>
      <c r="K4915">
        <v>1</v>
      </c>
    </row>
    <row r="4916" spans="1:11" x14ac:dyDescent="0.3">
      <c r="A4916" t="s">
        <v>5221</v>
      </c>
      <c r="B4916" t="s">
        <v>5329</v>
      </c>
      <c r="C4916" s="1">
        <f>VLOOKUP(A4916,[1]Sheet2!A:B,2,0)</f>
        <v>45053</v>
      </c>
      <c r="D4916">
        <v>4</v>
      </c>
      <c r="E4916" t="s">
        <v>5333</v>
      </c>
      <c r="F4916" t="s">
        <v>1254</v>
      </c>
      <c r="G4916">
        <v>4467</v>
      </c>
      <c r="H4916">
        <v>3</v>
      </c>
      <c r="I4916">
        <f t="shared" si="76"/>
        <v>4470</v>
      </c>
      <c r="J4916">
        <v>0.41</v>
      </c>
      <c r="K4916">
        <v>0</v>
      </c>
    </row>
    <row r="4917" spans="1:11" x14ac:dyDescent="0.3">
      <c r="A4917" t="s">
        <v>5221</v>
      </c>
      <c r="B4917" t="s">
        <v>5329</v>
      </c>
      <c r="C4917" s="1">
        <f>VLOOKUP(A4917,[1]Sheet2!A:B,2,0)</f>
        <v>45053</v>
      </c>
      <c r="D4917">
        <v>5</v>
      </c>
      <c r="E4917" t="s">
        <v>5334</v>
      </c>
      <c r="F4917" t="s">
        <v>5281</v>
      </c>
      <c r="G4917">
        <v>1794</v>
      </c>
      <c r="H4917">
        <v>7</v>
      </c>
      <c r="I4917">
        <f t="shared" si="76"/>
        <v>1801</v>
      </c>
      <c r="J4917">
        <v>0.16</v>
      </c>
      <c r="K4917">
        <v>0</v>
      </c>
    </row>
    <row r="4918" spans="1:11" x14ac:dyDescent="0.3">
      <c r="A4918" t="s">
        <v>5221</v>
      </c>
      <c r="B4918" t="s">
        <v>5329</v>
      </c>
      <c r="C4918" s="1">
        <f>VLOOKUP(A4918,[1]Sheet2!A:B,2,0)</f>
        <v>45053</v>
      </c>
      <c r="D4918">
        <v>6</v>
      </c>
      <c r="E4918" t="s">
        <v>5335</v>
      </c>
      <c r="F4918" t="s">
        <v>498</v>
      </c>
      <c r="G4918">
        <v>2041</v>
      </c>
      <c r="H4918">
        <v>8</v>
      </c>
      <c r="I4918">
        <f t="shared" si="76"/>
        <v>2049</v>
      </c>
      <c r="J4918">
        <v>0.19</v>
      </c>
      <c r="K4918">
        <v>0</v>
      </c>
    </row>
    <row r="4919" spans="1:11" x14ac:dyDescent="0.3">
      <c r="A4919" t="s">
        <v>5221</v>
      </c>
      <c r="B4919" t="s">
        <v>5329</v>
      </c>
      <c r="C4919" s="1">
        <f>VLOOKUP(A4919,[1]Sheet2!A:B,2,0)</f>
        <v>45053</v>
      </c>
      <c r="D4919">
        <v>7</v>
      </c>
      <c r="E4919" t="s">
        <v>5336</v>
      </c>
      <c r="F4919" t="s">
        <v>772</v>
      </c>
      <c r="G4919">
        <v>1982</v>
      </c>
      <c r="H4919">
        <v>3</v>
      </c>
      <c r="I4919">
        <f t="shared" si="76"/>
        <v>1985</v>
      </c>
      <c r="J4919">
        <v>0.18</v>
      </c>
      <c r="K4919">
        <v>0</v>
      </c>
    </row>
    <row r="4920" spans="1:11" x14ac:dyDescent="0.3">
      <c r="A4920" t="s">
        <v>5221</v>
      </c>
      <c r="B4920" t="s">
        <v>5329</v>
      </c>
      <c r="C4920" s="1">
        <f>VLOOKUP(A4920,[1]Sheet2!A:B,2,0)</f>
        <v>45053</v>
      </c>
      <c r="D4920">
        <v>8</v>
      </c>
      <c r="E4920" t="s">
        <v>5337</v>
      </c>
      <c r="F4920" t="s">
        <v>79</v>
      </c>
      <c r="G4920">
        <v>4934</v>
      </c>
      <c r="H4920">
        <v>16</v>
      </c>
      <c r="I4920">
        <f t="shared" si="76"/>
        <v>4950</v>
      </c>
      <c r="J4920">
        <v>0.45</v>
      </c>
      <c r="K4920">
        <v>0</v>
      </c>
    </row>
    <row r="4921" spans="1:11" x14ac:dyDescent="0.3">
      <c r="A4921" t="s">
        <v>5221</v>
      </c>
      <c r="B4921" t="s">
        <v>5329</v>
      </c>
      <c r="C4921" s="1">
        <f>VLOOKUP(A4921,[1]Sheet2!A:B,2,0)</f>
        <v>45053</v>
      </c>
      <c r="D4921">
        <v>9</v>
      </c>
      <c r="E4921" t="s">
        <v>33</v>
      </c>
      <c r="F4921" t="s">
        <v>34</v>
      </c>
      <c r="G4921">
        <v>7149</v>
      </c>
      <c r="H4921">
        <v>12</v>
      </c>
      <c r="I4921">
        <f t="shared" si="76"/>
        <v>7161</v>
      </c>
      <c r="J4921">
        <v>0.66</v>
      </c>
      <c r="K4921">
        <v>0</v>
      </c>
    </row>
    <row r="4922" spans="1:11" x14ac:dyDescent="0.3">
      <c r="A4922" t="s">
        <v>5221</v>
      </c>
      <c r="B4922" t="s">
        <v>5338</v>
      </c>
      <c r="C4922" s="1">
        <f>VLOOKUP(A4922,[1]Sheet2!A:B,2,0)</f>
        <v>45053</v>
      </c>
      <c r="D4922">
        <v>1</v>
      </c>
      <c r="E4922" t="s">
        <v>5339</v>
      </c>
      <c r="F4922" t="s">
        <v>5226</v>
      </c>
      <c r="G4922">
        <v>405641</v>
      </c>
      <c r="H4922">
        <v>619</v>
      </c>
      <c r="I4922">
        <f t="shared" si="76"/>
        <v>406260</v>
      </c>
      <c r="J4922">
        <v>33.08</v>
      </c>
      <c r="K4922">
        <v>0</v>
      </c>
    </row>
    <row r="4923" spans="1:11" x14ac:dyDescent="0.3">
      <c r="A4923" t="s">
        <v>5221</v>
      </c>
      <c r="B4923" t="s">
        <v>5338</v>
      </c>
      <c r="C4923" s="1">
        <f>VLOOKUP(A4923,[1]Sheet2!A:B,2,0)</f>
        <v>45053</v>
      </c>
      <c r="D4923">
        <v>2</v>
      </c>
      <c r="E4923" t="s">
        <v>5340</v>
      </c>
      <c r="F4923" t="s">
        <v>16</v>
      </c>
      <c r="G4923">
        <v>10416</v>
      </c>
      <c r="H4923">
        <v>32</v>
      </c>
      <c r="I4923">
        <f t="shared" si="76"/>
        <v>10448</v>
      </c>
      <c r="J4923">
        <v>0.85</v>
      </c>
      <c r="K4923">
        <v>0</v>
      </c>
    </row>
    <row r="4924" spans="1:11" x14ac:dyDescent="0.3">
      <c r="A4924" t="s">
        <v>5221</v>
      </c>
      <c r="B4924" t="s">
        <v>5338</v>
      </c>
      <c r="C4924" s="1">
        <f>VLOOKUP(A4924,[1]Sheet2!A:B,2,0)</f>
        <v>45053</v>
      </c>
      <c r="D4924">
        <v>3</v>
      </c>
      <c r="E4924" t="s">
        <v>5341</v>
      </c>
      <c r="F4924" t="s">
        <v>18</v>
      </c>
      <c r="G4924">
        <v>429710</v>
      </c>
      <c r="H4924">
        <v>3364</v>
      </c>
      <c r="I4924">
        <f t="shared" si="76"/>
        <v>433074</v>
      </c>
      <c r="J4924">
        <v>35.26</v>
      </c>
      <c r="K4924">
        <v>1</v>
      </c>
    </row>
    <row r="4925" spans="1:11" x14ac:dyDescent="0.3">
      <c r="A4925" t="s">
        <v>5221</v>
      </c>
      <c r="B4925" t="s">
        <v>5338</v>
      </c>
      <c r="C4925" s="1">
        <f>VLOOKUP(A4925,[1]Sheet2!A:B,2,0)</f>
        <v>45053</v>
      </c>
      <c r="D4925">
        <v>4</v>
      </c>
      <c r="E4925" t="s">
        <v>5342</v>
      </c>
      <c r="F4925" t="s">
        <v>14</v>
      </c>
      <c r="G4925">
        <v>317915</v>
      </c>
      <c r="H4925">
        <v>1287</v>
      </c>
      <c r="I4925">
        <f t="shared" si="76"/>
        <v>319202</v>
      </c>
      <c r="J4925">
        <v>25.99</v>
      </c>
      <c r="K4925">
        <v>0</v>
      </c>
    </row>
    <row r="4926" spans="1:11" x14ac:dyDescent="0.3">
      <c r="A4926" t="s">
        <v>5221</v>
      </c>
      <c r="B4926" t="s">
        <v>5338</v>
      </c>
      <c r="C4926" s="1">
        <f>VLOOKUP(A4926,[1]Sheet2!A:B,2,0)</f>
        <v>45053</v>
      </c>
      <c r="D4926">
        <v>5</v>
      </c>
      <c r="E4926" t="s">
        <v>5343</v>
      </c>
      <c r="F4926" t="s">
        <v>498</v>
      </c>
      <c r="G4926">
        <v>15833</v>
      </c>
      <c r="H4926">
        <v>31</v>
      </c>
      <c r="I4926">
        <f t="shared" si="76"/>
        <v>15864</v>
      </c>
      <c r="J4926">
        <v>1.29</v>
      </c>
      <c r="K4926">
        <v>0</v>
      </c>
    </row>
    <row r="4927" spans="1:11" x14ac:dyDescent="0.3">
      <c r="A4927" t="s">
        <v>5221</v>
      </c>
      <c r="B4927" t="s">
        <v>5338</v>
      </c>
      <c r="C4927" s="1">
        <f>VLOOKUP(A4927,[1]Sheet2!A:B,2,0)</f>
        <v>45053</v>
      </c>
      <c r="D4927">
        <v>6</v>
      </c>
      <c r="E4927" t="s">
        <v>5344</v>
      </c>
      <c r="F4927" t="s">
        <v>337</v>
      </c>
      <c r="G4927">
        <v>12391</v>
      </c>
      <c r="H4927">
        <v>18</v>
      </c>
      <c r="I4927">
        <f t="shared" si="76"/>
        <v>12409</v>
      </c>
      <c r="J4927">
        <v>1.01</v>
      </c>
      <c r="K4927">
        <v>0</v>
      </c>
    </row>
    <row r="4928" spans="1:11" x14ac:dyDescent="0.3">
      <c r="A4928" t="s">
        <v>5221</v>
      </c>
      <c r="B4928" t="s">
        <v>5338</v>
      </c>
      <c r="C4928" s="1">
        <f>VLOOKUP(A4928,[1]Sheet2!A:B,2,0)</f>
        <v>45053</v>
      </c>
      <c r="D4928">
        <v>7</v>
      </c>
      <c r="E4928" t="s">
        <v>5345</v>
      </c>
      <c r="F4928" t="s">
        <v>24</v>
      </c>
      <c r="G4928">
        <v>9828</v>
      </c>
      <c r="H4928">
        <v>8</v>
      </c>
      <c r="I4928">
        <f t="shared" si="76"/>
        <v>9836</v>
      </c>
      <c r="J4928">
        <v>0.8</v>
      </c>
      <c r="K4928">
        <v>0</v>
      </c>
    </row>
    <row r="4929" spans="1:11" x14ac:dyDescent="0.3">
      <c r="A4929" t="s">
        <v>5221</v>
      </c>
      <c r="B4929" t="s">
        <v>5338</v>
      </c>
      <c r="C4929" s="1">
        <f>VLOOKUP(A4929,[1]Sheet2!A:B,2,0)</f>
        <v>45053</v>
      </c>
      <c r="D4929">
        <v>8</v>
      </c>
      <c r="E4929" t="s">
        <v>33</v>
      </c>
      <c r="F4929" t="s">
        <v>34</v>
      </c>
      <c r="G4929">
        <v>21172</v>
      </c>
      <c r="H4929">
        <v>27</v>
      </c>
      <c r="I4929">
        <f t="shared" si="76"/>
        <v>21199</v>
      </c>
      <c r="J4929">
        <v>1.73</v>
      </c>
      <c r="K4929">
        <v>0</v>
      </c>
    </row>
    <row r="4930" spans="1:11" x14ac:dyDescent="0.3">
      <c r="A4930" t="s">
        <v>5221</v>
      </c>
      <c r="B4930" t="s">
        <v>5346</v>
      </c>
      <c r="C4930" s="1">
        <f>VLOOKUP(A4930,[1]Sheet2!A:B,2,0)</f>
        <v>45053</v>
      </c>
      <c r="D4930">
        <v>1</v>
      </c>
      <c r="E4930" t="s">
        <v>5347</v>
      </c>
      <c r="F4930" t="s">
        <v>5226</v>
      </c>
      <c r="G4930">
        <v>461154</v>
      </c>
      <c r="H4930">
        <v>525</v>
      </c>
      <c r="I4930">
        <f t="shared" si="76"/>
        <v>461679</v>
      </c>
      <c r="J4930">
        <v>49.01</v>
      </c>
      <c r="K4930">
        <v>1</v>
      </c>
    </row>
    <row r="4931" spans="1:11" x14ac:dyDescent="0.3">
      <c r="A4931" t="s">
        <v>5221</v>
      </c>
      <c r="B4931" t="s">
        <v>5346</v>
      </c>
      <c r="C4931" s="1">
        <f>VLOOKUP(A4931,[1]Sheet2!A:B,2,0)</f>
        <v>45053</v>
      </c>
      <c r="D4931">
        <v>2</v>
      </c>
      <c r="E4931" t="s">
        <v>5348</v>
      </c>
      <c r="F4931" t="s">
        <v>16</v>
      </c>
      <c r="G4931">
        <v>7289</v>
      </c>
      <c r="H4931">
        <v>25</v>
      </c>
      <c r="I4931">
        <f t="shared" ref="I4931:I4994" si="77">SUM(G4931:H4931)</f>
        <v>7314</v>
      </c>
      <c r="J4931">
        <v>0.78</v>
      </c>
      <c r="K4931">
        <v>0</v>
      </c>
    </row>
    <row r="4932" spans="1:11" x14ac:dyDescent="0.3">
      <c r="A4932" t="s">
        <v>5221</v>
      </c>
      <c r="B4932" t="s">
        <v>5346</v>
      </c>
      <c r="C4932" s="1">
        <f>VLOOKUP(A4932,[1]Sheet2!A:B,2,0)</f>
        <v>45053</v>
      </c>
      <c r="D4932">
        <v>3</v>
      </c>
      <c r="E4932" t="s">
        <v>5349</v>
      </c>
      <c r="F4932" t="s">
        <v>14</v>
      </c>
      <c r="G4932">
        <v>138647</v>
      </c>
      <c r="H4932">
        <v>346</v>
      </c>
      <c r="I4932">
        <f t="shared" si="77"/>
        <v>138993</v>
      </c>
      <c r="J4932">
        <v>14.76</v>
      </c>
      <c r="K4932">
        <v>0</v>
      </c>
    </row>
    <row r="4933" spans="1:11" x14ac:dyDescent="0.3">
      <c r="A4933" t="s">
        <v>5221</v>
      </c>
      <c r="B4933" t="s">
        <v>5346</v>
      </c>
      <c r="C4933" s="1">
        <f>VLOOKUP(A4933,[1]Sheet2!A:B,2,0)</f>
        <v>45053</v>
      </c>
      <c r="D4933">
        <v>4</v>
      </c>
      <c r="E4933" t="s">
        <v>5350</v>
      </c>
      <c r="F4933" t="s">
        <v>18</v>
      </c>
      <c r="G4933">
        <v>310883</v>
      </c>
      <c r="H4933">
        <v>1580</v>
      </c>
      <c r="I4933">
        <f t="shared" si="77"/>
        <v>312463</v>
      </c>
      <c r="J4933">
        <v>33.17</v>
      </c>
      <c r="K4933">
        <v>0</v>
      </c>
    </row>
    <row r="4934" spans="1:11" x14ac:dyDescent="0.3">
      <c r="A4934" t="s">
        <v>5221</v>
      </c>
      <c r="B4934" t="s">
        <v>5346</v>
      </c>
      <c r="C4934" s="1">
        <f>VLOOKUP(A4934,[1]Sheet2!A:B,2,0)</f>
        <v>45053</v>
      </c>
      <c r="D4934">
        <v>5</v>
      </c>
      <c r="E4934" t="s">
        <v>5351</v>
      </c>
      <c r="F4934" t="s">
        <v>149</v>
      </c>
      <c r="G4934">
        <v>8278</v>
      </c>
      <c r="H4934">
        <v>5</v>
      </c>
      <c r="I4934">
        <f t="shared" si="77"/>
        <v>8283</v>
      </c>
      <c r="J4934">
        <v>0.88</v>
      </c>
      <c r="K4934">
        <v>0</v>
      </c>
    </row>
    <row r="4935" spans="1:11" x14ac:dyDescent="0.3">
      <c r="A4935" t="s">
        <v>5221</v>
      </c>
      <c r="B4935" t="s">
        <v>5346</v>
      </c>
      <c r="C4935" s="1">
        <f>VLOOKUP(A4935,[1]Sheet2!A:B,2,0)</f>
        <v>45053</v>
      </c>
      <c r="D4935">
        <v>6</v>
      </c>
      <c r="E4935" t="s">
        <v>33</v>
      </c>
      <c r="F4935" t="s">
        <v>34</v>
      </c>
      <c r="G4935">
        <v>13247</v>
      </c>
      <c r="H4935">
        <v>6</v>
      </c>
      <c r="I4935">
        <f t="shared" si="77"/>
        <v>13253</v>
      </c>
      <c r="J4935">
        <v>1.41</v>
      </c>
      <c r="K4935">
        <v>0</v>
      </c>
    </row>
    <row r="4936" spans="1:11" x14ac:dyDescent="0.3">
      <c r="A4936" t="s">
        <v>5221</v>
      </c>
      <c r="B4936" t="s">
        <v>5352</v>
      </c>
      <c r="C4936" s="1">
        <f>VLOOKUP(A4936,[1]Sheet2!A:B,2,0)</f>
        <v>45053</v>
      </c>
      <c r="D4936">
        <v>1</v>
      </c>
      <c r="E4936" t="s">
        <v>5353</v>
      </c>
      <c r="F4936" t="s">
        <v>5226</v>
      </c>
      <c r="G4936">
        <v>628109</v>
      </c>
      <c r="H4936">
        <v>830</v>
      </c>
      <c r="I4936">
        <f t="shared" si="77"/>
        <v>628939</v>
      </c>
      <c r="J4936">
        <v>50.87</v>
      </c>
      <c r="K4936">
        <v>1</v>
      </c>
    </row>
    <row r="4937" spans="1:11" x14ac:dyDescent="0.3">
      <c r="A4937" t="s">
        <v>5221</v>
      </c>
      <c r="B4937" t="s">
        <v>5352</v>
      </c>
      <c r="C4937" s="1">
        <f>VLOOKUP(A4937,[1]Sheet2!A:B,2,0)</f>
        <v>45053</v>
      </c>
      <c r="D4937">
        <v>2</v>
      </c>
      <c r="E4937" t="s">
        <v>5354</v>
      </c>
      <c r="F4937" t="s">
        <v>14</v>
      </c>
      <c r="G4937">
        <v>113648</v>
      </c>
      <c r="H4937">
        <v>193</v>
      </c>
      <c r="I4937">
        <f t="shared" si="77"/>
        <v>113841</v>
      </c>
      <c r="J4937">
        <v>9.2100000000000009</v>
      </c>
      <c r="K4937">
        <v>0</v>
      </c>
    </row>
    <row r="4938" spans="1:11" x14ac:dyDescent="0.3">
      <c r="A4938" t="s">
        <v>5221</v>
      </c>
      <c r="B4938" t="s">
        <v>5352</v>
      </c>
      <c r="C4938" s="1">
        <f>VLOOKUP(A4938,[1]Sheet2!A:B,2,0)</f>
        <v>45053</v>
      </c>
      <c r="D4938">
        <v>3</v>
      </c>
      <c r="E4938" t="s">
        <v>5355</v>
      </c>
      <c r="F4938" t="s">
        <v>18</v>
      </c>
      <c r="G4938">
        <v>474051</v>
      </c>
      <c r="H4938">
        <v>2304</v>
      </c>
      <c r="I4938">
        <f t="shared" si="77"/>
        <v>476355</v>
      </c>
      <c r="J4938">
        <v>38.53</v>
      </c>
      <c r="K4938">
        <v>0</v>
      </c>
    </row>
    <row r="4939" spans="1:11" x14ac:dyDescent="0.3">
      <c r="A4939" t="s">
        <v>5221</v>
      </c>
      <c r="B4939" t="s">
        <v>5352</v>
      </c>
      <c r="C4939" s="1">
        <f>VLOOKUP(A4939,[1]Sheet2!A:B,2,0)</f>
        <v>45053</v>
      </c>
      <c r="D4939">
        <v>4</v>
      </c>
      <c r="E4939" t="s">
        <v>5356</v>
      </c>
      <c r="F4939" t="s">
        <v>221</v>
      </c>
      <c r="G4939">
        <v>5133</v>
      </c>
      <c r="H4939">
        <v>5</v>
      </c>
      <c r="I4939">
        <f t="shared" si="77"/>
        <v>5138</v>
      </c>
      <c r="J4939">
        <v>0.42</v>
      </c>
      <c r="K4939">
        <v>0</v>
      </c>
    </row>
    <row r="4940" spans="1:11" x14ac:dyDescent="0.3">
      <c r="A4940" t="s">
        <v>5221</v>
      </c>
      <c r="B4940" t="s">
        <v>5352</v>
      </c>
      <c r="C4940" s="1">
        <f>VLOOKUP(A4940,[1]Sheet2!A:B,2,0)</f>
        <v>45053</v>
      </c>
      <c r="D4940">
        <v>5</v>
      </c>
      <c r="E4940" t="s">
        <v>5357</v>
      </c>
      <c r="F4940" t="s">
        <v>5279</v>
      </c>
      <c r="G4940">
        <v>1866</v>
      </c>
      <c r="H4940">
        <v>2</v>
      </c>
      <c r="I4940">
        <f t="shared" si="77"/>
        <v>1868</v>
      </c>
      <c r="J4940">
        <v>0.15</v>
      </c>
      <c r="K4940">
        <v>0</v>
      </c>
    </row>
    <row r="4941" spans="1:11" x14ac:dyDescent="0.3">
      <c r="A4941" t="s">
        <v>5221</v>
      </c>
      <c r="B4941" t="s">
        <v>5352</v>
      </c>
      <c r="C4941" s="1">
        <f>VLOOKUP(A4941,[1]Sheet2!A:B,2,0)</f>
        <v>45053</v>
      </c>
      <c r="D4941">
        <v>6</v>
      </c>
      <c r="E4941" t="s">
        <v>5358</v>
      </c>
      <c r="F4941" t="s">
        <v>24</v>
      </c>
      <c r="G4941">
        <v>1455</v>
      </c>
      <c r="H4941">
        <v>1</v>
      </c>
      <c r="I4941">
        <f t="shared" si="77"/>
        <v>1456</v>
      </c>
      <c r="J4941">
        <v>0.12</v>
      </c>
      <c r="K4941">
        <v>0</v>
      </c>
    </row>
    <row r="4942" spans="1:11" x14ac:dyDescent="0.3">
      <c r="A4942" t="s">
        <v>5221</v>
      </c>
      <c r="B4942" t="s">
        <v>5352</v>
      </c>
      <c r="C4942" s="1">
        <f>VLOOKUP(A4942,[1]Sheet2!A:B,2,0)</f>
        <v>45053</v>
      </c>
      <c r="D4942">
        <v>7</v>
      </c>
      <c r="E4942" t="s">
        <v>5359</v>
      </c>
      <c r="F4942" t="s">
        <v>24</v>
      </c>
      <c r="G4942">
        <v>2279</v>
      </c>
      <c r="H4942">
        <v>2</v>
      </c>
      <c r="I4942">
        <f t="shared" si="77"/>
        <v>2281</v>
      </c>
      <c r="J4942">
        <v>0.18</v>
      </c>
      <c r="K4942">
        <v>0</v>
      </c>
    </row>
    <row r="4943" spans="1:11" x14ac:dyDescent="0.3">
      <c r="A4943" t="s">
        <v>5221</v>
      </c>
      <c r="B4943" t="s">
        <v>5352</v>
      </c>
      <c r="C4943" s="1">
        <f>VLOOKUP(A4943,[1]Sheet2!A:B,2,0)</f>
        <v>45053</v>
      </c>
      <c r="D4943">
        <v>8</v>
      </c>
      <c r="E4943" t="s">
        <v>33</v>
      </c>
      <c r="F4943" t="s">
        <v>34</v>
      </c>
      <c r="G4943">
        <v>6584</v>
      </c>
      <c r="H4943">
        <v>4</v>
      </c>
      <c r="I4943">
        <f t="shared" si="77"/>
        <v>6588</v>
      </c>
      <c r="J4943">
        <v>0.53</v>
      </c>
      <c r="K4943">
        <v>0</v>
      </c>
    </row>
    <row r="4944" spans="1:11" x14ac:dyDescent="0.3">
      <c r="A4944" t="s">
        <v>5221</v>
      </c>
      <c r="B4944" t="s">
        <v>5360</v>
      </c>
      <c r="C4944" s="1">
        <f>VLOOKUP(A4944,[1]Sheet2!A:B,2,0)</f>
        <v>45053</v>
      </c>
      <c r="D4944">
        <v>1</v>
      </c>
      <c r="E4944" t="s">
        <v>5361</v>
      </c>
      <c r="F4944" t="s">
        <v>18</v>
      </c>
      <c r="G4944">
        <v>458064</v>
      </c>
      <c r="H4944">
        <v>2092</v>
      </c>
      <c r="I4944">
        <f t="shared" si="77"/>
        <v>460156</v>
      </c>
      <c r="J4944">
        <v>39.119999999999997</v>
      </c>
      <c r="K4944">
        <v>0</v>
      </c>
    </row>
    <row r="4945" spans="1:11" x14ac:dyDescent="0.3">
      <c r="A4945" t="s">
        <v>5221</v>
      </c>
      <c r="B4945" t="s">
        <v>5360</v>
      </c>
      <c r="C4945" s="1">
        <f>VLOOKUP(A4945,[1]Sheet2!A:B,2,0)</f>
        <v>45053</v>
      </c>
      <c r="D4945">
        <v>2</v>
      </c>
      <c r="E4945" t="s">
        <v>5362</v>
      </c>
      <c r="F4945" t="s">
        <v>5226</v>
      </c>
      <c r="G4945">
        <v>525886</v>
      </c>
      <c r="H4945">
        <v>473</v>
      </c>
      <c r="I4945">
        <f t="shared" si="77"/>
        <v>526359</v>
      </c>
      <c r="J4945">
        <v>44.75</v>
      </c>
      <c r="K4945">
        <v>1</v>
      </c>
    </row>
    <row r="4946" spans="1:11" x14ac:dyDescent="0.3">
      <c r="A4946" t="s">
        <v>5221</v>
      </c>
      <c r="B4946" t="s">
        <v>5360</v>
      </c>
      <c r="C4946" s="1">
        <f>VLOOKUP(A4946,[1]Sheet2!A:B,2,0)</f>
        <v>45053</v>
      </c>
      <c r="D4946">
        <v>3</v>
      </c>
      <c r="E4946" t="s">
        <v>5363</v>
      </c>
      <c r="F4946" t="s">
        <v>16</v>
      </c>
      <c r="G4946">
        <v>9296</v>
      </c>
      <c r="H4946">
        <v>12</v>
      </c>
      <c r="I4946">
        <f t="shared" si="77"/>
        <v>9308</v>
      </c>
      <c r="J4946">
        <v>0.79</v>
      </c>
      <c r="K4946">
        <v>0</v>
      </c>
    </row>
    <row r="4947" spans="1:11" x14ac:dyDescent="0.3">
      <c r="A4947" t="s">
        <v>5221</v>
      </c>
      <c r="B4947" t="s">
        <v>5360</v>
      </c>
      <c r="C4947" s="1">
        <f>VLOOKUP(A4947,[1]Sheet2!A:B,2,0)</f>
        <v>45053</v>
      </c>
      <c r="D4947">
        <v>4</v>
      </c>
      <c r="E4947" t="s">
        <v>5364</v>
      </c>
      <c r="F4947" t="s">
        <v>14</v>
      </c>
      <c r="G4947">
        <v>128542</v>
      </c>
      <c r="H4947">
        <v>174</v>
      </c>
      <c r="I4947">
        <f t="shared" si="77"/>
        <v>128716</v>
      </c>
      <c r="J4947">
        <v>10.94</v>
      </c>
      <c r="K4947">
        <v>0</v>
      </c>
    </row>
    <row r="4948" spans="1:11" x14ac:dyDescent="0.3">
      <c r="A4948" t="s">
        <v>5221</v>
      </c>
      <c r="B4948" t="s">
        <v>5360</v>
      </c>
      <c r="C4948" s="1">
        <f>VLOOKUP(A4948,[1]Sheet2!A:B,2,0)</f>
        <v>45053</v>
      </c>
      <c r="D4948">
        <v>5</v>
      </c>
      <c r="E4948" t="s">
        <v>5365</v>
      </c>
      <c r="F4948" t="s">
        <v>205</v>
      </c>
      <c r="G4948">
        <v>5864</v>
      </c>
      <c r="H4948">
        <v>2</v>
      </c>
      <c r="I4948">
        <f t="shared" si="77"/>
        <v>5866</v>
      </c>
      <c r="J4948">
        <v>0.5</v>
      </c>
      <c r="K4948">
        <v>0</v>
      </c>
    </row>
    <row r="4949" spans="1:11" x14ac:dyDescent="0.3">
      <c r="A4949" t="s">
        <v>5221</v>
      </c>
      <c r="B4949" t="s">
        <v>5360</v>
      </c>
      <c r="C4949" s="1">
        <f>VLOOKUP(A4949,[1]Sheet2!A:B,2,0)</f>
        <v>45053</v>
      </c>
      <c r="D4949">
        <v>6</v>
      </c>
      <c r="E4949" t="s">
        <v>5366</v>
      </c>
      <c r="F4949" t="s">
        <v>498</v>
      </c>
      <c r="G4949">
        <v>5723</v>
      </c>
      <c r="H4949">
        <v>5</v>
      </c>
      <c r="I4949">
        <f t="shared" si="77"/>
        <v>5728</v>
      </c>
      <c r="J4949">
        <v>0.49</v>
      </c>
      <c r="K4949">
        <v>0</v>
      </c>
    </row>
    <row r="4950" spans="1:11" x14ac:dyDescent="0.3">
      <c r="A4950" t="s">
        <v>5221</v>
      </c>
      <c r="B4950" t="s">
        <v>5360</v>
      </c>
      <c r="C4950" s="1">
        <f>VLOOKUP(A4950,[1]Sheet2!A:B,2,0)</f>
        <v>45053</v>
      </c>
      <c r="D4950">
        <v>7</v>
      </c>
      <c r="E4950" t="s">
        <v>5367</v>
      </c>
      <c r="F4950" t="s">
        <v>5368</v>
      </c>
      <c r="G4950">
        <v>10911</v>
      </c>
      <c r="H4950">
        <v>3</v>
      </c>
      <c r="I4950">
        <f t="shared" si="77"/>
        <v>10914</v>
      </c>
      <c r="J4950">
        <v>0.93</v>
      </c>
      <c r="K4950">
        <v>0</v>
      </c>
    </row>
    <row r="4951" spans="1:11" x14ac:dyDescent="0.3">
      <c r="A4951" t="s">
        <v>5221</v>
      </c>
      <c r="B4951" t="s">
        <v>5360</v>
      </c>
      <c r="C4951" s="1">
        <f>VLOOKUP(A4951,[1]Sheet2!A:B,2,0)</f>
        <v>45053</v>
      </c>
      <c r="D4951">
        <v>8</v>
      </c>
      <c r="E4951" t="s">
        <v>5369</v>
      </c>
      <c r="F4951" t="s">
        <v>2486</v>
      </c>
      <c r="G4951">
        <v>10036</v>
      </c>
      <c r="H4951">
        <v>2</v>
      </c>
      <c r="I4951">
        <f t="shared" si="77"/>
        <v>10038</v>
      </c>
      <c r="J4951">
        <v>0.85</v>
      </c>
      <c r="K4951">
        <v>0</v>
      </c>
    </row>
    <row r="4952" spans="1:11" x14ac:dyDescent="0.3">
      <c r="A4952" t="s">
        <v>5221</v>
      </c>
      <c r="B4952" t="s">
        <v>5360</v>
      </c>
      <c r="C4952" s="1">
        <f>VLOOKUP(A4952,[1]Sheet2!A:B,2,0)</f>
        <v>45053</v>
      </c>
      <c r="D4952">
        <v>9</v>
      </c>
      <c r="E4952" t="s">
        <v>33</v>
      </c>
      <c r="F4952" t="s">
        <v>34</v>
      </c>
      <c r="G4952">
        <v>19204</v>
      </c>
      <c r="H4952">
        <v>3</v>
      </c>
      <c r="I4952">
        <f t="shared" si="77"/>
        <v>19207</v>
      </c>
      <c r="J4952">
        <v>1.63</v>
      </c>
      <c r="K4952">
        <v>0</v>
      </c>
    </row>
    <row r="4953" spans="1:11" x14ac:dyDescent="0.3">
      <c r="A4953" t="s">
        <v>5221</v>
      </c>
      <c r="B4953" t="s">
        <v>5370</v>
      </c>
      <c r="C4953" s="1">
        <f>VLOOKUP(A4953,[1]Sheet2!A:B,2,0)</f>
        <v>45053</v>
      </c>
      <c r="D4953">
        <v>1</v>
      </c>
      <c r="E4953" t="s">
        <v>5371</v>
      </c>
      <c r="F4953" t="s">
        <v>5226</v>
      </c>
      <c r="G4953">
        <v>366812</v>
      </c>
      <c r="H4953">
        <v>704</v>
      </c>
      <c r="I4953">
        <f t="shared" si="77"/>
        <v>367516</v>
      </c>
      <c r="J4953">
        <v>34.020000000000003</v>
      </c>
      <c r="K4953">
        <v>0</v>
      </c>
    </row>
    <row r="4954" spans="1:11" x14ac:dyDescent="0.3">
      <c r="A4954" t="s">
        <v>5221</v>
      </c>
      <c r="B4954" t="s">
        <v>5370</v>
      </c>
      <c r="C4954" s="1">
        <f>VLOOKUP(A4954,[1]Sheet2!A:B,2,0)</f>
        <v>45053</v>
      </c>
      <c r="D4954">
        <v>2</v>
      </c>
      <c r="E4954" t="s">
        <v>5372</v>
      </c>
      <c r="F4954" t="s">
        <v>18</v>
      </c>
      <c r="G4954">
        <v>206153</v>
      </c>
      <c r="H4954">
        <v>2245</v>
      </c>
      <c r="I4954">
        <f t="shared" si="77"/>
        <v>208398</v>
      </c>
      <c r="J4954">
        <v>19.29</v>
      </c>
      <c r="K4954">
        <v>0</v>
      </c>
    </row>
    <row r="4955" spans="1:11" x14ac:dyDescent="0.3">
      <c r="A4955" t="s">
        <v>5221</v>
      </c>
      <c r="B4955" t="s">
        <v>5370</v>
      </c>
      <c r="C4955" s="1">
        <f>VLOOKUP(A4955,[1]Sheet2!A:B,2,0)</f>
        <v>45053</v>
      </c>
      <c r="D4955">
        <v>3</v>
      </c>
      <c r="E4955" t="s">
        <v>5373</v>
      </c>
      <c r="F4955" t="s">
        <v>16</v>
      </c>
      <c r="G4955">
        <v>35668</v>
      </c>
      <c r="H4955">
        <v>96</v>
      </c>
      <c r="I4955">
        <f t="shared" si="77"/>
        <v>35764</v>
      </c>
      <c r="J4955">
        <v>3.31</v>
      </c>
      <c r="K4955">
        <v>0</v>
      </c>
    </row>
    <row r="4956" spans="1:11" x14ac:dyDescent="0.3">
      <c r="A4956" t="s">
        <v>5221</v>
      </c>
      <c r="B4956" t="s">
        <v>5370</v>
      </c>
      <c r="C4956" s="1">
        <f>VLOOKUP(A4956,[1]Sheet2!A:B,2,0)</f>
        <v>45053</v>
      </c>
      <c r="D4956">
        <v>4</v>
      </c>
      <c r="E4956" t="s">
        <v>5374</v>
      </c>
      <c r="F4956" t="s">
        <v>14</v>
      </c>
      <c r="G4956">
        <v>370434</v>
      </c>
      <c r="H4956">
        <v>695</v>
      </c>
      <c r="I4956">
        <f t="shared" si="77"/>
        <v>371129</v>
      </c>
      <c r="J4956">
        <v>34.36</v>
      </c>
      <c r="K4956">
        <v>1</v>
      </c>
    </row>
    <row r="4957" spans="1:11" x14ac:dyDescent="0.3">
      <c r="A4957" t="s">
        <v>5221</v>
      </c>
      <c r="B4957" t="s">
        <v>5370</v>
      </c>
      <c r="C4957" s="1">
        <f>VLOOKUP(A4957,[1]Sheet2!A:B,2,0)</f>
        <v>45053</v>
      </c>
      <c r="D4957">
        <v>5</v>
      </c>
      <c r="E4957" t="s">
        <v>5375</v>
      </c>
      <c r="F4957" t="s">
        <v>60</v>
      </c>
      <c r="G4957">
        <v>26112</v>
      </c>
      <c r="H4957">
        <v>5</v>
      </c>
      <c r="I4957">
        <f t="shared" si="77"/>
        <v>26117</v>
      </c>
      <c r="J4957">
        <v>2.42</v>
      </c>
      <c r="K4957">
        <v>0</v>
      </c>
    </row>
    <row r="4958" spans="1:11" x14ac:dyDescent="0.3">
      <c r="A4958" t="s">
        <v>5221</v>
      </c>
      <c r="B4958" t="s">
        <v>5370</v>
      </c>
      <c r="C4958" s="1">
        <f>VLOOKUP(A4958,[1]Sheet2!A:B,2,0)</f>
        <v>45053</v>
      </c>
      <c r="D4958">
        <v>6</v>
      </c>
      <c r="E4958" t="s">
        <v>5376</v>
      </c>
      <c r="F4958" t="s">
        <v>337</v>
      </c>
      <c r="G4958">
        <v>18842</v>
      </c>
      <c r="H4958">
        <v>7</v>
      </c>
      <c r="I4958">
        <f t="shared" si="77"/>
        <v>18849</v>
      </c>
      <c r="J4958">
        <v>1.75</v>
      </c>
      <c r="K4958">
        <v>0</v>
      </c>
    </row>
    <row r="4959" spans="1:11" x14ac:dyDescent="0.3">
      <c r="A4959" t="s">
        <v>5221</v>
      </c>
      <c r="B4959" t="s">
        <v>5370</v>
      </c>
      <c r="C4959" s="1">
        <f>VLOOKUP(A4959,[1]Sheet2!A:B,2,0)</f>
        <v>45053</v>
      </c>
      <c r="D4959">
        <v>7</v>
      </c>
      <c r="E4959" t="s">
        <v>5377</v>
      </c>
      <c r="F4959" t="s">
        <v>149</v>
      </c>
      <c r="G4959">
        <v>15826</v>
      </c>
      <c r="H4959">
        <v>1</v>
      </c>
      <c r="I4959">
        <f t="shared" si="77"/>
        <v>15827</v>
      </c>
      <c r="J4959">
        <v>1.47</v>
      </c>
      <c r="K4959">
        <v>0</v>
      </c>
    </row>
    <row r="4960" spans="1:11" x14ac:dyDescent="0.3">
      <c r="A4960" t="s">
        <v>5221</v>
      </c>
      <c r="B4960" t="s">
        <v>5370</v>
      </c>
      <c r="C4960" s="1">
        <f>VLOOKUP(A4960,[1]Sheet2!A:B,2,0)</f>
        <v>45053</v>
      </c>
      <c r="D4960">
        <v>8</v>
      </c>
      <c r="E4960" t="s">
        <v>33</v>
      </c>
      <c r="F4960" t="s">
        <v>34</v>
      </c>
      <c r="G4960">
        <v>36525</v>
      </c>
      <c r="H4960">
        <v>36</v>
      </c>
      <c r="I4960">
        <f t="shared" si="77"/>
        <v>36561</v>
      </c>
      <c r="J4960">
        <v>3.38</v>
      </c>
      <c r="K4960">
        <v>0</v>
      </c>
    </row>
    <row r="4961" spans="1:11" x14ac:dyDescent="0.3">
      <c r="A4961" t="s">
        <v>5221</v>
      </c>
      <c r="B4961" t="s">
        <v>5378</v>
      </c>
      <c r="C4961" s="1">
        <f>VLOOKUP(A4961,[1]Sheet2!A:B,2,0)</f>
        <v>45053</v>
      </c>
      <c r="D4961">
        <v>1</v>
      </c>
      <c r="E4961" t="s">
        <v>5379</v>
      </c>
      <c r="F4961" t="s">
        <v>5226</v>
      </c>
      <c r="G4961">
        <v>457676</v>
      </c>
      <c r="H4961">
        <v>880</v>
      </c>
      <c r="I4961">
        <f t="shared" si="77"/>
        <v>458556</v>
      </c>
      <c r="J4961">
        <v>39.86</v>
      </c>
      <c r="K4961">
        <v>0</v>
      </c>
    </row>
    <row r="4962" spans="1:11" x14ac:dyDescent="0.3">
      <c r="A4962" t="s">
        <v>5221</v>
      </c>
      <c r="B4962" t="s">
        <v>5378</v>
      </c>
      <c r="C4962" s="1">
        <f>VLOOKUP(A4962,[1]Sheet2!A:B,2,0)</f>
        <v>45053</v>
      </c>
      <c r="D4962">
        <v>2</v>
      </c>
      <c r="E4962" t="s">
        <v>5380</v>
      </c>
      <c r="F4962" t="s">
        <v>18</v>
      </c>
      <c r="G4962">
        <v>480253</v>
      </c>
      <c r="H4962">
        <v>3559</v>
      </c>
      <c r="I4962">
        <f t="shared" si="77"/>
        <v>483812</v>
      </c>
      <c r="J4962">
        <v>42.06</v>
      </c>
      <c r="K4962">
        <v>1</v>
      </c>
    </row>
    <row r="4963" spans="1:11" x14ac:dyDescent="0.3">
      <c r="A4963" t="s">
        <v>5221</v>
      </c>
      <c r="B4963" t="s">
        <v>5378</v>
      </c>
      <c r="C4963" s="1">
        <f>VLOOKUP(A4963,[1]Sheet2!A:B,2,0)</f>
        <v>45053</v>
      </c>
      <c r="D4963">
        <v>3</v>
      </c>
      <c r="E4963" t="s">
        <v>5381</v>
      </c>
      <c r="F4963" t="s">
        <v>16</v>
      </c>
      <c r="G4963">
        <v>10223</v>
      </c>
      <c r="H4963">
        <v>17</v>
      </c>
      <c r="I4963">
        <f t="shared" si="77"/>
        <v>10240</v>
      </c>
      <c r="J4963">
        <v>0.89</v>
      </c>
      <c r="K4963">
        <v>0</v>
      </c>
    </row>
    <row r="4964" spans="1:11" x14ac:dyDescent="0.3">
      <c r="A4964" t="s">
        <v>5221</v>
      </c>
      <c r="B4964" t="s">
        <v>5378</v>
      </c>
      <c r="C4964" s="1">
        <f>VLOOKUP(A4964,[1]Sheet2!A:B,2,0)</f>
        <v>45053</v>
      </c>
      <c r="D4964">
        <v>4</v>
      </c>
      <c r="E4964" t="s">
        <v>5382</v>
      </c>
      <c r="F4964" t="s">
        <v>681</v>
      </c>
      <c r="G4964">
        <v>135265</v>
      </c>
      <c r="H4964">
        <v>287</v>
      </c>
      <c r="I4964">
        <f t="shared" si="77"/>
        <v>135552</v>
      </c>
      <c r="J4964">
        <v>11.78</v>
      </c>
      <c r="K4964">
        <v>0</v>
      </c>
    </row>
    <row r="4965" spans="1:11" x14ac:dyDescent="0.3">
      <c r="A4965" t="s">
        <v>5221</v>
      </c>
      <c r="B4965" t="s">
        <v>5378</v>
      </c>
      <c r="C4965" s="1">
        <f>VLOOKUP(A4965,[1]Sheet2!A:B,2,0)</f>
        <v>45053</v>
      </c>
      <c r="D4965">
        <v>5</v>
      </c>
      <c r="E4965" t="s">
        <v>5383</v>
      </c>
      <c r="F4965" t="s">
        <v>498</v>
      </c>
      <c r="G4965">
        <v>9300</v>
      </c>
      <c r="H4965">
        <v>15</v>
      </c>
      <c r="I4965">
        <f t="shared" si="77"/>
        <v>9315</v>
      </c>
      <c r="J4965">
        <v>0.81</v>
      </c>
      <c r="K4965">
        <v>0</v>
      </c>
    </row>
    <row r="4966" spans="1:11" x14ac:dyDescent="0.3">
      <c r="A4966" t="s">
        <v>5221</v>
      </c>
      <c r="B4966" t="s">
        <v>5378</v>
      </c>
      <c r="C4966" s="1">
        <f>VLOOKUP(A4966,[1]Sheet2!A:B,2,0)</f>
        <v>45053</v>
      </c>
      <c r="D4966">
        <v>6</v>
      </c>
      <c r="E4966" t="s">
        <v>5384</v>
      </c>
      <c r="F4966" t="s">
        <v>24</v>
      </c>
      <c r="G4966">
        <v>6879</v>
      </c>
      <c r="H4966">
        <v>10</v>
      </c>
      <c r="I4966">
        <f t="shared" si="77"/>
        <v>6889</v>
      </c>
      <c r="J4966">
        <v>0.6</v>
      </c>
      <c r="K4966">
        <v>0</v>
      </c>
    </row>
    <row r="4967" spans="1:11" x14ac:dyDescent="0.3">
      <c r="A4967" t="s">
        <v>5221</v>
      </c>
      <c r="B4967" t="s">
        <v>5378</v>
      </c>
      <c r="C4967" s="1">
        <f>VLOOKUP(A4967,[1]Sheet2!A:B,2,0)</f>
        <v>45053</v>
      </c>
      <c r="D4967">
        <v>7</v>
      </c>
      <c r="E4967" t="s">
        <v>5385</v>
      </c>
      <c r="F4967" t="s">
        <v>24</v>
      </c>
      <c r="G4967">
        <v>13905</v>
      </c>
      <c r="H4967">
        <v>32</v>
      </c>
      <c r="I4967">
        <f t="shared" si="77"/>
        <v>13937</v>
      </c>
      <c r="J4967">
        <v>1.21</v>
      </c>
      <c r="K4967">
        <v>0</v>
      </c>
    </row>
    <row r="4968" spans="1:11" x14ac:dyDescent="0.3">
      <c r="A4968" t="s">
        <v>5221</v>
      </c>
      <c r="B4968" t="s">
        <v>5378</v>
      </c>
      <c r="C4968" s="1">
        <f>VLOOKUP(A4968,[1]Sheet2!A:B,2,0)</f>
        <v>45053</v>
      </c>
      <c r="D4968">
        <v>8</v>
      </c>
      <c r="E4968" t="s">
        <v>5386</v>
      </c>
      <c r="F4968" t="s">
        <v>24</v>
      </c>
      <c r="G4968">
        <v>10675</v>
      </c>
      <c r="H4968">
        <v>24</v>
      </c>
      <c r="I4968">
        <f t="shared" si="77"/>
        <v>10699</v>
      </c>
      <c r="J4968">
        <v>0.93</v>
      </c>
      <c r="K4968">
        <v>0</v>
      </c>
    </row>
    <row r="4969" spans="1:11" x14ac:dyDescent="0.3">
      <c r="A4969" t="s">
        <v>5221</v>
      </c>
      <c r="B4969" t="s">
        <v>5378</v>
      </c>
      <c r="C4969" s="1">
        <f>VLOOKUP(A4969,[1]Sheet2!A:B,2,0)</f>
        <v>45053</v>
      </c>
      <c r="D4969">
        <v>9</v>
      </c>
      <c r="E4969" t="s">
        <v>33</v>
      </c>
      <c r="F4969" t="s">
        <v>34</v>
      </c>
      <c r="G4969">
        <v>21336</v>
      </c>
      <c r="H4969">
        <v>21</v>
      </c>
      <c r="I4969">
        <f t="shared" si="77"/>
        <v>21357</v>
      </c>
      <c r="J4969">
        <v>1.86</v>
      </c>
      <c r="K4969">
        <v>0</v>
      </c>
    </row>
    <row r="4970" spans="1:11" x14ac:dyDescent="0.3">
      <c r="A4970" t="s">
        <v>5221</v>
      </c>
      <c r="B4970" t="s">
        <v>5387</v>
      </c>
      <c r="C4970" s="1">
        <f>VLOOKUP(A4970,[1]Sheet2!A:B,2,0)</f>
        <v>45053</v>
      </c>
      <c r="D4970">
        <v>1</v>
      </c>
      <c r="E4970" t="s">
        <v>5388</v>
      </c>
      <c r="F4970" t="s">
        <v>16</v>
      </c>
      <c r="G4970">
        <v>28189</v>
      </c>
      <c r="H4970">
        <v>716</v>
      </c>
      <c r="I4970">
        <f t="shared" si="77"/>
        <v>28905</v>
      </c>
      <c r="J4970">
        <v>2.4900000000000002</v>
      </c>
      <c r="K4970">
        <v>0</v>
      </c>
    </row>
    <row r="4971" spans="1:11" x14ac:dyDescent="0.3">
      <c r="A4971" t="s">
        <v>5221</v>
      </c>
      <c r="B4971" t="s">
        <v>5387</v>
      </c>
      <c r="C4971" s="1">
        <f>VLOOKUP(A4971,[1]Sheet2!A:B,2,0)</f>
        <v>45053</v>
      </c>
      <c r="D4971">
        <v>2</v>
      </c>
      <c r="E4971" t="s">
        <v>5389</v>
      </c>
      <c r="F4971" t="s">
        <v>14</v>
      </c>
      <c r="G4971">
        <v>349437</v>
      </c>
      <c r="H4971">
        <v>1433</v>
      </c>
      <c r="I4971">
        <f t="shared" si="77"/>
        <v>350870</v>
      </c>
      <c r="J4971">
        <v>30.26</v>
      </c>
      <c r="K4971">
        <v>0</v>
      </c>
    </row>
    <row r="4972" spans="1:11" x14ac:dyDescent="0.3">
      <c r="A4972" t="s">
        <v>5221</v>
      </c>
      <c r="B4972" t="s">
        <v>5387</v>
      </c>
      <c r="C4972" s="1">
        <f>VLOOKUP(A4972,[1]Sheet2!A:B,2,0)</f>
        <v>45053</v>
      </c>
      <c r="D4972">
        <v>3</v>
      </c>
      <c r="E4972" t="s">
        <v>5390</v>
      </c>
      <c r="F4972" t="s">
        <v>18</v>
      </c>
      <c r="G4972">
        <v>342510</v>
      </c>
      <c r="H4972">
        <v>329</v>
      </c>
      <c r="I4972">
        <f t="shared" si="77"/>
        <v>342839</v>
      </c>
      <c r="J4972">
        <v>29.56</v>
      </c>
      <c r="K4972">
        <v>0</v>
      </c>
    </row>
    <row r="4973" spans="1:11" x14ac:dyDescent="0.3">
      <c r="A4973" t="s">
        <v>5221</v>
      </c>
      <c r="B4973" t="s">
        <v>5387</v>
      </c>
      <c r="C4973" s="1">
        <f>VLOOKUP(A4973,[1]Sheet2!A:B,2,0)</f>
        <v>45053</v>
      </c>
      <c r="D4973">
        <v>4</v>
      </c>
      <c r="E4973" t="s">
        <v>5391</v>
      </c>
      <c r="F4973" t="s">
        <v>5226</v>
      </c>
      <c r="G4973">
        <v>392481</v>
      </c>
      <c r="H4973">
        <v>23</v>
      </c>
      <c r="I4973">
        <f t="shared" si="77"/>
        <v>392504</v>
      </c>
      <c r="J4973">
        <v>33.85</v>
      </c>
      <c r="K4973">
        <v>1</v>
      </c>
    </row>
    <row r="4974" spans="1:11" x14ac:dyDescent="0.3">
      <c r="A4974" t="s">
        <v>5221</v>
      </c>
      <c r="B4974" t="s">
        <v>5387</v>
      </c>
      <c r="C4974" s="1">
        <f>VLOOKUP(A4974,[1]Sheet2!A:B,2,0)</f>
        <v>45053</v>
      </c>
      <c r="D4974">
        <v>5</v>
      </c>
      <c r="E4974" t="s">
        <v>33</v>
      </c>
      <c r="F4974" t="s">
        <v>34</v>
      </c>
      <c r="G4974">
        <v>44580</v>
      </c>
      <c r="H4974">
        <v>2</v>
      </c>
      <c r="I4974">
        <f t="shared" si="77"/>
        <v>44582</v>
      </c>
      <c r="J4974">
        <v>3.84</v>
      </c>
      <c r="K4974">
        <v>0</v>
      </c>
    </row>
    <row r="4975" spans="1:11" x14ac:dyDescent="0.3">
      <c r="A4975" t="s">
        <v>5221</v>
      </c>
      <c r="B4975" t="s">
        <v>5392</v>
      </c>
      <c r="C4975" s="1">
        <f>VLOOKUP(A4975,[1]Sheet2!A:B,2,0)</f>
        <v>45053</v>
      </c>
      <c r="D4975">
        <v>1</v>
      </c>
      <c r="E4975" t="s">
        <v>5393</v>
      </c>
      <c r="F4975" t="s">
        <v>16</v>
      </c>
      <c r="G4975">
        <v>6259</v>
      </c>
      <c r="H4975">
        <v>24</v>
      </c>
      <c r="I4975">
        <f t="shared" si="77"/>
        <v>6283</v>
      </c>
      <c r="J4975">
        <v>0.55000000000000004</v>
      </c>
      <c r="K4975">
        <v>0</v>
      </c>
    </row>
    <row r="4976" spans="1:11" x14ac:dyDescent="0.3">
      <c r="A4976" t="s">
        <v>5221</v>
      </c>
      <c r="B4976" t="s">
        <v>5392</v>
      </c>
      <c r="C4976" s="1">
        <f>VLOOKUP(A4976,[1]Sheet2!A:B,2,0)</f>
        <v>45053</v>
      </c>
      <c r="D4976">
        <v>2</v>
      </c>
      <c r="E4976" t="s">
        <v>5394</v>
      </c>
      <c r="F4976" t="s">
        <v>5226</v>
      </c>
      <c r="G4976">
        <v>537782</v>
      </c>
      <c r="H4976">
        <v>539</v>
      </c>
      <c r="I4976">
        <f t="shared" si="77"/>
        <v>538321</v>
      </c>
      <c r="J4976">
        <v>47.4</v>
      </c>
      <c r="K4976">
        <v>1</v>
      </c>
    </row>
    <row r="4977" spans="1:11" x14ac:dyDescent="0.3">
      <c r="A4977" t="s">
        <v>5221</v>
      </c>
      <c r="B4977" t="s">
        <v>5392</v>
      </c>
      <c r="C4977" s="1">
        <f>VLOOKUP(A4977,[1]Sheet2!A:B,2,0)</f>
        <v>45053</v>
      </c>
      <c r="D4977">
        <v>3</v>
      </c>
      <c r="E4977" t="s">
        <v>5395</v>
      </c>
      <c r="F4977" t="s">
        <v>14</v>
      </c>
      <c r="G4977">
        <v>44599</v>
      </c>
      <c r="H4977">
        <v>135</v>
      </c>
      <c r="I4977">
        <f t="shared" si="77"/>
        <v>44734</v>
      </c>
      <c r="J4977">
        <v>3.94</v>
      </c>
      <c r="K4977">
        <v>0</v>
      </c>
    </row>
    <row r="4978" spans="1:11" x14ac:dyDescent="0.3">
      <c r="A4978" t="s">
        <v>5221</v>
      </c>
      <c r="B4978" t="s">
        <v>5392</v>
      </c>
      <c r="C4978" s="1">
        <f>VLOOKUP(A4978,[1]Sheet2!A:B,2,0)</f>
        <v>45053</v>
      </c>
      <c r="D4978">
        <v>4</v>
      </c>
      <c r="E4978" t="s">
        <v>5396</v>
      </c>
      <c r="F4978" t="s">
        <v>18</v>
      </c>
      <c r="G4978">
        <v>524504</v>
      </c>
      <c r="H4978">
        <v>2103</v>
      </c>
      <c r="I4978">
        <f t="shared" si="77"/>
        <v>526607</v>
      </c>
      <c r="J4978">
        <v>46.37</v>
      </c>
      <c r="K4978">
        <v>0</v>
      </c>
    </row>
    <row r="4979" spans="1:11" x14ac:dyDescent="0.3">
      <c r="A4979" t="s">
        <v>5221</v>
      </c>
      <c r="B4979" t="s">
        <v>5392</v>
      </c>
      <c r="C4979" s="1">
        <f>VLOOKUP(A4979,[1]Sheet2!A:B,2,0)</f>
        <v>45053</v>
      </c>
      <c r="D4979">
        <v>5</v>
      </c>
      <c r="E4979" t="s">
        <v>5397</v>
      </c>
      <c r="F4979" t="s">
        <v>2486</v>
      </c>
      <c r="G4979">
        <v>5005</v>
      </c>
      <c r="H4979">
        <v>3</v>
      </c>
      <c r="I4979">
        <f t="shared" si="77"/>
        <v>5008</v>
      </c>
      <c r="J4979">
        <v>0.44</v>
      </c>
      <c r="K4979">
        <v>0</v>
      </c>
    </row>
    <row r="4980" spans="1:11" x14ac:dyDescent="0.3">
      <c r="A4980" t="s">
        <v>5221</v>
      </c>
      <c r="B4980" t="s">
        <v>5392</v>
      </c>
      <c r="C4980" s="1">
        <f>VLOOKUP(A4980,[1]Sheet2!A:B,2,0)</f>
        <v>45053</v>
      </c>
      <c r="D4980">
        <v>6</v>
      </c>
      <c r="E4980" t="s">
        <v>5398</v>
      </c>
      <c r="F4980" t="s">
        <v>60</v>
      </c>
      <c r="G4980">
        <v>2648</v>
      </c>
      <c r="H4980">
        <v>3</v>
      </c>
      <c r="I4980">
        <f t="shared" si="77"/>
        <v>2651</v>
      </c>
      <c r="J4980">
        <v>0.23</v>
      </c>
      <c r="K4980">
        <v>0</v>
      </c>
    </row>
    <row r="4981" spans="1:11" x14ac:dyDescent="0.3">
      <c r="A4981" t="s">
        <v>5221</v>
      </c>
      <c r="B4981" t="s">
        <v>5392</v>
      </c>
      <c r="C4981" s="1">
        <f>VLOOKUP(A4981,[1]Sheet2!A:B,2,0)</f>
        <v>45053</v>
      </c>
      <c r="D4981">
        <v>7</v>
      </c>
      <c r="E4981" t="s">
        <v>5399</v>
      </c>
      <c r="F4981" t="s">
        <v>149</v>
      </c>
      <c r="G4981">
        <v>2311</v>
      </c>
      <c r="H4981">
        <v>1</v>
      </c>
      <c r="I4981">
        <f t="shared" si="77"/>
        <v>2312</v>
      </c>
      <c r="J4981">
        <v>0.2</v>
      </c>
      <c r="K4981">
        <v>0</v>
      </c>
    </row>
    <row r="4982" spans="1:11" x14ac:dyDescent="0.3">
      <c r="A4982" t="s">
        <v>5221</v>
      </c>
      <c r="B4982" t="s">
        <v>5392</v>
      </c>
      <c r="C4982" s="1">
        <f>VLOOKUP(A4982,[1]Sheet2!A:B,2,0)</f>
        <v>45053</v>
      </c>
      <c r="D4982">
        <v>8</v>
      </c>
      <c r="E4982" t="s">
        <v>5400</v>
      </c>
      <c r="F4982" t="s">
        <v>2731</v>
      </c>
      <c r="G4982">
        <v>2485</v>
      </c>
      <c r="H4982">
        <v>2</v>
      </c>
      <c r="I4982">
        <f t="shared" si="77"/>
        <v>2487</v>
      </c>
      <c r="J4982">
        <v>0.22</v>
      </c>
      <c r="K4982">
        <v>0</v>
      </c>
    </row>
    <row r="4983" spans="1:11" x14ac:dyDescent="0.3">
      <c r="A4983" t="s">
        <v>5221</v>
      </c>
      <c r="B4983" t="s">
        <v>5392</v>
      </c>
      <c r="C4983" s="1">
        <f>VLOOKUP(A4983,[1]Sheet2!A:B,2,0)</f>
        <v>45053</v>
      </c>
      <c r="D4983">
        <v>9</v>
      </c>
      <c r="E4983" t="s">
        <v>33</v>
      </c>
      <c r="F4983" t="s">
        <v>34</v>
      </c>
      <c r="G4983">
        <v>7210</v>
      </c>
      <c r="H4983">
        <v>7</v>
      </c>
      <c r="I4983">
        <f t="shared" si="77"/>
        <v>7217</v>
      </c>
      <c r="J4983">
        <v>0.64</v>
      </c>
      <c r="K4983">
        <v>0</v>
      </c>
    </row>
    <row r="4984" spans="1:11" x14ac:dyDescent="0.3">
      <c r="A4984" t="s">
        <v>5221</v>
      </c>
      <c r="B4984" t="s">
        <v>5401</v>
      </c>
      <c r="C4984" s="1">
        <f>VLOOKUP(A4984,[1]Sheet2!A:B,2,0)</f>
        <v>45053</v>
      </c>
      <c r="D4984">
        <v>1</v>
      </c>
      <c r="E4984" t="s">
        <v>5402</v>
      </c>
      <c r="F4984" t="s">
        <v>5226</v>
      </c>
      <c r="G4984">
        <v>464063</v>
      </c>
      <c r="H4984">
        <v>545</v>
      </c>
      <c r="I4984">
        <f t="shared" si="77"/>
        <v>464608</v>
      </c>
      <c r="J4984">
        <v>41.32</v>
      </c>
      <c r="K4984">
        <v>0</v>
      </c>
    </row>
    <row r="4985" spans="1:11" x14ac:dyDescent="0.3">
      <c r="A4985" t="s">
        <v>5221</v>
      </c>
      <c r="B4985" t="s">
        <v>5401</v>
      </c>
      <c r="C4985" s="1">
        <f>VLOOKUP(A4985,[1]Sheet2!A:B,2,0)</f>
        <v>45053</v>
      </c>
      <c r="D4985">
        <v>2</v>
      </c>
      <c r="E4985" t="s">
        <v>5403</v>
      </c>
      <c r="F4985" t="s">
        <v>18</v>
      </c>
      <c r="G4985">
        <v>471382</v>
      </c>
      <c r="H4985">
        <v>2388</v>
      </c>
      <c r="I4985">
        <f t="shared" si="77"/>
        <v>473770</v>
      </c>
      <c r="J4985">
        <v>42.13</v>
      </c>
      <c r="K4985">
        <v>1</v>
      </c>
    </row>
    <row r="4986" spans="1:11" x14ac:dyDescent="0.3">
      <c r="A4986" t="s">
        <v>5221</v>
      </c>
      <c r="B4986" t="s">
        <v>5401</v>
      </c>
      <c r="C4986" s="1">
        <f>VLOOKUP(A4986,[1]Sheet2!A:B,2,0)</f>
        <v>45053</v>
      </c>
      <c r="D4986">
        <v>3</v>
      </c>
      <c r="E4986" t="s">
        <v>5404</v>
      </c>
      <c r="F4986" t="s">
        <v>16</v>
      </c>
      <c r="G4986">
        <v>8157</v>
      </c>
      <c r="H4986">
        <v>20</v>
      </c>
      <c r="I4986">
        <f t="shared" si="77"/>
        <v>8177</v>
      </c>
      <c r="J4986">
        <v>0.73</v>
      </c>
      <c r="K4986">
        <v>0</v>
      </c>
    </row>
    <row r="4987" spans="1:11" x14ac:dyDescent="0.3">
      <c r="A4987" t="s">
        <v>5221</v>
      </c>
      <c r="B4987" t="s">
        <v>5401</v>
      </c>
      <c r="C4987" s="1">
        <f>VLOOKUP(A4987,[1]Sheet2!A:B,2,0)</f>
        <v>45053</v>
      </c>
      <c r="D4987">
        <v>4</v>
      </c>
      <c r="E4987" t="s">
        <v>5405</v>
      </c>
      <c r="F4987" t="s">
        <v>14</v>
      </c>
      <c r="G4987">
        <v>135672</v>
      </c>
      <c r="H4987">
        <v>297</v>
      </c>
      <c r="I4987">
        <f t="shared" si="77"/>
        <v>135969</v>
      </c>
      <c r="J4987">
        <v>12.09</v>
      </c>
      <c r="K4987">
        <v>0</v>
      </c>
    </row>
    <row r="4988" spans="1:11" x14ac:dyDescent="0.3">
      <c r="A4988" t="s">
        <v>5221</v>
      </c>
      <c r="B4988" t="s">
        <v>5401</v>
      </c>
      <c r="C4988" s="1">
        <f>VLOOKUP(A4988,[1]Sheet2!A:B,2,0)</f>
        <v>45053</v>
      </c>
      <c r="D4988">
        <v>5</v>
      </c>
      <c r="E4988" t="s">
        <v>5406</v>
      </c>
      <c r="F4988" t="s">
        <v>644</v>
      </c>
      <c r="G4988">
        <v>3787</v>
      </c>
      <c r="H4988">
        <v>4</v>
      </c>
      <c r="I4988">
        <f t="shared" si="77"/>
        <v>3791</v>
      </c>
      <c r="J4988">
        <v>0.34</v>
      </c>
      <c r="K4988">
        <v>0</v>
      </c>
    </row>
    <row r="4989" spans="1:11" x14ac:dyDescent="0.3">
      <c r="A4989" t="s">
        <v>5221</v>
      </c>
      <c r="B4989" t="s">
        <v>5401</v>
      </c>
      <c r="C4989" s="1">
        <f>VLOOKUP(A4989,[1]Sheet2!A:B,2,0)</f>
        <v>45053</v>
      </c>
      <c r="D4989">
        <v>6</v>
      </c>
      <c r="E4989" t="s">
        <v>5407</v>
      </c>
      <c r="F4989" t="s">
        <v>1056</v>
      </c>
      <c r="G4989">
        <v>2053</v>
      </c>
      <c r="H4989">
        <v>5</v>
      </c>
      <c r="I4989">
        <f t="shared" si="77"/>
        <v>2058</v>
      </c>
      <c r="J4989">
        <v>0.18</v>
      </c>
      <c r="K4989">
        <v>0</v>
      </c>
    </row>
    <row r="4990" spans="1:11" x14ac:dyDescent="0.3">
      <c r="A4990" t="s">
        <v>5221</v>
      </c>
      <c r="B4990" t="s">
        <v>5401</v>
      </c>
      <c r="C4990" s="1">
        <f>VLOOKUP(A4990,[1]Sheet2!A:B,2,0)</f>
        <v>45053</v>
      </c>
      <c r="D4990">
        <v>7</v>
      </c>
      <c r="E4990" t="s">
        <v>5408</v>
      </c>
      <c r="F4990" t="s">
        <v>79</v>
      </c>
      <c r="G4990">
        <v>2709</v>
      </c>
      <c r="H4990">
        <v>6</v>
      </c>
      <c r="I4990">
        <f t="shared" si="77"/>
        <v>2715</v>
      </c>
      <c r="J4990">
        <v>0.24</v>
      </c>
      <c r="K4990">
        <v>0</v>
      </c>
    </row>
    <row r="4991" spans="1:11" x14ac:dyDescent="0.3">
      <c r="A4991" t="s">
        <v>5221</v>
      </c>
      <c r="B4991" t="s">
        <v>5401</v>
      </c>
      <c r="C4991" s="1">
        <f>VLOOKUP(A4991,[1]Sheet2!A:B,2,0)</f>
        <v>45053</v>
      </c>
      <c r="D4991">
        <v>8</v>
      </c>
      <c r="E4991" t="s">
        <v>5409</v>
      </c>
      <c r="F4991" t="s">
        <v>1437</v>
      </c>
      <c r="G4991">
        <v>2694</v>
      </c>
      <c r="H4991">
        <v>5</v>
      </c>
      <c r="I4991">
        <f t="shared" si="77"/>
        <v>2699</v>
      </c>
      <c r="J4991">
        <v>0.24</v>
      </c>
      <c r="K4991">
        <v>0</v>
      </c>
    </row>
    <row r="4992" spans="1:11" x14ac:dyDescent="0.3">
      <c r="A4992" t="s">
        <v>5221</v>
      </c>
      <c r="B4992" t="s">
        <v>5401</v>
      </c>
      <c r="C4992" s="1">
        <f>VLOOKUP(A4992,[1]Sheet2!A:B,2,0)</f>
        <v>45053</v>
      </c>
      <c r="D4992">
        <v>9</v>
      </c>
      <c r="E4992" t="s">
        <v>5410</v>
      </c>
      <c r="F4992" t="s">
        <v>337</v>
      </c>
      <c r="G4992">
        <v>6579</v>
      </c>
      <c r="H4992">
        <v>2</v>
      </c>
      <c r="I4992">
        <f t="shared" si="77"/>
        <v>6581</v>
      </c>
      <c r="J4992">
        <v>0.59</v>
      </c>
      <c r="K4992">
        <v>0</v>
      </c>
    </row>
    <row r="4993" spans="1:11" x14ac:dyDescent="0.3">
      <c r="A4993" t="s">
        <v>5221</v>
      </c>
      <c r="B4993" t="s">
        <v>5401</v>
      </c>
      <c r="C4993" s="1">
        <f>VLOOKUP(A4993,[1]Sheet2!A:B,2,0)</f>
        <v>45053</v>
      </c>
      <c r="D4993">
        <v>10</v>
      </c>
      <c r="E4993" t="s">
        <v>5411</v>
      </c>
      <c r="F4993" t="s">
        <v>181</v>
      </c>
      <c r="G4993">
        <v>5193</v>
      </c>
      <c r="H4993">
        <v>4</v>
      </c>
      <c r="I4993">
        <f t="shared" si="77"/>
        <v>5197</v>
      </c>
      <c r="J4993">
        <v>0.46</v>
      </c>
      <c r="K4993">
        <v>0</v>
      </c>
    </row>
    <row r="4994" spans="1:11" x14ac:dyDescent="0.3">
      <c r="A4994" t="s">
        <v>5221</v>
      </c>
      <c r="B4994" t="s">
        <v>5401</v>
      </c>
      <c r="C4994" s="1">
        <f>VLOOKUP(A4994,[1]Sheet2!A:B,2,0)</f>
        <v>45053</v>
      </c>
      <c r="D4994">
        <v>11</v>
      </c>
      <c r="E4994" t="s">
        <v>5412</v>
      </c>
      <c r="F4994" t="s">
        <v>24</v>
      </c>
      <c r="G4994">
        <v>5432</v>
      </c>
      <c r="H4994">
        <v>2</v>
      </c>
      <c r="I4994">
        <f t="shared" si="77"/>
        <v>5434</v>
      </c>
      <c r="J4994">
        <v>0.48</v>
      </c>
      <c r="K4994">
        <v>0</v>
      </c>
    </row>
    <row r="4995" spans="1:11" x14ac:dyDescent="0.3">
      <c r="A4995" t="s">
        <v>5221</v>
      </c>
      <c r="B4995" t="s">
        <v>5401</v>
      </c>
      <c r="C4995" s="1">
        <f>VLOOKUP(A4995,[1]Sheet2!A:B,2,0)</f>
        <v>45053</v>
      </c>
      <c r="D4995">
        <v>12</v>
      </c>
      <c r="E4995" t="s">
        <v>33</v>
      </c>
      <c r="F4995" t="s">
        <v>34</v>
      </c>
      <c r="G4995">
        <v>13443</v>
      </c>
      <c r="H4995">
        <v>13</v>
      </c>
      <c r="I4995">
        <f t="shared" ref="I4995:I5058" si="78">SUM(G4995:H4995)</f>
        <v>13456</v>
      </c>
      <c r="J4995">
        <v>1.2</v>
      </c>
      <c r="K4995">
        <v>0</v>
      </c>
    </row>
    <row r="4996" spans="1:11" x14ac:dyDescent="0.3">
      <c r="A4996" t="s">
        <v>5221</v>
      </c>
      <c r="B4996" t="s">
        <v>5413</v>
      </c>
      <c r="C4996" s="1">
        <f>VLOOKUP(A4996,[1]Sheet2!A:B,2,0)</f>
        <v>45053</v>
      </c>
      <c r="D4996">
        <v>1</v>
      </c>
      <c r="E4996" t="s">
        <v>5414</v>
      </c>
      <c r="F4996" t="s">
        <v>14</v>
      </c>
      <c r="G4996">
        <v>267672</v>
      </c>
      <c r="H4996">
        <v>546</v>
      </c>
      <c r="I4996">
        <f t="shared" si="78"/>
        <v>268218</v>
      </c>
      <c r="J4996">
        <v>24.38</v>
      </c>
      <c r="K4996">
        <v>0</v>
      </c>
    </row>
    <row r="4997" spans="1:11" x14ac:dyDescent="0.3">
      <c r="A4997" t="s">
        <v>5221</v>
      </c>
      <c r="B4997" t="s">
        <v>5413</v>
      </c>
      <c r="C4997" s="1">
        <f>VLOOKUP(A4997,[1]Sheet2!A:B,2,0)</f>
        <v>45053</v>
      </c>
      <c r="D4997">
        <v>2</v>
      </c>
      <c r="E4997" t="s">
        <v>5415</v>
      </c>
      <c r="F4997" t="s">
        <v>18</v>
      </c>
      <c r="G4997">
        <v>498468</v>
      </c>
      <c r="H4997">
        <v>1588</v>
      </c>
      <c r="I4997">
        <f t="shared" si="78"/>
        <v>500056</v>
      </c>
      <c r="J4997">
        <v>45.45</v>
      </c>
      <c r="K4997">
        <v>1</v>
      </c>
    </row>
    <row r="4998" spans="1:11" x14ac:dyDescent="0.3">
      <c r="A4998" t="s">
        <v>5221</v>
      </c>
      <c r="B4998" t="s">
        <v>5413</v>
      </c>
      <c r="C4998" s="1">
        <f>VLOOKUP(A4998,[1]Sheet2!A:B,2,0)</f>
        <v>45053</v>
      </c>
      <c r="D4998">
        <v>3</v>
      </c>
      <c r="E4998" t="s">
        <v>5416</v>
      </c>
      <c r="F4998" t="s">
        <v>5226</v>
      </c>
      <c r="G4998">
        <v>276710</v>
      </c>
      <c r="H4998">
        <v>281</v>
      </c>
      <c r="I4998">
        <f t="shared" si="78"/>
        <v>276991</v>
      </c>
      <c r="J4998">
        <v>25.18</v>
      </c>
      <c r="K4998">
        <v>0</v>
      </c>
    </row>
    <row r="4999" spans="1:11" x14ac:dyDescent="0.3">
      <c r="A4999" t="s">
        <v>5221</v>
      </c>
      <c r="B4999" t="s">
        <v>5413</v>
      </c>
      <c r="C4999" s="1">
        <f>VLOOKUP(A4999,[1]Sheet2!A:B,2,0)</f>
        <v>45053</v>
      </c>
      <c r="D4999">
        <v>4</v>
      </c>
      <c r="E4999" t="s">
        <v>5417</v>
      </c>
      <c r="F4999" t="s">
        <v>79</v>
      </c>
      <c r="G4999">
        <v>9516</v>
      </c>
      <c r="H4999">
        <v>8</v>
      </c>
      <c r="I4999">
        <f t="shared" si="78"/>
        <v>9524</v>
      </c>
      <c r="J4999">
        <v>0.87</v>
      </c>
      <c r="K4999">
        <v>0</v>
      </c>
    </row>
    <row r="5000" spans="1:11" x14ac:dyDescent="0.3">
      <c r="A5000" t="s">
        <v>5221</v>
      </c>
      <c r="B5000" t="s">
        <v>5413</v>
      </c>
      <c r="C5000" s="1">
        <f>VLOOKUP(A5000,[1]Sheet2!A:B,2,0)</f>
        <v>45053</v>
      </c>
      <c r="D5000">
        <v>5</v>
      </c>
      <c r="E5000" t="s">
        <v>5418</v>
      </c>
      <c r="F5000" t="s">
        <v>482</v>
      </c>
      <c r="G5000">
        <v>4027</v>
      </c>
      <c r="H5000">
        <v>0</v>
      </c>
      <c r="I5000">
        <f t="shared" si="78"/>
        <v>4027</v>
      </c>
      <c r="J5000">
        <v>0.37</v>
      </c>
      <c r="K5000">
        <v>0</v>
      </c>
    </row>
    <row r="5001" spans="1:11" x14ac:dyDescent="0.3">
      <c r="A5001" t="s">
        <v>5221</v>
      </c>
      <c r="B5001" t="s">
        <v>5413</v>
      </c>
      <c r="C5001" s="1">
        <f>VLOOKUP(A5001,[1]Sheet2!A:B,2,0)</f>
        <v>45053</v>
      </c>
      <c r="D5001">
        <v>6</v>
      </c>
      <c r="E5001" t="s">
        <v>5419</v>
      </c>
      <c r="F5001" t="s">
        <v>20</v>
      </c>
      <c r="G5001">
        <v>6605</v>
      </c>
      <c r="H5001">
        <v>9</v>
      </c>
      <c r="I5001">
        <f t="shared" si="78"/>
        <v>6614</v>
      </c>
      <c r="J5001">
        <v>0.6</v>
      </c>
      <c r="K5001">
        <v>0</v>
      </c>
    </row>
    <row r="5002" spans="1:11" x14ac:dyDescent="0.3">
      <c r="A5002" t="s">
        <v>5221</v>
      </c>
      <c r="B5002" t="s">
        <v>5413</v>
      </c>
      <c r="C5002" s="1">
        <f>VLOOKUP(A5002,[1]Sheet2!A:B,2,0)</f>
        <v>45053</v>
      </c>
      <c r="D5002">
        <v>7</v>
      </c>
      <c r="E5002" t="s">
        <v>5420</v>
      </c>
      <c r="F5002" t="s">
        <v>24</v>
      </c>
      <c r="G5002">
        <v>6230</v>
      </c>
      <c r="H5002">
        <v>4</v>
      </c>
      <c r="I5002">
        <f t="shared" si="78"/>
        <v>6234</v>
      </c>
      <c r="J5002">
        <v>0.56999999999999995</v>
      </c>
      <c r="K5002">
        <v>0</v>
      </c>
    </row>
    <row r="5003" spans="1:11" x14ac:dyDescent="0.3">
      <c r="A5003" t="s">
        <v>5221</v>
      </c>
      <c r="B5003" t="s">
        <v>5413</v>
      </c>
      <c r="C5003" s="1">
        <f>VLOOKUP(A5003,[1]Sheet2!A:B,2,0)</f>
        <v>45053</v>
      </c>
      <c r="D5003">
        <v>8</v>
      </c>
      <c r="E5003" t="s">
        <v>5421</v>
      </c>
      <c r="F5003" t="s">
        <v>24</v>
      </c>
      <c r="G5003">
        <v>14779</v>
      </c>
      <c r="H5003">
        <v>11</v>
      </c>
      <c r="I5003">
        <f t="shared" si="78"/>
        <v>14790</v>
      </c>
      <c r="J5003">
        <v>1.34</v>
      </c>
      <c r="K5003">
        <v>0</v>
      </c>
    </row>
    <row r="5004" spans="1:11" x14ac:dyDescent="0.3">
      <c r="A5004" t="s">
        <v>5221</v>
      </c>
      <c r="B5004" t="s">
        <v>5413</v>
      </c>
      <c r="C5004" s="1">
        <f>VLOOKUP(A5004,[1]Sheet2!A:B,2,0)</f>
        <v>45053</v>
      </c>
      <c r="D5004">
        <v>9</v>
      </c>
      <c r="E5004" t="s">
        <v>33</v>
      </c>
      <c r="F5004" t="s">
        <v>34</v>
      </c>
      <c r="G5004">
        <v>13665</v>
      </c>
      <c r="H5004">
        <v>10</v>
      </c>
      <c r="I5004">
        <f t="shared" si="78"/>
        <v>13675</v>
      </c>
      <c r="J5004">
        <v>1.24</v>
      </c>
      <c r="K5004">
        <v>0</v>
      </c>
    </row>
    <row r="5005" spans="1:11" x14ac:dyDescent="0.3">
      <c r="A5005" t="s">
        <v>5422</v>
      </c>
      <c r="B5005" t="s">
        <v>5422</v>
      </c>
      <c r="C5005" s="1">
        <f>VLOOKUP(A5005,[1]Sheet2!A:B,2,0)</f>
        <v>45054</v>
      </c>
      <c r="D5005">
        <v>1</v>
      </c>
      <c r="E5005" t="s">
        <v>5423</v>
      </c>
      <c r="F5005" t="s">
        <v>5424</v>
      </c>
      <c r="G5005">
        <v>247844</v>
      </c>
      <c r="H5005">
        <v>112</v>
      </c>
      <c r="I5005">
        <f t="shared" si="78"/>
        <v>247956</v>
      </c>
      <c r="J5005">
        <v>31.36</v>
      </c>
      <c r="K5005">
        <v>0</v>
      </c>
    </row>
    <row r="5006" spans="1:11" x14ac:dyDescent="0.3">
      <c r="A5006" t="s">
        <v>5422</v>
      </c>
      <c r="B5006" t="s">
        <v>5422</v>
      </c>
      <c r="C5006" s="1">
        <f>VLOOKUP(A5006,[1]Sheet2!A:B,2,0)</f>
        <v>45054</v>
      </c>
      <c r="D5006">
        <v>2</v>
      </c>
      <c r="E5006" t="s">
        <v>5425</v>
      </c>
      <c r="F5006" t="s">
        <v>16</v>
      </c>
      <c r="G5006">
        <v>2685</v>
      </c>
      <c r="H5006">
        <v>4</v>
      </c>
      <c r="I5006">
        <f t="shared" si="78"/>
        <v>2689</v>
      </c>
      <c r="J5006">
        <v>0.34</v>
      </c>
      <c r="K5006">
        <v>0</v>
      </c>
    </row>
    <row r="5007" spans="1:11" x14ac:dyDescent="0.3">
      <c r="A5007" t="s">
        <v>5422</v>
      </c>
      <c r="B5007" t="s">
        <v>5422</v>
      </c>
      <c r="C5007" s="1">
        <f>VLOOKUP(A5007,[1]Sheet2!A:B,2,0)</f>
        <v>45054</v>
      </c>
      <c r="D5007">
        <v>3</v>
      </c>
      <c r="E5007" t="s">
        <v>5426</v>
      </c>
      <c r="F5007" t="s">
        <v>14</v>
      </c>
      <c r="G5007">
        <v>444646</v>
      </c>
      <c r="H5007">
        <v>335</v>
      </c>
      <c r="I5007">
        <f t="shared" si="78"/>
        <v>444981</v>
      </c>
      <c r="J5007">
        <v>56.27</v>
      </c>
      <c r="K5007">
        <v>1</v>
      </c>
    </row>
    <row r="5008" spans="1:11" x14ac:dyDescent="0.3">
      <c r="A5008" t="s">
        <v>5422</v>
      </c>
      <c r="B5008" t="s">
        <v>5422</v>
      </c>
      <c r="C5008" s="1">
        <f>VLOOKUP(A5008,[1]Sheet2!A:B,2,0)</f>
        <v>45054</v>
      </c>
      <c r="D5008">
        <v>4</v>
      </c>
      <c r="E5008" t="s">
        <v>5427</v>
      </c>
      <c r="F5008" t="s">
        <v>3509</v>
      </c>
      <c r="G5008">
        <v>2199</v>
      </c>
      <c r="H5008">
        <v>2</v>
      </c>
      <c r="I5008">
        <f t="shared" si="78"/>
        <v>2201</v>
      </c>
      <c r="J5008">
        <v>0.28000000000000003</v>
      </c>
      <c r="K5008">
        <v>0</v>
      </c>
    </row>
    <row r="5009" spans="1:11" x14ac:dyDescent="0.3">
      <c r="A5009" t="s">
        <v>5422</v>
      </c>
      <c r="B5009" t="s">
        <v>5422</v>
      </c>
      <c r="C5009" s="1">
        <f>VLOOKUP(A5009,[1]Sheet2!A:B,2,0)</f>
        <v>45054</v>
      </c>
      <c r="D5009">
        <v>5</v>
      </c>
      <c r="E5009" t="s">
        <v>5428</v>
      </c>
      <c r="F5009" t="s">
        <v>5429</v>
      </c>
      <c r="G5009">
        <v>38046</v>
      </c>
      <c r="H5009">
        <v>22</v>
      </c>
      <c r="I5009">
        <f t="shared" si="78"/>
        <v>38068</v>
      </c>
      <c r="J5009">
        <v>4.8099999999999996</v>
      </c>
      <c r="K5009">
        <v>0</v>
      </c>
    </row>
    <row r="5010" spans="1:11" x14ac:dyDescent="0.3">
      <c r="A5010" t="s">
        <v>5422</v>
      </c>
      <c r="B5010" t="s">
        <v>5422</v>
      </c>
      <c r="C5010" s="1">
        <f>VLOOKUP(A5010,[1]Sheet2!A:B,2,0)</f>
        <v>45054</v>
      </c>
      <c r="D5010">
        <v>6</v>
      </c>
      <c r="E5010" t="s">
        <v>5430</v>
      </c>
      <c r="F5010" t="s">
        <v>4597</v>
      </c>
      <c r="G5010">
        <v>673</v>
      </c>
      <c r="H5010">
        <v>1</v>
      </c>
      <c r="I5010">
        <f t="shared" si="78"/>
        <v>674</v>
      </c>
      <c r="J5010">
        <v>0.09</v>
      </c>
      <c r="K5010">
        <v>0</v>
      </c>
    </row>
    <row r="5011" spans="1:11" x14ac:dyDescent="0.3">
      <c r="A5011" t="s">
        <v>5422</v>
      </c>
      <c r="B5011" t="s">
        <v>5422</v>
      </c>
      <c r="C5011" s="1">
        <f>VLOOKUP(A5011,[1]Sheet2!A:B,2,0)</f>
        <v>45054</v>
      </c>
      <c r="D5011">
        <v>7</v>
      </c>
      <c r="E5011" t="s">
        <v>5431</v>
      </c>
      <c r="F5011" t="s">
        <v>5432</v>
      </c>
      <c r="G5011">
        <v>1318</v>
      </c>
      <c r="H5011">
        <v>1</v>
      </c>
      <c r="I5011">
        <f t="shared" si="78"/>
        <v>1319</v>
      </c>
      <c r="J5011">
        <v>0.17</v>
      </c>
      <c r="K5011">
        <v>0</v>
      </c>
    </row>
    <row r="5012" spans="1:11" x14ac:dyDescent="0.3">
      <c r="A5012" t="s">
        <v>5422</v>
      </c>
      <c r="B5012" t="s">
        <v>5422</v>
      </c>
      <c r="C5012" s="1">
        <f>VLOOKUP(A5012,[1]Sheet2!A:B,2,0)</f>
        <v>45054</v>
      </c>
      <c r="D5012">
        <v>8</v>
      </c>
      <c r="E5012" t="s">
        <v>5433</v>
      </c>
      <c r="F5012" t="s">
        <v>79</v>
      </c>
      <c r="G5012">
        <v>1285</v>
      </c>
      <c r="H5012">
        <v>0</v>
      </c>
      <c r="I5012">
        <f t="shared" si="78"/>
        <v>1285</v>
      </c>
      <c r="J5012">
        <v>0.16</v>
      </c>
      <c r="K5012">
        <v>0</v>
      </c>
    </row>
    <row r="5013" spans="1:11" x14ac:dyDescent="0.3">
      <c r="A5013" t="s">
        <v>5422</v>
      </c>
      <c r="B5013" t="s">
        <v>5422</v>
      </c>
      <c r="C5013" s="1">
        <f>VLOOKUP(A5013,[1]Sheet2!A:B,2,0)</f>
        <v>45054</v>
      </c>
      <c r="D5013">
        <v>9</v>
      </c>
      <c r="E5013" t="s">
        <v>5434</v>
      </c>
      <c r="F5013" t="s">
        <v>60</v>
      </c>
      <c r="G5013">
        <v>904</v>
      </c>
      <c r="H5013">
        <v>1</v>
      </c>
      <c r="I5013">
        <f t="shared" si="78"/>
        <v>905</v>
      </c>
      <c r="J5013">
        <v>0.11</v>
      </c>
      <c r="K5013">
        <v>0</v>
      </c>
    </row>
    <row r="5014" spans="1:11" x14ac:dyDescent="0.3">
      <c r="A5014" t="s">
        <v>5422</v>
      </c>
      <c r="B5014" t="s">
        <v>5422</v>
      </c>
      <c r="C5014" s="1">
        <f>VLOOKUP(A5014,[1]Sheet2!A:B,2,0)</f>
        <v>45054</v>
      </c>
      <c r="D5014">
        <v>10</v>
      </c>
      <c r="E5014" t="s">
        <v>5435</v>
      </c>
      <c r="F5014" t="s">
        <v>5436</v>
      </c>
      <c r="G5014">
        <v>22842</v>
      </c>
      <c r="H5014">
        <v>15</v>
      </c>
      <c r="I5014">
        <f t="shared" si="78"/>
        <v>22857</v>
      </c>
      <c r="J5014">
        <v>2.89</v>
      </c>
      <c r="K5014">
        <v>0</v>
      </c>
    </row>
    <row r="5015" spans="1:11" x14ac:dyDescent="0.3">
      <c r="A5015" t="s">
        <v>5422</v>
      </c>
      <c r="B5015" t="s">
        <v>5422</v>
      </c>
      <c r="C5015" s="1">
        <f>VLOOKUP(A5015,[1]Sheet2!A:B,2,0)</f>
        <v>45054</v>
      </c>
      <c r="D5015">
        <v>11</v>
      </c>
      <c r="E5015" t="s">
        <v>5437</v>
      </c>
      <c r="F5015" t="s">
        <v>24</v>
      </c>
      <c r="G5015">
        <v>542</v>
      </c>
      <c r="H5015">
        <v>1</v>
      </c>
      <c r="I5015">
        <f t="shared" si="78"/>
        <v>543</v>
      </c>
      <c r="J5015">
        <v>7.0000000000000007E-2</v>
      </c>
      <c r="K5015">
        <v>0</v>
      </c>
    </row>
    <row r="5016" spans="1:11" x14ac:dyDescent="0.3">
      <c r="A5016" t="s">
        <v>5422</v>
      </c>
      <c r="B5016" t="s">
        <v>5422</v>
      </c>
      <c r="C5016" s="1">
        <f>VLOOKUP(A5016,[1]Sheet2!A:B,2,0)</f>
        <v>45054</v>
      </c>
      <c r="D5016">
        <v>12</v>
      </c>
      <c r="E5016" t="s">
        <v>5438</v>
      </c>
      <c r="F5016" t="s">
        <v>24</v>
      </c>
      <c r="G5016">
        <v>3579</v>
      </c>
      <c r="H5016">
        <v>0</v>
      </c>
      <c r="I5016">
        <f t="shared" si="78"/>
        <v>3579</v>
      </c>
      <c r="J5016">
        <v>0.45</v>
      </c>
      <c r="K5016">
        <v>0</v>
      </c>
    </row>
    <row r="5017" spans="1:11" x14ac:dyDescent="0.3">
      <c r="A5017" t="s">
        <v>5422</v>
      </c>
      <c r="B5017" t="s">
        <v>5422</v>
      </c>
      <c r="C5017" s="1">
        <f>VLOOKUP(A5017,[1]Sheet2!A:B,2,0)</f>
        <v>45054</v>
      </c>
      <c r="D5017">
        <v>13</v>
      </c>
      <c r="E5017" t="s">
        <v>5439</v>
      </c>
      <c r="F5017" t="s">
        <v>24</v>
      </c>
      <c r="G5017">
        <v>1002</v>
      </c>
      <c r="H5017">
        <v>0</v>
      </c>
      <c r="I5017">
        <f t="shared" si="78"/>
        <v>1002</v>
      </c>
      <c r="J5017">
        <v>0.13</v>
      </c>
      <c r="K5017">
        <v>0</v>
      </c>
    </row>
    <row r="5018" spans="1:11" x14ac:dyDescent="0.3">
      <c r="A5018" t="s">
        <v>5422</v>
      </c>
      <c r="B5018" t="s">
        <v>5422</v>
      </c>
      <c r="C5018" s="1">
        <f>VLOOKUP(A5018,[1]Sheet2!A:B,2,0)</f>
        <v>45054</v>
      </c>
      <c r="D5018">
        <v>14</v>
      </c>
      <c r="E5018" t="s">
        <v>5440</v>
      </c>
      <c r="F5018" t="s">
        <v>24</v>
      </c>
      <c r="G5018">
        <v>4785</v>
      </c>
      <c r="H5018">
        <v>6</v>
      </c>
      <c r="I5018">
        <f t="shared" si="78"/>
        <v>4791</v>
      </c>
      <c r="J5018">
        <v>0.61</v>
      </c>
      <c r="K5018">
        <v>0</v>
      </c>
    </row>
    <row r="5019" spans="1:11" x14ac:dyDescent="0.3">
      <c r="A5019" t="s">
        <v>5422</v>
      </c>
      <c r="B5019" t="s">
        <v>5422</v>
      </c>
      <c r="C5019" s="1">
        <f>VLOOKUP(A5019,[1]Sheet2!A:B,2,0)</f>
        <v>45054</v>
      </c>
      <c r="D5019">
        <v>15</v>
      </c>
      <c r="E5019" t="s">
        <v>5441</v>
      </c>
      <c r="F5019" t="s">
        <v>24</v>
      </c>
      <c r="G5019">
        <v>870</v>
      </c>
      <c r="H5019">
        <v>0</v>
      </c>
      <c r="I5019">
        <f t="shared" si="78"/>
        <v>870</v>
      </c>
      <c r="J5019">
        <v>0.11</v>
      </c>
      <c r="K5019">
        <v>0</v>
      </c>
    </row>
    <row r="5020" spans="1:11" x14ac:dyDescent="0.3">
      <c r="A5020" t="s">
        <v>5422</v>
      </c>
      <c r="B5020" t="s">
        <v>5422</v>
      </c>
      <c r="C5020" s="1">
        <f>VLOOKUP(A5020,[1]Sheet2!A:B,2,0)</f>
        <v>45054</v>
      </c>
      <c r="D5020">
        <v>16</v>
      </c>
      <c r="E5020" t="s">
        <v>5442</v>
      </c>
      <c r="F5020" t="s">
        <v>24</v>
      </c>
      <c r="G5020">
        <v>2546</v>
      </c>
      <c r="H5020">
        <v>0</v>
      </c>
      <c r="I5020">
        <f t="shared" si="78"/>
        <v>2546</v>
      </c>
      <c r="J5020">
        <v>0.32</v>
      </c>
      <c r="K5020">
        <v>0</v>
      </c>
    </row>
    <row r="5021" spans="1:11" x14ac:dyDescent="0.3">
      <c r="A5021" t="s">
        <v>5422</v>
      </c>
      <c r="B5021" t="s">
        <v>5422</v>
      </c>
      <c r="C5021" s="1">
        <f>VLOOKUP(A5021,[1]Sheet2!A:B,2,0)</f>
        <v>45054</v>
      </c>
      <c r="D5021">
        <v>17</v>
      </c>
      <c r="E5021" t="s">
        <v>5443</v>
      </c>
      <c r="F5021" t="s">
        <v>24</v>
      </c>
      <c r="G5021">
        <v>1653</v>
      </c>
      <c r="H5021">
        <v>0</v>
      </c>
      <c r="I5021">
        <f t="shared" si="78"/>
        <v>1653</v>
      </c>
      <c r="J5021">
        <v>0.21</v>
      </c>
      <c r="K5021">
        <v>0</v>
      </c>
    </row>
    <row r="5022" spans="1:11" x14ac:dyDescent="0.3">
      <c r="A5022" t="s">
        <v>5422</v>
      </c>
      <c r="B5022" t="s">
        <v>5422</v>
      </c>
      <c r="C5022" s="1">
        <f>VLOOKUP(A5022,[1]Sheet2!A:B,2,0)</f>
        <v>45054</v>
      </c>
      <c r="D5022">
        <v>18</v>
      </c>
      <c r="E5022" t="s">
        <v>5444</v>
      </c>
      <c r="F5022" t="s">
        <v>24</v>
      </c>
      <c r="G5022">
        <v>641</v>
      </c>
      <c r="H5022">
        <v>1</v>
      </c>
      <c r="I5022">
        <f t="shared" si="78"/>
        <v>642</v>
      </c>
      <c r="J5022">
        <v>0.08</v>
      </c>
      <c r="K5022">
        <v>0</v>
      </c>
    </row>
    <row r="5023" spans="1:11" x14ac:dyDescent="0.3">
      <c r="A5023" t="s">
        <v>5422</v>
      </c>
      <c r="B5023" t="s">
        <v>5422</v>
      </c>
      <c r="C5023" s="1">
        <f>VLOOKUP(A5023,[1]Sheet2!A:B,2,0)</f>
        <v>45054</v>
      </c>
      <c r="D5023">
        <v>19</v>
      </c>
      <c r="E5023" t="s">
        <v>33</v>
      </c>
      <c r="F5023" t="s">
        <v>34</v>
      </c>
      <c r="G5023">
        <v>12192</v>
      </c>
      <c r="H5023">
        <v>7</v>
      </c>
      <c r="I5023">
        <f t="shared" si="78"/>
        <v>12199</v>
      </c>
      <c r="J5023">
        <v>1.54</v>
      </c>
      <c r="K5023">
        <v>0</v>
      </c>
    </row>
    <row r="5024" spans="1:11" x14ac:dyDescent="0.3">
      <c r="A5024" t="s">
        <v>5445</v>
      </c>
      <c r="B5024" t="s">
        <v>5446</v>
      </c>
      <c r="C5024" s="1">
        <f>VLOOKUP(A5024,[1]Sheet2!A:B,2,0)</f>
        <v>45055</v>
      </c>
      <c r="D5024">
        <v>1</v>
      </c>
      <c r="E5024" t="s">
        <v>5447</v>
      </c>
      <c r="F5024" t="s">
        <v>18</v>
      </c>
      <c r="G5024">
        <v>344049</v>
      </c>
      <c r="H5024">
        <v>1357</v>
      </c>
      <c r="I5024">
        <f t="shared" si="78"/>
        <v>345406</v>
      </c>
      <c r="J5024">
        <v>40.19</v>
      </c>
      <c r="K5024">
        <v>0</v>
      </c>
    </row>
    <row r="5025" spans="1:11" x14ac:dyDescent="0.3">
      <c r="A5025" t="s">
        <v>5445</v>
      </c>
      <c r="B5025" t="s">
        <v>5446</v>
      </c>
      <c r="C5025" s="1">
        <f>VLOOKUP(A5025,[1]Sheet2!A:B,2,0)</f>
        <v>45055</v>
      </c>
      <c r="D5025">
        <v>2</v>
      </c>
      <c r="E5025" t="s">
        <v>5448</v>
      </c>
      <c r="F5025" t="s">
        <v>20</v>
      </c>
      <c r="G5025">
        <v>19800</v>
      </c>
      <c r="H5025">
        <v>287</v>
      </c>
      <c r="I5025">
        <f t="shared" si="78"/>
        <v>20087</v>
      </c>
      <c r="J5025">
        <v>2.34</v>
      </c>
      <c r="K5025">
        <v>0</v>
      </c>
    </row>
    <row r="5026" spans="1:11" x14ac:dyDescent="0.3">
      <c r="A5026" t="s">
        <v>5445</v>
      </c>
      <c r="B5026" t="s">
        <v>5446</v>
      </c>
      <c r="C5026" s="1">
        <f>VLOOKUP(A5026,[1]Sheet2!A:B,2,0)</f>
        <v>45055</v>
      </c>
      <c r="D5026">
        <v>3</v>
      </c>
      <c r="E5026" t="s">
        <v>5449</v>
      </c>
      <c r="F5026" t="s">
        <v>14</v>
      </c>
      <c r="G5026">
        <v>444052</v>
      </c>
      <c r="H5026">
        <v>980</v>
      </c>
      <c r="I5026">
        <f t="shared" si="78"/>
        <v>445032</v>
      </c>
      <c r="J5026">
        <v>51.78</v>
      </c>
      <c r="K5026">
        <v>1</v>
      </c>
    </row>
    <row r="5027" spans="1:11" x14ac:dyDescent="0.3">
      <c r="A5027" t="s">
        <v>5445</v>
      </c>
      <c r="B5027" t="s">
        <v>5446</v>
      </c>
      <c r="C5027" s="1">
        <f>VLOOKUP(A5027,[1]Sheet2!A:B,2,0)</f>
        <v>45055</v>
      </c>
      <c r="D5027">
        <v>4</v>
      </c>
      <c r="E5027" t="s">
        <v>5450</v>
      </c>
      <c r="F5027" t="s">
        <v>69</v>
      </c>
      <c r="G5027">
        <v>16278</v>
      </c>
      <c r="H5027">
        <v>57</v>
      </c>
      <c r="I5027">
        <f t="shared" si="78"/>
        <v>16335</v>
      </c>
      <c r="J5027">
        <v>1.9</v>
      </c>
      <c r="K5027">
        <v>0</v>
      </c>
    </row>
    <row r="5028" spans="1:11" x14ac:dyDescent="0.3">
      <c r="A5028" t="s">
        <v>5445</v>
      </c>
      <c r="B5028" t="s">
        <v>5446</v>
      </c>
      <c r="C5028" s="1">
        <f>VLOOKUP(A5028,[1]Sheet2!A:B,2,0)</f>
        <v>45055</v>
      </c>
      <c r="D5028">
        <v>5</v>
      </c>
      <c r="E5028" t="s">
        <v>5451</v>
      </c>
      <c r="F5028" t="s">
        <v>5452</v>
      </c>
      <c r="G5028">
        <v>786</v>
      </c>
      <c r="H5028">
        <v>13</v>
      </c>
      <c r="I5028">
        <f t="shared" si="78"/>
        <v>799</v>
      </c>
      <c r="J5028">
        <v>0.09</v>
      </c>
      <c r="K5028">
        <v>0</v>
      </c>
    </row>
    <row r="5029" spans="1:11" x14ac:dyDescent="0.3">
      <c r="A5029" t="s">
        <v>5445</v>
      </c>
      <c r="B5029" t="s">
        <v>5446</v>
      </c>
      <c r="C5029" s="1">
        <f>VLOOKUP(A5029,[1]Sheet2!A:B,2,0)</f>
        <v>45055</v>
      </c>
      <c r="D5029">
        <v>6</v>
      </c>
      <c r="E5029" t="s">
        <v>5453</v>
      </c>
      <c r="F5029" t="s">
        <v>1407</v>
      </c>
      <c r="G5029">
        <v>733</v>
      </c>
      <c r="H5029">
        <v>41</v>
      </c>
      <c r="I5029">
        <f t="shared" si="78"/>
        <v>774</v>
      </c>
      <c r="J5029">
        <v>0.09</v>
      </c>
      <c r="K5029">
        <v>0</v>
      </c>
    </row>
    <row r="5030" spans="1:11" x14ac:dyDescent="0.3">
      <c r="A5030" t="s">
        <v>5445</v>
      </c>
      <c r="B5030" t="s">
        <v>5446</v>
      </c>
      <c r="C5030" s="1">
        <f>VLOOKUP(A5030,[1]Sheet2!A:B,2,0)</f>
        <v>45055</v>
      </c>
      <c r="D5030">
        <v>7</v>
      </c>
      <c r="E5030" t="s">
        <v>5454</v>
      </c>
      <c r="F5030" t="s">
        <v>498</v>
      </c>
      <c r="G5030">
        <v>668</v>
      </c>
      <c r="H5030">
        <v>10</v>
      </c>
      <c r="I5030">
        <f t="shared" si="78"/>
        <v>678</v>
      </c>
      <c r="J5030">
        <v>0.08</v>
      </c>
      <c r="K5030">
        <v>0</v>
      </c>
    </row>
    <row r="5031" spans="1:11" x14ac:dyDescent="0.3">
      <c r="A5031" t="s">
        <v>5445</v>
      </c>
      <c r="B5031" t="s">
        <v>5446</v>
      </c>
      <c r="C5031" s="1">
        <f>VLOOKUP(A5031,[1]Sheet2!A:B,2,0)</f>
        <v>45055</v>
      </c>
      <c r="D5031">
        <v>8</v>
      </c>
      <c r="E5031" t="s">
        <v>5455</v>
      </c>
      <c r="F5031" t="s">
        <v>770</v>
      </c>
      <c r="G5031">
        <v>1186</v>
      </c>
      <c r="H5031">
        <v>7</v>
      </c>
      <c r="I5031">
        <f t="shared" si="78"/>
        <v>1193</v>
      </c>
      <c r="J5031">
        <v>0.14000000000000001</v>
      </c>
      <c r="K5031">
        <v>0</v>
      </c>
    </row>
    <row r="5032" spans="1:11" x14ac:dyDescent="0.3">
      <c r="A5032" t="s">
        <v>5445</v>
      </c>
      <c r="B5032" t="s">
        <v>5446</v>
      </c>
      <c r="C5032" s="1">
        <f>VLOOKUP(A5032,[1]Sheet2!A:B,2,0)</f>
        <v>45055</v>
      </c>
      <c r="D5032">
        <v>9</v>
      </c>
      <c r="E5032" t="s">
        <v>5456</v>
      </c>
      <c r="F5032" t="s">
        <v>132</v>
      </c>
      <c r="G5032">
        <v>1316</v>
      </c>
      <c r="H5032">
        <v>9</v>
      </c>
      <c r="I5032">
        <f t="shared" si="78"/>
        <v>1325</v>
      </c>
      <c r="J5032">
        <v>0.15</v>
      </c>
      <c r="K5032">
        <v>0</v>
      </c>
    </row>
    <row r="5033" spans="1:11" x14ac:dyDescent="0.3">
      <c r="A5033" t="s">
        <v>5445</v>
      </c>
      <c r="B5033" t="s">
        <v>5446</v>
      </c>
      <c r="C5033" s="1">
        <f>VLOOKUP(A5033,[1]Sheet2!A:B,2,0)</f>
        <v>45055</v>
      </c>
      <c r="D5033">
        <v>10</v>
      </c>
      <c r="E5033" t="s">
        <v>5457</v>
      </c>
      <c r="F5033" t="s">
        <v>24</v>
      </c>
      <c r="G5033">
        <v>549</v>
      </c>
      <c r="H5033">
        <v>12</v>
      </c>
      <c r="I5033">
        <f t="shared" si="78"/>
        <v>561</v>
      </c>
      <c r="J5033">
        <v>7.0000000000000007E-2</v>
      </c>
      <c r="K5033">
        <v>0</v>
      </c>
    </row>
    <row r="5034" spans="1:11" x14ac:dyDescent="0.3">
      <c r="A5034" t="s">
        <v>5445</v>
      </c>
      <c r="B5034" t="s">
        <v>5446</v>
      </c>
      <c r="C5034" s="1">
        <f>VLOOKUP(A5034,[1]Sheet2!A:B,2,0)</f>
        <v>45055</v>
      </c>
      <c r="D5034">
        <v>11</v>
      </c>
      <c r="E5034" t="s">
        <v>2209</v>
      </c>
      <c r="F5034" t="s">
        <v>24</v>
      </c>
      <c r="G5034">
        <v>508</v>
      </c>
      <c r="H5034">
        <v>6</v>
      </c>
      <c r="I5034">
        <f t="shared" si="78"/>
        <v>514</v>
      </c>
      <c r="J5034">
        <v>0.06</v>
      </c>
      <c r="K5034">
        <v>0</v>
      </c>
    </row>
    <row r="5035" spans="1:11" x14ac:dyDescent="0.3">
      <c r="A5035" t="s">
        <v>5445</v>
      </c>
      <c r="B5035" t="s">
        <v>5446</v>
      </c>
      <c r="C5035" s="1">
        <f>VLOOKUP(A5035,[1]Sheet2!A:B,2,0)</f>
        <v>45055</v>
      </c>
      <c r="D5035">
        <v>12</v>
      </c>
      <c r="E5035" t="s">
        <v>5458</v>
      </c>
      <c r="F5035" t="s">
        <v>24</v>
      </c>
      <c r="G5035">
        <v>487</v>
      </c>
      <c r="H5035">
        <v>2</v>
      </c>
      <c r="I5035">
        <f t="shared" si="78"/>
        <v>489</v>
      </c>
      <c r="J5035">
        <v>0.06</v>
      </c>
      <c r="K5035">
        <v>0</v>
      </c>
    </row>
    <row r="5036" spans="1:11" x14ac:dyDescent="0.3">
      <c r="A5036" t="s">
        <v>5445</v>
      </c>
      <c r="B5036" t="s">
        <v>5446</v>
      </c>
      <c r="C5036" s="1">
        <f>VLOOKUP(A5036,[1]Sheet2!A:B,2,0)</f>
        <v>45055</v>
      </c>
      <c r="D5036">
        <v>13</v>
      </c>
      <c r="E5036" t="s">
        <v>2092</v>
      </c>
      <c r="F5036" t="s">
        <v>24</v>
      </c>
      <c r="G5036">
        <v>1017</v>
      </c>
      <c r="H5036">
        <v>2</v>
      </c>
      <c r="I5036">
        <f t="shared" si="78"/>
        <v>1019</v>
      </c>
      <c r="J5036">
        <v>0.12</v>
      </c>
      <c r="K5036">
        <v>0</v>
      </c>
    </row>
    <row r="5037" spans="1:11" x14ac:dyDescent="0.3">
      <c r="A5037" t="s">
        <v>5445</v>
      </c>
      <c r="B5037" t="s">
        <v>5446</v>
      </c>
      <c r="C5037" s="1">
        <f>VLOOKUP(A5037,[1]Sheet2!A:B,2,0)</f>
        <v>45055</v>
      </c>
      <c r="D5037">
        <v>14</v>
      </c>
      <c r="E5037" t="s">
        <v>5459</v>
      </c>
      <c r="F5037" t="s">
        <v>24</v>
      </c>
      <c r="G5037">
        <v>3250</v>
      </c>
      <c r="H5037">
        <v>1</v>
      </c>
      <c r="I5037">
        <f t="shared" si="78"/>
        <v>3251</v>
      </c>
      <c r="J5037">
        <v>0.38</v>
      </c>
      <c r="K5037">
        <v>0</v>
      </c>
    </row>
    <row r="5038" spans="1:11" x14ac:dyDescent="0.3">
      <c r="A5038" t="s">
        <v>5445</v>
      </c>
      <c r="B5038" t="s">
        <v>5446</v>
      </c>
      <c r="C5038" s="1">
        <f>VLOOKUP(A5038,[1]Sheet2!A:B,2,0)</f>
        <v>45055</v>
      </c>
      <c r="D5038">
        <v>15</v>
      </c>
      <c r="E5038" t="s">
        <v>5460</v>
      </c>
      <c r="F5038" t="s">
        <v>24</v>
      </c>
      <c r="G5038">
        <v>702</v>
      </c>
      <c r="H5038">
        <v>1</v>
      </c>
      <c r="I5038">
        <f t="shared" si="78"/>
        <v>703</v>
      </c>
      <c r="J5038">
        <v>0.08</v>
      </c>
      <c r="K5038">
        <v>0</v>
      </c>
    </row>
    <row r="5039" spans="1:11" x14ac:dyDescent="0.3">
      <c r="A5039" t="s">
        <v>5445</v>
      </c>
      <c r="B5039" t="s">
        <v>5446</v>
      </c>
      <c r="C5039" s="1">
        <f>VLOOKUP(A5039,[1]Sheet2!A:B,2,0)</f>
        <v>45055</v>
      </c>
      <c r="D5039">
        <v>16</v>
      </c>
      <c r="E5039" t="s">
        <v>5461</v>
      </c>
      <c r="F5039" t="s">
        <v>24</v>
      </c>
      <c r="G5039">
        <v>3204</v>
      </c>
      <c r="H5039">
        <v>0</v>
      </c>
      <c r="I5039">
        <f t="shared" si="78"/>
        <v>3204</v>
      </c>
      <c r="J5039">
        <v>0.37</v>
      </c>
      <c r="K5039">
        <v>0</v>
      </c>
    </row>
    <row r="5040" spans="1:11" x14ac:dyDescent="0.3">
      <c r="A5040" t="s">
        <v>5445</v>
      </c>
      <c r="B5040" t="s">
        <v>5446</v>
      </c>
      <c r="C5040" s="1">
        <f>VLOOKUP(A5040,[1]Sheet2!A:B,2,0)</f>
        <v>45055</v>
      </c>
      <c r="D5040">
        <v>17</v>
      </c>
      <c r="E5040" t="s">
        <v>5462</v>
      </c>
      <c r="F5040" t="s">
        <v>24</v>
      </c>
      <c r="G5040">
        <v>2310</v>
      </c>
      <c r="H5040">
        <v>1</v>
      </c>
      <c r="I5040">
        <f t="shared" si="78"/>
        <v>2311</v>
      </c>
      <c r="J5040">
        <v>0.27</v>
      </c>
      <c r="K5040">
        <v>0</v>
      </c>
    </row>
    <row r="5041" spans="1:11" x14ac:dyDescent="0.3">
      <c r="A5041" t="s">
        <v>5445</v>
      </c>
      <c r="B5041" t="s">
        <v>5446</v>
      </c>
      <c r="C5041" s="1">
        <f>VLOOKUP(A5041,[1]Sheet2!A:B,2,0)</f>
        <v>45055</v>
      </c>
      <c r="D5041">
        <v>18</v>
      </c>
      <c r="E5041" t="s">
        <v>5463</v>
      </c>
      <c r="F5041" t="s">
        <v>24</v>
      </c>
      <c r="G5041">
        <v>433</v>
      </c>
      <c r="H5041">
        <v>0</v>
      </c>
      <c r="I5041">
        <f t="shared" si="78"/>
        <v>433</v>
      </c>
      <c r="J5041">
        <v>0.05</v>
      </c>
      <c r="K5041">
        <v>0</v>
      </c>
    </row>
    <row r="5042" spans="1:11" x14ac:dyDescent="0.3">
      <c r="A5042" t="s">
        <v>5445</v>
      </c>
      <c r="B5042" t="s">
        <v>5446</v>
      </c>
      <c r="C5042" s="1">
        <f>VLOOKUP(A5042,[1]Sheet2!A:B,2,0)</f>
        <v>45055</v>
      </c>
      <c r="D5042">
        <v>19</v>
      </c>
      <c r="E5042" t="s">
        <v>5464</v>
      </c>
      <c r="F5042" t="s">
        <v>24</v>
      </c>
      <c r="G5042">
        <v>1607</v>
      </c>
      <c r="H5042">
        <v>2</v>
      </c>
      <c r="I5042">
        <f t="shared" si="78"/>
        <v>1609</v>
      </c>
      <c r="J5042">
        <v>0.19</v>
      </c>
      <c r="K5042">
        <v>0</v>
      </c>
    </row>
    <row r="5043" spans="1:11" x14ac:dyDescent="0.3">
      <c r="A5043" t="s">
        <v>5445</v>
      </c>
      <c r="B5043" t="s">
        <v>5446</v>
      </c>
      <c r="C5043" s="1">
        <f>VLOOKUP(A5043,[1]Sheet2!A:B,2,0)</f>
        <v>45055</v>
      </c>
      <c r="D5043">
        <v>20</v>
      </c>
      <c r="E5043" t="s">
        <v>5465</v>
      </c>
      <c r="F5043" t="s">
        <v>24</v>
      </c>
      <c r="G5043">
        <v>539</v>
      </c>
      <c r="H5043">
        <v>2</v>
      </c>
      <c r="I5043">
        <f t="shared" si="78"/>
        <v>541</v>
      </c>
      <c r="J5043">
        <v>0.06</v>
      </c>
      <c r="K5043">
        <v>0</v>
      </c>
    </row>
    <row r="5044" spans="1:11" x14ac:dyDescent="0.3">
      <c r="A5044" t="s">
        <v>5445</v>
      </c>
      <c r="B5044" t="s">
        <v>5446</v>
      </c>
      <c r="C5044" s="1">
        <f>VLOOKUP(A5044,[1]Sheet2!A:B,2,0)</f>
        <v>45055</v>
      </c>
      <c r="D5044">
        <v>21</v>
      </c>
      <c r="E5044" t="s">
        <v>5466</v>
      </c>
      <c r="F5044" t="s">
        <v>24</v>
      </c>
      <c r="G5044">
        <v>467</v>
      </c>
      <c r="H5044">
        <v>2</v>
      </c>
      <c r="I5044">
        <f t="shared" si="78"/>
        <v>469</v>
      </c>
      <c r="J5044">
        <v>0.05</v>
      </c>
      <c r="K5044">
        <v>0</v>
      </c>
    </row>
    <row r="5045" spans="1:11" x14ac:dyDescent="0.3">
      <c r="A5045" t="s">
        <v>5445</v>
      </c>
      <c r="B5045" t="s">
        <v>5446</v>
      </c>
      <c r="C5045" s="1">
        <f>VLOOKUP(A5045,[1]Sheet2!A:B,2,0)</f>
        <v>45055</v>
      </c>
      <c r="D5045">
        <v>22</v>
      </c>
      <c r="E5045" t="s">
        <v>5467</v>
      </c>
      <c r="F5045" t="s">
        <v>24</v>
      </c>
      <c r="G5045">
        <v>258</v>
      </c>
      <c r="H5045">
        <v>2</v>
      </c>
      <c r="I5045">
        <f t="shared" si="78"/>
        <v>260</v>
      </c>
      <c r="J5045">
        <v>0.03</v>
      </c>
      <c r="K5045">
        <v>0</v>
      </c>
    </row>
    <row r="5046" spans="1:11" x14ac:dyDescent="0.3">
      <c r="A5046" t="s">
        <v>5445</v>
      </c>
      <c r="B5046" t="s">
        <v>5446</v>
      </c>
      <c r="C5046" s="1">
        <f>VLOOKUP(A5046,[1]Sheet2!A:B,2,0)</f>
        <v>45055</v>
      </c>
      <c r="D5046">
        <v>23</v>
      </c>
      <c r="E5046" t="s">
        <v>5468</v>
      </c>
      <c r="F5046" t="s">
        <v>24</v>
      </c>
      <c r="G5046">
        <v>380</v>
      </c>
      <c r="H5046">
        <v>1</v>
      </c>
      <c r="I5046">
        <f t="shared" si="78"/>
        <v>381</v>
      </c>
      <c r="J5046">
        <v>0.04</v>
      </c>
      <c r="K5046">
        <v>0</v>
      </c>
    </row>
    <row r="5047" spans="1:11" x14ac:dyDescent="0.3">
      <c r="A5047" t="s">
        <v>5445</v>
      </c>
      <c r="B5047" t="s">
        <v>5446</v>
      </c>
      <c r="C5047" s="1">
        <f>VLOOKUP(A5047,[1]Sheet2!A:B,2,0)</f>
        <v>45055</v>
      </c>
      <c r="D5047">
        <v>24</v>
      </c>
      <c r="E5047" t="s">
        <v>5469</v>
      </c>
      <c r="F5047" t="s">
        <v>24</v>
      </c>
      <c r="G5047">
        <v>233</v>
      </c>
      <c r="H5047">
        <v>2</v>
      </c>
      <c r="I5047">
        <f t="shared" si="78"/>
        <v>235</v>
      </c>
      <c r="J5047">
        <v>0.03</v>
      </c>
      <c r="K5047">
        <v>0</v>
      </c>
    </row>
    <row r="5048" spans="1:11" x14ac:dyDescent="0.3">
      <c r="A5048" t="s">
        <v>5445</v>
      </c>
      <c r="B5048" t="s">
        <v>5446</v>
      </c>
      <c r="C5048" s="1">
        <f>VLOOKUP(A5048,[1]Sheet2!A:B,2,0)</f>
        <v>45055</v>
      </c>
      <c r="D5048">
        <v>25</v>
      </c>
      <c r="E5048" t="s">
        <v>5470</v>
      </c>
      <c r="F5048" t="s">
        <v>24</v>
      </c>
      <c r="G5048">
        <v>445</v>
      </c>
      <c r="H5048">
        <v>2</v>
      </c>
      <c r="I5048">
        <f t="shared" si="78"/>
        <v>447</v>
      </c>
      <c r="J5048">
        <v>0.05</v>
      </c>
      <c r="K5048">
        <v>0</v>
      </c>
    </row>
    <row r="5049" spans="1:11" x14ac:dyDescent="0.3">
      <c r="A5049" t="s">
        <v>5445</v>
      </c>
      <c r="B5049" t="s">
        <v>5446</v>
      </c>
      <c r="C5049" s="1">
        <f>VLOOKUP(A5049,[1]Sheet2!A:B,2,0)</f>
        <v>45055</v>
      </c>
      <c r="D5049">
        <v>26</v>
      </c>
      <c r="E5049" t="s">
        <v>5471</v>
      </c>
      <c r="F5049" t="s">
        <v>24</v>
      </c>
      <c r="G5049">
        <v>271</v>
      </c>
      <c r="H5049">
        <v>0</v>
      </c>
      <c r="I5049">
        <f t="shared" si="78"/>
        <v>271</v>
      </c>
      <c r="J5049">
        <v>0.03</v>
      </c>
      <c r="K5049">
        <v>0</v>
      </c>
    </row>
    <row r="5050" spans="1:11" x14ac:dyDescent="0.3">
      <c r="A5050" t="s">
        <v>5445</v>
      </c>
      <c r="B5050" t="s">
        <v>5446</v>
      </c>
      <c r="C5050" s="1">
        <f>VLOOKUP(A5050,[1]Sheet2!A:B,2,0)</f>
        <v>45055</v>
      </c>
      <c r="D5050">
        <v>27</v>
      </c>
      <c r="E5050" t="s">
        <v>5472</v>
      </c>
      <c r="F5050" t="s">
        <v>24</v>
      </c>
      <c r="G5050">
        <v>334</v>
      </c>
      <c r="H5050">
        <v>1</v>
      </c>
      <c r="I5050">
        <f t="shared" si="78"/>
        <v>335</v>
      </c>
      <c r="J5050">
        <v>0.04</v>
      </c>
      <c r="K5050">
        <v>0</v>
      </c>
    </row>
    <row r="5051" spans="1:11" x14ac:dyDescent="0.3">
      <c r="A5051" t="s">
        <v>5445</v>
      </c>
      <c r="B5051" t="s">
        <v>5446</v>
      </c>
      <c r="C5051" s="1">
        <f>VLOOKUP(A5051,[1]Sheet2!A:B,2,0)</f>
        <v>45055</v>
      </c>
      <c r="D5051">
        <v>28</v>
      </c>
      <c r="E5051" t="s">
        <v>5473</v>
      </c>
      <c r="F5051" t="s">
        <v>24</v>
      </c>
      <c r="G5051">
        <v>598</v>
      </c>
      <c r="H5051">
        <v>2</v>
      </c>
      <c r="I5051">
        <f t="shared" si="78"/>
        <v>600</v>
      </c>
      <c r="J5051">
        <v>7.0000000000000007E-2</v>
      </c>
      <c r="K5051">
        <v>0</v>
      </c>
    </row>
    <row r="5052" spans="1:11" x14ac:dyDescent="0.3">
      <c r="A5052" t="s">
        <v>5445</v>
      </c>
      <c r="B5052" t="s">
        <v>5446</v>
      </c>
      <c r="C5052" s="1">
        <f>VLOOKUP(A5052,[1]Sheet2!A:B,2,0)</f>
        <v>45055</v>
      </c>
      <c r="D5052">
        <v>29</v>
      </c>
      <c r="E5052" t="s">
        <v>5474</v>
      </c>
      <c r="F5052" t="s">
        <v>24</v>
      </c>
      <c r="G5052">
        <v>899</v>
      </c>
      <c r="H5052">
        <v>2</v>
      </c>
      <c r="I5052">
        <f t="shared" si="78"/>
        <v>901</v>
      </c>
      <c r="J5052">
        <v>0.1</v>
      </c>
      <c r="K5052">
        <v>0</v>
      </c>
    </row>
    <row r="5053" spans="1:11" x14ac:dyDescent="0.3">
      <c r="A5053" t="s">
        <v>5445</v>
      </c>
      <c r="B5053" t="s">
        <v>5446</v>
      </c>
      <c r="C5053" s="1">
        <f>VLOOKUP(A5053,[1]Sheet2!A:B,2,0)</f>
        <v>45055</v>
      </c>
      <c r="D5053">
        <v>30</v>
      </c>
      <c r="E5053" t="s">
        <v>5475</v>
      </c>
      <c r="F5053" t="s">
        <v>24</v>
      </c>
      <c r="G5053">
        <v>586</v>
      </c>
      <c r="H5053">
        <v>1</v>
      </c>
      <c r="I5053">
        <f t="shared" si="78"/>
        <v>587</v>
      </c>
      <c r="J5053">
        <v>7.0000000000000007E-2</v>
      </c>
      <c r="K5053">
        <v>0</v>
      </c>
    </row>
    <row r="5054" spans="1:11" x14ac:dyDescent="0.3">
      <c r="A5054" t="s">
        <v>5445</v>
      </c>
      <c r="B5054" t="s">
        <v>5446</v>
      </c>
      <c r="C5054" s="1">
        <f>VLOOKUP(A5054,[1]Sheet2!A:B,2,0)</f>
        <v>45055</v>
      </c>
      <c r="D5054">
        <v>31</v>
      </c>
      <c r="E5054" t="s">
        <v>33</v>
      </c>
      <c r="F5054" t="s">
        <v>34</v>
      </c>
      <c r="G5054">
        <v>8713</v>
      </c>
      <c r="H5054">
        <v>50</v>
      </c>
      <c r="I5054">
        <f t="shared" si="78"/>
        <v>8763</v>
      </c>
      <c r="J5054">
        <v>1.02</v>
      </c>
      <c r="K5054">
        <v>0</v>
      </c>
    </row>
    <row r="5055" spans="1:11" x14ac:dyDescent="0.3">
      <c r="A5055" t="s">
        <v>5445</v>
      </c>
      <c r="B5055" t="s">
        <v>5476</v>
      </c>
      <c r="C5055" s="1">
        <f>VLOOKUP(A5055,[1]Sheet2!A:B,2,0)</f>
        <v>45055</v>
      </c>
      <c r="D5055">
        <v>1</v>
      </c>
      <c r="E5055" t="s">
        <v>5477</v>
      </c>
      <c r="F5055" t="s">
        <v>16</v>
      </c>
      <c r="G5055">
        <v>146077</v>
      </c>
      <c r="H5055">
        <v>364</v>
      </c>
      <c r="I5055">
        <f t="shared" si="78"/>
        <v>146441</v>
      </c>
      <c r="J5055">
        <v>13.54</v>
      </c>
      <c r="K5055">
        <v>0</v>
      </c>
    </row>
    <row r="5056" spans="1:11" x14ac:dyDescent="0.3">
      <c r="A5056" t="s">
        <v>5445</v>
      </c>
      <c r="B5056" t="s">
        <v>5476</v>
      </c>
      <c r="C5056" s="1">
        <f>VLOOKUP(A5056,[1]Sheet2!A:B,2,0)</f>
        <v>45055</v>
      </c>
      <c r="D5056">
        <v>2</v>
      </c>
      <c r="E5056" t="s">
        <v>5478</v>
      </c>
      <c r="F5056" t="s">
        <v>20</v>
      </c>
      <c r="G5056">
        <v>52539</v>
      </c>
      <c r="H5056">
        <v>513</v>
      </c>
      <c r="I5056">
        <f t="shared" si="78"/>
        <v>53052</v>
      </c>
      <c r="J5056">
        <v>4.9000000000000004</v>
      </c>
      <c r="K5056">
        <v>0</v>
      </c>
    </row>
    <row r="5057" spans="1:11" x14ac:dyDescent="0.3">
      <c r="A5057" t="s">
        <v>5445</v>
      </c>
      <c r="B5057" t="s">
        <v>5476</v>
      </c>
      <c r="C5057" s="1">
        <f>VLOOKUP(A5057,[1]Sheet2!A:B,2,0)</f>
        <v>45055</v>
      </c>
      <c r="D5057">
        <v>3</v>
      </c>
      <c r="E5057" t="s">
        <v>5479</v>
      </c>
      <c r="F5057" t="s">
        <v>5480</v>
      </c>
      <c r="G5057">
        <v>379552</v>
      </c>
      <c r="H5057">
        <v>1609</v>
      </c>
      <c r="I5057">
        <f t="shared" si="78"/>
        <v>381161</v>
      </c>
      <c r="J5057">
        <v>35.24</v>
      </c>
      <c r="K5057">
        <v>0</v>
      </c>
    </row>
    <row r="5058" spans="1:11" x14ac:dyDescent="0.3">
      <c r="A5058" t="s">
        <v>5445</v>
      </c>
      <c r="B5058" t="s">
        <v>5476</v>
      </c>
      <c r="C5058" s="1">
        <f>VLOOKUP(A5058,[1]Sheet2!A:B,2,0)</f>
        <v>45055</v>
      </c>
      <c r="D5058">
        <v>4</v>
      </c>
      <c r="E5058" t="s">
        <v>5481</v>
      </c>
      <c r="F5058" t="s">
        <v>14</v>
      </c>
      <c r="G5058">
        <v>426904</v>
      </c>
      <c r="H5058">
        <v>1141</v>
      </c>
      <c r="I5058">
        <f t="shared" si="78"/>
        <v>428045</v>
      </c>
      <c r="J5058">
        <v>39.57</v>
      </c>
      <c r="K5058">
        <v>1</v>
      </c>
    </row>
    <row r="5059" spans="1:11" x14ac:dyDescent="0.3">
      <c r="A5059" t="s">
        <v>5445</v>
      </c>
      <c r="B5059" t="s">
        <v>5476</v>
      </c>
      <c r="C5059" s="1">
        <f>VLOOKUP(A5059,[1]Sheet2!A:B,2,0)</f>
        <v>45055</v>
      </c>
      <c r="D5059">
        <v>5</v>
      </c>
      <c r="E5059" t="s">
        <v>5482</v>
      </c>
      <c r="F5059" t="s">
        <v>215</v>
      </c>
      <c r="G5059">
        <v>10638</v>
      </c>
      <c r="H5059">
        <v>27</v>
      </c>
      <c r="I5059">
        <f t="shared" ref="I5059:I5122" si="79">SUM(G5059:H5059)</f>
        <v>10665</v>
      </c>
      <c r="J5059">
        <v>0.99</v>
      </c>
      <c r="K5059">
        <v>0</v>
      </c>
    </row>
    <row r="5060" spans="1:11" x14ac:dyDescent="0.3">
      <c r="A5060" t="s">
        <v>5445</v>
      </c>
      <c r="B5060" t="s">
        <v>5476</v>
      </c>
      <c r="C5060" s="1">
        <f>VLOOKUP(A5060,[1]Sheet2!A:B,2,0)</f>
        <v>45055</v>
      </c>
      <c r="D5060">
        <v>6</v>
      </c>
      <c r="E5060" t="s">
        <v>5483</v>
      </c>
      <c r="F5060" t="s">
        <v>1382</v>
      </c>
      <c r="G5060">
        <v>1707</v>
      </c>
      <c r="H5060">
        <v>25</v>
      </c>
      <c r="I5060">
        <f t="shared" si="79"/>
        <v>1732</v>
      </c>
      <c r="J5060">
        <v>0.16</v>
      </c>
      <c r="K5060">
        <v>0</v>
      </c>
    </row>
    <row r="5061" spans="1:11" x14ac:dyDescent="0.3">
      <c r="A5061" t="s">
        <v>5445</v>
      </c>
      <c r="B5061" t="s">
        <v>5476</v>
      </c>
      <c r="C5061" s="1">
        <f>VLOOKUP(A5061,[1]Sheet2!A:B,2,0)</f>
        <v>45055</v>
      </c>
      <c r="D5061">
        <v>7</v>
      </c>
      <c r="E5061" t="s">
        <v>5484</v>
      </c>
      <c r="F5061" t="s">
        <v>1400</v>
      </c>
      <c r="G5061">
        <v>942</v>
      </c>
      <c r="H5061">
        <v>86</v>
      </c>
      <c r="I5061">
        <f t="shared" si="79"/>
        <v>1028</v>
      </c>
      <c r="J5061">
        <v>0.1</v>
      </c>
      <c r="K5061">
        <v>0</v>
      </c>
    </row>
    <row r="5062" spans="1:11" x14ac:dyDescent="0.3">
      <c r="A5062" t="s">
        <v>5445</v>
      </c>
      <c r="B5062" t="s">
        <v>5476</v>
      </c>
      <c r="C5062" s="1">
        <f>VLOOKUP(A5062,[1]Sheet2!A:B,2,0)</f>
        <v>45055</v>
      </c>
      <c r="D5062">
        <v>8</v>
      </c>
      <c r="E5062" t="s">
        <v>5485</v>
      </c>
      <c r="F5062" t="s">
        <v>4335</v>
      </c>
      <c r="G5062">
        <v>1097</v>
      </c>
      <c r="H5062">
        <v>9</v>
      </c>
      <c r="I5062">
        <f t="shared" si="79"/>
        <v>1106</v>
      </c>
      <c r="J5062">
        <v>0.1</v>
      </c>
      <c r="K5062">
        <v>0</v>
      </c>
    </row>
    <row r="5063" spans="1:11" x14ac:dyDescent="0.3">
      <c r="A5063" t="s">
        <v>5445</v>
      </c>
      <c r="B5063" t="s">
        <v>5476</v>
      </c>
      <c r="C5063" s="1">
        <f>VLOOKUP(A5063,[1]Sheet2!A:B,2,0)</f>
        <v>45055</v>
      </c>
      <c r="D5063">
        <v>9</v>
      </c>
      <c r="E5063" t="s">
        <v>5486</v>
      </c>
      <c r="F5063" t="s">
        <v>2219</v>
      </c>
      <c r="G5063">
        <v>910</v>
      </c>
      <c r="H5063">
        <v>21</v>
      </c>
      <c r="I5063">
        <f t="shared" si="79"/>
        <v>931</v>
      </c>
      <c r="J5063">
        <v>0.09</v>
      </c>
      <c r="K5063">
        <v>0</v>
      </c>
    </row>
    <row r="5064" spans="1:11" x14ac:dyDescent="0.3">
      <c r="A5064" t="s">
        <v>5445</v>
      </c>
      <c r="B5064" t="s">
        <v>5476</v>
      </c>
      <c r="C5064" s="1">
        <f>VLOOKUP(A5064,[1]Sheet2!A:B,2,0)</f>
        <v>45055</v>
      </c>
      <c r="D5064">
        <v>10</v>
      </c>
      <c r="E5064" t="s">
        <v>5487</v>
      </c>
      <c r="F5064" t="s">
        <v>2141</v>
      </c>
      <c r="G5064">
        <v>866</v>
      </c>
      <c r="H5064">
        <v>36</v>
      </c>
      <c r="I5064">
        <f t="shared" si="79"/>
        <v>902</v>
      </c>
      <c r="J5064">
        <v>0.08</v>
      </c>
      <c r="K5064">
        <v>0</v>
      </c>
    </row>
    <row r="5065" spans="1:11" x14ac:dyDescent="0.3">
      <c r="A5065" t="s">
        <v>5445</v>
      </c>
      <c r="B5065" t="s">
        <v>5476</v>
      </c>
      <c r="C5065" s="1">
        <f>VLOOKUP(A5065,[1]Sheet2!A:B,2,0)</f>
        <v>45055</v>
      </c>
      <c r="D5065">
        <v>11</v>
      </c>
      <c r="E5065" t="s">
        <v>5488</v>
      </c>
      <c r="F5065" t="s">
        <v>337</v>
      </c>
      <c r="G5065">
        <v>1911</v>
      </c>
      <c r="H5065">
        <v>18</v>
      </c>
      <c r="I5065">
        <f t="shared" si="79"/>
        <v>1929</v>
      </c>
      <c r="J5065">
        <v>0.18</v>
      </c>
      <c r="K5065">
        <v>0</v>
      </c>
    </row>
    <row r="5066" spans="1:11" x14ac:dyDescent="0.3">
      <c r="A5066" t="s">
        <v>5445</v>
      </c>
      <c r="B5066" t="s">
        <v>5476</v>
      </c>
      <c r="C5066" s="1">
        <f>VLOOKUP(A5066,[1]Sheet2!A:B,2,0)</f>
        <v>45055</v>
      </c>
      <c r="D5066">
        <v>12</v>
      </c>
      <c r="E5066" t="s">
        <v>5489</v>
      </c>
      <c r="F5066" t="s">
        <v>660</v>
      </c>
      <c r="G5066">
        <v>1516</v>
      </c>
      <c r="H5066">
        <v>6</v>
      </c>
      <c r="I5066">
        <f t="shared" si="79"/>
        <v>1522</v>
      </c>
      <c r="J5066">
        <v>0.14000000000000001</v>
      </c>
      <c r="K5066">
        <v>0</v>
      </c>
    </row>
    <row r="5067" spans="1:11" x14ac:dyDescent="0.3">
      <c r="A5067" t="s">
        <v>5445</v>
      </c>
      <c r="B5067" t="s">
        <v>5476</v>
      </c>
      <c r="C5067" s="1">
        <f>VLOOKUP(A5067,[1]Sheet2!A:B,2,0)</f>
        <v>45055</v>
      </c>
      <c r="D5067">
        <v>13</v>
      </c>
      <c r="E5067" t="s">
        <v>5490</v>
      </c>
      <c r="F5067" t="s">
        <v>2671</v>
      </c>
      <c r="G5067">
        <v>2904</v>
      </c>
      <c r="H5067">
        <v>17</v>
      </c>
      <c r="I5067">
        <f t="shared" si="79"/>
        <v>2921</v>
      </c>
      <c r="J5067">
        <v>0.27</v>
      </c>
      <c r="K5067">
        <v>0</v>
      </c>
    </row>
    <row r="5068" spans="1:11" x14ac:dyDescent="0.3">
      <c r="A5068" t="s">
        <v>5445</v>
      </c>
      <c r="B5068" t="s">
        <v>5476</v>
      </c>
      <c r="C5068" s="1">
        <f>VLOOKUP(A5068,[1]Sheet2!A:B,2,0)</f>
        <v>45055</v>
      </c>
      <c r="D5068">
        <v>14</v>
      </c>
      <c r="E5068" t="s">
        <v>5491</v>
      </c>
      <c r="F5068" t="s">
        <v>770</v>
      </c>
      <c r="G5068">
        <v>2397</v>
      </c>
      <c r="H5068">
        <v>68</v>
      </c>
      <c r="I5068">
        <f t="shared" si="79"/>
        <v>2465</v>
      </c>
      <c r="J5068">
        <v>0.23</v>
      </c>
      <c r="K5068">
        <v>0</v>
      </c>
    </row>
    <row r="5069" spans="1:11" x14ac:dyDescent="0.3">
      <c r="A5069" t="s">
        <v>5445</v>
      </c>
      <c r="B5069" t="s">
        <v>5476</v>
      </c>
      <c r="C5069" s="1">
        <f>VLOOKUP(A5069,[1]Sheet2!A:B,2,0)</f>
        <v>45055</v>
      </c>
      <c r="D5069">
        <v>15</v>
      </c>
      <c r="E5069" t="s">
        <v>5492</v>
      </c>
      <c r="F5069" t="s">
        <v>5493</v>
      </c>
      <c r="G5069">
        <v>10315</v>
      </c>
      <c r="H5069">
        <v>109</v>
      </c>
      <c r="I5069">
        <f t="shared" si="79"/>
        <v>10424</v>
      </c>
      <c r="J5069">
        <v>0.96</v>
      </c>
      <c r="K5069">
        <v>0</v>
      </c>
    </row>
    <row r="5070" spans="1:11" x14ac:dyDescent="0.3">
      <c r="A5070" t="s">
        <v>5445</v>
      </c>
      <c r="B5070" t="s">
        <v>5476</v>
      </c>
      <c r="C5070" s="1">
        <f>VLOOKUP(A5070,[1]Sheet2!A:B,2,0)</f>
        <v>45055</v>
      </c>
      <c r="D5070">
        <v>16</v>
      </c>
      <c r="E5070" t="s">
        <v>5494</v>
      </c>
      <c r="F5070" t="s">
        <v>50</v>
      </c>
      <c r="G5070">
        <v>2820</v>
      </c>
      <c r="H5070">
        <v>4</v>
      </c>
      <c r="I5070">
        <f t="shared" si="79"/>
        <v>2824</v>
      </c>
      <c r="J5070">
        <v>0.26</v>
      </c>
      <c r="K5070">
        <v>0</v>
      </c>
    </row>
    <row r="5071" spans="1:11" x14ac:dyDescent="0.3">
      <c r="A5071" t="s">
        <v>5445</v>
      </c>
      <c r="B5071" t="s">
        <v>5476</v>
      </c>
      <c r="C5071" s="1">
        <f>VLOOKUP(A5071,[1]Sheet2!A:B,2,0)</f>
        <v>45055</v>
      </c>
      <c r="D5071">
        <v>17</v>
      </c>
      <c r="E5071" t="s">
        <v>5495</v>
      </c>
      <c r="F5071" t="s">
        <v>24</v>
      </c>
      <c r="G5071">
        <v>3637</v>
      </c>
      <c r="H5071">
        <v>9</v>
      </c>
      <c r="I5071">
        <f t="shared" si="79"/>
        <v>3646</v>
      </c>
      <c r="J5071">
        <v>0.34</v>
      </c>
      <c r="K5071">
        <v>0</v>
      </c>
    </row>
    <row r="5072" spans="1:11" x14ac:dyDescent="0.3">
      <c r="A5072" t="s">
        <v>5445</v>
      </c>
      <c r="B5072" t="s">
        <v>5476</v>
      </c>
      <c r="C5072" s="1">
        <f>VLOOKUP(A5072,[1]Sheet2!A:B,2,0)</f>
        <v>45055</v>
      </c>
      <c r="D5072">
        <v>18</v>
      </c>
      <c r="E5072" t="s">
        <v>5496</v>
      </c>
      <c r="F5072" t="s">
        <v>24</v>
      </c>
      <c r="G5072">
        <v>2782</v>
      </c>
      <c r="H5072">
        <v>2</v>
      </c>
      <c r="I5072">
        <f t="shared" si="79"/>
        <v>2784</v>
      </c>
      <c r="J5072">
        <v>0.26</v>
      </c>
      <c r="K5072">
        <v>0</v>
      </c>
    </row>
    <row r="5073" spans="1:11" x14ac:dyDescent="0.3">
      <c r="A5073" t="s">
        <v>5445</v>
      </c>
      <c r="B5073" t="s">
        <v>5476</v>
      </c>
      <c r="C5073" s="1">
        <f>VLOOKUP(A5073,[1]Sheet2!A:B,2,0)</f>
        <v>45055</v>
      </c>
      <c r="D5073">
        <v>19</v>
      </c>
      <c r="E5073" t="s">
        <v>5497</v>
      </c>
      <c r="F5073" t="s">
        <v>24</v>
      </c>
      <c r="G5073">
        <v>1882</v>
      </c>
      <c r="H5073">
        <v>30</v>
      </c>
      <c r="I5073">
        <f t="shared" si="79"/>
        <v>1912</v>
      </c>
      <c r="J5073">
        <v>0.18</v>
      </c>
      <c r="K5073">
        <v>0</v>
      </c>
    </row>
    <row r="5074" spans="1:11" x14ac:dyDescent="0.3">
      <c r="A5074" t="s">
        <v>5445</v>
      </c>
      <c r="B5074" t="s">
        <v>5476</v>
      </c>
      <c r="C5074" s="1">
        <f>VLOOKUP(A5074,[1]Sheet2!A:B,2,0)</f>
        <v>45055</v>
      </c>
      <c r="D5074">
        <v>20</v>
      </c>
      <c r="E5074" t="s">
        <v>5498</v>
      </c>
      <c r="F5074" t="s">
        <v>24</v>
      </c>
      <c r="G5074">
        <v>2141</v>
      </c>
      <c r="H5074">
        <v>30</v>
      </c>
      <c r="I5074">
        <f t="shared" si="79"/>
        <v>2171</v>
      </c>
      <c r="J5074">
        <v>0.2</v>
      </c>
      <c r="K5074">
        <v>0</v>
      </c>
    </row>
    <row r="5075" spans="1:11" x14ac:dyDescent="0.3">
      <c r="A5075" t="s">
        <v>5445</v>
      </c>
      <c r="B5075" t="s">
        <v>5476</v>
      </c>
      <c r="C5075" s="1">
        <f>VLOOKUP(A5075,[1]Sheet2!A:B,2,0)</f>
        <v>45055</v>
      </c>
      <c r="D5075">
        <v>21</v>
      </c>
      <c r="E5075" t="s">
        <v>5499</v>
      </c>
      <c r="F5075" t="s">
        <v>24</v>
      </c>
      <c r="G5075">
        <v>958</v>
      </c>
      <c r="H5075">
        <v>2</v>
      </c>
      <c r="I5075">
        <f t="shared" si="79"/>
        <v>960</v>
      </c>
      <c r="J5075">
        <v>0.09</v>
      </c>
      <c r="K5075">
        <v>0</v>
      </c>
    </row>
    <row r="5076" spans="1:11" x14ac:dyDescent="0.3">
      <c r="A5076" t="s">
        <v>5445</v>
      </c>
      <c r="B5076" t="s">
        <v>5476</v>
      </c>
      <c r="C5076" s="1">
        <f>VLOOKUP(A5076,[1]Sheet2!A:B,2,0)</f>
        <v>45055</v>
      </c>
      <c r="D5076">
        <v>22</v>
      </c>
      <c r="E5076" t="s">
        <v>5500</v>
      </c>
      <c r="F5076" t="s">
        <v>24</v>
      </c>
      <c r="G5076">
        <v>1114</v>
      </c>
      <c r="H5076">
        <v>3</v>
      </c>
      <c r="I5076">
        <f t="shared" si="79"/>
        <v>1117</v>
      </c>
      <c r="J5076">
        <v>0.1</v>
      </c>
      <c r="K5076">
        <v>0</v>
      </c>
    </row>
    <row r="5077" spans="1:11" x14ac:dyDescent="0.3">
      <c r="A5077" t="s">
        <v>5445</v>
      </c>
      <c r="B5077" t="s">
        <v>5476</v>
      </c>
      <c r="C5077" s="1">
        <f>VLOOKUP(A5077,[1]Sheet2!A:B,2,0)</f>
        <v>45055</v>
      </c>
      <c r="D5077">
        <v>23</v>
      </c>
      <c r="E5077" t="s">
        <v>5501</v>
      </c>
      <c r="F5077" t="s">
        <v>24</v>
      </c>
      <c r="G5077">
        <v>1313</v>
      </c>
      <c r="H5077">
        <v>3</v>
      </c>
      <c r="I5077">
        <f t="shared" si="79"/>
        <v>1316</v>
      </c>
      <c r="J5077">
        <v>0.12</v>
      </c>
      <c r="K5077">
        <v>0</v>
      </c>
    </row>
    <row r="5078" spans="1:11" x14ac:dyDescent="0.3">
      <c r="A5078" t="s">
        <v>5445</v>
      </c>
      <c r="B5078" t="s">
        <v>5476</v>
      </c>
      <c r="C5078" s="1">
        <f>VLOOKUP(A5078,[1]Sheet2!A:B,2,0)</f>
        <v>45055</v>
      </c>
      <c r="D5078">
        <v>24</v>
      </c>
      <c r="E5078" t="s">
        <v>5502</v>
      </c>
      <c r="F5078" t="s">
        <v>24</v>
      </c>
      <c r="G5078">
        <v>1381</v>
      </c>
      <c r="H5078">
        <v>1</v>
      </c>
      <c r="I5078">
        <f t="shared" si="79"/>
        <v>1382</v>
      </c>
      <c r="J5078">
        <v>0.13</v>
      </c>
      <c r="K5078">
        <v>0</v>
      </c>
    </row>
    <row r="5079" spans="1:11" x14ac:dyDescent="0.3">
      <c r="A5079" t="s">
        <v>5445</v>
      </c>
      <c r="B5079" t="s">
        <v>5476</v>
      </c>
      <c r="C5079" s="1">
        <f>VLOOKUP(A5079,[1]Sheet2!A:B,2,0)</f>
        <v>45055</v>
      </c>
      <c r="D5079">
        <v>25</v>
      </c>
      <c r="E5079" t="s">
        <v>2618</v>
      </c>
      <c r="F5079" t="s">
        <v>24</v>
      </c>
      <c r="G5079">
        <v>1008</v>
      </c>
      <c r="H5079">
        <v>3</v>
      </c>
      <c r="I5079">
        <f t="shared" si="79"/>
        <v>1011</v>
      </c>
      <c r="J5079">
        <v>0.09</v>
      </c>
      <c r="K5079">
        <v>0</v>
      </c>
    </row>
    <row r="5080" spans="1:11" x14ac:dyDescent="0.3">
      <c r="A5080" t="s">
        <v>5445</v>
      </c>
      <c r="B5080" t="s">
        <v>5476</v>
      </c>
      <c r="C5080" s="1">
        <f>VLOOKUP(A5080,[1]Sheet2!A:B,2,0)</f>
        <v>45055</v>
      </c>
      <c r="D5080">
        <v>26</v>
      </c>
      <c r="E5080" t="s">
        <v>5503</v>
      </c>
      <c r="F5080" t="s">
        <v>24</v>
      </c>
      <c r="G5080">
        <v>1141</v>
      </c>
      <c r="H5080">
        <v>4</v>
      </c>
      <c r="I5080">
        <f t="shared" si="79"/>
        <v>1145</v>
      </c>
      <c r="J5080">
        <v>0.11</v>
      </c>
      <c r="K5080">
        <v>0</v>
      </c>
    </row>
    <row r="5081" spans="1:11" x14ac:dyDescent="0.3">
      <c r="A5081" t="s">
        <v>5445</v>
      </c>
      <c r="B5081" t="s">
        <v>5476</v>
      </c>
      <c r="C5081" s="1">
        <f>VLOOKUP(A5081,[1]Sheet2!A:B,2,0)</f>
        <v>45055</v>
      </c>
      <c r="D5081">
        <v>27</v>
      </c>
      <c r="E5081" t="s">
        <v>33</v>
      </c>
      <c r="F5081" t="s">
        <v>34</v>
      </c>
      <c r="G5081">
        <v>17069</v>
      </c>
      <c r="H5081">
        <v>66</v>
      </c>
      <c r="I5081">
        <f t="shared" si="79"/>
        <v>17135</v>
      </c>
      <c r="J5081">
        <v>1.58</v>
      </c>
      <c r="K5081">
        <v>0</v>
      </c>
    </row>
    <row r="5082" spans="1:11" x14ac:dyDescent="0.3">
      <c r="A5082" t="s">
        <v>5445</v>
      </c>
      <c r="B5082" t="s">
        <v>5504</v>
      </c>
      <c r="C5082" s="1">
        <f>VLOOKUP(A5082,[1]Sheet2!A:B,2,0)</f>
        <v>45055</v>
      </c>
      <c r="D5082">
        <v>1</v>
      </c>
      <c r="E5082" t="s">
        <v>5505</v>
      </c>
      <c r="F5082" t="s">
        <v>14</v>
      </c>
      <c r="G5082">
        <v>469412</v>
      </c>
      <c r="H5082">
        <v>1640</v>
      </c>
      <c r="I5082">
        <f t="shared" si="79"/>
        <v>471052</v>
      </c>
      <c r="J5082">
        <v>39.229999999999997</v>
      </c>
      <c r="K5082">
        <v>0</v>
      </c>
    </row>
    <row r="5083" spans="1:11" x14ac:dyDescent="0.3">
      <c r="A5083" t="s">
        <v>5445</v>
      </c>
      <c r="B5083" t="s">
        <v>5504</v>
      </c>
      <c r="C5083" s="1">
        <f>VLOOKUP(A5083,[1]Sheet2!A:B,2,0)</f>
        <v>45055</v>
      </c>
      <c r="D5083">
        <v>2</v>
      </c>
      <c r="E5083" t="s">
        <v>5506</v>
      </c>
      <c r="F5083" t="s">
        <v>5480</v>
      </c>
      <c r="G5083">
        <v>490811</v>
      </c>
      <c r="H5083">
        <v>2013</v>
      </c>
      <c r="I5083">
        <f t="shared" si="79"/>
        <v>492824</v>
      </c>
      <c r="J5083">
        <v>41.04</v>
      </c>
      <c r="K5083">
        <v>1</v>
      </c>
    </row>
    <row r="5084" spans="1:11" x14ac:dyDescent="0.3">
      <c r="A5084" t="s">
        <v>5445</v>
      </c>
      <c r="B5084" t="s">
        <v>5504</v>
      </c>
      <c r="C5084" s="1">
        <f>VLOOKUP(A5084,[1]Sheet2!A:B,2,0)</f>
        <v>45055</v>
      </c>
      <c r="D5084">
        <v>3</v>
      </c>
      <c r="E5084" t="s">
        <v>5507</v>
      </c>
      <c r="F5084" t="s">
        <v>20</v>
      </c>
      <c r="G5084">
        <v>133728</v>
      </c>
      <c r="H5084">
        <v>670</v>
      </c>
      <c r="I5084">
        <f t="shared" si="79"/>
        <v>134398</v>
      </c>
      <c r="J5084">
        <v>11.19</v>
      </c>
      <c r="K5084">
        <v>0</v>
      </c>
    </row>
    <row r="5085" spans="1:11" x14ac:dyDescent="0.3">
      <c r="A5085" t="s">
        <v>5445</v>
      </c>
      <c r="B5085" t="s">
        <v>5504</v>
      </c>
      <c r="C5085" s="1">
        <f>VLOOKUP(A5085,[1]Sheet2!A:B,2,0)</f>
        <v>45055</v>
      </c>
      <c r="D5085">
        <v>4</v>
      </c>
      <c r="E5085" t="s">
        <v>5508</v>
      </c>
      <c r="F5085" t="s">
        <v>79</v>
      </c>
      <c r="G5085">
        <v>5082</v>
      </c>
      <c r="H5085">
        <v>24</v>
      </c>
      <c r="I5085">
        <f t="shared" si="79"/>
        <v>5106</v>
      </c>
      <c r="J5085">
        <v>0.43</v>
      </c>
      <c r="K5085">
        <v>0</v>
      </c>
    </row>
    <row r="5086" spans="1:11" x14ac:dyDescent="0.3">
      <c r="A5086" t="s">
        <v>5445</v>
      </c>
      <c r="B5086" t="s">
        <v>5504</v>
      </c>
      <c r="C5086" s="1">
        <f>VLOOKUP(A5086,[1]Sheet2!A:B,2,0)</f>
        <v>45055</v>
      </c>
      <c r="D5086">
        <v>5</v>
      </c>
      <c r="E5086" t="s">
        <v>5509</v>
      </c>
      <c r="F5086" t="s">
        <v>1382</v>
      </c>
      <c r="G5086">
        <v>1777</v>
      </c>
      <c r="H5086">
        <v>17</v>
      </c>
      <c r="I5086">
        <f t="shared" si="79"/>
        <v>1794</v>
      </c>
      <c r="J5086">
        <v>0.15</v>
      </c>
      <c r="K5086">
        <v>0</v>
      </c>
    </row>
    <row r="5087" spans="1:11" x14ac:dyDescent="0.3">
      <c r="A5087" t="s">
        <v>5445</v>
      </c>
      <c r="B5087" t="s">
        <v>5504</v>
      </c>
      <c r="C5087" s="1">
        <f>VLOOKUP(A5087,[1]Sheet2!A:B,2,0)</f>
        <v>45055</v>
      </c>
      <c r="D5087">
        <v>6</v>
      </c>
      <c r="E5087" t="s">
        <v>5510</v>
      </c>
      <c r="F5087" t="s">
        <v>5511</v>
      </c>
      <c r="G5087">
        <v>37854</v>
      </c>
      <c r="H5087">
        <v>345</v>
      </c>
      <c r="I5087">
        <f t="shared" si="79"/>
        <v>38199</v>
      </c>
      <c r="J5087">
        <v>3.18</v>
      </c>
      <c r="K5087">
        <v>0</v>
      </c>
    </row>
    <row r="5088" spans="1:11" x14ac:dyDescent="0.3">
      <c r="A5088" t="s">
        <v>5445</v>
      </c>
      <c r="B5088" t="s">
        <v>5504</v>
      </c>
      <c r="C5088" s="1">
        <f>VLOOKUP(A5088,[1]Sheet2!A:B,2,0)</f>
        <v>45055</v>
      </c>
      <c r="D5088">
        <v>7</v>
      </c>
      <c r="E5088" t="s">
        <v>5512</v>
      </c>
      <c r="F5088" t="s">
        <v>5513</v>
      </c>
      <c r="G5088">
        <v>3777</v>
      </c>
      <c r="H5088">
        <v>43</v>
      </c>
      <c r="I5088">
        <f t="shared" si="79"/>
        <v>3820</v>
      </c>
      <c r="J5088">
        <v>0.32</v>
      </c>
      <c r="K5088">
        <v>0</v>
      </c>
    </row>
    <row r="5089" spans="1:11" x14ac:dyDescent="0.3">
      <c r="A5089" t="s">
        <v>5445</v>
      </c>
      <c r="B5089" t="s">
        <v>5504</v>
      </c>
      <c r="C5089" s="1">
        <f>VLOOKUP(A5089,[1]Sheet2!A:B,2,0)</f>
        <v>45055</v>
      </c>
      <c r="D5089">
        <v>8</v>
      </c>
      <c r="E5089" t="s">
        <v>5514</v>
      </c>
      <c r="F5089" t="s">
        <v>5515</v>
      </c>
      <c r="G5089">
        <v>678</v>
      </c>
      <c r="H5089">
        <v>14</v>
      </c>
      <c r="I5089">
        <f t="shared" si="79"/>
        <v>692</v>
      </c>
      <c r="J5089">
        <v>0.06</v>
      </c>
      <c r="K5089">
        <v>0</v>
      </c>
    </row>
    <row r="5090" spans="1:11" x14ac:dyDescent="0.3">
      <c r="A5090" t="s">
        <v>5445</v>
      </c>
      <c r="B5090" t="s">
        <v>5504</v>
      </c>
      <c r="C5090" s="1">
        <f>VLOOKUP(A5090,[1]Sheet2!A:B,2,0)</f>
        <v>45055</v>
      </c>
      <c r="D5090">
        <v>9</v>
      </c>
      <c r="E5090" t="s">
        <v>5516</v>
      </c>
      <c r="F5090" t="s">
        <v>498</v>
      </c>
      <c r="G5090">
        <v>1047</v>
      </c>
      <c r="H5090">
        <v>19</v>
      </c>
      <c r="I5090">
        <f t="shared" si="79"/>
        <v>1066</v>
      </c>
      <c r="J5090">
        <v>0.09</v>
      </c>
      <c r="K5090">
        <v>0</v>
      </c>
    </row>
    <row r="5091" spans="1:11" x14ac:dyDescent="0.3">
      <c r="A5091" t="s">
        <v>5445</v>
      </c>
      <c r="B5091" t="s">
        <v>5504</v>
      </c>
      <c r="C5091" s="1">
        <f>VLOOKUP(A5091,[1]Sheet2!A:B,2,0)</f>
        <v>45055</v>
      </c>
      <c r="D5091">
        <v>10</v>
      </c>
      <c r="E5091" t="s">
        <v>5517</v>
      </c>
      <c r="F5091" t="s">
        <v>2671</v>
      </c>
      <c r="G5091">
        <v>1737</v>
      </c>
      <c r="H5091">
        <v>28</v>
      </c>
      <c r="I5091">
        <f t="shared" si="79"/>
        <v>1765</v>
      </c>
      <c r="J5091">
        <v>0.15</v>
      </c>
      <c r="K5091">
        <v>0</v>
      </c>
    </row>
    <row r="5092" spans="1:11" x14ac:dyDescent="0.3">
      <c r="A5092" t="s">
        <v>5445</v>
      </c>
      <c r="B5092" t="s">
        <v>5504</v>
      </c>
      <c r="C5092" s="1">
        <f>VLOOKUP(A5092,[1]Sheet2!A:B,2,0)</f>
        <v>45055</v>
      </c>
      <c r="D5092">
        <v>11</v>
      </c>
      <c r="E5092" t="s">
        <v>5518</v>
      </c>
      <c r="F5092" t="s">
        <v>3726</v>
      </c>
      <c r="G5092">
        <v>1394</v>
      </c>
      <c r="H5092">
        <v>12</v>
      </c>
      <c r="I5092">
        <f t="shared" si="79"/>
        <v>1406</v>
      </c>
      <c r="J5092">
        <v>0.12</v>
      </c>
      <c r="K5092">
        <v>0</v>
      </c>
    </row>
    <row r="5093" spans="1:11" x14ac:dyDescent="0.3">
      <c r="A5093" t="s">
        <v>5445</v>
      </c>
      <c r="B5093" t="s">
        <v>5504</v>
      </c>
      <c r="C5093" s="1">
        <f>VLOOKUP(A5093,[1]Sheet2!A:B,2,0)</f>
        <v>45055</v>
      </c>
      <c r="D5093">
        <v>12</v>
      </c>
      <c r="E5093" t="s">
        <v>5519</v>
      </c>
      <c r="F5093" t="s">
        <v>60</v>
      </c>
      <c r="G5093">
        <v>5372</v>
      </c>
      <c r="H5093">
        <v>9</v>
      </c>
      <c r="I5093">
        <f t="shared" si="79"/>
        <v>5381</v>
      </c>
      <c r="J5093">
        <v>0.45</v>
      </c>
      <c r="K5093">
        <v>0</v>
      </c>
    </row>
    <row r="5094" spans="1:11" x14ac:dyDescent="0.3">
      <c r="A5094" t="s">
        <v>5445</v>
      </c>
      <c r="B5094" t="s">
        <v>5504</v>
      </c>
      <c r="C5094" s="1">
        <f>VLOOKUP(A5094,[1]Sheet2!A:B,2,0)</f>
        <v>45055</v>
      </c>
      <c r="D5094">
        <v>13</v>
      </c>
      <c r="E5094" t="s">
        <v>5520</v>
      </c>
      <c r="F5094" t="s">
        <v>1395</v>
      </c>
      <c r="G5094">
        <v>1298</v>
      </c>
      <c r="H5094">
        <v>4</v>
      </c>
      <c r="I5094">
        <f t="shared" si="79"/>
        <v>1302</v>
      </c>
      <c r="J5094">
        <v>0.11</v>
      </c>
      <c r="K5094">
        <v>0</v>
      </c>
    </row>
    <row r="5095" spans="1:11" x14ac:dyDescent="0.3">
      <c r="A5095" t="s">
        <v>5445</v>
      </c>
      <c r="B5095" t="s">
        <v>5504</v>
      </c>
      <c r="C5095" s="1">
        <f>VLOOKUP(A5095,[1]Sheet2!A:B,2,0)</f>
        <v>45055</v>
      </c>
      <c r="D5095">
        <v>14</v>
      </c>
      <c r="E5095" t="s">
        <v>5521</v>
      </c>
      <c r="F5095" t="s">
        <v>24</v>
      </c>
      <c r="G5095">
        <v>1664</v>
      </c>
      <c r="H5095">
        <v>12</v>
      </c>
      <c r="I5095">
        <f t="shared" si="79"/>
        <v>1676</v>
      </c>
      <c r="J5095">
        <v>0.14000000000000001</v>
      </c>
      <c r="K5095">
        <v>0</v>
      </c>
    </row>
    <row r="5096" spans="1:11" x14ac:dyDescent="0.3">
      <c r="A5096" t="s">
        <v>5445</v>
      </c>
      <c r="B5096" t="s">
        <v>5504</v>
      </c>
      <c r="C5096" s="1">
        <f>VLOOKUP(A5096,[1]Sheet2!A:B,2,0)</f>
        <v>45055</v>
      </c>
      <c r="D5096">
        <v>15</v>
      </c>
      <c r="E5096" t="s">
        <v>5522</v>
      </c>
      <c r="F5096" t="s">
        <v>24</v>
      </c>
      <c r="G5096">
        <v>2726</v>
      </c>
      <c r="H5096">
        <v>5</v>
      </c>
      <c r="I5096">
        <f t="shared" si="79"/>
        <v>2731</v>
      </c>
      <c r="J5096">
        <v>0.23</v>
      </c>
      <c r="K5096">
        <v>0</v>
      </c>
    </row>
    <row r="5097" spans="1:11" x14ac:dyDescent="0.3">
      <c r="A5097" t="s">
        <v>5445</v>
      </c>
      <c r="B5097" t="s">
        <v>5504</v>
      </c>
      <c r="C5097" s="1">
        <f>VLOOKUP(A5097,[1]Sheet2!A:B,2,0)</f>
        <v>45055</v>
      </c>
      <c r="D5097">
        <v>16</v>
      </c>
      <c r="E5097" t="s">
        <v>5523</v>
      </c>
      <c r="F5097" t="s">
        <v>24</v>
      </c>
      <c r="G5097">
        <v>5869</v>
      </c>
      <c r="H5097">
        <v>3</v>
      </c>
      <c r="I5097">
        <f t="shared" si="79"/>
        <v>5872</v>
      </c>
      <c r="J5097">
        <v>0.49</v>
      </c>
      <c r="K5097">
        <v>0</v>
      </c>
    </row>
    <row r="5098" spans="1:11" x14ac:dyDescent="0.3">
      <c r="A5098" t="s">
        <v>5445</v>
      </c>
      <c r="B5098" t="s">
        <v>5504</v>
      </c>
      <c r="C5098" s="1">
        <f>VLOOKUP(A5098,[1]Sheet2!A:B,2,0)</f>
        <v>45055</v>
      </c>
      <c r="D5098">
        <v>17</v>
      </c>
      <c r="E5098" t="s">
        <v>5524</v>
      </c>
      <c r="F5098" t="s">
        <v>24</v>
      </c>
      <c r="G5098">
        <v>4626</v>
      </c>
      <c r="H5098">
        <v>1</v>
      </c>
      <c r="I5098">
        <f t="shared" si="79"/>
        <v>4627</v>
      </c>
      <c r="J5098">
        <v>0.39</v>
      </c>
      <c r="K5098">
        <v>0</v>
      </c>
    </row>
    <row r="5099" spans="1:11" x14ac:dyDescent="0.3">
      <c r="A5099" t="s">
        <v>5445</v>
      </c>
      <c r="B5099" t="s">
        <v>5504</v>
      </c>
      <c r="C5099" s="1">
        <f>VLOOKUP(A5099,[1]Sheet2!A:B,2,0)</f>
        <v>45055</v>
      </c>
      <c r="D5099">
        <v>18</v>
      </c>
      <c r="E5099" t="s">
        <v>5525</v>
      </c>
      <c r="F5099" t="s">
        <v>24</v>
      </c>
      <c r="G5099">
        <v>2978</v>
      </c>
      <c r="H5099">
        <v>0</v>
      </c>
      <c r="I5099">
        <f t="shared" si="79"/>
        <v>2978</v>
      </c>
      <c r="J5099">
        <v>0.25</v>
      </c>
      <c r="K5099">
        <v>0</v>
      </c>
    </row>
    <row r="5100" spans="1:11" x14ac:dyDescent="0.3">
      <c r="A5100" t="s">
        <v>5445</v>
      </c>
      <c r="B5100" t="s">
        <v>5504</v>
      </c>
      <c r="C5100" s="1">
        <f>VLOOKUP(A5100,[1]Sheet2!A:B,2,0)</f>
        <v>45055</v>
      </c>
      <c r="D5100">
        <v>19</v>
      </c>
      <c r="E5100" t="s">
        <v>5526</v>
      </c>
      <c r="F5100" t="s">
        <v>24</v>
      </c>
      <c r="G5100">
        <v>1484</v>
      </c>
      <c r="H5100">
        <v>1</v>
      </c>
      <c r="I5100">
        <f t="shared" si="79"/>
        <v>1485</v>
      </c>
      <c r="J5100">
        <v>0.12</v>
      </c>
      <c r="K5100">
        <v>0</v>
      </c>
    </row>
    <row r="5101" spans="1:11" x14ac:dyDescent="0.3">
      <c r="A5101" t="s">
        <v>5445</v>
      </c>
      <c r="B5101" t="s">
        <v>5504</v>
      </c>
      <c r="C5101" s="1">
        <f>VLOOKUP(A5101,[1]Sheet2!A:B,2,0)</f>
        <v>45055</v>
      </c>
      <c r="D5101">
        <v>20</v>
      </c>
      <c r="E5101" t="s">
        <v>5527</v>
      </c>
      <c r="F5101" t="s">
        <v>24</v>
      </c>
      <c r="G5101">
        <v>800</v>
      </c>
      <c r="H5101">
        <v>4</v>
      </c>
      <c r="I5101">
        <f t="shared" si="79"/>
        <v>804</v>
      </c>
      <c r="J5101">
        <v>7.0000000000000007E-2</v>
      </c>
      <c r="K5101">
        <v>0</v>
      </c>
    </row>
    <row r="5102" spans="1:11" x14ac:dyDescent="0.3">
      <c r="A5102" t="s">
        <v>5445</v>
      </c>
      <c r="B5102" t="s">
        <v>5504</v>
      </c>
      <c r="C5102" s="1">
        <f>VLOOKUP(A5102,[1]Sheet2!A:B,2,0)</f>
        <v>45055</v>
      </c>
      <c r="D5102">
        <v>21</v>
      </c>
      <c r="E5102" t="s">
        <v>5528</v>
      </c>
      <c r="F5102" t="s">
        <v>24</v>
      </c>
      <c r="G5102">
        <v>1446</v>
      </c>
      <c r="H5102">
        <v>2</v>
      </c>
      <c r="I5102">
        <f t="shared" si="79"/>
        <v>1448</v>
      </c>
      <c r="J5102">
        <v>0.12</v>
      </c>
      <c r="K5102">
        <v>0</v>
      </c>
    </row>
    <row r="5103" spans="1:11" x14ac:dyDescent="0.3">
      <c r="A5103" t="s">
        <v>5445</v>
      </c>
      <c r="B5103" t="s">
        <v>5504</v>
      </c>
      <c r="C5103" s="1">
        <f>VLOOKUP(A5103,[1]Sheet2!A:B,2,0)</f>
        <v>45055</v>
      </c>
      <c r="D5103">
        <v>22</v>
      </c>
      <c r="E5103" t="s">
        <v>5529</v>
      </c>
      <c r="F5103" t="s">
        <v>24</v>
      </c>
      <c r="G5103">
        <v>956</v>
      </c>
      <c r="H5103">
        <v>4</v>
      </c>
      <c r="I5103">
        <f t="shared" si="79"/>
        <v>960</v>
      </c>
      <c r="J5103">
        <v>0.08</v>
      </c>
      <c r="K5103">
        <v>0</v>
      </c>
    </row>
    <row r="5104" spans="1:11" x14ac:dyDescent="0.3">
      <c r="A5104" t="s">
        <v>5445</v>
      </c>
      <c r="B5104" t="s">
        <v>5504</v>
      </c>
      <c r="C5104" s="1">
        <f>VLOOKUP(A5104,[1]Sheet2!A:B,2,0)</f>
        <v>45055</v>
      </c>
      <c r="D5104">
        <v>23</v>
      </c>
      <c r="E5104" t="s">
        <v>5530</v>
      </c>
      <c r="F5104" t="s">
        <v>24</v>
      </c>
      <c r="G5104">
        <v>882</v>
      </c>
      <c r="H5104">
        <v>2</v>
      </c>
      <c r="I5104">
        <f t="shared" si="79"/>
        <v>884</v>
      </c>
      <c r="J5104">
        <v>7.0000000000000007E-2</v>
      </c>
      <c r="K5104">
        <v>0</v>
      </c>
    </row>
    <row r="5105" spans="1:11" x14ac:dyDescent="0.3">
      <c r="A5105" t="s">
        <v>5445</v>
      </c>
      <c r="B5105" t="s">
        <v>5504</v>
      </c>
      <c r="C5105" s="1">
        <f>VLOOKUP(A5105,[1]Sheet2!A:B,2,0)</f>
        <v>45055</v>
      </c>
      <c r="D5105">
        <v>24</v>
      </c>
      <c r="E5105" t="s">
        <v>5531</v>
      </c>
      <c r="F5105" t="s">
        <v>24</v>
      </c>
      <c r="G5105">
        <v>1067</v>
      </c>
      <c r="H5105">
        <v>5</v>
      </c>
      <c r="I5105">
        <f t="shared" si="79"/>
        <v>1072</v>
      </c>
      <c r="J5105">
        <v>0.09</v>
      </c>
      <c r="K5105">
        <v>0</v>
      </c>
    </row>
    <row r="5106" spans="1:11" x14ac:dyDescent="0.3">
      <c r="A5106" t="s">
        <v>5445</v>
      </c>
      <c r="B5106" t="s">
        <v>5504</v>
      </c>
      <c r="C5106" s="1">
        <f>VLOOKUP(A5106,[1]Sheet2!A:B,2,0)</f>
        <v>45055</v>
      </c>
      <c r="D5106">
        <v>25</v>
      </c>
      <c r="E5106" t="s">
        <v>5532</v>
      </c>
      <c r="F5106" t="s">
        <v>24</v>
      </c>
      <c r="G5106">
        <v>911</v>
      </c>
      <c r="H5106">
        <v>2</v>
      </c>
      <c r="I5106">
        <f t="shared" si="79"/>
        <v>913</v>
      </c>
      <c r="J5106">
        <v>0.08</v>
      </c>
      <c r="K5106">
        <v>0</v>
      </c>
    </row>
    <row r="5107" spans="1:11" x14ac:dyDescent="0.3">
      <c r="A5107" t="s">
        <v>5445</v>
      </c>
      <c r="B5107" t="s">
        <v>5504</v>
      </c>
      <c r="C5107" s="1">
        <f>VLOOKUP(A5107,[1]Sheet2!A:B,2,0)</f>
        <v>45055</v>
      </c>
      <c r="D5107">
        <v>26</v>
      </c>
      <c r="E5107" t="s">
        <v>5533</v>
      </c>
      <c r="F5107" t="s">
        <v>24</v>
      </c>
      <c r="G5107">
        <v>1145</v>
      </c>
      <c r="H5107">
        <v>9</v>
      </c>
      <c r="I5107">
        <f t="shared" si="79"/>
        <v>1154</v>
      </c>
      <c r="J5107">
        <v>0.1</v>
      </c>
      <c r="K5107">
        <v>0</v>
      </c>
    </row>
    <row r="5108" spans="1:11" x14ac:dyDescent="0.3">
      <c r="A5108" t="s">
        <v>5445</v>
      </c>
      <c r="B5108" t="s">
        <v>5504</v>
      </c>
      <c r="C5108" s="1">
        <f>VLOOKUP(A5108,[1]Sheet2!A:B,2,0)</f>
        <v>45055</v>
      </c>
      <c r="D5108">
        <v>27</v>
      </c>
      <c r="E5108" t="s">
        <v>5534</v>
      </c>
      <c r="F5108" t="s">
        <v>24</v>
      </c>
      <c r="G5108">
        <v>2069</v>
      </c>
      <c r="H5108">
        <v>9</v>
      </c>
      <c r="I5108">
        <f t="shared" si="79"/>
        <v>2078</v>
      </c>
      <c r="J5108">
        <v>0.17</v>
      </c>
      <c r="K5108">
        <v>0</v>
      </c>
    </row>
    <row r="5109" spans="1:11" x14ac:dyDescent="0.3">
      <c r="A5109" t="s">
        <v>5445</v>
      </c>
      <c r="B5109" t="s">
        <v>5504</v>
      </c>
      <c r="C5109" s="1">
        <f>VLOOKUP(A5109,[1]Sheet2!A:B,2,0)</f>
        <v>45055</v>
      </c>
      <c r="D5109">
        <v>28</v>
      </c>
      <c r="E5109" t="s">
        <v>33</v>
      </c>
      <c r="F5109" t="s">
        <v>34</v>
      </c>
      <c r="G5109">
        <v>13220</v>
      </c>
      <c r="H5109">
        <v>103</v>
      </c>
      <c r="I5109">
        <f t="shared" si="79"/>
        <v>13323</v>
      </c>
      <c r="J5109">
        <v>1.1100000000000001</v>
      </c>
      <c r="K5109">
        <v>0</v>
      </c>
    </row>
    <row r="5110" spans="1:11" x14ac:dyDescent="0.3">
      <c r="A5110" t="s">
        <v>5445</v>
      </c>
      <c r="B5110" t="s">
        <v>5535</v>
      </c>
      <c r="C5110" s="1">
        <f>VLOOKUP(A5110,[1]Sheet2!A:B,2,0)</f>
        <v>45055</v>
      </c>
      <c r="D5110">
        <v>1</v>
      </c>
      <c r="E5110" t="s">
        <v>5536</v>
      </c>
      <c r="F5110" t="s">
        <v>20</v>
      </c>
      <c r="G5110">
        <v>114610</v>
      </c>
      <c r="H5110">
        <v>709</v>
      </c>
      <c r="I5110">
        <f t="shared" si="79"/>
        <v>115319</v>
      </c>
      <c r="J5110">
        <v>11.83</v>
      </c>
      <c r="K5110">
        <v>0</v>
      </c>
    </row>
    <row r="5111" spans="1:11" x14ac:dyDescent="0.3">
      <c r="A5111" t="s">
        <v>5445</v>
      </c>
      <c r="B5111" t="s">
        <v>5535</v>
      </c>
      <c r="C5111" s="1">
        <f>VLOOKUP(A5111,[1]Sheet2!A:B,2,0)</f>
        <v>45055</v>
      </c>
      <c r="D5111">
        <v>2</v>
      </c>
      <c r="E5111" t="s">
        <v>5537</v>
      </c>
      <c r="F5111" t="s">
        <v>5480</v>
      </c>
      <c r="G5111">
        <v>334674</v>
      </c>
      <c r="H5111">
        <v>1135</v>
      </c>
      <c r="I5111">
        <f t="shared" si="79"/>
        <v>335809</v>
      </c>
      <c r="J5111">
        <v>34.44</v>
      </c>
      <c r="K5111">
        <v>0</v>
      </c>
    </row>
    <row r="5112" spans="1:11" x14ac:dyDescent="0.3">
      <c r="A5112" t="s">
        <v>5445</v>
      </c>
      <c r="B5112" t="s">
        <v>5535</v>
      </c>
      <c r="C5112" s="1">
        <f>VLOOKUP(A5112,[1]Sheet2!A:B,2,0)</f>
        <v>45055</v>
      </c>
      <c r="D5112">
        <v>3</v>
      </c>
      <c r="E5112" t="s">
        <v>5538</v>
      </c>
      <c r="F5112" t="s">
        <v>571</v>
      </c>
      <c r="G5112">
        <v>3407</v>
      </c>
      <c r="H5112">
        <v>178</v>
      </c>
      <c r="I5112">
        <f t="shared" si="79"/>
        <v>3585</v>
      </c>
      <c r="J5112">
        <v>0.37</v>
      </c>
      <c r="K5112">
        <v>0</v>
      </c>
    </row>
    <row r="5113" spans="1:11" x14ac:dyDescent="0.3">
      <c r="A5113" t="s">
        <v>5445</v>
      </c>
      <c r="B5113" t="s">
        <v>5535</v>
      </c>
      <c r="C5113" s="1">
        <f>VLOOKUP(A5113,[1]Sheet2!A:B,2,0)</f>
        <v>45055</v>
      </c>
      <c r="D5113">
        <v>4</v>
      </c>
      <c r="E5113" t="s">
        <v>5539</v>
      </c>
      <c r="F5113" t="s">
        <v>14</v>
      </c>
      <c r="G5113">
        <v>417936</v>
      </c>
      <c r="H5113">
        <v>1129</v>
      </c>
      <c r="I5113">
        <f t="shared" si="79"/>
        <v>419065</v>
      </c>
      <c r="J5113">
        <v>42.98</v>
      </c>
      <c r="K5113">
        <v>1</v>
      </c>
    </row>
    <row r="5114" spans="1:11" x14ac:dyDescent="0.3">
      <c r="A5114" t="s">
        <v>5445</v>
      </c>
      <c r="B5114" t="s">
        <v>5535</v>
      </c>
      <c r="C5114" s="1">
        <f>VLOOKUP(A5114,[1]Sheet2!A:B,2,0)</f>
        <v>45055</v>
      </c>
      <c r="D5114">
        <v>5</v>
      </c>
      <c r="E5114" t="s">
        <v>5540</v>
      </c>
      <c r="F5114" t="s">
        <v>2111</v>
      </c>
      <c r="G5114">
        <v>2757</v>
      </c>
      <c r="H5114">
        <v>278</v>
      </c>
      <c r="I5114">
        <f t="shared" si="79"/>
        <v>3035</v>
      </c>
      <c r="J5114">
        <v>0.31</v>
      </c>
      <c r="K5114">
        <v>0</v>
      </c>
    </row>
    <row r="5115" spans="1:11" x14ac:dyDescent="0.3">
      <c r="A5115" t="s">
        <v>5445</v>
      </c>
      <c r="B5115" t="s">
        <v>5535</v>
      </c>
      <c r="C5115" s="1">
        <f>VLOOKUP(A5115,[1]Sheet2!A:B,2,0)</f>
        <v>45055</v>
      </c>
      <c r="D5115">
        <v>6</v>
      </c>
      <c r="E5115" t="s">
        <v>1316</v>
      </c>
      <c r="F5115" t="s">
        <v>5541</v>
      </c>
      <c r="G5115">
        <v>6094</v>
      </c>
      <c r="H5115">
        <v>12</v>
      </c>
      <c r="I5115">
        <f t="shared" si="79"/>
        <v>6106</v>
      </c>
      <c r="J5115">
        <v>0.63</v>
      </c>
      <c r="K5115">
        <v>0</v>
      </c>
    </row>
    <row r="5116" spans="1:11" x14ac:dyDescent="0.3">
      <c r="A5116" t="s">
        <v>5445</v>
      </c>
      <c r="B5116" t="s">
        <v>5535</v>
      </c>
      <c r="C5116" s="1">
        <f>VLOOKUP(A5116,[1]Sheet2!A:B,2,0)</f>
        <v>45055</v>
      </c>
      <c r="D5116">
        <v>7</v>
      </c>
      <c r="E5116" t="s">
        <v>5542</v>
      </c>
      <c r="F5116" t="s">
        <v>660</v>
      </c>
      <c r="G5116">
        <v>1231</v>
      </c>
      <c r="H5116">
        <v>59</v>
      </c>
      <c r="I5116">
        <f t="shared" si="79"/>
        <v>1290</v>
      </c>
      <c r="J5116">
        <v>0.13</v>
      </c>
      <c r="K5116">
        <v>0</v>
      </c>
    </row>
    <row r="5117" spans="1:11" x14ac:dyDescent="0.3">
      <c r="A5117" t="s">
        <v>5445</v>
      </c>
      <c r="B5117" t="s">
        <v>5535</v>
      </c>
      <c r="C5117" s="1">
        <f>VLOOKUP(A5117,[1]Sheet2!A:B,2,0)</f>
        <v>45055</v>
      </c>
      <c r="D5117">
        <v>8</v>
      </c>
      <c r="E5117" t="s">
        <v>5543</v>
      </c>
      <c r="F5117" t="s">
        <v>5544</v>
      </c>
      <c r="G5117">
        <v>3663</v>
      </c>
      <c r="H5117">
        <v>15</v>
      </c>
      <c r="I5117">
        <f t="shared" si="79"/>
        <v>3678</v>
      </c>
      <c r="J5117">
        <v>0.38</v>
      </c>
      <c r="K5117">
        <v>0</v>
      </c>
    </row>
    <row r="5118" spans="1:11" x14ac:dyDescent="0.3">
      <c r="A5118" t="s">
        <v>5445</v>
      </c>
      <c r="B5118" t="s">
        <v>5535</v>
      </c>
      <c r="C5118" s="1">
        <f>VLOOKUP(A5118,[1]Sheet2!A:B,2,0)</f>
        <v>45055</v>
      </c>
      <c r="D5118">
        <v>9</v>
      </c>
      <c r="E5118" t="s">
        <v>5545</v>
      </c>
      <c r="F5118" t="s">
        <v>1382</v>
      </c>
      <c r="G5118">
        <v>1780</v>
      </c>
      <c r="H5118">
        <v>5</v>
      </c>
      <c r="I5118">
        <f t="shared" si="79"/>
        <v>1785</v>
      </c>
      <c r="J5118">
        <v>0.18</v>
      </c>
      <c r="K5118">
        <v>0</v>
      </c>
    </row>
    <row r="5119" spans="1:11" x14ac:dyDescent="0.3">
      <c r="A5119" t="s">
        <v>5445</v>
      </c>
      <c r="B5119" t="s">
        <v>5535</v>
      </c>
      <c r="C5119" s="1">
        <f>VLOOKUP(A5119,[1]Sheet2!A:B,2,0)</f>
        <v>45055</v>
      </c>
      <c r="D5119">
        <v>10</v>
      </c>
      <c r="E5119" t="s">
        <v>5546</v>
      </c>
      <c r="F5119" t="s">
        <v>498</v>
      </c>
      <c r="G5119">
        <v>1296</v>
      </c>
      <c r="H5119">
        <v>17</v>
      </c>
      <c r="I5119">
        <f t="shared" si="79"/>
        <v>1313</v>
      </c>
      <c r="J5119">
        <v>0.13</v>
      </c>
      <c r="K5119">
        <v>0</v>
      </c>
    </row>
    <row r="5120" spans="1:11" x14ac:dyDescent="0.3">
      <c r="A5120" t="s">
        <v>5445</v>
      </c>
      <c r="B5120" t="s">
        <v>5535</v>
      </c>
      <c r="C5120" s="1">
        <f>VLOOKUP(A5120,[1]Sheet2!A:B,2,0)</f>
        <v>45055</v>
      </c>
      <c r="D5120">
        <v>11</v>
      </c>
      <c r="E5120" t="s">
        <v>5547</v>
      </c>
      <c r="F5120" t="s">
        <v>1056</v>
      </c>
      <c r="G5120">
        <v>799</v>
      </c>
      <c r="H5120">
        <v>11</v>
      </c>
      <c r="I5120">
        <f t="shared" si="79"/>
        <v>810</v>
      </c>
      <c r="J5120">
        <v>0.08</v>
      </c>
      <c r="K5120">
        <v>0</v>
      </c>
    </row>
    <row r="5121" spans="1:11" x14ac:dyDescent="0.3">
      <c r="A5121" t="s">
        <v>5445</v>
      </c>
      <c r="B5121" t="s">
        <v>5535</v>
      </c>
      <c r="C5121" s="1">
        <f>VLOOKUP(A5121,[1]Sheet2!A:B,2,0)</f>
        <v>45055</v>
      </c>
      <c r="D5121">
        <v>12</v>
      </c>
      <c r="E5121" t="s">
        <v>5548</v>
      </c>
      <c r="F5121" t="s">
        <v>5511</v>
      </c>
      <c r="G5121">
        <v>43794</v>
      </c>
      <c r="H5121">
        <v>138</v>
      </c>
      <c r="I5121">
        <f t="shared" si="79"/>
        <v>43932</v>
      </c>
      <c r="J5121">
        <v>4.51</v>
      </c>
      <c r="K5121">
        <v>0</v>
      </c>
    </row>
    <row r="5122" spans="1:11" x14ac:dyDescent="0.3">
      <c r="A5122" t="s">
        <v>5445</v>
      </c>
      <c r="B5122" t="s">
        <v>5535</v>
      </c>
      <c r="C5122" s="1">
        <f>VLOOKUP(A5122,[1]Sheet2!A:B,2,0)</f>
        <v>45055</v>
      </c>
      <c r="D5122">
        <v>13</v>
      </c>
      <c r="E5122" t="s">
        <v>5549</v>
      </c>
      <c r="F5122" t="s">
        <v>2671</v>
      </c>
      <c r="G5122">
        <v>3455</v>
      </c>
      <c r="H5122">
        <v>7</v>
      </c>
      <c r="I5122">
        <f t="shared" si="79"/>
        <v>3462</v>
      </c>
      <c r="J5122">
        <v>0.36</v>
      </c>
      <c r="K5122">
        <v>0</v>
      </c>
    </row>
    <row r="5123" spans="1:11" x14ac:dyDescent="0.3">
      <c r="A5123" t="s">
        <v>5445</v>
      </c>
      <c r="B5123" t="s">
        <v>5535</v>
      </c>
      <c r="C5123" s="1">
        <f>VLOOKUP(A5123,[1]Sheet2!A:B,2,0)</f>
        <v>45055</v>
      </c>
      <c r="D5123">
        <v>14</v>
      </c>
      <c r="E5123" t="s">
        <v>5550</v>
      </c>
      <c r="F5123" t="s">
        <v>4335</v>
      </c>
      <c r="G5123">
        <v>2128</v>
      </c>
      <c r="H5123">
        <v>10</v>
      </c>
      <c r="I5123">
        <f t="shared" ref="I5123:I5186" si="80">SUM(G5123:H5123)</f>
        <v>2138</v>
      </c>
      <c r="J5123">
        <v>0.22</v>
      </c>
      <c r="K5123">
        <v>0</v>
      </c>
    </row>
    <row r="5124" spans="1:11" x14ac:dyDescent="0.3">
      <c r="A5124" t="s">
        <v>5445</v>
      </c>
      <c r="B5124" t="s">
        <v>5535</v>
      </c>
      <c r="C5124" s="1">
        <f>VLOOKUP(A5124,[1]Sheet2!A:B,2,0)</f>
        <v>45055</v>
      </c>
      <c r="D5124">
        <v>15</v>
      </c>
      <c r="E5124" t="s">
        <v>5534</v>
      </c>
      <c r="F5124" t="s">
        <v>1395</v>
      </c>
      <c r="G5124">
        <v>1765</v>
      </c>
      <c r="H5124">
        <v>20</v>
      </c>
      <c r="I5124">
        <f t="shared" si="80"/>
        <v>1785</v>
      </c>
      <c r="J5124">
        <v>0.18</v>
      </c>
      <c r="K5124">
        <v>0</v>
      </c>
    </row>
    <row r="5125" spans="1:11" x14ac:dyDescent="0.3">
      <c r="A5125" t="s">
        <v>5445</v>
      </c>
      <c r="B5125" t="s">
        <v>5535</v>
      </c>
      <c r="C5125" s="1">
        <f>VLOOKUP(A5125,[1]Sheet2!A:B,2,0)</f>
        <v>45055</v>
      </c>
      <c r="D5125">
        <v>16</v>
      </c>
      <c r="E5125" t="s">
        <v>5551</v>
      </c>
      <c r="F5125" t="s">
        <v>24</v>
      </c>
      <c r="G5125">
        <v>4909</v>
      </c>
      <c r="H5125">
        <v>3</v>
      </c>
      <c r="I5125">
        <f t="shared" si="80"/>
        <v>4912</v>
      </c>
      <c r="J5125">
        <v>0.5</v>
      </c>
      <c r="K5125">
        <v>0</v>
      </c>
    </row>
    <row r="5126" spans="1:11" x14ac:dyDescent="0.3">
      <c r="A5126" t="s">
        <v>5445</v>
      </c>
      <c r="B5126" t="s">
        <v>5535</v>
      </c>
      <c r="C5126" s="1">
        <f>VLOOKUP(A5126,[1]Sheet2!A:B,2,0)</f>
        <v>45055</v>
      </c>
      <c r="D5126">
        <v>17</v>
      </c>
      <c r="E5126" t="s">
        <v>5552</v>
      </c>
      <c r="F5126" t="s">
        <v>24</v>
      </c>
      <c r="G5126">
        <v>2089</v>
      </c>
      <c r="H5126">
        <v>2</v>
      </c>
      <c r="I5126">
        <f t="shared" si="80"/>
        <v>2091</v>
      </c>
      <c r="J5126">
        <v>0.21</v>
      </c>
      <c r="K5126">
        <v>0</v>
      </c>
    </row>
    <row r="5127" spans="1:11" x14ac:dyDescent="0.3">
      <c r="A5127" t="s">
        <v>5445</v>
      </c>
      <c r="B5127" t="s">
        <v>5535</v>
      </c>
      <c r="C5127" s="1">
        <f>VLOOKUP(A5127,[1]Sheet2!A:B,2,0)</f>
        <v>45055</v>
      </c>
      <c r="D5127">
        <v>18</v>
      </c>
      <c r="E5127" t="s">
        <v>5553</v>
      </c>
      <c r="F5127" t="s">
        <v>24</v>
      </c>
      <c r="G5127">
        <v>2052</v>
      </c>
      <c r="H5127">
        <v>2</v>
      </c>
      <c r="I5127">
        <f t="shared" si="80"/>
        <v>2054</v>
      </c>
      <c r="J5127">
        <v>0.21</v>
      </c>
      <c r="K5127">
        <v>0</v>
      </c>
    </row>
    <row r="5128" spans="1:11" x14ac:dyDescent="0.3">
      <c r="A5128" t="s">
        <v>5445</v>
      </c>
      <c r="B5128" t="s">
        <v>5535</v>
      </c>
      <c r="C5128" s="1">
        <f>VLOOKUP(A5128,[1]Sheet2!A:B,2,0)</f>
        <v>45055</v>
      </c>
      <c r="D5128">
        <v>19</v>
      </c>
      <c r="E5128" t="s">
        <v>5554</v>
      </c>
      <c r="F5128" t="s">
        <v>24</v>
      </c>
      <c r="G5128">
        <v>1404</v>
      </c>
      <c r="H5128">
        <v>11</v>
      </c>
      <c r="I5128">
        <f t="shared" si="80"/>
        <v>1415</v>
      </c>
      <c r="J5128">
        <v>0.15</v>
      </c>
      <c r="K5128">
        <v>0</v>
      </c>
    </row>
    <row r="5129" spans="1:11" x14ac:dyDescent="0.3">
      <c r="A5129" t="s">
        <v>5445</v>
      </c>
      <c r="B5129" t="s">
        <v>5535</v>
      </c>
      <c r="C5129" s="1">
        <f>VLOOKUP(A5129,[1]Sheet2!A:B,2,0)</f>
        <v>45055</v>
      </c>
      <c r="D5129">
        <v>20</v>
      </c>
      <c r="E5129" t="s">
        <v>5555</v>
      </c>
      <c r="F5129" t="s">
        <v>24</v>
      </c>
      <c r="G5129">
        <v>2113</v>
      </c>
      <c r="H5129">
        <v>4</v>
      </c>
      <c r="I5129">
        <f t="shared" si="80"/>
        <v>2117</v>
      </c>
      <c r="J5129">
        <v>0.22</v>
      </c>
      <c r="K5129">
        <v>0</v>
      </c>
    </row>
    <row r="5130" spans="1:11" x14ac:dyDescent="0.3">
      <c r="A5130" t="s">
        <v>5445</v>
      </c>
      <c r="B5130" t="s">
        <v>5535</v>
      </c>
      <c r="C5130" s="1">
        <f>VLOOKUP(A5130,[1]Sheet2!A:B,2,0)</f>
        <v>45055</v>
      </c>
      <c r="D5130">
        <v>21</v>
      </c>
      <c r="E5130" t="s">
        <v>33</v>
      </c>
      <c r="F5130" t="s">
        <v>34</v>
      </c>
      <c r="G5130">
        <v>19053</v>
      </c>
      <c r="H5130">
        <v>193</v>
      </c>
      <c r="I5130">
        <f t="shared" si="80"/>
        <v>19246</v>
      </c>
      <c r="J5130">
        <v>1.97</v>
      </c>
      <c r="K5130">
        <v>0</v>
      </c>
    </row>
    <row r="5131" spans="1:11" x14ac:dyDescent="0.3">
      <c r="A5131" t="s">
        <v>5445</v>
      </c>
      <c r="B5131" t="s">
        <v>5556</v>
      </c>
      <c r="C5131" s="1">
        <f>VLOOKUP(A5131,[1]Sheet2!A:B,2,0)</f>
        <v>45055</v>
      </c>
      <c r="D5131">
        <v>1</v>
      </c>
      <c r="E5131" t="s">
        <v>5557</v>
      </c>
      <c r="F5131" t="s">
        <v>14</v>
      </c>
      <c r="G5131">
        <v>410723</v>
      </c>
      <c r="H5131">
        <v>928</v>
      </c>
      <c r="I5131">
        <f t="shared" si="80"/>
        <v>411651</v>
      </c>
      <c r="J5131">
        <v>41.75</v>
      </c>
      <c r="K5131">
        <v>1</v>
      </c>
    </row>
    <row r="5132" spans="1:11" x14ac:dyDescent="0.3">
      <c r="A5132" t="s">
        <v>5445</v>
      </c>
      <c r="B5132" t="s">
        <v>5556</v>
      </c>
      <c r="C5132" s="1">
        <f>VLOOKUP(A5132,[1]Sheet2!A:B,2,0)</f>
        <v>45055</v>
      </c>
      <c r="D5132">
        <v>2</v>
      </c>
      <c r="E5132" t="s">
        <v>5558</v>
      </c>
      <c r="F5132" t="s">
        <v>5480</v>
      </c>
      <c r="G5132">
        <v>316999</v>
      </c>
      <c r="H5132">
        <v>754</v>
      </c>
      <c r="I5132">
        <f t="shared" si="80"/>
        <v>317753</v>
      </c>
      <c r="J5132">
        <v>32.229999999999997</v>
      </c>
      <c r="K5132">
        <v>0</v>
      </c>
    </row>
    <row r="5133" spans="1:11" x14ac:dyDescent="0.3">
      <c r="A5133" t="s">
        <v>5445</v>
      </c>
      <c r="B5133" t="s">
        <v>5556</v>
      </c>
      <c r="C5133" s="1">
        <f>VLOOKUP(A5133,[1]Sheet2!A:B,2,0)</f>
        <v>45055</v>
      </c>
      <c r="D5133">
        <v>3</v>
      </c>
      <c r="E5133" t="s">
        <v>5559</v>
      </c>
      <c r="F5133" t="s">
        <v>20</v>
      </c>
      <c r="G5133">
        <v>62553</v>
      </c>
      <c r="H5133">
        <v>328</v>
      </c>
      <c r="I5133">
        <f t="shared" si="80"/>
        <v>62881</v>
      </c>
      <c r="J5133">
        <v>6.38</v>
      </c>
      <c r="K5133">
        <v>0</v>
      </c>
    </row>
    <row r="5134" spans="1:11" x14ac:dyDescent="0.3">
      <c r="A5134" t="s">
        <v>5445</v>
      </c>
      <c r="B5134" t="s">
        <v>5556</v>
      </c>
      <c r="C5134" s="1">
        <f>VLOOKUP(A5134,[1]Sheet2!A:B,2,0)</f>
        <v>45055</v>
      </c>
      <c r="D5134">
        <v>4</v>
      </c>
      <c r="E5134" t="s">
        <v>5043</v>
      </c>
      <c r="F5134" t="s">
        <v>1385</v>
      </c>
      <c r="G5134">
        <v>3285</v>
      </c>
      <c r="H5134">
        <v>11</v>
      </c>
      <c r="I5134">
        <f t="shared" si="80"/>
        <v>3296</v>
      </c>
      <c r="J5134">
        <v>0.33</v>
      </c>
      <c r="K5134">
        <v>0</v>
      </c>
    </row>
    <row r="5135" spans="1:11" x14ac:dyDescent="0.3">
      <c r="A5135" t="s">
        <v>5445</v>
      </c>
      <c r="B5135" t="s">
        <v>5556</v>
      </c>
      <c r="C5135" s="1">
        <f>VLOOKUP(A5135,[1]Sheet2!A:B,2,0)</f>
        <v>45055</v>
      </c>
      <c r="D5135">
        <v>5</v>
      </c>
      <c r="E5135" t="s">
        <v>5560</v>
      </c>
      <c r="F5135" t="s">
        <v>2671</v>
      </c>
      <c r="G5135">
        <v>3433</v>
      </c>
      <c r="H5135">
        <v>36</v>
      </c>
      <c r="I5135">
        <f t="shared" si="80"/>
        <v>3469</v>
      </c>
      <c r="J5135">
        <v>0.35</v>
      </c>
      <c r="K5135">
        <v>0</v>
      </c>
    </row>
    <row r="5136" spans="1:11" x14ac:dyDescent="0.3">
      <c r="A5136" t="s">
        <v>5445</v>
      </c>
      <c r="B5136" t="s">
        <v>5556</v>
      </c>
      <c r="C5136" s="1">
        <f>VLOOKUP(A5136,[1]Sheet2!A:B,2,0)</f>
        <v>45055</v>
      </c>
      <c r="D5136">
        <v>6</v>
      </c>
      <c r="E5136" t="s">
        <v>5561</v>
      </c>
      <c r="F5136" t="s">
        <v>3372</v>
      </c>
      <c r="G5136">
        <v>1730</v>
      </c>
      <c r="H5136">
        <v>3</v>
      </c>
      <c r="I5136">
        <f t="shared" si="80"/>
        <v>1733</v>
      </c>
      <c r="J5136">
        <v>0.18</v>
      </c>
      <c r="K5136">
        <v>0</v>
      </c>
    </row>
    <row r="5137" spans="1:11" x14ac:dyDescent="0.3">
      <c r="A5137" t="s">
        <v>5445</v>
      </c>
      <c r="B5137" t="s">
        <v>5556</v>
      </c>
      <c r="C5137" s="1">
        <f>VLOOKUP(A5137,[1]Sheet2!A:B,2,0)</f>
        <v>45055</v>
      </c>
      <c r="D5137">
        <v>7</v>
      </c>
      <c r="E5137" t="s">
        <v>5562</v>
      </c>
      <c r="F5137" t="s">
        <v>5452</v>
      </c>
      <c r="G5137">
        <v>2352</v>
      </c>
      <c r="H5137">
        <v>35</v>
      </c>
      <c r="I5137">
        <f t="shared" si="80"/>
        <v>2387</v>
      </c>
      <c r="J5137">
        <v>0.24</v>
      </c>
      <c r="K5137">
        <v>0</v>
      </c>
    </row>
    <row r="5138" spans="1:11" x14ac:dyDescent="0.3">
      <c r="A5138" t="s">
        <v>5445</v>
      </c>
      <c r="B5138" t="s">
        <v>5556</v>
      </c>
      <c r="C5138" s="1">
        <f>VLOOKUP(A5138,[1]Sheet2!A:B,2,0)</f>
        <v>45055</v>
      </c>
      <c r="D5138">
        <v>8</v>
      </c>
      <c r="E5138" t="s">
        <v>5563</v>
      </c>
      <c r="F5138" t="s">
        <v>1387</v>
      </c>
      <c r="G5138">
        <v>935</v>
      </c>
      <c r="H5138">
        <v>7</v>
      </c>
      <c r="I5138">
        <f t="shared" si="80"/>
        <v>942</v>
      </c>
      <c r="J5138">
        <v>0.1</v>
      </c>
      <c r="K5138">
        <v>0</v>
      </c>
    </row>
    <row r="5139" spans="1:11" x14ac:dyDescent="0.3">
      <c r="A5139" t="s">
        <v>5445</v>
      </c>
      <c r="B5139" t="s">
        <v>5556</v>
      </c>
      <c r="C5139" s="1">
        <f>VLOOKUP(A5139,[1]Sheet2!A:B,2,0)</f>
        <v>45055</v>
      </c>
      <c r="D5139">
        <v>9</v>
      </c>
      <c r="E5139" t="s">
        <v>5564</v>
      </c>
      <c r="F5139" t="s">
        <v>1395</v>
      </c>
      <c r="G5139">
        <v>1302</v>
      </c>
      <c r="H5139">
        <v>8</v>
      </c>
      <c r="I5139">
        <f t="shared" si="80"/>
        <v>1310</v>
      </c>
      <c r="J5139">
        <v>0.13</v>
      </c>
      <c r="K5139">
        <v>0</v>
      </c>
    </row>
    <row r="5140" spans="1:11" x14ac:dyDescent="0.3">
      <c r="A5140" t="s">
        <v>5445</v>
      </c>
      <c r="B5140" t="s">
        <v>5556</v>
      </c>
      <c r="C5140" s="1">
        <f>VLOOKUP(A5140,[1]Sheet2!A:B,2,0)</f>
        <v>45055</v>
      </c>
      <c r="D5140">
        <v>10</v>
      </c>
      <c r="E5140" t="s">
        <v>5565</v>
      </c>
      <c r="F5140" t="s">
        <v>2219</v>
      </c>
      <c r="G5140">
        <v>1262</v>
      </c>
      <c r="H5140">
        <v>27</v>
      </c>
      <c r="I5140">
        <f t="shared" si="80"/>
        <v>1289</v>
      </c>
      <c r="J5140">
        <v>0.13</v>
      </c>
      <c r="K5140">
        <v>0</v>
      </c>
    </row>
    <row r="5141" spans="1:11" x14ac:dyDescent="0.3">
      <c r="A5141" t="s">
        <v>5445</v>
      </c>
      <c r="B5141" t="s">
        <v>5556</v>
      </c>
      <c r="C5141" s="1">
        <f>VLOOKUP(A5141,[1]Sheet2!A:B,2,0)</f>
        <v>45055</v>
      </c>
      <c r="D5141">
        <v>11</v>
      </c>
      <c r="E5141" t="s">
        <v>5566</v>
      </c>
      <c r="F5141" t="s">
        <v>5567</v>
      </c>
      <c r="G5141">
        <v>142072</v>
      </c>
      <c r="H5141">
        <v>202</v>
      </c>
      <c r="I5141">
        <f t="shared" si="80"/>
        <v>142274</v>
      </c>
      <c r="J5141">
        <v>14.43</v>
      </c>
      <c r="K5141">
        <v>0</v>
      </c>
    </row>
    <row r="5142" spans="1:11" x14ac:dyDescent="0.3">
      <c r="A5142" t="s">
        <v>5445</v>
      </c>
      <c r="B5142" t="s">
        <v>5556</v>
      </c>
      <c r="C5142" s="1">
        <f>VLOOKUP(A5142,[1]Sheet2!A:B,2,0)</f>
        <v>45055</v>
      </c>
      <c r="D5142">
        <v>12</v>
      </c>
      <c r="E5142" t="s">
        <v>5568</v>
      </c>
      <c r="F5142" t="s">
        <v>337</v>
      </c>
      <c r="G5142">
        <v>1932</v>
      </c>
      <c r="H5142">
        <v>7</v>
      </c>
      <c r="I5142">
        <f t="shared" si="80"/>
        <v>1939</v>
      </c>
      <c r="J5142">
        <v>0.2</v>
      </c>
      <c r="K5142">
        <v>0</v>
      </c>
    </row>
    <row r="5143" spans="1:11" x14ac:dyDescent="0.3">
      <c r="A5143" t="s">
        <v>5445</v>
      </c>
      <c r="B5143" t="s">
        <v>5556</v>
      </c>
      <c r="C5143" s="1">
        <f>VLOOKUP(A5143,[1]Sheet2!A:B,2,0)</f>
        <v>45055</v>
      </c>
      <c r="D5143">
        <v>13</v>
      </c>
      <c r="E5143" t="s">
        <v>2175</v>
      </c>
      <c r="F5143" t="s">
        <v>1056</v>
      </c>
      <c r="G5143">
        <v>1102</v>
      </c>
      <c r="H5143">
        <v>20</v>
      </c>
      <c r="I5143">
        <f t="shared" si="80"/>
        <v>1122</v>
      </c>
      <c r="J5143">
        <v>0.11</v>
      </c>
      <c r="K5143">
        <v>0</v>
      </c>
    </row>
    <row r="5144" spans="1:11" x14ac:dyDescent="0.3">
      <c r="A5144" t="s">
        <v>5445</v>
      </c>
      <c r="B5144" t="s">
        <v>5556</v>
      </c>
      <c r="C5144" s="1">
        <f>VLOOKUP(A5144,[1]Sheet2!A:B,2,0)</f>
        <v>45055</v>
      </c>
      <c r="D5144">
        <v>14</v>
      </c>
      <c r="E5144" t="s">
        <v>5569</v>
      </c>
      <c r="F5144" t="s">
        <v>24</v>
      </c>
      <c r="G5144">
        <v>1044</v>
      </c>
      <c r="H5144">
        <v>0</v>
      </c>
      <c r="I5144">
        <f t="shared" si="80"/>
        <v>1044</v>
      </c>
      <c r="J5144">
        <v>0.11</v>
      </c>
      <c r="K5144">
        <v>0</v>
      </c>
    </row>
    <row r="5145" spans="1:11" x14ac:dyDescent="0.3">
      <c r="A5145" t="s">
        <v>5445</v>
      </c>
      <c r="B5145" t="s">
        <v>5556</v>
      </c>
      <c r="C5145" s="1">
        <f>VLOOKUP(A5145,[1]Sheet2!A:B,2,0)</f>
        <v>45055</v>
      </c>
      <c r="D5145">
        <v>15</v>
      </c>
      <c r="E5145" t="s">
        <v>5570</v>
      </c>
      <c r="F5145" t="s">
        <v>24</v>
      </c>
      <c r="G5145">
        <v>4694</v>
      </c>
      <c r="H5145">
        <v>5</v>
      </c>
      <c r="I5145">
        <f t="shared" si="80"/>
        <v>4699</v>
      </c>
      <c r="J5145">
        <v>0.48</v>
      </c>
      <c r="K5145">
        <v>0</v>
      </c>
    </row>
    <row r="5146" spans="1:11" x14ac:dyDescent="0.3">
      <c r="A5146" t="s">
        <v>5445</v>
      </c>
      <c r="B5146" t="s">
        <v>5556</v>
      </c>
      <c r="C5146" s="1">
        <f>VLOOKUP(A5146,[1]Sheet2!A:B,2,0)</f>
        <v>45055</v>
      </c>
      <c r="D5146">
        <v>16</v>
      </c>
      <c r="E5146" t="s">
        <v>5571</v>
      </c>
      <c r="F5146" t="s">
        <v>24</v>
      </c>
      <c r="G5146">
        <v>4972</v>
      </c>
      <c r="H5146">
        <v>14</v>
      </c>
      <c r="I5146">
        <f t="shared" si="80"/>
        <v>4986</v>
      </c>
      <c r="J5146">
        <v>0.51</v>
      </c>
      <c r="K5146">
        <v>0</v>
      </c>
    </row>
    <row r="5147" spans="1:11" x14ac:dyDescent="0.3">
      <c r="A5147" t="s">
        <v>5445</v>
      </c>
      <c r="B5147" t="s">
        <v>5556</v>
      </c>
      <c r="C5147" s="1">
        <f>VLOOKUP(A5147,[1]Sheet2!A:B,2,0)</f>
        <v>45055</v>
      </c>
      <c r="D5147">
        <v>17</v>
      </c>
      <c r="E5147" t="s">
        <v>5572</v>
      </c>
      <c r="F5147" t="s">
        <v>24</v>
      </c>
      <c r="G5147">
        <v>3939</v>
      </c>
      <c r="H5147">
        <v>3</v>
      </c>
      <c r="I5147">
        <f t="shared" si="80"/>
        <v>3942</v>
      </c>
      <c r="J5147">
        <v>0.4</v>
      </c>
      <c r="K5147">
        <v>0</v>
      </c>
    </row>
    <row r="5148" spans="1:11" x14ac:dyDescent="0.3">
      <c r="A5148" t="s">
        <v>5445</v>
      </c>
      <c r="B5148" t="s">
        <v>5556</v>
      </c>
      <c r="C5148" s="1">
        <f>VLOOKUP(A5148,[1]Sheet2!A:B,2,0)</f>
        <v>45055</v>
      </c>
      <c r="D5148">
        <v>18</v>
      </c>
      <c r="E5148" t="s">
        <v>5573</v>
      </c>
      <c r="F5148" t="s">
        <v>24</v>
      </c>
      <c r="G5148">
        <v>2554</v>
      </c>
      <c r="H5148">
        <v>5</v>
      </c>
      <c r="I5148">
        <f t="shared" si="80"/>
        <v>2559</v>
      </c>
      <c r="J5148">
        <v>0.26</v>
      </c>
      <c r="K5148">
        <v>0</v>
      </c>
    </row>
    <row r="5149" spans="1:11" x14ac:dyDescent="0.3">
      <c r="A5149" t="s">
        <v>5445</v>
      </c>
      <c r="B5149" t="s">
        <v>5556</v>
      </c>
      <c r="C5149" s="1">
        <f>VLOOKUP(A5149,[1]Sheet2!A:B,2,0)</f>
        <v>45055</v>
      </c>
      <c r="D5149">
        <v>19</v>
      </c>
      <c r="E5149" t="s">
        <v>5574</v>
      </c>
      <c r="F5149" t="s">
        <v>24</v>
      </c>
      <c r="G5149">
        <v>1858</v>
      </c>
      <c r="H5149">
        <v>3</v>
      </c>
      <c r="I5149">
        <f t="shared" si="80"/>
        <v>1861</v>
      </c>
      <c r="J5149">
        <v>0.19</v>
      </c>
      <c r="K5149">
        <v>0</v>
      </c>
    </row>
    <row r="5150" spans="1:11" x14ac:dyDescent="0.3">
      <c r="A5150" t="s">
        <v>5445</v>
      </c>
      <c r="B5150" t="s">
        <v>5556</v>
      </c>
      <c r="C5150" s="1">
        <f>VLOOKUP(A5150,[1]Sheet2!A:B,2,0)</f>
        <v>45055</v>
      </c>
      <c r="D5150">
        <v>20</v>
      </c>
      <c r="E5150" t="s">
        <v>5575</v>
      </c>
      <c r="F5150" t="s">
        <v>24</v>
      </c>
      <c r="G5150">
        <v>1760</v>
      </c>
      <c r="H5150">
        <v>6</v>
      </c>
      <c r="I5150">
        <f t="shared" si="80"/>
        <v>1766</v>
      </c>
      <c r="J5150">
        <v>0.18</v>
      </c>
      <c r="K5150">
        <v>0</v>
      </c>
    </row>
    <row r="5151" spans="1:11" x14ac:dyDescent="0.3">
      <c r="A5151" t="s">
        <v>5445</v>
      </c>
      <c r="B5151" t="s">
        <v>5556</v>
      </c>
      <c r="C5151" s="1">
        <f>VLOOKUP(A5151,[1]Sheet2!A:B,2,0)</f>
        <v>45055</v>
      </c>
      <c r="D5151">
        <v>21</v>
      </c>
      <c r="E5151" t="s">
        <v>33</v>
      </c>
      <c r="F5151" t="s">
        <v>34</v>
      </c>
      <c r="G5151">
        <v>12985</v>
      </c>
      <c r="H5151">
        <v>60</v>
      </c>
      <c r="I5151">
        <f t="shared" si="80"/>
        <v>13045</v>
      </c>
      <c r="J5151">
        <v>1.32</v>
      </c>
      <c r="K5151">
        <v>0</v>
      </c>
    </row>
    <row r="5152" spans="1:11" x14ac:dyDescent="0.3">
      <c r="A5152" t="s">
        <v>5445</v>
      </c>
      <c r="B5152" t="s">
        <v>5576</v>
      </c>
      <c r="C5152" s="1">
        <f>VLOOKUP(A5152,[1]Sheet2!A:B,2,0)</f>
        <v>45055</v>
      </c>
      <c r="D5152">
        <v>1</v>
      </c>
      <c r="E5152" t="s">
        <v>5577</v>
      </c>
      <c r="F5152" t="s">
        <v>5480</v>
      </c>
      <c r="G5152">
        <v>631100</v>
      </c>
      <c r="H5152">
        <v>2327</v>
      </c>
      <c r="I5152">
        <f t="shared" si="80"/>
        <v>633427</v>
      </c>
      <c r="J5152">
        <v>54.05</v>
      </c>
      <c r="K5152">
        <v>1</v>
      </c>
    </row>
    <row r="5153" spans="1:11" x14ac:dyDescent="0.3">
      <c r="A5153" t="s">
        <v>5445</v>
      </c>
      <c r="B5153" t="s">
        <v>5576</v>
      </c>
      <c r="C5153" s="1">
        <f>VLOOKUP(A5153,[1]Sheet2!A:B,2,0)</f>
        <v>45055</v>
      </c>
      <c r="D5153">
        <v>2</v>
      </c>
      <c r="E5153" t="s">
        <v>5578</v>
      </c>
      <c r="F5153" t="s">
        <v>14</v>
      </c>
      <c r="G5153">
        <v>432964</v>
      </c>
      <c r="H5153">
        <v>1613</v>
      </c>
      <c r="I5153">
        <f t="shared" si="80"/>
        <v>434577</v>
      </c>
      <c r="J5153">
        <v>37.08</v>
      </c>
      <c r="K5153">
        <v>0</v>
      </c>
    </row>
    <row r="5154" spans="1:11" x14ac:dyDescent="0.3">
      <c r="A5154" t="s">
        <v>5445</v>
      </c>
      <c r="B5154" t="s">
        <v>5576</v>
      </c>
      <c r="C5154" s="1">
        <f>VLOOKUP(A5154,[1]Sheet2!A:B,2,0)</f>
        <v>45055</v>
      </c>
      <c r="D5154">
        <v>3</v>
      </c>
      <c r="E5154" t="s">
        <v>5579</v>
      </c>
      <c r="F5154" t="s">
        <v>69</v>
      </c>
      <c r="G5154">
        <v>25967</v>
      </c>
      <c r="H5154">
        <v>161</v>
      </c>
      <c r="I5154">
        <f t="shared" si="80"/>
        <v>26128</v>
      </c>
      <c r="J5154">
        <v>2.23</v>
      </c>
      <c r="K5154">
        <v>0</v>
      </c>
    </row>
    <row r="5155" spans="1:11" x14ac:dyDescent="0.3">
      <c r="A5155" t="s">
        <v>5445</v>
      </c>
      <c r="B5155" t="s">
        <v>5576</v>
      </c>
      <c r="C5155" s="1">
        <f>VLOOKUP(A5155,[1]Sheet2!A:B,2,0)</f>
        <v>45055</v>
      </c>
      <c r="D5155">
        <v>4</v>
      </c>
      <c r="E5155" t="s">
        <v>5580</v>
      </c>
      <c r="F5155" t="s">
        <v>20</v>
      </c>
      <c r="G5155">
        <v>31240</v>
      </c>
      <c r="H5155">
        <v>632</v>
      </c>
      <c r="I5155">
        <f t="shared" si="80"/>
        <v>31872</v>
      </c>
      <c r="J5155">
        <v>2.72</v>
      </c>
      <c r="K5155">
        <v>0</v>
      </c>
    </row>
    <row r="5156" spans="1:11" x14ac:dyDescent="0.3">
      <c r="A5156" t="s">
        <v>5445</v>
      </c>
      <c r="B5156" t="s">
        <v>5576</v>
      </c>
      <c r="C5156" s="1">
        <f>VLOOKUP(A5156,[1]Sheet2!A:B,2,0)</f>
        <v>45055</v>
      </c>
      <c r="D5156">
        <v>5</v>
      </c>
      <c r="E5156" t="s">
        <v>5581</v>
      </c>
      <c r="F5156" t="s">
        <v>1176</v>
      </c>
      <c r="G5156">
        <v>1056</v>
      </c>
      <c r="H5156">
        <v>16</v>
      </c>
      <c r="I5156">
        <f t="shared" si="80"/>
        <v>1072</v>
      </c>
      <c r="J5156">
        <v>0.09</v>
      </c>
      <c r="K5156">
        <v>0</v>
      </c>
    </row>
    <row r="5157" spans="1:11" x14ac:dyDescent="0.3">
      <c r="A5157" t="s">
        <v>5445</v>
      </c>
      <c r="B5157" t="s">
        <v>5576</v>
      </c>
      <c r="C5157" s="1">
        <f>VLOOKUP(A5157,[1]Sheet2!A:B,2,0)</f>
        <v>45055</v>
      </c>
      <c r="D5157">
        <v>6</v>
      </c>
      <c r="E5157" t="s">
        <v>5582</v>
      </c>
      <c r="F5157" t="s">
        <v>2671</v>
      </c>
      <c r="G5157">
        <v>1580</v>
      </c>
      <c r="H5157">
        <v>46</v>
      </c>
      <c r="I5157">
        <f t="shared" si="80"/>
        <v>1626</v>
      </c>
      <c r="J5157">
        <v>0.14000000000000001</v>
      </c>
      <c r="K5157">
        <v>0</v>
      </c>
    </row>
    <row r="5158" spans="1:11" x14ac:dyDescent="0.3">
      <c r="A5158" t="s">
        <v>5445</v>
      </c>
      <c r="B5158" t="s">
        <v>5576</v>
      </c>
      <c r="C5158" s="1">
        <f>VLOOKUP(A5158,[1]Sheet2!A:B,2,0)</f>
        <v>45055</v>
      </c>
      <c r="D5158">
        <v>7</v>
      </c>
      <c r="E5158" t="s">
        <v>5583</v>
      </c>
      <c r="F5158" t="s">
        <v>1395</v>
      </c>
      <c r="G5158">
        <v>518</v>
      </c>
      <c r="H5158">
        <v>5</v>
      </c>
      <c r="I5158">
        <f t="shared" si="80"/>
        <v>523</v>
      </c>
      <c r="J5158">
        <v>0.04</v>
      </c>
      <c r="K5158">
        <v>0</v>
      </c>
    </row>
    <row r="5159" spans="1:11" x14ac:dyDescent="0.3">
      <c r="A5159" t="s">
        <v>5445</v>
      </c>
      <c r="B5159" t="s">
        <v>5576</v>
      </c>
      <c r="C5159" s="1">
        <f>VLOOKUP(A5159,[1]Sheet2!A:B,2,0)</f>
        <v>45055</v>
      </c>
      <c r="D5159">
        <v>8</v>
      </c>
      <c r="E5159" t="s">
        <v>2083</v>
      </c>
      <c r="F5159" t="s">
        <v>1382</v>
      </c>
      <c r="G5159">
        <v>1758</v>
      </c>
      <c r="H5159">
        <v>3</v>
      </c>
      <c r="I5159">
        <f t="shared" si="80"/>
        <v>1761</v>
      </c>
      <c r="J5159">
        <v>0.15</v>
      </c>
      <c r="K5159">
        <v>0</v>
      </c>
    </row>
    <row r="5160" spans="1:11" x14ac:dyDescent="0.3">
      <c r="A5160" t="s">
        <v>5445</v>
      </c>
      <c r="B5160" t="s">
        <v>5576</v>
      </c>
      <c r="C5160" s="1">
        <f>VLOOKUP(A5160,[1]Sheet2!A:B,2,0)</f>
        <v>45055</v>
      </c>
      <c r="D5160">
        <v>9</v>
      </c>
      <c r="E5160" t="s">
        <v>5584</v>
      </c>
      <c r="F5160" t="s">
        <v>1400</v>
      </c>
      <c r="G5160">
        <v>1185</v>
      </c>
      <c r="H5160">
        <v>9</v>
      </c>
      <c r="I5160">
        <f t="shared" si="80"/>
        <v>1194</v>
      </c>
      <c r="J5160">
        <v>0.1</v>
      </c>
      <c r="K5160">
        <v>0</v>
      </c>
    </row>
    <row r="5161" spans="1:11" x14ac:dyDescent="0.3">
      <c r="A5161" t="s">
        <v>5445</v>
      </c>
      <c r="B5161" t="s">
        <v>5576</v>
      </c>
      <c r="C5161" s="1">
        <f>VLOOKUP(A5161,[1]Sheet2!A:B,2,0)</f>
        <v>45055</v>
      </c>
      <c r="D5161">
        <v>10</v>
      </c>
      <c r="E5161" t="s">
        <v>5585</v>
      </c>
      <c r="F5161" t="s">
        <v>3834</v>
      </c>
      <c r="G5161">
        <v>947</v>
      </c>
      <c r="H5161">
        <v>5</v>
      </c>
      <c r="I5161">
        <f t="shared" si="80"/>
        <v>952</v>
      </c>
      <c r="J5161">
        <v>0.08</v>
      </c>
      <c r="K5161">
        <v>0</v>
      </c>
    </row>
    <row r="5162" spans="1:11" x14ac:dyDescent="0.3">
      <c r="A5162" t="s">
        <v>5445</v>
      </c>
      <c r="B5162" t="s">
        <v>5576</v>
      </c>
      <c r="C5162" s="1">
        <f>VLOOKUP(A5162,[1]Sheet2!A:B,2,0)</f>
        <v>45055</v>
      </c>
      <c r="D5162">
        <v>11</v>
      </c>
      <c r="E5162" t="s">
        <v>5586</v>
      </c>
      <c r="F5162" t="s">
        <v>24</v>
      </c>
      <c r="G5162">
        <v>747</v>
      </c>
      <c r="H5162">
        <v>3</v>
      </c>
      <c r="I5162">
        <f t="shared" si="80"/>
        <v>750</v>
      </c>
      <c r="J5162">
        <v>0.06</v>
      </c>
      <c r="K5162">
        <v>0</v>
      </c>
    </row>
    <row r="5163" spans="1:11" x14ac:dyDescent="0.3">
      <c r="A5163" t="s">
        <v>5445</v>
      </c>
      <c r="B5163" t="s">
        <v>5576</v>
      </c>
      <c r="C5163" s="1">
        <f>VLOOKUP(A5163,[1]Sheet2!A:B,2,0)</f>
        <v>45055</v>
      </c>
      <c r="D5163">
        <v>12</v>
      </c>
      <c r="E5163" t="s">
        <v>5587</v>
      </c>
      <c r="F5163" t="s">
        <v>24</v>
      </c>
      <c r="G5163">
        <v>900</v>
      </c>
      <c r="H5163">
        <v>9</v>
      </c>
      <c r="I5163">
        <f t="shared" si="80"/>
        <v>909</v>
      </c>
      <c r="J5163">
        <v>0.08</v>
      </c>
      <c r="K5163">
        <v>0</v>
      </c>
    </row>
    <row r="5164" spans="1:11" x14ac:dyDescent="0.3">
      <c r="A5164" t="s">
        <v>5445</v>
      </c>
      <c r="B5164" t="s">
        <v>5576</v>
      </c>
      <c r="C5164" s="1">
        <f>VLOOKUP(A5164,[1]Sheet2!A:B,2,0)</f>
        <v>45055</v>
      </c>
      <c r="D5164">
        <v>13</v>
      </c>
      <c r="E5164" t="s">
        <v>5588</v>
      </c>
      <c r="F5164" t="s">
        <v>24</v>
      </c>
      <c r="G5164">
        <v>817</v>
      </c>
      <c r="H5164">
        <v>7</v>
      </c>
      <c r="I5164">
        <f t="shared" si="80"/>
        <v>824</v>
      </c>
      <c r="J5164">
        <v>7.0000000000000007E-2</v>
      </c>
      <c r="K5164">
        <v>0</v>
      </c>
    </row>
    <row r="5165" spans="1:11" x14ac:dyDescent="0.3">
      <c r="A5165" t="s">
        <v>5445</v>
      </c>
      <c r="B5165" t="s">
        <v>5576</v>
      </c>
      <c r="C5165" s="1">
        <f>VLOOKUP(A5165,[1]Sheet2!A:B,2,0)</f>
        <v>45055</v>
      </c>
      <c r="D5165">
        <v>14</v>
      </c>
      <c r="E5165" t="s">
        <v>5464</v>
      </c>
      <c r="F5165" t="s">
        <v>24</v>
      </c>
      <c r="G5165">
        <v>1032</v>
      </c>
      <c r="H5165">
        <v>2</v>
      </c>
      <c r="I5165">
        <f t="shared" si="80"/>
        <v>1034</v>
      </c>
      <c r="J5165">
        <v>0.09</v>
      </c>
      <c r="K5165">
        <v>0</v>
      </c>
    </row>
    <row r="5166" spans="1:11" x14ac:dyDescent="0.3">
      <c r="A5166" t="s">
        <v>5445</v>
      </c>
      <c r="B5166" t="s">
        <v>5576</v>
      </c>
      <c r="C5166" s="1">
        <f>VLOOKUP(A5166,[1]Sheet2!A:B,2,0)</f>
        <v>45055</v>
      </c>
      <c r="D5166">
        <v>15</v>
      </c>
      <c r="E5166" t="s">
        <v>5466</v>
      </c>
      <c r="F5166" t="s">
        <v>24</v>
      </c>
      <c r="G5166">
        <v>2386</v>
      </c>
      <c r="H5166">
        <v>1</v>
      </c>
      <c r="I5166">
        <f t="shared" si="80"/>
        <v>2387</v>
      </c>
      <c r="J5166">
        <v>0.2</v>
      </c>
      <c r="K5166">
        <v>0</v>
      </c>
    </row>
    <row r="5167" spans="1:11" x14ac:dyDescent="0.3">
      <c r="A5167" t="s">
        <v>5445</v>
      </c>
      <c r="B5167" t="s">
        <v>5576</v>
      </c>
      <c r="C5167" s="1">
        <f>VLOOKUP(A5167,[1]Sheet2!A:B,2,0)</f>
        <v>45055</v>
      </c>
      <c r="D5167">
        <v>16</v>
      </c>
      <c r="E5167" t="s">
        <v>5589</v>
      </c>
      <c r="F5167" t="s">
        <v>24</v>
      </c>
      <c r="G5167">
        <v>5088</v>
      </c>
      <c r="H5167">
        <v>4</v>
      </c>
      <c r="I5167">
        <f t="shared" si="80"/>
        <v>5092</v>
      </c>
      <c r="J5167">
        <v>0.43</v>
      </c>
      <c r="K5167">
        <v>0</v>
      </c>
    </row>
    <row r="5168" spans="1:11" x14ac:dyDescent="0.3">
      <c r="A5168" t="s">
        <v>5445</v>
      </c>
      <c r="B5168" t="s">
        <v>5576</v>
      </c>
      <c r="C5168" s="1">
        <f>VLOOKUP(A5168,[1]Sheet2!A:B,2,0)</f>
        <v>45055</v>
      </c>
      <c r="D5168">
        <v>17</v>
      </c>
      <c r="E5168" t="s">
        <v>5590</v>
      </c>
      <c r="F5168" t="s">
        <v>24</v>
      </c>
      <c r="G5168">
        <v>6791</v>
      </c>
      <c r="H5168">
        <v>13</v>
      </c>
      <c r="I5168">
        <f t="shared" si="80"/>
        <v>6804</v>
      </c>
      <c r="J5168">
        <v>0.57999999999999996</v>
      </c>
      <c r="K5168">
        <v>0</v>
      </c>
    </row>
    <row r="5169" spans="1:11" x14ac:dyDescent="0.3">
      <c r="A5169" t="s">
        <v>5445</v>
      </c>
      <c r="B5169" t="s">
        <v>5576</v>
      </c>
      <c r="C5169" s="1">
        <f>VLOOKUP(A5169,[1]Sheet2!A:B,2,0)</f>
        <v>45055</v>
      </c>
      <c r="D5169">
        <v>18</v>
      </c>
      <c r="E5169" t="s">
        <v>5591</v>
      </c>
      <c r="F5169" t="s">
        <v>24</v>
      </c>
      <c r="G5169">
        <v>2404</v>
      </c>
      <c r="H5169">
        <v>0</v>
      </c>
      <c r="I5169">
        <f t="shared" si="80"/>
        <v>2404</v>
      </c>
      <c r="J5169">
        <v>0.21</v>
      </c>
      <c r="K5169">
        <v>0</v>
      </c>
    </row>
    <row r="5170" spans="1:11" x14ac:dyDescent="0.3">
      <c r="A5170" t="s">
        <v>5445</v>
      </c>
      <c r="B5170" t="s">
        <v>5576</v>
      </c>
      <c r="C5170" s="1">
        <f>VLOOKUP(A5170,[1]Sheet2!A:B,2,0)</f>
        <v>45055</v>
      </c>
      <c r="D5170">
        <v>19</v>
      </c>
      <c r="E5170" t="s">
        <v>5592</v>
      </c>
      <c r="F5170" t="s">
        <v>24</v>
      </c>
      <c r="G5170">
        <v>963</v>
      </c>
      <c r="H5170">
        <v>1</v>
      </c>
      <c r="I5170">
        <f t="shared" si="80"/>
        <v>964</v>
      </c>
      <c r="J5170">
        <v>0.08</v>
      </c>
      <c r="K5170">
        <v>0</v>
      </c>
    </row>
    <row r="5171" spans="1:11" x14ac:dyDescent="0.3">
      <c r="A5171" t="s">
        <v>5445</v>
      </c>
      <c r="B5171" t="s">
        <v>5576</v>
      </c>
      <c r="C5171" s="1">
        <f>VLOOKUP(A5171,[1]Sheet2!A:B,2,0)</f>
        <v>45055</v>
      </c>
      <c r="D5171">
        <v>20</v>
      </c>
      <c r="E5171" t="s">
        <v>5574</v>
      </c>
      <c r="F5171" t="s">
        <v>24</v>
      </c>
      <c r="G5171">
        <v>1411</v>
      </c>
      <c r="H5171">
        <v>0</v>
      </c>
      <c r="I5171">
        <f t="shared" si="80"/>
        <v>1411</v>
      </c>
      <c r="J5171">
        <v>0.12</v>
      </c>
      <c r="K5171">
        <v>0</v>
      </c>
    </row>
    <row r="5172" spans="1:11" x14ac:dyDescent="0.3">
      <c r="A5172" t="s">
        <v>5445</v>
      </c>
      <c r="B5172" t="s">
        <v>5576</v>
      </c>
      <c r="C5172" s="1">
        <f>VLOOKUP(A5172,[1]Sheet2!A:B,2,0)</f>
        <v>45055</v>
      </c>
      <c r="D5172">
        <v>21</v>
      </c>
      <c r="E5172" t="s">
        <v>5593</v>
      </c>
      <c r="F5172" t="s">
        <v>24</v>
      </c>
      <c r="G5172">
        <v>697</v>
      </c>
      <c r="H5172">
        <v>3</v>
      </c>
      <c r="I5172">
        <f t="shared" si="80"/>
        <v>700</v>
      </c>
      <c r="J5172">
        <v>0.06</v>
      </c>
      <c r="K5172">
        <v>0</v>
      </c>
    </row>
    <row r="5173" spans="1:11" x14ac:dyDescent="0.3">
      <c r="A5173" t="s">
        <v>5445</v>
      </c>
      <c r="B5173" t="s">
        <v>5576</v>
      </c>
      <c r="C5173" s="1">
        <f>VLOOKUP(A5173,[1]Sheet2!A:B,2,0)</f>
        <v>45055</v>
      </c>
      <c r="D5173">
        <v>22</v>
      </c>
      <c r="E5173" t="s">
        <v>1214</v>
      </c>
      <c r="F5173" t="s">
        <v>24</v>
      </c>
      <c r="G5173">
        <v>730</v>
      </c>
      <c r="H5173">
        <v>1</v>
      </c>
      <c r="I5173">
        <f t="shared" si="80"/>
        <v>731</v>
      </c>
      <c r="J5173">
        <v>0.06</v>
      </c>
      <c r="K5173">
        <v>0</v>
      </c>
    </row>
    <row r="5174" spans="1:11" x14ac:dyDescent="0.3">
      <c r="A5174" t="s">
        <v>5445</v>
      </c>
      <c r="B5174" t="s">
        <v>5576</v>
      </c>
      <c r="C5174" s="1">
        <f>VLOOKUP(A5174,[1]Sheet2!A:B,2,0)</f>
        <v>45055</v>
      </c>
      <c r="D5174">
        <v>23</v>
      </c>
      <c r="E5174" t="s">
        <v>33</v>
      </c>
      <c r="F5174" t="s">
        <v>34</v>
      </c>
      <c r="G5174">
        <v>14436</v>
      </c>
      <c r="H5174">
        <v>455</v>
      </c>
      <c r="I5174">
        <f t="shared" si="80"/>
        <v>14891</v>
      </c>
      <c r="J5174">
        <v>1.27</v>
      </c>
      <c r="K5174">
        <v>0</v>
      </c>
    </row>
    <row r="5175" spans="1:11" x14ac:dyDescent="0.3">
      <c r="A5175" t="s">
        <v>5445</v>
      </c>
      <c r="B5175" t="s">
        <v>5594</v>
      </c>
      <c r="C5175" s="1">
        <f>VLOOKUP(A5175,[1]Sheet2!A:B,2,0)</f>
        <v>45055</v>
      </c>
      <c r="D5175">
        <v>1</v>
      </c>
      <c r="E5175" t="s">
        <v>5595</v>
      </c>
      <c r="F5175" t="s">
        <v>18</v>
      </c>
      <c r="G5175">
        <v>551177</v>
      </c>
      <c r="H5175">
        <v>7542</v>
      </c>
      <c r="I5175">
        <f t="shared" si="80"/>
        <v>558719</v>
      </c>
      <c r="J5175">
        <v>50.61</v>
      </c>
      <c r="K5175">
        <v>1</v>
      </c>
    </row>
    <row r="5176" spans="1:11" x14ac:dyDescent="0.3">
      <c r="A5176" t="s">
        <v>5445</v>
      </c>
      <c r="B5176" t="s">
        <v>5594</v>
      </c>
      <c r="C5176" s="1">
        <f>VLOOKUP(A5176,[1]Sheet2!A:B,2,0)</f>
        <v>45055</v>
      </c>
      <c r="D5176">
        <v>2</v>
      </c>
      <c r="E5176" t="s">
        <v>5596</v>
      </c>
      <c r="F5176" t="s">
        <v>14</v>
      </c>
      <c r="G5176">
        <v>474168</v>
      </c>
      <c r="H5176">
        <v>2092</v>
      </c>
      <c r="I5176">
        <f t="shared" si="80"/>
        <v>476260</v>
      </c>
      <c r="J5176">
        <v>43.14</v>
      </c>
      <c r="K5176">
        <v>0</v>
      </c>
    </row>
    <row r="5177" spans="1:11" x14ac:dyDescent="0.3">
      <c r="A5177" t="s">
        <v>5445</v>
      </c>
      <c r="B5177" t="s">
        <v>5594</v>
      </c>
      <c r="C5177" s="1">
        <f>VLOOKUP(A5177,[1]Sheet2!A:B,2,0)</f>
        <v>45055</v>
      </c>
      <c r="D5177">
        <v>3</v>
      </c>
      <c r="E5177" t="s">
        <v>5597</v>
      </c>
      <c r="F5177" t="s">
        <v>20</v>
      </c>
      <c r="G5177">
        <v>27401</v>
      </c>
      <c r="H5177">
        <v>343</v>
      </c>
      <c r="I5177">
        <f t="shared" si="80"/>
        <v>27744</v>
      </c>
      <c r="J5177">
        <v>2.5099999999999998</v>
      </c>
      <c r="K5177">
        <v>0</v>
      </c>
    </row>
    <row r="5178" spans="1:11" x14ac:dyDescent="0.3">
      <c r="A5178" t="s">
        <v>5445</v>
      </c>
      <c r="B5178" t="s">
        <v>5594</v>
      </c>
      <c r="C5178" s="1">
        <f>VLOOKUP(A5178,[1]Sheet2!A:B,2,0)</f>
        <v>45055</v>
      </c>
      <c r="D5178">
        <v>4</v>
      </c>
      <c r="E5178" t="s">
        <v>5598</v>
      </c>
      <c r="F5178" t="s">
        <v>60</v>
      </c>
      <c r="G5178">
        <v>2422</v>
      </c>
      <c r="H5178">
        <v>47</v>
      </c>
      <c r="I5178">
        <f t="shared" si="80"/>
        <v>2469</v>
      </c>
      <c r="J5178">
        <v>0.22</v>
      </c>
      <c r="K5178">
        <v>0</v>
      </c>
    </row>
    <row r="5179" spans="1:11" x14ac:dyDescent="0.3">
      <c r="A5179" t="s">
        <v>5445</v>
      </c>
      <c r="B5179" t="s">
        <v>5594</v>
      </c>
      <c r="C5179" s="1">
        <f>VLOOKUP(A5179,[1]Sheet2!A:B,2,0)</f>
        <v>45055</v>
      </c>
      <c r="D5179">
        <v>5</v>
      </c>
      <c r="E5179" t="s">
        <v>5599</v>
      </c>
      <c r="F5179" t="s">
        <v>1407</v>
      </c>
      <c r="G5179">
        <v>714</v>
      </c>
      <c r="H5179">
        <v>87</v>
      </c>
      <c r="I5179">
        <f t="shared" si="80"/>
        <v>801</v>
      </c>
      <c r="J5179">
        <v>7.0000000000000007E-2</v>
      </c>
      <c r="K5179">
        <v>0</v>
      </c>
    </row>
    <row r="5180" spans="1:11" x14ac:dyDescent="0.3">
      <c r="A5180" t="s">
        <v>5445</v>
      </c>
      <c r="B5180" t="s">
        <v>5594</v>
      </c>
      <c r="C5180" s="1">
        <f>VLOOKUP(A5180,[1]Sheet2!A:B,2,0)</f>
        <v>45055</v>
      </c>
      <c r="D5180">
        <v>6</v>
      </c>
      <c r="E5180" t="s">
        <v>5600</v>
      </c>
      <c r="F5180" t="s">
        <v>1400</v>
      </c>
      <c r="G5180">
        <v>1173</v>
      </c>
      <c r="H5180">
        <v>68</v>
      </c>
      <c r="I5180">
        <f t="shared" si="80"/>
        <v>1241</v>
      </c>
      <c r="J5180">
        <v>0.11</v>
      </c>
      <c r="K5180">
        <v>0</v>
      </c>
    </row>
    <row r="5181" spans="1:11" x14ac:dyDescent="0.3">
      <c r="A5181" t="s">
        <v>5445</v>
      </c>
      <c r="B5181" t="s">
        <v>5594</v>
      </c>
      <c r="C5181" s="1">
        <f>VLOOKUP(A5181,[1]Sheet2!A:B,2,0)</f>
        <v>45055</v>
      </c>
      <c r="D5181">
        <v>7</v>
      </c>
      <c r="E5181" t="s">
        <v>5601</v>
      </c>
      <c r="F5181" t="s">
        <v>5602</v>
      </c>
      <c r="G5181">
        <v>463</v>
      </c>
      <c r="H5181">
        <v>36</v>
      </c>
      <c r="I5181">
        <f t="shared" si="80"/>
        <v>499</v>
      </c>
      <c r="J5181">
        <v>0.05</v>
      </c>
      <c r="K5181">
        <v>0</v>
      </c>
    </row>
    <row r="5182" spans="1:11" x14ac:dyDescent="0.3">
      <c r="A5182" t="s">
        <v>5445</v>
      </c>
      <c r="B5182" t="s">
        <v>5594</v>
      </c>
      <c r="C5182" s="1">
        <f>VLOOKUP(A5182,[1]Sheet2!A:B,2,0)</f>
        <v>45055</v>
      </c>
      <c r="D5182">
        <v>8</v>
      </c>
      <c r="E5182" t="s">
        <v>5603</v>
      </c>
      <c r="F5182" t="s">
        <v>498</v>
      </c>
      <c r="G5182">
        <v>643</v>
      </c>
      <c r="H5182">
        <v>23</v>
      </c>
      <c r="I5182">
        <f t="shared" si="80"/>
        <v>666</v>
      </c>
      <c r="J5182">
        <v>0.06</v>
      </c>
      <c r="K5182">
        <v>0</v>
      </c>
    </row>
    <row r="5183" spans="1:11" x14ac:dyDescent="0.3">
      <c r="A5183" t="s">
        <v>5445</v>
      </c>
      <c r="B5183" t="s">
        <v>5594</v>
      </c>
      <c r="C5183" s="1">
        <f>VLOOKUP(A5183,[1]Sheet2!A:B,2,0)</f>
        <v>45055</v>
      </c>
      <c r="D5183">
        <v>9</v>
      </c>
      <c r="E5183" t="s">
        <v>5604</v>
      </c>
      <c r="F5183" t="s">
        <v>2287</v>
      </c>
      <c r="G5183">
        <v>15210</v>
      </c>
      <c r="H5183">
        <v>64</v>
      </c>
      <c r="I5183">
        <f t="shared" si="80"/>
        <v>15274</v>
      </c>
      <c r="J5183">
        <v>1.38</v>
      </c>
      <c r="K5183">
        <v>0</v>
      </c>
    </row>
    <row r="5184" spans="1:11" x14ac:dyDescent="0.3">
      <c r="A5184" t="s">
        <v>5445</v>
      </c>
      <c r="B5184" t="s">
        <v>5594</v>
      </c>
      <c r="C5184" s="1">
        <f>VLOOKUP(A5184,[1]Sheet2!A:B,2,0)</f>
        <v>45055</v>
      </c>
      <c r="D5184">
        <v>10</v>
      </c>
      <c r="E5184" t="s">
        <v>5605</v>
      </c>
      <c r="F5184" t="s">
        <v>24</v>
      </c>
      <c r="G5184">
        <v>880</v>
      </c>
      <c r="H5184">
        <v>8</v>
      </c>
      <c r="I5184">
        <f t="shared" si="80"/>
        <v>888</v>
      </c>
      <c r="J5184">
        <v>0.08</v>
      </c>
      <c r="K5184">
        <v>0</v>
      </c>
    </row>
    <row r="5185" spans="1:11" x14ac:dyDescent="0.3">
      <c r="A5185" t="s">
        <v>5445</v>
      </c>
      <c r="B5185" t="s">
        <v>5594</v>
      </c>
      <c r="C5185" s="1">
        <f>VLOOKUP(A5185,[1]Sheet2!A:B,2,0)</f>
        <v>45055</v>
      </c>
      <c r="D5185">
        <v>11</v>
      </c>
      <c r="E5185" t="s">
        <v>5606</v>
      </c>
      <c r="F5185" t="s">
        <v>24</v>
      </c>
      <c r="G5185">
        <v>1795</v>
      </c>
      <c r="H5185">
        <v>6</v>
      </c>
      <c r="I5185">
        <f t="shared" si="80"/>
        <v>1801</v>
      </c>
      <c r="J5185">
        <v>0.16</v>
      </c>
      <c r="K5185">
        <v>0</v>
      </c>
    </row>
    <row r="5186" spans="1:11" x14ac:dyDescent="0.3">
      <c r="A5186" t="s">
        <v>5445</v>
      </c>
      <c r="B5186" t="s">
        <v>5594</v>
      </c>
      <c r="C5186" s="1">
        <f>VLOOKUP(A5186,[1]Sheet2!A:B,2,0)</f>
        <v>45055</v>
      </c>
      <c r="D5186">
        <v>12</v>
      </c>
      <c r="E5186" t="s">
        <v>5607</v>
      </c>
      <c r="F5186" t="s">
        <v>24</v>
      </c>
      <c r="G5186">
        <v>772</v>
      </c>
      <c r="H5186">
        <v>28</v>
      </c>
      <c r="I5186">
        <f t="shared" si="80"/>
        <v>800</v>
      </c>
      <c r="J5186">
        <v>7.0000000000000007E-2</v>
      </c>
      <c r="K5186">
        <v>0</v>
      </c>
    </row>
    <row r="5187" spans="1:11" x14ac:dyDescent="0.3">
      <c r="A5187" t="s">
        <v>5445</v>
      </c>
      <c r="B5187" t="s">
        <v>5594</v>
      </c>
      <c r="C5187" s="1">
        <f>VLOOKUP(A5187,[1]Sheet2!A:B,2,0)</f>
        <v>45055</v>
      </c>
      <c r="D5187">
        <v>13</v>
      </c>
      <c r="E5187" t="s">
        <v>5608</v>
      </c>
      <c r="F5187" t="s">
        <v>24</v>
      </c>
      <c r="G5187">
        <v>1053</v>
      </c>
      <c r="H5187">
        <v>12</v>
      </c>
      <c r="I5187">
        <f t="shared" ref="I5187:I5250" si="81">SUM(G5187:H5187)</f>
        <v>1065</v>
      </c>
      <c r="J5187">
        <v>0.1</v>
      </c>
      <c r="K5187">
        <v>0</v>
      </c>
    </row>
    <row r="5188" spans="1:11" x14ac:dyDescent="0.3">
      <c r="A5188" t="s">
        <v>5445</v>
      </c>
      <c r="B5188" t="s">
        <v>5594</v>
      </c>
      <c r="C5188" s="1">
        <f>VLOOKUP(A5188,[1]Sheet2!A:B,2,0)</f>
        <v>45055</v>
      </c>
      <c r="D5188">
        <v>14</v>
      </c>
      <c r="E5188" t="s">
        <v>5609</v>
      </c>
      <c r="F5188" t="s">
        <v>24</v>
      </c>
      <c r="G5188">
        <v>3130</v>
      </c>
      <c r="H5188">
        <v>6</v>
      </c>
      <c r="I5188">
        <f t="shared" si="81"/>
        <v>3136</v>
      </c>
      <c r="J5188">
        <v>0.28000000000000003</v>
      </c>
      <c r="K5188">
        <v>0</v>
      </c>
    </row>
    <row r="5189" spans="1:11" x14ac:dyDescent="0.3">
      <c r="A5189" t="s">
        <v>5445</v>
      </c>
      <c r="B5189" t="s">
        <v>5594</v>
      </c>
      <c r="C5189" s="1">
        <f>VLOOKUP(A5189,[1]Sheet2!A:B,2,0)</f>
        <v>45055</v>
      </c>
      <c r="D5189">
        <v>15</v>
      </c>
      <c r="E5189" t="s">
        <v>5610</v>
      </c>
      <c r="F5189" t="s">
        <v>24</v>
      </c>
      <c r="G5189">
        <v>2953</v>
      </c>
      <c r="H5189">
        <v>11</v>
      </c>
      <c r="I5189">
        <f t="shared" si="81"/>
        <v>2964</v>
      </c>
      <c r="J5189">
        <v>0.27</v>
      </c>
      <c r="K5189">
        <v>0</v>
      </c>
    </row>
    <row r="5190" spans="1:11" x14ac:dyDescent="0.3">
      <c r="A5190" t="s">
        <v>5445</v>
      </c>
      <c r="B5190" t="s">
        <v>5594</v>
      </c>
      <c r="C5190" s="1">
        <f>VLOOKUP(A5190,[1]Sheet2!A:B,2,0)</f>
        <v>45055</v>
      </c>
      <c r="D5190">
        <v>16</v>
      </c>
      <c r="E5190" t="s">
        <v>33</v>
      </c>
      <c r="F5190" t="s">
        <v>34</v>
      </c>
      <c r="G5190">
        <v>9474</v>
      </c>
      <c r="H5190">
        <v>86</v>
      </c>
      <c r="I5190">
        <f t="shared" si="81"/>
        <v>9560</v>
      </c>
      <c r="J5190">
        <v>0.87</v>
      </c>
      <c r="K5190">
        <v>0</v>
      </c>
    </row>
    <row r="5191" spans="1:11" x14ac:dyDescent="0.3">
      <c r="A5191" t="s">
        <v>5445</v>
      </c>
      <c r="B5191" t="s">
        <v>5611</v>
      </c>
      <c r="C5191" s="1">
        <f>VLOOKUP(A5191,[1]Sheet2!A:B,2,0)</f>
        <v>45055</v>
      </c>
      <c r="D5191">
        <v>1</v>
      </c>
      <c r="E5191" t="s">
        <v>5612</v>
      </c>
      <c r="F5191" t="s">
        <v>18</v>
      </c>
      <c r="G5191">
        <v>416711</v>
      </c>
      <c r="H5191">
        <v>4609</v>
      </c>
      <c r="I5191">
        <f t="shared" si="81"/>
        <v>421320</v>
      </c>
      <c r="J5191">
        <v>42.52</v>
      </c>
      <c r="K5191">
        <v>1</v>
      </c>
    </row>
    <row r="5192" spans="1:11" x14ac:dyDescent="0.3">
      <c r="A5192" t="s">
        <v>5445</v>
      </c>
      <c r="B5192" t="s">
        <v>5611</v>
      </c>
      <c r="C5192" s="1">
        <f>VLOOKUP(A5192,[1]Sheet2!A:B,2,0)</f>
        <v>45055</v>
      </c>
      <c r="D5192">
        <v>2</v>
      </c>
      <c r="E5192" t="s">
        <v>5613</v>
      </c>
      <c r="F5192" t="s">
        <v>16</v>
      </c>
      <c r="G5192">
        <v>128215</v>
      </c>
      <c r="H5192">
        <v>349</v>
      </c>
      <c r="I5192">
        <f t="shared" si="81"/>
        <v>128564</v>
      </c>
      <c r="J5192">
        <v>12.98</v>
      </c>
      <c r="K5192">
        <v>0</v>
      </c>
    </row>
    <row r="5193" spans="1:11" x14ac:dyDescent="0.3">
      <c r="A5193" t="s">
        <v>5445</v>
      </c>
      <c r="B5193" t="s">
        <v>5611</v>
      </c>
      <c r="C5193" s="1">
        <f>VLOOKUP(A5193,[1]Sheet2!A:B,2,0)</f>
        <v>45055</v>
      </c>
      <c r="D5193">
        <v>3</v>
      </c>
      <c r="E5193" t="s">
        <v>5614</v>
      </c>
      <c r="F5193" t="s">
        <v>20</v>
      </c>
      <c r="G5193">
        <v>44207</v>
      </c>
      <c r="H5193">
        <v>707</v>
      </c>
      <c r="I5193">
        <f t="shared" si="81"/>
        <v>44914</v>
      </c>
      <c r="J5193">
        <v>4.53</v>
      </c>
      <c r="K5193">
        <v>0</v>
      </c>
    </row>
    <row r="5194" spans="1:11" x14ac:dyDescent="0.3">
      <c r="A5194" t="s">
        <v>5445</v>
      </c>
      <c r="B5194" t="s">
        <v>5611</v>
      </c>
      <c r="C5194" s="1">
        <f>VLOOKUP(A5194,[1]Sheet2!A:B,2,0)</f>
        <v>45055</v>
      </c>
      <c r="D5194">
        <v>4</v>
      </c>
      <c r="E5194" t="s">
        <v>5615</v>
      </c>
      <c r="F5194" t="s">
        <v>14</v>
      </c>
      <c r="G5194">
        <v>369719</v>
      </c>
      <c r="H5194">
        <v>3071</v>
      </c>
      <c r="I5194">
        <f t="shared" si="81"/>
        <v>372790</v>
      </c>
      <c r="J5194">
        <v>37.630000000000003</v>
      </c>
      <c r="K5194">
        <v>0</v>
      </c>
    </row>
    <row r="5195" spans="1:11" x14ac:dyDescent="0.3">
      <c r="A5195" t="s">
        <v>5445</v>
      </c>
      <c r="B5195" t="s">
        <v>5611</v>
      </c>
      <c r="C5195" s="1">
        <f>VLOOKUP(A5195,[1]Sheet2!A:B,2,0)</f>
        <v>45055</v>
      </c>
      <c r="D5195">
        <v>5</v>
      </c>
      <c r="E5195" t="s">
        <v>5616</v>
      </c>
      <c r="F5195" t="s">
        <v>5617</v>
      </c>
      <c r="G5195">
        <v>2895</v>
      </c>
      <c r="H5195">
        <v>7</v>
      </c>
      <c r="I5195">
        <f t="shared" si="81"/>
        <v>2902</v>
      </c>
      <c r="J5195">
        <v>0.28999999999999998</v>
      </c>
      <c r="K5195">
        <v>0</v>
      </c>
    </row>
    <row r="5196" spans="1:11" x14ac:dyDescent="0.3">
      <c r="A5196" t="s">
        <v>5445</v>
      </c>
      <c r="B5196" t="s">
        <v>5611</v>
      </c>
      <c r="C5196" s="1">
        <f>VLOOKUP(A5196,[1]Sheet2!A:B,2,0)</f>
        <v>45055</v>
      </c>
      <c r="D5196">
        <v>6</v>
      </c>
      <c r="E5196" t="s">
        <v>5618</v>
      </c>
      <c r="F5196" t="s">
        <v>5619</v>
      </c>
      <c r="G5196">
        <v>2845</v>
      </c>
      <c r="H5196">
        <v>72</v>
      </c>
      <c r="I5196">
        <f t="shared" si="81"/>
        <v>2917</v>
      </c>
      <c r="J5196">
        <v>0.28999999999999998</v>
      </c>
      <c r="K5196">
        <v>0</v>
      </c>
    </row>
    <row r="5197" spans="1:11" x14ac:dyDescent="0.3">
      <c r="A5197" t="s">
        <v>5445</v>
      </c>
      <c r="B5197" t="s">
        <v>5611</v>
      </c>
      <c r="C5197" s="1">
        <f>VLOOKUP(A5197,[1]Sheet2!A:B,2,0)</f>
        <v>45055</v>
      </c>
      <c r="D5197">
        <v>7</v>
      </c>
      <c r="E5197" t="s">
        <v>5620</v>
      </c>
      <c r="F5197" t="s">
        <v>24</v>
      </c>
      <c r="G5197">
        <v>2256</v>
      </c>
      <c r="H5197">
        <v>8</v>
      </c>
      <c r="I5197">
        <f t="shared" si="81"/>
        <v>2264</v>
      </c>
      <c r="J5197">
        <v>0.23</v>
      </c>
      <c r="K5197">
        <v>0</v>
      </c>
    </row>
    <row r="5198" spans="1:11" x14ac:dyDescent="0.3">
      <c r="A5198" t="s">
        <v>5445</v>
      </c>
      <c r="B5198" t="s">
        <v>5611</v>
      </c>
      <c r="C5198" s="1">
        <f>VLOOKUP(A5198,[1]Sheet2!A:B,2,0)</f>
        <v>45055</v>
      </c>
      <c r="D5198">
        <v>8</v>
      </c>
      <c r="E5198" t="s">
        <v>5621</v>
      </c>
      <c r="F5198" t="s">
        <v>24</v>
      </c>
      <c r="G5198">
        <v>2239</v>
      </c>
      <c r="H5198">
        <v>13</v>
      </c>
      <c r="I5198">
        <f t="shared" si="81"/>
        <v>2252</v>
      </c>
      <c r="J5198">
        <v>0.23</v>
      </c>
      <c r="K5198">
        <v>0</v>
      </c>
    </row>
    <row r="5199" spans="1:11" x14ac:dyDescent="0.3">
      <c r="A5199" t="s">
        <v>5445</v>
      </c>
      <c r="B5199" t="s">
        <v>5611</v>
      </c>
      <c r="C5199" s="1">
        <f>VLOOKUP(A5199,[1]Sheet2!A:B,2,0)</f>
        <v>45055</v>
      </c>
      <c r="D5199">
        <v>9</v>
      </c>
      <c r="E5199" t="s">
        <v>33</v>
      </c>
      <c r="F5199" t="s">
        <v>34</v>
      </c>
      <c r="G5199">
        <v>12755</v>
      </c>
      <c r="H5199">
        <v>113</v>
      </c>
      <c r="I5199">
        <f t="shared" si="81"/>
        <v>12868</v>
      </c>
      <c r="J5199">
        <v>1.3</v>
      </c>
      <c r="K5199">
        <v>0</v>
      </c>
    </row>
    <row r="5200" spans="1:11" x14ac:dyDescent="0.3">
      <c r="A5200" t="s">
        <v>5445</v>
      </c>
      <c r="B5200" t="s">
        <v>5622</v>
      </c>
      <c r="C5200" s="1">
        <f>VLOOKUP(A5200,[1]Sheet2!A:B,2,0)</f>
        <v>45055</v>
      </c>
      <c r="D5200">
        <v>1</v>
      </c>
      <c r="E5200" t="s">
        <v>5623</v>
      </c>
      <c r="F5200" t="s">
        <v>14</v>
      </c>
      <c r="G5200">
        <v>385449</v>
      </c>
      <c r="H5200">
        <v>263</v>
      </c>
      <c r="I5200">
        <f t="shared" si="81"/>
        <v>385712</v>
      </c>
      <c r="J5200">
        <v>37.85</v>
      </c>
      <c r="K5200">
        <v>1</v>
      </c>
    </row>
    <row r="5201" spans="1:11" x14ac:dyDescent="0.3">
      <c r="A5201" t="s">
        <v>5445</v>
      </c>
      <c r="B5201" t="s">
        <v>5622</v>
      </c>
      <c r="C5201" s="1">
        <f>VLOOKUP(A5201,[1]Sheet2!A:B,2,0)</f>
        <v>45055</v>
      </c>
      <c r="D5201">
        <v>2</v>
      </c>
      <c r="E5201" t="s">
        <v>5624</v>
      </c>
      <c r="F5201" t="s">
        <v>5480</v>
      </c>
      <c r="G5201">
        <v>365934</v>
      </c>
      <c r="H5201">
        <v>287</v>
      </c>
      <c r="I5201">
        <f t="shared" si="81"/>
        <v>366221</v>
      </c>
      <c r="J5201">
        <v>35.94</v>
      </c>
      <c r="K5201">
        <v>0</v>
      </c>
    </row>
    <row r="5202" spans="1:11" x14ac:dyDescent="0.3">
      <c r="A5202" t="s">
        <v>5445</v>
      </c>
      <c r="B5202" t="s">
        <v>5622</v>
      </c>
      <c r="C5202" s="1">
        <f>VLOOKUP(A5202,[1]Sheet2!A:B,2,0)</f>
        <v>45055</v>
      </c>
      <c r="D5202">
        <v>3</v>
      </c>
      <c r="E5202" t="s">
        <v>5625</v>
      </c>
      <c r="F5202" t="s">
        <v>20</v>
      </c>
      <c r="G5202">
        <v>25382</v>
      </c>
      <c r="H5202">
        <v>85</v>
      </c>
      <c r="I5202">
        <f t="shared" si="81"/>
        <v>25467</v>
      </c>
      <c r="J5202">
        <v>2.5</v>
      </c>
      <c r="K5202">
        <v>0</v>
      </c>
    </row>
    <row r="5203" spans="1:11" x14ac:dyDescent="0.3">
      <c r="A5203" t="s">
        <v>5445</v>
      </c>
      <c r="B5203" t="s">
        <v>5622</v>
      </c>
      <c r="C5203" s="1">
        <f>VLOOKUP(A5203,[1]Sheet2!A:B,2,0)</f>
        <v>45055</v>
      </c>
      <c r="D5203">
        <v>4</v>
      </c>
      <c r="E5203" t="s">
        <v>5626</v>
      </c>
      <c r="F5203" t="s">
        <v>16</v>
      </c>
      <c r="G5203">
        <v>204712</v>
      </c>
      <c r="H5203">
        <v>71</v>
      </c>
      <c r="I5203">
        <f t="shared" si="81"/>
        <v>204783</v>
      </c>
      <c r="J5203">
        <v>20.100000000000001</v>
      </c>
      <c r="K5203">
        <v>0</v>
      </c>
    </row>
    <row r="5204" spans="1:11" x14ac:dyDescent="0.3">
      <c r="A5204" t="s">
        <v>5445</v>
      </c>
      <c r="B5204" t="s">
        <v>5622</v>
      </c>
      <c r="C5204" s="1">
        <f>VLOOKUP(A5204,[1]Sheet2!A:B,2,0)</f>
        <v>45055</v>
      </c>
      <c r="D5204">
        <v>5</v>
      </c>
      <c r="E5204" t="s">
        <v>5627</v>
      </c>
      <c r="F5204" t="s">
        <v>181</v>
      </c>
      <c r="G5204">
        <v>1330</v>
      </c>
      <c r="H5204">
        <v>10</v>
      </c>
      <c r="I5204">
        <f t="shared" si="81"/>
        <v>1340</v>
      </c>
      <c r="J5204">
        <v>0.13</v>
      </c>
      <c r="K5204">
        <v>0</v>
      </c>
    </row>
    <row r="5205" spans="1:11" x14ac:dyDescent="0.3">
      <c r="A5205" t="s">
        <v>5445</v>
      </c>
      <c r="B5205" t="s">
        <v>5622</v>
      </c>
      <c r="C5205" s="1">
        <f>VLOOKUP(A5205,[1]Sheet2!A:B,2,0)</f>
        <v>45055</v>
      </c>
      <c r="D5205">
        <v>6</v>
      </c>
      <c r="E5205" t="s">
        <v>5628</v>
      </c>
      <c r="F5205" t="s">
        <v>770</v>
      </c>
      <c r="G5205">
        <v>2443</v>
      </c>
      <c r="H5205">
        <v>27</v>
      </c>
      <c r="I5205">
        <f t="shared" si="81"/>
        <v>2470</v>
      </c>
      <c r="J5205">
        <v>0.24</v>
      </c>
      <c r="K5205">
        <v>0</v>
      </c>
    </row>
    <row r="5206" spans="1:11" x14ac:dyDescent="0.3">
      <c r="A5206" t="s">
        <v>5445</v>
      </c>
      <c r="B5206" t="s">
        <v>5622</v>
      </c>
      <c r="C5206" s="1">
        <f>VLOOKUP(A5206,[1]Sheet2!A:B,2,0)</f>
        <v>45055</v>
      </c>
      <c r="D5206">
        <v>7</v>
      </c>
      <c r="E5206" t="s">
        <v>5629</v>
      </c>
      <c r="F5206" t="s">
        <v>660</v>
      </c>
      <c r="G5206">
        <v>1188</v>
      </c>
      <c r="H5206">
        <v>3</v>
      </c>
      <c r="I5206">
        <f t="shared" si="81"/>
        <v>1191</v>
      </c>
      <c r="J5206">
        <v>0.12</v>
      </c>
      <c r="K5206">
        <v>0</v>
      </c>
    </row>
    <row r="5207" spans="1:11" x14ac:dyDescent="0.3">
      <c r="A5207" t="s">
        <v>5445</v>
      </c>
      <c r="B5207" t="s">
        <v>5622</v>
      </c>
      <c r="C5207" s="1">
        <f>VLOOKUP(A5207,[1]Sheet2!A:B,2,0)</f>
        <v>45055</v>
      </c>
      <c r="D5207">
        <v>8</v>
      </c>
      <c r="E5207" t="s">
        <v>5630</v>
      </c>
      <c r="F5207" t="s">
        <v>1056</v>
      </c>
      <c r="G5207">
        <v>492</v>
      </c>
      <c r="H5207">
        <v>8</v>
      </c>
      <c r="I5207">
        <f t="shared" si="81"/>
        <v>500</v>
      </c>
      <c r="J5207">
        <v>0.05</v>
      </c>
      <c r="K5207">
        <v>0</v>
      </c>
    </row>
    <row r="5208" spans="1:11" x14ac:dyDescent="0.3">
      <c r="A5208" t="s">
        <v>5445</v>
      </c>
      <c r="B5208" t="s">
        <v>5622</v>
      </c>
      <c r="C5208" s="1">
        <f>VLOOKUP(A5208,[1]Sheet2!A:B,2,0)</f>
        <v>45055</v>
      </c>
      <c r="D5208">
        <v>9</v>
      </c>
      <c r="E5208" t="s">
        <v>5631</v>
      </c>
      <c r="F5208" t="s">
        <v>2627</v>
      </c>
      <c r="G5208">
        <v>1428</v>
      </c>
      <c r="H5208">
        <v>2</v>
      </c>
      <c r="I5208">
        <f t="shared" si="81"/>
        <v>1430</v>
      </c>
      <c r="J5208">
        <v>0.14000000000000001</v>
      </c>
      <c r="K5208">
        <v>0</v>
      </c>
    </row>
    <row r="5209" spans="1:11" x14ac:dyDescent="0.3">
      <c r="A5209" t="s">
        <v>5445</v>
      </c>
      <c r="B5209" t="s">
        <v>5622</v>
      </c>
      <c r="C5209" s="1">
        <f>VLOOKUP(A5209,[1]Sheet2!A:B,2,0)</f>
        <v>45055</v>
      </c>
      <c r="D5209">
        <v>10</v>
      </c>
      <c r="E5209" t="s">
        <v>5632</v>
      </c>
      <c r="F5209" t="s">
        <v>1407</v>
      </c>
      <c r="G5209">
        <v>2458</v>
      </c>
      <c r="H5209">
        <v>5</v>
      </c>
      <c r="I5209">
        <f t="shared" si="81"/>
        <v>2463</v>
      </c>
      <c r="J5209">
        <v>0.24</v>
      </c>
      <c r="K5209">
        <v>0</v>
      </c>
    </row>
    <row r="5210" spans="1:11" x14ac:dyDescent="0.3">
      <c r="A5210" t="s">
        <v>5445</v>
      </c>
      <c r="B5210" t="s">
        <v>5622</v>
      </c>
      <c r="C5210" s="1">
        <f>VLOOKUP(A5210,[1]Sheet2!A:B,2,0)</f>
        <v>45055</v>
      </c>
      <c r="D5210">
        <v>11</v>
      </c>
      <c r="E5210" t="s">
        <v>5633</v>
      </c>
      <c r="F5210" t="s">
        <v>132</v>
      </c>
      <c r="G5210">
        <v>683</v>
      </c>
      <c r="H5210">
        <v>1</v>
      </c>
      <c r="I5210">
        <f t="shared" si="81"/>
        <v>684</v>
      </c>
      <c r="J5210">
        <v>7.0000000000000007E-2</v>
      </c>
      <c r="K5210">
        <v>0</v>
      </c>
    </row>
    <row r="5211" spans="1:11" x14ac:dyDescent="0.3">
      <c r="A5211" t="s">
        <v>5445</v>
      </c>
      <c r="B5211" t="s">
        <v>5622</v>
      </c>
      <c r="C5211" s="1">
        <f>VLOOKUP(A5211,[1]Sheet2!A:B,2,0)</f>
        <v>45055</v>
      </c>
      <c r="D5211">
        <v>12</v>
      </c>
      <c r="E5211" t="s">
        <v>5634</v>
      </c>
      <c r="F5211" t="s">
        <v>5617</v>
      </c>
      <c r="G5211">
        <v>845</v>
      </c>
      <c r="H5211">
        <v>0</v>
      </c>
      <c r="I5211">
        <f t="shared" si="81"/>
        <v>845</v>
      </c>
      <c r="J5211">
        <v>0.08</v>
      </c>
      <c r="K5211">
        <v>0</v>
      </c>
    </row>
    <row r="5212" spans="1:11" x14ac:dyDescent="0.3">
      <c r="A5212" t="s">
        <v>5445</v>
      </c>
      <c r="B5212" t="s">
        <v>5622</v>
      </c>
      <c r="C5212" s="1">
        <f>VLOOKUP(A5212,[1]Sheet2!A:B,2,0)</f>
        <v>45055</v>
      </c>
      <c r="D5212">
        <v>13</v>
      </c>
      <c r="E5212" t="s">
        <v>5635</v>
      </c>
      <c r="F5212" t="s">
        <v>498</v>
      </c>
      <c r="G5212">
        <v>921</v>
      </c>
      <c r="H5212">
        <v>0</v>
      </c>
      <c r="I5212">
        <f t="shared" si="81"/>
        <v>921</v>
      </c>
      <c r="J5212">
        <v>0.09</v>
      </c>
      <c r="K5212">
        <v>0</v>
      </c>
    </row>
    <row r="5213" spans="1:11" x14ac:dyDescent="0.3">
      <c r="A5213" t="s">
        <v>5445</v>
      </c>
      <c r="B5213" t="s">
        <v>5622</v>
      </c>
      <c r="C5213" s="1">
        <f>VLOOKUP(A5213,[1]Sheet2!A:B,2,0)</f>
        <v>45055</v>
      </c>
      <c r="D5213">
        <v>14</v>
      </c>
      <c r="E5213" t="s">
        <v>5636</v>
      </c>
      <c r="F5213" t="s">
        <v>24</v>
      </c>
      <c r="G5213">
        <v>1087</v>
      </c>
      <c r="H5213">
        <v>1</v>
      </c>
      <c r="I5213">
        <f t="shared" si="81"/>
        <v>1088</v>
      </c>
      <c r="J5213">
        <v>0.11</v>
      </c>
      <c r="K5213">
        <v>0</v>
      </c>
    </row>
    <row r="5214" spans="1:11" x14ac:dyDescent="0.3">
      <c r="A5214" t="s">
        <v>5445</v>
      </c>
      <c r="B5214" t="s">
        <v>5622</v>
      </c>
      <c r="C5214" s="1">
        <f>VLOOKUP(A5214,[1]Sheet2!A:B,2,0)</f>
        <v>45055</v>
      </c>
      <c r="D5214">
        <v>15</v>
      </c>
      <c r="E5214" t="s">
        <v>5637</v>
      </c>
      <c r="F5214" t="s">
        <v>24</v>
      </c>
      <c r="G5214">
        <v>1591</v>
      </c>
      <c r="H5214">
        <v>0</v>
      </c>
      <c r="I5214">
        <f t="shared" si="81"/>
        <v>1591</v>
      </c>
      <c r="J5214">
        <v>0.16</v>
      </c>
      <c r="K5214">
        <v>0</v>
      </c>
    </row>
    <row r="5215" spans="1:11" x14ac:dyDescent="0.3">
      <c r="A5215" t="s">
        <v>5445</v>
      </c>
      <c r="B5215" t="s">
        <v>5622</v>
      </c>
      <c r="C5215" s="1">
        <f>VLOOKUP(A5215,[1]Sheet2!A:B,2,0)</f>
        <v>45055</v>
      </c>
      <c r="D5215">
        <v>16</v>
      </c>
      <c r="E5215" t="s">
        <v>5545</v>
      </c>
      <c r="F5215" t="s">
        <v>24</v>
      </c>
      <c r="G5215">
        <v>3154</v>
      </c>
      <c r="H5215">
        <v>0</v>
      </c>
      <c r="I5215">
        <f t="shared" si="81"/>
        <v>3154</v>
      </c>
      <c r="J5215">
        <v>0.31</v>
      </c>
      <c r="K5215">
        <v>0</v>
      </c>
    </row>
    <row r="5216" spans="1:11" x14ac:dyDescent="0.3">
      <c r="A5216" t="s">
        <v>5445</v>
      </c>
      <c r="B5216" t="s">
        <v>5622</v>
      </c>
      <c r="C5216" s="1">
        <f>VLOOKUP(A5216,[1]Sheet2!A:B,2,0)</f>
        <v>45055</v>
      </c>
      <c r="D5216">
        <v>17</v>
      </c>
      <c r="E5216" t="s">
        <v>5638</v>
      </c>
      <c r="F5216" t="s">
        <v>24</v>
      </c>
      <c r="G5216">
        <v>4099</v>
      </c>
      <c r="H5216">
        <v>1</v>
      </c>
      <c r="I5216">
        <f t="shared" si="81"/>
        <v>4100</v>
      </c>
      <c r="J5216">
        <v>0.4</v>
      </c>
      <c r="K5216">
        <v>0</v>
      </c>
    </row>
    <row r="5217" spans="1:11" x14ac:dyDescent="0.3">
      <c r="A5217" t="s">
        <v>5445</v>
      </c>
      <c r="B5217" t="s">
        <v>5622</v>
      </c>
      <c r="C5217" s="1">
        <f>VLOOKUP(A5217,[1]Sheet2!A:B,2,0)</f>
        <v>45055</v>
      </c>
      <c r="D5217">
        <v>18</v>
      </c>
      <c r="E5217" t="s">
        <v>5639</v>
      </c>
      <c r="F5217" t="s">
        <v>24</v>
      </c>
      <c r="G5217">
        <v>1856</v>
      </c>
      <c r="H5217">
        <v>2</v>
      </c>
      <c r="I5217">
        <f t="shared" si="81"/>
        <v>1858</v>
      </c>
      <c r="J5217">
        <v>0.18</v>
      </c>
      <c r="K5217">
        <v>0</v>
      </c>
    </row>
    <row r="5218" spans="1:11" x14ac:dyDescent="0.3">
      <c r="A5218" t="s">
        <v>5445</v>
      </c>
      <c r="B5218" t="s">
        <v>5622</v>
      </c>
      <c r="C5218" s="1">
        <f>VLOOKUP(A5218,[1]Sheet2!A:B,2,0)</f>
        <v>45055</v>
      </c>
      <c r="D5218">
        <v>19</v>
      </c>
      <c r="E5218" t="s">
        <v>5640</v>
      </c>
      <c r="F5218" t="s">
        <v>24</v>
      </c>
      <c r="G5218">
        <v>856</v>
      </c>
      <c r="H5218">
        <v>0</v>
      </c>
      <c r="I5218">
        <f t="shared" si="81"/>
        <v>856</v>
      </c>
      <c r="J5218">
        <v>0.08</v>
      </c>
      <c r="K5218">
        <v>0</v>
      </c>
    </row>
    <row r="5219" spans="1:11" x14ac:dyDescent="0.3">
      <c r="A5219" t="s">
        <v>5445</v>
      </c>
      <c r="B5219" t="s">
        <v>5622</v>
      </c>
      <c r="C5219" s="1">
        <f>VLOOKUP(A5219,[1]Sheet2!A:B,2,0)</f>
        <v>45055</v>
      </c>
      <c r="D5219">
        <v>20</v>
      </c>
      <c r="E5219" t="s">
        <v>33</v>
      </c>
      <c r="F5219" t="s">
        <v>34</v>
      </c>
      <c r="G5219">
        <v>12301</v>
      </c>
      <c r="H5219">
        <v>23</v>
      </c>
      <c r="I5219">
        <f t="shared" si="81"/>
        <v>12324</v>
      </c>
      <c r="J5219">
        <v>1.21</v>
      </c>
      <c r="K5219">
        <v>0</v>
      </c>
    </row>
    <row r="5220" spans="1:11" x14ac:dyDescent="0.3">
      <c r="A5220" t="s">
        <v>5445</v>
      </c>
      <c r="B5220" t="s">
        <v>5641</v>
      </c>
      <c r="C5220" s="1">
        <f>VLOOKUP(A5220,[1]Sheet2!A:B,2,0)</f>
        <v>45055</v>
      </c>
      <c r="D5220">
        <v>1</v>
      </c>
      <c r="E5220" t="s">
        <v>5642</v>
      </c>
      <c r="F5220" t="s">
        <v>14</v>
      </c>
      <c r="G5220">
        <v>457990</v>
      </c>
      <c r="H5220">
        <v>1720</v>
      </c>
      <c r="I5220">
        <f t="shared" si="81"/>
        <v>459710</v>
      </c>
      <c r="J5220">
        <v>43.95</v>
      </c>
      <c r="K5220">
        <v>1</v>
      </c>
    </row>
    <row r="5221" spans="1:11" x14ac:dyDescent="0.3">
      <c r="A5221" t="s">
        <v>5445</v>
      </c>
      <c r="B5221" t="s">
        <v>5641</v>
      </c>
      <c r="C5221" s="1">
        <f>VLOOKUP(A5221,[1]Sheet2!A:B,2,0)</f>
        <v>45055</v>
      </c>
      <c r="D5221">
        <v>2</v>
      </c>
      <c r="E5221" t="s">
        <v>5643</v>
      </c>
      <c r="F5221" t="s">
        <v>5480</v>
      </c>
      <c r="G5221">
        <v>317690</v>
      </c>
      <c r="H5221">
        <v>1447</v>
      </c>
      <c r="I5221">
        <f t="shared" si="81"/>
        <v>319137</v>
      </c>
      <c r="J5221">
        <v>30.51</v>
      </c>
      <c r="K5221">
        <v>0</v>
      </c>
    </row>
    <row r="5222" spans="1:11" x14ac:dyDescent="0.3">
      <c r="A5222" t="s">
        <v>5445</v>
      </c>
      <c r="B5222" t="s">
        <v>5641</v>
      </c>
      <c r="C5222" s="1">
        <f>VLOOKUP(A5222,[1]Sheet2!A:B,2,0)</f>
        <v>45055</v>
      </c>
      <c r="D5222">
        <v>3</v>
      </c>
      <c r="E5222" t="s">
        <v>5644</v>
      </c>
      <c r="F5222" t="s">
        <v>20</v>
      </c>
      <c r="G5222">
        <v>13155</v>
      </c>
      <c r="H5222">
        <v>501</v>
      </c>
      <c r="I5222">
        <f t="shared" si="81"/>
        <v>13656</v>
      </c>
      <c r="J5222">
        <v>1.31</v>
      </c>
      <c r="K5222">
        <v>0</v>
      </c>
    </row>
    <row r="5223" spans="1:11" x14ac:dyDescent="0.3">
      <c r="A5223" t="s">
        <v>5445</v>
      </c>
      <c r="B5223" t="s">
        <v>5641</v>
      </c>
      <c r="C5223" s="1">
        <f>VLOOKUP(A5223,[1]Sheet2!A:B,2,0)</f>
        <v>45055</v>
      </c>
      <c r="D5223">
        <v>4</v>
      </c>
      <c r="E5223" t="s">
        <v>5645</v>
      </c>
      <c r="F5223" t="s">
        <v>770</v>
      </c>
      <c r="G5223">
        <v>1891</v>
      </c>
      <c r="H5223">
        <v>348</v>
      </c>
      <c r="I5223">
        <f t="shared" si="81"/>
        <v>2239</v>
      </c>
      <c r="J5223">
        <v>0.21</v>
      </c>
      <c r="K5223">
        <v>0</v>
      </c>
    </row>
    <row r="5224" spans="1:11" x14ac:dyDescent="0.3">
      <c r="A5224" t="s">
        <v>5445</v>
      </c>
      <c r="B5224" t="s">
        <v>5641</v>
      </c>
      <c r="C5224" s="1">
        <f>VLOOKUP(A5224,[1]Sheet2!A:B,2,0)</f>
        <v>45055</v>
      </c>
      <c r="D5224">
        <v>5</v>
      </c>
      <c r="E5224" t="s">
        <v>5646</v>
      </c>
      <c r="F5224" t="s">
        <v>1382</v>
      </c>
      <c r="G5224">
        <v>2495</v>
      </c>
      <c r="H5224">
        <v>46</v>
      </c>
      <c r="I5224">
        <f t="shared" si="81"/>
        <v>2541</v>
      </c>
      <c r="J5224">
        <v>0.24</v>
      </c>
      <c r="K5224">
        <v>0</v>
      </c>
    </row>
    <row r="5225" spans="1:11" x14ac:dyDescent="0.3">
      <c r="A5225" t="s">
        <v>5445</v>
      </c>
      <c r="B5225" t="s">
        <v>5641</v>
      </c>
      <c r="C5225" s="1">
        <f>VLOOKUP(A5225,[1]Sheet2!A:B,2,0)</f>
        <v>45055</v>
      </c>
      <c r="D5225">
        <v>6</v>
      </c>
      <c r="E5225" t="s">
        <v>5464</v>
      </c>
      <c r="F5225" t="s">
        <v>5647</v>
      </c>
      <c r="G5225">
        <v>941</v>
      </c>
      <c r="H5225">
        <v>43</v>
      </c>
      <c r="I5225">
        <f t="shared" si="81"/>
        <v>984</v>
      </c>
      <c r="J5225">
        <v>0.09</v>
      </c>
      <c r="K5225">
        <v>0</v>
      </c>
    </row>
    <row r="5226" spans="1:11" x14ac:dyDescent="0.3">
      <c r="A5226" t="s">
        <v>5445</v>
      </c>
      <c r="B5226" t="s">
        <v>5641</v>
      </c>
      <c r="C5226" s="1">
        <f>VLOOKUP(A5226,[1]Sheet2!A:B,2,0)</f>
        <v>45055</v>
      </c>
      <c r="D5226">
        <v>7</v>
      </c>
      <c r="E5226" t="s">
        <v>5648</v>
      </c>
      <c r="F5226" t="s">
        <v>5617</v>
      </c>
      <c r="G5226">
        <v>1438</v>
      </c>
      <c r="H5226">
        <v>18</v>
      </c>
      <c r="I5226">
        <f t="shared" si="81"/>
        <v>1456</v>
      </c>
      <c r="J5226">
        <v>0.14000000000000001</v>
      </c>
      <c r="K5226">
        <v>0</v>
      </c>
    </row>
    <row r="5227" spans="1:11" x14ac:dyDescent="0.3">
      <c r="A5227" t="s">
        <v>5445</v>
      </c>
      <c r="B5227" t="s">
        <v>5641</v>
      </c>
      <c r="C5227" s="1">
        <f>VLOOKUP(A5227,[1]Sheet2!A:B,2,0)</f>
        <v>45055</v>
      </c>
      <c r="D5227">
        <v>8</v>
      </c>
      <c r="E5227" t="s">
        <v>5649</v>
      </c>
      <c r="F5227" t="s">
        <v>5511</v>
      </c>
      <c r="G5227">
        <v>213550</v>
      </c>
      <c r="H5227">
        <v>939</v>
      </c>
      <c r="I5227">
        <f t="shared" si="81"/>
        <v>214489</v>
      </c>
      <c r="J5227">
        <v>20.51</v>
      </c>
      <c r="K5227">
        <v>0</v>
      </c>
    </row>
    <row r="5228" spans="1:11" x14ac:dyDescent="0.3">
      <c r="A5228" t="s">
        <v>5445</v>
      </c>
      <c r="B5228" t="s">
        <v>5641</v>
      </c>
      <c r="C5228" s="1">
        <f>VLOOKUP(A5228,[1]Sheet2!A:B,2,0)</f>
        <v>45055</v>
      </c>
      <c r="D5228">
        <v>9</v>
      </c>
      <c r="E5228" t="s">
        <v>5591</v>
      </c>
      <c r="F5228" t="s">
        <v>5452</v>
      </c>
      <c r="G5228">
        <v>1682</v>
      </c>
      <c r="H5228">
        <v>45</v>
      </c>
      <c r="I5228">
        <f t="shared" si="81"/>
        <v>1727</v>
      </c>
      <c r="J5228">
        <v>0.17</v>
      </c>
      <c r="K5228">
        <v>0</v>
      </c>
    </row>
    <row r="5229" spans="1:11" x14ac:dyDescent="0.3">
      <c r="A5229" t="s">
        <v>5445</v>
      </c>
      <c r="B5229" t="s">
        <v>5641</v>
      </c>
      <c r="C5229" s="1">
        <f>VLOOKUP(A5229,[1]Sheet2!A:B,2,0)</f>
        <v>45055</v>
      </c>
      <c r="D5229">
        <v>10</v>
      </c>
      <c r="E5229" t="s">
        <v>5650</v>
      </c>
      <c r="F5229" t="s">
        <v>1407</v>
      </c>
      <c r="G5229">
        <v>2366</v>
      </c>
      <c r="H5229">
        <v>86</v>
      </c>
      <c r="I5229">
        <f t="shared" si="81"/>
        <v>2452</v>
      </c>
      <c r="J5229">
        <v>0.23</v>
      </c>
      <c r="K5229">
        <v>0</v>
      </c>
    </row>
    <row r="5230" spans="1:11" x14ac:dyDescent="0.3">
      <c r="A5230" t="s">
        <v>5445</v>
      </c>
      <c r="B5230" t="s">
        <v>5641</v>
      </c>
      <c r="C5230" s="1">
        <f>VLOOKUP(A5230,[1]Sheet2!A:B,2,0)</f>
        <v>45055</v>
      </c>
      <c r="D5230">
        <v>11</v>
      </c>
      <c r="E5230" t="s">
        <v>5651</v>
      </c>
      <c r="F5230" t="s">
        <v>24</v>
      </c>
      <c r="G5230">
        <v>1145</v>
      </c>
      <c r="H5230">
        <v>16</v>
      </c>
      <c r="I5230">
        <f t="shared" si="81"/>
        <v>1161</v>
      </c>
      <c r="J5230">
        <v>0.11</v>
      </c>
      <c r="K5230">
        <v>0</v>
      </c>
    </row>
    <row r="5231" spans="1:11" x14ac:dyDescent="0.3">
      <c r="A5231" t="s">
        <v>5445</v>
      </c>
      <c r="B5231" t="s">
        <v>5641</v>
      </c>
      <c r="C5231" s="1">
        <f>VLOOKUP(A5231,[1]Sheet2!A:B,2,0)</f>
        <v>45055</v>
      </c>
      <c r="D5231">
        <v>12</v>
      </c>
      <c r="E5231" t="s">
        <v>5652</v>
      </c>
      <c r="F5231" t="s">
        <v>24</v>
      </c>
      <c r="G5231">
        <v>1030</v>
      </c>
      <c r="H5231">
        <v>22</v>
      </c>
      <c r="I5231">
        <f t="shared" si="81"/>
        <v>1052</v>
      </c>
      <c r="J5231">
        <v>0.1</v>
      </c>
      <c r="K5231">
        <v>0</v>
      </c>
    </row>
    <row r="5232" spans="1:11" x14ac:dyDescent="0.3">
      <c r="A5232" t="s">
        <v>5445</v>
      </c>
      <c r="B5232" t="s">
        <v>5641</v>
      </c>
      <c r="C5232" s="1">
        <f>VLOOKUP(A5232,[1]Sheet2!A:B,2,0)</f>
        <v>45055</v>
      </c>
      <c r="D5232">
        <v>13</v>
      </c>
      <c r="E5232" t="s">
        <v>5653</v>
      </c>
      <c r="F5232" t="s">
        <v>24</v>
      </c>
      <c r="G5232">
        <v>1201</v>
      </c>
      <c r="H5232">
        <v>14</v>
      </c>
      <c r="I5232">
        <f t="shared" si="81"/>
        <v>1215</v>
      </c>
      <c r="J5232">
        <v>0.12</v>
      </c>
      <c r="K5232">
        <v>0</v>
      </c>
    </row>
    <row r="5233" spans="1:11" x14ac:dyDescent="0.3">
      <c r="A5233" t="s">
        <v>5445</v>
      </c>
      <c r="B5233" t="s">
        <v>5641</v>
      </c>
      <c r="C5233" s="1">
        <f>VLOOKUP(A5233,[1]Sheet2!A:B,2,0)</f>
        <v>45055</v>
      </c>
      <c r="D5233">
        <v>14</v>
      </c>
      <c r="E5233" t="s">
        <v>5654</v>
      </c>
      <c r="F5233" t="s">
        <v>24</v>
      </c>
      <c r="G5233">
        <v>1296</v>
      </c>
      <c r="H5233">
        <v>45</v>
      </c>
      <c r="I5233">
        <f t="shared" si="81"/>
        <v>1341</v>
      </c>
      <c r="J5233">
        <v>0.13</v>
      </c>
      <c r="K5233">
        <v>0</v>
      </c>
    </row>
    <row r="5234" spans="1:11" x14ac:dyDescent="0.3">
      <c r="A5234" t="s">
        <v>5445</v>
      </c>
      <c r="B5234" t="s">
        <v>5641</v>
      </c>
      <c r="C5234" s="1">
        <f>VLOOKUP(A5234,[1]Sheet2!A:B,2,0)</f>
        <v>45055</v>
      </c>
      <c r="D5234">
        <v>15</v>
      </c>
      <c r="E5234" t="s">
        <v>5655</v>
      </c>
      <c r="F5234" t="s">
        <v>24</v>
      </c>
      <c r="G5234">
        <v>4295</v>
      </c>
      <c r="H5234">
        <v>16</v>
      </c>
      <c r="I5234">
        <f t="shared" si="81"/>
        <v>4311</v>
      </c>
      <c r="J5234">
        <v>0.41</v>
      </c>
      <c r="K5234">
        <v>0</v>
      </c>
    </row>
    <row r="5235" spans="1:11" x14ac:dyDescent="0.3">
      <c r="A5235" t="s">
        <v>5445</v>
      </c>
      <c r="B5235" t="s">
        <v>5641</v>
      </c>
      <c r="C5235" s="1">
        <f>VLOOKUP(A5235,[1]Sheet2!A:B,2,0)</f>
        <v>45055</v>
      </c>
      <c r="D5235">
        <v>16</v>
      </c>
      <c r="E5235" t="s">
        <v>5656</v>
      </c>
      <c r="F5235" t="s">
        <v>24</v>
      </c>
      <c r="G5235">
        <v>5166</v>
      </c>
      <c r="H5235">
        <v>3</v>
      </c>
      <c r="I5235">
        <f t="shared" si="81"/>
        <v>5169</v>
      </c>
      <c r="J5235">
        <v>0.49</v>
      </c>
      <c r="K5235">
        <v>0</v>
      </c>
    </row>
    <row r="5236" spans="1:11" x14ac:dyDescent="0.3">
      <c r="A5236" t="s">
        <v>5445</v>
      </c>
      <c r="B5236" t="s">
        <v>5641</v>
      </c>
      <c r="C5236" s="1">
        <f>VLOOKUP(A5236,[1]Sheet2!A:B,2,0)</f>
        <v>45055</v>
      </c>
      <c r="D5236">
        <v>17</v>
      </c>
      <c r="E5236" t="s">
        <v>5657</v>
      </c>
      <c r="F5236" t="s">
        <v>24</v>
      </c>
      <c r="G5236">
        <v>4917</v>
      </c>
      <c r="H5236">
        <v>26</v>
      </c>
      <c r="I5236">
        <f t="shared" si="81"/>
        <v>4943</v>
      </c>
      <c r="J5236">
        <v>0.47</v>
      </c>
      <c r="K5236">
        <v>0</v>
      </c>
    </row>
    <row r="5237" spans="1:11" x14ac:dyDescent="0.3">
      <c r="A5237" t="s">
        <v>5445</v>
      </c>
      <c r="B5237" t="s">
        <v>5641</v>
      </c>
      <c r="C5237" s="1">
        <f>VLOOKUP(A5237,[1]Sheet2!A:B,2,0)</f>
        <v>45055</v>
      </c>
      <c r="D5237">
        <v>18</v>
      </c>
      <c r="E5237" t="s">
        <v>5658</v>
      </c>
      <c r="F5237" t="s">
        <v>24</v>
      </c>
      <c r="G5237">
        <v>2177</v>
      </c>
      <c r="H5237">
        <v>4</v>
      </c>
      <c r="I5237">
        <f t="shared" si="81"/>
        <v>2181</v>
      </c>
      <c r="J5237">
        <v>0.21</v>
      </c>
      <c r="K5237">
        <v>0</v>
      </c>
    </row>
    <row r="5238" spans="1:11" x14ac:dyDescent="0.3">
      <c r="A5238" t="s">
        <v>5445</v>
      </c>
      <c r="B5238" t="s">
        <v>5641</v>
      </c>
      <c r="C5238" s="1">
        <f>VLOOKUP(A5238,[1]Sheet2!A:B,2,0)</f>
        <v>45055</v>
      </c>
      <c r="D5238">
        <v>19</v>
      </c>
      <c r="E5238" t="s">
        <v>5659</v>
      </c>
      <c r="F5238" t="s">
        <v>24</v>
      </c>
      <c r="G5238">
        <v>1129</v>
      </c>
      <c r="H5238">
        <v>9</v>
      </c>
      <c r="I5238">
        <f t="shared" si="81"/>
        <v>1138</v>
      </c>
      <c r="J5238">
        <v>0.11</v>
      </c>
      <c r="K5238">
        <v>0</v>
      </c>
    </row>
    <row r="5239" spans="1:11" x14ac:dyDescent="0.3">
      <c r="A5239" t="s">
        <v>5445</v>
      </c>
      <c r="B5239" t="s">
        <v>5641</v>
      </c>
      <c r="C5239" s="1">
        <f>VLOOKUP(A5239,[1]Sheet2!A:B,2,0)</f>
        <v>45055</v>
      </c>
      <c r="D5239">
        <v>20</v>
      </c>
      <c r="E5239" t="s">
        <v>33</v>
      </c>
      <c r="F5239" t="s">
        <v>34</v>
      </c>
      <c r="G5239">
        <v>5082</v>
      </c>
      <c r="H5239">
        <v>48</v>
      </c>
      <c r="I5239">
        <f t="shared" si="81"/>
        <v>5130</v>
      </c>
      <c r="J5239">
        <v>0.49</v>
      </c>
      <c r="K5239">
        <v>0</v>
      </c>
    </row>
    <row r="5240" spans="1:11" x14ac:dyDescent="0.3">
      <c r="A5240" t="s">
        <v>5445</v>
      </c>
      <c r="B5240" t="s">
        <v>5660</v>
      </c>
      <c r="C5240" s="1">
        <f>VLOOKUP(A5240,[1]Sheet2!A:B,2,0)</f>
        <v>45055</v>
      </c>
      <c r="D5240">
        <v>1</v>
      </c>
      <c r="E5240" t="s">
        <v>5661</v>
      </c>
      <c r="F5240" t="s">
        <v>571</v>
      </c>
      <c r="G5240">
        <v>1992</v>
      </c>
      <c r="H5240">
        <v>112</v>
      </c>
      <c r="I5240">
        <f t="shared" si="81"/>
        <v>2104</v>
      </c>
      <c r="J5240">
        <v>0.2</v>
      </c>
      <c r="K5240">
        <v>0</v>
      </c>
    </row>
    <row r="5241" spans="1:11" x14ac:dyDescent="0.3">
      <c r="A5241" t="s">
        <v>5445</v>
      </c>
      <c r="B5241" t="s">
        <v>5660</v>
      </c>
      <c r="C5241" s="1">
        <f>VLOOKUP(A5241,[1]Sheet2!A:B,2,0)</f>
        <v>45055</v>
      </c>
      <c r="D5241">
        <v>2</v>
      </c>
      <c r="E5241" t="s">
        <v>5662</v>
      </c>
      <c r="F5241" t="s">
        <v>20</v>
      </c>
      <c r="G5241">
        <v>15794</v>
      </c>
      <c r="H5241">
        <v>151</v>
      </c>
      <c r="I5241">
        <f t="shared" si="81"/>
        <v>15945</v>
      </c>
      <c r="J5241">
        <v>1.52</v>
      </c>
      <c r="K5241">
        <v>0</v>
      </c>
    </row>
    <row r="5242" spans="1:11" x14ac:dyDescent="0.3">
      <c r="A5242" t="s">
        <v>5445</v>
      </c>
      <c r="B5242" t="s">
        <v>5660</v>
      </c>
      <c r="C5242" s="1">
        <f>VLOOKUP(A5242,[1]Sheet2!A:B,2,0)</f>
        <v>45055</v>
      </c>
      <c r="D5242">
        <v>3</v>
      </c>
      <c r="E5242" t="s">
        <v>5663</v>
      </c>
      <c r="F5242" t="s">
        <v>5480</v>
      </c>
      <c r="G5242">
        <v>298963</v>
      </c>
      <c r="H5242">
        <v>472</v>
      </c>
      <c r="I5242">
        <f t="shared" si="81"/>
        <v>299435</v>
      </c>
      <c r="J5242">
        <v>28.6</v>
      </c>
      <c r="K5242">
        <v>0</v>
      </c>
    </row>
    <row r="5243" spans="1:11" x14ac:dyDescent="0.3">
      <c r="A5243" t="s">
        <v>5445</v>
      </c>
      <c r="B5243" t="s">
        <v>5660</v>
      </c>
      <c r="C5243" s="1">
        <f>VLOOKUP(A5243,[1]Sheet2!A:B,2,0)</f>
        <v>45055</v>
      </c>
      <c r="D5243">
        <v>4</v>
      </c>
      <c r="E5243" t="s">
        <v>5664</v>
      </c>
      <c r="F5243" t="s">
        <v>14</v>
      </c>
      <c r="G5243">
        <v>383284</v>
      </c>
      <c r="H5243">
        <v>511</v>
      </c>
      <c r="I5243">
        <f t="shared" si="81"/>
        <v>383795</v>
      </c>
      <c r="J5243">
        <v>36.659999999999997</v>
      </c>
      <c r="K5243">
        <v>1</v>
      </c>
    </row>
    <row r="5244" spans="1:11" x14ac:dyDescent="0.3">
      <c r="A5244" t="s">
        <v>5445</v>
      </c>
      <c r="B5244" t="s">
        <v>5660</v>
      </c>
      <c r="C5244" s="1">
        <f>VLOOKUP(A5244,[1]Sheet2!A:B,2,0)</f>
        <v>45055</v>
      </c>
      <c r="D5244">
        <v>5</v>
      </c>
      <c r="E5244" t="s">
        <v>5665</v>
      </c>
      <c r="F5244" t="s">
        <v>2671</v>
      </c>
      <c r="G5244">
        <v>3171</v>
      </c>
      <c r="H5244">
        <v>40</v>
      </c>
      <c r="I5244">
        <f t="shared" si="81"/>
        <v>3211</v>
      </c>
      <c r="J5244">
        <v>0.31</v>
      </c>
      <c r="K5244">
        <v>0</v>
      </c>
    </row>
    <row r="5245" spans="1:11" x14ac:dyDescent="0.3">
      <c r="A5245" t="s">
        <v>5445</v>
      </c>
      <c r="B5245" t="s">
        <v>5660</v>
      </c>
      <c r="C5245" s="1">
        <f>VLOOKUP(A5245,[1]Sheet2!A:B,2,0)</f>
        <v>45055</v>
      </c>
      <c r="D5245">
        <v>6</v>
      </c>
      <c r="E5245" t="s">
        <v>5666</v>
      </c>
      <c r="F5245" t="s">
        <v>5567</v>
      </c>
      <c r="G5245">
        <v>306786</v>
      </c>
      <c r="H5245">
        <v>637</v>
      </c>
      <c r="I5245">
        <f t="shared" si="81"/>
        <v>307423</v>
      </c>
      <c r="J5245">
        <v>29.36</v>
      </c>
      <c r="K5245">
        <v>0</v>
      </c>
    </row>
    <row r="5246" spans="1:11" x14ac:dyDescent="0.3">
      <c r="A5246" t="s">
        <v>5445</v>
      </c>
      <c r="B5246" t="s">
        <v>5660</v>
      </c>
      <c r="C5246" s="1">
        <f>VLOOKUP(A5246,[1]Sheet2!A:B,2,0)</f>
        <v>45055</v>
      </c>
      <c r="D5246">
        <v>7</v>
      </c>
      <c r="E5246" t="s">
        <v>5667</v>
      </c>
      <c r="F5246" t="s">
        <v>2219</v>
      </c>
      <c r="G5246">
        <v>1335</v>
      </c>
      <c r="H5246">
        <v>11</v>
      </c>
      <c r="I5246">
        <f t="shared" si="81"/>
        <v>1346</v>
      </c>
      <c r="J5246">
        <v>0.13</v>
      </c>
      <c r="K5246">
        <v>0</v>
      </c>
    </row>
    <row r="5247" spans="1:11" x14ac:dyDescent="0.3">
      <c r="A5247" t="s">
        <v>5445</v>
      </c>
      <c r="B5247" t="s">
        <v>5660</v>
      </c>
      <c r="C5247" s="1">
        <f>VLOOKUP(A5247,[1]Sheet2!A:B,2,0)</f>
        <v>45055</v>
      </c>
      <c r="D5247">
        <v>8</v>
      </c>
      <c r="E5247" t="s">
        <v>5668</v>
      </c>
      <c r="F5247" t="s">
        <v>5669</v>
      </c>
      <c r="G5247">
        <v>1593</v>
      </c>
      <c r="H5247">
        <v>4</v>
      </c>
      <c r="I5247">
        <f t="shared" si="81"/>
        <v>1597</v>
      </c>
      <c r="J5247">
        <v>0.15</v>
      </c>
      <c r="K5247">
        <v>0</v>
      </c>
    </row>
    <row r="5248" spans="1:11" x14ac:dyDescent="0.3">
      <c r="A5248" t="s">
        <v>5445</v>
      </c>
      <c r="B5248" t="s">
        <v>5660</v>
      </c>
      <c r="C5248" s="1">
        <f>VLOOKUP(A5248,[1]Sheet2!A:B,2,0)</f>
        <v>45055</v>
      </c>
      <c r="D5248">
        <v>9</v>
      </c>
      <c r="E5248" t="s">
        <v>5670</v>
      </c>
      <c r="F5248" t="s">
        <v>1382</v>
      </c>
      <c r="G5248">
        <v>3593</v>
      </c>
      <c r="H5248">
        <v>1</v>
      </c>
      <c r="I5248">
        <f t="shared" si="81"/>
        <v>3594</v>
      </c>
      <c r="J5248">
        <v>0.34</v>
      </c>
      <c r="K5248">
        <v>0</v>
      </c>
    </row>
    <row r="5249" spans="1:11" x14ac:dyDescent="0.3">
      <c r="A5249" t="s">
        <v>5445</v>
      </c>
      <c r="B5249" t="s">
        <v>5660</v>
      </c>
      <c r="C5249" s="1">
        <f>VLOOKUP(A5249,[1]Sheet2!A:B,2,0)</f>
        <v>45055</v>
      </c>
      <c r="D5249">
        <v>10</v>
      </c>
      <c r="E5249" t="s">
        <v>5671</v>
      </c>
      <c r="F5249" t="s">
        <v>337</v>
      </c>
      <c r="G5249">
        <v>1244</v>
      </c>
      <c r="H5249">
        <v>10</v>
      </c>
      <c r="I5249">
        <f t="shared" si="81"/>
        <v>1254</v>
      </c>
      <c r="J5249">
        <v>0.12</v>
      </c>
      <c r="K5249">
        <v>0</v>
      </c>
    </row>
    <row r="5250" spans="1:11" x14ac:dyDescent="0.3">
      <c r="A5250" t="s">
        <v>5445</v>
      </c>
      <c r="B5250" t="s">
        <v>5660</v>
      </c>
      <c r="C5250" s="1">
        <f>VLOOKUP(A5250,[1]Sheet2!A:B,2,0)</f>
        <v>45055</v>
      </c>
      <c r="D5250">
        <v>11</v>
      </c>
      <c r="E5250" t="s">
        <v>5672</v>
      </c>
      <c r="F5250" t="s">
        <v>1395</v>
      </c>
      <c r="G5250">
        <v>1158</v>
      </c>
      <c r="H5250">
        <v>0</v>
      </c>
      <c r="I5250">
        <f t="shared" si="81"/>
        <v>1158</v>
      </c>
      <c r="J5250">
        <v>0.11</v>
      </c>
      <c r="K5250">
        <v>0</v>
      </c>
    </row>
    <row r="5251" spans="1:11" x14ac:dyDescent="0.3">
      <c r="A5251" t="s">
        <v>5445</v>
      </c>
      <c r="B5251" t="s">
        <v>5660</v>
      </c>
      <c r="C5251" s="1">
        <f>VLOOKUP(A5251,[1]Sheet2!A:B,2,0)</f>
        <v>45055</v>
      </c>
      <c r="D5251">
        <v>12</v>
      </c>
      <c r="E5251" t="s">
        <v>5673</v>
      </c>
      <c r="F5251" t="s">
        <v>660</v>
      </c>
      <c r="G5251">
        <v>1169</v>
      </c>
      <c r="H5251">
        <v>6</v>
      </c>
      <c r="I5251">
        <f t="shared" ref="I5251:I5314" si="82">SUM(G5251:H5251)</f>
        <v>1175</v>
      </c>
      <c r="J5251">
        <v>0.11</v>
      </c>
      <c r="K5251">
        <v>0</v>
      </c>
    </row>
    <row r="5252" spans="1:11" x14ac:dyDescent="0.3">
      <c r="A5252" t="s">
        <v>5445</v>
      </c>
      <c r="B5252" t="s">
        <v>5660</v>
      </c>
      <c r="C5252" s="1">
        <f>VLOOKUP(A5252,[1]Sheet2!A:B,2,0)</f>
        <v>45055</v>
      </c>
      <c r="D5252">
        <v>13</v>
      </c>
      <c r="E5252" t="s">
        <v>5674</v>
      </c>
      <c r="F5252" t="s">
        <v>1056</v>
      </c>
      <c r="G5252">
        <v>1633</v>
      </c>
      <c r="H5252">
        <v>7</v>
      </c>
      <c r="I5252">
        <f t="shared" si="82"/>
        <v>1640</v>
      </c>
      <c r="J5252">
        <v>0.16</v>
      </c>
      <c r="K5252">
        <v>0</v>
      </c>
    </row>
    <row r="5253" spans="1:11" x14ac:dyDescent="0.3">
      <c r="A5253" t="s">
        <v>5445</v>
      </c>
      <c r="B5253" t="s">
        <v>5660</v>
      </c>
      <c r="C5253" s="1">
        <f>VLOOKUP(A5253,[1]Sheet2!A:B,2,0)</f>
        <v>45055</v>
      </c>
      <c r="D5253">
        <v>14</v>
      </c>
      <c r="E5253" t="s">
        <v>5675</v>
      </c>
      <c r="F5253" t="s">
        <v>5617</v>
      </c>
      <c r="G5253">
        <v>1326</v>
      </c>
      <c r="H5253">
        <v>2</v>
      </c>
      <c r="I5253">
        <f t="shared" si="82"/>
        <v>1328</v>
      </c>
      <c r="J5253">
        <v>0.13</v>
      </c>
      <c r="K5253">
        <v>0</v>
      </c>
    </row>
    <row r="5254" spans="1:11" x14ac:dyDescent="0.3">
      <c r="A5254" t="s">
        <v>5445</v>
      </c>
      <c r="B5254" t="s">
        <v>5660</v>
      </c>
      <c r="C5254" s="1">
        <f>VLOOKUP(A5254,[1]Sheet2!A:B,2,0)</f>
        <v>45055</v>
      </c>
      <c r="D5254">
        <v>15</v>
      </c>
      <c r="E5254" t="s">
        <v>5676</v>
      </c>
      <c r="F5254" t="s">
        <v>181</v>
      </c>
      <c r="G5254">
        <v>1057</v>
      </c>
      <c r="H5254">
        <v>3</v>
      </c>
      <c r="I5254">
        <f t="shared" si="82"/>
        <v>1060</v>
      </c>
      <c r="J5254">
        <v>0.1</v>
      </c>
      <c r="K5254">
        <v>0</v>
      </c>
    </row>
    <row r="5255" spans="1:11" x14ac:dyDescent="0.3">
      <c r="A5255" t="s">
        <v>5445</v>
      </c>
      <c r="B5255" t="s">
        <v>5660</v>
      </c>
      <c r="C5255" s="1">
        <f>VLOOKUP(A5255,[1]Sheet2!A:B,2,0)</f>
        <v>45055</v>
      </c>
      <c r="D5255">
        <v>16</v>
      </c>
      <c r="E5255" t="s">
        <v>5677</v>
      </c>
      <c r="F5255" t="s">
        <v>2173</v>
      </c>
      <c r="G5255">
        <v>1867</v>
      </c>
      <c r="H5255">
        <v>4</v>
      </c>
      <c r="I5255">
        <f t="shared" si="82"/>
        <v>1871</v>
      </c>
      <c r="J5255">
        <v>0.18</v>
      </c>
      <c r="K5255">
        <v>0</v>
      </c>
    </row>
    <row r="5256" spans="1:11" x14ac:dyDescent="0.3">
      <c r="A5256" t="s">
        <v>5445</v>
      </c>
      <c r="B5256" t="s">
        <v>5660</v>
      </c>
      <c r="C5256" s="1">
        <f>VLOOKUP(A5256,[1]Sheet2!A:B,2,0)</f>
        <v>45055</v>
      </c>
      <c r="D5256">
        <v>17</v>
      </c>
      <c r="E5256" t="s">
        <v>5678</v>
      </c>
      <c r="F5256" t="s">
        <v>5679</v>
      </c>
      <c r="G5256">
        <v>1010</v>
      </c>
      <c r="H5256">
        <v>4</v>
      </c>
      <c r="I5256">
        <f t="shared" si="82"/>
        <v>1014</v>
      </c>
      <c r="J5256">
        <v>0.1</v>
      </c>
      <c r="K5256">
        <v>0</v>
      </c>
    </row>
    <row r="5257" spans="1:11" x14ac:dyDescent="0.3">
      <c r="A5257" t="s">
        <v>5445</v>
      </c>
      <c r="B5257" t="s">
        <v>5660</v>
      </c>
      <c r="C5257" s="1">
        <f>VLOOKUP(A5257,[1]Sheet2!A:B,2,0)</f>
        <v>45055</v>
      </c>
      <c r="D5257">
        <v>18</v>
      </c>
      <c r="E5257" t="s">
        <v>5680</v>
      </c>
      <c r="F5257" t="s">
        <v>498</v>
      </c>
      <c r="G5257">
        <v>948</v>
      </c>
      <c r="H5257">
        <v>4</v>
      </c>
      <c r="I5257">
        <f t="shared" si="82"/>
        <v>952</v>
      </c>
      <c r="J5257">
        <v>0.09</v>
      </c>
      <c r="K5257">
        <v>0</v>
      </c>
    </row>
    <row r="5258" spans="1:11" x14ac:dyDescent="0.3">
      <c r="A5258" t="s">
        <v>5445</v>
      </c>
      <c r="B5258" t="s">
        <v>5660</v>
      </c>
      <c r="C5258" s="1">
        <f>VLOOKUP(A5258,[1]Sheet2!A:B,2,0)</f>
        <v>45055</v>
      </c>
      <c r="D5258">
        <v>19</v>
      </c>
      <c r="E5258" t="s">
        <v>5681</v>
      </c>
      <c r="F5258" t="s">
        <v>24</v>
      </c>
      <c r="G5258">
        <v>1533</v>
      </c>
      <c r="H5258">
        <v>2</v>
      </c>
      <c r="I5258">
        <f t="shared" si="82"/>
        <v>1535</v>
      </c>
      <c r="J5258">
        <v>0.15</v>
      </c>
      <c r="K5258">
        <v>0</v>
      </c>
    </row>
    <row r="5259" spans="1:11" x14ac:dyDescent="0.3">
      <c r="A5259" t="s">
        <v>5445</v>
      </c>
      <c r="B5259" t="s">
        <v>5660</v>
      </c>
      <c r="C5259" s="1">
        <f>VLOOKUP(A5259,[1]Sheet2!A:B,2,0)</f>
        <v>45055</v>
      </c>
      <c r="D5259">
        <v>20</v>
      </c>
      <c r="E5259" t="s">
        <v>5682</v>
      </c>
      <c r="F5259" t="s">
        <v>24</v>
      </c>
      <c r="G5259">
        <v>2723</v>
      </c>
      <c r="H5259">
        <v>3</v>
      </c>
      <c r="I5259">
        <f t="shared" si="82"/>
        <v>2726</v>
      </c>
      <c r="J5259">
        <v>0.26</v>
      </c>
      <c r="K5259">
        <v>0</v>
      </c>
    </row>
    <row r="5260" spans="1:11" x14ac:dyDescent="0.3">
      <c r="A5260" t="s">
        <v>5445</v>
      </c>
      <c r="B5260" t="s">
        <v>5660</v>
      </c>
      <c r="C5260" s="1">
        <f>VLOOKUP(A5260,[1]Sheet2!A:B,2,0)</f>
        <v>45055</v>
      </c>
      <c r="D5260">
        <v>21</v>
      </c>
      <c r="E5260" t="s">
        <v>5474</v>
      </c>
      <c r="F5260" t="s">
        <v>24</v>
      </c>
      <c r="G5260">
        <v>894</v>
      </c>
      <c r="H5260">
        <v>1</v>
      </c>
      <c r="I5260">
        <f t="shared" si="82"/>
        <v>895</v>
      </c>
      <c r="J5260">
        <v>0.09</v>
      </c>
      <c r="K5260">
        <v>0</v>
      </c>
    </row>
    <row r="5261" spans="1:11" x14ac:dyDescent="0.3">
      <c r="A5261" t="s">
        <v>5445</v>
      </c>
      <c r="B5261" t="s">
        <v>5660</v>
      </c>
      <c r="C5261" s="1">
        <f>VLOOKUP(A5261,[1]Sheet2!A:B,2,0)</f>
        <v>45055</v>
      </c>
      <c r="D5261">
        <v>22</v>
      </c>
      <c r="E5261" t="s">
        <v>5683</v>
      </c>
      <c r="F5261" t="s">
        <v>24</v>
      </c>
      <c r="G5261">
        <v>1357</v>
      </c>
      <c r="H5261">
        <v>2</v>
      </c>
      <c r="I5261">
        <f t="shared" si="82"/>
        <v>1359</v>
      </c>
      <c r="J5261">
        <v>0.13</v>
      </c>
      <c r="K5261">
        <v>0</v>
      </c>
    </row>
    <row r="5262" spans="1:11" x14ac:dyDescent="0.3">
      <c r="A5262" t="s">
        <v>5445</v>
      </c>
      <c r="B5262" t="s">
        <v>5660</v>
      </c>
      <c r="C5262" s="1">
        <f>VLOOKUP(A5262,[1]Sheet2!A:B,2,0)</f>
        <v>45055</v>
      </c>
      <c r="D5262">
        <v>23</v>
      </c>
      <c r="E5262" t="s">
        <v>33</v>
      </c>
      <c r="F5262" t="s">
        <v>34</v>
      </c>
      <c r="G5262">
        <v>10458</v>
      </c>
      <c r="H5262">
        <v>80</v>
      </c>
      <c r="I5262">
        <f t="shared" si="82"/>
        <v>10538</v>
      </c>
      <c r="J5262">
        <v>1.01</v>
      </c>
      <c r="K5262">
        <v>0</v>
      </c>
    </row>
    <row r="5263" spans="1:11" x14ac:dyDescent="0.3">
      <c r="A5263" t="s">
        <v>5445</v>
      </c>
      <c r="B5263" t="s">
        <v>5684</v>
      </c>
      <c r="C5263" s="1">
        <f>VLOOKUP(A5263,[1]Sheet2!A:B,2,0)</f>
        <v>45055</v>
      </c>
      <c r="D5263">
        <v>1</v>
      </c>
      <c r="E5263" t="s">
        <v>5685</v>
      </c>
      <c r="F5263" t="s">
        <v>5480</v>
      </c>
      <c r="G5263">
        <v>368498</v>
      </c>
      <c r="H5263">
        <v>811</v>
      </c>
      <c r="I5263">
        <f t="shared" si="82"/>
        <v>369309</v>
      </c>
      <c r="J5263">
        <v>31.35</v>
      </c>
      <c r="K5263">
        <v>0</v>
      </c>
    </row>
    <row r="5264" spans="1:11" x14ac:dyDescent="0.3">
      <c r="A5264" t="s">
        <v>5445</v>
      </c>
      <c r="B5264" t="s">
        <v>5684</v>
      </c>
      <c r="C5264" s="1">
        <f>VLOOKUP(A5264,[1]Sheet2!A:B,2,0)</f>
        <v>45055</v>
      </c>
      <c r="D5264">
        <v>2</v>
      </c>
      <c r="E5264" t="s">
        <v>5686</v>
      </c>
      <c r="F5264" t="s">
        <v>20</v>
      </c>
      <c r="G5264">
        <v>56610</v>
      </c>
      <c r="H5264">
        <v>267</v>
      </c>
      <c r="I5264">
        <f t="shared" si="82"/>
        <v>56877</v>
      </c>
      <c r="J5264">
        <v>4.83</v>
      </c>
      <c r="K5264">
        <v>0</v>
      </c>
    </row>
    <row r="5265" spans="1:11" x14ac:dyDescent="0.3">
      <c r="A5265" t="s">
        <v>5445</v>
      </c>
      <c r="B5265" t="s">
        <v>5684</v>
      </c>
      <c r="C5265" s="1">
        <f>VLOOKUP(A5265,[1]Sheet2!A:B,2,0)</f>
        <v>45055</v>
      </c>
      <c r="D5265">
        <v>3</v>
      </c>
      <c r="E5265" t="s">
        <v>5687</v>
      </c>
      <c r="F5265" t="s">
        <v>14</v>
      </c>
      <c r="G5265">
        <v>531178</v>
      </c>
      <c r="H5265">
        <v>849</v>
      </c>
      <c r="I5265">
        <f t="shared" si="82"/>
        <v>532027</v>
      </c>
      <c r="J5265">
        <v>45.17</v>
      </c>
      <c r="K5265">
        <v>1</v>
      </c>
    </row>
    <row r="5266" spans="1:11" x14ac:dyDescent="0.3">
      <c r="A5266" t="s">
        <v>5445</v>
      </c>
      <c r="B5266" t="s">
        <v>5684</v>
      </c>
      <c r="C5266" s="1">
        <f>VLOOKUP(A5266,[1]Sheet2!A:B,2,0)</f>
        <v>45055</v>
      </c>
      <c r="D5266">
        <v>4</v>
      </c>
      <c r="E5266" t="s">
        <v>5483</v>
      </c>
      <c r="F5266" t="s">
        <v>770</v>
      </c>
      <c r="G5266">
        <v>4840</v>
      </c>
      <c r="H5266">
        <v>77</v>
      </c>
      <c r="I5266">
        <f t="shared" si="82"/>
        <v>4917</v>
      </c>
      <c r="J5266">
        <v>0.42</v>
      </c>
      <c r="K5266">
        <v>0</v>
      </c>
    </row>
    <row r="5267" spans="1:11" x14ac:dyDescent="0.3">
      <c r="A5267" t="s">
        <v>5445</v>
      </c>
      <c r="B5267" t="s">
        <v>5684</v>
      </c>
      <c r="C5267" s="1">
        <f>VLOOKUP(A5267,[1]Sheet2!A:B,2,0)</f>
        <v>45055</v>
      </c>
      <c r="D5267">
        <v>5</v>
      </c>
      <c r="E5267" t="s">
        <v>5688</v>
      </c>
      <c r="F5267" t="s">
        <v>4335</v>
      </c>
      <c r="G5267">
        <v>1505</v>
      </c>
      <c r="H5267">
        <v>13</v>
      </c>
      <c r="I5267">
        <f t="shared" si="82"/>
        <v>1518</v>
      </c>
      <c r="J5267">
        <v>0.13</v>
      </c>
      <c r="K5267">
        <v>0</v>
      </c>
    </row>
    <row r="5268" spans="1:11" x14ac:dyDescent="0.3">
      <c r="A5268" t="s">
        <v>5445</v>
      </c>
      <c r="B5268" t="s">
        <v>5684</v>
      </c>
      <c r="C5268" s="1">
        <f>VLOOKUP(A5268,[1]Sheet2!A:B,2,0)</f>
        <v>45055</v>
      </c>
      <c r="D5268">
        <v>6</v>
      </c>
      <c r="E5268" t="s">
        <v>5524</v>
      </c>
      <c r="F5268" t="s">
        <v>337</v>
      </c>
      <c r="G5268">
        <v>2409</v>
      </c>
      <c r="H5268">
        <v>30</v>
      </c>
      <c r="I5268">
        <f t="shared" si="82"/>
        <v>2439</v>
      </c>
      <c r="J5268">
        <v>0.21</v>
      </c>
      <c r="K5268">
        <v>0</v>
      </c>
    </row>
    <row r="5269" spans="1:11" x14ac:dyDescent="0.3">
      <c r="A5269" t="s">
        <v>5445</v>
      </c>
      <c r="B5269" t="s">
        <v>5684</v>
      </c>
      <c r="C5269" s="1">
        <f>VLOOKUP(A5269,[1]Sheet2!A:B,2,0)</f>
        <v>45055</v>
      </c>
      <c r="D5269">
        <v>7</v>
      </c>
      <c r="E5269" t="s">
        <v>5689</v>
      </c>
      <c r="F5269" t="s">
        <v>1382</v>
      </c>
      <c r="G5269">
        <v>4299</v>
      </c>
      <c r="H5269">
        <v>9</v>
      </c>
      <c r="I5269">
        <f t="shared" si="82"/>
        <v>4308</v>
      </c>
      <c r="J5269">
        <v>0.37</v>
      </c>
      <c r="K5269">
        <v>0</v>
      </c>
    </row>
    <row r="5270" spans="1:11" x14ac:dyDescent="0.3">
      <c r="A5270" t="s">
        <v>5445</v>
      </c>
      <c r="B5270" t="s">
        <v>5684</v>
      </c>
      <c r="C5270" s="1">
        <f>VLOOKUP(A5270,[1]Sheet2!A:B,2,0)</f>
        <v>45055</v>
      </c>
      <c r="D5270">
        <v>8</v>
      </c>
      <c r="E5270" t="s">
        <v>5690</v>
      </c>
      <c r="F5270" t="s">
        <v>5691</v>
      </c>
      <c r="G5270">
        <v>161388</v>
      </c>
      <c r="H5270">
        <v>257</v>
      </c>
      <c r="I5270">
        <f t="shared" si="82"/>
        <v>161645</v>
      </c>
      <c r="J5270">
        <v>13.72</v>
      </c>
      <c r="K5270">
        <v>0</v>
      </c>
    </row>
    <row r="5271" spans="1:11" x14ac:dyDescent="0.3">
      <c r="A5271" t="s">
        <v>5445</v>
      </c>
      <c r="B5271" t="s">
        <v>5684</v>
      </c>
      <c r="C5271" s="1">
        <f>VLOOKUP(A5271,[1]Sheet2!A:B,2,0)</f>
        <v>45055</v>
      </c>
      <c r="D5271">
        <v>9</v>
      </c>
      <c r="E5271" t="s">
        <v>5692</v>
      </c>
      <c r="F5271" t="s">
        <v>24</v>
      </c>
      <c r="G5271">
        <v>1834</v>
      </c>
      <c r="H5271">
        <v>5</v>
      </c>
      <c r="I5271">
        <f t="shared" si="82"/>
        <v>1839</v>
      </c>
      <c r="J5271">
        <v>0.16</v>
      </c>
      <c r="K5271">
        <v>0</v>
      </c>
    </row>
    <row r="5272" spans="1:11" x14ac:dyDescent="0.3">
      <c r="A5272" t="s">
        <v>5445</v>
      </c>
      <c r="B5272" t="s">
        <v>5684</v>
      </c>
      <c r="C5272" s="1">
        <f>VLOOKUP(A5272,[1]Sheet2!A:B,2,0)</f>
        <v>45055</v>
      </c>
      <c r="D5272">
        <v>10</v>
      </c>
      <c r="E5272" t="s">
        <v>5693</v>
      </c>
      <c r="F5272" t="s">
        <v>24</v>
      </c>
      <c r="G5272">
        <v>799</v>
      </c>
      <c r="H5272">
        <v>4</v>
      </c>
      <c r="I5272">
        <f t="shared" si="82"/>
        <v>803</v>
      </c>
      <c r="J5272">
        <v>7.0000000000000007E-2</v>
      </c>
      <c r="K5272">
        <v>0</v>
      </c>
    </row>
    <row r="5273" spans="1:11" x14ac:dyDescent="0.3">
      <c r="A5273" t="s">
        <v>5445</v>
      </c>
      <c r="B5273" t="s">
        <v>5684</v>
      </c>
      <c r="C5273" s="1">
        <f>VLOOKUP(A5273,[1]Sheet2!A:B,2,0)</f>
        <v>45055</v>
      </c>
      <c r="D5273">
        <v>11</v>
      </c>
      <c r="E5273" t="s">
        <v>5694</v>
      </c>
      <c r="F5273" t="s">
        <v>24</v>
      </c>
      <c r="G5273">
        <v>1608</v>
      </c>
      <c r="H5273">
        <v>5</v>
      </c>
      <c r="I5273">
        <f t="shared" si="82"/>
        <v>1613</v>
      </c>
      <c r="J5273">
        <v>0.14000000000000001</v>
      </c>
      <c r="K5273">
        <v>0</v>
      </c>
    </row>
    <row r="5274" spans="1:11" x14ac:dyDescent="0.3">
      <c r="A5274" t="s">
        <v>5445</v>
      </c>
      <c r="B5274" t="s">
        <v>5684</v>
      </c>
      <c r="C5274" s="1">
        <f>VLOOKUP(A5274,[1]Sheet2!A:B,2,0)</f>
        <v>45055</v>
      </c>
      <c r="D5274">
        <v>12</v>
      </c>
      <c r="E5274" t="s">
        <v>5695</v>
      </c>
      <c r="F5274" t="s">
        <v>24</v>
      </c>
      <c r="G5274">
        <v>759</v>
      </c>
      <c r="H5274">
        <v>3</v>
      </c>
      <c r="I5274">
        <f t="shared" si="82"/>
        <v>762</v>
      </c>
      <c r="J5274">
        <v>0.06</v>
      </c>
      <c r="K5274">
        <v>0</v>
      </c>
    </row>
    <row r="5275" spans="1:11" x14ac:dyDescent="0.3">
      <c r="A5275" t="s">
        <v>5445</v>
      </c>
      <c r="B5275" t="s">
        <v>5684</v>
      </c>
      <c r="C5275" s="1">
        <f>VLOOKUP(A5275,[1]Sheet2!A:B,2,0)</f>
        <v>45055</v>
      </c>
      <c r="D5275">
        <v>13</v>
      </c>
      <c r="E5275" t="s">
        <v>5696</v>
      </c>
      <c r="F5275" t="s">
        <v>24</v>
      </c>
      <c r="G5275">
        <v>1123</v>
      </c>
      <c r="H5275">
        <v>3</v>
      </c>
      <c r="I5275">
        <f t="shared" si="82"/>
        <v>1126</v>
      </c>
      <c r="J5275">
        <v>0.1</v>
      </c>
      <c r="K5275">
        <v>0</v>
      </c>
    </row>
    <row r="5276" spans="1:11" x14ac:dyDescent="0.3">
      <c r="A5276" t="s">
        <v>5445</v>
      </c>
      <c r="B5276" t="s">
        <v>5684</v>
      </c>
      <c r="C5276" s="1">
        <f>VLOOKUP(A5276,[1]Sheet2!A:B,2,0)</f>
        <v>45055</v>
      </c>
      <c r="D5276">
        <v>14</v>
      </c>
      <c r="E5276" t="s">
        <v>5697</v>
      </c>
      <c r="F5276" t="s">
        <v>24</v>
      </c>
      <c r="G5276">
        <v>2273</v>
      </c>
      <c r="H5276">
        <v>1</v>
      </c>
      <c r="I5276">
        <f t="shared" si="82"/>
        <v>2274</v>
      </c>
      <c r="J5276">
        <v>0.19</v>
      </c>
      <c r="K5276">
        <v>0</v>
      </c>
    </row>
    <row r="5277" spans="1:11" x14ac:dyDescent="0.3">
      <c r="A5277" t="s">
        <v>5445</v>
      </c>
      <c r="B5277" t="s">
        <v>5684</v>
      </c>
      <c r="C5277" s="1">
        <f>VLOOKUP(A5277,[1]Sheet2!A:B,2,0)</f>
        <v>45055</v>
      </c>
      <c r="D5277">
        <v>15</v>
      </c>
      <c r="E5277" t="s">
        <v>5698</v>
      </c>
      <c r="F5277" t="s">
        <v>24</v>
      </c>
      <c r="G5277">
        <v>1345</v>
      </c>
      <c r="H5277">
        <v>0</v>
      </c>
      <c r="I5277">
        <f t="shared" si="82"/>
        <v>1345</v>
      </c>
      <c r="J5277">
        <v>0.11</v>
      </c>
      <c r="K5277">
        <v>0</v>
      </c>
    </row>
    <row r="5278" spans="1:11" x14ac:dyDescent="0.3">
      <c r="A5278" t="s">
        <v>5445</v>
      </c>
      <c r="B5278" t="s">
        <v>5684</v>
      </c>
      <c r="C5278" s="1">
        <f>VLOOKUP(A5278,[1]Sheet2!A:B,2,0)</f>
        <v>45055</v>
      </c>
      <c r="D5278">
        <v>16</v>
      </c>
      <c r="E5278" t="s">
        <v>5699</v>
      </c>
      <c r="F5278" t="s">
        <v>24</v>
      </c>
      <c r="G5278">
        <v>4746</v>
      </c>
      <c r="H5278">
        <v>1</v>
      </c>
      <c r="I5278">
        <f t="shared" si="82"/>
        <v>4747</v>
      </c>
      <c r="J5278">
        <v>0.4</v>
      </c>
      <c r="K5278">
        <v>0</v>
      </c>
    </row>
    <row r="5279" spans="1:11" x14ac:dyDescent="0.3">
      <c r="A5279" t="s">
        <v>5445</v>
      </c>
      <c r="B5279" t="s">
        <v>5684</v>
      </c>
      <c r="C5279" s="1">
        <f>VLOOKUP(A5279,[1]Sheet2!A:B,2,0)</f>
        <v>45055</v>
      </c>
      <c r="D5279">
        <v>17</v>
      </c>
      <c r="E5279" t="s">
        <v>5700</v>
      </c>
      <c r="F5279" t="s">
        <v>24</v>
      </c>
      <c r="G5279">
        <v>8111</v>
      </c>
      <c r="H5279">
        <v>2</v>
      </c>
      <c r="I5279">
        <f t="shared" si="82"/>
        <v>8113</v>
      </c>
      <c r="J5279">
        <v>0.69</v>
      </c>
      <c r="K5279">
        <v>0</v>
      </c>
    </row>
    <row r="5280" spans="1:11" x14ac:dyDescent="0.3">
      <c r="A5280" t="s">
        <v>5445</v>
      </c>
      <c r="B5280" t="s">
        <v>5684</v>
      </c>
      <c r="C5280" s="1">
        <f>VLOOKUP(A5280,[1]Sheet2!A:B,2,0)</f>
        <v>45055</v>
      </c>
      <c r="D5280">
        <v>18</v>
      </c>
      <c r="E5280" t="s">
        <v>5701</v>
      </c>
      <c r="F5280" t="s">
        <v>24</v>
      </c>
      <c r="G5280">
        <v>1497</v>
      </c>
      <c r="H5280">
        <v>2</v>
      </c>
      <c r="I5280">
        <f t="shared" si="82"/>
        <v>1499</v>
      </c>
      <c r="J5280">
        <v>0.13</v>
      </c>
      <c r="K5280">
        <v>0</v>
      </c>
    </row>
    <row r="5281" spans="1:11" x14ac:dyDescent="0.3">
      <c r="A5281" t="s">
        <v>5445</v>
      </c>
      <c r="B5281" t="s">
        <v>5684</v>
      </c>
      <c r="C5281" s="1">
        <f>VLOOKUP(A5281,[1]Sheet2!A:B,2,0)</f>
        <v>45055</v>
      </c>
      <c r="D5281">
        <v>19</v>
      </c>
      <c r="E5281" t="s">
        <v>5702</v>
      </c>
      <c r="F5281" t="s">
        <v>24</v>
      </c>
      <c r="G5281">
        <v>2808</v>
      </c>
      <c r="H5281">
        <v>0</v>
      </c>
      <c r="I5281">
        <f t="shared" si="82"/>
        <v>2808</v>
      </c>
      <c r="J5281">
        <v>0.24</v>
      </c>
      <c r="K5281">
        <v>0</v>
      </c>
    </row>
    <row r="5282" spans="1:11" x14ac:dyDescent="0.3">
      <c r="A5282" t="s">
        <v>5445</v>
      </c>
      <c r="B5282" t="s">
        <v>5684</v>
      </c>
      <c r="C5282" s="1">
        <f>VLOOKUP(A5282,[1]Sheet2!A:B,2,0)</f>
        <v>45055</v>
      </c>
      <c r="D5282">
        <v>20</v>
      </c>
      <c r="E5282" t="s">
        <v>5703</v>
      </c>
      <c r="F5282" t="s">
        <v>24</v>
      </c>
      <c r="G5282">
        <v>1061</v>
      </c>
      <c r="H5282">
        <v>1</v>
      </c>
      <c r="I5282">
        <f t="shared" si="82"/>
        <v>1062</v>
      </c>
      <c r="J5282">
        <v>0.09</v>
      </c>
      <c r="K5282">
        <v>0</v>
      </c>
    </row>
    <row r="5283" spans="1:11" x14ac:dyDescent="0.3">
      <c r="A5283" t="s">
        <v>5445</v>
      </c>
      <c r="B5283" t="s">
        <v>5684</v>
      </c>
      <c r="C5283" s="1">
        <f>VLOOKUP(A5283,[1]Sheet2!A:B,2,0)</f>
        <v>45055</v>
      </c>
      <c r="D5283">
        <v>21</v>
      </c>
      <c r="E5283" t="s">
        <v>5704</v>
      </c>
      <c r="F5283" t="s">
        <v>24</v>
      </c>
      <c r="G5283">
        <v>985</v>
      </c>
      <c r="H5283">
        <v>1</v>
      </c>
      <c r="I5283">
        <f t="shared" si="82"/>
        <v>986</v>
      </c>
      <c r="J5283">
        <v>0.08</v>
      </c>
      <c r="K5283">
        <v>0</v>
      </c>
    </row>
    <row r="5284" spans="1:11" x14ac:dyDescent="0.3">
      <c r="A5284" t="s">
        <v>5445</v>
      </c>
      <c r="B5284" t="s">
        <v>5684</v>
      </c>
      <c r="C5284" s="1">
        <f>VLOOKUP(A5284,[1]Sheet2!A:B,2,0)</f>
        <v>45055</v>
      </c>
      <c r="D5284">
        <v>22</v>
      </c>
      <c r="E5284" t="s">
        <v>5705</v>
      </c>
      <c r="F5284" t="s">
        <v>24</v>
      </c>
      <c r="G5284">
        <v>1021</v>
      </c>
      <c r="H5284">
        <v>2</v>
      </c>
      <c r="I5284">
        <f t="shared" si="82"/>
        <v>1023</v>
      </c>
      <c r="J5284">
        <v>0.09</v>
      </c>
      <c r="K5284">
        <v>0</v>
      </c>
    </row>
    <row r="5285" spans="1:11" x14ac:dyDescent="0.3">
      <c r="A5285" t="s">
        <v>5445</v>
      </c>
      <c r="B5285" t="s">
        <v>5684</v>
      </c>
      <c r="C5285" s="1">
        <f>VLOOKUP(A5285,[1]Sheet2!A:B,2,0)</f>
        <v>45055</v>
      </c>
      <c r="D5285">
        <v>23</v>
      </c>
      <c r="E5285" t="s">
        <v>1084</v>
      </c>
      <c r="F5285" t="s">
        <v>24</v>
      </c>
      <c r="G5285">
        <v>1283</v>
      </c>
      <c r="H5285">
        <v>1</v>
      </c>
      <c r="I5285">
        <f t="shared" si="82"/>
        <v>1284</v>
      </c>
      <c r="J5285">
        <v>0.11</v>
      </c>
      <c r="K5285">
        <v>0</v>
      </c>
    </row>
    <row r="5286" spans="1:11" x14ac:dyDescent="0.3">
      <c r="A5286" t="s">
        <v>5445</v>
      </c>
      <c r="B5286" t="s">
        <v>5684</v>
      </c>
      <c r="C5286" s="1">
        <f>VLOOKUP(A5286,[1]Sheet2!A:B,2,0)</f>
        <v>45055</v>
      </c>
      <c r="D5286">
        <v>24</v>
      </c>
      <c r="E5286" t="s">
        <v>5706</v>
      </c>
      <c r="F5286" t="s">
        <v>24</v>
      </c>
      <c r="G5286">
        <v>1390</v>
      </c>
      <c r="H5286">
        <v>0</v>
      </c>
      <c r="I5286">
        <f t="shared" si="82"/>
        <v>1390</v>
      </c>
      <c r="J5286">
        <v>0.12</v>
      </c>
      <c r="K5286">
        <v>0</v>
      </c>
    </row>
    <row r="5287" spans="1:11" x14ac:dyDescent="0.3">
      <c r="A5287" t="s">
        <v>5445</v>
      </c>
      <c r="B5287" t="s">
        <v>5684</v>
      </c>
      <c r="C5287" s="1">
        <f>VLOOKUP(A5287,[1]Sheet2!A:B,2,0)</f>
        <v>45055</v>
      </c>
      <c r="D5287">
        <v>25</v>
      </c>
      <c r="E5287" t="s">
        <v>5707</v>
      </c>
      <c r="F5287" t="s">
        <v>24</v>
      </c>
      <c r="G5287">
        <v>1077</v>
      </c>
      <c r="H5287">
        <v>2</v>
      </c>
      <c r="I5287">
        <f t="shared" si="82"/>
        <v>1079</v>
      </c>
      <c r="J5287">
        <v>0.09</v>
      </c>
      <c r="K5287">
        <v>0</v>
      </c>
    </row>
    <row r="5288" spans="1:11" x14ac:dyDescent="0.3">
      <c r="A5288" t="s">
        <v>5445</v>
      </c>
      <c r="B5288" t="s">
        <v>5684</v>
      </c>
      <c r="C5288" s="1">
        <f>VLOOKUP(A5288,[1]Sheet2!A:B,2,0)</f>
        <v>45055</v>
      </c>
      <c r="D5288">
        <v>26</v>
      </c>
      <c r="E5288" t="s">
        <v>33</v>
      </c>
      <c r="F5288" t="s">
        <v>34</v>
      </c>
      <c r="G5288">
        <v>11081</v>
      </c>
      <c r="H5288">
        <v>29</v>
      </c>
      <c r="I5288">
        <f t="shared" si="82"/>
        <v>11110</v>
      </c>
      <c r="J5288">
        <v>0.94</v>
      </c>
      <c r="K5288">
        <v>0</v>
      </c>
    </row>
    <row r="5289" spans="1:11" x14ac:dyDescent="0.3">
      <c r="A5289" t="s">
        <v>5445</v>
      </c>
      <c r="B5289" t="s">
        <v>5708</v>
      </c>
      <c r="C5289" s="1">
        <f>VLOOKUP(A5289,[1]Sheet2!A:B,2,0)</f>
        <v>45055</v>
      </c>
      <c r="D5289">
        <v>1</v>
      </c>
      <c r="E5289" t="s">
        <v>5709</v>
      </c>
      <c r="F5289" t="s">
        <v>14</v>
      </c>
      <c r="G5289">
        <v>302559</v>
      </c>
      <c r="H5289">
        <v>791</v>
      </c>
      <c r="I5289">
        <f t="shared" si="82"/>
        <v>303350</v>
      </c>
      <c r="J5289">
        <v>27.43</v>
      </c>
      <c r="K5289">
        <v>0</v>
      </c>
    </row>
    <row r="5290" spans="1:11" x14ac:dyDescent="0.3">
      <c r="A5290" t="s">
        <v>5445</v>
      </c>
      <c r="B5290" t="s">
        <v>5708</v>
      </c>
      <c r="C5290" s="1">
        <f>VLOOKUP(A5290,[1]Sheet2!A:B,2,0)</f>
        <v>45055</v>
      </c>
      <c r="D5290">
        <v>2</v>
      </c>
      <c r="E5290" t="s">
        <v>5710</v>
      </c>
      <c r="F5290" t="s">
        <v>5480</v>
      </c>
      <c r="G5290">
        <v>262622</v>
      </c>
      <c r="H5290">
        <v>876</v>
      </c>
      <c r="I5290">
        <f t="shared" si="82"/>
        <v>263498</v>
      </c>
      <c r="J5290">
        <v>23.83</v>
      </c>
      <c r="K5290">
        <v>0</v>
      </c>
    </row>
    <row r="5291" spans="1:11" x14ac:dyDescent="0.3">
      <c r="A5291" t="s">
        <v>5445</v>
      </c>
      <c r="B5291" t="s">
        <v>5708</v>
      </c>
      <c r="C5291" s="1">
        <f>VLOOKUP(A5291,[1]Sheet2!A:B,2,0)</f>
        <v>45055</v>
      </c>
      <c r="D5291">
        <v>3</v>
      </c>
      <c r="E5291" t="s">
        <v>5711</v>
      </c>
      <c r="F5291" t="s">
        <v>20</v>
      </c>
      <c r="G5291">
        <v>412201</v>
      </c>
      <c r="H5291">
        <v>1360</v>
      </c>
      <c r="I5291">
        <f t="shared" si="82"/>
        <v>413561</v>
      </c>
      <c r="J5291">
        <v>37.4</v>
      </c>
      <c r="K5291">
        <v>1</v>
      </c>
    </row>
    <row r="5292" spans="1:11" x14ac:dyDescent="0.3">
      <c r="A5292" t="s">
        <v>5445</v>
      </c>
      <c r="B5292" t="s">
        <v>5708</v>
      </c>
      <c r="C5292" s="1">
        <f>VLOOKUP(A5292,[1]Sheet2!A:B,2,0)</f>
        <v>45055</v>
      </c>
      <c r="D5292">
        <v>4</v>
      </c>
      <c r="E5292" t="s">
        <v>5712</v>
      </c>
      <c r="F5292" t="s">
        <v>5513</v>
      </c>
      <c r="G5292">
        <v>48234</v>
      </c>
      <c r="H5292">
        <v>131</v>
      </c>
      <c r="I5292">
        <f t="shared" si="82"/>
        <v>48365</v>
      </c>
      <c r="J5292">
        <v>4.37</v>
      </c>
      <c r="K5292">
        <v>0</v>
      </c>
    </row>
    <row r="5293" spans="1:11" x14ac:dyDescent="0.3">
      <c r="A5293" t="s">
        <v>5445</v>
      </c>
      <c r="B5293" t="s">
        <v>5708</v>
      </c>
      <c r="C5293" s="1">
        <f>VLOOKUP(A5293,[1]Sheet2!A:B,2,0)</f>
        <v>45055</v>
      </c>
      <c r="D5293">
        <v>5</v>
      </c>
      <c r="E5293" t="s">
        <v>5713</v>
      </c>
      <c r="F5293" t="s">
        <v>60</v>
      </c>
      <c r="G5293">
        <v>2748</v>
      </c>
      <c r="H5293">
        <v>18</v>
      </c>
      <c r="I5293">
        <f t="shared" si="82"/>
        <v>2766</v>
      </c>
      <c r="J5293">
        <v>0.25</v>
      </c>
      <c r="K5293">
        <v>0</v>
      </c>
    </row>
    <row r="5294" spans="1:11" x14ac:dyDescent="0.3">
      <c r="A5294" t="s">
        <v>5445</v>
      </c>
      <c r="B5294" t="s">
        <v>5708</v>
      </c>
      <c r="C5294" s="1">
        <f>VLOOKUP(A5294,[1]Sheet2!A:B,2,0)</f>
        <v>45055</v>
      </c>
      <c r="D5294">
        <v>6</v>
      </c>
      <c r="E5294" t="s">
        <v>5714</v>
      </c>
      <c r="F5294" t="s">
        <v>5567</v>
      </c>
      <c r="G5294">
        <v>20016</v>
      </c>
      <c r="H5294">
        <v>71</v>
      </c>
      <c r="I5294">
        <f t="shared" si="82"/>
        <v>20087</v>
      </c>
      <c r="J5294">
        <v>1.82</v>
      </c>
      <c r="K5294">
        <v>0</v>
      </c>
    </row>
    <row r="5295" spans="1:11" x14ac:dyDescent="0.3">
      <c r="A5295" t="s">
        <v>5445</v>
      </c>
      <c r="B5295" t="s">
        <v>5708</v>
      </c>
      <c r="C5295" s="1">
        <f>VLOOKUP(A5295,[1]Sheet2!A:B,2,0)</f>
        <v>45055</v>
      </c>
      <c r="D5295">
        <v>7</v>
      </c>
      <c r="E5295" t="s">
        <v>5715</v>
      </c>
      <c r="F5295" t="s">
        <v>4335</v>
      </c>
      <c r="G5295">
        <v>1643</v>
      </c>
      <c r="H5295">
        <v>10</v>
      </c>
      <c r="I5295">
        <f t="shared" si="82"/>
        <v>1653</v>
      </c>
      <c r="J5295">
        <v>0.15</v>
      </c>
      <c r="K5295">
        <v>0</v>
      </c>
    </row>
    <row r="5296" spans="1:11" x14ac:dyDescent="0.3">
      <c r="A5296" t="s">
        <v>5445</v>
      </c>
      <c r="B5296" t="s">
        <v>5708</v>
      </c>
      <c r="C5296" s="1">
        <f>VLOOKUP(A5296,[1]Sheet2!A:B,2,0)</f>
        <v>45055</v>
      </c>
      <c r="D5296">
        <v>8</v>
      </c>
      <c r="E5296" t="s">
        <v>5716</v>
      </c>
      <c r="F5296" t="s">
        <v>1400</v>
      </c>
      <c r="G5296">
        <v>7354</v>
      </c>
      <c r="H5296">
        <v>21</v>
      </c>
      <c r="I5296">
        <f t="shared" si="82"/>
        <v>7375</v>
      </c>
      <c r="J5296">
        <v>0.67</v>
      </c>
      <c r="K5296">
        <v>0</v>
      </c>
    </row>
    <row r="5297" spans="1:11" x14ac:dyDescent="0.3">
      <c r="A5297" t="s">
        <v>5445</v>
      </c>
      <c r="B5297" t="s">
        <v>5708</v>
      </c>
      <c r="C5297" s="1">
        <f>VLOOKUP(A5297,[1]Sheet2!A:B,2,0)</f>
        <v>45055</v>
      </c>
      <c r="D5297">
        <v>9</v>
      </c>
      <c r="E5297" t="s">
        <v>5717</v>
      </c>
      <c r="F5297" t="s">
        <v>2173</v>
      </c>
      <c r="G5297">
        <v>1269</v>
      </c>
      <c r="H5297">
        <v>20</v>
      </c>
      <c r="I5297">
        <f t="shared" si="82"/>
        <v>1289</v>
      </c>
      <c r="J5297">
        <v>0.12</v>
      </c>
      <c r="K5297">
        <v>0</v>
      </c>
    </row>
    <row r="5298" spans="1:11" x14ac:dyDescent="0.3">
      <c r="A5298" t="s">
        <v>5445</v>
      </c>
      <c r="B5298" t="s">
        <v>5708</v>
      </c>
      <c r="C5298" s="1">
        <f>VLOOKUP(A5298,[1]Sheet2!A:B,2,0)</f>
        <v>45055</v>
      </c>
      <c r="D5298">
        <v>10</v>
      </c>
      <c r="E5298" t="s">
        <v>5718</v>
      </c>
      <c r="F5298" t="s">
        <v>1056</v>
      </c>
      <c r="G5298">
        <v>857</v>
      </c>
      <c r="H5298">
        <v>22</v>
      </c>
      <c r="I5298">
        <f t="shared" si="82"/>
        <v>879</v>
      </c>
      <c r="J5298">
        <v>0.08</v>
      </c>
      <c r="K5298">
        <v>0</v>
      </c>
    </row>
    <row r="5299" spans="1:11" x14ac:dyDescent="0.3">
      <c r="A5299" t="s">
        <v>5445</v>
      </c>
      <c r="B5299" t="s">
        <v>5708</v>
      </c>
      <c r="C5299" s="1">
        <f>VLOOKUP(A5299,[1]Sheet2!A:B,2,0)</f>
        <v>45055</v>
      </c>
      <c r="D5299">
        <v>11</v>
      </c>
      <c r="E5299" t="s">
        <v>5719</v>
      </c>
      <c r="F5299" t="s">
        <v>2671</v>
      </c>
      <c r="G5299">
        <v>3871</v>
      </c>
      <c r="H5299">
        <v>10</v>
      </c>
      <c r="I5299">
        <f t="shared" si="82"/>
        <v>3881</v>
      </c>
      <c r="J5299">
        <v>0.35</v>
      </c>
      <c r="K5299">
        <v>0</v>
      </c>
    </row>
    <row r="5300" spans="1:11" x14ac:dyDescent="0.3">
      <c r="A5300" t="s">
        <v>5445</v>
      </c>
      <c r="B5300" t="s">
        <v>5708</v>
      </c>
      <c r="C5300" s="1">
        <f>VLOOKUP(A5300,[1]Sheet2!A:B,2,0)</f>
        <v>45055</v>
      </c>
      <c r="D5300">
        <v>12</v>
      </c>
      <c r="E5300" t="s">
        <v>5720</v>
      </c>
      <c r="F5300" t="s">
        <v>2111</v>
      </c>
      <c r="G5300">
        <v>1890</v>
      </c>
      <c r="H5300">
        <v>76</v>
      </c>
      <c r="I5300">
        <f t="shared" si="82"/>
        <v>1966</v>
      </c>
      <c r="J5300">
        <v>0.18</v>
      </c>
      <c r="K5300">
        <v>0</v>
      </c>
    </row>
    <row r="5301" spans="1:11" x14ac:dyDescent="0.3">
      <c r="A5301" t="s">
        <v>5445</v>
      </c>
      <c r="B5301" t="s">
        <v>5708</v>
      </c>
      <c r="C5301" s="1">
        <f>VLOOKUP(A5301,[1]Sheet2!A:B,2,0)</f>
        <v>45055</v>
      </c>
      <c r="D5301">
        <v>13</v>
      </c>
      <c r="E5301" t="s">
        <v>5721</v>
      </c>
      <c r="F5301" t="s">
        <v>672</v>
      </c>
      <c r="G5301">
        <v>2718</v>
      </c>
      <c r="H5301">
        <v>8</v>
      </c>
      <c r="I5301">
        <f t="shared" si="82"/>
        <v>2726</v>
      </c>
      <c r="J5301">
        <v>0.25</v>
      </c>
      <c r="K5301">
        <v>0</v>
      </c>
    </row>
    <row r="5302" spans="1:11" x14ac:dyDescent="0.3">
      <c r="A5302" t="s">
        <v>5445</v>
      </c>
      <c r="B5302" t="s">
        <v>5708</v>
      </c>
      <c r="C5302" s="1">
        <f>VLOOKUP(A5302,[1]Sheet2!A:B,2,0)</f>
        <v>45055</v>
      </c>
      <c r="D5302">
        <v>14</v>
      </c>
      <c r="E5302" t="s">
        <v>5722</v>
      </c>
      <c r="F5302" t="s">
        <v>1382</v>
      </c>
      <c r="G5302">
        <v>3873</v>
      </c>
      <c r="H5302">
        <v>18</v>
      </c>
      <c r="I5302">
        <f t="shared" si="82"/>
        <v>3891</v>
      </c>
      <c r="J5302">
        <v>0.35</v>
      </c>
      <c r="K5302">
        <v>0</v>
      </c>
    </row>
    <row r="5303" spans="1:11" x14ac:dyDescent="0.3">
      <c r="A5303" t="s">
        <v>5445</v>
      </c>
      <c r="B5303" t="s">
        <v>5708</v>
      </c>
      <c r="C5303" s="1">
        <f>VLOOKUP(A5303,[1]Sheet2!A:B,2,0)</f>
        <v>45055</v>
      </c>
      <c r="D5303">
        <v>15</v>
      </c>
      <c r="E5303" t="s">
        <v>5723</v>
      </c>
      <c r="F5303" t="s">
        <v>1478</v>
      </c>
      <c r="G5303">
        <v>2299</v>
      </c>
      <c r="H5303">
        <v>5</v>
      </c>
      <c r="I5303">
        <f t="shared" si="82"/>
        <v>2304</v>
      </c>
      <c r="J5303">
        <v>0.21</v>
      </c>
      <c r="K5303">
        <v>0</v>
      </c>
    </row>
    <row r="5304" spans="1:11" x14ac:dyDescent="0.3">
      <c r="A5304" t="s">
        <v>5445</v>
      </c>
      <c r="B5304" t="s">
        <v>5708</v>
      </c>
      <c r="C5304" s="1">
        <f>VLOOKUP(A5304,[1]Sheet2!A:B,2,0)</f>
        <v>45055</v>
      </c>
      <c r="D5304">
        <v>16</v>
      </c>
      <c r="E5304" t="s">
        <v>5724</v>
      </c>
      <c r="F5304" t="s">
        <v>24</v>
      </c>
      <c r="G5304">
        <v>5242</v>
      </c>
      <c r="H5304">
        <v>1</v>
      </c>
      <c r="I5304">
        <f t="shared" si="82"/>
        <v>5243</v>
      </c>
      <c r="J5304">
        <v>0.47</v>
      </c>
      <c r="K5304">
        <v>0</v>
      </c>
    </row>
    <row r="5305" spans="1:11" x14ac:dyDescent="0.3">
      <c r="A5305" t="s">
        <v>5445</v>
      </c>
      <c r="B5305" t="s">
        <v>5708</v>
      </c>
      <c r="C5305" s="1">
        <f>VLOOKUP(A5305,[1]Sheet2!A:B,2,0)</f>
        <v>45055</v>
      </c>
      <c r="D5305">
        <v>17</v>
      </c>
      <c r="E5305" t="s">
        <v>5725</v>
      </c>
      <c r="F5305" t="s">
        <v>24</v>
      </c>
      <c r="G5305">
        <v>2837</v>
      </c>
      <c r="H5305">
        <v>2</v>
      </c>
      <c r="I5305">
        <f t="shared" si="82"/>
        <v>2839</v>
      </c>
      <c r="J5305">
        <v>0.26</v>
      </c>
      <c r="K5305">
        <v>0</v>
      </c>
    </row>
    <row r="5306" spans="1:11" x14ac:dyDescent="0.3">
      <c r="A5306" t="s">
        <v>5445</v>
      </c>
      <c r="B5306" t="s">
        <v>5708</v>
      </c>
      <c r="C5306" s="1">
        <f>VLOOKUP(A5306,[1]Sheet2!A:B,2,0)</f>
        <v>45055</v>
      </c>
      <c r="D5306">
        <v>18</v>
      </c>
      <c r="E5306" t="s">
        <v>5726</v>
      </c>
      <c r="F5306" t="s">
        <v>24</v>
      </c>
      <c r="G5306">
        <v>1502</v>
      </c>
      <c r="H5306">
        <v>3</v>
      </c>
      <c r="I5306">
        <f t="shared" si="82"/>
        <v>1505</v>
      </c>
      <c r="J5306">
        <v>0.14000000000000001</v>
      </c>
      <c r="K5306">
        <v>0</v>
      </c>
    </row>
    <row r="5307" spans="1:11" x14ac:dyDescent="0.3">
      <c r="A5307" t="s">
        <v>5445</v>
      </c>
      <c r="B5307" t="s">
        <v>5708</v>
      </c>
      <c r="C5307" s="1">
        <f>VLOOKUP(A5307,[1]Sheet2!A:B,2,0)</f>
        <v>45055</v>
      </c>
      <c r="D5307">
        <v>19</v>
      </c>
      <c r="E5307" t="s">
        <v>5727</v>
      </c>
      <c r="F5307" t="s">
        <v>24</v>
      </c>
      <c r="G5307">
        <v>2022</v>
      </c>
      <c r="H5307">
        <v>2</v>
      </c>
      <c r="I5307">
        <f t="shared" si="82"/>
        <v>2024</v>
      </c>
      <c r="J5307">
        <v>0.18</v>
      </c>
      <c r="K5307">
        <v>0</v>
      </c>
    </row>
    <row r="5308" spans="1:11" x14ac:dyDescent="0.3">
      <c r="A5308" t="s">
        <v>5445</v>
      </c>
      <c r="B5308" t="s">
        <v>5708</v>
      </c>
      <c r="C5308" s="1">
        <f>VLOOKUP(A5308,[1]Sheet2!A:B,2,0)</f>
        <v>45055</v>
      </c>
      <c r="D5308">
        <v>20</v>
      </c>
      <c r="E5308" t="s">
        <v>5728</v>
      </c>
      <c r="F5308" t="s">
        <v>24</v>
      </c>
      <c r="G5308">
        <v>3794</v>
      </c>
      <c r="H5308">
        <v>3</v>
      </c>
      <c r="I5308">
        <f t="shared" si="82"/>
        <v>3797</v>
      </c>
      <c r="J5308">
        <v>0.34</v>
      </c>
      <c r="K5308">
        <v>0</v>
      </c>
    </row>
    <row r="5309" spans="1:11" x14ac:dyDescent="0.3">
      <c r="A5309" t="s">
        <v>5445</v>
      </c>
      <c r="B5309" t="s">
        <v>5708</v>
      </c>
      <c r="C5309" s="1">
        <f>VLOOKUP(A5309,[1]Sheet2!A:B,2,0)</f>
        <v>45055</v>
      </c>
      <c r="D5309">
        <v>21</v>
      </c>
      <c r="E5309" t="s">
        <v>5729</v>
      </c>
      <c r="F5309" t="s">
        <v>24</v>
      </c>
      <c r="G5309">
        <v>748</v>
      </c>
      <c r="H5309">
        <v>2</v>
      </c>
      <c r="I5309">
        <f t="shared" si="82"/>
        <v>750</v>
      </c>
      <c r="J5309">
        <v>7.0000000000000007E-2</v>
      </c>
      <c r="K5309">
        <v>0</v>
      </c>
    </row>
    <row r="5310" spans="1:11" x14ac:dyDescent="0.3">
      <c r="A5310" t="s">
        <v>5445</v>
      </c>
      <c r="B5310" t="s">
        <v>5708</v>
      </c>
      <c r="C5310" s="1">
        <f>VLOOKUP(A5310,[1]Sheet2!A:B,2,0)</f>
        <v>45055</v>
      </c>
      <c r="D5310">
        <v>22</v>
      </c>
      <c r="E5310" t="s">
        <v>5730</v>
      </c>
      <c r="F5310" t="s">
        <v>24</v>
      </c>
      <c r="G5310">
        <v>1160</v>
      </c>
      <c r="H5310">
        <v>2</v>
      </c>
      <c r="I5310">
        <f t="shared" si="82"/>
        <v>1162</v>
      </c>
      <c r="J5310">
        <v>0.11</v>
      </c>
      <c r="K5310">
        <v>0</v>
      </c>
    </row>
    <row r="5311" spans="1:11" x14ac:dyDescent="0.3">
      <c r="A5311" t="s">
        <v>5445</v>
      </c>
      <c r="B5311" t="s">
        <v>5708</v>
      </c>
      <c r="C5311" s="1">
        <f>VLOOKUP(A5311,[1]Sheet2!A:B,2,0)</f>
        <v>45055</v>
      </c>
      <c r="D5311">
        <v>23</v>
      </c>
      <c r="E5311" t="s">
        <v>5731</v>
      </c>
      <c r="F5311" t="s">
        <v>24</v>
      </c>
      <c r="G5311">
        <v>1546</v>
      </c>
      <c r="H5311">
        <v>17</v>
      </c>
      <c r="I5311">
        <f t="shared" si="82"/>
        <v>1563</v>
      </c>
      <c r="J5311">
        <v>0.14000000000000001</v>
      </c>
      <c r="K5311">
        <v>0</v>
      </c>
    </row>
    <row r="5312" spans="1:11" x14ac:dyDescent="0.3">
      <c r="A5312" t="s">
        <v>5445</v>
      </c>
      <c r="B5312" t="s">
        <v>5708</v>
      </c>
      <c r="C5312" s="1">
        <f>VLOOKUP(A5312,[1]Sheet2!A:B,2,0)</f>
        <v>45055</v>
      </c>
      <c r="D5312">
        <v>24</v>
      </c>
      <c r="E5312" t="s">
        <v>5732</v>
      </c>
      <c r="F5312" t="s">
        <v>24</v>
      </c>
      <c r="G5312">
        <v>1415</v>
      </c>
      <c r="H5312">
        <v>2</v>
      </c>
      <c r="I5312">
        <f t="shared" si="82"/>
        <v>1417</v>
      </c>
      <c r="J5312">
        <v>0.13</v>
      </c>
      <c r="K5312">
        <v>0</v>
      </c>
    </row>
    <row r="5313" spans="1:11" x14ac:dyDescent="0.3">
      <c r="A5313" t="s">
        <v>5445</v>
      </c>
      <c r="B5313" t="s">
        <v>5708</v>
      </c>
      <c r="C5313" s="1">
        <f>VLOOKUP(A5313,[1]Sheet2!A:B,2,0)</f>
        <v>45055</v>
      </c>
      <c r="D5313">
        <v>25</v>
      </c>
      <c r="E5313" t="s">
        <v>5733</v>
      </c>
      <c r="F5313" t="s">
        <v>24</v>
      </c>
      <c r="G5313">
        <v>1507</v>
      </c>
      <c r="H5313">
        <v>0</v>
      </c>
      <c r="I5313">
        <f t="shared" si="82"/>
        <v>1507</v>
      </c>
      <c r="J5313">
        <v>0.14000000000000001</v>
      </c>
      <c r="K5313">
        <v>0</v>
      </c>
    </row>
    <row r="5314" spans="1:11" x14ac:dyDescent="0.3">
      <c r="A5314" t="s">
        <v>5445</v>
      </c>
      <c r="B5314" t="s">
        <v>5708</v>
      </c>
      <c r="C5314" s="1">
        <f>VLOOKUP(A5314,[1]Sheet2!A:B,2,0)</f>
        <v>45055</v>
      </c>
      <c r="D5314">
        <v>26</v>
      </c>
      <c r="E5314" t="s">
        <v>33</v>
      </c>
      <c r="F5314" t="s">
        <v>34</v>
      </c>
      <c r="G5314">
        <v>6426</v>
      </c>
      <c r="H5314">
        <v>64</v>
      </c>
      <c r="I5314">
        <f t="shared" si="82"/>
        <v>6490</v>
      </c>
      <c r="J5314">
        <v>0.59</v>
      </c>
      <c r="K5314">
        <v>0</v>
      </c>
    </row>
    <row r="5315" spans="1:11" x14ac:dyDescent="0.3">
      <c r="A5315" t="s">
        <v>5734</v>
      </c>
      <c r="B5315" t="s">
        <v>5735</v>
      </c>
      <c r="C5315" s="1">
        <f>VLOOKUP(A5315,[1]Sheet2!A:B,2,0)</f>
        <v>45056</v>
      </c>
      <c r="D5315">
        <v>1</v>
      </c>
      <c r="E5315" t="s">
        <v>5736</v>
      </c>
      <c r="F5315" t="s">
        <v>16</v>
      </c>
      <c r="G5315">
        <v>13547</v>
      </c>
      <c r="H5315">
        <v>71</v>
      </c>
      <c r="I5315">
        <f t="shared" ref="I5315:I5378" si="83">SUM(G5315:H5315)</f>
        <v>13618</v>
      </c>
      <c r="J5315">
        <v>1.08</v>
      </c>
      <c r="K5315">
        <v>0</v>
      </c>
    </row>
    <row r="5316" spans="1:11" x14ac:dyDescent="0.3">
      <c r="A5316" t="s">
        <v>5734</v>
      </c>
      <c r="B5316" t="s">
        <v>5735</v>
      </c>
      <c r="C5316" s="1">
        <f>VLOOKUP(A5316,[1]Sheet2!A:B,2,0)</f>
        <v>45056</v>
      </c>
      <c r="D5316">
        <v>2</v>
      </c>
      <c r="E5316" t="s">
        <v>5737</v>
      </c>
      <c r="F5316" t="s">
        <v>18</v>
      </c>
      <c r="G5316">
        <v>811091</v>
      </c>
      <c r="H5316">
        <v>3985</v>
      </c>
      <c r="I5316">
        <f t="shared" si="83"/>
        <v>815076</v>
      </c>
      <c r="J5316">
        <v>64.58</v>
      </c>
      <c r="K5316">
        <v>1</v>
      </c>
    </row>
    <row r="5317" spans="1:11" x14ac:dyDescent="0.3">
      <c r="A5317" t="s">
        <v>5734</v>
      </c>
      <c r="B5317" t="s">
        <v>5735</v>
      </c>
      <c r="C5317" s="1">
        <f>VLOOKUP(A5317,[1]Sheet2!A:B,2,0)</f>
        <v>45056</v>
      </c>
      <c r="D5317">
        <v>3</v>
      </c>
      <c r="E5317" t="s">
        <v>5738</v>
      </c>
      <c r="F5317" t="s">
        <v>14</v>
      </c>
      <c r="G5317">
        <v>397420</v>
      </c>
      <c r="H5317">
        <v>1232</v>
      </c>
      <c r="I5317">
        <f t="shared" si="83"/>
        <v>398652</v>
      </c>
      <c r="J5317">
        <v>31.58</v>
      </c>
      <c r="K5317">
        <v>0</v>
      </c>
    </row>
    <row r="5318" spans="1:11" x14ac:dyDescent="0.3">
      <c r="A5318" t="s">
        <v>5734</v>
      </c>
      <c r="B5318" t="s">
        <v>5735</v>
      </c>
      <c r="C5318" s="1">
        <f>VLOOKUP(A5318,[1]Sheet2!A:B,2,0)</f>
        <v>45056</v>
      </c>
      <c r="D5318">
        <v>4</v>
      </c>
      <c r="E5318" t="s">
        <v>5739</v>
      </c>
      <c r="F5318" t="s">
        <v>337</v>
      </c>
      <c r="G5318">
        <v>13036</v>
      </c>
      <c r="H5318">
        <v>5</v>
      </c>
      <c r="I5318">
        <f t="shared" si="83"/>
        <v>13041</v>
      </c>
      <c r="J5318">
        <v>1.03</v>
      </c>
      <c r="K5318">
        <v>0</v>
      </c>
    </row>
    <row r="5319" spans="1:11" x14ac:dyDescent="0.3">
      <c r="A5319" t="s">
        <v>5734</v>
      </c>
      <c r="B5319" t="s">
        <v>5735</v>
      </c>
      <c r="C5319" s="1">
        <f>VLOOKUP(A5319,[1]Sheet2!A:B,2,0)</f>
        <v>45056</v>
      </c>
      <c r="D5319">
        <v>5</v>
      </c>
      <c r="E5319" t="s">
        <v>5740</v>
      </c>
      <c r="F5319" t="s">
        <v>24</v>
      </c>
      <c r="G5319">
        <v>2772</v>
      </c>
      <c r="H5319">
        <v>1</v>
      </c>
      <c r="I5319">
        <f t="shared" si="83"/>
        <v>2773</v>
      </c>
      <c r="J5319">
        <v>0.22</v>
      </c>
      <c r="K5319">
        <v>0</v>
      </c>
    </row>
    <row r="5320" spans="1:11" x14ac:dyDescent="0.3">
      <c r="A5320" t="s">
        <v>5734</v>
      </c>
      <c r="B5320" t="s">
        <v>5735</v>
      </c>
      <c r="C5320" s="1">
        <f>VLOOKUP(A5320,[1]Sheet2!A:B,2,0)</f>
        <v>45056</v>
      </c>
      <c r="D5320">
        <v>6</v>
      </c>
      <c r="E5320" t="s">
        <v>5741</v>
      </c>
      <c r="F5320" t="s">
        <v>24</v>
      </c>
      <c r="G5320">
        <v>4649</v>
      </c>
      <c r="H5320">
        <v>3</v>
      </c>
      <c r="I5320">
        <f t="shared" si="83"/>
        <v>4652</v>
      </c>
      <c r="J5320">
        <v>0.37</v>
      </c>
      <c r="K5320">
        <v>0</v>
      </c>
    </row>
    <row r="5321" spans="1:11" x14ac:dyDescent="0.3">
      <c r="A5321" t="s">
        <v>5734</v>
      </c>
      <c r="B5321" t="s">
        <v>5735</v>
      </c>
      <c r="C5321" s="1">
        <f>VLOOKUP(A5321,[1]Sheet2!A:B,2,0)</f>
        <v>45056</v>
      </c>
      <c r="D5321">
        <v>7</v>
      </c>
      <c r="E5321" t="s">
        <v>5742</v>
      </c>
      <c r="F5321" t="s">
        <v>24</v>
      </c>
      <c r="G5321">
        <v>4814</v>
      </c>
      <c r="H5321">
        <v>10</v>
      </c>
      <c r="I5321">
        <f t="shared" si="83"/>
        <v>4824</v>
      </c>
      <c r="J5321">
        <v>0.38</v>
      </c>
      <c r="K5321">
        <v>0</v>
      </c>
    </row>
    <row r="5322" spans="1:11" x14ac:dyDescent="0.3">
      <c r="A5322" t="s">
        <v>5734</v>
      </c>
      <c r="B5322" t="s">
        <v>5735</v>
      </c>
      <c r="C5322" s="1">
        <f>VLOOKUP(A5322,[1]Sheet2!A:B,2,0)</f>
        <v>45056</v>
      </c>
      <c r="D5322">
        <v>8</v>
      </c>
      <c r="E5322" t="s">
        <v>33</v>
      </c>
      <c r="F5322" t="s">
        <v>34</v>
      </c>
      <c r="G5322">
        <v>9549</v>
      </c>
      <c r="H5322">
        <v>29</v>
      </c>
      <c r="I5322">
        <f t="shared" si="83"/>
        <v>9578</v>
      </c>
      <c r="J5322">
        <v>0.76</v>
      </c>
      <c r="K5322">
        <v>0</v>
      </c>
    </row>
    <row r="5323" spans="1:11" x14ac:dyDescent="0.3">
      <c r="A5323" t="s">
        <v>5734</v>
      </c>
      <c r="B5323" t="s">
        <v>5743</v>
      </c>
      <c r="C5323" s="1">
        <f>VLOOKUP(A5323,[1]Sheet2!A:B,2,0)</f>
        <v>45056</v>
      </c>
      <c r="D5323">
        <v>1</v>
      </c>
      <c r="E5323" t="s">
        <v>5744</v>
      </c>
      <c r="F5323" t="s">
        <v>16</v>
      </c>
      <c r="G5323">
        <v>56399</v>
      </c>
      <c r="H5323">
        <v>250</v>
      </c>
      <c r="I5323">
        <f t="shared" si="83"/>
        <v>56649</v>
      </c>
      <c r="J5323">
        <v>4.4800000000000004</v>
      </c>
      <c r="K5323">
        <v>0</v>
      </c>
    </row>
    <row r="5324" spans="1:11" x14ac:dyDescent="0.3">
      <c r="A5324" t="s">
        <v>5734</v>
      </c>
      <c r="B5324" t="s">
        <v>5743</v>
      </c>
      <c r="C5324" s="1">
        <f>VLOOKUP(A5324,[1]Sheet2!A:B,2,0)</f>
        <v>45056</v>
      </c>
      <c r="D5324">
        <v>2</v>
      </c>
      <c r="E5324" t="s">
        <v>5745</v>
      </c>
      <c r="F5324" t="s">
        <v>14</v>
      </c>
      <c r="G5324">
        <v>426794</v>
      </c>
      <c r="H5324">
        <v>3436</v>
      </c>
      <c r="I5324">
        <f t="shared" si="83"/>
        <v>430230</v>
      </c>
      <c r="J5324">
        <v>33.99</v>
      </c>
      <c r="K5324">
        <v>0</v>
      </c>
    </row>
    <row r="5325" spans="1:11" x14ac:dyDescent="0.3">
      <c r="A5325" t="s">
        <v>5734</v>
      </c>
      <c r="B5325" t="s">
        <v>5743</v>
      </c>
      <c r="C5325" s="1">
        <f>VLOOKUP(A5325,[1]Sheet2!A:B,2,0)</f>
        <v>45056</v>
      </c>
      <c r="D5325">
        <v>3</v>
      </c>
      <c r="E5325" t="s">
        <v>5746</v>
      </c>
      <c r="F5325" t="s">
        <v>18</v>
      </c>
      <c r="G5325">
        <v>750580</v>
      </c>
      <c r="H5325">
        <v>9621</v>
      </c>
      <c r="I5325">
        <f t="shared" si="83"/>
        <v>760201</v>
      </c>
      <c r="J5325">
        <v>60.06</v>
      </c>
      <c r="K5325">
        <v>1</v>
      </c>
    </row>
    <row r="5326" spans="1:11" x14ac:dyDescent="0.3">
      <c r="A5326" t="s">
        <v>5734</v>
      </c>
      <c r="B5326" t="s">
        <v>5743</v>
      </c>
      <c r="C5326" s="1">
        <f>VLOOKUP(A5326,[1]Sheet2!A:B,2,0)</f>
        <v>45056</v>
      </c>
      <c r="D5326">
        <v>4</v>
      </c>
      <c r="E5326" t="s">
        <v>5747</v>
      </c>
      <c r="F5326" t="s">
        <v>644</v>
      </c>
      <c r="G5326">
        <v>3426</v>
      </c>
      <c r="H5326">
        <v>18</v>
      </c>
      <c r="I5326">
        <f t="shared" si="83"/>
        <v>3444</v>
      </c>
      <c r="J5326">
        <v>0.27</v>
      </c>
      <c r="K5326">
        <v>0</v>
      </c>
    </row>
    <row r="5327" spans="1:11" x14ac:dyDescent="0.3">
      <c r="A5327" t="s">
        <v>5734</v>
      </c>
      <c r="B5327" t="s">
        <v>5743</v>
      </c>
      <c r="C5327" s="1">
        <f>VLOOKUP(A5327,[1]Sheet2!A:B,2,0)</f>
        <v>45056</v>
      </c>
      <c r="D5327">
        <v>5</v>
      </c>
      <c r="E5327" t="s">
        <v>5748</v>
      </c>
      <c r="F5327" t="s">
        <v>337</v>
      </c>
      <c r="G5327">
        <v>1591</v>
      </c>
      <c r="H5327">
        <v>10</v>
      </c>
      <c r="I5327">
        <f t="shared" si="83"/>
        <v>1601</v>
      </c>
      <c r="J5327">
        <v>0.13</v>
      </c>
      <c r="K5327">
        <v>0</v>
      </c>
    </row>
    <row r="5328" spans="1:11" x14ac:dyDescent="0.3">
      <c r="A5328" t="s">
        <v>5734</v>
      </c>
      <c r="B5328" t="s">
        <v>5743</v>
      </c>
      <c r="C5328" s="1">
        <f>VLOOKUP(A5328,[1]Sheet2!A:B,2,0)</f>
        <v>45056</v>
      </c>
      <c r="D5328">
        <v>6</v>
      </c>
      <c r="E5328" t="s">
        <v>5749</v>
      </c>
      <c r="F5328" t="s">
        <v>3988</v>
      </c>
      <c r="G5328">
        <v>624</v>
      </c>
      <c r="H5328">
        <v>2</v>
      </c>
      <c r="I5328">
        <f t="shared" si="83"/>
        <v>626</v>
      </c>
      <c r="J5328">
        <v>0.05</v>
      </c>
      <c r="K5328">
        <v>0</v>
      </c>
    </row>
    <row r="5329" spans="1:11" x14ac:dyDescent="0.3">
      <c r="A5329" t="s">
        <v>5734</v>
      </c>
      <c r="B5329" t="s">
        <v>5743</v>
      </c>
      <c r="C5329" s="1">
        <f>VLOOKUP(A5329,[1]Sheet2!A:B,2,0)</f>
        <v>45056</v>
      </c>
      <c r="D5329">
        <v>7</v>
      </c>
      <c r="E5329" t="s">
        <v>5750</v>
      </c>
      <c r="F5329" t="s">
        <v>24</v>
      </c>
      <c r="G5329">
        <v>795</v>
      </c>
      <c r="H5329">
        <v>13</v>
      </c>
      <c r="I5329">
        <f t="shared" si="83"/>
        <v>808</v>
      </c>
      <c r="J5329">
        <v>0.06</v>
      </c>
      <c r="K5329">
        <v>0</v>
      </c>
    </row>
    <row r="5330" spans="1:11" x14ac:dyDescent="0.3">
      <c r="A5330" t="s">
        <v>5734</v>
      </c>
      <c r="B5330" t="s">
        <v>5743</v>
      </c>
      <c r="C5330" s="1">
        <f>VLOOKUP(A5330,[1]Sheet2!A:B,2,0)</f>
        <v>45056</v>
      </c>
      <c r="D5330">
        <v>8</v>
      </c>
      <c r="E5330" t="s">
        <v>5751</v>
      </c>
      <c r="F5330" t="s">
        <v>24</v>
      </c>
      <c r="G5330">
        <v>1298</v>
      </c>
      <c r="H5330">
        <v>5</v>
      </c>
      <c r="I5330">
        <f t="shared" si="83"/>
        <v>1303</v>
      </c>
      <c r="J5330">
        <v>0.1</v>
      </c>
      <c r="K5330">
        <v>0</v>
      </c>
    </row>
    <row r="5331" spans="1:11" x14ac:dyDescent="0.3">
      <c r="A5331" t="s">
        <v>5734</v>
      </c>
      <c r="B5331" t="s">
        <v>5743</v>
      </c>
      <c r="C5331" s="1">
        <f>VLOOKUP(A5331,[1]Sheet2!A:B,2,0)</f>
        <v>45056</v>
      </c>
      <c r="D5331">
        <v>9</v>
      </c>
      <c r="E5331" t="s">
        <v>5752</v>
      </c>
      <c r="F5331" t="s">
        <v>24</v>
      </c>
      <c r="G5331">
        <v>896</v>
      </c>
      <c r="H5331">
        <v>7</v>
      </c>
      <c r="I5331">
        <f t="shared" si="83"/>
        <v>903</v>
      </c>
      <c r="J5331">
        <v>7.0000000000000007E-2</v>
      </c>
      <c r="K5331">
        <v>0</v>
      </c>
    </row>
    <row r="5332" spans="1:11" x14ac:dyDescent="0.3">
      <c r="A5332" t="s">
        <v>5734</v>
      </c>
      <c r="B5332" t="s">
        <v>5743</v>
      </c>
      <c r="C5332" s="1">
        <f>VLOOKUP(A5332,[1]Sheet2!A:B,2,0)</f>
        <v>45056</v>
      </c>
      <c r="D5332">
        <v>10</v>
      </c>
      <c r="E5332" t="s">
        <v>5753</v>
      </c>
      <c r="F5332" t="s">
        <v>24</v>
      </c>
      <c r="G5332">
        <v>2533</v>
      </c>
      <c r="H5332">
        <v>0</v>
      </c>
      <c r="I5332">
        <f t="shared" si="83"/>
        <v>2533</v>
      </c>
      <c r="J5332">
        <v>0.2</v>
      </c>
      <c r="K5332">
        <v>0</v>
      </c>
    </row>
    <row r="5333" spans="1:11" x14ac:dyDescent="0.3">
      <c r="A5333" t="s">
        <v>5734</v>
      </c>
      <c r="B5333" t="s">
        <v>5743</v>
      </c>
      <c r="C5333" s="1">
        <f>VLOOKUP(A5333,[1]Sheet2!A:B,2,0)</f>
        <v>45056</v>
      </c>
      <c r="D5333">
        <v>11</v>
      </c>
      <c r="E5333" t="s">
        <v>5754</v>
      </c>
      <c r="F5333" t="s">
        <v>24</v>
      </c>
      <c r="G5333">
        <v>1986</v>
      </c>
      <c r="H5333">
        <v>5</v>
      </c>
      <c r="I5333">
        <f t="shared" si="83"/>
        <v>1991</v>
      </c>
      <c r="J5333">
        <v>0.16</v>
      </c>
      <c r="K5333">
        <v>0</v>
      </c>
    </row>
    <row r="5334" spans="1:11" x14ac:dyDescent="0.3">
      <c r="A5334" t="s">
        <v>5734</v>
      </c>
      <c r="B5334" t="s">
        <v>5743</v>
      </c>
      <c r="C5334" s="1">
        <f>VLOOKUP(A5334,[1]Sheet2!A:B,2,0)</f>
        <v>45056</v>
      </c>
      <c r="D5334">
        <v>12</v>
      </c>
      <c r="E5334" t="s">
        <v>33</v>
      </c>
      <c r="F5334" t="s">
        <v>34</v>
      </c>
      <c r="G5334">
        <v>5331</v>
      </c>
      <c r="H5334">
        <v>54</v>
      </c>
      <c r="I5334">
        <f t="shared" si="83"/>
        <v>5385</v>
      </c>
      <c r="J5334">
        <v>0.43</v>
      </c>
      <c r="K5334">
        <v>0</v>
      </c>
    </row>
    <row r="5335" spans="1:11" x14ac:dyDescent="0.3">
      <c r="A5335" t="s">
        <v>5734</v>
      </c>
      <c r="B5335" t="s">
        <v>5755</v>
      </c>
      <c r="C5335" s="1">
        <f>VLOOKUP(A5335,[1]Sheet2!A:B,2,0)</f>
        <v>45056</v>
      </c>
      <c r="D5335">
        <v>1</v>
      </c>
      <c r="E5335" t="s">
        <v>5756</v>
      </c>
      <c r="F5335" t="s">
        <v>18</v>
      </c>
      <c r="G5335">
        <v>710684</v>
      </c>
      <c r="H5335">
        <v>1025</v>
      </c>
      <c r="I5335">
        <f t="shared" si="83"/>
        <v>711709</v>
      </c>
      <c r="J5335">
        <v>49.44</v>
      </c>
      <c r="K5335">
        <v>1</v>
      </c>
    </row>
    <row r="5336" spans="1:11" x14ac:dyDescent="0.3">
      <c r="A5336" t="s">
        <v>5734</v>
      </c>
      <c r="B5336" t="s">
        <v>5755</v>
      </c>
      <c r="C5336" s="1">
        <f>VLOOKUP(A5336,[1]Sheet2!A:B,2,0)</f>
        <v>45056</v>
      </c>
      <c r="D5336">
        <v>2</v>
      </c>
      <c r="E5336" t="s">
        <v>5757</v>
      </c>
      <c r="F5336" t="s">
        <v>14</v>
      </c>
      <c r="G5336">
        <v>405874</v>
      </c>
      <c r="H5336">
        <v>371</v>
      </c>
      <c r="I5336">
        <f t="shared" si="83"/>
        <v>406245</v>
      </c>
      <c r="J5336">
        <v>28.22</v>
      </c>
      <c r="K5336">
        <v>0</v>
      </c>
    </row>
    <row r="5337" spans="1:11" x14ac:dyDescent="0.3">
      <c r="A5337" t="s">
        <v>5734</v>
      </c>
      <c r="B5337" t="s">
        <v>5755</v>
      </c>
      <c r="C5337" s="1">
        <f>VLOOKUP(A5337,[1]Sheet2!A:B,2,0)</f>
        <v>45056</v>
      </c>
      <c r="D5337">
        <v>3</v>
      </c>
      <c r="E5337" t="s">
        <v>5758</v>
      </c>
      <c r="F5337" t="s">
        <v>16</v>
      </c>
      <c r="G5337">
        <v>26169</v>
      </c>
      <c r="H5337">
        <v>3</v>
      </c>
      <c r="I5337">
        <f t="shared" si="83"/>
        <v>26172</v>
      </c>
      <c r="J5337">
        <v>1.82</v>
      </c>
      <c r="K5337">
        <v>0</v>
      </c>
    </row>
    <row r="5338" spans="1:11" x14ac:dyDescent="0.3">
      <c r="A5338" t="s">
        <v>5734</v>
      </c>
      <c r="B5338" t="s">
        <v>5755</v>
      </c>
      <c r="C5338" s="1">
        <f>VLOOKUP(A5338,[1]Sheet2!A:B,2,0)</f>
        <v>45056</v>
      </c>
      <c r="D5338">
        <v>4</v>
      </c>
      <c r="E5338" t="s">
        <v>5759</v>
      </c>
      <c r="F5338" t="s">
        <v>1528</v>
      </c>
      <c r="G5338">
        <v>249964</v>
      </c>
      <c r="H5338">
        <v>797</v>
      </c>
      <c r="I5338">
        <f t="shared" si="83"/>
        <v>250761</v>
      </c>
      <c r="J5338">
        <v>17.420000000000002</v>
      </c>
      <c r="K5338">
        <v>0</v>
      </c>
    </row>
    <row r="5339" spans="1:11" x14ac:dyDescent="0.3">
      <c r="A5339" t="s">
        <v>5734</v>
      </c>
      <c r="B5339" t="s">
        <v>5755</v>
      </c>
      <c r="C5339" s="1">
        <f>VLOOKUP(A5339,[1]Sheet2!A:B,2,0)</f>
        <v>45056</v>
      </c>
      <c r="D5339">
        <v>5</v>
      </c>
      <c r="E5339" t="s">
        <v>5760</v>
      </c>
      <c r="F5339" t="s">
        <v>24</v>
      </c>
      <c r="G5339">
        <v>14822</v>
      </c>
      <c r="H5339">
        <v>0</v>
      </c>
      <c r="I5339">
        <f t="shared" si="83"/>
        <v>14822</v>
      </c>
      <c r="J5339">
        <v>1.03</v>
      </c>
      <c r="K5339">
        <v>0</v>
      </c>
    </row>
    <row r="5340" spans="1:11" x14ac:dyDescent="0.3">
      <c r="A5340" t="s">
        <v>5734</v>
      </c>
      <c r="B5340" t="s">
        <v>5755</v>
      </c>
      <c r="C5340" s="1">
        <f>VLOOKUP(A5340,[1]Sheet2!A:B,2,0)</f>
        <v>45056</v>
      </c>
      <c r="D5340">
        <v>6</v>
      </c>
      <c r="E5340" t="s">
        <v>33</v>
      </c>
      <c r="F5340" t="s">
        <v>34</v>
      </c>
      <c r="G5340">
        <v>29957</v>
      </c>
      <c r="H5340">
        <v>5</v>
      </c>
      <c r="I5340">
        <f t="shared" si="83"/>
        <v>29962</v>
      </c>
      <c r="J5340">
        <v>2.08</v>
      </c>
      <c r="K5340">
        <v>0</v>
      </c>
    </row>
    <row r="5341" spans="1:11" x14ac:dyDescent="0.3">
      <c r="A5341" t="s">
        <v>5734</v>
      </c>
      <c r="B5341" t="s">
        <v>5761</v>
      </c>
      <c r="C5341" s="1">
        <f>VLOOKUP(A5341,[1]Sheet2!A:B,2,0)</f>
        <v>45056</v>
      </c>
      <c r="D5341">
        <v>1</v>
      </c>
      <c r="E5341" t="s">
        <v>5762</v>
      </c>
      <c r="F5341" t="s">
        <v>18</v>
      </c>
      <c r="G5341">
        <v>844104</v>
      </c>
      <c r="H5341">
        <v>2422</v>
      </c>
      <c r="I5341">
        <f t="shared" si="83"/>
        <v>846526</v>
      </c>
      <c r="J5341">
        <v>59.52</v>
      </c>
      <c r="K5341">
        <v>1</v>
      </c>
    </row>
    <row r="5342" spans="1:11" x14ac:dyDescent="0.3">
      <c r="A5342" t="s">
        <v>5734</v>
      </c>
      <c r="B5342" t="s">
        <v>5761</v>
      </c>
      <c r="C5342" s="1">
        <f>VLOOKUP(A5342,[1]Sheet2!A:B,2,0)</f>
        <v>45056</v>
      </c>
      <c r="D5342">
        <v>2</v>
      </c>
      <c r="E5342" t="s">
        <v>5763</v>
      </c>
      <c r="F5342" t="s">
        <v>14</v>
      </c>
      <c r="G5342">
        <v>520856</v>
      </c>
      <c r="H5342">
        <v>1862</v>
      </c>
      <c r="I5342">
        <f t="shared" si="83"/>
        <v>522718</v>
      </c>
      <c r="J5342">
        <v>36.75</v>
      </c>
      <c r="K5342">
        <v>0</v>
      </c>
    </row>
    <row r="5343" spans="1:11" x14ac:dyDescent="0.3">
      <c r="A5343" t="s">
        <v>5734</v>
      </c>
      <c r="B5343" t="s">
        <v>5761</v>
      </c>
      <c r="C5343" s="1">
        <f>VLOOKUP(A5343,[1]Sheet2!A:B,2,0)</f>
        <v>45056</v>
      </c>
      <c r="D5343">
        <v>3</v>
      </c>
      <c r="E5343" t="s">
        <v>2172</v>
      </c>
      <c r="F5343" t="s">
        <v>498</v>
      </c>
      <c r="G5343">
        <v>16663</v>
      </c>
      <c r="H5343">
        <v>36</v>
      </c>
      <c r="I5343">
        <f t="shared" si="83"/>
        <v>16699</v>
      </c>
      <c r="J5343">
        <v>1.17</v>
      </c>
      <c r="K5343">
        <v>0</v>
      </c>
    </row>
    <row r="5344" spans="1:11" x14ac:dyDescent="0.3">
      <c r="A5344" t="s">
        <v>5734</v>
      </c>
      <c r="B5344" t="s">
        <v>5761</v>
      </c>
      <c r="C5344" s="1">
        <f>VLOOKUP(A5344,[1]Sheet2!A:B,2,0)</f>
        <v>45056</v>
      </c>
      <c r="D5344">
        <v>4</v>
      </c>
      <c r="E5344" t="s">
        <v>5764</v>
      </c>
      <c r="F5344" t="s">
        <v>24</v>
      </c>
      <c r="G5344">
        <v>3359</v>
      </c>
      <c r="H5344">
        <v>1</v>
      </c>
      <c r="I5344">
        <f t="shared" si="83"/>
        <v>3360</v>
      </c>
      <c r="J5344">
        <v>0.24</v>
      </c>
      <c r="K5344">
        <v>0</v>
      </c>
    </row>
    <row r="5345" spans="1:11" x14ac:dyDescent="0.3">
      <c r="A5345" t="s">
        <v>5734</v>
      </c>
      <c r="B5345" t="s">
        <v>5761</v>
      </c>
      <c r="C5345" s="1">
        <f>VLOOKUP(A5345,[1]Sheet2!A:B,2,0)</f>
        <v>45056</v>
      </c>
      <c r="D5345">
        <v>5</v>
      </c>
      <c r="E5345" t="s">
        <v>5765</v>
      </c>
      <c r="F5345" t="s">
        <v>24</v>
      </c>
      <c r="G5345">
        <v>2385</v>
      </c>
      <c r="H5345">
        <v>0</v>
      </c>
      <c r="I5345">
        <f t="shared" si="83"/>
        <v>2385</v>
      </c>
      <c r="J5345">
        <v>0.17</v>
      </c>
      <c r="K5345">
        <v>0</v>
      </c>
    </row>
    <row r="5346" spans="1:11" x14ac:dyDescent="0.3">
      <c r="A5346" t="s">
        <v>5734</v>
      </c>
      <c r="B5346" t="s">
        <v>5761</v>
      </c>
      <c r="C5346" s="1">
        <f>VLOOKUP(A5346,[1]Sheet2!A:B,2,0)</f>
        <v>45056</v>
      </c>
      <c r="D5346">
        <v>6</v>
      </c>
      <c r="E5346" t="s">
        <v>5766</v>
      </c>
      <c r="F5346" t="s">
        <v>24</v>
      </c>
      <c r="G5346">
        <v>3516</v>
      </c>
      <c r="H5346">
        <v>1</v>
      </c>
      <c r="I5346">
        <f t="shared" si="83"/>
        <v>3517</v>
      </c>
      <c r="J5346">
        <v>0.25</v>
      </c>
      <c r="K5346">
        <v>0</v>
      </c>
    </row>
    <row r="5347" spans="1:11" x14ac:dyDescent="0.3">
      <c r="A5347" t="s">
        <v>5734</v>
      </c>
      <c r="B5347" t="s">
        <v>5761</v>
      </c>
      <c r="C5347" s="1">
        <f>VLOOKUP(A5347,[1]Sheet2!A:B,2,0)</f>
        <v>45056</v>
      </c>
      <c r="D5347">
        <v>7</v>
      </c>
      <c r="E5347" t="s">
        <v>5767</v>
      </c>
      <c r="F5347" t="s">
        <v>24</v>
      </c>
      <c r="G5347">
        <v>8069</v>
      </c>
      <c r="H5347">
        <v>1</v>
      </c>
      <c r="I5347">
        <f t="shared" si="83"/>
        <v>8070</v>
      </c>
      <c r="J5347">
        <v>0.56999999999999995</v>
      </c>
      <c r="K5347">
        <v>0</v>
      </c>
    </row>
    <row r="5348" spans="1:11" x14ac:dyDescent="0.3">
      <c r="A5348" t="s">
        <v>5734</v>
      </c>
      <c r="B5348" t="s">
        <v>5761</v>
      </c>
      <c r="C5348" s="1">
        <f>VLOOKUP(A5348,[1]Sheet2!A:B,2,0)</f>
        <v>45056</v>
      </c>
      <c r="D5348">
        <v>8</v>
      </c>
      <c r="E5348" t="s">
        <v>33</v>
      </c>
      <c r="F5348" t="s">
        <v>34</v>
      </c>
      <c r="G5348">
        <v>18989</v>
      </c>
      <c r="H5348">
        <v>7</v>
      </c>
      <c r="I5348">
        <f t="shared" si="83"/>
        <v>18996</v>
      </c>
      <c r="J5348">
        <v>1.34</v>
      </c>
      <c r="K5348">
        <v>0</v>
      </c>
    </row>
    <row r="5349" spans="1:11" x14ac:dyDescent="0.3">
      <c r="A5349" t="s">
        <v>5734</v>
      </c>
      <c r="B5349" t="s">
        <v>5768</v>
      </c>
      <c r="C5349" s="1">
        <f>VLOOKUP(A5349,[1]Sheet2!A:B,2,0)</f>
        <v>45056</v>
      </c>
      <c r="D5349">
        <v>1</v>
      </c>
      <c r="E5349" t="s">
        <v>5769</v>
      </c>
      <c r="F5349" t="s">
        <v>14</v>
      </c>
      <c r="G5349">
        <v>387863</v>
      </c>
      <c r="H5349">
        <v>1730</v>
      </c>
      <c r="I5349">
        <f t="shared" si="83"/>
        <v>389593</v>
      </c>
      <c r="J5349">
        <v>33.97</v>
      </c>
      <c r="K5349">
        <v>0</v>
      </c>
    </row>
    <row r="5350" spans="1:11" x14ac:dyDescent="0.3">
      <c r="A5350" t="s">
        <v>5734</v>
      </c>
      <c r="B5350" t="s">
        <v>5768</v>
      </c>
      <c r="C5350" s="1">
        <f>VLOOKUP(A5350,[1]Sheet2!A:B,2,0)</f>
        <v>45056</v>
      </c>
      <c r="D5350">
        <v>2</v>
      </c>
      <c r="E5350" t="s">
        <v>5770</v>
      </c>
      <c r="F5350" t="s">
        <v>18</v>
      </c>
      <c r="G5350">
        <v>701293</v>
      </c>
      <c r="H5350">
        <v>6699</v>
      </c>
      <c r="I5350">
        <f t="shared" si="83"/>
        <v>707992</v>
      </c>
      <c r="J5350">
        <v>61.74</v>
      </c>
      <c r="K5350">
        <v>1</v>
      </c>
    </row>
    <row r="5351" spans="1:11" x14ac:dyDescent="0.3">
      <c r="A5351" t="s">
        <v>5734</v>
      </c>
      <c r="B5351" t="s">
        <v>5768</v>
      </c>
      <c r="C5351" s="1">
        <f>VLOOKUP(A5351,[1]Sheet2!A:B,2,0)</f>
        <v>45056</v>
      </c>
      <c r="D5351">
        <v>3</v>
      </c>
      <c r="E5351" t="s">
        <v>5771</v>
      </c>
      <c r="F5351" t="s">
        <v>16</v>
      </c>
      <c r="G5351">
        <v>31497</v>
      </c>
      <c r="H5351">
        <v>118</v>
      </c>
      <c r="I5351">
        <f t="shared" si="83"/>
        <v>31615</v>
      </c>
      <c r="J5351">
        <v>2.76</v>
      </c>
      <c r="K5351">
        <v>0</v>
      </c>
    </row>
    <row r="5352" spans="1:11" x14ac:dyDescent="0.3">
      <c r="A5352" t="s">
        <v>5734</v>
      </c>
      <c r="B5352" t="s">
        <v>5768</v>
      </c>
      <c r="C5352" s="1">
        <f>VLOOKUP(A5352,[1]Sheet2!A:B,2,0)</f>
        <v>45056</v>
      </c>
      <c r="D5352">
        <v>4</v>
      </c>
      <c r="E5352" t="s">
        <v>5772</v>
      </c>
      <c r="F5352" t="s">
        <v>337</v>
      </c>
      <c r="G5352">
        <v>5712</v>
      </c>
      <c r="H5352">
        <v>3</v>
      </c>
      <c r="I5352">
        <f t="shared" si="83"/>
        <v>5715</v>
      </c>
      <c r="J5352">
        <v>0.5</v>
      </c>
      <c r="K5352">
        <v>0</v>
      </c>
    </row>
    <row r="5353" spans="1:11" x14ac:dyDescent="0.3">
      <c r="A5353" t="s">
        <v>5734</v>
      </c>
      <c r="B5353" t="s">
        <v>5768</v>
      </c>
      <c r="C5353" s="1">
        <f>VLOOKUP(A5353,[1]Sheet2!A:B,2,0)</f>
        <v>45056</v>
      </c>
      <c r="D5353">
        <v>5</v>
      </c>
      <c r="E5353" t="s">
        <v>5773</v>
      </c>
      <c r="F5353" t="s">
        <v>24</v>
      </c>
      <c r="G5353">
        <v>1004</v>
      </c>
      <c r="H5353">
        <v>9</v>
      </c>
      <c r="I5353">
        <f t="shared" si="83"/>
        <v>1013</v>
      </c>
      <c r="J5353">
        <v>0.09</v>
      </c>
      <c r="K5353">
        <v>0</v>
      </c>
    </row>
    <row r="5354" spans="1:11" x14ac:dyDescent="0.3">
      <c r="A5354" t="s">
        <v>5734</v>
      </c>
      <c r="B5354" t="s">
        <v>5768</v>
      </c>
      <c r="C5354" s="1">
        <f>VLOOKUP(A5354,[1]Sheet2!A:B,2,0)</f>
        <v>45056</v>
      </c>
      <c r="D5354">
        <v>6</v>
      </c>
      <c r="E5354" t="s">
        <v>5774</v>
      </c>
      <c r="F5354" t="s">
        <v>24</v>
      </c>
      <c r="G5354">
        <v>1093</v>
      </c>
      <c r="H5354">
        <v>5</v>
      </c>
      <c r="I5354">
        <f t="shared" si="83"/>
        <v>1098</v>
      </c>
      <c r="J5354">
        <v>0.1</v>
      </c>
      <c r="K5354">
        <v>0</v>
      </c>
    </row>
    <row r="5355" spans="1:11" x14ac:dyDescent="0.3">
      <c r="A5355" t="s">
        <v>5734</v>
      </c>
      <c r="B5355" t="s">
        <v>5768</v>
      </c>
      <c r="C5355" s="1">
        <f>VLOOKUP(A5355,[1]Sheet2!A:B,2,0)</f>
        <v>45056</v>
      </c>
      <c r="D5355">
        <v>7</v>
      </c>
      <c r="E5355" t="s">
        <v>5775</v>
      </c>
      <c r="F5355" t="s">
        <v>24</v>
      </c>
      <c r="G5355">
        <v>1891</v>
      </c>
      <c r="H5355">
        <v>6</v>
      </c>
      <c r="I5355">
        <f t="shared" si="83"/>
        <v>1897</v>
      </c>
      <c r="J5355">
        <v>0.17</v>
      </c>
      <c r="K5355">
        <v>0</v>
      </c>
    </row>
    <row r="5356" spans="1:11" x14ac:dyDescent="0.3">
      <c r="A5356" t="s">
        <v>5734</v>
      </c>
      <c r="B5356" t="s">
        <v>5768</v>
      </c>
      <c r="C5356" s="1">
        <f>VLOOKUP(A5356,[1]Sheet2!A:B,2,0)</f>
        <v>45056</v>
      </c>
      <c r="D5356">
        <v>8</v>
      </c>
      <c r="E5356" t="s">
        <v>5117</v>
      </c>
      <c r="F5356" t="s">
        <v>24</v>
      </c>
      <c r="G5356">
        <v>2232</v>
      </c>
      <c r="H5356">
        <v>4</v>
      </c>
      <c r="I5356">
        <f t="shared" si="83"/>
        <v>2236</v>
      </c>
      <c r="J5356">
        <v>0.19</v>
      </c>
      <c r="K5356">
        <v>0</v>
      </c>
    </row>
    <row r="5357" spans="1:11" x14ac:dyDescent="0.3">
      <c r="A5357" t="s">
        <v>5734</v>
      </c>
      <c r="B5357" t="s">
        <v>5768</v>
      </c>
      <c r="C5357" s="1">
        <f>VLOOKUP(A5357,[1]Sheet2!A:B,2,0)</f>
        <v>45056</v>
      </c>
      <c r="D5357">
        <v>9</v>
      </c>
      <c r="E5357" t="s">
        <v>33</v>
      </c>
      <c r="F5357" t="s">
        <v>34</v>
      </c>
      <c r="G5357">
        <v>5583</v>
      </c>
      <c r="H5357">
        <v>55</v>
      </c>
      <c r="I5357">
        <f t="shared" si="83"/>
        <v>5638</v>
      </c>
      <c r="J5357">
        <v>0.49</v>
      </c>
      <c r="K5357">
        <v>0</v>
      </c>
    </row>
    <row r="5358" spans="1:11" x14ac:dyDescent="0.3">
      <c r="A5358" t="s">
        <v>5734</v>
      </c>
      <c r="B5358" t="s">
        <v>5776</v>
      </c>
      <c r="C5358" s="1">
        <f>VLOOKUP(A5358,[1]Sheet2!A:B,2,0)</f>
        <v>45056</v>
      </c>
      <c r="D5358">
        <v>1</v>
      </c>
      <c r="E5358" t="s">
        <v>5777</v>
      </c>
      <c r="F5358" t="s">
        <v>14</v>
      </c>
      <c r="G5358">
        <v>325145</v>
      </c>
      <c r="H5358">
        <v>1015</v>
      </c>
      <c r="I5358">
        <f t="shared" si="83"/>
        <v>326160</v>
      </c>
      <c r="J5358">
        <v>24.89</v>
      </c>
      <c r="K5358">
        <v>0</v>
      </c>
    </row>
    <row r="5359" spans="1:11" x14ac:dyDescent="0.3">
      <c r="A5359" t="s">
        <v>5734</v>
      </c>
      <c r="B5359" t="s">
        <v>5776</v>
      </c>
      <c r="C5359" s="1">
        <f>VLOOKUP(A5359,[1]Sheet2!A:B,2,0)</f>
        <v>45056</v>
      </c>
      <c r="D5359">
        <v>2</v>
      </c>
      <c r="E5359" t="s">
        <v>5778</v>
      </c>
      <c r="F5359" t="s">
        <v>16</v>
      </c>
      <c r="G5359">
        <v>15599</v>
      </c>
      <c r="H5359">
        <v>28</v>
      </c>
      <c r="I5359">
        <f t="shared" si="83"/>
        <v>15627</v>
      </c>
      <c r="J5359">
        <v>1.19</v>
      </c>
      <c r="K5359">
        <v>0</v>
      </c>
    </row>
    <row r="5360" spans="1:11" x14ac:dyDescent="0.3">
      <c r="A5360" t="s">
        <v>5734</v>
      </c>
      <c r="B5360" t="s">
        <v>5776</v>
      </c>
      <c r="C5360" s="1">
        <f>VLOOKUP(A5360,[1]Sheet2!A:B,2,0)</f>
        <v>45056</v>
      </c>
      <c r="D5360">
        <v>3</v>
      </c>
      <c r="E5360" t="s">
        <v>5779</v>
      </c>
      <c r="F5360" t="s">
        <v>18</v>
      </c>
      <c r="G5360">
        <v>936065</v>
      </c>
      <c r="H5360">
        <v>2095</v>
      </c>
      <c r="I5360">
        <f t="shared" si="83"/>
        <v>938160</v>
      </c>
      <c r="J5360">
        <v>71.59</v>
      </c>
      <c r="K5360">
        <v>1</v>
      </c>
    </row>
    <row r="5361" spans="1:11" x14ac:dyDescent="0.3">
      <c r="A5361" t="s">
        <v>5734</v>
      </c>
      <c r="B5361" t="s">
        <v>5776</v>
      </c>
      <c r="C5361" s="1">
        <f>VLOOKUP(A5361,[1]Sheet2!A:B,2,0)</f>
        <v>45056</v>
      </c>
      <c r="D5361">
        <v>4</v>
      </c>
      <c r="E5361" t="s">
        <v>5780</v>
      </c>
      <c r="F5361" t="s">
        <v>1668</v>
      </c>
      <c r="G5361">
        <v>13140</v>
      </c>
      <c r="H5361">
        <v>8</v>
      </c>
      <c r="I5361">
        <f t="shared" si="83"/>
        <v>13148</v>
      </c>
      <c r="J5361">
        <v>1</v>
      </c>
      <c r="K5361">
        <v>0</v>
      </c>
    </row>
    <row r="5362" spans="1:11" x14ac:dyDescent="0.3">
      <c r="A5362" t="s">
        <v>5734</v>
      </c>
      <c r="B5362" t="s">
        <v>5776</v>
      </c>
      <c r="C5362" s="1">
        <f>VLOOKUP(A5362,[1]Sheet2!A:B,2,0)</f>
        <v>45056</v>
      </c>
      <c r="D5362">
        <v>5</v>
      </c>
      <c r="E5362" t="s">
        <v>33</v>
      </c>
      <c r="F5362" t="s">
        <v>34</v>
      </c>
      <c r="G5362">
        <v>17388</v>
      </c>
      <c r="H5362">
        <v>30</v>
      </c>
      <c r="I5362">
        <f t="shared" si="83"/>
        <v>17418</v>
      </c>
      <c r="J5362">
        <v>1.33</v>
      </c>
      <c r="K5362">
        <v>0</v>
      </c>
    </row>
    <row r="5363" spans="1:11" x14ac:dyDescent="0.3">
      <c r="A5363" t="s">
        <v>5734</v>
      </c>
      <c r="B5363" t="s">
        <v>5781</v>
      </c>
      <c r="C5363" s="1">
        <f>VLOOKUP(A5363,[1]Sheet2!A:B,2,0)</f>
        <v>45056</v>
      </c>
      <c r="D5363">
        <v>1</v>
      </c>
      <c r="E5363" t="s">
        <v>5782</v>
      </c>
      <c r="F5363" t="s">
        <v>18</v>
      </c>
      <c r="G5363">
        <v>655427</v>
      </c>
      <c r="H5363">
        <v>2316</v>
      </c>
      <c r="I5363">
        <f t="shared" si="83"/>
        <v>657743</v>
      </c>
      <c r="J5363">
        <v>59.82</v>
      </c>
      <c r="K5363">
        <v>1</v>
      </c>
    </row>
    <row r="5364" spans="1:11" x14ac:dyDescent="0.3">
      <c r="A5364" t="s">
        <v>5734</v>
      </c>
      <c r="B5364" t="s">
        <v>5781</v>
      </c>
      <c r="C5364" s="1">
        <f>VLOOKUP(A5364,[1]Sheet2!A:B,2,0)</f>
        <v>45056</v>
      </c>
      <c r="D5364">
        <v>2</v>
      </c>
      <c r="E5364" t="s">
        <v>5783</v>
      </c>
      <c r="F5364" t="s">
        <v>16</v>
      </c>
      <c r="G5364">
        <v>11357</v>
      </c>
      <c r="H5364">
        <v>55</v>
      </c>
      <c r="I5364">
        <f t="shared" si="83"/>
        <v>11412</v>
      </c>
      <c r="J5364">
        <v>1.04</v>
      </c>
      <c r="K5364">
        <v>0</v>
      </c>
    </row>
    <row r="5365" spans="1:11" x14ac:dyDescent="0.3">
      <c r="A5365" t="s">
        <v>5734</v>
      </c>
      <c r="B5365" t="s">
        <v>5781</v>
      </c>
      <c r="C5365" s="1">
        <f>VLOOKUP(A5365,[1]Sheet2!A:B,2,0)</f>
        <v>45056</v>
      </c>
      <c r="D5365">
        <v>3</v>
      </c>
      <c r="E5365" t="s">
        <v>5784</v>
      </c>
      <c r="F5365" t="s">
        <v>14</v>
      </c>
      <c r="G5365">
        <v>392268</v>
      </c>
      <c r="H5365">
        <v>1394</v>
      </c>
      <c r="I5365">
        <f t="shared" si="83"/>
        <v>393662</v>
      </c>
      <c r="J5365">
        <v>35.799999999999997</v>
      </c>
      <c r="K5365">
        <v>0</v>
      </c>
    </row>
    <row r="5366" spans="1:11" x14ac:dyDescent="0.3">
      <c r="A5366" t="s">
        <v>5734</v>
      </c>
      <c r="B5366" t="s">
        <v>5781</v>
      </c>
      <c r="C5366" s="1">
        <f>VLOOKUP(A5366,[1]Sheet2!A:B,2,0)</f>
        <v>45056</v>
      </c>
      <c r="D5366">
        <v>4</v>
      </c>
      <c r="E5366" t="s">
        <v>5785</v>
      </c>
      <c r="F5366" t="s">
        <v>215</v>
      </c>
      <c r="G5366">
        <v>8971</v>
      </c>
      <c r="H5366">
        <v>26</v>
      </c>
      <c r="I5366">
        <f t="shared" si="83"/>
        <v>8997</v>
      </c>
      <c r="J5366">
        <v>0.82</v>
      </c>
      <c r="K5366">
        <v>0</v>
      </c>
    </row>
    <row r="5367" spans="1:11" x14ac:dyDescent="0.3">
      <c r="A5367" t="s">
        <v>5734</v>
      </c>
      <c r="B5367" t="s">
        <v>5781</v>
      </c>
      <c r="C5367" s="1">
        <f>VLOOKUP(A5367,[1]Sheet2!A:B,2,0)</f>
        <v>45056</v>
      </c>
      <c r="D5367">
        <v>5</v>
      </c>
      <c r="E5367" t="s">
        <v>5786</v>
      </c>
      <c r="F5367" t="s">
        <v>337</v>
      </c>
      <c r="G5367">
        <v>3739</v>
      </c>
      <c r="H5367">
        <v>13</v>
      </c>
      <c r="I5367">
        <f t="shared" si="83"/>
        <v>3752</v>
      </c>
      <c r="J5367">
        <v>0.34</v>
      </c>
      <c r="K5367">
        <v>0</v>
      </c>
    </row>
    <row r="5368" spans="1:11" x14ac:dyDescent="0.3">
      <c r="A5368" t="s">
        <v>5734</v>
      </c>
      <c r="B5368" t="s">
        <v>5781</v>
      </c>
      <c r="C5368" s="1">
        <f>VLOOKUP(A5368,[1]Sheet2!A:B,2,0)</f>
        <v>45056</v>
      </c>
      <c r="D5368">
        <v>6</v>
      </c>
      <c r="E5368" t="s">
        <v>5787</v>
      </c>
      <c r="F5368" t="s">
        <v>1671</v>
      </c>
      <c r="G5368">
        <v>1769</v>
      </c>
      <c r="H5368">
        <v>5</v>
      </c>
      <c r="I5368">
        <f t="shared" si="83"/>
        <v>1774</v>
      </c>
      <c r="J5368">
        <v>0.16</v>
      </c>
      <c r="K5368">
        <v>0</v>
      </c>
    </row>
    <row r="5369" spans="1:11" x14ac:dyDescent="0.3">
      <c r="A5369" t="s">
        <v>5734</v>
      </c>
      <c r="B5369" t="s">
        <v>5781</v>
      </c>
      <c r="C5369" s="1">
        <f>VLOOKUP(A5369,[1]Sheet2!A:B,2,0)</f>
        <v>45056</v>
      </c>
      <c r="D5369">
        <v>7</v>
      </c>
      <c r="E5369" t="s">
        <v>5788</v>
      </c>
      <c r="F5369" t="s">
        <v>482</v>
      </c>
      <c r="G5369">
        <v>1743</v>
      </c>
      <c r="H5369">
        <v>2</v>
      </c>
      <c r="I5369">
        <f t="shared" si="83"/>
        <v>1745</v>
      </c>
      <c r="J5369">
        <v>0.16</v>
      </c>
      <c r="K5369">
        <v>0</v>
      </c>
    </row>
    <row r="5370" spans="1:11" x14ac:dyDescent="0.3">
      <c r="A5370" t="s">
        <v>5734</v>
      </c>
      <c r="B5370" t="s">
        <v>5781</v>
      </c>
      <c r="C5370" s="1">
        <f>VLOOKUP(A5370,[1]Sheet2!A:B,2,0)</f>
        <v>45056</v>
      </c>
      <c r="D5370">
        <v>8</v>
      </c>
      <c r="E5370" t="s">
        <v>5789</v>
      </c>
      <c r="F5370" t="s">
        <v>24</v>
      </c>
      <c r="G5370">
        <v>3445</v>
      </c>
      <c r="H5370">
        <v>2</v>
      </c>
      <c r="I5370">
        <f t="shared" si="83"/>
        <v>3447</v>
      </c>
      <c r="J5370">
        <v>0.31</v>
      </c>
      <c r="K5370">
        <v>0</v>
      </c>
    </row>
    <row r="5371" spans="1:11" x14ac:dyDescent="0.3">
      <c r="A5371" t="s">
        <v>5734</v>
      </c>
      <c r="B5371" t="s">
        <v>5781</v>
      </c>
      <c r="C5371" s="1">
        <f>VLOOKUP(A5371,[1]Sheet2!A:B,2,0)</f>
        <v>45056</v>
      </c>
      <c r="D5371">
        <v>9</v>
      </c>
      <c r="E5371" t="s">
        <v>5790</v>
      </c>
      <c r="F5371" t="s">
        <v>24</v>
      </c>
      <c r="G5371">
        <v>3553</v>
      </c>
      <c r="H5371">
        <v>3</v>
      </c>
      <c r="I5371">
        <f t="shared" si="83"/>
        <v>3556</v>
      </c>
      <c r="J5371">
        <v>0.32</v>
      </c>
      <c r="K5371">
        <v>0</v>
      </c>
    </row>
    <row r="5372" spans="1:11" x14ac:dyDescent="0.3">
      <c r="A5372" t="s">
        <v>5734</v>
      </c>
      <c r="B5372" t="s">
        <v>5781</v>
      </c>
      <c r="C5372" s="1">
        <f>VLOOKUP(A5372,[1]Sheet2!A:B,2,0)</f>
        <v>45056</v>
      </c>
      <c r="D5372">
        <v>10</v>
      </c>
      <c r="E5372" t="s">
        <v>33</v>
      </c>
      <c r="F5372" t="s">
        <v>34</v>
      </c>
      <c r="G5372">
        <v>13426</v>
      </c>
      <c r="H5372">
        <v>84</v>
      </c>
      <c r="I5372">
        <f t="shared" si="83"/>
        <v>13510</v>
      </c>
      <c r="J5372">
        <v>1.23</v>
      </c>
      <c r="K5372">
        <v>0</v>
      </c>
    </row>
    <row r="5373" spans="1:11" x14ac:dyDescent="0.3">
      <c r="A5373" t="s">
        <v>5734</v>
      </c>
      <c r="B5373" t="s">
        <v>5791</v>
      </c>
      <c r="C5373" s="1">
        <f>VLOOKUP(A5373,[1]Sheet2!A:B,2,0)</f>
        <v>45056</v>
      </c>
      <c r="D5373">
        <v>1</v>
      </c>
      <c r="E5373" t="s">
        <v>5792</v>
      </c>
      <c r="F5373" t="s">
        <v>14</v>
      </c>
      <c r="G5373">
        <v>405681</v>
      </c>
      <c r="H5373">
        <v>1014</v>
      </c>
      <c r="I5373">
        <f t="shared" si="83"/>
        <v>406695</v>
      </c>
      <c r="J5373">
        <v>27.88</v>
      </c>
      <c r="K5373">
        <v>0</v>
      </c>
    </row>
    <row r="5374" spans="1:11" x14ac:dyDescent="0.3">
      <c r="A5374" t="s">
        <v>5734</v>
      </c>
      <c r="B5374" t="s">
        <v>5791</v>
      </c>
      <c r="C5374" s="1">
        <f>VLOOKUP(A5374,[1]Sheet2!A:B,2,0)</f>
        <v>45056</v>
      </c>
      <c r="D5374">
        <v>2</v>
      </c>
      <c r="E5374" t="s">
        <v>5793</v>
      </c>
      <c r="F5374" t="s">
        <v>18</v>
      </c>
      <c r="G5374">
        <v>979946</v>
      </c>
      <c r="H5374">
        <v>2996</v>
      </c>
      <c r="I5374">
        <f t="shared" si="83"/>
        <v>982942</v>
      </c>
      <c r="J5374">
        <v>67.38</v>
      </c>
      <c r="K5374">
        <v>1</v>
      </c>
    </row>
    <row r="5375" spans="1:11" x14ac:dyDescent="0.3">
      <c r="A5375" t="s">
        <v>5734</v>
      </c>
      <c r="B5375" t="s">
        <v>5791</v>
      </c>
      <c r="C5375" s="1">
        <f>VLOOKUP(A5375,[1]Sheet2!A:B,2,0)</f>
        <v>45056</v>
      </c>
      <c r="D5375">
        <v>3</v>
      </c>
      <c r="E5375" t="s">
        <v>5794</v>
      </c>
      <c r="F5375" t="s">
        <v>16</v>
      </c>
      <c r="G5375">
        <v>13458</v>
      </c>
      <c r="H5375">
        <v>26</v>
      </c>
      <c r="I5375">
        <f t="shared" si="83"/>
        <v>13484</v>
      </c>
      <c r="J5375">
        <v>0.92</v>
      </c>
      <c r="K5375">
        <v>0</v>
      </c>
    </row>
    <row r="5376" spans="1:11" x14ac:dyDescent="0.3">
      <c r="A5376" t="s">
        <v>5734</v>
      </c>
      <c r="B5376" t="s">
        <v>5791</v>
      </c>
      <c r="C5376" s="1">
        <f>VLOOKUP(A5376,[1]Sheet2!A:B,2,0)</f>
        <v>45056</v>
      </c>
      <c r="D5376">
        <v>4</v>
      </c>
      <c r="E5376" t="s">
        <v>5795</v>
      </c>
      <c r="F5376" t="s">
        <v>69</v>
      </c>
      <c r="G5376">
        <v>9923</v>
      </c>
      <c r="H5376">
        <v>1</v>
      </c>
      <c r="I5376">
        <f t="shared" si="83"/>
        <v>9924</v>
      </c>
      <c r="J5376">
        <v>0.68</v>
      </c>
      <c r="K5376">
        <v>0</v>
      </c>
    </row>
    <row r="5377" spans="1:11" x14ac:dyDescent="0.3">
      <c r="A5377" t="s">
        <v>5734</v>
      </c>
      <c r="B5377" t="s">
        <v>5791</v>
      </c>
      <c r="C5377" s="1">
        <f>VLOOKUP(A5377,[1]Sheet2!A:B,2,0)</f>
        <v>45056</v>
      </c>
      <c r="D5377">
        <v>5</v>
      </c>
      <c r="E5377" t="s">
        <v>5796</v>
      </c>
      <c r="F5377" t="s">
        <v>1668</v>
      </c>
      <c r="G5377">
        <v>2791</v>
      </c>
      <c r="H5377">
        <v>2</v>
      </c>
      <c r="I5377">
        <f t="shared" si="83"/>
        <v>2793</v>
      </c>
      <c r="J5377">
        <v>0.19</v>
      </c>
      <c r="K5377">
        <v>0</v>
      </c>
    </row>
    <row r="5378" spans="1:11" x14ac:dyDescent="0.3">
      <c r="A5378" t="s">
        <v>5734</v>
      </c>
      <c r="B5378" t="s">
        <v>5791</v>
      </c>
      <c r="C5378" s="1">
        <f>VLOOKUP(A5378,[1]Sheet2!A:B,2,0)</f>
        <v>45056</v>
      </c>
      <c r="D5378">
        <v>6</v>
      </c>
      <c r="E5378" t="s">
        <v>5797</v>
      </c>
      <c r="F5378" t="s">
        <v>337</v>
      </c>
      <c r="G5378">
        <v>4218</v>
      </c>
      <c r="H5378">
        <v>15</v>
      </c>
      <c r="I5378">
        <f t="shared" si="83"/>
        <v>4233</v>
      </c>
      <c r="J5378">
        <v>0.28999999999999998</v>
      </c>
      <c r="K5378">
        <v>0</v>
      </c>
    </row>
    <row r="5379" spans="1:11" x14ac:dyDescent="0.3">
      <c r="A5379" t="s">
        <v>5734</v>
      </c>
      <c r="B5379" t="s">
        <v>5791</v>
      </c>
      <c r="C5379" s="1">
        <f>VLOOKUP(A5379,[1]Sheet2!A:B,2,0)</f>
        <v>45056</v>
      </c>
      <c r="D5379">
        <v>7</v>
      </c>
      <c r="E5379" t="s">
        <v>5798</v>
      </c>
      <c r="F5379" t="s">
        <v>1528</v>
      </c>
      <c r="G5379">
        <v>5393</v>
      </c>
      <c r="H5379">
        <v>198</v>
      </c>
      <c r="I5379">
        <f t="shared" ref="I5379:I5442" si="84">SUM(G5379:H5379)</f>
        <v>5591</v>
      </c>
      <c r="J5379">
        <v>0.38</v>
      </c>
      <c r="K5379">
        <v>0</v>
      </c>
    </row>
    <row r="5380" spans="1:11" x14ac:dyDescent="0.3">
      <c r="A5380" t="s">
        <v>5734</v>
      </c>
      <c r="B5380" t="s">
        <v>5791</v>
      </c>
      <c r="C5380" s="1">
        <f>VLOOKUP(A5380,[1]Sheet2!A:B,2,0)</f>
        <v>45056</v>
      </c>
      <c r="D5380">
        <v>8</v>
      </c>
      <c r="E5380" t="s">
        <v>5799</v>
      </c>
      <c r="F5380" t="s">
        <v>2336</v>
      </c>
      <c r="G5380">
        <v>2314</v>
      </c>
      <c r="H5380">
        <v>2</v>
      </c>
      <c r="I5380">
        <f t="shared" si="84"/>
        <v>2316</v>
      </c>
      <c r="J5380">
        <v>0.16</v>
      </c>
      <c r="K5380">
        <v>0</v>
      </c>
    </row>
    <row r="5381" spans="1:11" x14ac:dyDescent="0.3">
      <c r="A5381" t="s">
        <v>5734</v>
      </c>
      <c r="B5381" t="s">
        <v>5791</v>
      </c>
      <c r="C5381" s="1">
        <f>VLOOKUP(A5381,[1]Sheet2!A:B,2,0)</f>
        <v>45056</v>
      </c>
      <c r="D5381">
        <v>9</v>
      </c>
      <c r="E5381" t="s">
        <v>5800</v>
      </c>
      <c r="F5381" t="s">
        <v>24</v>
      </c>
      <c r="G5381">
        <v>4225</v>
      </c>
      <c r="H5381">
        <v>0</v>
      </c>
      <c r="I5381">
        <f t="shared" si="84"/>
        <v>4225</v>
      </c>
      <c r="J5381">
        <v>0.28999999999999998</v>
      </c>
      <c r="K5381">
        <v>0</v>
      </c>
    </row>
    <row r="5382" spans="1:11" x14ac:dyDescent="0.3">
      <c r="A5382" t="s">
        <v>5734</v>
      </c>
      <c r="B5382" t="s">
        <v>5791</v>
      </c>
      <c r="C5382" s="1">
        <f>VLOOKUP(A5382,[1]Sheet2!A:B,2,0)</f>
        <v>45056</v>
      </c>
      <c r="D5382">
        <v>10</v>
      </c>
      <c r="E5382" t="s">
        <v>5801</v>
      </c>
      <c r="F5382" t="s">
        <v>24</v>
      </c>
      <c r="G5382">
        <v>9027</v>
      </c>
      <c r="H5382">
        <v>2</v>
      </c>
      <c r="I5382">
        <f t="shared" si="84"/>
        <v>9029</v>
      </c>
      <c r="J5382">
        <v>0.62</v>
      </c>
      <c r="K5382">
        <v>0</v>
      </c>
    </row>
    <row r="5383" spans="1:11" x14ac:dyDescent="0.3">
      <c r="A5383" t="s">
        <v>5734</v>
      </c>
      <c r="B5383" t="s">
        <v>5791</v>
      </c>
      <c r="C5383" s="1">
        <f>VLOOKUP(A5383,[1]Sheet2!A:B,2,0)</f>
        <v>45056</v>
      </c>
      <c r="D5383">
        <v>11</v>
      </c>
      <c r="E5383" t="s">
        <v>33</v>
      </c>
      <c r="F5383" t="s">
        <v>34</v>
      </c>
      <c r="G5383">
        <v>17513</v>
      </c>
      <c r="H5383">
        <v>15</v>
      </c>
      <c r="I5383">
        <f t="shared" si="84"/>
        <v>17528</v>
      </c>
      <c r="J5383">
        <v>1.2</v>
      </c>
      <c r="K5383">
        <v>0</v>
      </c>
    </row>
    <row r="5384" spans="1:11" x14ac:dyDescent="0.3">
      <c r="A5384" t="s">
        <v>5734</v>
      </c>
      <c r="B5384" t="s">
        <v>5802</v>
      </c>
      <c r="C5384" s="1">
        <f>VLOOKUP(A5384,[1]Sheet2!A:B,2,0)</f>
        <v>45056</v>
      </c>
      <c r="D5384">
        <v>1</v>
      </c>
      <c r="E5384" t="s">
        <v>5803</v>
      </c>
      <c r="F5384" t="s">
        <v>215</v>
      </c>
      <c r="G5384">
        <v>24892</v>
      </c>
      <c r="H5384">
        <v>198</v>
      </c>
      <c r="I5384">
        <f t="shared" si="84"/>
        <v>25090</v>
      </c>
      <c r="J5384">
        <v>1.89</v>
      </c>
      <c r="K5384">
        <v>0</v>
      </c>
    </row>
    <row r="5385" spans="1:11" x14ac:dyDescent="0.3">
      <c r="A5385" t="s">
        <v>5734</v>
      </c>
      <c r="B5385" t="s">
        <v>5802</v>
      </c>
      <c r="C5385" s="1">
        <f>VLOOKUP(A5385,[1]Sheet2!A:B,2,0)</f>
        <v>45056</v>
      </c>
      <c r="D5385">
        <v>2</v>
      </c>
      <c r="E5385" t="s">
        <v>5804</v>
      </c>
      <c r="F5385" t="s">
        <v>14</v>
      </c>
      <c r="G5385">
        <v>457117</v>
      </c>
      <c r="H5385">
        <v>1480</v>
      </c>
      <c r="I5385">
        <f t="shared" si="84"/>
        <v>458597</v>
      </c>
      <c r="J5385">
        <v>34.520000000000003</v>
      </c>
      <c r="K5385">
        <v>0</v>
      </c>
    </row>
    <row r="5386" spans="1:11" x14ac:dyDescent="0.3">
      <c r="A5386" t="s">
        <v>5734</v>
      </c>
      <c r="B5386" t="s">
        <v>5802</v>
      </c>
      <c r="C5386" s="1">
        <f>VLOOKUP(A5386,[1]Sheet2!A:B,2,0)</f>
        <v>45056</v>
      </c>
      <c r="D5386">
        <v>3</v>
      </c>
      <c r="E5386" t="s">
        <v>5805</v>
      </c>
      <c r="F5386" t="s">
        <v>18</v>
      </c>
      <c r="G5386">
        <v>786573</v>
      </c>
      <c r="H5386">
        <v>6426</v>
      </c>
      <c r="I5386">
        <f t="shared" si="84"/>
        <v>792999</v>
      </c>
      <c r="J5386">
        <v>59.69</v>
      </c>
      <c r="K5386">
        <v>1</v>
      </c>
    </row>
    <row r="5387" spans="1:11" x14ac:dyDescent="0.3">
      <c r="A5387" t="s">
        <v>5734</v>
      </c>
      <c r="B5387" t="s">
        <v>5802</v>
      </c>
      <c r="C5387" s="1">
        <f>VLOOKUP(A5387,[1]Sheet2!A:B,2,0)</f>
        <v>45056</v>
      </c>
      <c r="D5387">
        <v>4</v>
      </c>
      <c r="E5387" t="s">
        <v>5806</v>
      </c>
      <c r="F5387" t="s">
        <v>16</v>
      </c>
      <c r="G5387">
        <v>16059</v>
      </c>
      <c r="H5387">
        <v>57</v>
      </c>
      <c r="I5387">
        <f t="shared" si="84"/>
        <v>16116</v>
      </c>
      <c r="J5387">
        <v>1.21</v>
      </c>
      <c r="K5387">
        <v>0</v>
      </c>
    </row>
    <row r="5388" spans="1:11" x14ac:dyDescent="0.3">
      <c r="A5388" t="s">
        <v>5734</v>
      </c>
      <c r="B5388" t="s">
        <v>5802</v>
      </c>
      <c r="C5388" s="1">
        <f>VLOOKUP(A5388,[1]Sheet2!A:B,2,0)</f>
        <v>45056</v>
      </c>
      <c r="D5388">
        <v>5</v>
      </c>
      <c r="E5388" t="s">
        <v>5807</v>
      </c>
      <c r="F5388" t="s">
        <v>5808</v>
      </c>
      <c r="G5388">
        <v>1619</v>
      </c>
      <c r="H5388">
        <v>2</v>
      </c>
      <c r="I5388">
        <f t="shared" si="84"/>
        <v>1621</v>
      </c>
      <c r="J5388">
        <v>0.12</v>
      </c>
      <c r="K5388">
        <v>0</v>
      </c>
    </row>
    <row r="5389" spans="1:11" x14ac:dyDescent="0.3">
      <c r="A5389" t="s">
        <v>5734</v>
      </c>
      <c r="B5389" t="s">
        <v>5802</v>
      </c>
      <c r="C5389" s="1">
        <f>VLOOKUP(A5389,[1]Sheet2!A:B,2,0)</f>
        <v>45056</v>
      </c>
      <c r="D5389">
        <v>6</v>
      </c>
      <c r="E5389" t="s">
        <v>5809</v>
      </c>
      <c r="F5389" t="s">
        <v>337</v>
      </c>
      <c r="G5389">
        <v>3077</v>
      </c>
      <c r="H5389">
        <v>3</v>
      </c>
      <c r="I5389">
        <f t="shared" si="84"/>
        <v>3080</v>
      </c>
      <c r="J5389">
        <v>0.23</v>
      </c>
      <c r="K5389">
        <v>0</v>
      </c>
    </row>
    <row r="5390" spans="1:11" x14ac:dyDescent="0.3">
      <c r="A5390" t="s">
        <v>5734</v>
      </c>
      <c r="B5390" t="s">
        <v>5802</v>
      </c>
      <c r="C5390" s="1">
        <f>VLOOKUP(A5390,[1]Sheet2!A:B,2,0)</f>
        <v>45056</v>
      </c>
      <c r="D5390">
        <v>7</v>
      </c>
      <c r="E5390" t="s">
        <v>5810</v>
      </c>
      <c r="F5390" t="s">
        <v>24</v>
      </c>
      <c r="G5390">
        <v>1427</v>
      </c>
      <c r="H5390">
        <v>0</v>
      </c>
      <c r="I5390">
        <f t="shared" si="84"/>
        <v>1427</v>
      </c>
      <c r="J5390">
        <v>0.11</v>
      </c>
      <c r="K5390">
        <v>0</v>
      </c>
    </row>
    <row r="5391" spans="1:11" x14ac:dyDescent="0.3">
      <c r="A5391" t="s">
        <v>5734</v>
      </c>
      <c r="B5391" t="s">
        <v>5802</v>
      </c>
      <c r="C5391" s="1">
        <f>VLOOKUP(A5391,[1]Sheet2!A:B,2,0)</f>
        <v>45056</v>
      </c>
      <c r="D5391">
        <v>8</v>
      </c>
      <c r="E5391" t="s">
        <v>5811</v>
      </c>
      <c r="F5391" t="s">
        <v>24</v>
      </c>
      <c r="G5391">
        <v>3503</v>
      </c>
      <c r="H5391">
        <v>4</v>
      </c>
      <c r="I5391">
        <f t="shared" si="84"/>
        <v>3507</v>
      </c>
      <c r="J5391">
        <v>0.26</v>
      </c>
      <c r="K5391">
        <v>0</v>
      </c>
    </row>
    <row r="5392" spans="1:11" x14ac:dyDescent="0.3">
      <c r="A5392" t="s">
        <v>5734</v>
      </c>
      <c r="B5392" t="s">
        <v>5802</v>
      </c>
      <c r="C5392" s="1">
        <f>VLOOKUP(A5392,[1]Sheet2!A:B,2,0)</f>
        <v>45056</v>
      </c>
      <c r="D5392">
        <v>9</v>
      </c>
      <c r="E5392" t="s">
        <v>5812</v>
      </c>
      <c r="F5392" t="s">
        <v>24</v>
      </c>
      <c r="G5392">
        <v>1570</v>
      </c>
      <c r="H5392">
        <v>3</v>
      </c>
      <c r="I5392">
        <f t="shared" si="84"/>
        <v>1573</v>
      </c>
      <c r="J5392">
        <v>0.12</v>
      </c>
      <c r="K5392">
        <v>0</v>
      </c>
    </row>
    <row r="5393" spans="1:11" x14ac:dyDescent="0.3">
      <c r="A5393" t="s">
        <v>5734</v>
      </c>
      <c r="B5393" t="s">
        <v>5802</v>
      </c>
      <c r="C5393" s="1">
        <f>VLOOKUP(A5393,[1]Sheet2!A:B,2,0)</f>
        <v>45056</v>
      </c>
      <c r="D5393">
        <v>10</v>
      </c>
      <c r="E5393" t="s">
        <v>5813</v>
      </c>
      <c r="F5393" t="s">
        <v>24</v>
      </c>
      <c r="G5393">
        <v>3325</v>
      </c>
      <c r="H5393">
        <v>1</v>
      </c>
      <c r="I5393">
        <f t="shared" si="84"/>
        <v>3326</v>
      </c>
      <c r="J5393">
        <v>0.25</v>
      </c>
      <c r="K5393">
        <v>0</v>
      </c>
    </row>
    <row r="5394" spans="1:11" x14ac:dyDescent="0.3">
      <c r="A5394" t="s">
        <v>5734</v>
      </c>
      <c r="B5394" t="s">
        <v>5802</v>
      </c>
      <c r="C5394" s="1">
        <f>VLOOKUP(A5394,[1]Sheet2!A:B,2,0)</f>
        <v>45056</v>
      </c>
      <c r="D5394">
        <v>11</v>
      </c>
      <c r="E5394" t="s">
        <v>5814</v>
      </c>
      <c r="F5394" t="s">
        <v>24</v>
      </c>
      <c r="G5394">
        <v>6481</v>
      </c>
      <c r="H5394">
        <v>45</v>
      </c>
      <c r="I5394">
        <f t="shared" si="84"/>
        <v>6526</v>
      </c>
      <c r="J5394">
        <v>0.49</v>
      </c>
      <c r="K5394">
        <v>0</v>
      </c>
    </row>
    <row r="5395" spans="1:11" x14ac:dyDescent="0.3">
      <c r="A5395" t="s">
        <v>5734</v>
      </c>
      <c r="B5395" t="s">
        <v>5802</v>
      </c>
      <c r="C5395" s="1">
        <f>VLOOKUP(A5395,[1]Sheet2!A:B,2,0)</f>
        <v>45056</v>
      </c>
      <c r="D5395">
        <v>12</v>
      </c>
      <c r="E5395" t="s">
        <v>5815</v>
      </c>
      <c r="F5395" t="s">
        <v>24</v>
      </c>
      <c r="G5395">
        <v>4575</v>
      </c>
      <c r="H5395">
        <v>7</v>
      </c>
      <c r="I5395">
        <f t="shared" si="84"/>
        <v>4582</v>
      </c>
      <c r="J5395">
        <v>0.34</v>
      </c>
      <c r="K5395">
        <v>0</v>
      </c>
    </row>
    <row r="5396" spans="1:11" x14ac:dyDescent="0.3">
      <c r="A5396" t="s">
        <v>5734</v>
      </c>
      <c r="B5396" t="s">
        <v>5802</v>
      </c>
      <c r="C5396" s="1">
        <f>VLOOKUP(A5396,[1]Sheet2!A:B,2,0)</f>
        <v>45056</v>
      </c>
      <c r="D5396">
        <v>13</v>
      </c>
      <c r="E5396" t="s">
        <v>33</v>
      </c>
      <c r="F5396" t="s">
        <v>34</v>
      </c>
      <c r="G5396">
        <v>9933</v>
      </c>
      <c r="H5396">
        <v>45</v>
      </c>
      <c r="I5396">
        <f t="shared" si="84"/>
        <v>9978</v>
      </c>
      <c r="J5396">
        <v>0.75</v>
      </c>
      <c r="K5396">
        <v>0</v>
      </c>
    </row>
    <row r="5397" spans="1:11" x14ac:dyDescent="0.3">
      <c r="A5397" t="s">
        <v>5734</v>
      </c>
      <c r="B5397" t="s">
        <v>5816</v>
      </c>
      <c r="C5397" s="1">
        <f>VLOOKUP(A5397,[1]Sheet2!A:B,2,0)</f>
        <v>45056</v>
      </c>
      <c r="D5397">
        <v>1</v>
      </c>
      <c r="E5397" t="s">
        <v>5817</v>
      </c>
      <c r="F5397" t="s">
        <v>18</v>
      </c>
      <c r="G5397">
        <v>545481</v>
      </c>
      <c r="H5397">
        <v>3252</v>
      </c>
      <c r="I5397">
        <f t="shared" si="84"/>
        <v>548733</v>
      </c>
      <c r="J5397">
        <v>51.63</v>
      </c>
      <c r="K5397">
        <v>1</v>
      </c>
    </row>
    <row r="5398" spans="1:11" x14ac:dyDescent="0.3">
      <c r="A5398" t="s">
        <v>5734</v>
      </c>
      <c r="B5398" t="s">
        <v>5816</v>
      </c>
      <c r="C5398" s="1">
        <f>VLOOKUP(A5398,[1]Sheet2!A:B,2,0)</f>
        <v>45056</v>
      </c>
      <c r="D5398">
        <v>2</v>
      </c>
      <c r="E5398" t="s">
        <v>5818</v>
      </c>
      <c r="F5398" t="s">
        <v>16</v>
      </c>
      <c r="G5398">
        <v>13363</v>
      </c>
      <c r="H5398">
        <v>51</v>
      </c>
      <c r="I5398">
        <f t="shared" si="84"/>
        <v>13414</v>
      </c>
      <c r="J5398">
        <v>1.26</v>
      </c>
      <c r="K5398">
        <v>0</v>
      </c>
    </row>
    <row r="5399" spans="1:11" x14ac:dyDescent="0.3">
      <c r="A5399" t="s">
        <v>5734</v>
      </c>
      <c r="B5399" t="s">
        <v>5816</v>
      </c>
      <c r="C5399" s="1">
        <f>VLOOKUP(A5399,[1]Sheet2!A:B,2,0)</f>
        <v>45056</v>
      </c>
      <c r="D5399">
        <v>3</v>
      </c>
      <c r="E5399" t="s">
        <v>5819</v>
      </c>
      <c r="F5399" t="s">
        <v>14</v>
      </c>
      <c r="G5399">
        <v>467458</v>
      </c>
      <c r="H5399">
        <v>2831</v>
      </c>
      <c r="I5399">
        <f t="shared" si="84"/>
        <v>470289</v>
      </c>
      <c r="J5399">
        <v>44.25</v>
      </c>
      <c r="K5399">
        <v>0</v>
      </c>
    </row>
    <row r="5400" spans="1:11" x14ac:dyDescent="0.3">
      <c r="A5400" t="s">
        <v>5734</v>
      </c>
      <c r="B5400" t="s">
        <v>5816</v>
      </c>
      <c r="C5400" s="1">
        <f>VLOOKUP(A5400,[1]Sheet2!A:B,2,0)</f>
        <v>45056</v>
      </c>
      <c r="D5400">
        <v>4</v>
      </c>
      <c r="E5400" t="s">
        <v>5820</v>
      </c>
      <c r="F5400" t="s">
        <v>5821</v>
      </c>
      <c r="G5400">
        <v>5796</v>
      </c>
      <c r="H5400">
        <v>2</v>
      </c>
      <c r="I5400">
        <f t="shared" si="84"/>
        <v>5798</v>
      </c>
      <c r="J5400">
        <v>0.55000000000000004</v>
      </c>
      <c r="K5400">
        <v>0</v>
      </c>
    </row>
    <row r="5401" spans="1:11" x14ac:dyDescent="0.3">
      <c r="A5401" t="s">
        <v>5734</v>
      </c>
      <c r="B5401" t="s">
        <v>5816</v>
      </c>
      <c r="C5401" s="1">
        <f>VLOOKUP(A5401,[1]Sheet2!A:B,2,0)</f>
        <v>45056</v>
      </c>
      <c r="D5401">
        <v>5</v>
      </c>
      <c r="E5401" t="s">
        <v>5822</v>
      </c>
      <c r="F5401" t="s">
        <v>337</v>
      </c>
      <c r="G5401">
        <v>4990</v>
      </c>
      <c r="H5401">
        <v>9</v>
      </c>
      <c r="I5401">
        <f t="shared" si="84"/>
        <v>4999</v>
      </c>
      <c r="J5401">
        <v>0.47</v>
      </c>
      <c r="K5401">
        <v>0</v>
      </c>
    </row>
    <row r="5402" spans="1:11" x14ac:dyDescent="0.3">
      <c r="A5402" t="s">
        <v>5734</v>
      </c>
      <c r="B5402" t="s">
        <v>5816</v>
      </c>
      <c r="C5402" s="1">
        <f>VLOOKUP(A5402,[1]Sheet2!A:B,2,0)</f>
        <v>45056</v>
      </c>
      <c r="D5402">
        <v>6</v>
      </c>
      <c r="E5402" t="s">
        <v>5823</v>
      </c>
      <c r="F5402" t="s">
        <v>660</v>
      </c>
      <c r="G5402">
        <v>930</v>
      </c>
      <c r="H5402">
        <v>1</v>
      </c>
      <c r="I5402">
        <f t="shared" si="84"/>
        <v>931</v>
      </c>
      <c r="J5402">
        <v>0.09</v>
      </c>
      <c r="K5402">
        <v>0</v>
      </c>
    </row>
    <row r="5403" spans="1:11" x14ac:dyDescent="0.3">
      <c r="A5403" t="s">
        <v>5734</v>
      </c>
      <c r="B5403" t="s">
        <v>5816</v>
      </c>
      <c r="C5403" s="1">
        <f>VLOOKUP(A5403,[1]Sheet2!A:B,2,0)</f>
        <v>45056</v>
      </c>
      <c r="D5403">
        <v>7</v>
      </c>
      <c r="E5403" t="s">
        <v>5824</v>
      </c>
      <c r="F5403" t="s">
        <v>24</v>
      </c>
      <c r="G5403">
        <v>2413</v>
      </c>
      <c r="H5403">
        <v>13</v>
      </c>
      <c r="I5403">
        <f t="shared" si="84"/>
        <v>2426</v>
      </c>
      <c r="J5403">
        <v>0.23</v>
      </c>
      <c r="K5403">
        <v>0</v>
      </c>
    </row>
    <row r="5404" spans="1:11" x14ac:dyDescent="0.3">
      <c r="A5404" t="s">
        <v>5734</v>
      </c>
      <c r="B5404" t="s">
        <v>5816</v>
      </c>
      <c r="C5404" s="1">
        <f>VLOOKUP(A5404,[1]Sheet2!A:B,2,0)</f>
        <v>45056</v>
      </c>
      <c r="D5404">
        <v>8</v>
      </c>
      <c r="E5404" t="s">
        <v>5825</v>
      </c>
      <c r="F5404" t="s">
        <v>24</v>
      </c>
      <c r="G5404">
        <v>1190</v>
      </c>
      <c r="H5404">
        <v>0</v>
      </c>
      <c r="I5404">
        <f t="shared" si="84"/>
        <v>1190</v>
      </c>
      <c r="J5404">
        <v>0.11</v>
      </c>
      <c r="K5404">
        <v>0</v>
      </c>
    </row>
    <row r="5405" spans="1:11" x14ac:dyDescent="0.3">
      <c r="A5405" t="s">
        <v>5734</v>
      </c>
      <c r="B5405" t="s">
        <v>5816</v>
      </c>
      <c r="C5405" s="1">
        <f>VLOOKUP(A5405,[1]Sheet2!A:B,2,0)</f>
        <v>45056</v>
      </c>
      <c r="D5405">
        <v>9</v>
      </c>
      <c r="E5405" t="s">
        <v>5826</v>
      </c>
      <c r="F5405" t="s">
        <v>24</v>
      </c>
      <c r="G5405">
        <v>2027</v>
      </c>
      <c r="H5405">
        <v>7</v>
      </c>
      <c r="I5405">
        <f t="shared" si="84"/>
        <v>2034</v>
      </c>
      <c r="J5405">
        <v>0.19</v>
      </c>
      <c r="K5405">
        <v>0</v>
      </c>
    </row>
    <row r="5406" spans="1:11" x14ac:dyDescent="0.3">
      <c r="A5406" t="s">
        <v>5734</v>
      </c>
      <c r="B5406" t="s">
        <v>5816</v>
      </c>
      <c r="C5406" s="1">
        <f>VLOOKUP(A5406,[1]Sheet2!A:B,2,0)</f>
        <v>45056</v>
      </c>
      <c r="D5406">
        <v>10</v>
      </c>
      <c r="E5406" t="s">
        <v>5827</v>
      </c>
      <c r="F5406" t="s">
        <v>24</v>
      </c>
      <c r="G5406">
        <v>3002</v>
      </c>
      <c r="H5406">
        <v>0</v>
      </c>
      <c r="I5406">
        <f t="shared" si="84"/>
        <v>3002</v>
      </c>
      <c r="J5406">
        <v>0.28000000000000003</v>
      </c>
      <c r="K5406">
        <v>0</v>
      </c>
    </row>
    <row r="5407" spans="1:11" x14ac:dyDescent="0.3">
      <c r="A5407" t="s">
        <v>5734</v>
      </c>
      <c r="B5407" t="s">
        <v>5816</v>
      </c>
      <c r="C5407" s="1">
        <f>VLOOKUP(A5407,[1]Sheet2!A:B,2,0)</f>
        <v>45056</v>
      </c>
      <c r="D5407">
        <v>11</v>
      </c>
      <c r="E5407" t="s">
        <v>5828</v>
      </c>
      <c r="F5407" t="s">
        <v>24</v>
      </c>
      <c r="G5407">
        <v>2624</v>
      </c>
      <c r="H5407">
        <v>0</v>
      </c>
      <c r="I5407">
        <f t="shared" si="84"/>
        <v>2624</v>
      </c>
      <c r="J5407">
        <v>0.25</v>
      </c>
      <c r="K5407">
        <v>0</v>
      </c>
    </row>
    <row r="5408" spans="1:11" x14ac:dyDescent="0.3">
      <c r="A5408" t="s">
        <v>5734</v>
      </c>
      <c r="B5408" t="s">
        <v>5816</v>
      </c>
      <c r="C5408" s="1">
        <f>VLOOKUP(A5408,[1]Sheet2!A:B,2,0)</f>
        <v>45056</v>
      </c>
      <c r="D5408">
        <v>12</v>
      </c>
      <c r="E5408" t="s">
        <v>33</v>
      </c>
      <c r="F5408" t="s">
        <v>34</v>
      </c>
      <c r="G5408">
        <v>7373</v>
      </c>
      <c r="H5408">
        <v>21</v>
      </c>
      <c r="I5408">
        <f t="shared" si="84"/>
        <v>7394</v>
      </c>
      <c r="J5408">
        <v>0.7</v>
      </c>
      <c r="K5408">
        <v>0</v>
      </c>
    </row>
    <row r="5409" spans="1:11" x14ac:dyDescent="0.3">
      <c r="A5409" t="s">
        <v>5734</v>
      </c>
      <c r="B5409" t="s">
        <v>5829</v>
      </c>
      <c r="C5409" s="1">
        <f>VLOOKUP(A5409,[1]Sheet2!A:B,2,0)</f>
        <v>45056</v>
      </c>
      <c r="D5409">
        <v>1</v>
      </c>
      <c r="E5409" t="s">
        <v>5830</v>
      </c>
      <c r="F5409" t="s">
        <v>18</v>
      </c>
      <c r="G5409">
        <v>892744</v>
      </c>
      <c r="H5409">
        <v>4433</v>
      </c>
      <c r="I5409">
        <f t="shared" si="84"/>
        <v>897177</v>
      </c>
      <c r="J5409">
        <v>61.8</v>
      </c>
      <c r="K5409">
        <v>1</v>
      </c>
    </row>
    <row r="5410" spans="1:11" x14ac:dyDescent="0.3">
      <c r="A5410" t="s">
        <v>5734</v>
      </c>
      <c r="B5410" t="s">
        <v>5829</v>
      </c>
      <c r="C5410" s="1">
        <f>VLOOKUP(A5410,[1]Sheet2!A:B,2,0)</f>
        <v>45056</v>
      </c>
      <c r="D5410">
        <v>2</v>
      </c>
      <c r="E5410" t="s">
        <v>5831</v>
      </c>
      <c r="F5410" t="s">
        <v>14</v>
      </c>
      <c r="G5410">
        <v>487597</v>
      </c>
      <c r="H5410">
        <v>2602</v>
      </c>
      <c r="I5410">
        <f t="shared" si="84"/>
        <v>490199</v>
      </c>
      <c r="J5410">
        <v>33.770000000000003</v>
      </c>
      <c r="K5410">
        <v>0</v>
      </c>
    </row>
    <row r="5411" spans="1:11" x14ac:dyDescent="0.3">
      <c r="A5411" t="s">
        <v>5734</v>
      </c>
      <c r="B5411" t="s">
        <v>5829</v>
      </c>
      <c r="C5411" s="1">
        <f>VLOOKUP(A5411,[1]Sheet2!A:B,2,0)</f>
        <v>45056</v>
      </c>
      <c r="D5411">
        <v>3</v>
      </c>
      <c r="E5411" t="s">
        <v>5832</v>
      </c>
      <c r="F5411" t="s">
        <v>69</v>
      </c>
      <c r="G5411">
        <v>18293</v>
      </c>
      <c r="H5411">
        <v>16</v>
      </c>
      <c r="I5411">
        <f t="shared" si="84"/>
        <v>18309</v>
      </c>
      <c r="J5411">
        <v>1.26</v>
      </c>
      <c r="K5411">
        <v>0</v>
      </c>
    </row>
    <row r="5412" spans="1:11" x14ac:dyDescent="0.3">
      <c r="A5412" t="s">
        <v>5734</v>
      </c>
      <c r="B5412" t="s">
        <v>5829</v>
      </c>
      <c r="C5412" s="1">
        <f>VLOOKUP(A5412,[1]Sheet2!A:B,2,0)</f>
        <v>45056</v>
      </c>
      <c r="D5412">
        <v>4</v>
      </c>
      <c r="E5412" t="s">
        <v>5833</v>
      </c>
      <c r="F5412" t="s">
        <v>16</v>
      </c>
      <c r="G5412">
        <v>11497</v>
      </c>
      <c r="H5412">
        <v>82</v>
      </c>
      <c r="I5412">
        <f t="shared" si="84"/>
        <v>11579</v>
      </c>
      <c r="J5412">
        <v>0.8</v>
      </c>
      <c r="K5412">
        <v>0</v>
      </c>
    </row>
    <row r="5413" spans="1:11" x14ac:dyDescent="0.3">
      <c r="A5413" t="s">
        <v>5734</v>
      </c>
      <c r="B5413" t="s">
        <v>5829</v>
      </c>
      <c r="C5413" s="1">
        <f>VLOOKUP(A5413,[1]Sheet2!A:B,2,0)</f>
        <v>45056</v>
      </c>
      <c r="D5413">
        <v>5</v>
      </c>
      <c r="E5413" t="s">
        <v>5834</v>
      </c>
      <c r="F5413" t="s">
        <v>24</v>
      </c>
      <c r="G5413">
        <v>2696</v>
      </c>
      <c r="H5413">
        <v>30</v>
      </c>
      <c r="I5413">
        <f t="shared" si="84"/>
        <v>2726</v>
      </c>
      <c r="J5413">
        <v>0.19</v>
      </c>
      <c r="K5413">
        <v>0</v>
      </c>
    </row>
    <row r="5414" spans="1:11" x14ac:dyDescent="0.3">
      <c r="A5414" t="s">
        <v>5734</v>
      </c>
      <c r="B5414" t="s">
        <v>5829</v>
      </c>
      <c r="C5414" s="1">
        <f>VLOOKUP(A5414,[1]Sheet2!A:B,2,0)</f>
        <v>45056</v>
      </c>
      <c r="D5414">
        <v>6</v>
      </c>
      <c r="E5414" t="s">
        <v>2083</v>
      </c>
      <c r="F5414" t="s">
        <v>24</v>
      </c>
      <c r="G5414">
        <v>1815</v>
      </c>
      <c r="H5414">
        <v>5</v>
      </c>
      <c r="I5414">
        <f t="shared" si="84"/>
        <v>1820</v>
      </c>
      <c r="J5414">
        <v>0.13</v>
      </c>
      <c r="K5414">
        <v>0</v>
      </c>
    </row>
    <row r="5415" spans="1:11" x14ac:dyDescent="0.3">
      <c r="A5415" t="s">
        <v>5734</v>
      </c>
      <c r="B5415" t="s">
        <v>5829</v>
      </c>
      <c r="C5415" s="1">
        <f>VLOOKUP(A5415,[1]Sheet2!A:B,2,0)</f>
        <v>45056</v>
      </c>
      <c r="D5415">
        <v>7</v>
      </c>
      <c r="E5415" t="s">
        <v>5835</v>
      </c>
      <c r="F5415" t="s">
        <v>24</v>
      </c>
      <c r="G5415">
        <v>6823</v>
      </c>
      <c r="H5415">
        <v>55</v>
      </c>
      <c r="I5415">
        <f t="shared" si="84"/>
        <v>6878</v>
      </c>
      <c r="J5415">
        <v>0.47</v>
      </c>
      <c r="K5415">
        <v>0</v>
      </c>
    </row>
    <row r="5416" spans="1:11" x14ac:dyDescent="0.3">
      <c r="A5416" t="s">
        <v>5734</v>
      </c>
      <c r="B5416" t="s">
        <v>5829</v>
      </c>
      <c r="C5416" s="1">
        <f>VLOOKUP(A5416,[1]Sheet2!A:B,2,0)</f>
        <v>45056</v>
      </c>
      <c r="D5416">
        <v>8</v>
      </c>
      <c r="E5416" t="s">
        <v>5836</v>
      </c>
      <c r="F5416" t="s">
        <v>24</v>
      </c>
      <c r="G5416">
        <v>3398</v>
      </c>
      <c r="H5416">
        <v>16</v>
      </c>
      <c r="I5416">
        <f t="shared" si="84"/>
        <v>3414</v>
      </c>
      <c r="J5416">
        <v>0.24</v>
      </c>
      <c r="K5416">
        <v>0</v>
      </c>
    </row>
    <row r="5417" spans="1:11" x14ac:dyDescent="0.3">
      <c r="A5417" t="s">
        <v>5734</v>
      </c>
      <c r="B5417" t="s">
        <v>5829</v>
      </c>
      <c r="C5417" s="1">
        <f>VLOOKUP(A5417,[1]Sheet2!A:B,2,0)</f>
        <v>45056</v>
      </c>
      <c r="D5417">
        <v>9</v>
      </c>
      <c r="E5417" t="s">
        <v>1117</v>
      </c>
      <c r="F5417" t="s">
        <v>24</v>
      </c>
      <c r="G5417">
        <v>4111</v>
      </c>
      <c r="H5417">
        <v>9</v>
      </c>
      <c r="I5417">
        <f t="shared" si="84"/>
        <v>4120</v>
      </c>
      <c r="J5417">
        <v>0.28000000000000003</v>
      </c>
      <c r="K5417">
        <v>0</v>
      </c>
    </row>
    <row r="5418" spans="1:11" x14ac:dyDescent="0.3">
      <c r="A5418" t="s">
        <v>5734</v>
      </c>
      <c r="B5418" t="s">
        <v>5829</v>
      </c>
      <c r="C5418" s="1">
        <f>VLOOKUP(A5418,[1]Sheet2!A:B,2,0)</f>
        <v>45056</v>
      </c>
      <c r="D5418">
        <v>10</v>
      </c>
      <c r="E5418" t="s">
        <v>33</v>
      </c>
      <c r="F5418" t="s">
        <v>34</v>
      </c>
      <c r="G5418">
        <v>15420</v>
      </c>
      <c r="H5418">
        <v>123</v>
      </c>
      <c r="I5418">
        <f t="shared" si="84"/>
        <v>15543</v>
      </c>
      <c r="J5418">
        <v>1.07</v>
      </c>
      <c r="K5418">
        <v>0</v>
      </c>
    </row>
    <row r="5419" spans="1:11" x14ac:dyDescent="0.3">
      <c r="A5419" t="s">
        <v>5734</v>
      </c>
      <c r="B5419" t="s">
        <v>5837</v>
      </c>
      <c r="C5419" s="1">
        <f>VLOOKUP(A5419,[1]Sheet2!A:B,2,0)</f>
        <v>45056</v>
      </c>
      <c r="D5419">
        <v>1</v>
      </c>
      <c r="E5419" t="s">
        <v>5838</v>
      </c>
      <c r="F5419" t="s">
        <v>16</v>
      </c>
      <c r="G5419">
        <v>7777</v>
      </c>
      <c r="H5419">
        <v>90</v>
      </c>
      <c r="I5419">
        <f t="shared" si="84"/>
        <v>7867</v>
      </c>
      <c r="J5419">
        <v>0.54</v>
      </c>
      <c r="K5419">
        <v>0</v>
      </c>
    </row>
    <row r="5420" spans="1:11" x14ac:dyDescent="0.3">
      <c r="A5420" t="s">
        <v>5734</v>
      </c>
      <c r="B5420" t="s">
        <v>5837</v>
      </c>
      <c r="C5420" s="1">
        <f>VLOOKUP(A5420,[1]Sheet2!A:B,2,0)</f>
        <v>45056</v>
      </c>
      <c r="D5420">
        <v>2</v>
      </c>
      <c r="E5420" t="s">
        <v>5839</v>
      </c>
      <c r="F5420" t="s">
        <v>14</v>
      </c>
      <c r="G5420">
        <v>490741</v>
      </c>
      <c r="H5420">
        <v>2698</v>
      </c>
      <c r="I5420">
        <f t="shared" si="84"/>
        <v>493439</v>
      </c>
      <c r="J5420">
        <v>33.880000000000003</v>
      </c>
      <c r="K5420">
        <v>0</v>
      </c>
    </row>
    <row r="5421" spans="1:11" x14ac:dyDescent="0.3">
      <c r="A5421" t="s">
        <v>5734</v>
      </c>
      <c r="B5421" t="s">
        <v>5837</v>
      </c>
      <c r="C5421" s="1">
        <f>VLOOKUP(A5421,[1]Sheet2!A:B,2,0)</f>
        <v>45056</v>
      </c>
      <c r="D5421">
        <v>3</v>
      </c>
      <c r="E5421" t="s">
        <v>5840</v>
      </c>
      <c r="F5421" t="s">
        <v>18</v>
      </c>
      <c r="G5421">
        <v>918472</v>
      </c>
      <c r="H5421">
        <v>5593</v>
      </c>
      <c r="I5421">
        <f t="shared" si="84"/>
        <v>924065</v>
      </c>
      <c r="J5421">
        <v>63.45</v>
      </c>
      <c r="K5421">
        <v>1</v>
      </c>
    </row>
    <row r="5422" spans="1:11" x14ac:dyDescent="0.3">
      <c r="A5422" t="s">
        <v>5734</v>
      </c>
      <c r="B5422" t="s">
        <v>5837</v>
      </c>
      <c r="C5422" s="1">
        <f>VLOOKUP(A5422,[1]Sheet2!A:B,2,0)</f>
        <v>45056</v>
      </c>
      <c r="D5422">
        <v>4</v>
      </c>
      <c r="E5422" t="s">
        <v>5841</v>
      </c>
      <c r="F5422" t="s">
        <v>79</v>
      </c>
      <c r="G5422">
        <v>2621</v>
      </c>
      <c r="H5422">
        <v>2</v>
      </c>
      <c r="I5422">
        <f t="shared" si="84"/>
        <v>2623</v>
      </c>
      <c r="J5422">
        <v>0.18</v>
      </c>
      <c r="K5422">
        <v>0</v>
      </c>
    </row>
    <row r="5423" spans="1:11" x14ac:dyDescent="0.3">
      <c r="A5423" t="s">
        <v>5734</v>
      </c>
      <c r="B5423" t="s">
        <v>5837</v>
      </c>
      <c r="C5423" s="1">
        <f>VLOOKUP(A5423,[1]Sheet2!A:B,2,0)</f>
        <v>45056</v>
      </c>
      <c r="D5423">
        <v>5</v>
      </c>
      <c r="E5423" t="s">
        <v>5842</v>
      </c>
      <c r="F5423" t="s">
        <v>337</v>
      </c>
      <c r="G5423">
        <v>881</v>
      </c>
      <c r="H5423">
        <v>3</v>
      </c>
      <c r="I5423">
        <f t="shared" si="84"/>
        <v>884</v>
      </c>
      <c r="J5423">
        <v>0.06</v>
      </c>
      <c r="K5423">
        <v>0</v>
      </c>
    </row>
    <row r="5424" spans="1:11" x14ac:dyDescent="0.3">
      <c r="A5424" t="s">
        <v>5734</v>
      </c>
      <c r="B5424" t="s">
        <v>5837</v>
      </c>
      <c r="C5424" s="1">
        <f>VLOOKUP(A5424,[1]Sheet2!A:B,2,0)</f>
        <v>45056</v>
      </c>
      <c r="D5424">
        <v>6</v>
      </c>
      <c r="E5424" t="s">
        <v>5843</v>
      </c>
      <c r="F5424" t="s">
        <v>882</v>
      </c>
      <c r="G5424">
        <v>505</v>
      </c>
      <c r="H5424">
        <v>1</v>
      </c>
      <c r="I5424">
        <f t="shared" si="84"/>
        <v>506</v>
      </c>
      <c r="J5424">
        <v>0.03</v>
      </c>
      <c r="K5424">
        <v>0</v>
      </c>
    </row>
    <row r="5425" spans="1:11" x14ac:dyDescent="0.3">
      <c r="A5425" t="s">
        <v>5734</v>
      </c>
      <c r="B5425" t="s">
        <v>5837</v>
      </c>
      <c r="C5425" s="1">
        <f>VLOOKUP(A5425,[1]Sheet2!A:B,2,0)</f>
        <v>45056</v>
      </c>
      <c r="D5425">
        <v>7</v>
      </c>
      <c r="E5425" t="s">
        <v>5844</v>
      </c>
      <c r="F5425" t="s">
        <v>660</v>
      </c>
      <c r="G5425">
        <v>1818</v>
      </c>
      <c r="H5425">
        <v>2</v>
      </c>
      <c r="I5425">
        <f t="shared" si="84"/>
        <v>1820</v>
      </c>
      <c r="J5425">
        <v>0.12</v>
      </c>
      <c r="K5425">
        <v>0</v>
      </c>
    </row>
    <row r="5426" spans="1:11" x14ac:dyDescent="0.3">
      <c r="A5426" t="s">
        <v>5734</v>
      </c>
      <c r="B5426" t="s">
        <v>5837</v>
      </c>
      <c r="C5426" s="1">
        <f>VLOOKUP(A5426,[1]Sheet2!A:B,2,0)</f>
        <v>45056</v>
      </c>
      <c r="D5426">
        <v>8</v>
      </c>
      <c r="E5426" t="s">
        <v>5845</v>
      </c>
      <c r="F5426" t="s">
        <v>511</v>
      </c>
      <c r="G5426">
        <v>507</v>
      </c>
      <c r="H5426">
        <v>1</v>
      </c>
      <c r="I5426">
        <f t="shared" si="84"/>
        <v>508</v>
      </c>
      <c r="J5426">
        <v>0.03</v>
      </c>
      <c r="K5426">
        <v>0</v>
      </c>
    </row>
    <row r="5427" spans="1:11" x14ac:dyDescent="0.3">
      <c r="A5427" t="s">
        <v>5734</v>
      </c>
      <c r="B5427" t="s">
        <v>5837</v>
      </c>
      <c r="C5427" s="1">
        <f>VLOOKUP(A5427,[1]Sheet2!A:B,2,0)</f>
        <v>45056</v>
      </c>
      <c r="D5427">
        <v>9</v>
      </c>
      <c r="E5427" t="s">
        <v>5846</v>
      </c>
      <c r="F5427" t="s">
        <v>5847</v>
      </c>
      <c r="G5427">
        <v>347</v>
      </c>
      <c r="H5427">
        <v>2</v>
      </c>
      <c r="I5427">
        <f t="shared" si="84"/>
        <v>349</v>
      </c>
      <c r="J5427">
        <v>0.02</v>
      </c>
      <c r="K5427">
        <v>0</v>
      </c>
    </row>
    <row r="5428" spans="1:11" x14ac:dyDescent="0.3">
      <c r="A5428" t="s">
        <v>5734</v>
      </c>
      <c r="B5428" t="s">
        <v>5837</v>
      </c>
      <c r="C5428" s="1">
        <f>VLOOKUP(A5428,[1]Sheet2!A:B,2,0)</f>
        <v>45056</v>
      </c>
      <c r="D5428">
        <v>10</v>
      </c>
      <c r="E5428" t="s">
        <v>5848</v>
      </c>
      <c r="F5428" t="s">
        <v>24</v>
      </c>
      <c r="G5428">
        <v>358</v>
      </c>
      <c r="H5428">
        <v>0</v>
      </c>
      <c r="I5428">
        <f t="shared" si="84"/>
        <v>358</v>
      </c>
      <c r="J5428">
        <v>0.02</v>
      </c>
      <c r="K5428">
        <v>0</v>
      </c>
    </row>
    <row r="5429" spans="1:11" x14ac:dyDescent="0.3">
      <c r="A5429" t="s">
        <v>5734</v>
      </c>
      <c r="B5429" t="s">
        <v>5837</v>
      </c>
      <c r="C5429" s="1">
        <f>VLOOKUP(A5429,[1]Sheet2!A:B,2,0)</f>
        <v>45056</v>
      </c>
      <c r="D5429">
        <v>11</v>
      </c>
      <c r="E5429" t="s">
        <v>5849</v>
      </c>
      <c r="F5429" t="s">
        <v>24</v>
      </c>
      <c r="G5429">
        <v>327</v>
      </c>
      <c r="H5429">
        <v>0</v>
      </c>
      <c r="I5429">
        <f t="shared" si="84"/>
        <v>327</v>
      </c>
      <c r="J5429">
        <v>0.02</v>
      </c>
      <c r="K5429">
        <v>0</v>
      </c>
    </row>
    <row r="5430" spans="1:11" x14ac:dyDescent="0.3">
      <c r="A5430" t="s">
        <v>5734</v>
      </c>
      <c r="B5430" t="s">
        <v>5837</v>
      </c>
      <c r="C5430" s="1">
        <f>VLOOKUP(A5430,[1]Sheet2!A:B,2,0)</f>
        <v>45056</v>
      </c>
      <c r="D5430">
        <v>12</v>
      </c>
      <c r="E5430" t="s">
        <v>5850</v>
      </c>
      <c r="F5430" t="s">
        <v>24</v>
      </c>
      <c r="G5430">
        <v>382</v>
      </c>
      <c r="H5430">
        <v>2</v>
      </c>
      <c r="I5430">
        <f t="shared" si="84"/>
        <v>384</v>
      </c>
      <c r="J5430">
        <v>0.03</v>
      </c>
      <c r="K5430">
        <v>0</v>
      </c>
    </row>
    <row r="5431" spans="1:11" x14ac:dyDescent="0.3">
      <c r="A5431" t="s">
        <v>5734</v>
      </c>
      <c r="B5431" t="s">
        <v>5837</v>
      </c>
      <c r="C5431" s="1">
        <f>VLOOKUP(A5431,[1]Sheet2!A:B,2,0)</f>
        <v>45056</v>
      </c>
      <c r="D5431">
        <v>13</v>
      </c>
      <c r="E5431" t="s">
        <v>5851</v>
      </c>
      <c r="F5431" t="s">
        <v>24</v>
      </c>
      <c r="G5431">
        <v>672</v>
      </c>
      <c r="H5431">
        <v>0</v>
      </c>
      <c r="I5431">
        <f t="shared" si="84"/>
        <v>672</v>
      </c>
      <c r="J5431">
        <v>0.05</v>
      </c>
      <c r="K5431">
        <v>0</v>
      </c>
    </row>
    <row r="5432" spans="1:11" x14ac:dyDescent="0.3">
      <c r="A5432" t="s">
        <v>5734</v>
      </c>
      <c r="B5432" t="s">
        <v>5837</v>
      </c>
      <c r="C5432" s="1">
        <f>VLOOKUP(A5432,[1]Sheet2!A:B,2,0)</f>
        <v>45056</v>
      </c>
      <c r="D5432">
        <v>14</v>
      </c>
      <c r="E5432" t="s">
        <v>5852</v>
      </c>
      <c r="F5432" t="s">
        <v>24</v>
      </c>
      <c r="G5432">
        <v>1496</v>
      </c>
      <c r="H5432">
        <v>0</v>
      </c>
      <c r="I5432">
        <f t="shared" si="84"/>
        <v>1496</v>
      </c>
      <c r="J5432">
        <v>0.1</v>
      </c>
      <c r="K5432">
        <v>0</v>
      </c>
    </row>
    <row r="5433" spans="1:11" x14ac:dyDescent="0.3">
      <c r="A5433" t="s">
        <v>5734</v>
      </c>
      <c r="B5433" t="s">
        <v>5837</v>
      </c>
      <c r="C5433" s="1">
        <f>VLOOKUP(A5433,[1]Sheet2!A:B,2,0)</f>
        <v>45056</v>
      </c>
      <c r="D5433">
        <v>15</v>
      </c>
      <c r="E5433" t="s">
        <v>5853</v>
      </c>
      <c r="F5433" t="s">
        <v>24</v>
      </c>
      <c r="G5433">
        <v>1630</v>
      </c>
      <c r="H5433">
        <v>0</v>
      </c>
      <c r="I5433">
        <f t="shared" si="84"/>
        <v>1630</v>
      </c>
      <c r="J5433">
        <v>0.11</v>
      </c>
      <c r="K5433">
        <v>0</v>
      </c>
    </row>
    <row r="5434" spans="1:11" x14ac:dyDescent="0.3">
      <c r="A5434" t="s">
        <v>5734</v>
      </c>
      <c r="B5434" t="s">
        <v>5837</v>
      </c>
      <c r="C5434" s="1">
        <f>VLOOKUP(A5434,[1]Sheet2!A:B,2,0)</f>
        <v>45056</v>
      </c>
      <c r="D5434">
        <v>16</v>
      </c>
      <c r="E5434" t="s">
        <v>5854</v>
      </c>
      <c r="F5434" t="s">
        <v>24</v>
      </c>
      <c r="G5434">
        <v>3356</v>
      </c>
      <c r="H5434">
        <v>0</v>
      </c>
      <c r="I5434">
        <f t="shared" si="84"/>
        <v>3356</v>
      </c>
      <c r="J5434">
        <v>0.23</v>
      </c>
      <c r="K5434">
        <v>0</v>
      </c>
    </row>
    <row r="5435" spans="1:11" x14ac:dyDescent="0.3">
      <c r="A5435" t="s">
        <v>5734</v>
      </c>
      <c r="B5435" t="s">
        <v>5837</v>
      </c>
      <c r="C5435" s="1">
        <f>VLOOKUP(A5435,[1]Sheet2!A:B,2,0)</f>
        <v>45056</v>
      </c>
      <c r="D5435">
        <v>17</v>
      </c>
      <c r="E5435" t="s">
        <v>5855</v>
      </c>
      <c r="F5435" t="s">
        <v>24</v>
      </c>
      <c r="G5435">
        <v>2186</v>
      </c>
      <c r="H5435">
        <v>1</v>
      </c>
      <c r="I5435">
        <f t="shared" si="84"/>
        <v>2187</v>
      </c>
      <c r="J5435">
        <v>0.15</v>
      </c>
      <c r="K5435">
        <v>0</v>
      </c>
    </row>
    <row r="5436" spans="1:11" x14ac:dyDescent="0.3">
      <c r="A5436" t="s">
        <v>5734</v>
      </c>
      <c r="B5436" t="s">
        <v>5837</v>
      </c>
      <c r="C5436" s="1">
        <f>VLOOKUP(A5436,[1]Sheet2!A:B,2,0)</f>
        <v>45056</v>
      </c>
      <c r="D5436">
        <v>18</v>
      </c>
      <c r="E5436" t="s">
        <v>5856</v>
      </c>
      <c r="F5436" t="s">
        <v>24</v>
      </c>
      <c r="G5436">
        <v>2049</v>
      </c>
      <c r="H5436">
        <v>9</v>
      </c>
      <c r="I5436">
        <f t="shared" si="84"/>
        <v>2058</v>
      </c>
      <c r="J5436">
        <v>0.14000000000000001</v>
      </c>
      <c r="K5436">
        <v>0</v>
      </c>
    </row>
    <row r="5437" spans="1:11" x14ac:dyDescent="0.3">
      <c r="A5437" t="s">
        <v>5734</v>
      </c>
      <c r="B5437" t="s">
        <v>5837</v>
      </c>
      <c r="C5437" s="1">
        <f>VLOOKUP(A5437,[1]Sheet2!A:B,2,0)</f>
        <v>45056</v>
      </c>
      <c r="D5437">
        <v>19</v>
      </c>
      <c r="E5437" t="s">
        <v>5857</v>
      </c>
      <c r="F5437" t="s">
        <v>24</v>
      </c>
      <c r="G5437">
        <v>1534</v>
      </c>
      <c r="H5437">
        <v>2</v>
      </c>
      <c r="I5437">
        <f t="shared" si="84"/>
        <v>1536</v>
      </c>
      <c r="J5437">
        <v>0.11</v>
      </c>
      <c r="K5437">
        <v>0</v>
      </c>
    </row>
    <row r="5438" spans="1:11" x14ac:dyDescent="0.3">
      <c r="A5438" t="s">
        <v>5734</v>
      </c>
      <c r="B5438" t="s">
        <v>5837</v>
      </c>
      <c r="C5438" s="1">
        <f>VLOOKUP(A5438,[1]Sheet2!A:B,2,0)</f>
        <v>45056</v>
      </c>
      <c r="D5438">
        <v>20</v>
      </c>
      <c r="E5438" t="s">
        <v>5858</v>
      </c>
      <c r="F5438" t="s">
        <v>24</v>
      </c>
      <c r="G5438">
        <v>1522</v>
      </c>
      <c r="H5438">
        <v>0</v>
      </c>
      <c r="I5438">
        <f t="shared" si="84"/>
        <v>1522</v>
      </c>
      <c r="J5438">
        <v>0.1</v>
      </c>
      <c r="K5438">
        <v>0</v>
      </c>
    </row>
    <row r="5439" spans="1:11" x14ac:dyDescent="0.3">
      <c r="A5439" t="s">
        <v>5734</v>
      </c>
      <c r="B5439" t="s">
        <v>5837</v>
      </c>
      <c r="C5439" s="1">
        <f>VLOOKUP(A5439,[1]Sheet2!A:B,2,0)</f>
        <v>45056</v>
      </c>
      <c r="D5439">
        <v>21</v>
      </c>
      <c r="E5439" t="s">
        <v>5859</v>
      </c>
      <c r="F5439" t="s">
        <v>24</v>
      </c>
      <c r="G5439">
        <v>253</v>
      </c>
      <c r="H5439">
        <v>0</v>
      </c>
      <c r="I5439">
        <f t="shared" si="84"/>
        <v>253</v>
      </c>
      <c r="J5439">
        <v>0.02</v>
      </c>
      <c r="K5439">
        <v>0</v>
      </c>
    </row>
    <row r="5440" spans="1:11" x14ac:dyDescent="0.3">
      <c r="A5440" t="s">
        <v>5734</v>
      </c>
      <c r="B5440" t="s">
        <v>5837</v>
      </c>
      <c r="C5440" s="1">
        <f>VLOOKUP(A5440,[1]Sheet2!A:B,2,0)</f>
        <v>45056</v>
      </c>
      <c r="D5440">
        <v>22</v>
      </c>
      <c r="E5440" t="s">
        <v>5860</v>
      </c>
      <c r="F5440" t="s">
        <v>24</v>
      </c>
      <c r="G5440">
        <v>252</v>
      </c>
      <c r="H5440">
        <v>2</v>
      </c>
      <c r="I5440">
        <f t="shared" si="84"/>
        <v>254</v>
      </c>
      <c r="J5440">
        <v>0.02</v>
      </c>
      <c r="K5440">
        <v>0</v>
      </c>
    </row>
    <row r="5441" spans="1:11" x14ac:dyDescent="0.3">
      <c r="A5441" t="s">
        <v>5734</v>
      </c>
      <c r="B5441" t="s">
        <v>5837</v>
      </c>
      <c r="C5441" s="1">
        <f>VLOOKUP(A5441,[1]Sheet2!A:B,2,0)</f>
        <v>45056</v>
      </c>
      <c r="D5441">
        <v>23</v>
      </c>
      <c r="E5441" t="s">
        <v>5861</v>
      </c>
      <c r="F5441" t="s">
        <v>24</v>
      </c>
      <c r="G5441">
        <v>1345</v>
      </c>
      <c r="H5441">
        <v>3</v>
      </c>
      <c r="I5441">
        <f t="shared" si="84"/>
        <v>1348</v>
      </c>
      <c r="J5441">
        <v>0.09</v>
      </c>
      <c r="K5441">
        <v>0</v>
      </c>
    </row>
    <row r="5442" spans="1:11" x14ac:dyDescent="0.3">
      <c r="A5442" t="s">
        <v>5734</v>
      </c>
      <c r="B5442" t="s">
        <v>5837</v>
      </c>
      <c r="C5442" s="1">
        <f>VLOOKUP(A5442,[1]Sheet2!A:B,2,0)</f>
        <v>45056</v>
      </c>
      <c r="D5442">
        <v>24</v>
      </c>
      <c r="E5442" t="s">
        <v>5862</v>
      </c>
      <c r="F5442" t="s">
        <v>24</v>
      </c>
      <c r="G5442">
        <v>438</v>
      </c>
      <c r="H5442">
        <v>2</v>
      </c>
      <c r="I5442">
        <f t="shared" si="84"/>
        <v>440</v>
      </c>
      <c r="J5442">
        <v>0.03</v>
      </c>
      <c r="K5442">
        <v>0</v>
      </c>
    </row>
    <row r="5443" spans="1:11" x14ac:dyDescent="0.3">
      <c r="A5443" t="s">
        <v>5734</v>
      </c>
      <c r="B5443" t="s">
        <v>5837</v>
      </c>
      <c r="C5443" s="1">
        <f>VLOOKUP(A5443,[1]Sheet2!A:B,2,0)</f>
        <v>45056</v>
      </c>
      <c r="D5443">
        <v>25</v>
      </c>
      <c r="E5443" t="s">
        <v>33</v>
      </c>
      <c r="F5443" t="s">
        <v>34</v>
      </c>
      <c r="G5443">
        <v>6455</v>
      </c>
      <c r="H5443">
        <v>67</v>
      </c>
      <c r="I5443">
        <f t="shared" ref="I5443:I5506" si="85">SUM(G5443:H5443)</f>
        <v>6522</v>
      </c>
      <c r="J5443">
        <v>0.45</v>
      </c>
      <c r="K5443">
        <v>0</v>
      </c>
    </row>
    <row r="5444" spans="1:11" x14ac:dyDescent="0.3">
      <c r="A5444" t="s">
        <v>5734</v>
      </c>
      <c r="B5444" t="s">
        <v>5863</v>
      </c>
      <c r="C5444" s="1">
        <f>VLOOKUP(A5444,[1]Sheet2!A:B,2,0)</f>
        <v>45056</v>
      </c>
      <c r="D5444">
        <v>1</v>
      </c>
      <c r="E5444" t="s">
        <v>5864</v>
      </c>
      <c r="F5444" t="s">
        <v>14</v>
      </c>
      <c r="G5444">
        <v>422223</v>
      </c>
      <c r="H5444">
        <v>4738</v>
      </c>
      <c r="I5444">
        <f t="shared" si="85"/>
        <v>426961</v>
      </c>
      <c r="J5444">
        <v>33.44</v>
      </c>
      <c r="K5444">
        <v>0</v>
      </c>
    </row>
    <row r="5445" spans="1:11" x14ac:dyDescent="0.3">
      <c r="A5445" t="s">
        <v>5734</v>
      </c>
      <c r="B5445" t="s">
        <v>5863</v>
      </c>
      <c r="C5445" s="1">
        <f>VLOOKUP(A5445,[1]Sheet2!A:B,2,0)</f>
        <v>45056</v>
      </c>
      <c r="D5445">
        <v>2</v>
      </c>
      <c r="E5445" t="s">
        <v>5865</v>
      </c>
      <c r="F5445" t="s">
        <v>18</v>
      </c>
      <c r="G5445">
        <v>811626</v>
      </c>
      <c r="H5445">
        <v>8506</v>
      </c>
      <c r="I5445">
        <f t="shared" si="85"/>
        <v>820132</v>
      </c>
      <c r="J5445">
        <v>64.239999999999995</v>
      </c>
      <c r="K5445">
        <v>1</v>
      </c>
    </row>
    <row r="5446" spans="1:11" x14ac:dyDescent="0.3">
      <c r="A5446" t="s">
        <v>5734</v>
      </c>
      <c r="B5446" t="s">
        <v>5863</v>
      </c>
      <c r="C5446" s="1">
        <f>VLOOKUP(A5446,[1]Sheet2!A:B,2,0)</f>
        <v>45056</v>
      </c>
      <c r="D5446">
        <v>3</v>
      </c>
      <c r="E5446" t="s">
        <v>5866</v>
      </c>
      <c r="F5446" t="s">
        <v>16</v>
      </c>
      <c r="G5446">
        <v>7913</v>
      </c>
      <c r="H5446">
        <v>63</v>
      </c>
      <c r="I5446">
        <f t="shared" si="85"/>
        <v>7976</v>
      </c>
      <c r="J5446">
        <v>0.62</v>
      </c>
      <c r="K5446">
        <v>0</v>
      </c>
    </row>
    <row r="5447" spans="1:11" x14ac:dyDescent="0.3">
      <c r="A5447" t="s">
        <v>5734</v>
      </c>
      <c r="B5447" t="s">
        <v>5863</v>
      </c>
      <c r="C5447" s="1">
        <f>VLOOKUP(A5447,[1]Sheet2!A:B,2,0)</f>
        <v>45056</v>
      </c>
      <c r="D5447">
        <v>4</v>
      </c>
      <c r="E5447" t="s">
        <v>5867</v>
      </c>
      <c r="F5447" t="s">
        <v>337</v>
      </c>
      <c r="G5447">
        <v>3788</v>
      </c>
      <c r="H5447">
        <v>12</v>
      </c>
      <c r="I5447">
        <f t="shared" si="85"/>
        <v>3800</v>
      </c>
      <c r="J5447">
        <v>0.3</v>
      </c>
      <c r="K5447">
        <v>0</v>
      </c>
    </row>
    <row r="5448" spans="1:11" x14ac:dyDescent="0.3">
      <c r="A5448" t="s">
        <v>5734</v>
      </c>
      <c r="B5448" t="s">
        <v>5863</v>
      </c>
      <c r="C5448" s="1">
        <f>VLOOKUP(A5448,[1]Sheet2!A:B,2,0)</f>
        <v>45056</v>
      </c>
      <c r="D5448">
        <v>5</v>
      </c>
      <c r="E5448" t="s">
        <v>5868</v>
      </c>
      <c r="F5448" t="s">
        <v>5808</v>
      </c>
      <c r="G5448">
        <v>1243</v>
      </c>
      <c r="H5448">
        <v>16</v>
      </c>
      <c r="I5448">
        <f t="shared" si="85"/>
        <v>1259</v>
      </c>
      <c r="J5448">
        <v>0.1</v>
      </c>
      <c r="K5448">
        <v>0</v>
      </c>
    </row>
    <row r="5449" spans="1:11" x14ac:dyDescent="0.3">
      <c r="A5449" t="s">
        <v>5734</v>
      </c>
      <c r="B5449" t="s">
        <v>5863</v>
      </c>
      <c r="C5449" s="1">
        <f>VLOOKUP(A5449,[1]Sheet2!A:B,2,0)</f>
        <v>45056</v>
      </c>
      <c r="D5449">
        <v>6</v>
      </c>
      <c r="E5449" t="s">
        <v>5869</v>
      </c>
      <c r="F5449" t="s">
        <v>24</v>
      </c>
      <c r="G5449">
        <v>1221</v>
      </c>
      <c r="H5449">
        <v>13</v>
      </c>
      <c r="I5449">
        <f t="shared" si="85"/>
        <v>1234</v>
      </c>
      <c r="J5449">
        <v>0.1</v>
      </c>
      <c r="K5449">
        <v>0</v>
      </c>
    </row>
    <row r="5450" spans="1:11" x14ac:dyDescent="0.3">
      <c r="A5450" t="s">
        <v>5734</v>
      </c>
      <c r="B5450" t="s">
        <v>5863</v>
      </c>
      <c r="C5450" s="1">
        <f>VLOOKUP(A5450,[1]Sheet2!A:B,2,0)</f>
        <v>45056</v>
      </c>
      <c r="D5450">
        <v>7</v>
      </c>
      <c r="E5450" t="s">
        <v>5870</v>
      </c>
      <c r="F5450" t="s">
        <v>24</v>
      </c>
      <c r="G5450">
        <v>1826</v>
      </c>
      <c r="H5450">
        <v>8</v>
      </c>
      <c r="I5450">
        <f t="shared" si="85"/>
        <v>1834</v>
      </c>
      <c r="J5450">
        <v>0.14000000000000001</v>
      </c>
      <c r="K5450">
        <v>0</v>
      </c>
    </row>
    <row r="5451" spans="1:11" x14ac:dyDescent="0.3">
      <c r="A5451" t="s">
        <v>5734</v>
      </c>
      <c r="B5451" t="s">
        <v>5863</v>
      </c>
      <c r="C5451" s="1">
        <f>VLOOKUP(A5451,[1]Sheet2!A:B,2,0)</f>
        <v>45056</v>
      </c>
      <c r="D5451">
        <v>8</v>
      </c>
      <c r="E5451" t="s">
        <v>5871</v>
      </c>
      <c r="F5451" t="s">
        <v>24</v>
      </c>
      <c r="G5451">
        <v>4143</v>
      </c>
      <c r="H5451">
        <v>3</v>
      </c>
      <c r="I5451">
        <f t="shared" si="85"/>
        <v>4146</v>
      </c>
      <c r="J5451">
        <v>0.32</v>
      </c>
      <c r="K5451">
        <v>0</v>
      </c>
    </row>
    <row r="5452" spans="1:11" x14ac:dyDescent="0.3">
      <c r="A5452" t="s">
        <v>5734</v>
      </c>
      <c r="B5452" t="s">
        <v>5863</v>
      </c>
      <c r="C5452" s="1">
        <f>VLOOKUP(A5452,[1]Sheet2!A:B,2,0)</f>
        <v>45056</v>
      </c>
      <c r="D5452">
        <v>9</v>
      </c>
      <c r="E5452" t="s">
        <v>33</v>
      </c>
      <c r="F5452" t="s">
        <v>34</v>
      </c>
      <c r="G5452">
        <v>9313</v>
      </c>
      <c r="H5452">
        <v>38</v>
      </c>
      <c r="I5452">
        <f t="shared" si="85"/>
        <v>9351</v>
      </c>
      <c r="J5452">
        <v>0.73</v>
      </c>
      <c r="K5452">
        <v>0</v>
      </c>
    </row>
    <row r="5453" spans="1:11" x14ac:dyDescent="0.3">
      <c r="A5453" t="s">
        <v>5734</v>
      </c>
      <c r="B5453" t="s">
        <v>5872</v>
      </c>
      <c r="C5453" s="1">
        <f>VLOOKUP(A5453,[1]Sheet2!A:B,2,0)</f>
        <v>45056</v>
      </c>
      <c r="D5453">
        <v>1</v>
      </c>
      <c r="E5453" t="s">
        <v>5873</v>
      </c>
      <c r="F5453" t="s">
        <v>18</v>
      </c>
      <c r="G5453">
        <v>772383</v>
      </c>
      <c r="H5453">
        <v>450</v>
      </c>
      <c r="I5453">
        <f t="shared" si="85"/>
        <v>772833</v>
      </c>
      <c r="J5453">
        <v>56.76</v>
      </c>
      <c r="K5453">
        <v>1</v>
      </c>
    </row>
    <row r="5454" spans="1:11" x14ac:dyDescent="0.3">
      <c r="A5454" t="s">
        <v>5734</v>
      </c>
      <c r="B5454" t="s">
        <v>5872</v>
      </c>
      <c r="C5454" s="1">
        <f>VLOOKUP(A5454,[1]Sheet2!A:B,2,0)</f>
        <v>45056</v>
      </c>
      <c r="D5454">
        <v>2</v>
      </c>
      <c r="E5454" t="s">
        <v>5874</v>
      </c>
      <c r="F5454" t="s">
        <v>14</v>
      </c>
      <c r="G5454">
        <v>511363</v>
      </c>
      <c r="H5454">
        <v>360</v>
      </c>
      <c r="I5454">
        <f t="shared" si="85"/>
        <v>511723</v>
      </c>
      <c r="J5454">
        <v>37.58</v>
      </c>
      <c r="K5454">
        <v>0</v>
      </c>
    </row>
    <row r="5455" spans="1:11" x14ac:dyDescent="0.3">
      <c r="A5455" t="s">
        <v>5734</v>
      </c>
      <c r="B5455" t="s">
        <v>5872</v>
      </c>
      <c r="C5455" s="1">
        <f>VLOOKUP(A5455,[1]Sheet2!A:B,2,0)</f>
        <v>45056</v>
      </c>
      <c r="D5455">
        <v>3</v>
      </c>
      <c r="E5455" t="s">
        <v>5875</v>
      </c>
      <c r="F5455" t="s">
        <v>1012</v>
      </c>
      <c r="G5455">
        <v>12283</v>
      </c>
      <c r="H5455">
        <v>1</v>
      </c>
      <c r="I5455">
        <f t="shared" si="85"/>
        <v>12284</v>
      </c>
      <c r="J5455">
        <v>0.9</v>
      </c>
      <c r="K5455">
        <v>0</v>
      </c>
    </row>
    <row r="5456" spans="1:11" x14ac:dyDescent="0.3">
      <c r="A5456" t="s">
        <v>5734</v>
      </c>
      <c r="B5456" t="s">
        <v>5872</v>
      </c>
      <c r="C5456" s="1">
        <f>VLOOKUP(A5456,[1]Sheet2!A:B,2,0)</f>
        <v>45056</v>
      </c>
      <c r="D5456">
        <v>4</v>
      </c>
      <c r="E5456" t="s">
        <v>5876</v>
      </c>
      <c r="F5456" t="s">
        <v>498</v>
      </c>
      <c r="G5456">
        <v>3341</v>
      </c>
      <c r="H5456">
        <v>3</v>
      </c>
      <c r="I5456">
        <f t="shared" si="85"/>
        <v>3344</v>
      </c>
      <c r="J5456">
        <v>0.25</v>
      </c>
      <c r="K5456">
        <v>0</v>
      </c>
    </row>
    <row r="5457" spans="1:11" x14ac:dyDescent="0.3">
      <c r="A5457" t="s">
        <v>5734</v>
      </c>
      <c r="B5457" t="s">
        <v>5872</v>
      </c>
      <c r="C5457" s="1">
        <f>VLOOKUP(A5457,[1]Sheet2!A:B,2,0)</f>
        <v>45056</v>
      </c>
      <c r="D5457">
        <v>5</v>
      </c>
      <c r="E5457" t="s">
        <v>5877</v>
      </c>
      <c r="F5457" t="s">
        <v>337</v>
      </c>
      <c r="G5457">
        <v>3879</v>
      </c>
      <c r="H5457">
        <v>0</v>
      </c>
      <c r="I5457">
        <f t="shared" si="85"/>
        <v>3879</v>
      </c>
      <c r="J5457">
        <v>0.28000000000000003</v>
      </c>
      <c r="K5457">
        <v>0</v>
      </c>
    </row>
    <row r="5458" spans="1:11" x14ac:dyDescent="0.3">
      <c r="A5458" t="s">
        <v>5734</v>
      </c>
      <c r="B5458" t="s">
        <v>5872</v>
      </c>
      <c r="C5458" s="1">
        <f>VLOOKUP(A5458,[1]Sheet2!A:B,2,0)</f>
        <v>45056</v>
      </c>
      <c r="D5458">
        <v>6</v>
      </c>
      <c r="E5458" t="s">
        <v>5878</v>
      </c>
      <c r="F5458" t="s">
        <v>770</v>
      </c>
      <c r="G5458">
        <v>2907</v>
      </c>
      <c r="H5458">
        <v>1</v>
      </c>
      <c r="I5458">
        <f t="shared" si="85"/>
        <v>2908</v>
      </c>
      <c r="J5458">
        <v>0.21</v>
      </c>
      <c r="K5458">
        <v>0</v>
      </c>
    </row>
    <row r="5459" spans="1:11" x14ac:dyDescent="0.3">
      <c r="A5459" t="s">
        <v>5734</v>
      </c>
      <c r="B5459" t="s">
        <v>5872</v>
      </c>
      <c r="C5459" s="1">
        <f>VLOOKUP(A5459,[1]Sheet2!A:B,2,0)</f>
        <v>45056</v>
      </c>
      <c r="D5459">
        <v>7</v>
      </c>
      <c r="E5459" t="s">
        <v>5879</v>
      </c>
      <c r="F5459" t="s">
        <v>24</v>
      </c>
      <c r="G5459">
        <v>1312</v>
      </c>
      <c r="H5459">
        <v>2</v>
      </c>
      <c r="I5459">
        <f t="shared" si="85"/>
        <v>1314</v>
      </c>
      <c r="J5459">
        <v>0.1</v>
      </c>
      <c r="K5459">
        <v>0</v>
      </c>
    </row>
    <row r="5460" spans="1:11" x14ac:dyDescent="0.3">
      <c r="A5460" t="s">
        <v>5734</v>
      </c>
      <c r="B5460" t="s">
        <v>5872</v>
      </c>
      <c r="C5460" s="1">
        <f>VLOOKUP(A5460,[1]Sheet2!A:B,2,0)</f>
        <v>45056</v>
      </c>
      <c r="D5460">
        <v>8</v>
      </c>
      <c r="E5460" t="s">
        <v>5880</v>
      </c>
      <c r="F5460" t="s">
        <v>24</v>
      </c>
      <c r="G5460">
        <v>1224</v>
      </c>
      <c r="H5460">
        <v>0</v>
      </c>
      <c r="I5460">
        <f t="shared" si="85"/>
        <v>1224</v>
      </c>
      <c r="J5460">
        <v>0.09</v>
      </c>
      <c r="K5460">
        <v>0</v>
      </c>
    </row>
    <row r="5461" spans="1:11" x14ac:dyDescent="0.3">
      <c r="A5461" t="s">
        <v>5734</v>
      </c>
      <c r="B5461" t="s">
        <v>5872</v>
      </c>
      <c r="C5461" s="1">
        <f>VLOOKUP(A5461,[1]Sheet2!A:B,2,0)</f>
        <v>45056</v>
      </c>
      <c r="D5461">
        <v>9</v>
      </c>
      <c r="E5461" t="s">
        <v>5881</v>
      </c>
      <c r="F5461" t="s">
        <v>24</v>
      </c>
      <c r="G5461">
        <v>3248</v>
      </c>
      <c r="H5461">
        <v>0</v>
      </c>
      <c r="I5461">
        <f t="shared" si="85"/>
        <v>3248</v>
      </c>
      <c r="J5461">
        <v>0.24</v>
      </c>
      <c r="K5461">
        <v>0</v>
      </c>
    </row>
    <row r="5462" spans="1:11" x14ac:dyDescent="0.3">
      <c r="A5462" t="s">
        <v>5734</v>
      </c>
      <c r="B5462" t="s">
        <v>5872</v>
      </c>
      <c r="C5462" s="1">
        <f>VLOOKUP(A5462,[1]Sheet2!A:B,2,0)</f>
        <v>45056</v>
      </c>
      <c r="D5462">
        <v>10</v>
      </c>
      <c r="E5462" t="s">
        <v>5882</v>
      </c>
      <c r="F5462" t="s">
        <v>24</v>
      </c>
      <c r="G5462">
        <v>2016</v>
      </c>
      <c r="H5462">
        <v>0</v>
      </c>
      <c r="I5462">
        <f t="shared" si="85"/>
        <v>2016</v>
      </c>
      <c r="J5462">
        <v>0.15</v>
      </c>
      <c r="K5462">
        <v>0</v>
      </c>
    </row>
    <row r="5463" spans="1:11" x14ac:dyDescent="0.3">
      <c r="A5463" t="s">
        <v>5734</v>
      </c>
      <c r="B5463" t="s">
        <v>5872</v>
      </c>
      <c r="C5463" s="1">
        <f>VLOOKUP(A5463,[1]Sheet2!A:B,2,0)</f>
        <v>45056</v>
      </c>
      <c r="D5463">
        <v>11</v>
      </c>
      <c r="E5463" t="s">
        <v>5883</v>
      </c>
      <c r="F5463" t="s">
        <v>24</v>
      </c>
      <c r="G5463">
        <v>2527</v>
      </c>
      <c r="H5463">
        <v>0</v>
      </c>
      <c r="I5463">
        <f t="shared" si="85"/>
        <v>2527</v>
      </c>
      <c r="J5463">
        <v>0.19</v>
      </c>
      <c r="K5463">
        <v>0</v>
      </c>
    </row>
    <row r="5464" spans="1:11" x14ac:dyDescent="0.3">
      <c r="A5464" t="s">
        <v>5734</v>
      </c>
      <c r="B5464" t="s">
        <v>5872</v>
      </c>
      <c r="C5464" s="1">
        <f>VLOOKUP(A5464,[1]Sheet2!A:B,2,0)</f>
        <v>45056</v>
      </c>
      <c r="D5464">
        <v>12</v>
      </c>
      <c r="E5464" t="s">
        <v>5884</v>
      </c>
      <c r="F5464" t="s">
        <v>24</v>
      </c>
      <c r="G5464">
        <v>3321</v>
      </c>
      <c r="H5464">
        <v>0</v>
      </c>
      <c r="I5464">
        <f t="shared" si="85"/>
        <v>3321</v>
      </c>
      <c r="J5464">
        <v>0.24</v>
      </c>
      <c r="K5464">
        <v>0</v>
      </c>
    </row>
    <row r="5465" spans="1:11" x14ac:dyDescent="0.3">
      <c r="A5465" t="s">
        <v>5734</v>
      </c>
      <c r="B5465" t="s">
        <v>5872</v>
      </c>
      <c r="C5465" s="1">
        <f>VLOOKUP(A5465,[1]Sheet2!A:B,2,0)</f>
        <v>45056</v>
      </c>
      <c r="D5465">
        <v>13</v>
      </c>
      <c r="E5465" t="s">
        <v>5885</v>
      </c>
      <c r="F5465" t="s">
        <v>24</v>
      </c>
      <c r="G5465">
        <v>3466</v>
      </c>
      <c r="H5465">
        <v>0</v>
      </c>
      <c r="I5465">
        <f t="shared" si="85"/>
        <v>3466</v>
      </c>
      <c r="J5465">
        <v>0.25</v>
      </c>
      <c r="K5465">
        <v>0</v>
      </c>
    </row>
    <row r="5466" spans="1:11" x14ac:dyDescent="0.3">
      <c r="A5466" t="s">
        <v>5734</v>
      </c>
      <c r="B5466" t="s">
        <v>5872</v>
      </c>
      <c r="C5466" s="1">
        <f>VLOOKUP(A5466,[1]Sheet2!A:B,2,0)</f>
        <v>45056</v>
      </c>
      <c r="D5466">
        <v>14</v>
      </c>
      <c r="E5466" t="s">
        <v>5886</v>
      </c>
      <c r="F5466" t="s">
        <v>24</v>
      </c>
      <c r="G5466">
        <v>6333</v>
      </c>
      <c r="H5466">
        <v>0</v>
      </c>
      <c r="I5466">
        <f t="shared" si="85"/>
        <v>6333</v>
      </c>
      <c r="J5466">
        <v>0.47</v>
      </c>
      <c r="K5466">
        <v>0</v>
      </c>
    </row>
    <row r="5467" spans="1:11" x14ac:dyDescent="0.3">
      <c r="A5467" t="s">
        <v>5734</v>
      </c>
      <c r="B5467" t="s">
        <v>5872</v>
      </c>
      <c r="C5467" s="1">
        <f>VLOOKUP(A5467,[1]Sheet2!A:B,2,0)</f>
        <v>45056</v>
      </c>
      <c r="D5467">
        <v>15</v>
      </c>
      <c r="E5467" t="s">
        <v>5887</v>
      </c>
      <c r="F5467" t="s">
        <v>24</v>
      </c>
      <c r="G5467">
        <v>13485</v>
      </c>
      <c r="H5467">
        <v>0</v>
      </c>
      <c r="I5467">
        <f t="shared" si="85"/>
        <v>13485</v>
      </c>
      <c r="J5467">
        <v>0.99</v>
      </c>
      <c r="K5467">
        <v>0</v>
      </c>
    </row>
    <row r="5468" spans="1:11" x14ac:dyDescent="0.3">
      <c r="A5468" t="s">
        <v>5734</v>
      </c>
      <c r="B5468" t="s">
        <v>5872</v>
      </c>
      <c r="C5468" s="1">
        <f>VLOOKUP(A5468,[1]Sheet2!A:B,2,0)</f>
        <v>45056</v>
      </c>
      <c r="D5468">
        <v>16</v>
      </c>
      <c r="E5468" t="s">
        <v>33</v>
      </c>
      <c r="F5468" t="s">
        <v>34</v>
      </c>
      <c r="G5468">
        <v>17711</v>
      </c>
      <c r="H5468">
        <v>3</v>
      </c>
      <c r="I5468">
        <f t="shared" si="85"/>
        <v>17714</v>
      </c>
      <c r="J5468">
        <v>1.3</v>
      </c>
      <c r="K5468">
        <v>0</v>
      </c>
    </row>
    <row r="5469" spans="1:11" x14ac:dyDescent="0.3">
      <c r="A5469" t="s">
        <v>5734</v>
      </c>
      <c r="B5469" t="s">
        <v>5888</v>
      </c>
      <c r="C5469" s="1">
        <f>VLOOKUP(A5469,[1]Sheet2!A:B,2,0)</f>
        <v>45056</v>
      </c>
      <c r="D5469">
        <v>1</v>
      </c>
      <c r="E5469" t="s">
        <v>5889</v>
      </c>
      <c r="F5469" t="s">
        <v>18</v>
      </c>
      <c r="G5469">
        <v>887017</v>
      </c>
      <c r="H5469">
        <v>383</v>
      </c>
      <c r="I5469">
        <f t="shared" si="85"/>
        <v>887400</v>
      </c>
      <c r="J5469">
        <v>64.78</v>
      </c>
      <c r="K5469">
        <v>1</v>
      </c>
    </row>
    <row r="5470" spans="1:11" x14ac:dyDescent="0.3">
      <c r="A5470" t="s">
        <v>5734</v>
      </c>
      <c r="B5470" t="s">
        <v>5888</v>
      </c>
      <c r="C5470" s="1">
        <f>VLOOKUP(A5470,[1]Sheet2!A:B,2,0)</f>
        <v>45056</v>
      </c>
      <c r="D5470">
        <v>2</v>
      </c>
      <c r="E5470" t="s">
        <v>5890</v>
      </c>
      <c r="F5470" t="s">
        <v>14</v>
      </c>
      <c r="G5470">
        <v>433272</v>
      </c>
      <c r="H5470">
        <v>200</v>
      </c>
      <c r="I5470">
        <f t="shared" si="85"/>
        <v>433472</v>
      </c>
      <c r="J5470">
        <v>31.64</v>
      </c>
      <c r="K5470">
        <v>0</v>
      </c>
    </row>
    <row r="5471" spans="1:11" x14ac:dyDescent="0.3">
      <c r="A5471" t="s">
        <v>5734</v>
      </c>
      <c r="B5471" t="s">
        <v>5888</v>
      </c>
      <c r="C5471" s="1">
        <f>VLOOKUP(A5471,[1]Sheet2!A:B,2,0)</f>
        <v>45056</v>
      </c>
      <c r="D5471">
        <v>3</v>
      </c>
      <c r="E5471" t="s">
        <v>5891</v>
      </c>
      <c r="F5471" t="s">
        <v>16</v>
      </c>
      <c r="G5471">
        <v>13336</v>
      </c>
      <c r="H5471">
        <v>2</v>
      </c>
      <c r="I5471">
        <f t="shared" si="85"/>
        <v>13338</v>
      </c>
      <c r="J5471">
        <v>0.97</v>
      </c>
      <c r="K5471">
        <v>0</v>
      </c>
    </row>
    <row r="5472" spans="1:11" x14ac:dyDescent="0.3">
      <c r="A5472" t="s">
        <v>5734</v>
      </c>
      <c r="B5472" t="s">
        <v>5888</v>
      </c>
      <c r="C5472" s="1">
        <f>VLOOKUP(A5472,[1]Sheet2!A:B,2,0)</f>
        <v>45056</v>
      </c>
      <c r="D5472">
        <v>4</v>
      </c>
      <c r="E5472" t="s">
        <v>5892</v>
      </c>
      <c r="F5472" t="s">
        <v>24</v>
      </c>
      <c r="G5472">
        <v>3344</v>
      </c>
      <c r="H5472">
        <v>0</v>
      </c>
      <c r="I5472">
        <f t="shared" si="85"/>
        <v>3344</v>
      </c>
      <c r="J5472">
        <v>0.24</v>
      </c>
      <c r="K5472">
        <v>0</v>
      </c>
    </row>
    <row r="5473" spans="1:11" x14ac:dyDescent="0.3">
      <c r="A5473" t="s">
        <v>5734</v>
      </c>
      <c r="B5473" t="s">
        <v>5888</v>
      </c>
      <c r="C5473" s="1">
        <f>VLOOKUP(A5473,[1]Sheet2!A:B,2,0)</f>
        <v>45056</v>
      </c>
      <c r="D5473">
        <v>5</v>
      </c>
      <c r="E5473" t="s">
        <v>5893</v>
      </c>
      <c r="F5473" t="s">
        <v>24</v>
      </c>
      <c r="G5473">
        <v>2701</v>
      </c>
      <c r="H5473">
        <v>4</v>
      </c>
      <c r="I5473">
        <f t="shared" si="85"/>
        <v>2705</v>
      </c>
      <c r="J5473">
        <v>0.2</v>
      </c>
      <c r="K5473">
        <v>0</v>
      </c>
    </row>
    <row r="5474" spans="1:11" x14ac:dyDescent="0.3">
      <c r="A5474" t="s">
        <v>5734</v>
      </c>
      <c r="B5474" t="s">
        <v>5888</v>
      </c>
      <c r="C5474" s="1">
        <f>VLOOKUP(A5474,[1]Sheet2!A:B,2,0)</f>
        <v>45056</v>
      </c>
      <c r="D5474">
        <v>6</v>
      </c>
      <c r="E5474" t="s">
        <v>5894</v>
      </c>
      <c r="F5474" t="s">
        <v>24</v>
      </c>
      <c r="G5474">
        <v>5107</v>
      </c>
      <c r="H5474">
        <v>0</v>
      </c>
      <c r="I5474">
        <f t="shared" si="85"/>
        <v>5107</v>
      </c>
      <c r="J5474">
        <v>0.37</v>
      </c>
      <c r="K5474">
        <v>0</v>
      </c>
    </row>
    <row r="5475" spans="1:11" x14ac:dyDescent="0.3">
      <c r="A5475" t="s">
        <v>5734</v>
      </c>
      <c r="B5475" t="s">
        <v>5888</v>
      </c>
      <c r="C5475" s="1">
        <f>VLOOKUP(A5475,[1]Sheet2!A:B,2,0)</f>
        <v>45056</v>
      </c>
      <c r="D5475">
        <v>7</v>
      </c>
      <c r="E5475" t="s">
        <v>5895</v>
      </c>
      <c r="F5475" t="s">
        <v>24</v>
      </c>
      <c r="G5475">
        <v>7421</v>
      </c>
      <c r="H5475">
        <v>1</v>
      </c>
      <c r="I5475">
        <f t="shared" si="85"/>
        <v>7422</v>
      </c>
      <c r="J5475">
        <v>0.54</v>
      </c>
      <c r="K5475">
        <v>0</v>
      </c>
    </row>
    <row r="5476" spans="1:11" x14ac:dyDescent="0.3">
      <c r="A5476" t="s">
        <v>5734</v>
      </c>
      <c r="B5476" t="s">
        <v>5888</v>
      </c>
      <c r="C5476" s="1">
        <f>VLOOKUP(A5476,[1]Sheet2!A:B,2,0)</f>
        <v>45056</v>
      </c>
      <c r="D5476">
        <v>8</v>
      </c>
      <c r="E5476" t="s">
        <v>33</v>
      </c>
      <c r="F5476" t="s">
        <v>34</v>
      </c>
      <c r="G5476">
        <v>17078</v>
      </c>
      <c r="H5476">
        <v>2</v>
      </c>
      <c r="I5476">
        <f t="shared" si="85"/>
        <v>17080</v>
      </c>
      <c r="J5476">
        <v>1.25</v>
      </c>
      <c r="K5476">
        <v>0</v>
      </c>
    </row>
    <row r="5477" spans="1:11" x14ac:dyDescent="0.3">
      <c r="A5477" t="s">
        <v>5734</v>
      </c>
      <c r="B5477" t="s">
        <v>5896</v>
      </c>
      <c r="C5477" s="1">
        <f>VLOOKUP(A5477,[1]Sheet2!A:B,2,0)</f>
        <v>45056</v>
      </c>
      <c r="D5477">
        <v>1</v>
      </c>
      <c r="E5477" t="s">
        <v>5897</v>
      </c>
      <c r="F5477" t="s">
        <v>18</v>
      </c>
      <c r="G5477">
        <v>722994</v>
      </c>
      <c r="H5477">
        <v>15169</v>
      </c>
      <c r="I5477">
        <f t="shared" si="85"/>
        <v>738163</v>
      </c>
      <c r="J5477">
        <v>61.57</v>
      </c>
      <c r="K5477">
        <v>1</v>
      </c>
    </row>
    <row r="5478" spans="1:11" x14ac:dyDescent="0.3">
      <c r="A5478" t="s">
        <v>5734</v>
      </c>
      <c r="B5478" t="s">
        <v>5896</v>
      </c>
      <c r="C5478" s="1">
        <f>VLOOKUP(A5478,[1]Sheet2!A:B,2,0)</f>
        <v>45056</v>
      </c>
      <c r="D5478">
        <v>2</v>
      </c>
      <c r="E5478" t="s">
        <v>5898</v>
      </c>
      <c r="F5478" t="s">
        <v>14</v>
      </c>
      <c r="G5478">
        <v>431973</v>
      </c>
      <c r="H5478">
        <v>3643</v>
      </c>
      <c r="I5478">
        <f t="shared" si="85"/>
        <v>435616</v>
      </c>
      <c r="J5478">
        <v>36.33</v>
      </c>
      <c r="K5478">
        <v>0</v>
      </c>
    </row>
    <row r="5479" spans="1:11" x14ac:dyDescent="0.3">
      <c r="A5479" t="s">
        <v>5734</v>
      </c>
      <c r="B5479" t="s">
        <v>5896</v>
      </c>
      <c r="C5479" s="1">
        <f>VLOOKUP(A5479,[1]Sheet2!A:B,2,0)</f>
        <v>45056</v>
      </c>
      <c r="D5479">
        <v>3</v>
      </c>
      <c r="E5479" t="s">
        <v>5899</v>
      </c>
      <c r="F5479" t="s">
        <v>498</v>
      </c>
      <c r="G5479">
        <v>4195</v>
      </c>
      <c r="H5479">
        <v>72</v>
      </c>
      <c r="I5479">
        <f t="shared" si="85"/>
        <v>4267</v>
      </c>
      <c r="J5479">
        <v>0.36</v>
      </c>
      <c r="K5479">
        <v>0</v>
      </c>
    </row>
    <row r="5480" spans="1:11" x14ac:dyDescent="0.3">
      <c r="A5480" t="s">
        <v>5734</v>
      </c>
      <c r="B5480" t="s">
        <v>5896</v>
      </c>
      <c r="C5480" s="1">
        <f>VLOOKUP(A5480,[1]Sheet2!A:B,2,0)</f>
        <v>45056</v>
      </c>
      <c r="D5480">
        <v>4</v>
      </c>
      <c r="E5480" t="s">
        <v>5900</v>
      </c>
      <c r="F5480" t="s">
        <v>5901</v>
      </c>
      <c r="G5480">
        <v>788</v>
      </c>
      <c r="H5480">
        <v>10</v>
      </c>
      <c r="I5480">
        <f t="shared" si="85"/>
        <v>798</v>
      </c>
      <c r="J5480">
        <v>7.0000000000000007E-2</v>
      </c>
      <c r="K5480">
        <v>0</v>
      </c>
    </row>
    <row r="5481" spans="1:11" x14ac:dyDescent="0.3">
      <c r="A5481" t="s">
        <v>5734</v>
      </c>
      <c r="B5481" t="s">
        <v>5896</v>
      </c>
      <c r="C5481" s="1">
        <f>VLOOKUP(A5481,[1]Sheet2!A:B,2,0)</f>
        <v>45056</v>
      </c>
      <c r="D5481">
        <v>5</v>
      </c>
      <c r="E5481" t="s">
        <v>5902</v>
      </c>
      <c r="F5481" t="s">
        <v>1668</v>
      </c>
      <c r="G5481">
        <v>784</v>
      </c>
      <c r="H5481">
        <v>19</v>
      </c>
      <c r="I5481">
        <f t="shared" si="85"/>
        <v>803</v>
      </c>
      <c r="J5481">
        <v>7.0000000000000007E-2</v>
      </c>
      <c r="K5481">
        <v>0</v>
      </c>
    </row>
    <row r="5482" spans="1:11" x14ac:dyDescent="0.3">
      <c r="A5482" t="s">
        <v>5734</v>
      </c>
      <c r="B5482" t="s">
        <v>5896</v>
      </c>
      <c r="C5482" s="1">
        <f>VLOOKUP(A5482,[1]Sheet2!A:B,2,0)</f>
        <v>45056</v>
      </c>
      <c r="D5482">
        <v>6</v>
      </c>
      <c r="E5482" t="s">
        <v>5903</v>
      </c>
      <c r="F5482" t="s">
        <v>24</v>
      </c>
      <c r="G5482">
        <v>612</v>
      </c>
      <c r="H5482">
        <v>5</v>
      </c>
      <c r="I5482">
        <f t="shared" si="85"/>
        <v>617</v>
      </c>
      <c r="J5482">
        <v>0.05</v>
      </c>
      <c r="K5482">
        <v>0</v>
      </c>
    </row>
    <row r="5483" spans="1:11" x14ac:dyDescent="0.3">
      <c r="A5483" t="s">
        <v>5734</v>
      </c>
      <c r="B5483" t="s">
        <v>5896</v>
      </c>
      <c r="C5483" s="1">
        <f>VLOOKUP(A5483,[1]Sheet2!A:B,2,0)</f>
        <v>45056</v>
      </c>
      <c r="D5483">
        <v>7</v>
      </c>
      <c r="E5483" t="s">
        <v>5904</v>
      </c>
      <c r="F5483" t="s">
        <v>24</v>
      </c>
      <c r="G5483">
        <v>668</v>
      </c>
      <c r="H5483">
        <v>10</v>
      </c>
      <c r="I5483">
        <f t="shared" si="85"/>
        <v>678</v>
      </c>
      <c r="J5483">
        <v>0.06</v>
      </c>
      <c r="K5483">
        <v>0</v>
      </c>
    </row>
    <row r="5484" spans="1:11" x14ac:dyDescent="0.3">
      <c r="A5484" t="s">
        <v>5734</v>
      </c>
      <c r="B5484" t="s">
        <v>5896</v>
      </c>
      <c r="C5484" s="1">
        <f>VLOOKUP(A5484,[1]Sheet2!A:B,2,0)</f>
        <v>45056</v>
      </c>
      <c r="D5484">
        <v>8</v>
      </c>
      <c r="E5484" t="s">
        <v>5905</v>
      </c>
      <c r="F5484" t="s">
        <v>24</v>
      </c>
      <c r="G5484">
        <v>502</v>
      </c>
      <c r="H5484">
        <v>0</v>
      </c>
      <c r="I5484">
        <f t="shared" si="85"/>
        <v>502</v>
      </c>
      <c r="J5484">
        <v>0.04</v>
      </c>
      <c r="K5484">
        <v>0</v>
      </c>
    </row>
    <row r="5485" spans="1:11" x14ac:dyDescent="0.3">
      <c r="A5485" t="s">
        <v>5734</v>
      </c>
      <c r="B5485" t="s">
        <v>5896</v>
      </c>
      <c r="C5485" s="1">
        <f>VLOOKUP(A5485,[1]Sheet2!A:B,2,0)</f>
        <v>45056</v>
      </c>
      <c r="D5485">
        <v>9</v>
      </c>
      <c r="E5485" t="s">
        <v>5906</v>
      </c>
      <c r="F5485" t="s">
        <v>24</v>
      </c>
      <c r="G5485">
        <v>714</v>
      </c>
      <c r="H5485">
        <v>14</v>
      </c>
      <c r="I5485">
        <f t="shared" si="85"/>
        <v>728</v>
      </c>
      <c r="J5485">
        <v>0.06</v>
      </c>
      <c r="K5485">
        <v>0</v>
      </c>
    </row>
    <row r="5486" spans="1:11" x14ac:dyDescent="0.3">
      <c r="A5486" t="s">
        <v>5734</v>
      </c>
      <c r="B5486" t="s">
        <v>5896</v>
      </c>
      <c r="C5486" s="1">
        <f>VLOOKUP(A5486,[1]Sheet2!A:B,2,0)</f>
        <v>45056</v>
      </c>
      <c r="D5486">
        <v>10</v>
      </c>
      <c r="E5486" t="s">
        <v>5907</v>
      </c>
      <c r="F5486" t="s">
        <v>24</v>
      </c>
      <c r="G5486">
        <v>1236</v>
      </c>
      <c r="H5486">
        <v>2</v>
      </c>
      <c r="I5486">
        <f t="shared" si="85"/>
        <v>1238</v>
      </c>
      <c r="J5486">
        <v>0.1</v>
      </c>
      <c r="K5486">
        <v>0</v>
      </c>
    </row>
    <row r="5487" spans="1:11" x14ac:dyDescent="0.3">
      <c r="A5487" t="s">
        <v>5734</v>
      </c>
      <c r="B5487" t="s">
        <v>5896</v>
      </c>
      <c r="C5487" s="1">
        <f>VLOOKUP(A5487,[1]Sheet2!A:B,2,0)</f>
        <v>45056</v>
      </c>
      <c r="D5487">
        <v>11</v>
      </c>
      <c r="E5487" t="s">
        <v>5908</v>
      </c>
      <c r="F5487" t="s">
        <v>24</v>
      </c>
      <c r="G5487">
        <v>1433</v>
      </c>
      <c r="H5487">
        <v>5</v>
      </c>
      <c r="I5487">
        <f t="shared" si="85"/>
        <v>1438</v>
      </c>
      <c r="J5487">
        <v>0.12</v>
      </c>
      <c r="K5487">
        <v>0</v>
      </c>
    </row>
    <row r="5488" spans="1:11" x14ac:dyDescent="0.3">
      <c r="A5488" t="s">
        <v>5734</v>
      </c>
      <c r="B5488" t="s">
        <v>5896</v>
      </c>
      <c r="C5488" s="1">
        <f>VLOOKUP(A5488,[1]Sheet2!A:B,2,0)</f>
        <v>45056</v>
      </c>
      <c r="D5488">
        <v>12</v>
      </c>
      <c r="E5488" t="s">
        <v>5909</v>
      </c>
      <c r="F5488" t="s">
        <v>24</v>
      </c>
      <c r="G5488">
        <v>5573</v>
      </c>
      <c r="H5488">
        <v>9</v>
      </c>
      <c r="I5488">
        <f t="shared" si="85"/>
        <v>5582</v>
      </c>
      <c r="J5488">
        <v>0.47</v>
      </c>
      <c r="K5488">
        <v>0</v>
      </c>
    </row>
    <row r="5489" spans="1:11" x14ac:dyDescent="0.3">
      <c r="A5489" t="s">
        <v>5734</v>
      </c>
      <c r="B5489" t="s">
        <v>5896</v>
      </c>
      <c r="C5489" s="1">
        <f>VLOOKUP(A5489,[1]Sheet2!A:B,2,0)</f>
        <v>45056</v>
      </c>
      <c r="D5489">
        <v>13</v>
      </c>
      <c r="E5489" t="s">
        <v>33</v>
      </c>
      <c r="F5489" t="s">
        <v>34</v>
      </c>
      <c r="G5489">
        <v>8415</v>
      </c>
      <c r="H5489">
        <v>82</v>
      </c>
      <c r="I5489">
        <f t="shared" si="85"/>
        <v>8497</v>
      </c>
      <c r="J5489">
        <v>0.71</v>
      </c>
      <c r="K5489">
        <v>0</v>
      </c>
    </row>
    <row r="5490" spans="1:11" x14ac:dyDescent="0.3">
      <c r="A5490" t="s">
        <v>5734</v>
      </c>
      <c r="B5490" t="s">
        <v>5910</v>
      </c>
      <c r="C5490" s="1">
        <f>VLOOKUP(A5490,[1]Sheet2!A:B,2,0)</f>
        <v>45056</v>
      </c>
      <c r="D5490">
        <v>1</v>
      </c>
      <c r="E5490" t="s">
        <v>5911</v>
      </c>
      <c r="F5490" t="s">
        <v>18</v>
      </c>
      <c r="G5490">
        <v>781166</v>
      </c>
      <c r="H5490">
        <v>7722</v>
      </c>
      <c r="I5490">
        <f t="shared" si="85"/>
        <v>788888</v>
      </c>
      <c r="J5490">
        <v>58.6</v>
      </c>
      <c r="K5490">
        <v>1</v>
      </c>
    </row>
    <row r="5491" spans="1:11" x14ac:dyDescent="0.3">
      <c r="A5491" t="s">
        <v>5734</v>
      </c>
      <c r="B5491" t="s">
        <v>5910</v>
      </c>
      <c r="C5491" s="1">
        <f>VLOOKUP(A5491,[1]Sheet2!A:B,2,0)</f>
        <v>45056</v>
      </c>
      <c r="D5491">
        <v>2</v>
      </c>
      <c r="E5491" t="s">
        <v>5912</v>
      </c>
      <c r="F5491" t="s">
        <v>16</v>
      </c>
      <c r="G5491">
        <v>11646</v>
      </c>
      <c r="H5491">
        <v>57</v>
      </c>
      <c r="I5491">
        <f t="shared" si="85"/>
        <v>11703</v>
      </c>
      <c r="J5491">
        <v>0.87</v>
      </c>
      <c r="K5491">
        <v>0</v>
      </c>
    </row>
    <row r="5492" spans="1:11" x14ac:dyDescent="0.3">
      <c r="A5492" t="s">
        <v>5734</v>
      </c>
      <c r="B5492" t="s">
        <v>5910</v>
      </c>
      <c r="C5492" s="1">
        <f>VLOOKUP(A5492,[1]Sheet2!A:B,2,0)</f>
        <v>45056</v>
      </c>
      <c r="D5492">
        <v>3</v>
      </c>
      <c r="E5492" t="s">
        <v>5913</v>
      </c>
      <c r="F5492" t="s">
        <v>14</v>
      </c>
      <c r="G5492">
        <v>511052</v>
      </c>
      <c r="H5492">
        <v>3396</v>
      </c>
      <c r="I5492">
        <f t="shared" si="85"/>
        <v>514448</v>
      </c>
      <c r="J5492">
        <v>38.21</v>
      </c>
      <c r="K5492">
        <v>0</v>
      </c>
    </row>
    <row r="5493" spans="1:11" x14ac:dyDescent="0.3">
      <c r="A5493" t="s">
        <v>5734</v>
      </c>
      <c r="B5493" t="s">
        <v>5910</v>
      </c>
      <c r="C5493" s="1">
        <f>VLOOKUP(A5493,[1]Sheet2!A:B,2,0)</f>
        <v>45056</v>
      </c>
      <c r="D5493">
        <v>4</v>
      </c>
      <c r="E5493" t="s">
        <v>5914</v>
      </c>
      <c r="F5493" t="s">
        <v>1528</v>
      </c>
      <c r="G5493">
        <v>7235</v>
      </c>
      <c r="H5493">
        <v>28</v>
      </c>
      <c r="I5493">
        <f t="shared" si="85"/>
        <v>7263</v>
      </c>
      <c r="J5493">
        <v>0.54</v>
      </c>
      <c r="K5493">
        <v>0</v>
      </c>
    </row>
    <row r="5494" spans="1:11" x14ac:dyDescent="0.3">
      <c r="A5494" t="s">
        <v>5734</v>
      </c>
      <c r="B5494" t="s">
        <v>5910</v>
      </c>
      <c r="C5494" s="1">
        <f>VLOOKUP(A5494,[1]Sheet2!A:B,2,0)</f>
        <v>45056</v>
      </c>
      <c r="D5494">
        <v>5</v>
      </c>
      <c r="E5494" t="s">
        <v>5915</v>
      </c>
      <c r="F5494" t="s">
        <v>24</v>
      </c>
      <c r="G5494">
        <v>1322</v>
      </c>
      <c r="H5494">
        <v>5</v>
      </c>
      <c r="I5494">
        <f t="shared" si="85"/>
        <v>1327</v>
      </c>
      <c r="J5494">
        <v>0.1</v>
      </c>
      <c r="K5494">
        <v>0</v>
      </c>
    </row>
    <row r="5495" spans="1:11" x14ac:dyDescent="0.3">
      <c r="A5495" t="s">
        <v>5734</v>
      </c>
      <c r="B5495" t="s">
        <v>5910</v>
      </c>
      <c r="C5495" s="1">
        <f>VLOOKUP(A5495,[1]Sheet2!A:B,2,0)</f>
        <v>45056</v>
      </c>
      <c r="D5495">
        <v>6</v>
      </c>
      <c r="E5495" t="s">
        <v>5916</v>
      </c>
      <c r="F5495" t="s">
        <v>24</v>
      </c>
      <c r="G5495">
        <v>900</v>
      </c>
      <c r="H5495">
        <v>1</v>
      </c>
      <c r="I5495">
        <f t="shared" si="85"/>
        <v>901</v>
      </c>
      <c r="J5495">
        <v>7.0000000000000007E-2</v>
      </c>
      <c r="K5495">
        <v>0</v>
      </c>
    </row>
    <row r="5496" spans="1:11" x14ac:dyDescent="0.3">
      <c r="A5496" t="s">
        <v>5734</v>
      </c>
      <c r="B5496" t="s">
        <v>5910</v>
      </c>
      <c r="C5496" s="1">
        <f>VLOOKUP(A5496,[1]Sheet2!A:B,2,0)</f>
        <v>45056</v>
      </c>
      <c r="D5496">
        <v>7</v>
      </c>
      <c r="E5496" t="s">
        <v>5917</v>
      </c>
      <c r="F5496" t="s">
        <v>24</v>
      </c>
      <c r="G5496">
        <v>929</v>
      </c>
      <c r="H5496">
        <v>4</v>
      </c>
      <c r="I5496">
        <f t="shared" si="85"/>
        <v>933</v>
      </c>
      <c r="J5496">
        <v>7.0000000000000007E-2</v>
      </c>
      <c r="K5496">
        <v>0</v>
      </c>
    </row>
    <row r="5497" spans="1:11" x14ac:dyDescent="0.3">
      <c r="A5497" t="s">
        <v>5734</v>
      </c>
      <c r="B5497" t="s">
        <v>5910</v>
      </c>
      <c r="C5497" s="1">
        <f>VLOOKUP(A5497,[1]Sheet2!A:B,2,0)</f>
        <v>45056</v>
      </c>
      <c r="D5497">
        <v>8</v>
      </c>
      <c r="E5497" t="s">
        <v>5918</v>
      </c>
      <c r="F5497" t="s">
        <v>24</v>
      </c>
      <c r="G5497">
        <v>1516</v>
      </c>
      <c r="H5497">
        <v>3</v>
      </c>
      <c r="I5497">
        <f t="shared" si="85"/>
        <v>1519</v>
      </c>
      <c r="J5497">
        <v>0.11</v>
      </c>
      <c r="K5497">
        <v>0</v>
      </c>
    </row>
    <row r="5498" spans="1:11" x14ac:dyDescent="0.3">
      <c r="A5498" t="s">
        <v>5734</v>
      </c>
      <c r="B5498" t="s">
        <v>5910</v>
      </c>
      <c r="C5498" s="1">
        <f>VLOOKUP(A5498,[1]Sheet2!A:B,2,0)</f>
        <v>45056</v>
      </c>
      <c r="D5498">
        <v>9</v>
      </c>
      <c r="E5498" t="s">
        <v>5919</v>
      </c>
      <c r="F5498" t="s">
        <v>24</v>
      </c>
      <c r="G5498">
        <v>4514</v>
      </c>
      <c r="H5498">
        <v>7</v>
      </c>
      <c r="I5498">
        <f t="shared" si="85"/>
        <v>4521</v>
      </c>
      <c r="J5498">
        <v>0.34</v>
      </c>
      <c r="K5498">
        <v>0</v>
      </c>
    </row>
    <row r="5499" spans="1:11" x14ac:dyDescent="0.3">
      <c r="A5499" t="s">
        <v>5734</v>
      </c>
      <c r="B5499" t="s">
        <v>5910</v>
      </c>
      <c r="C5499" s="1">
        <f>VLOOKUP(A5499,[1]Sheet2!A:B,2,0)</f>
        <v>45056</v>
      </c>
      <c r="D5499">
        <v>10</v>
      </c>
      <c r="E5499" t="s">
        <v>5920</v>
      </c>
      <c r="F5499" t="s">
        <v>24</v>
      </c>
      <c r="G5499">
        <v>3051</v>
      </c>
      <c r="H5499">
        <v>1</v>
      </c>
      <c r="I5499">
        <f t="shared" si="85"/>
        <v>3052</v>
      </c>
      <c r="J5499">
        <v>0.23</v>
      </c>
      <c r="K5499">
        <v>0</v>
      </c>
    </row>
    <row r="5500" spans="1:11" x14ac:dyDescent="0.3">
      <c r="A5500" t="s">
        <v>5734</v>
      </c>
      <c r="B5500" t="s">
        <v>5910</v>
      </c>
      <c r="C5500" s="1">
        <f>VLOOKUP(A5500,[1]Sheet2!A:B,2,0)</f>
        <v>45056</v>
      </c>
      <c r="D5500">
        <v>11</v>
      </c>
      <c r="E5500" t="s">
        <v>33</v>
      </c>
      <c r="F5500" t="s">
        <v>34</v>
      </c>
      <c r="G5500">
        <v>11654</v>
      </c>
      <c r="H5500">
        <v>34</v>
      </c>
      <c r="I5500">
        <f t="shared" si="85"/>
        <v>11688</v>
      </c>
      <c r="J5500">
        <v>0.87</v>
      </c>
      <c r="K5500">
        <v>0</v>
      </c>
    </row>
    <row r="5501" spans="1:11" x14ac:dyDescent="0.3">
      <c r="A5501" t="s">
        <v>5734</v>
      </c>
      <c r="B5501" t="s">
        <v>5921</v>
      </c>
      <c r="C5501" s="1">
        <f>VLOOKUP(A5501,[1]Sheet2!A:B,2,0)</f>
        <v>45056</v>
      </c>
      <c r="D5501">
        <v>1</v>
      </c>
      <c r="E5501" t="s">
        <v>5922</v>
      </c>
      <c r="F5501" t="s">
        <v>18</v>
      </c>
      <c r="G5501">
        <v>523801</v>
      </c>
      <c r="H5501">
        <v>2642</v>
      </c>
      <c r="I5501">
        <f t="shared" si="85"/>
        <v>526443</v>
      </c>
      <c r="J5501">
        <v>52.75</v>
      </c>
      <c r="K5501">
        <v>1</v>
      </c>
    </row>
    <row r="5502" spans="1:11" x14ac:dyDescent="0.3">
      <c r="A5502" t="s">
        <v>5734</v>
      </c>
      <c r="B5502" t="s">
        <v>5921</v>
      </c>
      <c r="C5502" s="1">
        <f>VLOOKUP(A5502,[1]Sheet2!A:B,2,0)</f>
        <v>45056</v>
      </c>
      <c r="D5502">
        <v>2</v>
      </c>
      <c r="E5502" t="s">
        <v>5923</v>
      </c>
      <c r="F5502" t="s">
        <v>16</v>
      </c>
      <c r="G5502">
        <v>25674</v>
      </c>
      <c r="H5502">
        <v>44</v>
      </c>
      <c r="I5502">
        <f t="shared" si="85"/>
        <v>25718</v>
      </c>
      <c r="J5502">
        <v>2.58</v>
      </c>
      <c r="K5502">
        <v>0</v>
      </c>
    </row>
    <row r="5503" spans="1:11" x14ac:dyDescent="0.3">
      <c r="A5503" t="s">
        <v>5734</v>
      </c>
      <c r="B5503" t="s">
        <v>5921</v>
      </c>
      <c r="C5503" s="1">
        <f>VLOOKUP(A5503,[1]Sheet2!A:B,2,0)</f>
        <v>45056</v>
      </c>
      <c r="D5503">
        <v>3</v>
      </c>
      <c r="E5503" t="s">
        <v>5074</v>
      </c>
      <c r="F5503" t="s">
        <v>14</v>
      </c>
      <c r="G5503">
        <v>427847</v>
      </c>
      <c r="H5503">
        <v>914</v>
      </c>
      <c r="I5503">
        <f t="shared" si="85"/>
        <v>428761</v>
      </c>
      <c r="J5503">
        <v>42.96</v>
      </c>
      <c r="K5503">
        <v>0</v>
      </c>
    </row>
    <row r="5504" spans="1:11" x14ac:dyDescent="0.3">
      <c r="A5504" t="s">
        <v>5734</v>
      </c>
      <c r="B5504" t="s">
        <v>5921</v>
      </c>
      <c r="C5504" s="1">
        <f>VLOOKUP(A5504,[1]Sheet2!A:B,2,0)</f>
        <v>45056</v>
      </c>
      <c r="D5504">
        <v>4</v>
      </c>
      <c r="E5504" t="s">
        <v>5924</v>
      </c>
      <c r="F5504" t="s">
        <v>337</v>
      </c>
      <c r="G5504">
        <v>7011</v>
      </c>
      <c r="H5504">
        <v>9</v>
      </c>
      <c r="I5504">
        <f t="shared" si="85"/>
        <v>7020</v>
      </c>
      <c r="J5504">
        <v>0.7</v>
      </c>
      <c r="K5504">
        <v>0</v>
      </c>
    </row>
    <row r="5505" spans="1:11" x14ac:dyDescent="0.3">
      <c r="A5505" t="s">
        <v>5734</v>
      </c>
      <c r="B5505" t="s">
        <v>5921</v>
      </c>
      <c r="C5505" s="1">
        <f>VLOOKUP(A5505,[1]Sheet2!A:B,2,0)</f>
        <v>45056</v>
      </c>
      <c r="D5505">
        <v>5</v>
      </c>
      <c r="E5505" t="s">
        <v>5925</v>
      </c>
      <c r="F5505" t="s">
        <v>4302</v>
      </c>
      <c r="G5505">
        <v>2782</v>
      </c>
      <c r="H5505">
        <v>1</v>
      </c>
      <c r="I5505">
        <f t="shared" si="85"/>
        <v>2783</v>
      </c>
      <c r="J5505">
        <v>0.28000000000000003</v>
      </c>
      <c r="K5505">
        <v>0</v>
      </c>
    </row>
    <row r="5506" spans="1:11" x14ac:dyDescent="0.3">
      <c r="A5506" t="s">
        <v>5734</v>
      </c>
      <c r="B5506" t="s">
        <v>5921</v>
      </c>
      <c r="C5506" s="1">
        <f>VLOOKUP(A5506,[1]Sheet2!A:B,2,0)</f>
        <v>45056</v>
      </c>
      <c r="D5506">
        <v>6</v>
      </c>
      <c r="E5506" t="s">
        <v>33</v>
      </c>
      <c r="F5506" t="s">
        <v>34</v>
      </c>
      <c r="G5506">
        <v>7306</v>
      </c>
      <c r="H5506">
        <v>13</v>
      </c>
      <c r="I5506">
        <f t="shared" si="85"/>
        <v>7319</v>
      </c>
      <c r="J5506">
        <v>0.73</v>
      </c>
      <c r="K5506">
        <v>0</v>
      </c>
    </row>
    <row r="5507" spans="1:11" x14ac:dyDescent="0.3">
      <c r="A5507" t="s">
        <v>5734</v>
      </c>
      <c r="B5507" t="s">
        <v>5926</v>
      </c>
      <c r="C5507" s="1">
        <f>VLOOKUP(A5507,[1]Sheet2!A:B,2,0)</f>
        <v>45056</v>
      </c>
      <c r="D5507">
        <v>1</v>
      </c>
      <c r="E5507" t="s">
        <v>5927</v>
      </c>
      <c r="F5507" t="s">
        <v>18</v>
      </c>
      <c r="G5507">
        <v>796071</v>
      </c>
      <c r="H5507">
        <v>3980</v>
      </c>
      <c r="I5507">
        <f t="shared" ref="I5507:I5570" si="86">SUM(G5507:H5507)</f>
        <v>800051</v>
      </c>
      <c r="J5507">
        <v>58.52</v>
      </c>
      <c r="K5507">
        <v>1</v>
      </c>
    </row>
    <row r="5508" spans="1:11" x14ac:dyDescent="0.3">
      <c r="A5508" t="s">
        <v>5734</v>
      </c>
      <c r="B5508" t="s">
        <v>5926</v>
      </c>
      <c r="C5508" s="1">
        <f>VLOOKUP(A5508,[1]Sheet2!A:B,2,0)</f>
        <v>45056</v>
      </c>
      <c r="D5508">
        <v>2</v>
      </c>
      <c r="E5508" t="s">
        <v>5928</v>
      </c>
      <c r="F5508" t="s">
        <v>14</v>
      </c>
      <c r="G5508">
        <v>517559</v>
      </c>
      <c r="H5508">
        <v>2815</v>
      </c>
      <c r="I5508">
        <f t="shared" si="86"/>
        <v>520374</v>
      </c>
      <c r="J5508">
        <v>38.07</v>
      </c>
      <c r="K5508">
        <v>0</v>
      </c>
    </row>
    <row r="5509" spans="1:11" x14ac:dyDescent="0.3">
      <c r="A5509" t="s">
        <v>5734</v>
      </c>
      <c r="B5509" t="s">
        <v>5926</v>
      </c>
      <c r="C5509" s="1">
        <f>VLOOKUP(A5509,[1]Sheet2!A:B,2,0)</f>
        <v>45056</v>
      </c>
      <c r="D5509">
        <v>3</v>
      </c>
      <c r="E5509" t="s">
        <v>5929</v>
      </c>
      <c r="F5509" t="s">
        <v>16</v>
      </c>
      <c r="G5509">
        <v>9965</v>
      </c>
      <c r="H5509">
        <v>20</v>
      </c>
      <c r="I5509">
        <f t="shared" si="86"/>
        <v>9985</v>
      </c>
      <c r="J5509">
        <v>0.73</v>
      </c>
      <c r="K5509">
        <v>0</v>
      </c>
    </row>
    <row r="5510" spans="1:11" x14ac:dyDescent="0.3">
      <c r="A5510" t="s">
        <v>5734</v>
      </c>
      <c r="B5510" t="s">
        <v>5926</v>
      </c>
      <c r="C5510" s="1">
        <f>VLOOKUP(A5510,[1]Sheet2!A:B,2,0)</f>
        <v>45056</v>
      </c>
      <c r="D5510">
        <v>4</v>
      </c>
      <c r="E5510" t="s">
        <v>811</v>
      </c>
      <c r="F5510" t="s">
        <v>349</v>
      </c>
      <c r="G5510">
        <v>1487</v>
      </c>
      <c r="H5510">
        <v>1</v>
      </c>
      <c r="I5510">
        <f t="shared" si="86"/>
        <v>1488</v>
      </c>
      <c r="J5510">
        <v>0.11</v>
      </c>
      <c r="K5510">
        <v>0</v>
      </c>
    </row>
    <row r="5511" spans="1:11" x14ac:dyDescent="0.3">
      <c r="A5511" t="s">
        <v>5734</v>
      </c>
      <c r="B5511" t="s">
        <v>5926</v>
      </c>
      <c r="C5511" s="1">
        <f>VLOOKUP(A5511,[1]Sheet2!A:B,2,0)</f>
        <v>45056</v>
      </c>
      <c r="D5511">
        <v>5</v>
      </c>
      <c r="E5511" t="s">
        <v>5930</v>
      </c>
      <c r="F5511" t="s">
        <v>770</v>
      </c>
      <c r="G5511">
        <v>1305</v>
      </c>
      <c r="H5511">
        <v>3</v>
      </c>
      <c r="I5511">
        <f t="shared" si="86"/>
        <v>1308</v>
      </c>
      <c r="J5511">
        <v>0.1</v>
      </c>
      <c r="K5511">
        <v>0</v>
      </c>
    </row>
    <row r="5512" spans="1:11" x14ac:dyDescent="0.3">
      <c r="A5512" t="s">
        <v>5734</v>
      </c>
      <c r="B5512" t="s">
        <v>5926</v>
      </c>
      <c r="C5512" s="1">
        <f>VLOOKUP(A5512,[1]Sheet2!A:B,2,0)</f>
        <v>45056</v>
      </c>
      <c r="D5512">
        <v>6</v>
      </c>
      <c r="E5512" t="s">
        <v>5931</v>
      </c>
      <c r="F5512" t="s">
        <v>2131</v>
      </c>
      <c r="G5512">
        <v>887</v>
      </c>
      <c r="H5512">
        <v>4</v>
      </c>
      <c r="I5512">
        <f t="shared" si="86"/>
        <v>891</v>
      </c>
      <c r="J5512">
        <v>7.0000000000000007E-2</v>
      </c>
      <c r="K5512">
        <v>0</v>
      </c>
    </row>
    <row r="5513" spans="1:11" x14ac:dyDescent="0.3">
      <c r="A5513" t="s">
        <v>5734</v>
      </c>
      <c r="B5513" t="s">
        <v>5926</v>
      </c>
      <c r="C5513" s="1">
        <f>VLOOKUP(A5513,[1]Sheet2!A:B,2,0)</f>
        <v>45056</v>
      </c>
      <c r="D5513">
        <v>7</v>
      </c>
      <c r="E5513" t="s">
        <v>5932</v>
      </c>
      <c r="F5513" t="s">
        <v>293</v>
      </c>
      <c r="G5513">
        <v>1161</v>
      </c>
      <c r="H5513">
        <v>0</v>
      </c>
      <c r="I5513">
        <f t="shared" si="86"/>
        <v>1161</v>
      </c>
      <c r="J5513">
        <v>0.08</v>
      </c>
      <c r="K5513">
        <v>0</v>
      </c>
    </row>
    <row r="5514" spans="1:11" x14ac:dyDescent="0.3">
      <c r="A5514" t="s">
        <v>5734</v>
      </c>
      <c r="B5514" t="s">
        <v>5926</v>
      </c>
      <c r="C5514" s="1">
        <f>VLOOKUP(A5514,[1]Sheet2!A:B,2,0)</f>
        <v>45056</v>
      </c>
      <c r="D5514">
        <v>8</v>
      </c>
      <c r="E5514" t="s">
        <v>5933</v>
      </c>
      <c r="F5514" t="s">
        <v>892</v>
      </c>
      <c r="G5514">
        <v>996</v>
      </c>
      <c r="H5514">
        <v>0</v>
      </c>
      <c r="I5514">
        <f t="shared" si="86"/>
        <v>996</v>
      </c>
      <c r="J5514">
        <v>7.0000000000000007E-2</v>
      </c>
      <c r="K5514">
        <v>0</v>
      </c>
    </row>
    <row r="5515" spans="1:11" x14ac:dyDescent="0.3">
      <c r="A5515" t="s">
        <v>5734</v>
      </c>
      <c r="B5515" t="s">
        <v>5926</v>
      </c>
      <c r="C5515" s="1">
        <f>VLOOKUP(A5515,[1]Sheet2!A:B,2,0)</f>
        <v>45056</v>
      </c>
      <c r="D5515">
        <v>9</v>
      </c>
      <c r="E5515" t="s">
        <v>5934</v>
      </c>
      <c r="F5515" t="s">
        <v>1392</v>
      </c>
      <c r="G5515">
        <v>1148</v>
      </c>
      <c r="H5515">
        <v>6</v>
      </c>
      <c r="I5515">
        <f t="shared" si="86"/>
        <v>1154</v>
      </c>
      <c r="J5515">
        <v>0.08</v>
      </c>
      <c r="K5515">
        <v>0</v>
      </c>
    </row>
    <row r="5516" spans="1:11" x14ac:dyDescent="0.3">
      <c r="A5516" t="s">
        <v>5734</v>
      </c>
      <c r="B5516" t="s">
        <v>5926</v>
      </c>
      <c r="C5516" s="1">
        <f>VLOOKUP(A5516,[1]Sheet2!A:B,2,0)</f>
        <v>45056</v>
      </c>
      <c r="D5516">
        <v>10</v>
      </c>
      <c r="E5516" t="s">
        <v>5935</v>
      </c>
      <c r="F5516" t="s">
        <v>24</v>
      </c>
      <c r="G5516">
        <v>1243</v>
      </c>
      <c r="H5516">
        <v>8</v>
      </c>
      <c r="I5516">
        <f t="shared" si="86"/>
        <v>1251</v>
      </c>
      <c r="J5516">
        <v>0.09</v>
      </c>
      <c r="K5516">
        <v>0</v>
      </c>
    </row>
    <row r="5517" spans="1:11" x14ac:dyDescent="0.3">
      <c r="A5517" t="s">
        <v>5734</v>
      </c>
      <c r="B5517" t="s">
        <v>5926</v>
      </c>
      <c r="C5517" s="1">
        <f>VLOOKUP(A5517,[1]Sheet2!A:B,2,0)</f>
        <v>45056</v>
      </c>
      <c r="D5517">
        <v>11</v>
      </c>
      <c r="E5517" t="s">
        <v>5936</v>
      </c>
      <c r="F5517" t="s">
        <v>24</v>
      </c>
      <c r="G5517">
        <v>1675</v>
      </c>
      <c r="H5517">
        <v>3</v>
      </c>
      <c r="I5517">
        <f t="shared" si="86"/>
        <v>1678</v>
      </c>
      <c r="J5517">
        <v>0.12</v>
      </c>
      <c r="K5517">
        <v>0</v>
      </c>
    </row>
    <row r="5518" spans="1:11" x14ac:dyDescent="0.3">
      <c r="A5518" t="s">
        <v>5734</v>
      </c>
      <c r="B5518" t="s">
        <v>5926</v>
      </c>
      <c r="C5518" s="1">
        <f>VLOOKUP(A5518,[1]Sheet2!A:B,2,0)</f>
        <v>45056</v>
      </c>
      <c r="D5518">
        <v>12</v>
      </c>
      <c r="E5518" t="s">
        <v>5937</v>
      </c>
      <c r="F5518" t="s">
        <v>24</v>
      </c>
      <c r="G5518">
        <v>4096</v>
      </c>
      <c r="H5518">
        <v>1</v>
      </c>
      <c r="I5518">
        <f t="shared" si="86"/>
        <v>4097</v>
      </c>
      <c r="J5518">
        <v>0.3</v>
      </c>
      <c r="K5518">
        <v>0</v>
      </c>
    </row>
    <row r="5519" spans="1:11" x14ac:dyDescent="0.3">
      <c r="A5519" t="s">
        <v>5734</v>
      </c>
      <c r="B5519" t="s">
        <v>5926</v>
      </c>
      <c r="C5519" s="1">
        <f>VLOOKUP(A5519,[1]Sheet2!A:B,2,0)</f>
        <v>45056</v>
      </c>
      <c r="D5519">
        <v>13</v>
      </c>
      <c r="E5519" t="s">
        <v>5938</v>
      </c>
      <c r="F5519" t="s">
        <v>24</v>
      </c>
      <c r="G5519">
        <v>2462</v>
      </c>
      <c r="H5519">
        <v>2</v>
      </c>
      <c r="I5519">
        <f t="shared" si="86"/>
        <v>2464</v>
      </c>
      <c r="J5519">
        <v>0.18</v>
      </c>
      <c r="K5519">
        <v>0</v>
      </c>
    </row>
    <row r="5520" spans="1:11" x14ac:dyDescent="0.3">
      <c r="A5520" t="s">
        <v>5734</v>
      </c>
      <c r="B5520" t="s">
        <v>5926</v>
      </c>
      <c r="C5520" s="1">
        <f>VLOOKUP(A5520,[1]Sheet2!A:B,2,0)</f>
        <v>45056</v>
      </c>
      <c r="D5520">
        <v>14</v>
      </c>
      <c r="E5520" t="s">
        <v>5939</v>
      </c>
      <c r="F5520" t="s">
        <v>24</v>
      </c>
      <c r="G5520">
        <v>3035</v>
      </c>
      <c r="H5520">
        <v>1</v>
      </c>
      <c r="I5520">
        <f t="shared" si="86"/>
        <v>3036</v>
      </c>
      <c r="J5520">
        <v>0.22</v>
      </c>
      <c r="K5520">
        <v>0</v>
      </c>
    </row>
    <row r="5521" spans="1:11" x14ac:dyDescent="0.3">
      <c r="A5521" t="s">
        <v>5734</v>
      </c>
      <c r="B5521" t="s">
        <v>5926</v>
      </c>
      <c r="C5521" s="1">
        <f>VLOOKUP(A5521,[1]Sheet2!A:B,2,0)</f>
        <v>45056</v>
      </c>
      <c r="D5521">
        <v>15</v>
      </c>
      <c r="E5521" t="s">
        <v>5940</v>
      </c>
      <c r="F5521" t="s">
        <v>24</v>
      </c>
      <c r="G5521">
        <v>4511</v>
      </c>
      <c r="H5521">
        <v>0</v>
      </c>
      <c r="I5521">
        <f t="shared" si="86"/>
        <v>4511</v>
      </c>
      <c r="J5521">
        <v>0.33</v>
      </c>
      <c r="K5521">
        <v>0</v>
      </c>
    </row>
    <row r="5522" spans="1:11" x14ac:dyDescent="0.3">
      <c r="A5522" t="s">
        <v>5734</v>
      </c>
      <c r="B5522" t="s">
        <v>5926</v>
      </c>
      <c r="C5522" s="1">
        <f>VLOOKUP(A5522,[1]Sheet2!A:B,2,0)</f>
        <v>45056</v>
      </c>
      <c r="D5522">
        <v>16</v>
      </c>
      <c r="E5522" t="s">
        <v>33</v>
      </c>
      <c r="F5522" t="s">
        <v>34</v>
      </c>
      <c r="G5522">
        <v>12531</v>
      </c>
      <c r="H5522">
        <v>58</v>
      </c>
      <c r="I5522">
        <f t="shared" si="86"/>
        <v>12589</v>
      </c>
      <c r="J5522">
        <v>0.92</v>
      </c>
      <c r="K5522">
        <v>0</v>
      </c>
    </row>
    <row r="5523" spans="1:11" x14ac:dyDescent="0.3">
      <c r="A5523" t="s">
        <v>5734</v>
      </c>
      <c r="B5523" t="s">
        <v>5941</v>
      </c>
      <c r="C5523" s="1">
        <f>VLOOKUP(A5523,[1]Sheet2!A:B,2,0)</f>
        <v>45056</v>
      </c>
      <c r="D5523">
        <v>1</v>
      </c>
      <c r="E5523" t="s">
        <v>5942</v>
      </c>
      <c r="F5523" t="s">
        <v>14</v>
      </c>
      <c r="G5523">
        <v>476671</v>
      </c>
      <c r="H5523">
        <v>2120</v>
      </c>
      <c r="I5523">
        <f t="shared" si="86"/>
        <v>478791</v>
      </c>
      <c r="J5523">
        <v>39.799999999999997</v>
      </c>
      <c r="K5523">
        <v>0</v>
      </c>
    </row>
    <row r="5524" spans="1:11" x14ac:dyDescent="0.3">
      <c r="A5524" t="s">
        <v>5734</v>
      </c>
      <c r="B5524" t="s">
        <v>5941</v>
      </c>
      <c r="C5524" s="1">
        <f>VLOOKUP(A5524,[1]Sheet2!A:B,2,0)</f>
        <v>45056</v>
      </c>
      <c r="D5524">
        <v>2</v>
      </c>
      <c r="E5524" t="s">
        <v>5943</v>
      </c>
      <c r="F5524" t="s">
        <v>5944</v>
      </c>
      <c r="G5524">
        <v>655496</v>
      </c>
      <c r="H5524">
        <v>4555</v>
      </c>
      <c r="I5524">
        <f t="shared" si="86"/>
        <v>660051</v>
      </c>
      <c r="J5524">
        <v>54.86</v>
      </c>
      <c r="K5524">
        <v>1</v>
      </c>
    </row>
    <row r="5525" spans="1:11" x14ac:dyDescent="0.3">
      <c r="A5525" t="s">
        <v>5734</v>
      </c>
      <c r="B5525" t="s">
        <v>5941</v>
      </c>
      <c r="C5525" s="1">
        <f>VLOOKUP(A5525,[1]Sheet2!A:B,2,0)</f>
        <v>45056</v>
      </c>
      <c r="D5525">
        <v>3</v>
      </c>
      <c r="E5525" t="s">
        <v>5945</v>
      </c>
      <c r="F5525" t="s">
        <v>1699</v>
      </c>
      <c r="G5525">
        <v>7397</v>
      </c>
      <c r="H5525">
        <v>89</v>
      </c>
      <c r="I5525">
        <f t="shared" si="86"/>
        <v>7486</v>
      </c>
      <c r="J5525">
        <v>0.62</v>
      </c>
      <c r="K5525">
        <v>0</v>
      </c>
    </row>
    <row r="5526" spans="1:11" x14ac:dyDescent="0.3">
      <c r="A5526" t="s">
        <v>5734</v>
      </c>
      <c r="B5526" t="s">
        <v>5941</v>
      </c>
      <c r="C5526" s="1">
        <f>VLOOKUP(A5526,[1]Sheet2!A:B,2,0)</f>
        <v>45056</v>
      </c>
      <c r="D5526">
        <v>4</v>
      </c>
      <c r="E5526" t="s">
        <v>5946</v>
      </c>
      <c r="F5526" t="s">
        <v>24</v>
      </c>
      <c r="G5526">
        <v>3141</v>
      </c>
      <c r="H5526">
        <v>27</v>
      </c>
      <c r="I5526">
        <f t="shared" si="86"/>
        <v>3168</v>
      </c>
      <c r="J5526">
        <v>0.26</v>
      </c>
      <c r="K5526">
        <v>0</v>
      </c>
    </row>
    <row r="5527" spans="1:11" x14ac:dyDescent="0.3">
      <c r="A5527" t="s">
        <v>5734</v>
      </c>
      <c r="B5527" t="s">
        <v>5941</v>
      </c>
      <c r="C5527" s="1">
        <f>VLOOKUP(A5527,[1]Sheet2!A:B,2,0)</f>
        <v>45056</v>
      </c>
      <c r="D5527">
        <v>5</v>
      </c>
      <c r="E5527" t="s">
        <v>5947</v>
      </c>
      <c r="F5527" t="s">
        <v>24</v>
      </c>
      <c r="G5527">
        <v>1249</v>
      </c>
      <c r="H5527">
        <v>23</v>
      </c>
      <c r="I5527">
        <f t="shared" si="86"/>
        <v>1272</v>
      </c>
      <c r="J5527">
        <v>0.11</v>
      </c>
      <c r="K5527">
        <v>0</v>
      </c>
    </row>
    <row r="5528" spans="1:11" x14ac:dyDescent="0.3">
      <c r="A5528" t="s">
        <v>5734</v>
      </c>
      <c r="B5528" t="s">
        <v>5941</v>
      </c>
      <c r="C5528" s="1">
        <f>VLOOKUP(A5528,[1]Sheet2!A:B,2,0)</f>
        <v>45056</v>
      </c>
      <c r="D5528">
        <v>6</v>
      </c>
      <c r="E5528" t="s">
        <v>5948</v>
      </c>
      <c r="F5528" t="s">
        <v>24</v>
      </c>
      <c r="G5528">
        <v>1347</v>
      </c>
      <c r="H5528">
        <v>7</v>
      </c>
      <c r="I5528">
        <f t="shared" si="86"/>
        <v>1354</v>
      </c>
      <c r="J5528">
        <v>0.11</v>
      </c>
      <c r="K5528">
        <v>0</v>
      </c>
    </row>
    <row r="5529" spans="1:11" x14ac:dyDescent="0.3">
      <c r="A5529" t="s">
        <v>5734</v>
      </c>
      <c r="B5529" t="s">
        <v>5941</v>
      </c>
      <c r="C5529" s="1">
        <f>VLOOKUP(A5529,[1]Sheet2!A:B,2,0)</f>
        <v>45056</v>
      </c>
      <c r="D5529">
        <v>7</v>
      </c>
      <c r="E5529" t="s">
        <v>5949</v>
      </c>
      <c r="F5529" t="s">
        <v>24</v>
      </c>
      <c r="G5529">
        <v>1306</v>
      </c>
      <c r="H5529">
        <v>6</v>
      </c>
      <c r="I5529">
        <f t="shared" si="86"/>
        <v>1312</v>
      </c>
      <c r="J5529">
        <v>0.11</v>
      </c>
      <c r="K5529">
        <v>0</v>
      </c>
    </row>
    <row r="5530" spans="1:11" x14ac:dyDescent="0.3">
      <c r="A5530" t="s">
        <v>5734</v>
      </c>
      <c r="B5530" t="s">
        <v>5941</v>
      </c>
      <c r="C5530" s="1">
        <f>VLOOKUP(A5530,[1]Sheet2!A:B,2,0)</f>
        <v>45056</v>
      </c>
      <c r="D5530">
        <v>8</v>
      </c>
      <c r="E5530" t="s">
        <v>5950</v>
      </c>
      <c r="F5530" t="s">
        <v>24</v>
      </c>
      <c r="G5530">
        <v>6985</v>
      </c>
      <c r="H5530">
        <v>130</v>
      </c>
      <c r="I5530">
        <f t="shared" si="86"/>
        <v>7115</v>
      </c>
      <c r="J5530">
        <v>0.59</v>
      </c>
      <c r="K5530">
        <v>0</v>
      </c>
    </row>
    <row r="5531" spans="1:11" x14ac:dyDescent="0.3">
      <c r="A5531" t="s">
        <v>5734</v>
      </c>
      <c r="B5531" t="s">
        <v>5941</v>
      </c>
      <c r="C5531" s="1">
        <f>VLOOKUP(A5531,[1]Sheet2!A:B,2,0)</f>
        <v>45056</v>
      </c>
      <c r="D5531">
        <v>9</v>
      </c>
      <c r="E5531" t="s">
        <v>5951</v>
      </c>
      <c r="F5531" t="s">
        <v>24</v>
      </c>
      <c r="G5531">
        <v>2578</v>
      </c>
      <c r="H5531">
        <v>7</v>
      </c>
      <c r="I5531">
        <f t="shared" si="86"/>
        <v>2585</v>
      </c>
      <c r="J5531">
        <v>0.21</v>
      </c>
      <c r="K5531">
        <v>0</v>
      </c>
    </row>
    <row r="5532" spans="1:11" x14ac:dyDescent="0.3">
      <c r="A5532" t="s">
        <v>5734</v>
      </c>
      <c r="B5532" t="s">
        <v>5941</v>
      </c>
      <c r="C5532" s="1">
        <f>VLOOKUP(A5532,[1]Sheet2!A:B,2,0)</f>
        <v>45056</v>
      </c>
      <c r="D5532">
        <v>10</v>
      </c>
      <c r="E5532" t="s">
        <v>5952</v>
      </c>
      <c r="F5532" t="s">
        <v>24</v>
      </c>
      <c r="G5532">
        <v>1529</v>
      </c>
      <c r="H5532">
        <v>14</v>
      </c>
      <c r="I5532">
        <f t="shared" si="86"/>
        <v>1543</v>
      </c>
      <c r="J5532">
        <v>0.13</v>
      </c>
      <c r="K5532">
        <v>0</v>
      </c>
    </row>
    <row r="5533" spans="1:11" x14ac:dyDescent="0.3">
      <c r="A5533" t="s">
        <v>5734</v>
      </c>
      <c r="B5533" t="s">
        <v>5941</v>
      </c>
      <c r="C5533" s="1">
        <f>VLOOKUP(A5533,[1]Sheet2!A:B,2,0)</f>
        <v>45056</v>
      </c>
      <c r="D5533">
        <v>11</v>
      </c>
      <c r="E5533" t="s">
        <v>5953</v>
      </c>
      <c r="F5533" t="s">
        <v>24</v>
      </c>
      <c r="G5533">
        <v>2402</v>
      </c>
      <c r="H5533">
        <v>1</v>
      </c>
      <c r="I5533">
        <f t="shared" si="86"/>
        <v>2403</v>
      </c>
      <c r="J5533">
        <v>0.2</v>
      </c>
      <c r="K5533">
        <v>0</v>
      </c>
    </row>
    <row r="5534" spans="1:11" x14ac:dyDescent="0.3">
      <c r="A5534" t="s">
        <v>5734</v>
      </c>
      <c r="B5534" t="s">
        <v>5941</v>
      </c>
      <c r="C5534" s="1">
        <f>VLOOKUP(A5534,[1]Sheet2!A:B,2,0)</f>
        <v>45056</v>
      </c>
      <c r="D5534">
        <v>12</v>
      </c>
      <c r="E5534" t="s">
        <v>5954</v>
      </c>
      <c r="F5534" t="s">
        <v>24</v>
      </c>
      <c r="G5534">
        <v>12753</v>
      </c>
      <c r="H5534">
        <v>32</v>
      </c>
      <c r="I5534">
        <f t="shared" si="86"/>
        <v>12785</v>
      </c>
      <c r="J5534">
        <v>1.06</v>
      </c>
      <c r="K5534">
        <v>0</v>
      </c>
    </row>
    <row r="5535" spans="1:11" x14ac:dyDescent="0.3">
      <c r="A5535" t="s">
        <v>5734</v>
      </c>
      <c r="B5535" t="s">
        <v>5941</v>
      </c>
      <c r="C5535" s="1">
        <f>VLOOKUP(A5535,[1]Sheet2!A:B,2,0)</f>
        <v>45056</v>
      </c>
      <c r="D5535">
        <v>13</v>
      </c>
      <c r="E5535" t="s">
        <v>5955</v>
      </c>
      <c r="F5535" t="s">
        <v>24</v>
      </c>
      <c r="G5535">
        <v>10203</v>
      </c>
      <c r="H5535">
        <v>7</v>
      </c>
      <c r="I5535">
        <f t="shared" si="86"/>
        <v>10210</v>
      </c>
      <c r="J5535">
        <v>0.85</v>
      </c>
      <c r="K5535">
        <v>0</v>
      </c>
    </row>
    <row r="5536" spans="1:11" x14ac:dyDescent="0.3">
      <c r="A5536" t="s">
        <v>5734</v>
      </c>
      <c r="B5536" t="s">
        <v>5941</v>
      </c>
      <c r="C5536" s="1">
        <f>VLOOKUP(A5536,[1]Sheet2!A:B,2,0)</f>
        <v>45056</v>
      </c>
      <c r="D5536">
        <v>14</v>
      </c>
      <c r="E5536" t="s">
        <v>33</v>
      </c>
      <c r="F5536" t="s">
        <v>34</v>
      </c>
      <c r="G5536">
        <v>12979</v>
      </c>
      <c r="H5536">
        <v>70</v>
      </c>
      <c r="I5536">
        <f t="shared" si="86"/>
        <v>13049</v>
      </c>
      <c r="J5536">
        <v>1.08</v>
      </c>
      <c r="K5536">
        <v>0</v>
      </c>
    </row>
    <row r="5537" spans="1:11" x14ac:dyDescent="0.3">
      <c r="A5537" t="s">
        <v>5734</v>
      </c>
      <c r="B5537" t="s">
        <v>5956</v>
      </c>
      <c r="C5537" s="1">
        <f>VLOOKUP(A5537,[1]Sheet2!A:B,2,0)</f>
        <v>45056</v>
      </c>
      <c r="D5537">
        <v>1</v>
      </c>
      <c r="E5537" t="s">
        <v>5957</v>
      </c>
      <c r="F5537" t="s">
        <v>18</v>
      </c>
      <c r="G5537">
        <v>890817</v>
      </c>
      <c r="H5537">
        <v>9332</v>
      </c>
      <c r="I5537">
        <f t="shared" si="86"/>
        <v>900149</v>
      </c>
      <c r="J5537">
        <v>66.2</v>
      </c>
      <c r="K5537">
        <v>1</v>
      </c>
    </row>
    <row r="5538" spans="1:11" x14ac:dyDescent="0.3">
      <c r="A5538" t="s">
        <v>5734</v>
      </c>
      <c r="B5538" t="s">
        <v>5956</v>
      </c>
      <c r="C5538" s="1">
        <f>VLOOKUP(A5538,[1]Sheet2!A:B,2,0)</f>
        <v>45056</v>
      </c>
      <c r="D5538">
        <v>2</v>
      </c>
      <c r="E5538" t="s">
        <v>5958</v>
      </c>
      <c r="F5538" t="s">
        <v>14</v>
      </c>
      <c r="G5538">
        <v>413439</v>
      </c>
      <c r="H5538">
        <v>5113</v>
      </c>
      <c r="I5538">
        <f t="shared" si="86"/>
        <v>418552</v>
      </c>
      <c r="J5538">
        <v>30.78</v>
      </c>
      <c r="K5538">
        <v>0</v>
      </c>
    </row>
    <row r="5539" spans="1:11" x14ac:dyDescent="0.3">
      <c r="A5539" t="s">
        <v>5734</v>
      </c>
      <c r="B5539" t="s">
        <v>5956</v>
      </c>
      <c r="C5539" s="1">
        <f>VLOOKUP(A5539,[1]Sheet2!A:B,2,0)</f>
        <v>45056</v>
      </c>
      <c r="D5539">
        <v>3</v>
      </c>
      <c r="E5539" t="s">
        <v>5959</v>
      </c>
      <c r="F5539" t="s">
        <v>770</v>
      </c>
      <c r="G5539">
        <v>7728</v>
      </c>
      <c r="H5539">
        <v>17</v>
      </c>
      <c r="I5539">
        <f t="shared" si="86"/>
        <v>7745</v>
      </c>
      <c r="J5539">
        <v>0.56999999999999995</v>
      </c>
      <c r="K5539">
        <v>0</v>
      </c>
    </row>
    <row r="5540" spans="1:11" x14ac:dyDescent="0.3">
      <c r="A5540" t="s">
        <v>5734</v>
      </c>
      <c r="B5540" t="s">
        <v>5956</v>
      </c>
      <c r="C5540" s="1">
        <f>VLOOKUP(A5540,[1]Sheet2!A:B,2,0)</f>
        <v>45056</v>
      </c>
      <c r="D5540">
        <v>4</v>
      </c>
      <c r="E5540" t="s">
        <v>5960</v>
      </c>
      <c r="F5540" t="s">
        <v>337</v>
      </c>
      <c r="G5540">
        <v>6229</v>
      </c>
      <c r="H5540">
        <v>15</v>
      </c>
      <c r="I5540">
        <f t="shared" si="86"/>
        <v>6244</v>
      </c>
      <c r="J5540">
        <v>0.46</v>
      </c>
      <c r="K5540">
        <v>0</v>
      </c>
    </row>
    <row r="5541" spans="1:11" x14ac:dyDescent="0.3">
      <c r="A5541" t="s">
        <v>5734</v>
      </c>
      <c r="B5541" t="s">
        <v>5956</v>
      </c>
      <c r="C5541" s="1">
        <f>VLOOKUP(A5541,[1]Sheet2!A:B,2,0)</f>
        <v>45056</v>
      </c>
      <c r="D5541">
        <v>5</v>
      </c>
      <c r="E5541" t="s">
        <v>5961</v>
      </c>
      <c r="F5541" t="s">
        <v>5962</v>
      </c>
      <c r="G5541">
        <v>2548</v>
      </c>
      <c r="H5541">
        <v>21</v>
      </c>
      <c r="I5541">
        <f t="shared" si="86"/>
        <v>2569</v>
      </c>
      <c r="J5541">
        <v>0.19</v>
      </c>
      <c r="K5541">
        <v>0</v>
      </c>
    </row>
    <row r="5542" spans="1:11" x14ac:dyDescent="0.3">
      <c r="A5542" t="s">
        <v>5734</v>
      </c>
      <c r="B5542" t="s">
        <v>5956</v>
      </c>
      <c r="C5542" s="1">
        <f>VLOOKUP(A5542,[1]Sheet2!A:B,2,0)</f>
        <v>45056</v>
      </c>
      <c r="D5542">
        <v>6</v>
      </c>
      <c r="E5542" t="s">
        <v>5963</v>
      </c>
      <c r="F5542" t="s">
        <v>892</v>
      </c>
      <c r="G5542">
        <v>1884</v>
      </c>
      <c r="H5542">
        <v>0</v>
      </c>
      <c r="I5542">
        <f t="shared" si="86"/>
        <v>1884</v>
      </c>
      <c r="J5542">
        <v>0.14000000000000001</v>
      </c>
      <c r="K5542">
        <v>0</v>
      </c>
    </row>
    <row r="5543" spans="1:11" x14ac:dyDescent="0.3">
      <c r="A5543" t="s">
        <v>5734</v>
      </c>
      <c r="B5543" t="s">
        <v>5956</v>
      </c>
      <c r="C5543" s="1">
        <f>VLOOKUP(A5543,[1]Sheet2!A:B,2,0)</f>
        <v>45056</v>
      </c>
      <c r="D5543">
        <v>7</v>
      </c>
      <c r="E5543" t="s">
        <v>5964</v>
      </c>
      <c r="F5543" t="s">
        <v>24</v>
      </c>
      <c r="G5543">
        <v>2337</v>
      </c>
      <c r="H5543">
        <v>0</v>
      </c>
      <c r="I5543">
        <f t="shared" si="86"/>
        <v>2337</v>
      </c>
      <c r="J5543">
        <v>0.17</v>
      </c>
      <c r="K5543">
        <v>0</v>
      </c>
    </row>
    <row r="5544" spans="1:11" x14ac:dyDescent="0.3">
      <c r="A5544" t="s">
        <v>5734</v>
      </c>
      <c r="B5544" t="s">
        <v>5956</v>
      </c>
      <c r="C5544" s="1">
        <f>VLOOKUP(A5544,[1]Sheet2!A:B,2,0)</f>
        <v>45056</v>
      </c>
      <c r="D5544">
        <v>8</v>
      </c>
      <c r="E5544" t="s">
        <v>5965</v>
      </c>
      <c r="F5544" t="s">
        <v>24</v>
      </c>
      <c r="G5544">
        <v>5138</v>
      </c>
      <c r="H5544">
        <v>1</v>
      </c>
      <c r="I5544">
        <f t="shared" si="86"/>
        <v>5139</v>
      </c>
      <c r="J5544">
        <v>0.38</v>
      </c>
      <c r="K5544">
        <v>0</v>
      </c>
    </row>
    <row r="5545" spans="1:11" x14ac:dyDescent="0.3">
      <c r="A5545" t="s">
        <v>5734</v>
      </c>
      <c r="B5545" t="s">
        <v>5956</v>
      </c>
      <c r="C5545" s="1">
        <f>VLOOKUP(A5545,[1]Sheet2!A:B,2,0)</f>
        <v>45056</v>
      </c>
      <c r="D5545">
        <v>9</v>
      </c>
      <c r="E5545" t="s">
        <v>33</v>
      </c>
      <c r="F5545" t="s">
        <v>34</v>
      </c>
      <c r="G5545">
        <v>15105</v>
      </c>
      <c r="H5545">
        <v>75</v>
      </c>
      <c r="I5545">
        <f t="shared" si="86"/>
        <v>15180</v>
      </c>
      <c r="J5545">
        <v>1.1200000000000001</v>
      </c>
      <c r="K5545">
        <v>0</v>
      </c>
    </row>
    <row r="5546" spans="1:11" x14ac:dyDescent="0.3">
      <c r="A5546" t="s">
        <v>5734</v>
      </c>
      <c r="B5546" t="s">
        <v>5966</v>
      </c>
      <c r="C5546" s="1">
        <f>VLOOKUP(A5546,[1]Sheet2!A:B,2,0)</f>
        <v>45056</v>
      </c>
      <c r="D5546">
        <v>1</v>
      </c>
      <c r="E5546" t="s">
        <v>5967</v>
      </c>
      <c r="F5546" t="s">
        <v>16</v>
      </c>
      <c r="G5546">
        <v>15916</v>
      </c>
      <c r="H5546">
        <v>39</v>
      </c>
      <c r="I5546">
        <f t="shared" si="86"/>
        <v>15955</v>
      </c>
      <c r="J5546">
        <v>1.29</v>
      </c>
      <c r="K5546">
        <v>0</v>
      </c>
    </row>
    <row r="5547" spans="1:11" x14ac:dyDescent="0.3">
      <c r="A5547" t="s">
        <v>5734</v>
      </c>
      <c r="B5547" t="s">
        <v>5966</v>
      </c>
      <c r="C5547" s="1">
        <f>VLOOKUP(A5547,[1]Sheet2!A:B,2,0)</f>
        <v>45056</v>
      </c>
      <c r="D5547">
        <v>2</v>
      </c>
      <c r="E5547" t="s">
        <v>5968</v>
      </c>
      <c r="F5547" t="s">
        <v>18</v>
      </c>
      <c r="G5547">
        <v>858690</v>
      </c>
      <c r="H5547">
        <v>4349</v>
      </c>
      <c r="I5547">
        <f t="shared" si="86"/>
        <v>863039</v>
      </c>
      <c r="J5547">
        <v>69.61</v>
      </c>
      <c r="K5547">
        <v>1</v>
      </c>
    </row>
    <row r="5548" spans="1:11" x14ac:dyDescent="0.3">
      <c r="A5548" t="s">
        <v>5734</v>
      </c>
      <c r="B5548" t="s">
        <v>5966</v>
      </c>
      <c r="C5548" s="1">
        <f>VLOOKUP(A5548,[1]Sheet2!A:B,2,0)</f>
        <v>45056</v>
      </c>
      <c r="D5548">
        <v>3</v>
      </c>
      <c r="E5548" t="s">
        <v>5969</v>
      </c>
      <c r="F5548" t="s">
        <v>14</v>
      </c>
      <c r="G5548">
        <v>309748</v>
      </c>
      <c r="H5548">
        <v>1375</v>
      </c>
      <c r="I5548">
        <f t="shared" si="86"/>
        <v>311123</v>
      </c>
      <c r="J5548">
        <v>25.09</v>
      </c>
      <c r="K5548">
        <v>0</v>
      </c>
    </row>
    <row r="5549" spans="1:11" x14ac:dyDescent="0.3">
      <c r="A5549" t="s">
        <v>5734</v>
      </c>
      <c r="B5549" t="s">
        <v>5966</v>
      </c>
      <c r="C5549" s="1">
        <f>VLOOKUP(A5549,[1]Sheet2!A:B,2,0)</f>
        <v>45056</v>
      </c>
      <c r="D5549">
        <v>4</v>
      </c>
      <c r="E5549" t="s">
        <v>5970</v>
      </c>
      <c r="F5549" t="s">
        <v>337</v>
      </c>
      <c r="G5549">
        <v>12885</v>
      </c>
      <c r="H5549">
        <v>2</v>
      </c>
      <c r="I5549">
        <f t="shared" si="86"/>
        <v>12887</v>
      </c>
      <c r="J5549">
        <v>1.04</v>
      </c>
      <c r="K5549">
        <v>0</v>
      </c>
    </row>
    <row r="5550" spans="1:11" x14ac:dyDescent="0.3">
      <c r="A5550" t="s">
        <v>5734</v>
      </c>
      <c r="B5550" t="s">
        <v>5966</v>
      </c>
      <c r="C5550" s="1">
        <f>VLOOKUP(A5550,[1]Sheet2!A:B,2,0)</f>
        <v>45056</v>
      </c>
      <c r="D5550">
        <v>5</v>
      </c>
      <c r="E5550" t="s">
        <v>5971</v>
      </c>
      <c r="F5550" t="s">
        <v>5972</v>
      </c>
      <c r="G5550">
        <v>2354</v>
      </c>
      <c r="H5550">
        <v>17</v>
      </c>
      <c r="I5550">
        <f t="shared" si="86"/>
        <v>2371</v>
      </c>
      <c r="J5550">
        <v>0.19</v>
      </c>
      <c r="K5550">
        <v>0</v>
      </c>
    </row>
    <row r="5551" spans="1:11" x14ac:dyDescent="0.3">
      <c r="A5551" t="s">
        <v>5734</v>
      </c>
      <c r="B5551" t="s">
        <v>5966</v>
      </c>
      <c r="C5551" s="1">
        <f>VLOOKUP(A5551,[1]Sheet2!A:B,2,0)</f>
        <v>45056</v>
      </c>
      <c r="D5551">
        <v>6</v>
      </c>
      <c r="E5551" t="s">
        <v>5973</v>
      </c>
      <c r="F5551" t="s">
        <v>24</v>
      </c>
      <c r="G5551">
        <v>1548</v>
      </c>
      <c r="H5551">
        <v>1</v>
      </c>
      <c r="I5551">
        <f t="shared" si="86"/>
        <v>1549</v>
      </c>
      <c r="J5551">
        <v>0.12</v>
      </c>
      <c r="K5551">
        <v>0</v>
      </c>
    </row>
    <row r="5552" spans="1:11" x14ac:dyDescent="0.3">
      <c r="A5552" t="s">
        <v>5734</v>
      </c>
      <c r="B5552" t="s">
        <v>5966</v>
      </c>
      <c r="C5552" s="1">
        <f>VLOOKUP(A5552,[1]Sheet2!A:B,2,0)</f>
        <v>45056</v>
      </c>
      <c r="D5552">
        <v>7</v>
      </c>
      <c r="E5552" t="s">
        <v>5974</v>
      </c>
      <c r="F5552" t="s">
        <v>24</v>
      </c>
      <c r="G5552">
        <v>1547</v>
      </c>
      <c r="H5552">
        <v>3</v>
      </c>
      <c r="I5552">
        <f t="shared" si="86"/>
        <v>1550</v>
      </c>
      <c r="J5552">
        <v>0.13</v>
      </c>
      <c r="K5552">
        <v>0</v>
      </c>
    </row>
    <row r="5553" spans="1:11" x14ac:dyDescent="0.3">
      <c r="A5553" t="s">
        <v>5734</v>
      </c>
      <c r="B5553" t="s">
        <v>5966</v>
      </c>
      <c r="C5553" s="1">
        <f>VLOOKUP(A5553,[1]Sheet2!A:B,2,0)</f>
        <v>45056</v>
      </c>
      <c r="D5553">
        <v>8</v>
      </c>
      <c r="E5553" t="s">
        <v>5975</v>
      </c>
      <c r="F5553" t="s">
        <v>24</v>
      </c>
      <c r="G5553">
        <v>2437</v>
      </c>
      <c r="H5553">
        <v>1</v>
      </c>
      <c r="I5553">
        <f t="shared" si="86"/>
        <v>2438</v>
      </c>
      <c r="J5553">
        <v>0.2</v>
      </c>
      <c r="K5553">
        <v>0</v>
      </c>
    </row>
    <row r="5554" spans="1:11" x14ac:dyDescent="0.3">
      <c r="A5554" t="s">
        <v>5734</v>
      </c>
      <c r="B5554" t="s">
        <v>5966</v>
      </c>
      <c r="C5554" s="1">
        <f>VLOOKUP(A5554,[1]Sheet2!A:B,2,0)</f>
        <v>45056</v>
      </c>
      <c r="D5554">
        <v>9</v>
      </c>
      <c r="E5554" t="s">
        <v>5976</v>
      </c>
      <c r="F5554" t="s">
        <v>24</v>
      </c>
      <c r="G5554">
        <v>5920</v>
      </c>
      <c r="H5554">
        <v>3</v>
      </c>
      <c r="I5554">
        <f t="shared" si="86"/>
        <v>5923</v>
      </c>
      <c r="J5554">
        <v>0.48</v>
      </c>
      <c r="K5554">
        <v>0</v>
      </c>
    </row>
    <row r="5555" spans="1:11" x14ac:dyDescent="0.3">
      <c r="A5555" t="s">
        <v>5734</v>
      </c>
      <c r="B5555" t="s">
        <v>5966</v>
      </c>
      <c r="C5555" s="1">
        <f>VLOOKUP(A5555,[1]Sheet2!A:B,2,0)</f>
        <v>45056</v>
      </c>
      <c r="D5555">
        <v>10</v>
      </c>
      <c r="E5555" t="s">
        <v>5977</v>
      </c>
      <c r="F5555" t="s">
        <v>24</v>
      </c>
      <c r="G5555">
        <v>10331</v>
      </c>
      <c r="H5555">
        <v>8</v>
      </c>
      <c r="I5555">
        <f t="shared" si="86"/>
        <v>10339</v>
      </c>
      <c r="J5555">
        <v>0.83</v>
      </c>
      <c r="K5555">
        <v>0</v>
      </c>
    </row>
    <row r="5556" spans="1:11" x14ac:dyDescent="0.3">
      <c r="A5556" t="s">
        <v>5734</v>
      </c>
      <c r="B5556" t="s">
        <v>5966</v>
      </c>
      <c r="C5556" s="1">
        <f>VLOOKUP(A5556,[1]Sheet2!A:B,2,0)</f>
        <v>45056</v>
      </c>
      <c r="D5556">
        <v>11</v>
      </c>
      <c r="E5556" t="s">
        <v>33</v>
      </c>
      <c r="F5556" t="s">
        <v>34</v>
      </c>
      <c r="G5556">
        <v>12641</v>
      </c>
      <c r="H5556">
        <v>30</v>
      </c>
      <c r="I5556">
        <f t="shared" si="86"/>
        <v>12671</v>
      </c>
      <c r="J5556">
        <v>1.02</v>
      </c>
      <c r="K5556">
        <v>0</v>
      </c>
    </row>
    <row r="5557" spans="1:11" x14ac:dyDescent="0.3">
      <c r="A5557" t="s">
        <v>5734</v>
      </c>
      <c r="B5557" t="s">
        <v>5978</v>
      </c>
      <c r="C5557" s="1">
        <f>VLOOKUP(A5557,[1]Sheet2!A:B,2,0)</f>
        <v>45056</v>
      </c>
      <c r="D5557">
        <v>1</v>
      </c>
      <c r="E5557" t="s">
        <v>5979</v>
      </c>
      <c r="F5557" t="s">
        <v>215</v>
      </c>
      <c r="G5557">
        <v>31219</v>
      </c>
      <c r="H5557">
        <v>243</v>
      </c>
      <c r="I5557">
        <f t="shared" si="86"/>
        <v>31462</v>
      </c>
      <c r="J5557">
        <v>2.37</v>
      </c>
      <c r="K5557">
        <v>0</v>
      </c>
    </row>
    <row r="5558" spans="1:11" x14ac:dyDescent="0.3">
      <c r="A5558" t="s">
        <v>5734</v>
      </c>
      <c r="B5558" t="s">
        <v>5978</v>
      </c>
      <c r="C5558" s="1">
        <f>VLOOKUP(A5558,[1]Sheet2!A:B,2,0)</f>
        <v>45056</v>
      </c>
      <c r="D5558">
        <v>2</v>
      </c>
      <c r="E5558" t="s">
        <v>5980</v>
      </c>
      <c r="F5558" t="s">
        <v>16</v>
      </c>
      <c r="G5558">
        <v>6654</v>
      </c>
      <c r="H5558">
        <v>177</v>
      </c>
      <c r="I5558">
        <f t="shared" si="86"/>
        <v>6831</v>
      </c>
      <c r="J5558">
        <v>0.51</v>
      </c>
      <c r="K5558">
        <v>0</v>
      </c>
    </row>
    <row r="5559" spans="1:11" x14ac:dyDescent="0.3">
      <c r="A5559" t="s">
        <v>5734</v>
      </c>
      <c r="B5559" t="s">
        <v>5978</v>
      </c>
      <c r="C5559" s="1">
        <f>VLOOKUP(A5559,[1]Sheet2!A:B,2,0)</f>
        <v>45056</v>
      </c>
      <c r="D5559">
        <v>3</v>
      </c>
      <c r="E5559" t="s">
        <v>5981</v>
      </c>
      <c r="F5559" t="s">
        <v>14</v>
      </c>
      <c r="G5559">
        <v>470673</v>
      </c>
      <c r="H5559">
        <v>4275</v>
      </c>
      <c r="I5559">
        <f t="shared" si="86"/>
        <v>474948</v>
      </c>
      <c r="J5559">
        <v>35.79</v>
      </c>
      <c r="K5559">
        <v>0</v>
      </c>
    </row>
    <row r="5560" spans="1:11" x14ac:dyDescent="0.3">
      <c r="A5560" t="s">
        <v>5734</v>
      </c>
      <c r="B5560" t="s">
        <v>5978</v>
      </c>
      <c r="C5560" s="1">
        <f>VLOOKUP(A5560,[1]Sheet2!A:B,2,0)</f>
        <v>45056</v>
      </c>
      <c r="D5560">
        <v>4</v>
      </c>
      <c r="E5560" t="s">
        <v>5982</v>
      </c>
      <c r="F5560" t="s">
        <v>18</v>
      </c>
      <c r="G5560">
        <v>761332</v>
      </c>
      <c r="H5560">
        <v>10772</v>
      </c>
      <c r="I5560">
        <f t="shared" si="86"/>
        <v>772104</v>
      </c>
      <c r="J5560">
        <v>58.19</v>
      </c>
      <c r="K5560">
        <v>1</v>
      </c>
    </row>
    <row r="5561" spans="1:11" x14ac:dyDescent="0.3">
      <c r="A5561" t="s">
        <v>5734</v>
      </c>
      <c r="B5561" t="s">
        <v>5978</v>
      </c>
      <c r="C5561" s="1">
        <f>VLOOKUP(A5561,[1]Sheet2!A:B,2,0)</f>
        <v>45056</v>
      </c>
      <c r="D5561">
        <v>5</v>
      </c>
      <c r="E5561" t="s">
        <v>5983</v>
      </c>
      <c r="F5561" t="s">
        <v>5984</v>
      </c>
      <c r="G5561">
        <v>12366</v>
      </c>
      <c r="H5561">
        <v>50</v>
      </c>
      <c r="I5561">
        <f t="shared" si="86"/>
        <v>12416</v>
      </c>
      <c r="J5561">
        <v>0.94</v>
      </c>
      <c r="K5561">
        <v>0</v>
      </c>
    </row>
    <row r="5562" spans="1:11" x14ac:dyDescent="0.3">
      <c r="A5562" t="s">
        <v>5734</v>
      </c>
      <c r="B5562" t="s">
        <v>5978</v>
      </c>
      <c r="C5562" s="1">
        <f>VLOOKUP(A5562,[1]Sheet2!A:B,2,0)</f>
        <v>45056</v>
      </c>
      <c r="D5562">
        <v>6</v>
      </c>
      <c r="E5562" t="s">
        <v>5985</v>
      </c>
      <c r="F5562" t="s">
        <v>2269</v>
      </c>
      <c r="G5562">
        <v>1859</v>
      </c>
      <c r="H5562">
        <v>3</v>
      </c>
      <c r="I5562">
        <f t="shared" si="86"/>
        <v>1862</v>
      </c>
      <c r="J5562">
        <v>0.14000000000000001</v>
      </c>
      <c r="K5562">
        <v>0</v>
      </c>
    </row>
    <row r="5563" spans="1:11" x14ac:dyDescent="0.3">
      <c r="A5563" t="s">
        <v>5734</v>
      </c>
      <c r="B5563" t="s">
        <v>5978</v>
      </c>
      <c r="C5563" s="1">
        <f>VLOOKUP(A5563,[1]Sheet2!A:B,2,0)</f>
        <v>45056</v>
      </c>
      <c r="D5563">
        <v>7</v>
      </c>
      <c r="E5563" t="s">
        <v>5986</v>
      </c>
      <c r="F5563" t="s">
        <v>24</v>
      </c>
      <c r="G5563">
        <v>3344</v>
      </c>
      <c r="H5563">
        <v>11</v>
      </c>
      <c r="I5563">
        <f t="shared" si="86"/>
        <v>3355</v>
      </c>
      <c r="J5563">
        <v>0.25</v>
      </c>
      <c r="K5563">
        <v>0</v>
      </c>
    </row>
    <row r="5564" spans="1:11" x14ac:dyDescent="0.3">
      <c r="A5564" t="s">
        <v>5734</v>
      </c>
      <c r="B5564" t="s">
        <v>5978</v>
      </c>
      <c r="C5564" s="1">
        <f>VLOOKUP(A5564,[1]Sheet2!A:B,2,0)</f>
        <v>45056</v>
      </c>
      <c r="D5564">
        <v>8</v>
      </c>
      <c r="E5564" t="s">
        <v>5987</v>
      </c>
      <c r="F5564" t="s">
        <v>24</v>
      </c>
      <c r="G5564">
        <v>804</v>
      </c>
      <c r="H5564">
        <v>1</v>
      </c>
      <c r="I5564">
        <f t="shared" si="86"/>
        <v>805</v>
      </c>
      <c r="J5564">
        <v>0.06</v>
      </c>
      <c r="K5564">
        <v>0</v>
      </c>
    </row>
    <row r="5565" spans="1:11" x14ac:dyDescent="0.3">
      <c r="A5565" t="s">
        <v>5734</v>
      </c>
      <c r="B5565" t="s">
        <v>5978</v>
      </c>
      <c r="C5565" s="1">
        <f>VLOOKUP(A5565,[1]Sheet2!A:B,2,0)</f>
        <v>45056</v>
      </c>
      <c r="D5565">
        <v>9</v>
      </c>
      <c r="E5565" t="s">
        <v>5988</v>
      </c>
      <c r="F5565" t="s">
        <v>24</v>
      </c>
      <c r="G5565">
        <v>1458</v>
      </c>
      <c r="H5565">
        <v>4</v>
      </c>
      <c r="I5565">
        <f t="shared" si="86"/>
        <v>1462</v>
      </c>
      <c r="J5565">
        <v>0.11</v>
      </c>
      <c r="K5565">
        <v>0</v>
      </c>
    </row>
    <row r="5566" spans="1:11" x14ac:dyDescent="0.3">
      <c r="A5566" t="s">
        <v>5734</v>
      </c>
      <c r="B5566" t="s">
        <v>5978</v>
      </c>
      <c r="C5566" s="1">
        <f>VLOOKUP(A5566,[1]Sheet2!A:B,2,0)</f>
        <v>45056</v>
      </c>
      <c r="D5566">
        <v>10</v>
      </c>
      <c r="E5566" t="s">
        <v>5989</v>
      </c>
      <c r="F5566" t="s">
        <v>24</v>
      </c>
      <c r="G5566">
        <v>3550</v>
      </c>
      <c r="H5566">
        <v>5</v>
      </c>
      <c r="I5566">
        <f t="shared" si="86"/>
        <v>3555</v>
      </c>
      <c r="J5566">
        <v>0.27</v>
      </c>
      <c r="K5566">
        <v>0</v>
      </c>
    </row>
    <row r="5567" spans="1:11" x14ac:dyDescent="0.3">
      <c r="A5567" t="s">
        <v>5734</v>
      </c>
      <c r="B5567" t="s">
        <v>5978</v>
      </c>
      <c r="C5567" s="1">
        <f>VLOOKUP(A5567,[1]Sheet2!A:B,2,0)</f>
        <v>45056</v>
      </c>
      <c r="D5567">
        <v>11</v>
      </c>
      <c r="E5567" t="s">
        <v>5990</v>
      </c>
      <c r="F5567" t="s">
        <v>24</v>
      </c>
      <c r="G5567">
        <v>8027</v>
      </c>
      <c r="H5567">
        <v>7</v>
      </c>
      <c r="I5567">
        <f t="shared" si="86"/>
        <v>8034</v>
      </c>
      <c r="J5567">
        <v>0.61</v>
      </c>
      <c r="K5567">
        <v>0</v>
      </c>
    </row>
    <row r="5568" spans="1:11" x14ac:dyDescent="0.3">
      <c r="A5568" t="s">
        <v>5734</v>
      </c>
      <c r="B5568" t="s">
        <v>5978</v>
      </c>
      <c r="C5568" s="1">
        <f>VLOOKUP(A5568,[1]Sheet2!A:B,2,0)</f>
        <v>45056</v>
      </c>
      <c r="D5568">
        <v>12</v>
      </c>
      <c r="E5568" t="s">
        <v>5991</v>
      </c>
      <c r="F5568" t="s">
        <v>24</v>
      </c>
      <c r="G5568">
        <v>2309</v>
      </c>
      <c r="H5568">
        <v>10</v>
      </c>
      <c r="I5568">
        <f t="shared" si="86"/>
        <v>2319</v>
      </c>
      <c r="J5568">
        <v>0.17</v>
      </c>
      <c r="K5568">
        <v>0</v>
      </c>
    </row>
    <row r="5569" spans="1:11" x14ac:dyDescent="0.3">
      <c r="A5569" t="s">
        <v>5734</v>
      </c>
      <c r="B5569" t="s">
        <v>5978</v>
      </c>
      <c r="C5569" s="1">
        <f>VLOOKUP(A5569,[1]Sheet2!A:B,2,0)</f>
        <v>45056</v>
      </c>
      <c r="D5569">
        <v>13</v>
      </c>
      <c r="E5569" t="s">
        <v>33</v>
      </c>
      <c r="F5569" t="s">
        <v>34</v>
      </c>
      <c r="G5569">
        <v>7754</v>
      </c>
      <c r="H5569">
        <v>62</v>
      </c>
      <c r="I5569">
        <f t="shared" si="86"/>
        <v>7816</v>
      </c>
      <c r="J5569">
        <v>0.59</v>
      </c>
      <c r="K5569">
        <v>0</v>
      </c>
    </row>
    <row r="5570" spans="1:11" x14ac:dyDescent="0.3">
      <c r="A5570" t="s">
        <v>5734</v>
      </c>
      <c r="B5570" t="s">
        <v>5992</v>
      </c>
      <c r="C5570" s="1">
        <f>VLOOKUP(A5570,[1]Sheet2!A:B,2,0)</f>
        <v>45056</v>
      </c>
      <c r="D5570">
        <v>1</v>
      </c>
      <c r="E5570" t="s">
        <v>5993</v>
      </c>
      <c r="F5570" t="s">
        <v>14</v>
      </c>
      <c r="G5570">
        <v>530968</v>
      </c>
      <c r="H5570">
        <v>2060</v>
      </c>
      <c r="I5570">
        <f t="shared" si="86"/>
        <v>533028</v>
      </c>
      <c r="J5570">
        <v>43.21</v>
      </c>
      <c r="K5570">
        <v>0</v>
      </c>
    </row>
    <row r="5571" spans="1:11" x14ac:dyDescent="0.3">
      <c r="A5571" t="s">
        <v>5734</v>
      </c>
      <c r="B5571" t="s">
        <v>5992</v>
      </c>
      <c r="C5571" s="1">
        <f>VLOOKUP(A5571,[1]Sheet2!A:B,2,0)</f>
        <v>45056</v>
      </c>
      <c r="D5571">
        <v>2</v>
      </c>
      <c r="E5571" t="s">
        <v>5994</v>
      </c>
      <c r="F5571" t="s">
        <v>16</v>
      </c>
      <c r="G5571">
        <v>23247</v>
      </c>
      <c r="H5571">
        <v>54</v>
      </c>
      <c r="I5571">
        <f t="shared" ref="I5571:I5634" si="87">SUM(G5571:H5571)</f>
        <v>23301</v>
      </c>
      <c r="J5571">
        <v>1.89</v>
      </c>
      <c r="K5571">
        <v>0</v>
      </c>
    </row>
    <row r="5572" spans="1:11" x14ac:dyDescent="0.3">
      <c r="A5572" t="s">
        <v>5734</v>
      </c>
      <c r="B5572" t="s">
        <v>5992</v>
      </c>
      <c r="C5572" s="1">
        <f>VLOOKUP(A5572,[1]Sheet2!A:B,2,0)</f>
        <v>45056</v>
      </c>
      <c r="D5572">
        <v>3</v>
      </c>
      <c r="E5572" t="s">
        <v>5995</v>
      </c>
      <c r="F5572" t="s">
        <v>18</v>
      </c>
      <c r="G5572">
        <v>641561</v>
      </c>
      <c r="H5572">
        <v>2758</v>
      </c>
      <c r="I5572">
        <f t="shared" si="87"/>
        <v>644319</v>
      </c>
      <c r="J5572">
        <v>52.24</v>
      </c>
      <c r="K5572">
        <v>1</v>
      </c>
    </row>
    <row r="5573" spans="1:11" x14ac:dyDescent="0.3">
      <c r="A5573" t="s">
        <v>5734</v>
      </c>
      <c r="B5573" t="s">
        <v>5992</v>
      </c>
      <c r="C5573" s="1">
        <f>VLOOKUP(A5573,[1]Sheet2!A:B,2,0)</f>
        <v>45056</v>
      </c>
      <c r="D5573">
        <v>4</v>
      </c>
      <c r="E5573" t="s">
        <v>5996</v>
      </c>
      <c r="F5573" t="s">
        <v>5972</v>
      </c>
      <c r="G5573">
        <v>7166</v>
      </c>
      <c r="H5573">
        <v>1</v>
      </c>
      <c r="I5573">
        <f t="shared" si="87"/>
        <v>7167</v>
      </c>
      <c r="J5573">
        <v>0.57999999999999996</v>
      </c>
      <c r="K5573">
        <v>0</v>
      </c>
    </row>
    <row r="5574" spans="1:11" x14ac:dyDescent="0.3">
      <c r="A5574" t="s">
        <v>5734</v>
      </c>
      <c r="B5574" t="s">
        <v>5992</v>
      </c>
      <c r="C5574" s="1">
        <f>VLOOKUP(A5574,[1]Sheet2!A:B,2,0)</f>
        <v>45056</v>
      </c>
      <c r="D5574">
        <v>5</v>
      </c>
      <c r="E5574" t="s">
        <v>5997</v>
      </c>
      <c r="F5574" t="s">
        <v>337</v>
      </c>
      <c r="G5574">
        <v>5377</v>
      </c>
      <c r="H5574">
        <v>5</v>
      </c>
      <c r="I5574">
        <f t="shared" si="87"/>
        <v>5382</v>
      </c>
      <c r="J5574">
        <v>0.44</v>
      </c>
      <c r="K5574">
        <v>0</v>
      </c>
    </row>
    <row r="5575" spans="1:11" x14ac:dyDescent="0.3">
      <c r="A5575" t="s">
        <v>5734</v>
      </c>
      <c r="B5575" t="s">
        <v>5992</v>
      </c>
      <c r="C5575" s="1">
        <f>VLOOKUP(A5575,[1]Sheet2!A:B,2,0)</f>
        <v>45056</v>
      </c>
      <c r="D5575">
        <v>6</v>
      </c>
      <c r="E5575" t="s">
        <v>5998</v>
      </c>
      <c r="F5575" t="s">
        <v>5999</v>
      </c>
      <c r="G5575">
        <v>1891</v>
      </c>
      <c r="H5575">
        <v>1</v>
      </c>
      <c r="I5575">
        <f t="shared" si="87"/>
        <v>1892</v>
      </c>
      <c r="J5575">
        <v>0.15</v>
      </c>
      <c r="K5575">
        <v>0</v>
      </c>
    </row>
    <row r="5576" spans="1:11" x14ac:dyDescent="0.3">
      <c r="A5576" t="s">
        <v>5734</v>
      </c>
      <c r="B5576" t="s">
        <v>5992</v>
      </c>
      <c r="C5576" s="1">
        <f>VLOOKUP(A5576,[1]Sheet2!A:B,2,0)</f>
        <v>45056</v>
      </c>
      <c r="D5576">
        <v>7</v>
      </c>
      <c r="E5576" t="s">
        <v>1027</v>
      </c>
      <c r="F5576" t="s">
        <v>770</v>
      </c>
      <c r="G5576">
        <v>4597</v>
      </c>
      <c r="H5576">
        <v>3</v>
      </c>
      <c r="I5576">
        <f t="shared" si="87"/>
        <v>4600</v>
      </c>
      <c r="J5576">
        <v>0.37</v>
      </c>
      <c r="K5576">
        <v>0</v>
      </c>
    </row>
    <row r="5577" spans="1:11" x14ac:dyDescent="0.3">
      <c r="A5577" t="s">
        <v>5734</v>
      </c>
      <c r="B5577" t="s">
        <v>5992</v>
      </c>
      <c r="C5577" s="1">
        <f>VLOOKUP(A5577,[1]Sheet2!A:B,2,0)</f>
        <v>45056</v>
      </c>
      <c r="D5577">
        <v>8</v>
      </c>
      <c r="E5577" t="s">
        <v>6000</v>
      </c>
      <c r="F5577" t="s">
        <v>24</v>
      </c>
      <c r="G5577">
        <v>4794</v>
      </c>
      <c r="H5577">
        <v>1</v>
      </c>
      <c r="I5577">
        <f t="shared" si="87"/>
        <v>4795</v>
      </c>
      <c r="J5577">
        <v>0.39</v>
      </c>
      <c r="K5577">
        <v>0</v>
      </c>
    </row>
    <row r="5578" spans="1:11" x14ac:dyDescent="0.3">
      <c r="A5578" t="s">
        <v>5734</v>
      </c>
      <c r="B5578" t="s">
        <v>5992</v>
      </c>
      <c r="C5578" s="1">
        <f>VLOOKUP(A5578,[1]Sheet2!A:B,2,0)</f>
        <v>45056</v>
      </c>
      <c r="D5578">
        <v>9</v>
      </c>
      <c r="E5578" t="s">
        <v>33</v>
      </c>
      <c r="F5578" t="s">
        <v>34</v>
      </c>
      <c r="G5578">
        <v>8954</v>
      </c>
      <c r="H5578">
        <v>20</v>
      </c>
      <c r="I5578">
        <f t="shared" si="87"/>
        <v>8974</v>
      </c>
      <c r="J5578">
        <v>0.73</v>
      </c>
      <c r="K5578">
        <v>0</v>
      </c>
    </row>
    <row r="5579" spans="1:11" x14ac:dyDescent="0.3">
      <c r="A5579" t="s">
        <v>5734</v>
      </c>
      <c r="B5579" t="s">
        <v>6001</v>
      </c>
      <c r="C5579" s="1">
        <f>VLOOKUP(A5579,[1]Sheet2!A:B,2,0)</f>
        <v>45056</v>
      </c>
      <c r="D5579">
        <v>1</v>
      </c>
      <c r="E5579" t="s">
        <v>6002</v>
      </c>
      <c r="F5579" t="s">
        <v>18</v>
      </c>
      <c r="G5579">
        <v>867694</v>
      </c>
      <c r="H5579">
        <v>3854</v>
      </c>
      <c r="I5579">
        <f t="shared" si="87"/>
        <v>871548</v>
      </c>
      <c r="J5579">
        <v>59.92</v>
      </c>
      <c r="K5579">
        <v>1</v>
      </c>
    </row>
    <row r="5580" spans="1:11" x14ac:dyDescent="0.3">
      <c r="A5580" t="s">
        <v>5734</v>
      </c>
      <c r="B5580" t="s">
        <v>6001</v>
      </c>
      <c r="C5580" s="1">
        <f>VLOOKUP(A5580,[1]Sheet2!A:B,2,0)</f>
        <v>45056</v>
      </c>
      <c r="D5580">
        <v>2</v>
      </c>
      <c r="E5580" t="s">
        <v>6003</v>
      </c>
      <c r="F5580" t="s">
        <v>16</v>
      </c>
      <c r="G5580">
        <v>16303</v>
      </c>
      <c r="H5580">
        <v>15</v>
      </c>
      <c r="I5580">
        <f t="shared" si="87"/>
        <v>16318</v>
      </c>
      <c r="J5580">
        <v>1.1200000000000001</v>
      </c>
      <c r="K5580">
        <v>0</v>
      </c>
    </row>
    <row r="5581" spans="1:11" x14ac:dyDescent="0.3">
      <c r="A5581" t="s">
        <v>5734</v>
      </c>
      <c r="B5581" t="s">
        <v>6001</v>
      </c>
      <c r="C5581" s="1">
        <f>VLOOKUP(A5581,[1]Sheet2!A:B,2,0)</f>
        <v>45056</v>
      </c>
      <c r="D5581">
        <v>3</v>
      </c>
      <c r="E5581" t="s">
        <v>6004</v>
      </c>
      <c r="F5581" t="s">
        <v>69</v>
      </c>
      <c r="G5581">
        <v>18378</v>
      </c>
      <c r="H5581">
        <v>8</v>
      </c>
      <c r="I5581">
        <f t="shared" si="87"/>
        <v>18386</v>
      </c>
      <c r="J5581">
        <v>1.26</v>
      </c>
      <c r="K5581">
        <v>0</v>
      </c>
    </row>
    <row r="5582" spans="1:11" x14ac:dyDescent="0.3">
      <c r="A5582" t="s">
        <v>5734</v>
      </c>
      <c r="B5582" t="s">
        <v>6001</v>
      </c>
      <c r="C5582" s="1">
        <f>VLOOKUP(A5582,[1]Sheet2!A:B,2,0)</f>
        <v>45056</v>
      </c>
      <c r="D5582">
        <v>4</v>
      </c>
      <c r="E5582" t="s">
        <v>6005</v>
      </c>
      <c r="F5582" t="s">
        <v>14</v>
      </c>
      <c r="G5582">
        <v>431960</v>
      </c>
      <c r="H5582">
        <v>1674</v>
      </c>
      <c r="I5582">
        <f t="shared" si="87"/>
        <v>433634</v>
      </c>
      <c r="J5582">
        <v>29.81</v>
      </c>
      <c r="K5582">
        <v>0</v>
      </c>
    </row>
    <row r="5583" spans="1:11" x14ac:dyDescent="0.3">
      <c r="A5583" t="s">
        <v>5734</v>
      </c>
      <c r="B5583" t="s">
        <v>6001</v>
      </c>
      <c r="C5583" s="1">
        <f>VLOOKUP(A5583,[1]Sheet2!A:B,2,0)</f>
        <v>45056</v>
      </c>
      <c r="D5583">
        <v>5</v>
      </c>
      <c r="E5583" t="s">
        <v>6006</v>
      </c>
      <c r="F5583" t="s">
        <v>149</v>
      </c>
      <c r="G5583">
        <v>13097</v>
      </c>
      <c r="H5583">
        <v>2</v>
      </c>
      <c r="I5583">
        <f t="shared" si="87"/>
        <v>13099</v>
      </c>
      <c r="J5583">
        <v>0.9</v>
      </c>
      <c r="K5583">
        <v>0</v>
      </c>
    </row>
    <row r="5584" spans="1:11" x14ac:dyDescent="0.3">
      <c r="A5584" t="s">
        <v>5734</v>
      </c>
      <c r="B5584" t="s">
        <v>6001</v>
      </c>
      <c r="C5584" s="1">
        <f>VLOOKUP(A5584,[1]Sheet2!A:B,2,0)</f>
        <v>45056</v>
      </c>
      <c r="D5584">
        <v>6</v>
      </c>
      <c r="E5584" t="s">
        <v>6007</v>
      </c>
      <c r="F5584" t="s">
        <v>498</v>
      </c>
      <c r="G5584">
        <v>4132</v>
      </c>
      <c r="H5584">
        <v>34</v>
      </c>
      <c r="I5584">
        <f t="shared" si="87"/>
        <v>4166</v>
      </c>
      <c r="J5584">
        <v>0.28999999999999998</v>
      </c>
      <c r="K5584">
        <v>0</v>
      </c>
    </row>
    <row r="5585" spans="1:11" x14ac:dyDescent="0.3">
      <c r="A5585" t="s">
        <v>5734</v>
      </c>
      <c r="B5585" t="s">
        <v>6001</v>
      </c>
      <c r="C5585" s="1">
        <f>VLOOKUP(A5585,[1]Sheet2!A:B,2,0)</f>
        <v>45056</v>
      </c>
      <c r="D5585">
        <v>7</v>
      </c>
      <c r="E5585" t="s">
        <v>6008</v>
      </c>
      <c r="F5585" t="s">
        <v>1528</v>
      </c>
      <c r="G5585">
        <v>50953</v>
      </c>
      <c r="H5585">
        <v>690</v>
      </c>
      <c r="I5585">
        <f t="shared" si="87"/>
        <v>51643</v>
      </c>
      <c r="J5585">
        <v>3.55</v>
      </c>
      <c r="K5585">
        <v>0</v>
      </c>
    </row>
    <row r="5586" spans="1:11" x14ac:dyDescent="0.3">
      <c r="A5586" t="s">
        <v>5734</v>
      </c>
      <c r="B5586" t="s">
        <v>6001</v>
      </c>
      <c r="C5586" s="1">
        <f>VLOOKUP(A5586,[1]Sheet2!A:B,2,0)</f>
        <v>45056</v>
      </c>
      <c r="D5586">
        <v>8</v>
      </c>
      <c r="E5586" t="s">
        <v>6009</v>
      </c>
      <c r="F5586" t="s">
        <v>2336</v>
      </c>
      <c r="G5586">
        <v>5689</v>
      </c>
      <c r="H5586">
        <v>1</v>
      </c>
      <c r="I5586">
        <f t="shared" si="87"/>
        <v>5690</v>
      </c>
      <c r="J5586">
        <v>0.39</v>
      </c>
      <c r="K5586">
        <v>0</v>
      </c>
    </row>
    <row r="5587" spans="1:11" x14ac:dyDescent="0.3">
      <c r="A5587" t="s">
        <v>5734</v>
      </c>
      <c r="B5587" t="s">
        <v>6001</v>
      </c>
      <c r="C5587" s="1">
        <f>VLOOKUP(A5587,[1]Sheet2!A:B,2,0)</f>
        <v>45056</v>
      </c>
      <c r="D5587">
        <v>9</v>
      </c>
      <c r="E5587" t="s">
        <v>6010</v>
      </c>
      <c r="F5587" t="s">
        <v>337</v>
      </c>
      <c r="G5587">
        <v>11853</v>
      </c>
      <c r="H5587">
        <v>2</v>
      </c>
      <c r="I5587">
        <f t="shared" si="87"/>
        <v>11855</v>
      </c>
      <c r="J5587">
        <v>0.82</v>
      </c>
      <c r="K5587">
        <v>0</v>
      </c>
    </row>
    <row r="5588" spans="1:11" x14ac:dyDescent="0.3">
      <c r="A5588" t="s">
        <v>5734</v>
      </c>
      <c r="B5588" t="s">
        <v>6001</v>
      </c>
      <c r="C5588" s="1">
        <f>VLOOKUP(A5588,[1]Sheet2!A:B,2,0)</f>
        <v>45056</v>
      </c>
      <c r="D5588">
        <v>10</v>
      </c>
      <c r="E5588" t="s">
        <v>33</v>
      </c>
      <c r="F5588" t="s">
        <v>34</v>
      </c>
      <c r="G5588">
        <v>28144</v>
      </c>
      <c r="H5588">
        <v>35</v>
      </c>
      <c r="I5588">
        <f t="shared" si="87"/>
        <v>28179</v>
      </c>
      <c r="J5588">
        <v>1.94</v>
      </c>
      <c r="K5588">
        <v>0</v>
      </c>
    </row>
    <row r="5589" spans="1:11" x14ac:dyDescent="0.3">
      <c r="A5589" t="s">
        <v>6011</v>
      </c>
      <c r="B5589" t="s">
        <v>6011</v>
      </c>
      <c r="C5589" s="1">
        <f>VLOOKUP(A5589,[1]Sheet2!A:B,2,0)</f>
        <v>45057</v>
      </c>
      <c r="D5589">
        <v>1</v>
      </c>
      <c r="E5589" t="s">
        <v>6012</v>
      </c>
      <c r="F5589" t="s">
        <v>14</v>
      </c>
      <c r="G5589">
        <v>3922</v>
      </c>
      <c r="H5589">
        <v>68</v>
      </c>
      <c r="I5589">
        <f t="shared" si="87"/>
        <v>3990</v>
      </c>
      <c r="J5589">
        <v>1.1299999999999999</v>
      </c>
      <c r="K5589">
        <v>0</v>
      </c>
    </row>
    <row r="5590" spans="1:11" x14ac:dyDescent="0.3">
      <c r="A5590" t="s">
        <v>6011</v>
      </c>
      <c r="B5590" t="s">
        <v>6011</v>
      </c>
      <c r="C5590" s="1">
        <f>VLOOKUP(A5590,[1]Sheet2!A:B,2,0)</f>
        <v>45057</v>
      </c>
      <c r="D5590">
        <v>2</v>
      </c>
      <c r="E5590" t="s">
        <v>6013</v>
      </c>
      <c r="F5590" t="s">
        <v>6014</v>
      </c>
      <c r="G5590">
        <v>149158</v>
      </c>
      <c r="H5590">
        <v>5331</v>
      </c>
      <c r="I5590">
        <f t="shared" si="87"/>
        <v>154489</v>
      </c>
      <c r="J5590">
        <v>43.92</v>
      </c>
      <c r="K5590">
        <v>0</v>
      </c>
    </row>
    <row r="5591" spans="1:11" x14ac:dyDescent="0.3">
      <c r="A5591" t="s">
        <v>6011</v>
      </c>
      <c r="B5591" t="s">
        <v>6011</v>
      </c>
      <c r="C5591" s="1">
        <f>VLOOKUP(A5591,[1]Sheet2!A:B,2,0)</f>
        <v>45057</v>
      </c>
      <c r="D5591">
        <v>3</v>
      </c>
      <c r="E5591" t="s">
        <v>6015</v>
      </c>
      <c r="F5591" t="s">
        <v>6016</v>
      </c>
      <c r="G5591">
        <v>161143</v>
      </c>
      <c r="H5591">
        <v>5779</v>
      </c>
      <c r="I5591">
        <f t="shared" si="87"/>
        <v>166922</v>
      </c>
      <c r="J5591">
        <v>47.46</v>
      </c>
      <c r="K5591">
        <v>1</v>
      </c>
    </row>
    <row r="5592" spans="1:11" x14ac:dyDescent="0.3">
      <c r="A5592" t="s">
        <v>6011</v>
      </c>
      <c r="B5592" t="s">
        <v>6011</v>
      </c>
      <c r="C5592" s="1">
        <f>VLOOKUP(A5592,[1]Sheet2!A:B,2,0)</f>
        <v>45057</v>
      </c>
      <c r="D5592">
        <v>4</v>
      </c>
      <c r="E5592" t="s">
        <v>6017</v>
      </c>
      <c r="F5592" t="s">
        <v>18</v>
      </c>
      <c r="G5592">
        <v>16062</v>
      </c>
      <c r="H5592">
        <v>510</v>
      </c>
      <c r="I5592">
        <f t="shared" si="87"/>
        <v>16572</v>
      </c>
      <c r="J5592">
        <v>4.71</v>
      </c>
      <c r="K5592">
        <v>0</v>
      </c>
    </row>
    <row r="5593" spans="1:11" x14ac:dyDescent="0.3">
      <c r="A5593" t="s">
        <v>6011</v>
      </c>
      <c r="B5593" t="s">
        <v>6011</v>
      </c>
      <c r="C5593" s="1">
        <f>VLOOKUP(A5593,[1]Sheet2!A:B,2,0)</f>
        <v>45057</v>
      </c>
      <c r="D5593">
        <v>5</v>
      </c>
      <c r="E5593" t="s">
        <v>6018</v>
      </c>
      <c r="F5593" t="s">
        <v>6019</v>
      </c>
      <c r="G5593">
        <v>1943</v>
      </c>
      <c r="H5593">
        <v>55</v>
      </c>
      <c r="I5593">
        <f t="shared" si="87"/>
        <v>1998</v>
      </c>
      <c r="J5593">
        <v>0.56999999999999995</v>
      </c>
      <c r="K5593">
        <v>0</v>
      </c>
    </row>
    <row r="5594" spans="1:11" x14ac:dyDescent="0.3">
      <c r="A5594" t="s">
        <v>6011</v>
      </c>
      <c r="B5594" t="s">
        <v>6011</v>
      </c>
      <c r="C5594" s="1">
        <f>VLOOKUP(A5594,[1]Sheet2!A:B,2,0)</f>
        <v>45057</v>
      </c>
      <c r="D5594">
        <v>6</v>
      </c>
      <c r="E5594" t="s">
        <v>6020</v>
      </c>
      <c r="F5594" t="s">
        <v>6021</v>
      </c>
      <c r="G5594">
        <v>1479</v>
      </c>
      <c r="H5594">
        <v>24</v>
      </c>
      <c r="I5594">
        <f t="shared" si="87"/>
        <v>1503</v>
      </c>
      <c r="J5594">
        <v>0.43</v>
      </c>
      <c r="K5594">
        <v>0</v>
      </c>
    </row>
    <row r="5595" spans="1:11" x14ac:dyDescent="0.3">
      <c r="A5595" t="s">
        <v>6011</v>
      </c>
      <c r="B5595" t="s">
        <v>6011</v>
      </c>
      <c r="C5595" s="1">
        <f>VLOOKUP(A5595,[1]Sheet2!A:B,2,0)</f>
        <v>45057</v>
      </c>
      <c r="D5595">
        <v>7</v>
      </c>
      <c r="E5595" t="s">
        <v>6022</v>
      </c>
      <c r="F5595" t="s">
        <v>6023</v>
      </c>
      <c r="G5595">
        <v>607</v>
      </c>
      <c r="H5595">
        <v>7</v>
      </c>
      <c r="I5595">
        <f t="shared" si="87"/>
        <v>614</v>
      </c>
      <c r="J5595">
        <v>0.17</v>
      </c>
      <c r="K5595">
        <v>0</v>
      </c>
    </row>
    <row r="5596" spans="1:11" x14ac:dyDescent="0.3">
      <c r="A5596" t="s">
        <v>6011</v>
      </c>
      <c r="B5596" t="s">
        <v>6011</v>
      </c>
      <c r="C5596" s="1">
        <f>VLOOKUP(A5596,[1]Sheet2!A:B,2,0)</f>
        <v>45057</v>
      </c>
      <c r="D5596">
        <v>8</v>
      </c>
      <c r="E5596" t="s">
        <v>6024</v>
      </c>
      <c r="F5596" t="s">
        <v>6025</v>
      </c>
      <c r="G5596">
        <v>392</v>
      </c>
      <c r="H5596">
        <v>4</v>
      </c>
      <c r="I5596">
        <f t="shared" si="87"/>
        <v>396</v>
      </c>
      <c r="J5596">
        <v>0.11</v>
      </c>
      <c r="K5596">
        <v>0</v>
      </c>
    </row>
    <row r="5597" spans="1:11" x14ac:dyDescent="0.3">
      <c r="A5597" t="s">
        <v>6011</v>
      </c>
      <c r="B5597" t="s">
        <v>6011</v>
      </c>
      <c r="C5597" s="1">
        <f>VLOOKUP(A5597,[1]Sheet2!A:B,2,0)</f>
        <v>45057</v>
      </c>
      <c r="D5597">
        <v>9</v>
      </c>
      <c r="E5597" t="s">
        <v>6026</v>
      </c>
      <c r="F5597" t="s">
        <v>4487</v>
      </c>
      <c r="G5597">
        <v>377</v>
      </c>
      <c r="H5597">
        <v>6</v>
      </c>
      <c r="I5597">
        <f t="shared" si="87"/>
        <v>383</v>
      </c>
      <c r="J5597">
        <v>0.11</v>
      </c>
      <c r="K5597">
        <v>0</v>
      </c>
    </row>
    <row r="5598" spans="1:11" x14ac:dyDescent="0.3">
      <c r="A5598" t="s">
        <v>6011</v>
      </c>
      <c r="B5598" t="s">
        <v>6011</v>
      </c>
      <c r="C5598" s="1">
        <f>VLOOKUP(A5598,[1]Sheet2!A:B,2,0)</f>
        <v>45057</v>
      </c>
      <c r="D5598">
        <v>10</v>
      </c>
      <c r="E5598" t="s">
        <v>6027</v>
      </c>
      <c r="F5598" t="s">
        <v>24</v>
      </c>
      <c r="G5598">
        <v>593</v>
      </c>
      <c r="H5598">
        <v>4</v>
      </c>
      <c r="I5598">
        <f t="shared" si="87"/>
        <v>597</v>
      </c>
      <c r="J5598">
        <v>0.17</v>
      </c>
      <c r="K5598">
        <v>0</v>
      </c>
    </row>
    <row r="5599" spans="1:11" x14ac:dyDescent="0.3">
      <c r="A5599" t="s">
        <v>6011</v>
      </c>
      <c r="B5599" t="s">
        <v>6011</v>
      </c>
      <c r="C5599" s="1">
        <f>VLOOKUP(A5599,[1]Sheet2!A:B,2,0)</f>
        <v>45057</v>
      </c>
      <c r="D5599">
        <v>11</v>
      </c>
      <c r="E5599" t="s">
        <v>6028</v>
      </c>
      <c r="F5599" t="s">
        <v>24</v>
      </c>
      <c r="G5599">
        <v>1947</v>
      </c>
      <c r="H5599">
        <v>56</v>
      </c>
      <c r="I5599">
        <f t="shared" si="87"/>
        <v>2003</v>
      </c>
      <c r="J5599">
        <v>0.56999999999999995</v>
      </c>
      <c r="K5599">
        <v>0</v>
      </c>
    </row>
    <row r="5600" spans="1:11" x14ac:dyDescent="0.3">
      <c r="A5600" t="s">
        <v>6011</v>
      </c>
      <c r="B5600" t="s">
        <v>6011</v>
      </c>
      <c r="C5600" s="1">
        <f>VLOOKUP(A5600,[1]Sheet2!A:B,2,0)</f>
        <v>45057</v>
      </c>
      <c r="D5600">
        <v>12</v>
      </c>
      <c r="E5600" t="s">
        <v>33</v>
      </c>
      <c r="F5600" t="s">
        <v>34</v>
      </c>
      <c r="G5600">
        <v>2257</v>
      </c>
      <c r="H5600">
        <v>22</v>
      </c>
      <c r="I5600">
        <f t="shared" si="87"/>
        <v>2279</v>
      </c>
      <c r="J5600">
        <v>0.65</v>
      </c>
      <c r="K5600">
        <v>0</v>
      </c>
    </row>
    <row r="5601" spans="1:11" x14ac:dyDescent="0.3">
      <c r="A5601" t="s">
        <v>6029</v>
      </c>
      <c r="B5601" t="s">
        <v>6030</v>
      </c>
      <c r="C5601" s="1">
        <f>VLOOKUP(A5601,[1]Sheet2!A:B,2,0)</f>
        <v>45058</v>
      </c>
      <c r="D5601">
        <v>1</v>
      </c>
      <c r="E5601" t="s">
        <v>6031</v>
      </c>
      <c r="F5601" t="s">
        <v>16</v>
      </c>
      <c r="G5601">
        <v>8208</v>
      </c>
      <c r="H5601">
        <v>99</v>
      </c>
      <c r="I5601">
        <f t="shared" si="87"/>
        <v>8307</v>
      </c>
      <c r="J5601">
        <v>0.71</v>
      </c>
      <c r="K5601">
        <v>0</v>
      </c>
    </row>
    <row r="5602" spans="1:11" x14ac:dyDescent="0.3">
      <c r="A5602" t="s">
        <v>6029</v>
      </c>
      <c r="B5602" t="s">
        <v>6030</v>
      </c>
      <c r="C5602" s="1">
        <f>VLOOKUP(A5602,[1]Sheet2!A:B,2,0)</f>
        <v>45058</v>
      </c>
      <c r="D5602">
        <v>2</v>
      </c>
      <c r="E5602" t="s">
        <v>6032</v>
      </c>
      <c r="F5602" t="s">
        <v>6033</v>
      </c>
      <c r="G5602">
        <v>666688</v>
      </c>
      <c r="H5602">
        <v>5502</v>
      </c>
      <c r="I5602">
        <f t="shared" si="87"/>
        <v>672190</v>
      </c>
      <c r="J5602">
        <v>57.06</v>
      </c>
      <c r="K5602">
        <v>1</v>
      </c>
    </row>
    <row r="5603" spans="1:11" x14ac:dyDescent="0.3">
      <c r="A5603" t="s">
        <v>6029</v>
      </c>
      <c r="B5603" t="s">
        <v>6030</v>
      </c>
      <c r="C5603" s="1">
        <f>VLOOKUP(A5603,[1]Sheet2!A:B,2,0)</f>
        <v>45058</v>
      </c>
      <c r="D5603">
        <v>3</v>
      </c>
      <c r="E5603" t="s">
        <v>6034</v>
      </c>
      <c r="F5603" t="s">
        <v>337</v>
      </c>
      <c r="G5603">
        <v>4362</v>
      </c>
      <c r="H5603">
        <v>136</v>
      </c>
      <c r="I5603">
        <f t="shared" si="87"/>
        <v>4498</v>
      </c>
      <c r="J5603">
        <v>0.38</v>
      </c>
      <c r="K5603">
        <v>0</v>
      </c>
    </row>
    <row r="5604" spans="1:11" x14ac:dyDescent="0.3">
      <c r="A5604" t="s">
        <v>6029</v>
      </c>
      <c r="B5604" t="s">
        <v>6030</v>
      </c>
      <c r="C5604" s="1">
        <f>VLOOKUP(A5604,[1]Sheet2!A:B,2,0)</f>
        <v>45058</v>
      </c>
      <c r="D5604">
        <v>4</v>
      </c>
      <c r="E5604" t="s">
        <v>6035</v>
      </c>
      <c r="F5604" t="s">
        <v>5436</v>
      </c>
      <c r="G5604">
        <v>29065</v>
      </c>
      <c r="H5604">
        <v>282</v>
      </c>
      <c r="I5604">
        <f t="shared" si="87"/>
        <v>29347</v>
      </c>
      <c r="J5604">
        <v>2.4900000000000002</v>
      </c>
      <c r="K5604">
        <v>0</v>
      </c>
    </row>
    <row r="5605" spans="1:11" x14ac:dyDescent="0.3">
      <c r="A5605" t="s">
        <v>6029</v>
      </c>
      <c r="B5605" t="s">
        <v>6030</v>
      </c>
      <c r="C5605" s="1">
        <f>VLOOKUP(A5605,[1]Sheet2!A:B,2,0)</f>
        <v>45058</v>
      </c>
      <c r="D5605">
        <v>5</v>
      </c>
      <c r="E5605" t="s">
        <v>6036</v>
      </c>
      <c r="F5605" t="s">
        <v>6037</v>
      </c>
      <c r="G5605">
        <v>341527</v>
      </c>
      <c r="H5605">
        <v>1707</v>
      </c>
      <c r="I5605">
        <f t="shared" si="87"/>
        <v>343234</v>
      </c>
      <c r="J5605">
        <v>29.14</v>
      </c>
      <c r="K5605">
        <v>0</v>
      </c>
    </row>
    <row r="5606" spans="1:11" x14ac:dyDescent="0.3">
      <c r="A5606" t="s">
        <v>6029</v>
      </c>
      <c r="B5606" t="s">
        <v>6030</v>
      </c>
      <c r="C5606" s="1">
        <f>VLOOKUP(A5606,[1]Sheet2!A:B,2,0)</f>
        <v>45058</v>
      </c>
      <c r="D5606">
        <v>6</v>
      </c>
      <c r="E5606" t="s">
        <v>6038</v>
      </c>
      <c r="F5606" t="s">
        <v>5429</v>
      </c>
      <c r="G5606">
        <v>23598</v>
      </c>
      <c r="H5606">
        <v>173</v>
      </c>
      <c r="I5606">
        <f t="shared" si="87"/>
        <v>23771</v>
      </c>
      <c r="J5606">
        <v>2.02</v>
      </c>
      <c r="K5606">
        <v>0</v>
      </c>
    </row>
    <row r="5607" spans="1:11" x14ac:dyDescent="0.3">
      <c r="A5607" t="s">
        <v>6029</v>
      </c>
      <c r="B5607" t="s">
        <v>6030</v>
      </c>
      <c r="C5607" s="1">
        <f>VLOOKUP(A5607,[1]Sheet2!A:B,2,0)</f>
        <v>45058</v>
      </c>
      <c r="D5607">
        <v>7</v>
      </c>
      <c r="E5607" t="s">
        <v>6039</v>
      </c>
      <c r="F5607" t="s">
        <v>24</v>
      </c>
      <c r="G5607">
        <v>851</v>
      </c>
      <c r="H5607">
        <v>11</v>
      </c>
      <c r="I5607">
        <f t="shared" si="87"/>
        <v>862</v>
      </c>
      <c r="J5607">
        <v>7.0000000000000007E-2</v>
      </c>
      <c r="K5607">
        <v>0</v>
      </c>
    </row>
    <row r="5608" spans="1:11" x14ac:dyDescent="0.3">
      <c r="A5608" t="s">
        <v>6029</v>
      </c>
      <c r="B5608" t="s">
        <v>6030</v>
      </c>
      <c r="C5608" s="1">
        <f>VLOOKUP(A5608,[1]Sheet2!A:B,2,0)</f>
        <v>45058</v>
      </c>
      <c r="D5608">
        <v>8</v>
      </c>
      <c r="E5608" t="s">
        <v>6040</v>
      </c>
      <c r="F5608" t="s">
        <v>24</v>
      </c>
      <c r="G5608">
        <v>827</v>
      </c>
      <c r="H5608">
        <v>12</v>
      </c>
      <c r="I5608">
        <f t="shared" si="87"/>
        <v>839</v>
      </c>
      <c r="J5608">
        <v>7.0000000000000007E-2</v>
      </c>
      <c r="K5608">
        <v>0</v>
      </c>
    </row>
    <row r="5609" spans="1:11" x14ac:dyDescent="0.3">
      <c r="A5609" t="s">
        <v>6029</v>
      </c>
      <c r="B5609" t="s">
        <v>6030</v>
      </c>
      <c r="C5609" s="1">
        <f>VLOOKUP(A5609,[1]Sheet2!A:B,2,0)</f>
        <v>45058</v>
      </c>
      <c r="D5609">
        <v>9</v>
      </c>
      <c r="E5609" t="s">
        <v>6041</v>
      </c>
      <c r="F5609" t="s">
        <v>24</v>
      </c>
      <c r="G5609">
        <v>908</v>
      </c>
      <c r="H5609">
        <v>17</v>
      </c>
      <c r="I5609">
        <f t="shared" si="87"/>
        <v>925</v>
      </c>
      <c r="J5609">
        <v>0.08</v>
      </c>
      <c r="K5609">
        <v>0</v>
      </c>
    </row>
    <row r="5610" spans="1:11" x14ac:dyDescent="0.3">
      <c r="A5610" t="s">
        <v>6029</v>
      </c>
      <c r="B5610" t="s">
        <v>6030</v>
      </c>
      <c r="C5610" s="1">
        <f>VLOOKUP(A5610,[1]Sheet2!A:B,2,0)</f>
        <v>45058</v>
      </c>
      <c r="D5610">
        <v>10</v>
      </c>
      <c r="E5610" t="s">
        <v>6042</v>
      </c>
      <c r="F5610" t="s">
        <v>24</v>
      </c>
      <c r="G5610">
        <v>1316</v>
      </c>
      <c r="H5610">
        <v>6</v>
      </c>
      <c r="I5610">
        <f t="shared" si="87"/>
        <v>1322</v>
      </c>
      <c r="J5610">
        <v>0.11</v>
      </c>
      <c r="K5610">
        <v>0</v>
      </c>
    </row>
    <row r="5611" spans="1:11" x14ac:dyDescent="0.3">
      <c r="A5611" t="s">
        <v>6029</v>
      </c>
      <c r="B5611" t="s">
        <v>6030</v>
      </c>
      <c r="C5611" s="1">
        <f>VLOOKUP(A5611,[1]Sheet2!A:B,2,0)</f>
        <v>45058</v>
      </c>
      <c r="D5611">
        <v>11</v>
      </c>
      <c r="E5611" t="s">
        <v>6043</v>
      </c>
      <c r="F5611" t="s">
        <v>24</v>
      </c>
      <c r="G5611">
        <v>1174</v>
      </c>
      <c r="H5611">
        <v>12</v>
      </c>
      <c r="I5611">
        <f t="shared" si="87"/>
        <v>1186</v>
      </c>
      <c r="J5611">
        <v>0.1</v>
      </c>
      <c r="K5611">
        <v>0</v>
      </c>
    </row>
    <row r="5612" spans="1:11" x14ac:dyDescent="0.3">
      <c r="A5612" t="s">
        <v>6029</v>
      </c>
      <c r="B5612" t="s">
        <v>6030</v>
      </c>
      <c r="C5612" s="1">
        <f>VLOOKUP(A5612,[1]Sheet2!A:B,2,0)</f>
        <v>45058</v>
      </c>
      <c r="D5612">
        <v>12</v>
      </c>
      <c r="E5612" t="s">
        <v>6044</v>
      </c>
      <c r="F5612" t="s">
        <v>24</v>
      </c>
      <c r="G5612">
        <v>1056</v>
      </c>
      <c r="H5612">
        <v>6</v>
      </c>
      <c r="I5612">
        <f t="shared" si="87"/>
        <v>1062</v>
      </c>
      <c r="J5612">
        <v>0.09</v>
      </c>
      <c r="K5612">
        <v>0</v>
      </c>
    </row>
    <row r="5613" spans="1:11" x14ac:dyDescent="0.3">
      <c r="A5613" t="s">
        <v>6029</v>
      </c>
      <c r="B5613" t="s">
        <v>6030</v>
      </c>
      <c r="C5613" s="1">
        <f>VLOOKUP(A5613,[1]Sheet2!A:B,2,0)</f>
        <v>45058</v>
      </c>
      <c r="D5613">
        <v>13</v>
      </c>
      <c r="E5613" t="s">
        <v>6045</v>
      </c>
      <c r="F5613" t="s">
        <v>24</v>
      </c>
      <c r="G5613">
        <v>1061</v>
      </c>
      <c r="H5613">
        <v>6</v>
      </c>
      <c r="I5613">
        <f t="shared" si="87"/>
        <v>1067</v>
      </c>
      <c r="J5613">
        <v>0.09</v>
      </c>
      <c r="K5613">
        <v>0</v>
      </c>
    </row>
    <row r="5614" spans="1:11" x14ac:dyDescent="0.3">
      <c r="A5614" t="s">
        <v>6029</v>
      </c>
      <c r="B5614" t="s">
        <v>6030</v>
      </c>
      <c r="C5614" s="1">
        <f>VLOOKUP(A5614,[1]Sheet2!A:B,2,0)</f>
        <v>45058</v>
      </c>
      <c r="D5614">
        <v>14</v>
      </c>
      <c r="E5614" t="s">
        <v>6046</v>
      </c>
      <c r="F5614" t="s">
        <v>24</v>
      </c>
      <c r="G5614">
        <v>1210</v>
      </c>
      <c r="H5614">
        <v>4</v>
      </c>
      <c r="I5614">
        <f t="shared" si="87"/>
        <v>1214</v>
      </c>
      <c r="J5614">
        <v>0.1</v>
      </c>
      <c r="K5614">
        <v>0</v>
      </c>
    </row>
    <row r="5615" spans="1:11" x14ac:dyDescent="0.3">
      <c r="A5615" t="s">
        <v>6029</v>
      </c>
      <c r="B5615" t="s">
        <v>6030</v>
      </c>
      <c r="C5615" s="1">
        <f>VLOOKUP(A5615,[1]Sheet2!A:B,2,0)</f>
        <v>45058</v>
      </c>
      <c r="D5615">
        <v>15</v>
      </c>
      <c r="E5615" t="s">
        <v>6047</v>
      </c>
      <c r="F5615" t="s">
        <v>24</v>
      </c>
      <c r="G5615">
        <v>66595</v>
      </c>
      <c r="H5615">
        <v>231</v>
      </c>
      <c r="I5615">
        <f t="shared" si="87"/>
        <v>66826</v>
      </c>
      <c r="J5615">
        <v>5.67</v>
      </c>
      <c r="K5615">
        <v>0</v>
      </c>
    </row>
    <row r="5616" spans="1:11" x14ac:dyDescent="0.3">
      <c r="A5616" t="s">
        <v>6029</v>
      </c>
      <c r="B5616" t="s">
        <v>6030</v>
      </c>
      <c r="C5616" s="1">
        <f>VLOOKUP(A5616,[1]Sheet2!A:B,2,0)</f>
        <v>45058</v>
      </c>
      <c r="D5616">
        <v>16</v>
      </c>
      <c r="E5616" t="s">
        <v>6048</v>
      </c>
      <c r="F5616" t="s">
        <v>24</v>
      </c>
      <c r="G5616">
        <v>3305</v>
      </c>
      <c r="H5616">
        <v>8</v>
      </c>
      <c r="I5616">
        <f t="shared" si="87"/>
        <v>3313</v>
      </c>
      <c r="J5616">
        <v>0.28000000000000003</v>
      </c>
      <c r="K5616">
        <v>0</v>
      </c>
    </row>
    <row r="5617" spans="1:11" x14ac:dyDescent="0.3">
      <c r="A5617" t="s">
        <v>6029</v>
      </c>
      <c r="B5617" t="s">
        <v>6030</v>
      </c>
      <c r="C5617" s="1">
        <f>VLOOKUP(A5617,[1]Sheet2!A:B,2,0)</f>
        <v>45058</v>
      </c>
      <c r="D5617">
        <v>17</v>
      </c>
      <c r="E5617" t="s">
        <v>6049</v>
      </c>
      <c r="F5617" t="s">
        <v>24</v>
      </c>
      <c r="G5617">
        <v>1614</v>
      </c>
      <c r="H5617">
        <v>2</v>
      </c>
      <c r="I5617">
        <f t="shared" si="87"/>
        <v>1616</v>
      </c>
      <c r="J5617">
        <v>0.14000000000000001</v>
      </c>
      <c r="K5617">
        <v>0</v>
      </c>
    </row>
    <row r="5618" spans="1:11" x14ac:dyDescent="0.3">
      <c r="A5618" t="s">
        <v>6029</v>
      </c>
      <c r="B5618" t="s">
        <v>6030</v>
      </c>
      <c r="C5618" s="1">
        <f>VLOOKUP(A5618,[1]Sheet2!A:B,2,0)</f>
        <v>45058</v>
      </c>
      <c r="D5618">
        <v>18</v>
      </c>
      <c r="E5618" t="s">
        <v>6050</v>
      </c>
      <c r="F5618" t="s">
        <v>24</v>
      </c>
      <c r="G5618">
        <v>3498</v>
      </c>
      <c r="H5618">
        <v>1</v>
      </c>
      <c r="I5618">
        <f t="shared" si="87"/>
        <v>3499</v>
      </c>
      <c r="J5618">
        <v>0.3</v>
      </c>
      <c r="K5618">
        <v>0</v>
      </c>
    </row>
    <row r="5619" spans="1:11" x14ac:dyDescent="0.3">
      <c r="A5619" t="s">
        <v>6029</v>
      </c>
      <c r="B5619" t="s">
        <v>6030</v>
      </c>
      <c r="C5619" s="1">
        <f>VLOOKUP(A5619,[1]Sheet2!A:B,2,0)</f>
        <v>45058</v>
      </c>
      <c r="D5619">
        <v>19</v>
      </c>
      <c r="E5619" t="s">
        <v>6051</v>
      </c>
      <c r="F5619" t="s">
        <v>24</v>
      </c>
      <c r="G5619">
        <v>799</v>
      </c>
      <c r="H5619">
        <v>4</v>
      </c>
      <c r="I5619">
        <f t="shared" si="87"/>
        <v>803</v>
      </c>
      <c r="J5619">
        <v>7.0000000000000007E-2</v>
      </c>
      <c r="K5619">
        <v>0</v>
      </c>
    </row>
    <row r="5620" spans="1:11" x14ac:dyDescent="0.3">
      <c r="A5620" t="s">
        <v>6029</v>
      </c>
      <c r="B5620" t="s">
        <v>6030</v>
      </c>
      <c r="C5620" s="1">
        <f>VLOOKUP(A5620,[1]Sheet2!A:B,2,0)</f>
        <v>45058</v>
      </c>
      <c r="D5620">
        <v>20</v>
      </c>
      <c r="E5620" t="s">
        <v>33</v>
      </c>
      <c r="F5620" t="s">
        <v>34</v>
      </c>
      <c r="G5620">
        <v>12015</v>
      </c>
      <c r="H5620">
        <v>164</v>
      </c>
      <c r="I5620">
        <f t="shared" si="87"/>
        <v>12179</v>
      </c>
      <c r="J5620">
        <v>1.03</v>
      </c>
      <c r="K5620">
        <v>0</v>
      </c>
    </row>
    <row r="5621" spans="1:11" x14ac:dyDescent="0.3">
      <c r="A5621" t="s">
        <v>6029</v>
      </c>
      <c r="B5621" t="s">
        <v>6052</v>
      </c>
      <c r="C5621" s="1">
        <f>VLOOKUP(A5621,[1]Sheet2!A:B,2,0)</f>
        <v>45058</v>
      </c>
      <c r="D5621">
        <v>1</v>
      </c>
      <c r="E5621" t="s">
        <v>6053</v>
      </c>
      <c r="F5621" t="s">
        <v>6054</v>
      </c>
      <c r="G5621">
        <v>385294</v>
      </c>
      <c r="H5621">
        <v>1660</v>
      </c>
      <c r="I5621">
        <f t="shared" si="87"/>
        <v>386954</v>
      </c>
      <c r="J5621">
        <v>33.83</v>
      </c>
      <c r="K5621">
        <v>0</v>
      </c>
    </row>
    <row r="5622" spans="1:11" x14ac:dyDescent="0.3">
      <c r="A5622" t="s">
        <v>6029</v>
      </c>
      <c r="B5622" t="s">
        <v>6052</v>
      </c>
      <c r="C5622" s="1">
        <f>VLOOKUP(A5622,[1]Sheet2!A:B,2,0)</f>
        <v>45058</v>
      </c>
      <c r="D5622">
        <v>2</v>
      </c>
      <c r="E5622" t="s">
        <v>6055</v>
      </c>
      <c r="F5622" t="s">
        <v>16</v>
      </c>
      <c r="G5622">
        <v>5623</v>
      </c>
      <c r="H5622">
        <v>55</v>
      </c>
      <c r="I5622">
        <f t="shared" si="87"/>
        <v>5678</v>
      </c>
      <c r="J5622">
        <v>0.5</v>
      </c>
      <c r="K5622">
        <v>0</v>
      </c>
    </row>
    <row r="5623" spans="1:11" x14ac:dyDescent="0.3">
      <c r="A5623" t="s">
        <v>6029</v>
      </c>
      <c r="B5623" t="s">
        <v>6052</v>
      </c>
      <c r="C5623" s="1">
        <f>VLOOKUP(A5623,[1]Sheet2!A:B,2,0)</f>
        <v>45058</v>
      </c>
      <c r="D5623">
        <v>3</v>
      </c>
      <c r="E5623" t="s">
        <v>6056</v>
      </c>
      <c r="F5623" t="s">
        <v>14</v>
      </c>
      <c r="G5623">
        <v>613390</v>
      </c>
      <c r="H5623">
        <v>4370</v>
      </c>
      <c r="I5623">
        <f t="shared" si="87"/>
        <v>617760</v>
      </c>
      <c r="J5623">
        <v>54</v>
      </c>
      <c r="K5623">
        <v>1</v>
      </c>
    </row>
    <row r="5624" spans="1:11" x14ac:dyDescent="0.3">
      <c r="A5624" t="s">
        <v>6029</v>
      </c>
      <c r="B5624" t="s">
        <v>6052</v>
      </c>
      <c r="C5624" s="1">
        <f>VLOOKUP(A5624,[1]Sheet2!A:B,2,0)</f>
        <v>45058</v>
      </c>
      <c r="D5624">
        <v>4</v>
      </c>
      <c r="E5624" t="s">
        <v>6057</v>
      </c>
      <c r="F5624" t="s">
        <v>6058</v>
      </c>
      <c r="G5624">
        <v>5291</v>
      </c>
      <c r="H5624">
        <v>26</v>
      </c>
      <c r="I5624">
        <f t="shared" si="87"/>
        <v>5317</v>
      </c>
      <c r="J5624">
        <v>0.46</v>
      </c>
      <c r="K5624">
        <v>0</v>
      </c>
    </row>
    <row r="5625" spans="1:11" x14ac:dyDescent="0.3">
      <c r="A5625" t="s">
        <v>6029</v>
      </c>
      <c r="B5625" t="s">
        <v>6052</v>
      </c>
      <c r="C5625" s="1">
        <f>VLOOKUP(A5625,[1]Sheet2!A:B,2,0)</f>
        <v>45058</v>
      </c>
      <c r="D5625">
        <v>5</v>
      </c>
      <c r="E5625" t="s">
        <v>6059</v>
      </c>
      <c r="F5625" t="s">
        <v>4597</v>
      </c>
      <c r="G5625">
        <v>1956</v>
      </c>
      <c r="H5625">
        <v>16</v>
      </c>
      <c r="I5625">
        <f t="shared" si="87"/>
        <v>1972</v>
      </c>
      <c r="J5625">
        <v>0.17</v>
      </c>
      <c r="K5625">
        <v>0</v>
      </c>
    </row>
    <row r="5626" spans="1:11" x14ac:dyDescent="0.3">
      <c r="A5626" t="s">
        <v>6029</v>
      </c>
      <c r="B5626" t="s">
        <v>6052</v>
      </c>
      <c r="C5626" s="1">
        <f>VLOOKUP(A5626,[1]Sheet2!A:B,2,0)</f>
        <v>45058</v>
      </c>
      <c r="D5626">
        <v>6</v>
      </c>
      <c r="E5626" t="s">
        <v>6060</v>
      </c>
      <c r="F5626" t="s">
        <v>5436</v>
      </c>
      <c r="G5626">
        <v>32151</v>
      </c>
      <c r="H5626">
        <v>258</v>
      </c>
      <c r="I5626">
        <f t="shared" si="87"/>
        <v>32409</v>
      </c>
      <c r="J5626">
        <v>2.83</v>
      </c>
      <c r="K5626">
        <v>0</v>
      </c>
    </row>
    <row r="5627" spans="1:11" x14ac:dyDescent="0.3">
      <c r="A5627" t="s">
        <v>6029</v>
      </c>
      <c r="B5627" t="s">
        <v>6052</v>
      </c>
      <c r="C5627" s="1">
        <f>VLOOKUP(A5627,[1]Sheet2!A:B,2,0)</f>
        <v>45058</v>
      </c>
      <c r="D5627">
        <v>7</v>
      </c>
      <c r="E5627" t="s">
        <v>6061</v>
      </c>
      <c r="F5627" t="s">
        <v>5429</v>
      </c>
      <c r="G5627">
        <v>14680</v>
      </c>
      <c r="H5627">
        <v>96</v>
      </c>
      <c r="I5627">
        <f t="shared" si="87"/>
        <v>14776</v>
      </c>
      <c r="J5627">
        <v>1.29</v>
      </c>
      <c r="K5627">
        <v>0</v>
      </c>
    </row>
    <row r="5628" spans="1:11" x14ac:dyDescent="0.3">
      <c r="A5628" t="s">
        <v>6029</v>
      </c>
      <c r="B5628" t="s">
        <v>6052</v>
      </c>
      <c r="C5628" s="1">
        <f>VLOOKUP(A5628,[1]Sheet2!A:B,2,0)</f>
        <v>45058</v>
      </c>
      <c r="D5628">
        <v>8</v>
      </c>
      <c r="E5628" t="s">
        <v>6062</v>
      </c>
      <c r="F5628" t="s">
        <v>24</v>
      </c>
      <c r="G5628">
        <v>892</v>
      </c>
      <c r="H5628">
        <v>11</v>
      </c>
      <c r="I5628">
        <f t="shared" si="87"/>
        <v>903</v>
      </c>
      <c r="J5628">
        <v>0.08</v>
      </c>
      <c r="K5628">
        <v>0</v>
      </c>
    </row>
    <row r="5629" spans="1:11" x14ac:dyDescent="0.3">
      <c r="A5629" t="s">
        <v>6029</v>
      </c>
      <c r="B5629" t="s">
        <v>6052</v>
      </c>
      <c r="C5629" s="1">
        <f>VLOOKUP(A5629,[1]Sheet2!A:B,2,0)</f>
        <v>45058</v>
      </c>
      <c r="D5629">
        <v>9</v>
      </c>
      <c r="E5629" t="s">
        <v>6063</v>
      </c>
      <c r="F5629" t="s">
        <v>24</v>
      </c>
      <c r="G5629">
        <v>633</v>
      </c>
      <c r="H5629">
        <v>8</v>
      </c>
      <c r="I5629">
        <f t="shared" si="87"/>
        <v>641</v>
      </c>
      <c r="J5629">
        <v>0.06</v>
      </c>
      <c r="K5629">
        <v>0</v>
      </c>
    </row>
    <row r="5630" spans="1:11" x14ac:dyDescent="0.3">
      <c r="A5630" t="s">
        <v>6029</v>
      </c>
      <c r="B5630" t="s">
        <v>6052</v>
      </c>
      <c r="C5630" s="1">
        <f>VLOOKUP(A5630,[1]Sheet2!A:B,2,0)</f>
        <v>45058</v>
      </c>
      <c r="D5630">
        <v>10</v>
      </c>
      <c r="E5630" t="s">
        <v>6064</v>
      </c>
      <c r="F5630" t="s">
        <v>24</v>
      </c>
      <c r="G5630">
        <v>964</v>
      </c>
      <c r="H5630">
        <v>3</v>
      </c>
      <c r="I5630">
        <f t="shared" si="87"/>
        <v>967</v>
      </c>
      <c r="J5630">
        <v>0.08</v>
      </c>
      <c r="K5630">
        <v>0</v>
      </c>
    </row>
    <row r="5631" spans="1:11" x14ac:dyDescent="0.3">
      <c r="A5631" t="s">
        <v>6029</v>
      </c>
      <c r="B5631" t="s">
        <v>6052</v>
      </c>
      <c r="C5631" s="1">
        <f>VLOOKUP(A5631,[1]Sheet2!A:B,2,0)</f>
        <v>45058</v>
      </c>
      <c r="D5631">
        <v>11</v>
      </c>
      <c r="E5631" t="s">
        <v>6065</v>
      </c>
      <c r="F5631" t="s">
        <v>24</v>
      </c>
      <c r="G5631">
        <v>2935</v>
      </c>
      <c r="H5631">
        <v>5</v>
      </c>
      <c r="I5631">
        <f t="shared" si="87"/>
        <v>2940</v>
      </c>
      <c r="J5631">
        <v>0.26</v>
      </c>
      <c r="K5631">
        <v>0</v>
      </c>
    </row>
    <row r="5632" spans="1:11" x14ac:dyDescent="0.3">
      <c r="A5632" t="s">
        <v>6029</v>
      </c>
      <c r="B5632" t="s">
        <v>6052</v>
      </c>
      <c r="C5632" s="1">
        <f>VLOOKUP(A5632,[1]Sheet2!A:B,2,0)</f>
        <v>45058</v>
      </c>
      <c r="D5632">
        <v>12</v>
      </c>
      <c r="E5632" t="s">
        <v>6066</v>
      </c>
      <c r="F5632" t="s">
        <v>24</v>
      </c>
      <c r="G5632">
        <v>46326</v>
      </c>
      <c r="H5632">
        <v>57</v>
      </c>
      <c r="I5632">
        <f t="shared" si="87"/>
        <v>46383</v>
      </c>
      <c r="J5632">
        <v>4.05</v>
      </c>
      <c r="K5632">
        <v>0</v>
      </c>
    </row>
    <row r="5633" spans="1:11" x14ac:dyDescent="0.3">
      <c r="A5633" t="s">
        <v>6029</v>
      </c>
      <c r="B5633" t="s">
        <v>6052</v>
      </c>
      <c r="C5633" s="1">
        <f>VLOOKUP(A5633,[1]Sheet2!A:B,2,0)</f>
        <v>45058</v>
      </c>
      <c r="D5633">
        <v>13</v>
      </c>
      <c r="E5633" t="s">
        <v>6067</v>
      </c>
      <c r="F5633" t="s">
        <v>24</v>
      </c>
      <c r="G5633">
        <v>4907</v>
      </c>
      <c r="H5633">
        <v>5</v>
      </c>
      <c r="I5633">
        <f t="shared" si="87"/>
        <v>4912</v>
      </c>
      <c r="J5633">
        <v>0.43</v>
      </c>
      <c r="K5633">
        <v>0</v>
      </c>
    </row>
    <row r="5634" spans="1:11" x14ac:dyDescent="0.3">
      <c r="A5634" t="s">
        <v>6029</v>
      </c>
      <c r="B5634" t="s">
        <v>6052</v>
      </c>
      <c r="C5634" s="1">
        <f>VLOOKUP(A5634,[1]Sheet2!A:B,2,0)</f>
        <v>45058</v>
      </c>
      <c r="D5634">
        <v>14</v>
      </c>
      <c r="E5634" t="s">
        <v>6068</v>
      </c>
      <c r="F5634" t="s">
        <v>24</v>
      </c>
      <c r="G5634">
        <v>3608</v>
      </c>
      <c r="H5634">
        <v>6</v>
      </c>
      <c r="I5634">
        <f t="shared" si="87"/>
        <v>3614</v>
      </c>
      <c r="J5634">
        <v>0.32</v>
      </c>
      <c r="K5634">
        <v>0</v>
      </c>
    </row>
    <row r="5635" spans="1:11" x14ac:dyDescent="0.3">
      <c r="A5635" t="s">
        <v>6029</v>
      </c>
      <c r="B5635" t="s">
        <v>6052</v>
      </c>
      <c r="C5635" s="1">
        <f>VLOOKUP(A5635,[1]Sheet2!A:B,2,0)</f>
        <v>45058</v>
      </c>
      <c r="D5635">
        <v>15</v>
      </c>
      <c r="E5635" t="s">
        <v>6069</v>
      </c>
      <c r="F5635" t="s">
        <v>24</v>
      </c>
      <c r="G5635">
        <v>1756</v>
      </c>
      <c r="H5635">
        <v>4</v>
      </c>
      <c r="I5635">
        <f t="shared" ref="I5635:I5698" si="88">SUM(G5635:H5635)</f>
        <v>1760</v>
      </c>
      <c r="J5635">
        <v>0.15</v>
      </c>
      <c r="K5635">
        <v>0</v>
      </c>
    </row>
    <row r="5636" spans="1:11" x14ac:dyDescent="0.3">
      <c r="A5636" t="s">
        <v>6029</v>
      </c>
      <c r="B5636" t="s">
        <v>6052</v>
      </c>
      <c r="C5636" s="1">
        <f>VLOOKUP(A5636,[1]Sheet2!A:B,2,0)</f>
        <v>45058</v>
      </c>
      <c r="D5636">
        <v>16</v>
      </c>
      <c r="E5636" t="s">
        <v>33</v>
      </c>
      <c r="F5636" t="s">
        <v>34</v>
      </c>
      <c r="G5636">
        <v>16819</v>
      </c>
      <c r="H5636">
        <v>102</v>
      </c>
      <c r="I5636">
        <f t="shared" si="88"/>
        <v>16921</v>
      </c>
      <c r="J5636">
        <v>1.48</v>
      </c>
      <c r="K5636">
        <v>0</v>
      </c>
    </row>
    <row r="5637" spans="1:11" x14ac:dyDescent="0.3">
      <c r="A5637" t="s">
        <v>6029</v>
      </c>
      <c r="B5637" t="s">
        <v>6070</v>
      </c>
      <c r="C5637" s="1">
        <f>VLOOKUP(A5637,[1]Sheet2!A:B,2,0)</f>
        <v>45058</v>
      </c>
      <c r="D5637">
        <v>1</v>
      </c>
      <c r="E5637" t="s">
        <v>6071</v>
      </c>
      <c r="F5637" t="s">
        <v>6033</v>
      </c>
      <c r="G5637">
        <v>447150</v>
      </c>
      <c r="H5637">
        <v>1761</v>
      </c>
      <c r="I5637">
        <f t="shared" si="88"/>
        <v>448911</v>
      </c>
      <c r="J5637">
        <v>57.15</v>
      </c>
      <c r="K5637">
        <v>1</v>
      </c>
    </row>
    <row r="5638" spans="1:11" x14ac:dyDescent="0.3">
      <c r="A5638" t="s">
        <v>6029</v>
      </c>
      <c r="B5638" t="s">
        <v>6070</v>
      </c>
      <c r="C5638" s="1">
        <f>VLOOKUP(A5638,[1]Sheet2!A:B,2,0)</f>
        <v>45058</v>
      </c>
      <c r="D5638">
        <v>2</v>
      </c>
      <c r="E5638" t="s">
        <v>6072</v>
      </c>
      <c r="F5638" t="s">
        <v>16</v>
      </c>
      <c r="G5638">
        <v>2684</v>
      </c>
      <c r="H5638">
        <v>12</v>
      </c>
      <c r="I5638">
        <f t="shared" si="88"/>
        <v>2696</v>
      </c>
      <c r="J5638">
        <v>0.34</v>
      </c>
      <c r="K5638">
        <v>0</v>
      </c>
    </row>
    <row r="5639" spans="1:11" x14ac:dyDescent="0.3">
      <c r="A5639" t="s">
        <v>6029</v>
      </c>
      <c r="B5639" t="s">
        <v>6070</v>
      </c>
      <c r="C5639" s="1">
        <f>VLOOKUP(A5639,[1]Sheet2!A:B,2,0)</f>
        <v>45058</v>
      </c>
      <c r="D5639">
        <v>3</v>
      </c>
      <c r="E5639" t="s">
        <v>6073</v>
      </c>
      <c r="F5639" t="s">
        <v>5429</v>
      </c>
      <c r="G5639">
        <v>92047</v>
      </c>
      <c r="H5639">
        <v>202</v>
      </c>
      <c r="I5639">
        <f t="shared" si="88"/>
        <v>92249</v>
      </c>
      <c r="J5639">
        <v>11.74</v>
      </c>
      <c r="K5639">
        <v>0</v>
      </c>
    </row>
    <row r="5640" spans="1:11" x14ac:dyDescent="0.3">
      <c r="A5640" t="s">
        <v>6029</v>
      </c>
      <c r="B5640" t="s">
        <v>6070</v>
      </c>
      <c r="C5640" s="1">
        <f>VLOOKUP(A5640,[1]Sheet2!A:B,2,0)</f>
        <v>45058</v>
      </c>
      <c r="D5640">
        <v>4</v>
      </c>
      <c r="E5640" t="s">
        <v>6074</v>
      </c>
      <c r="F5640" t="s">
        <v>4597</v>
      </c>
      <c r="G5640">
        <v>5763</v>
      </c>
      <c r="H5640">
        <v>5</v>
      </c>
      <c r="I5640">
        <f t="shared" si="88"/>
        <v>5768</v>
      </c>
      <c r="J5640">
        <v>0.73</v>
      </c>
      <c r="K5640">
        <v>0</v>
      </c>
    </row>
    <row r="5641" spans="1:11" x14ac:dyDescent="0.3">
      <c r="A5641" t="s">
        <v>6029</v>
      </c>
      <c r="B5641" t="s">
        <v>6070</v>
      </c>
      <c r="C5641" s="1">
        <f>VLOOKUP(A5641,[1]Sheet2!A:B,2,0)</f>
        <v>45058</v>
      </c>
      <c r="D5641">
        <v>5</v>
      </c>
      <c r="E5641" t="s">
        <v>6075</v>
      </c>
      <c r="F5641" t="s">
        <v>5436</v>
      </c>
      <c r="G5641">
        <v>30809</v>
      </c>
      <c r="H5641">
        <v>77</v>
      </c>
      <c r="I5641">
        <f t="shared" si="88"/>
        <v>30886</v>
      </c>
      <c r="J5641">
        <v>3.93</v>
      </c>
      <c r="K5641">
        <v>0</v>
      </c>
    </row>
    <row r="5642" spans="1:11" x14ac:dyDescent="0.3">
      <c r="A5642" t="s">
        <v>6029</v>
      </c>
      <c r="B5642" t="s">
        <v>6070</v>
      </c>
      <c r="C5642" s="1">
        <f>VLOOKUP(A5642,[1]Sheet2!A:B,2,0)</f>
        <v>45058</v>
      </c>
      <c r="D5642">
        <v>6</v>
      </c>
      <c r="E5642" t="s">
        <v>6076</v>
      </c>
      <c r="F5642" t="s">
        <v>50</v>
      </c>
      <c r="G5642">
        <v>1028</v>
      </c>
      <c r="H5642">
        <v>2</v>
      </c>
      <c r="I5642">
        <f t="shared" si="88"/>
        <v>1030</v>
      </c>
      <c r="J5642">
        <v>0.13</v>
      </c>
      <c r="K5642">
        <v>0</v>
      </c>
    </row>
    <row r="5643" spans="1:11" x14ac:dyDescent="0.3">
      <c r="A5643" t="s">
        <v>6029</v>
      </c>
      <c r="B5643" t="s">
        <v>6070</v>
      </c>
      <c r="C5643" s="1">
        <f>VLOOKUP(A5643,[1]Sheet2!A:B,2,0)</f>
        <v>45058</v>
      </c>
      <c r="D5643">
        <v>7</v>
      </c>
      <c r="E5643" t="s">
        <v>6077</v>
      </c>
      <c r="F5643" t="s">
        <v>6058</v>
      </c>
      <c r="G5643">
        <v>1555</v>
      </c>
      <c r="H5643">
        <v>1</v>
      </c>
      <c r="I5643">
        <f t="shared" si="88"/>
        <v>1556</v>
      </c>
      <c r="J5643">
        <v>0.2</v>
      </c>
      <c r="K5643">
        <v>0</v>
      </c>
    </row>
    <row r="5644" spans="1:11" x14ac:dyDescent="0.3">
      <c r="A5644" t="s">
        <v>6029</v>
      </c>
      <c r="B5644" t="s">
        <v>6070</v>
      </c>
      <c r="C5644" s="1">
        <f>VLOOKUP(A5644,[1]Sheet2!A:B,2,0)</f>
        <v>45058</v>
      </c>
      <c r="D5644">
        <v>8</v>
      </c>
      <c r="E5644" t="s">
        <v>6078</v>
      </c>
      <c r="F5644" t="s">
        <v>6037</v>
      </c>
      <c r="G5644">
        <v>146813</v>
      </c>
      <c r="H5644">
        <v>578</v>
      </c>
      <c r="I5644">
        <f t="shared" si="88"/>
        <v>147391</v>
      </c>
      <c r="J5644">
        <v>18.77</v>
      </c>
      <c r="K5644">
        <v>0</v>
      </c>
    </row>
    <row r="5645" spans="1:11" x14ac:dyDescent="0.3">
      <c r="A5645" t="s">
        <v>6029</v>
      </c>
      <c r="B5645" t="s">
        <v>6070</v>
      </c>
      <c r="C5645" s="1">
        <f>VLOOKUP(A5645,[1]Sheet2!A:B,2,0)</f>
        <v>45058</v>
      </c>
      <c r="D5645">
        <v>9</v>
      </c>
      <c r="E5645" t="s">
        <v>6079</v>
      </c>
      <c r="F5645" t="s">
        <v>4591</v>
      </c>
      <c r="G5645">
        <v>690</v>
      </c>
      <c r="H5645">
        <v>0</v>
      </c>
      <c r="I5645">
        <f t="shared" si="88"/>
        <v>690</v>
      </c>
      <c r="J5645">
        <v>0.09</v>
      </c>
      <c r="K5645">
        <v>0</v>
      </c>
    </row>
    <row r="5646" spans="1:11" x14ac:dyDescent="0.3">
      <c r="A5646" t="s">
        <v>6029</v>
      </c>
      <c r="B5646" t="s">
        <v>6070</v>
      </c>
      <c r="C5646" s="1">
        <f>VLOOKUP(A5646,[1]Sheet2!A:B,2,0)</f>
        <v>45058</v>
      </c>
      <c r="D5646">
        <v>10</v>
      </c>
      <c r="E5646" t="s">
        <v>6080</v>
      </c>
      <c r="F5646" t="s">
        <v>6081</v>
      </c>
      <c r="G5646">
        <v>643</v>
      </c>
      <c r="H5646">
        <v>2</v>
      </c>
      <c r="I5646">
        <f t="shared" si="88"/>
        <v>645</v>
      </c>
      <c r="J5646">
        <v>0.08</v>
      </c>
      <c r="K5646">
        <v>0</v>
      </c>
    </row>
    <row r="5647" spans="1:11" x14ac:dyDescent="0.3">
      <c r="A5647" t="s">
        <v>6029</v>
      </c>
      <c r="B5647" t="s">
        <v>6070</v>
      </c>
      <c r="C5647" s="1">
        <f>VLOOKUP(A5647,[1]Sheet2!A:B,2,0)</f>
        <v>45058</v>
      </c>
      <c r="D5647">
        <v>11</v>
      </c>
      <c r="E5647" t="s">
        <v>6082</v>
      </c>
      <c r="F5647" t="s">
        <v>6083</v>
      </c>
      <c r="G5647">
        <v>641</v>
      </c>
      <c r="H5647">
        <v>2</v>
      </c>
      <c r="I5647">
        <f t="shared" si="88"/>
        <v>643</v>
      </c>
      <c r="J5647">
        <v>0.08</v>
      </c>
      <c r="K5647">
        <v>0</v>
      </c>
    </row>
    <row r="5648" spans="1:11" x14ac:dyDescent="0.3">
      <c r="A5648" t="s">
        <v>6029</v>
      </c>
      <c r="B5648" t="s">
        <v>6070</v>
      </c>
      <c r="C5648" s="1">
        <f>VLOOKUP(A5648,[1]Sheet2!A:B,2,0)</f>
        <v>45058</v>
      </c>
      <c r="D5648">
        <v>12</v>
      </c>
      <c r="E5648" t="s">
        <v>6084</v>
      </c>
      <c r="F5648" t="s">
        <v>132</v>
      </c>
      <c r="G5648">
        <v>3397</v>
      </c>
      <c r="H5648">
        <v>1</v>
      </c>
      <c r="I5648">
        <f t="shared" si="88"/>
        <v>3398</v>
      </c>
      <c r="J5648">
        <v>0.43</v>
      </c>
      <c r="K5648">
        <v>0</v>
      </c>
    </row>
    <row r="5649" spans="1:11" x14ac:dyDescent="0.3">
      <c r="A5649" t="s">
        <v>6029</v>
      </c>
      <c r="B5649" t="s">
        <v>6070</v>
      </c>
      <c r="C5649" s="1">
        <f>VLOOKUP(A5649,[1]Sheet2!A:B,2,0)</f>
        <v>45058</v>
      </c>
      <c r="D5649">
        <v>13</v>
      </c>
      <c r="E5649" t="s">
        <v>6085</v>
      </c>
      <c r="F5649" t="s">
        <v>218</v>
      </c>
      <c r="G5649">
        <v>23690</v>
      </c>
      <c r="H5649">
        <v>51</v>
      </c>
      <c r="I5649">
        <f t="shared" si="88"/>
        <v>23741</v>
      </c>
      <c r="J5649">
        <v>3.02</v>
      </c>
      <c r="K5649">
        <v>0</v>
      </c>
    </row>
    <row r="5650" spans="1:11" x14ac:dyDescent="0.3">
      <c r="A5650" t="s">
        <v>6029</v>
      </c>
      <c r="B5650" t="s">
        <v>6070</v>
      </c>
      <c r="C5650" s="1">
        <f>VLOOKUP(A5650,[1]Sheet2!A:B,2,0)</f>
        <v>45058</v>
      </c>
      <c r="D5650">
        <v>14</v>
      </c>
      <c r="E5650" t="s">
        <v>6086</v>
      </c>
      <c r="F5650" t="s">
        <v>24</v>
      </c>
      <c r="G5650">
        <v>321</v>
      </c>
      <c r="H5650">
        <v>1</v>
      </c>
      <c r="I5650">
        <f t="shared" si="88"/>
        <v>322</v>
      </c>
      <c r="J5650">
        <v>0.04</v>
      </c>
      <c r="K5650">
        <v>0</v>
      </c>
    </row>
    <row r="5651" spans="1:11" x14ac:dyDescent="0.3">
      <c r="A5651" t="s">
        <v>6029</v>
      </c>
      <c r="B5651" t="s">
        <v>6070</v>
      </c>
      <c r="C5651" s="1">
        <f>VLOOKUP(A5651,[1]Sheet2!A:B,2,0)</f>
        <v>45058</v>
      </c>
      <c r="D5651">
        <v>15</v>
      </c>
      <c r="E5651" t="s">
        <v>6087</v>
      </c>
      <c r="F5651" t="s">
        <v>24</v>
      </c>
      <c r="G5651">
        <v>503</v>
      </c>
      <c r="H5651">
        <v>1</v>
      </c>
      <c r="I5651">
        <f t="shared" si="88"/>
        <v>504</v>
      </c>
      <c r="J5651">
        <v>0.06</v>
      </c>
      <c r="K5651">
        <v>0</v>
      </c>
    </row>
    <row r="5652" spans="1:11" x14ac:dyDescent="0.3">
      <c r="A5652" t="s">
        <v>6029</v>
      </c>
      <c r="B5652" t="s">
        <v>6070</v>
      </c>
      <c r="C5652" s="1">
        <f>VLOOKUP(A5652,[1]Sheet2!A:B,2,0)</f>
        <v>45058</v>
      </c>
      <c r="D5652">
        <v>16</v>
      </c>
      <c r="E5652" t="s">
        <v>6088</v>
      </c>
      <c r="F5652" t="s">
        <v>24</v>
      </c>
      <c r="G5652">
        <v>1227</v>
      </c>
      <c r="H5652">
        <v>2</v>
      </c>
      <c r="I5652">
        <f t="shared" si="88"/>
        <v>1229</v>
      </c>
      <c r="J5652">
        <v>0.16</v>
      </c>
      <c r="K5652">
        <v>0</v>
      </c>
    </row>
    <row r="5653" spans="1:11" x14ac:dyDescent="0.3">
      <c r="A5653" t="s">
        <v>6029</v>
      </c>
      <c r="B5653" t="s">
        <v>6070</v>
      </c>
      <c r="C5653" s="1">
        <f>VLOOKUP(A5653,[1]Sheet2!A:B,2,0)</f>
        <v>45058</v>
      </c>
      <c r="D5653">
        <v>17</v>
      </c>
      <c r="E5653" t="s">
        <v>6089</v>
      </c>
      <c r="F5653" t="s">
        <v>24</v>
      </c>
      <c r="G5653">
        <v>1769</v>
      </c>
      <c r="H5653">
        <v>1</v>
      </c>
      <c r="I5653">
        <f t="shared" si="88"/>
        <v>1770</v>
      </c>
      <c r="J5653">
        <v>0.23</v>
      </c>
      <c r="K5653">
        <v>0</v>
      </c>
    </row>
    <row r="5654" spans="1:11" x14ac:dyDescent="0.3">
      <c r="A5654" t="s">
        <v>6029</v>
      </c>
      <c r="B5654" t="s">
        <v>6070</v>
      </c>
      <c r="C5654" s="1">
        <f>VLOOKUP(A5654,[1]Sheet2!A:B,2,0)</f>
        <v>45058</v>
      </c>
      <c r="D5654">
        <v>18</v>
      </c>
      <c r="E5654" t="s">
        <v>6090</v>
      </c>
      <c r="F5654" t="s">
        <v>24</v>
      </c>
      <c r="G5654">
        <v>1184</v>
      </c>
      <c r="H5654">
        <v>0</v>
      </c>
      <c r="I5654">
        <f t="shared" si="88"/>
        <v>1184</v>
      </c>
      <c r="J5654">
        <v>0.15</v>
      </c>
      <c r="K5654">
        <v>0</v>
      </c>
    </row>
    <row r="5655" spans="1:11" x14ac:dyDescent="0.3">
      <c r="A5655" t="s">
        <v>6029</v>
      </c>
      <c r="B5655" t="s">
        <v>6070</v>
      </c>
      <c r="C5655" s="1">
        <f>VLOOKUP(A5655,[1]Sheet2!A:B,2,0)</f>
        <v>45058</v>
      </c>
      <c r="D5655">
        <v>19</v>
      </c>
      <c r="E5655" t="s">
        <v>6091</v>
      </c>
      <c r="F5655" t="s">
        <v>24</v>
      </c>
      <c r="G5655">
        <v>929</v>
      </c>
      <c r="H5655">
        <v>0</v>
      </c>
      <c r="I5655">
        <f t="shared" si="88"/>
        <v>929</v>
      </c>
      <c r="J5655">
        <v>0.12</v>
      </c>
      <c r="K5655">
        <v>0</v>
      </c>
    </row>
    <row r="5656" spans="1:11" x14ac:dyDescent="0.3">
      <c r="A5656" t="s">
        <v>6029</v>
      </c>
      <c r="B5656" t="s">
        <v>6070</v>
      </c>
      <c r="C5656" s="1">
        <f>VLOOKUP(A5656,[1]Sheet2!A:B,2,0)</f>
        <v>45058</v>
      </c>
      <c r="D5656">
        <v>20</v>
      </c>
      <c r="E5656" t="s">
        <v>6092</v>
      </c>
      <c r="F5656" t="s">
        <v>24</v>
      </c>
      <c r="G5656">
        <v>1232</v>
      </c>
      <c r="H5656">
        <v>2</v>
      </c>
      <c r="I5656">
        <f t="shared" si="88"/>
        <v>1234</v>
      </c>
      <c r="J5656">
        <v>0.16</v>
      </c>
      <c r="K5656">
        <v>0</v>
      </c>
    </row>
    <row r="5657" spans="1:11" x14ac:dyDescent="0.3">
      <c r="A5657" t="s">
        <v>6029</v>
      </c>
      <c r="B5657" t="s">
        <v>6070</v>
      </c>
      <c r="C5657" s="1">
        <f>VLOOKUP(A5657,[1]Sheet2!A:B,2,0)</f>
        <v>45058</v>
      </c>
      <c r="D5657">
        <v>21</v>
      </c>
      <c r="E5657" t="s">
        <v>6093</v>
      </c>
      <c r="F5657" t="s">
        <v>24</v>
      </c>
      <c r="G5657">
        <v>1440</v>
      </c>
      <c r="H5657">
        <v>4</v>
      </c>
      <c r="I5657">
        <f t="shared" si="88"/>
        <v>1444</v>
      </c>
      <c r="J5657">
        <v>0.18</v>
      </c>
      <c r="K5657">
        <v>0</v>
      </c>
    </row>
    <row r="5658" spans="1:11" x14ac:dyDescent="0.3">
      <c r="A5658" t="s">
        <v>6029</v>
      </c>
      <c r="B5658" t="s">
        <v>6070</v>
      </c>
      <c r="C5658" s="1">
        <f>VLOOKUP(A5658,[1]Sheet2!A:B,2,0)</f>
        <v>45058</v>
      </c>
      <c r="D5658">
        <v>22</v>
      </c>
      <c r="E5658" t="s">
        <v>6094</v>
      </c>
      <c r="F5658" t="s">
        <v>24</v>
      </c>
      <c r="G5658">
        <v>510</v>
      </c>
      <c r="H5658">
        <v>1</v>
      </c>
      <c r="I5658">
        <f t="shared" si="88"/>
        <v>511</v>
      </c>
      <c r="J5658">
        <v>7.0000000000000007E-2</v>
      </c>
      <c r="K5658">
        <v>0</v>
      </c>
    </row>
    <row r="5659" spans="1:11" x14ac:dyDescent="0.3">
      <c r="A5659" t="s">
        <v>6029</v>
      </c>
      <c r="B5659" t="s">
        <v>6070</v>
      </c>
      <c r="C5659" s="1">
        <f>VLOOKUP(A5659,[1]Sheet2!A:B,2,0)</f>
        <v>45058</v>
      </c>
      <c r="D5659">
        <v>23</v>
      </c>
      <c r="E5659" t="s">
        <v>6095</v>
      </c>
      <c r="F5659" t="s">
        <v>24</v>
      </c>
      <c r="G5659">
        <v>324</v>
      </c>
      <c r="H5659">
        <v>1</v>
      </c>
      <c r="I5659">
        <f t="shared" si="88"/>
        <v>325</v>
      </c>
      <c r="J5659">
        <v>0.04</v>
      </c>
      <c r="K5659">
        <v>0</v>
      </c>
    </row>
    <row r="5660" spans="1:11" x14ac:dyDescent="0.3">
      <c r="A5660" t="s">
        <v>6029</v>
      </c>
      <c r="B5660" t="s">
        <v>6070</v>
      </c>
      <c r="C5660" s="1">
        <f>VLOOKUP(A5660,[1]Sheet2!A:B,2,0)</f>
        <v>45058</v>
      </c>
      <c r="D5660">
        <v>24</v>
      </c>
      <c r="E5660" t="s">
        <v>6096</v>
      </c>
      <c r="F5660" t="s">
        <v>24</v>
      </c>
      <c r="G5660">
        <v>360</v>
      </c>
      <c r="H5660">
        <v>0</v>
      </c>
      <c r="I5660">
        <f t="shared" si="88"/>
        <v>360</v>
      </c>
      <c r="J5660">
        <v>0.05</v>
      </c>
      <c r="K5660">
        <v>0</v>
      </c>
    </row>
    <row r="5661" spans="1:11" x14ac:dyDescent="0.3">
      <c r="A5661" t="s">
        <v>6029</v>
      </c>
      <c r="B5661" t="s">
        <v>6070</v>
      </c>
      <c r="C5661" s="1">
        <f>VLOOKUP(A5661,[1]Sheet2!A:B,2,0)</f>
        <v>45058</v>
      </c>
      <c r="D5661">
        <v>25</v>
      </c>
      <c r="E5661" t="s">
        <v>6097</v>
      </c>
      <c r="F5661" t="s">
        <v>24</v>
      </c>
      <c r="G5661">
        <v>334</v>
      </c>
      <c r="H5661">
        <v>0</v>
      </c>
      <c r="I5661">
        <f t="shared" si="88"/>
        <v>334</v>
      </c>
      <c r="J5661">
        <v>0.04</v>
      </c>
      <c r="K5661">
        <v>0</v>
      </c>
    </row>
    <row r="5662" spans="1:11" x14ac:dyDescent="0.3">
      <c r="A5662" t="s">
        <v>6029</v>
      </c>
      <c r="B5662" t="s">
        <v>6070</v>
      </c>
      <c r="C5662" s="1">
        <f>VLOOKUP(A5662,[1]Sheet2!A:B,2,0)</f>
        <v>45058</v>
      </c>
      <c r="D5662">
        <v>26</v>
      </c>
      <c r="E5662" t="s">
        <v>6098</v>
      </c>
      <c r="F5662" t="s">
        <v>24</v>
      </c>
      <c r="G5662">
        <v>377</v>
      </c>
      <c r="H5662">
        <v>0</v>
      </c>
      <c r="I5662">
        <f t="shared" si="88"/>
        <v>377</v>
      </c>
      <c r="J5662">
        <v>0.05</v>
      </c>
      <c r="K5662">
        <v>0</v>
      </c>
    </row>
    <row r="5663" spans="1:11" x14ac:dyDescent="0.3">
      <c r="A5663" t="s">
        <v>6029</v>
      </c>
      <c r="B5663" t="s">
        <v>6070</v>
      </c>
      <c r="C5663" s="1">
        <f>VLOOKUP(A5663,[1]Sheet2!A:B,2,0)</f>
        <v>45058</v>
      </c>
      <c r="D5663">
        <v>27</v>
      </c>
      <c r="E5663" t="s">
        <v>6099</v>
      </c>
      <c r="F5663" t="s">
        <v>24</v>
      </c>
      <c r="G5663">
        <v>216</v>
      </c>
      <c r="H5663">
        <v>0</v>
      </c>
      <c r="I5663">
        <f t="shared" si="88"/>
        <v>216</v>
      </c>
      <c r="J5663">
        <v>0.03</v>
      </c>
      <c r="K5663">
        <v>0</v>
      </c>
    </row>
    <row r="5664" spans="1:11" x14ac:dyDescent="0.3">
      <c r="A5664" t="s">
        <v>6029</v>
      </c>
      <c r="B5664" t="s">
        <v>6070</v>
      </c>
      <c r="C5664" s="1">
        <f>VLOOKUP(A5664,[1]Sheet2!A:B,2,0)</f>
        <v>45058</v>
      </c>
      <c r="D5664">
        <v>28</v>
      </c>
      <c r="E5664" t="s">
        <v>6100</v>
      </c>
      <c r="F5664" t="s">
        <v>24</v>
      </c>
      <c r="G5664">
        <v>235</v>
      </c>
      <c r="H5664">
        <v>0</v>
      </c>
      <c r="I5664">
        <f t="shared" si="88"/>
        <v>235</v>
      </c>
      <c r="J5664">
        <v>0.03</v>
      </c>
      <c r="K5664">
        <v>0</v>
      </c>
    </row>
    <row r="5665" spans="1:11" x14ac:dyDescent="0.3">
      <c r="A5665" t="s">
        <v>6029</v>
      </c>
      <c r="B5665" t="s">
        <v>6070</v>
      </c>
      <c r="C5665" s="1">
        <f>VLOOKUP(A5665,[1]Sheet2!A:B,2,0)</f>
        <v>45058</v>
      </c>
      <c r="D5665">
        <v>29</v>
      </c>
      <c r="E5665" t="s">
        <v>6101</v>
      </c>
      <c r="F5665" t="s">
        <v>24</v>
      </c>
      <c r="G5665">
        <v>196</v>
      </c>
      <c r="H5665">
        <v>1</v>
      </c>
      <c r="I5665">
        <f t="shared" si="88"/>
        <v>197</v>
      </c>
      <c r="J5665">
        <v>0.03</v>
      </c>
      <c r="K5665">
        <v>0</v>
      </c>
    </row>
    <row r="5666" spans="1:11" x14ac:dyDescent="0.3">
      <c r="A5666" t="s">
        <v>6029</v>
      </c>
      <c r="B5666" t="s">
        <v>6070</v>
      </c>
      <c r="C5666" s="1">
        <f>VLOOKUP(A5666,[1]Sheet2!A:B,2,0)</f>
        <v>45058</v>
      </c>
      <c r="D5666">
        <v>30</v>
      </c>
      <c r="E5666" t="s">
        <v>6102</v>
      </c>
      <c r="F5666" t="s">
        <v>24</v>
      </c>
      <c r="G5666">
        <v>496</v>
      </c>
      <c r="H5666">
        <v>1</v>
      </c>
      <c r="I5666">
        <f t="shared" si="88"/>
        <v>497</v>
      </c>
      <c r="J5666">
        <v>0.06</v>
      </c>
      <c r="K5666">
        <v>0</v>
      </c>
    </row>
    <row r="5667" spans="1:11" x14ac:dyDescent="0.3">
      <c r="A5667" t="s">
        <v>6029</v>
      </c>
      <c r="B5667" t="s">
        <v>6070</v>
      </c>
      <c r="C5667" s="1">
        <f>VLOOKUP(A5667,[1]Sheet2!A:B,2,0)</f>
        <v>45058</v>
      </c>
      <c r="D5667">
        <v>31</v>
      </c>
      <c r="E5667" t="s">
        <v>6103</v>
      </c>
      <c r="F5667" t="s">
        <v>24</v>
      </c>
      <c r="G5667">
        <v>355</v>
      </c>
      <c r="H5667">
        <v>1</v>
      </c>
      <c r="I5667">
        <f t="shared" si="88"/>
        <v>356</v>
      </c>
      <c r="J5667">
        <v>0.05</v>
      </c>
      <c r="K5667">
        <v>0</v>
      </c>
    </row>
    <row r="5668" spans="1:11" x14ac:dyDescent="0.3">
      <c r="A5668" t="s">
        <v>6029</v>
      </c>
      <c r="B5668" t="s">
        <v>6070</v>
      </c>
      <c r="C5668" s="1">
        <f>VLOOKUP(A5668,[1]Sheet2!A:B,2,0)</f>
        <v>45058</v>
      </c>
      <c r="D5668">
        <v>32</v>
      </c>
      <c r="E5668" t="s">
        <v>33</v>
      </c>
      <c r="F5668" t="s">
        <v>34</v>
      </c>
      <c r="G5668">
        <v>13768</v>
      </c>
      <c r="H5668">
        <v>54</v>
      </c>
      <c r="I5668">
        <f t="shared" si="88"/>
        <v>13822</v>
      </c>
      <c r="J5668">
        <v>1.76</v>
      </c>
      <c r="K5668">
        <v>0</v>
      </c>
    </row>
    <row r="5669" spans="1:11" x14ac:dyDescent="0.3">
      <c r="A5669" t="s">
        <v>6029</v>
      </c>
      <c r="B5669" t="s">
        <v>6104</v>
      </c>
      <c r="C5669" s="1">
        <f>VLOOKUP(A5669,[1]Sheet2!A:B,2,0)</f>
        <v>45058</v>
      </c>
      <c r="D5669">
        <v>1</v>
      </c>
      <c r="E5669" t="s">
        <v>6105</v>
      </c>
      <c r="F5669" t="s">
        <v>6106</v>
      </c>
      <c r="G5669">
        <v>129076</v>
      </c>
      <c r="H5669">
        <v>392</v>
      </c>
      <c r="I5669">
        <f t="shared" si="88"/>
        <v>129468</v>
      </c>
      <c r="J5669">
        <v>13.55</v>
      </c>
      <c r="K5669">
        <v>0</v>
      </c>
    </row>
    <row r="5670" spans="1:11" x14ac:dyDescent="0.3">
      <c r="A5670" t="s">
        <v>6029</v>
      </c>
      <c r="B5670" t="s">
        <v>6104</v>
      </c>
      <c r="C5670" s="1">
        <f>VLOOKUP(A5670,[1]Sheet2!A:B,2,0)</f>
        <v>45058</v>
      </c>
      <c r="D5670">
        <v>2</v>
      </c>
      <c r="E5670" t="s">
        <v>6107</v>
      </c>
      <c r="F5670" t="s">
        <v>6033</v>
      </c>
      <c r="G5670">
        <v>589034</v>
      </c>
      <c r="H5670">
        <v>1952</v>
      </c>
      <c r="I5670">
        <f t="shared" si="88"/>
        <v>590986</v>
      </c>
      <c r="J5670">
        <v>61.85</v>
      </c>
      <c r="K5670">
        <v>1</v>
      </c>
    </row>
    <row r="5671" spans="1:11" x14ac:dyDescent="0.3">
      <c r="A5671" t="s">
        <v>6029</v>
      </c>
      <c r="B5671" t="s">
        <v>6104</v>
      </c>
      <c r="C5671" s="1">
        <f>VLOOKUP(A5671,[1]Sheet2!A:B,2,0)</f>
        <v>45058</v>
      </c>
      <c r="D5671">
        <v>3</v>
      </c>
      <c r="E5671" t="s">
        <v>6108</v>
      </c>
      <c r="F5671" t="s">
        <v>16</v>
      </c>
      <c r="G5671">
        <v>4413</v>
      </c>
      <c r="H5671">
        <v>7</v>
      </c>
      <c r="I5671">
        <f t="shared" si="88"/>
        <v>4420</v>
      </c>
      <c r="J5671">
        <v>0.46</v>
      </c>
      <c r="K5671">
        <v>0</v>
      </c>
    </row>
    <row r="5672" spans="1:11" x14ac:dyDescent="0.3">
      <c r="A5672" t="s">
        <v>6029</v>
      </c>
      <c r="B5672" t="s">
        <v>6104</v>
      </c>
      <c r="C5672" s="1">
        <f>VLOOKUP(A5672,[1]Sheet2!A:B,2,0)</f>
        <v>45058</v>
      </c>
      <c r="D5672">
        <v>4</v>
      </c>
      <c r="E5672" t="s">
        <v>6109</v>
      </c>
      <c r="F5672" t="s">
        <v>4591</v>
      </c>
      <c r="G5672">
        <v>943</v>
      </c>
      <c r="H5672">
        <v>2</v>
      </c>
      <c r="I5672">
        <f t="shared" si="88"/>
        <v>945</v>
      </c>
      <c r="J5672">
        <v>0.1</v>
      </c>
      <c r="K5672">
        <v>0</v>
      </c>
    </row>
    <row r="5673" spans="1:11" x14ac:dyDescent="0.3">
      <c r="A5673" t="s">
        <v>6029</v>
      </c>
      <c r="B5673" t="s">
        <v>6104</v>
      </c>
      <c r="C5673" s="1">
        <f>VLOOKUP(A5673,[1]Sheet2!A:B,2,0)</f>
        <v>45058</v>
      </c>
      <c r="D5673">
        <v>5</v>
      </c>
      <c r="E5673" t="s">
        <v>6110</v>
      </c>
      <c r="F5673" t="s">
        <v>6058</v>
      </c>
      <c r="G5673">
        <v>2665</v>
      </c>
      <c r="H5673">
        <v>4</v>
      </c>
      <c r="I5673">
        <f t="shared" si="88"/>
        <v>2669</v>
      </c>
      <c r="J5673">
        <v>0.28000000000000003</v>
      </c>
      <c r="K5673">
        <v>0</v>
      </c>
    </row>
    <row r="5674" spans="1:11" x14ac:dyDescent="0.3">
      <c r="A5674" t="s">
        <v>6029</v>
      </c>
      <c r="B5674" t="s">
        <v>6104</v>
      </c>
      <c r="C5674" s="1">
        <f>VLOOKUP(A5674,[1]Sheet2!A:B,2,0)</f>
        <v>45058</v>
      </c>
      <c r="D5674">
        <v>6</v>
      </c>
      <c r="E5674" t="s">
        <v>6111</v>
      </c>
      <c r="F5674" t="s">
        <v>5436</v>
      </c>
      <c r="G5674">
        <v>60411</v>
      </c>
      <c r="H5674">
        <v>104</v>
      </c>
      <c r="I5674">
        <f t="shared" si="88"/>
        <v>60515</v>
      </c>
      <c r="J5674">
        <v>6.33</v>
      </c>
      <c r="K5674">
        <v>0</v>
      </c>
    </row>
    <row r="5675" spans="1:11" x14ac:dyDescent="0.3">
      <c r="A5675" t="s">
        <v>6029</v>
      </c>
      <c r="B5675" t="s">
        <v>6104</v>
      </c>
      <c r="C5675" s="1">
        <f>VLOOKUP(A5675,[1]Sheet2!A:B,2,0)</f>
        <v>45058</v>
      </c>
      <c r="D5675">
        <v>7</v>
      </c>
      <c r="E5675" t="s">
        <v>6112</v>
      </c>
      <c r="F5675" t="s">
        <v>79</v>
      </c>
      <c r="G5675">
        <v>900</v>
      </c>
      <c r="H5675">
        <v>0</v>
      </c>
      <c r="I5675">
        <f t="shared" si="88"/>
        <v>900</v>
      </c>
      <c r="J5675">
        <v>0.09</v>
      </c>
      <c r="K5675">
        <v>0</v>
      </c>
    </row>
    <row r="5676" spans="1:11" x14ac:dyDescent="0.3">
      <c r="A5676" t="s">
        <v>6029</v>
      </c>
      <c r="B5676" t="s">
        <v>6104</v>
      </c>
      <c r="C5676" s="1">
        <f>VLOOKUP(A5676,[1]Sheet2!A:B,2,0)</f>
        <v>45058</v>
      </c>
      <c r="D5676">
        <v>8</v>
      </c>
      <c r="E5676" t="s">
        <v>6113</v>
      </c>
      <c r="F5676" t="s">
        <v>6114</v>
      </c>
      <c r="G5676">
        <v>678</v>
      </c>
      <c r="H5676">
        <v>1</v>
      </c>
      <c r="I5676">
        <f t="shared" si="88"/>
        <v>679</v>
      </c>
      <c r="J5676">
        <v>7.0000000000000007E-2</v>
      </c>
      <c r="K5676">
        <v>0</v>
      </c>
    </row>
    <row r="5677" spans="1:11" x14ac:dyDescent="0.3">
      <c r="A5677" t="s">
        <v>6029</v>
      </c>
      <c r="B5677" t="s">
        <v>6104</v>
      </c>
      <c r="C5677" s="1">
        <f>VLOOKUP(A5677,[1]Sheet2!A:B,2,0)</f>
        <v>45058</v>
      </c>
      <c r="D5677">
        <v>9</v>
      </c>
      <c r="E5677" t="s">
        <v>6115</v>
      </c>
      <c r="F5677" t="s">
        <v>5669</v>
      </c>
      <c r="G5677">
        <v>768</v>
      </c>
      <c r="H5677">
        <v>0</v>
      </c>
      <c r="I5677">
        <f t="shared" si="88"/>
        <v>768</v>
      </c>
      <c r="J5677">
        <v>0.08</v>
      </c>
      <c r="K5677">
        <v>0</v>
      </c>
    </row>
    <row r="5678" spans="1:11" x14ac:dyDescent="0.3">
      <c r="A5678" t="s">
        <v>6029</v>
      </c>
      <c r="B5678" t="s">
        <v>6104</v>
      </c>
      <c r="C5678" s="1">
        <f>VLOOKUP(A5678,[1]Sheet2!A:B,2,0)</f>
        <v>45058</v>
      </c>
      <c r="D5678">
        <v>10</v>
      </c>
      <c r="E5678" t="s">
        <v>6116</v>
      </c>
      <c r="F5678" t="s">
        <v>5429</v>
      </c>
      <c r="G5678">
        <v>102980</v>
      </c>
      <c r="H5678">
        <v>187</v>
      </c>
      <c r="I5678">
        <f t="shared" si="88"/>
        <v>103167</v>
      </c>
      <c r="J5678">
        <v>10.8</v>
      </c>
      <c r="K5678">
        <v>0</v>
      </c>
    </row>
    <row r="5679" spans="1:11" x14ac:dyDescent="0.3">
      <c r="A5679" t="s">
        <v>6029</v>
      </c>
      <c r="B5679" t="s">
        <v>6104</v>
      </c>
      <c r="C5679" s="1">
        <f>VLOOKUP(A5679,[1]Sheet2!A:B,2,0)</f>
        <v>45058</v>
      </c>
      <c r="D5679">
        <v>11</v>
      </c>
      <c r="E5679" t="s">
        <v>6117</v>
      </c>
      <c r="F5679" t="s">
        <v>24</v>
      </c>
      <c r="G5679">
        <v>614</v>
      </c>
      <c r="H5679">
        <v>1</v>
      </c>
      <c r="I5679">
        <f t="shared" si="88"/>
        <v>615</v>
      </c>
      <c r="J5679">
        <v>0.06</v>
      </c>
      <c r="K5679">
        <v>0</v>
      </c>
    </row>
    <row r="5680" spans="1:11" x14ac:dyDescent="0.3">
      <c r="A5680" t="s">
        <v>6029</v>
      </c>
      <c r="B5680" t="s">
        <v>6104</v>
      </c>
      <c r="C5680" s="1">
        <f>VLOOKUP(A5680,[1]Sheet2!A:B,2,0)</f>
        <v>45058</v>
      </c>
      <c r="D5680">
        <v>12</v>
      </c>
      <c r="E5680" t="s">
        <v>6118</v>
      </c>
      <c r="F5680" t="s">
        <v>24</v>
      </c>
      <c r="G5680">
        <v>1459</v>
      </c>
      <c r="H5680">
        <v>2</v>
      </c>
      <c r="I5680">
        <f t="shared" si="88"/>
        <v>1461</v>
      </c>
      <c r="J5680">
        <v>0.15</v>
      </c>
      <c r="K5680">
        <v>0</v>
      </c>
    </row>
    <row r="5681" spans="1:11" x14ac:dyDescent="0.3">
      <c r="A5681" t="s">
        <v>6029</v>
      </c>
      <c r="B5681" t="s">
        <v>6104</v>
      </c>
      <c r="C5681" s="1">
        <f>VLOOKUP(A5681,[1]Sheet2!A:B,2,0)</f>
        <v>45058</v>
      </c>
      <c r="D5681">
        <v>13</v>
      </c>
      <c r="E5681" t="s">
        <v>6119</v>
      </c>
      <c r="F5681" t="s">
        <v>24</v>
      </c>
      <c r="G5681">
        <v>845</v>
      </c>
      <c r="H5681">
        <v>2</v>
      </c>
      <c r="I5681">
        <f t="shared" si="88"/>
        <v>847</v>
      </c>
      <c r="J5681">
        <v>0.09</v>
      </c>
      <c r="K5681">
        <v>0</v>
      </c>
    </row>
    <row r="5682" spans="1:11" x14ac:dyDescent="0.3">
      <c r="A5682" t="s">
        <v>6029</v>
      </c>
      <c r="B5682" t="s">
        <v>6104</v>
      </c>
      <c r="C5682" s="1">
        <f>VLOOKUP(A5682,[1]Sheet2!A:B,2,0)</f>
        <v>45058</v>
      </c>
      <c r="D5682">
        <v>14</v>
      </c>
      <c r="E5682" t="s">
        <v>6120</v>
      </c>
      <c r="F5682" t="s">
        <v>24</v>
      </c>
      <c r="G5682">
        <v>33232</v>
      </c>
      <c r="H5682">
        <v>45</v>
      </c>
      <c r="I5682">
        <f t="shared" si="88"/>
        <v>33277</v>
      </c>
      <c r="J5682">
        <v>3.48</v>
      </c>
      <c r="K5682">
        <v>0</v>
      </c>
    </row>
    <row r="5683" spans="1:11" x14ac:dyDescent="0.3">
      <c r="A5683" t="s">
        <v>6029</v>
      </c>
      <c r="B5683" t="s">
        <v>6104</v>
      </c>
      <c r="C5683" s="1">
        <f>VLOOKUP(A5683,[1]Sheet2!A:B,2,0)</f>
        <v>45058</v>
      </c>
      <c r="D5683">
        <v>15</v>
      </c>
      <c r="E5683" t="s">
        <v>6121</v>
      </c>
      <c r="F5683" t="s">
        <v>24</v>
      </c>
      <c r="G5683">
        <v>1068</v>
      </c>
      <c r="H5683">
        <v>2</v>
      </c>
      <c r="I5683">
        <f t="shared" si="88"/>
        <v>1070</v>
      </c>
      <c r="J5683">
        <v>0.11</v>
      </c>
      <c r="K5683">
        <v>0</v>
      </c>
    </row>
    <row r="5684" spans="1:11" x14ac:dyDescent="0.3">
      <c r="A5684" t="s">
        <v>6029</v>
      </c>
      <c r="B5684" t="s">
        <v>6104</v>
      </c>
      <c r="C5684" s="1">
        <f>VLOOKUP(A5684,[1]Sheet2!A:B,2,0)</f>
        <v>45058</v>
      </c>
      <c r="D5684">
        <v>16</v>
      </c>
      <c r="E5684" t="s">
        <v>6122</v>
      </c>
      <c r="F5684" t="s">
        <v>24</v>
      </c>
      <c r="G5684">
        <v>1677</v>
      </c>
      <c r="H5684">
        <v>0</v>
      </c>
      <c r="I5684">
        <f t="shared" si="88"/>
        <v>1677</v>
      </c>
      <c r="J5684">
        <v>0.18</v>
      </c>
      <c r="K5684">
        <v>0</v>
      </c>
    </row>
    <row r="5685" spans="1:11" x14ac:dyDescent="0.3">
      <c r="A5685" t="s">
        <v>6029</v>
      </c>
      <c r="B5685" t="s">
        <v>6104</v>
      </c>
      <c r="C5685" s="1">
        <f>VLOOKUP(A5685,[1]Sheet2!A:B,2,0)</f>
        <v>45058</v>
      </c>
      <c r="D5685">
        <v>17</v>
      </c>
      <c r="E5685" t="s">
        <v>6123</v>
      </c>
      <c r="F5685" t="s">
        <v>24</v>
      </c>
      <c r="G5685">
        <v>2458</v>
      </c>
      <c r="H5685">
        <v>1</v>
      </c>
      <c r="I5685">
        <f t="shared" si="88"/>
        <v>2459</v>
      </c>
      <c r="J5685">
        <v>0.26</v>
      </c>
      <c r="K5685">
        <v>0</v>
      </c>
    </row>
    <row r="5686" spans="1:11" x14ac:dyDescent="0.3">
      <c r="A5686" t="s">
        <v>6029</v>
      </c>
      <c r="B5686" t="s">
        <v>6104</v>
      </c>
      <c r="C5686" s="1">
        <f>VLOOKUP(A5686,[1]Sheet2!A:B,2,0)</f>
        <v>45058</v>
      </c>
      <c r="D5686">
        <v>18</v>
      </c>
      <c r="E5686" t="s">
        <v>6124</v>
      </c>
      <c r="F5686" t="s">
        <v>24</v>
      </c>
      <c r="G5686">
        <v>1115</v>
      </c>
      <c r="H5686">
        <v>1</v>
      </c>
      <c r="I5686">
        <f t="shared" si="88"/>
        <v>1116</v>
      </c>
      <c r="J5686">
        <v>0.12</v>
      </c>
      <c r="K5686">
        <v>0</v>
      </c>
    </row>
    <row r="5687" spans="1:11" x14ac:dyDescent="0.3">
      <c r="A5687" t="s">
        <v>6029</v>
      </c>
      <c r="B5687" t="s">
        <v>6104</v>
      </c>
      <c r="C5687" s="1">
        <f>VLOOKUP(A5687,[1]Sheet2!A:B,2,0)</f>
        <v>45058</v>
      </c>
      <c r="D5687">
        <v>19</v>
      </c>
      <c r="E5687" t="s">
        <v>6125</v>
      </c>
      <c r="F5687" t="s">
        <v>24</v>
      </c>
      <c r="G5687">
        <v>402</v>
      </c>
      <c r="H5687">
        <v>0</v>
      </c>
      <c r="I5687">
        <f t="shared" si="88"/>
        <v>402</v>
      </c>
      <c r="J5687">
        <v>0.04</v>
      </c>
      <c r="K5687">
        <v>0</v>
      </c>
    </row>
    <row r="5688" spans="1:11" x14ac:dyDescent="0.3">
      <c r="A5688" t="s">
        <v>6029</v>
      </c>
      <c r="B5688" t="s">
        <v>6104</v>
      </c>
      <c r="C5688" s="1">
        <f>VLOOKUP(A5688,[1]Sheet2!A:B,2,0)</f>
        <v>45058</v>
      </c>
      <c r="D5688">
        <v>20</v>
      </c>
      <c r="E5688" t="s">
        <v>6126</v>
      </c>
      <c r="F5688" t="s">
        <v>24</v>
      </c>
      <c r="G5688">
        <v>762</v>
      </c>
      <c r="H5688">
        <v>1</v>
      </c>
      <c r="I5688">
        <f t="shared" si="88"/>
        <v>763</v>
      </c>
      <c r="J5688">
        <v>0.08</v>
      </c>
      <c r="K5688">
        <v>0</v>
      </c>
    </row>
    <row r="5689" spans="1:11" x14ac:dyDescent="0.3">
      <c r="A5689" t="s">
        <v>6029</v>
      </c>
      <c r="B5689" t="s">
        <v>6104</v>
      </c>
      <c r="C5689" s="1">
        <f>VLOOKUP(A5689,[1]Sheet2!A:B,2,0)</f>
        <v>45058</v>
      </c>
      <c r="D5689">
        <v>21</v>
      </c>
      <c r="E5689" t="s">
        <v>6127</v>
      </c>
      <c r="F5689" t="s">
        <v>24</v>
      </c>
      <c r="G5689">
        <v>555</v>
      </c>
      <c r="H5689">
        <v>0</v>
      </c>
      <c r="I5689">
        <f t="shared" si="88"/>
        <v>555</v>
      </c>
      <c r="J5689">
        <v>0.06</v>
      </c>
      <c r="K5689">
        <v>0</v>
      </c>
    </row>
    <row r="5690" spans="1:11" x14ac:dyDescent="0.3">
      <c r="A5690" t="s">
        <v>6029</v>
      </c>
      <c r="B5690" t="s">
        <v>6104</v>
      </c>
      <c r="C5690" s="1">
        <f>VLOOKUP(A5690,[1]Sheet2!A:B,2,0)</f>
        <v>45058</v>
      </c>
      <c r="D5690">
        <v>22</v>
      </c>
      <c r="E5690" t="s">
        <v>6128</v>
      </c>
      <c r="F5690" t="s">
        <v>24</v>
      </c>
      <c r="G5690">
        <v>565</v>
      </c>
      <c r="H5690">
        <v>1</v>
      </c>
      <c r="I5690">
        <f t="shared" si="88"/>
        <v>566</v>
      </c>
      <c r="J5690">
        <v>0.06</v>
      </c>
      <c r="K5690">
        <v>0</v>
      </c>
    </row>
    <row r="5691" spans="1:11" x14ac:dyDescent="0.3">
      <c r="A5691" t="s">
        <v>6029</v>
      </c>
      <c r="B5691" t="s">
        <v>6104</v>
      </c>
      <c r="C5691" s="1">
        <f>VLOOKUP(A5691,[1]Sheet2!A:B,2,0)</f>
        <v>45058</v>
      </c>
      <c r="D5691">
        <v>23</v>
      </c>
      <c r="E5691" t="s">
        <v>6129</v>
      </c>
      <c r="F5691" t="s">
        <v>24</v>
      </c>
      <c r="G5691">
        <v>531</v>
      </c>
      <c r="H5691">
        <v>2</v>
      </c>
      <c r="I5691">
        <f t="shared" si="88"/>
        <v>533</v>
      </c>
      <c r="J5691">
        <v>0.06</v>
      </c>
      <c r="K5691">
        <v>0</v>
      </c>
    </row>
    <row r="5692" spans="1:11" x14ac:dyDescent="0.3">
      <c r="A5692" t="s">
        <v>6029</v>
      </c>
      <c r="B5692" t="s">
        <v>6104</v>
      </c>
      <c r="C5692" s="1">
        <f>VLOOKUP(A5692,[1]Sheet2!A:B,2,0)</f>
        <v>45058</v>
      </c>
      <c r="D5692">
        <v>24</v>
      </c>
      <c r="E5692" t="s">
        <v>33</v>
      </c>
      <c r="F5692" t="s">
        <v>34</v>
      </c>
      <c r="G5692">
        <v>15619</v>
      </c>
      <c r="H5692">
        <v>68</v>
      </c>
      <c r="I5692">
        <f t="shared" si="88"/>
        <v>15687</v>
      </c>
      <c r="J5692">
        <v>1.64</v>
      </c>
      <c r="K5692">
        <v>0</v>
      </c>
    </row>
    <row r="5693" spans="1:11" x14ac:dyDescent="0.3">
      <c r="A5693" t="s">
        <v>6029</v>
      </c>
      <c r="B5693" t="s">
        <v>6130</v>
      </c>
      <c r="C5693" s="1">
        <f>VLOOKUP(A5693,[1]Sheet2!A:B,2,0)</f>
        <v>45058</v>
      </c>
      <c r="D5693">
        <v>1</v>
      </c>
      <c r="E5693" t="s">
        <v>6131</v>
      </c>
      <c r="F5693" t="s">
        <v>16</v>
      </c>
      <c r="G5693">
        <v>2397</v>
      </c>
      <c r="H5693">
        <v>2</v>
      </c>
      <c r="I5693">
        <f t="shared" si="88"/>
        <v>2399</v>
      </c>
      <c r="J5693">
        <v>0.21</v>
      </c>
      <c r="K5693">
        <v>0</v>
      </c>
    </row>
    <row r="5694" spans="1:11" x14ac:dyDescent="0.3">
      <c r="A5694" t="s">
        <v>6029</v>
      </c>
      <c r="B5694" t="s">
        <v>6130</v>
      </c>
      <c r="C5694" s="1">
        <f>VLOOKUP(A5694,[1]Sheet2!A:B,2,0)</f>
        <v>45058</v>
      </c>
      <c r="D5694">
        <v>2</v>
      </c>
      <c r="E5694" t="s">
        <v>6132</v>
      </c>
      <c r="F5694" t="s">
        <v>6033</v>
      </c>
      <c r="G5694">
        <v>563240</v>
      </c>
      <c r="H5694">
        <v>1632</v>
      </c>
      <c r="I5694">
        <f t="shared" si="88"/>
        <v>564872</v>
      </c>
      <c r="J5694">
        <v>50.17</v>
      </c>
      <c r="K5694">
        <v>1</v>
      </c>
    </row>
    <row r="5695" spans="1:11" x14ac:dyDescent="0.3">
      <c r="A5695" t="s">
        <v>6029</v>
      </c>
      <c r="B5695" t="s">
        <v>6130</v>
      </c>
      <c r="C5695" s="1">
        <f>VLOOKUP(A5695,[1]Sheet2!A:B,2,0)</f>
        <v>45058</v>
      </c>
      <c r="D5695">
        <v>3</v>
      </c>
      <c r="E5695" t="s">
        <v>6133</v>
      </c>
      <c r="F5695" t="s">
        <v>6054</v>
      </c>
      <c r="G5695">
        <v>302152</v>
      </c>
      <c r="H5695">
        <v>497</v>
      </c>
      <c r="I5695">
        <f t="shared" si="88"/>
        <v>302649</v>
      </c>
      <c r="J5695">
        <v>26.88</v>
      </c>
      <c r="K5695">
        <v>0</v>
      </c>
    </row>
    <row r="5696" spans="1:11" x14ac:dyDescent="0.3">
      <c r="A5696" t="s">
        <v>6029</v>
      </c>
      <c r="B5696" t="s">
        <v>6130</v>
      </c>
      <c r="C5696" s="1">
        <f>VLOOKUP(A5696,[1]Sheet2!A:B,2,0)</f>
        <v>45058</v>
      </c>
      <c r="D5696">
        <v>4</v>
      </c>
      <c r="E5696" t="s">
        <v>6134</v>
      </c>
      <c r="F5696" t="s">
        <v>79</v>
      </c>
      <c r="G5696">
        <v>1489</v>
      </c>
      <c r="H5696">
        <v>2</v>
      </c>
      <c r="I5696">
        <f t="shared" si="88"/>
        <v>1491</v>
      </c>
      <c r="J5696">
        <v>0.13</v>
      </c>
      <c r="K5696">
        <v>0</v>
      </c>
    </row>
    <row r="5697" spans="1:11" x14ac:dyDescent="0.3">
      <c r="A5697" t="s">
        <v>6029</v>
      </c>
      <c r="B5697" t="s">
        <v>6130</v>
      </c>
      <c r="C5697" s="1">
        <f>VLOOKUP(A5697,[1]Sheet2!A:B,2,0)</f>
        <v>45058</v>
      </c>
      <c r="D5697">
        <v>5</v>
      </c>
      <c r="E5697" t="s">
        <v>6135</v>
      </c>
      <c r="F5697" t="s">
        <v>1054</v>
      </c>
      <c r="G5697">
        <v>665</v>
      </c>
      <c r="H5697">
        <v>5</v>
      </c>
      <c r="I5697">
        <f t="shared" si="88"/>
        <v>670</v>
      </c>
      <c r="J5697">
        <v>0.06</v>
      </c>
      <c r="K5697">
        <v>0</v>
      </c>
    </row>
    <row r="5698" spans="1:11" x14ac:dyDescent="0.3">
      <c r="A5698" t="s">
        <v>6029</v>
      </c>
      <c r="B5698" t="s">
        <v>6130</v>
      </c>
      <c r="C5698" s="1">
        <f>VLOOKUP(A5698,[1]Sheet2!A:B,2,0)</f>
        <v>45058</v>
      </c>
      <c r="D5698">
        <v>6</v>
      </c>
      <c r="E5698" t="s">
        <v>6136</v>
      </c>
      <c r="F5698" t="s">
        <v>6114</v>
      </c>
      <c r="G5698">
        <v>435</v>
      </c>
      <c r="H5698">
        <v>1</v>
      </c>
      <c r="I5698">
        <f t="shared" si="88"/>
        <v>436</v>
      </c>
      <c r="J5698">
        <v>0.04</v>
      </c>
      <c r="K5698">
        <v>0</v>
      </c>
    </row>
    <row r="5699" spans="1:11" x14ac:dyDescent="0.3">
      <c r="A5699" t="s">
        <v>6029</v>
      </c>
      <c r="B5699" t="s">
        <v>6130</v>
      </c>
      <c r="C5699" s="1">
        <f>VLOOKUP(A5699,[1]Sheet2!A:B,2,0)</f>
        <v>45058</v>
      </c>
      <c r="D5699">
        <v>7</v>
      </c>
      <c r="E5699" t="s">
        <v>6137</v>
      </c>
      <c r="F5699" t="s">
        <v>6058</v>
      </c>
      <c r="G5699">
        <v>1379</v>
      </c>
      <c r="H5699">
        <v>2</v>
      </c>
      <c r="I5699">
        <f t="shared" ref="I5699:I5762" si="89">SUM(G5699:H5699)</f>
        <v>1381</v>
      </c>
      <c r="J5699">
        <v>0.12</v>
      </c>
      <c r="K5699">
        <v>0</v>
      </c>
    </row>
    <row r="5700" spans="1:11" x14ac:dyDescent="0.3">
      <c r="A5700" t="s">
        <v>6029</v>
      </c>
      <c r="B5700" t="s">
        <v>6130</v>
      </c>
      <c r="C5700" s="1">
        <f>VLOOKUP(A5700,[1]Sheet2!A:B,2,0)</f>
        <v>45058</v>
      </c>
      <c r="D5700">
        <v>8</v>
      </c>
      <c r="E5700" t="s">
        <v>6138</v>
      </c>
      <c r="F5700" t="s">
        <v>50</v>
      </c>
      <c r="G5700">
        <v>860</v>
      </c>
      <c r="H5700">
        <v>0</v>
      </c>
      <c r="I5700">
        <f t="shared" si="89"/>
        <v>860</v>
      </c>
      <c r="J5700">
        <v>0.08</v>
      </c>
      <c r="K5700">
        <v>0</v>
      </c>
    </row>
    <row r="5701" spans="1:11" x14ac:dyDescent="0.3">
      <c r="A5701" t="s">
        <v>6029</v>
      </c>
      <c r="B5701" t="s">
        <v>6130</v>
      </c>
      <c r="C5701" s="1">
        <f>VLOOKUP(A5701,[1]Sheet2!A:B,2,0)</f>
        <v>45058</v>
      </c>
      <c r="D5701">
        <v>9</v>
      </c>
      <c r="E5701" t="s">
        <v>6139</v>
      </c>
      <c r="F5701" t="s">
        <v>5429</v>
      </c>
      <c r="G5701">
        <v>135334</v>
      </c>
      <c r="H5701">
        <v>131</v>
      </c>
      <c r="I5701">
        <f t="shared" si="89"/>
        <v>135465</v>
      </c>
      <c r="J5701">
        <v>12.03</v>
      </c>
      <c r="K5701">
        <v>0</v>
      </c>
    </row>
    <row r="5702" spans="1:11" x14ac:dyDescent="0.3">
      <c r="A5702" t="s">
        <v>6029</v>
      </c>
      <c r="B5702" t="s">
        <v>6130</v>
      </c>
      <c r="C5702" s="1">
        <f>VLOOKUP(A5702,[1]Sheet2!A:B,2,0)</f>
        <v>45058</v>
      </c>
      <c r="D5702">
        <v>10</v>
      </c>
      <c r="E5702" t="s">
        <v>6140</v>
      </c>
      <c r="F5702" t="s">
        <v>2766</v>
      </c>
      <c r="G5702">
        <v>512</v>
      </c>
      <c r="H5702">
        <v>0</v>
      </c>
      <c r="I5702">
        <f t="shared" si="89"/>
        <v>512</v>
      </c>
      <c r="J5702">
        <v>0.05</v>
      </c>
      <c r="K5702">
        <v>0</v>
      </c>
    </row>
    <row r="5703" spans="1:11" x14ac:dyDescent="0.3">
      <c r="A5703" t="s">
        <v>6029</v>
      </c>
      <c r="B5703" t="s">
        <v>6130</v>
      </c>
      <c r="C5703" s="1">
        <f>VLOOKUP(A5703,[1]Sheet2!A:B,2,0)</f>
        <v>45058</v>
      </c>
      <c r="D5703">
        <v>11</v>
      </c>
      <c r="E5703" t="s">
        <v>6141</v>
      </c>
      <c r="F5703" t="s">
        <v>4591</v>
      </c>
      <c r="G5703">
        <v>638</v>
      </c>
      <c r="H5703">
        <v>1</v>
      </c>
      <c r="I5703">
        <f t="shared" si="89"/>
        <v>639</v>
      </c>
      <c r="J5703">
        <v>0.06</v>
      </c>
      <c r="K5703">
        <v>0</v>
      </c>
    </row>
    <row r="5704" spans="1:11" x14ac:dyDescent="0.3">
      <c r="A5704" t="s">
        <v>6029</v>
      </c>
      <c r="B5704" t="s">
        <v>6130</v>
      </c>
      <c r="C5704" s="1">
        <f>VLOOKUP(A5704,[1]Sheet2!A:B,2,0)</f>
        <v>45058</v>
      </c>
      <c r="D5704">
        <v>12</v>
      </c>
      <c r="E5704" t="s">
        <v>6142</v>
      </c>
      <c r="F5704" t="s">
        <v>5436</v>
      </c>
      <c r="G5704">
        <v>50156</v>
      </c>
      <c r="H5704">
        <v>66</v>
      </c>
      <c r="I5704">
        <f t="shared" si="89"/>
        <v>50222</v>
      </c>
      <c r="J5704">
        <v>4.46</v>
      </c>
      <c r="K5704">
        <v>0</v>
      </c>
    </row>
    <row r="5705" spans="1:11" x14ac:dyDescent="0.3">
      <c r="A5705" t="s">
        <v>6029</v>
      </c>
      <c r="B5705" t="s">
        <v>6130</v>
      </c>
      <c r="C5705" s="1">
        <f>VLOOKUP(A5705,[1]Sheet2!A:B,2,0)</f>
        <v>45058</v>
      </c>
      <c r="D5705">
        <v>13</v>
      </c>
      <c r="E5705" t="s">
        <v>6143</v>
      </c>
      <c r="F5705" t="s">
        <v>24</v>
      </c>
      <c r="G5705">
        <v>1443</v>
      </c>
      <c r="H5705">
        <v>1</v>
      </c>
      <c r="I5705">
        <f t="shared" si="89"/>
        <v>1444</v>
      </c>
      <c r="J5705">
        <v>0.13</v>
      </c>
      <c r="K5705">
        <v>0</v>
      </c>
    </row>
    <row r="5706" spans="1:11" x14ac:dyDescent="0.3">
      <c r="A5706" t="s">
        <v>6029</v>
      </c>
      <c r="B5706" t="s">
        <v>6130</v>
      </c>
      <c r="C5706" s="1">
        <f>VLOOKUP(A5706,[1]Sheet2!A:B,2,0)</f>
        <v>45058</v>
      </c>
      <c r="D5706">
        <v>14</v>
      </c>
      <c r="E5706" t="s">
        <v>6144</v>
      </c>
      <c r="F5706" t="s">
        <v>24</v>
      </c>
      <c r="G5706">
        <v>347</v>
      </c>
      <c r="H5706">
        <v>1</v>
      </c>
      <c r="I5706">
        <f t="shared" si="89"/>
        <v>348</v>
      </c>
      <c r="J5706">
        <v>0.03</v>
      </c>
      <c r="K5706">
        <v>0</v>
      </c>
    </row>
    <row r="5707" spans="1:11" x14ac:dyDescent="0.3">
      <c r="A5707" t="s">
        <v>6029</v>
      </c>
      <c r="B5707" t="s">
        <v>6130</v>
      </c>
      <c r="C5707" s="1">
        <f>VLOOKUP(A5707,[1]Sheet2!A:B,2,0)</f>
        <v>45058</v>
      </c>
      <c r="D5707">
        <v>15</v>
      </c>
      <c r="E5707" t="s">
        <v>6145</v>
      </c>
      <c r="F5707" t="s">
        <v>24</v>
      </c>
      <c r="G5707">
        <v>553</v>
      </c>
      <c r="H5707">
        <v>0</v>
      </c>
      <c r="I5707">
        <f t="shared" si="89"/>
        <v>553</v>
      </c>
      <c r="J5707">
        <v>0.05</v>
      </c>
      <c r="K5707">
        <v>0</v>
      </c>
    </row>
    <row r="5708" spans="1:11" x14ac:dyDescent="0.3">
      <c r="A5708" t="s">
        <v>6029</v>
      </c>
      <c r="B5708" t="s">
        <v>6130</v>
      </c>
      <c r="C5708" s="1">
        <f>VLOOKUP(A5708,[1]Sheet2!A:B,2,0)</f>
        <v>45058</v>
      </c>
      <c r="D5708">
        <v>16</v>
      </c>
      <c r="E5708" t="s">
        <v>6146</v>
      </c>
      <c r="F5708" t="s">
        <v>24</v>
      </c>
      <c r="G5708">
        <v>958</v>
      </c>
      <c r="H5708">
        <v>1</v>
      </c>
      <c r="I5708">
        <f t="shared" si="89"/>
        <v>959</v>
      </c>
      <c r="J5708">
        <v>0.09</v>
      </c>
      <c r="K5708">
        <v>0</v>
      </c>
    </row>
    <row r="5709" spans="1:11" x14ac:dyDescent="0.3">
      <c r="A5709" t="s">
        <v>6029</v>
      </c>
      <c r="B5709" t="s">
        <v>6130</v>
      </c>
      <c r="C5709" s="1">
        <f>VLOOKUP(A5709,[1]Sheet2!A:B,2,0)</f>
        <v>45058</v>
      </c>
      <c r="D5709">
        <v>17</v>
      </c>
      <c r="E5709" t="s">
        <v>6147</v>
      </c>
      <c r="F5709" t="s">
        <v>24</v>
      </c>
      <c r="G5709">
        <v>673</v>
      </c>
      <c r="H5709">
        <v>0</v>
      </c>
      <c r="I5709">
        <f t="shared" si="89"/>
        <v>673</v>
      </c>
      <c r="J5709">
        <v>0.06</v>
      </c>
      <c r="K5709">
        <v>0</v>
      </c>
    </row>
    <row r="5710" spans="1:11" x14ac:dyDescent="0.3">
      <c r="A5710" t="s">
        <v>6029</v>
      </c>
      <c r="B5710" t="s">
        <v>6130</v>
      </c>
      <c r="C5710" s="1">
        <f>VLOOKUP(A5710,[1]Sheet2!A:B,2,0)</f>
        <v>45058</v>
      </c>
      <c r="D5710">
        <v>18</v>
      </c>
      <c r="E5710" t="s">
        <v>6148</v>
      </c>
      <c r="F5710" t="s">
        <v>24</v>
      </c>
      <c r="G5710">
        <v>635</v>
      </c>
      <c r="H5710">
        <v>0</v>
      </c>
      <c r="I5710">
        <f t="shared" si="89"/>
        <v>635</v>
      </c>
      <c r="J5710">
        <v>0.06</v>
      </c>
      <c r="K5710">
        <v>0</v>
      </c>
    </row>
    <row r="5711" spans="1:11" x14ac:dyDescent="0.3">
      <c r="A5711" t="s">
        <v>6029</v>
      </c>
      <c r="B5711" t="s">
        <v>6130</v>
      </c>
      <c r="C5711" s="1">
        <f>VLOOKUP(A5711,[1]Sheet2!A:B,2,0)</f>
        <v>45058</v>
      </c>
      <c r="D5711">
        <v>19</v>
      </c>
      <c r="E5711" t="s">
        <v>6149</v>
      </c>
      <c r="F5711" t="s">
        <v>24</v>
      </c>
      <c r="G5711">
        <v>533</v>
      </c>
      <c r="H5711">
        <v>0</v>
      </c>
      <c r="I5711">
        <f t="shared" si="89"/>
        <v>533</v>
      </c>
      <c r="J5711">
        <v>0.05</v>
      </c>
      <c r="K5711">
        <v>0</v>
      </c>
    </row>
    <row r="5712" spans="1:11" x14ac:dyDescent="0.3">
      <c r="A5712" t="s">
        <v>6029</v>
      </c>
      <c r="B5712" t="s">
        <v>6130</v>
      </c>
      <c r="C5712" s="1">
        <f>VLOOKUP(A5712,[1]Sheet2!A:B,2,0)</f>
        <v>45058</v>
      </c>
      <c r="D5712">
        <v>20</v>
      </c>
      <c r="E5712" t="s">
        <v>6150</v>
      </c>
      <c r="F5712" t="s">
        <v>24</v>
      </c>
      <c r="G5712">
        <v>1203</v>
      </c>
      <c r="H5712">
        <v>0</v>
      </c>
      <c r="I5712">
        <f t="shared" si="89"/>
        <v>1203</v>
      </c>
      <c r="J5712">
        <v>0.11</v>
      </c>
      <c r="K5712">
        <v>0</v>
      </c>
    </row>
    <row r="5713" spans="1:11" x14ac:dyDescent="0.3">
      <c r="A5713" t="s">
        <v>6029</v>
      </c>
      <c r="B5713" t="s">
        <v>6130</v>
      </c>
      <c r="C5713" s="1">
        <f>VLOOKUP(A5713,[1]Sheet2!A:B,2,0)</f>
        <v>45058</v>
      </c>
      <c r="D5713">
        <v>21</v>
      </c>
      <c r="E5713" t="s">
        <v>6151</v>
      </c>
      <c r="F5713" t="s">
        <v>24</v>
      </c>
      <c r="G5713">
        <v>1645</v>
      </c>
      <c r="H5713">
        <v>0</v>
      </c>
      <c r="I5713">
        <f t="shared" si="89"/>
        <v>1645</v>
      </c>
      <c r="J5713">
        <v>0.15</v>
      </c>
      <c r="K5713">
        <v>0</v>
      </c>
    </row>
    <row r="5714" spans="1:11" x14ac:dyDescent="0.3">
      <c r="A5714" t="s">
        <v>6029</v>
      </c>
      <c r="B5714" t="s">
        <v>6130</v>
      </c>
      <c r="C5714" s="1">
        <f>VLOOKUP(A5714,[1]Sheet2!A:B,2,0)</f>
        <v>45058</v>
      </c>
      <c r="D5714">
        <v>22</v>
      </c>
      <c r="E5714" t="s">
        <v>6152</v>
      </c>
      <c r="F5714" t="s">
        <v>24</v>
      </c>
      <c r="G5714">
        <v>743</v>
      </c>
      <c r="H5714">
        <v>0</v>
      </c>
      <c r="I5714">
        <f t="shared" si="89"/>
        <v>743</v>
      </c>
      <c r="J5714">
        <v>7.0000000000000007E-2</v>
      </c>
      <c r="K5714">
        <v>0</v>
      </c>
    </row>
    <row r="5715" spans="1:11" x14ac:dyDescent="0.3">
      <c r="A5715" t="s">
        <v>6029</v>
      </c>
      <c r="B5715" t="s">
        <v>6130</v>
      </c>
      <c r="C5715" s="1">
        <f>VLOOKUP(A5715,[1]Sheet2!A:B,2,0)</f>
        <v>45058</v>
      </c>
      <c r="D5715">
        <v>23</v>
      </c>
      <c r="E5715" t="s">
        <v>6153</v>
      </c>
      <c r="F5715" t="s">
        <v>24</v>
      </c>
      <c r="G5715">
        <v>647</v>
      </c>
      <c r="H5715">
        <v>0</v>
      </c>
      <c r="I5715">
        <f t="shared" si="89"/>
        <v>647</v>
      </c>
      <c r="J5715">
        <v>0.06</v>
      </c>
      <c r="K5715">
        <v>0</v>
      </c>
    </row>
    <row r="5716" spans="1:11" x14ac:dyDescent="0.3">
      <c r="A5716" t="s">
        <v>6029</v>
      </c>
      <c r="B5716" t="s">
        <v>6130</v>
      </c>
      <c r="C5716" s="1">
        <f>VLOOKUP(A5716,[1]Sheet2!A:B,2,0)</f>
        <v>45058</v>
      </c>
      <c r="D5716">
        <v>24</v>
      </c>
      <c r="E5716" t="s">
        <v>6154</v>
      </c>
      <c r="F5716" t="s">
        <v>24</v>
      </c>
      <c r="G5716">
        <v>224</v>
      </c>
      <c r="H5716">
        <v>0</v>
      </c>
      <c r="I5716">
        <f t="shared" si="89"/>
        <v>224</v>
      </c>
      <c r="J5716">
        <v>0.02</v>
      </c>
      <c r="K5716">
        <v>0</v>
      </c>
    </row>
    <row r="5717" spans="1:11" x14ac:dyDescent="0.3">
      <c r="A5717" t="s">
        <v>6029</v>
      </c>
      <c r="B5717" t="s">
        <v>6130</v>
      </c>
      <c r="C5717" s="1">
        <f>VLOOKUP(A5717,[1]Sheet2!A:B,2,0)</f>
        <v>45058</v>
      </c>
      <c r="D5717">
        <v>25</v>
      </c>
      <c r="E5717" t="s">
        <v>6155</v>
      </c>
      <c r="F5717" t="s">
        <v>24</v>
      </c>
      <c r="G5717">
        <v>431</v>
      </c>
      <c r="H5717">
        <v>1</v>
      </c>
      <c r="I5717">
        <f t="shared" si="89"/>
        <v>432</v>
      </c>
      <c r="J5717">
        <v>0.04</v>
      </c>
      <c r="K5717">
        <v>0</v>
      </c>
    </row>
    <row r="5718" spans="1:11" x14ac:dyDescent="0.3">
      <c r="A5718" t="s">
        <v>6029</v>
      </c>
      <c r="B5718" t="s">
        <v>6130</v>
      </c>
      <c r="C5718" s="1">
        <f>VLOOKUP(A5718,[1]Sheet2!A:B,2,0)</f>
        <v>45058</v>
      </c>
      <c r="D5718">
        <v>26</v>
      </c>
      <c r="E5718" t="s">
        <v>6156</v>
      </c>
      <c r="F5718" t="s">
        <v>24</v>
      </c>
      <c r="G5718">
        <v>29482</v>
      </c>
      <c r="H5718">
        <v>40</v>
      </c>
      <c r="I5718">
        <f t="shared" si="89"/>
        <v>29522</v>
      </c>
      <c r="J5718">
        <v>2.62</v>
      </c>
      <c r="K5718">
        <v>0</v>
      </c>
    </row>
    <row r="5719" spans="1:11" x14ac:dyDescent="0.3">
      <c r="A5719" t="s">
        <v>6029</v>
      </c>
      <c r="B5719" t="s">
        <v>6130</v>
      </c>
      <c r="C5719" s="1">
        <f>VLOOKUP(A5719,[1]Sheet2!A:B,2,0)</f>
        <v>45058</v>
      </c>
      <c r="D5719">
        <v>27</v>
      </c>
      <c r="E5719" t="s">
        <v>6157</v>
      </c>
      <c r="F5719" t="s">
        <v>24</v>
      </c>
      <c r="G5719">
        <v>350</v>
      </c>
      <c r="H5719">
        <v>0</v>
      </c>
      <c r="I5719">
        <f t="shared" si="89"/>
        <v>350</v>
      </c>
      <c r="J5719">
        <v>0.03</v>
      </c>
      <c r="K5719">
        <v>0</v>
      </c>
    </row>
    <row r="5720" spans="1:11" x14ac:dyDescent="0.3">
      <c r="A5720" t="s">
        <v>6029</v>
      </c>
      <c r="B5720" t="s">
        <v>6130</v>
      </c>
      <c r="C5720" s="1">
        <f>VLOOKUP(A5720,[1]Sheet2!A:B,2,0)</f>
        <v>45058</v>
      </c>
      <c r="D5720">
        <v>28</v>
      </c>
      <c r="E5720" t="s">
        <v>6158</v>
      </c>
      <c r="F5720" t="s">
        <v>24</v>
      </c>
      <c r="G5720">
        <v>437</v>
      </c>
      <c r="H5720">
        <v>0</v>
      </c>
      <c r="I5720">
        <f t="shared" si="89"/>
        <v>437</v>
      </c>
      <c r="J5720">
        <v>0.04</v>
      </c>
      <c r="K5720">
        <v>0</v>
      </c>
    </row>
    <row r="5721" spans="1:11" x14ac:dyDescent="0.3">
      <c r="A5721" t="s">
        <v>6029</v>
      </c>
      <c r="B5721" t="s">
        <v>6130</v>
      </c>
      <c r="C5721" s="1">
        <f>VLOOKUP(A5721,[1]Sheet2!A:B,2,0)</f>
        <v>45058</v>
      </c>
      <c r="D5721">
        <v>29</v>
      </c>
      <c r="E5721" t="s">
        <v>6159</v>
      </c>
      <c r="F5721" t="s">
        <v>24</v>
      </c>
      <c r="G5721">
        <v>462</v>
      </c>
      <c r="H5721">
        <v>0</v>
      </c>
      <c r="I5721">
        <f t="shared" si="89"/>
        <v>462</v>
      </c>
      <c r="J5721">
        <v>0.04</v>
      </c>
      <c r="K5721">
        <v>0</v>
      </c>
    </row>
    <row r="5722" spans="1:11" x14ac:dyDescent="0.3">
      <c r="A5722" t="s">
        <v>6029</v>
      </c>
      <c r="B5722" t="s">
        <v>6130</v>
      </c>
      <c r="C5722" s="1">
        <f>VLOOKUP(A5722,[1]Sheet2!A:B,2,0)</f>
        <v>45058</v>
      </c>
      <c r="D5722">
        <v>30</v>
      </c>
      <c r="E5722" t="s">
        <v>6160</v>
      </c>
      <c r="F5722" t="s">
        <v>24</v>
      </c>
      <c r="G5722">
        <v>313</v>
      </c>
      <c r="H5722">
        <v>0</v>
      </c>
      <c r="I5722">
        <f t="shared" si="89"/>
        <v>313</v>
      </c>
      <c r="J5722">
        <v>0.03</v>
      </c>
      <c r="K5722">
        <v>0</v>
      </c>
    </row>
    <row r="5723" spans="1:11" x14ac:dyDescent="0.3">
      <c r="A5723" t="s">
        <v>6029</v>
      </c>
      <c r="B5723" t="s">
        <v>6130</v>
      </c>
      <c r="C5723" s="1">
        <f>VLOOKUP(A5723,[1]Sheet2!A:B,2,0)</f>
        <v>45058</v>
      </c>
      <c r="D5723">
        <v>31</v>
      </c>
      <c r="E5723" t="s">
        <v>6161</v>
      </c>
      <c r="F5723" t="s">
        <v>24</v>
      </c>
      <c r="G5723">
        <v>292</v>
      </c>
      <c r="H5723">
        <v>1</v>
      </c>
      <c r="I5723">
        <f t="shared" si="89"/>
        <v>293</v>
      </c>
      <c r="J5723">
        <v>0.03</v>
      </c>
      <c r="K5723">
        <v>0</v>
      </c>
    </row>
    <row r="5724" spans="1:11" x14ac:dyDescent="0.3">
      <c r="A5724" t="s">
        <v>6029</v>
      </c>
      <c r="B5724" t="s">
        <v>6130</v>
      </c>
      <c r="C5724" s="1">
        <f>VLOOKUP(A5724,[1]Sheet2!A:B,2,0)</f>
        <v>45058</v>
      </c>
      <c r="D5724">
        <v>32</v>
      </c>
      <c r="E5724" t="s">
        <v>6162</v>
      </c>
      <c r="F5724" t="s">
        <v>24</v>
      </c>
      <c r="G5724">
        <v>1429</v>
      </c>
      <c r="H5724">
        <v>0</v>
      </c>
      <c r="I5724">
        <f t="shared" si="89"/>
        <v>1429</v>
      </c>
      <c r="J5724">
        <v>0.13</v>
      </c>
      <c r="K5724">
        <v>0</v>
      </c>
    </row>
    <row r="5725" spans="1:11" x14ac:dyDescent="0.3">
      <c r="A5725" t="s">
        <v>6029</v>
      </c>
      <c r="B5725" t="s">
        <v>6130</v>
      </c>
      <c r="C5725" s="1">
        <f>VLOOKUP(A5725,[1]Sheet2!A:B,2,0)</f>
        <v>45058</v>
      </c>
      <c r="D5725">
        <v>33</v>
      </c>
      <c r="E5725" t="s">
        <v>6163</v>
      </c>
      <c r="F5725" t="s">
        <v>24</v>
      </c>
      <c r="G5725">
        <v>427</v>
      </c>
      <c r="H5725">
        <v>0</v>
      </c>
      <c r="I5725">
        <f t="shared" si="89"/>
        <v>427</v>
      </c>
      <c r="J5725">
        <v>0.04</v>
      </c>
      <c r="K5725">
        <v>0</v>
      </c>
    </row>
    <row r="5726" spans="1:11" x14ac:dyDescent="0.3">
      <c r="A5726" t="s">
        <v>6029</v>
      </c>
      <c r="B5726" t="s">
        <v>6130</v>
      </c>
      <c r="C5726" s="1">
        <f>VLOOKUP(A5726,[1]Sheet2!A:B,2,0)</f>
        <v>45058</v>
      </c>
      <c r="D5726">
        <v>34</v>
      </c>
      <c r="E5726" t="s">
        <v>6164</v>
      </c>
      <c r="F5726" t="s">
        <v>24</v>
      </c>
      <c r="G5726">
        <v>1040</v>
      </c>
      <c r="H5726">
        <v>2</v>
      </c>
      <c r="I5726">
        <f t="shared" si="89"/>
        <v>1042</v>
      </c>
      <c r="J5726">
        <v>0.09</v>
      </c>
      <c r="K5726">
        <v>0</v>
      </c>
    </row>
    <row r="5727" spans="1:11" x14ac:dyDescent="0.3">
      <c r="A5727" t="s">
        <v>6029</v>
      </c>
      <c r="B5727" t="s">
        <v>6130</v>
      </c>
      <c r="C5727" s="1">
        <f>VLOOKUP(A5727,[1]Sheet2!A:B,2,0)</f>
        <v>45058</v>
      </c>
      <c r="D5727">
        <v>35</v>
      </c>
      <c r="E5727" t="s">
        <v>6165</v>
      </c>
      <c r="F5727" t="s">
        <v>24</v>
      </c>
      <c r="G5727">
        <v>220</v>
      </c>
      <c r="H5727">
        <v>0</v>
      </c>
      <c r="I5727">
        <f t="shared" si="89"/>
        <v>220</v>
      </c>
      <c r="J5727">
        <v>0.02</v>
      </c>
      <c r="K5727">
        <v>0</v>
      </c>
    </row>
    <row r="5728" spans="1:11" x14ac:dyDescent="0.3">
      <c r="A5728" t="s">
        <v>6029</v>
      </c>
      <c r="B5728" t="s">
        <v>6130</v>
      </c>
      <c r="C5728" s="1">
        <f>VLOOKUP(A5728,[1]Sheet2!A:B,2,0)</f>
        <v>45058</v>
      </c>
      <c r="D5728">
        <v>36</v>
      </c>
      <c r="E5728" t="s">
        <v>6166</v>
      </c>
      <c r="F5728" t="s">
        <v>24</v>
      </c>
      <c r="G5728">
        <v>771</v>
      </c>
      <c r="H5728">
        <v>1</v>
      </c>
      <c r="I5728">
        <f t="shared" si="89"/>
        <v>772</v>
      </c>
      <c r="J5728">
        <v>7.0000000000000007E-2</v>
      </c>
      <c r="K5728">
        <v>0</v>
      </c>
    </row>
    <row r="5729" spans="1:11" x14ac:dyDescent="0.3">
      <c r="A5729" t="s">
        <v>6029</v>
      </c>
      <c r="B5729" t="s">
        <v>6130</v>
      </c>
      <c r="C5729" s="1">
        <f>VLOOKUP(A5729,[1]Sheet2!A:B,2,0)</f>
        <v>45058</v>
      </c>
      <c r="D5729">
        <v>37</v>
      </c>
      <c r="E5729" t="s">
        <v>6167</v>
      </c>
      <c r="F5729" t="s">
        <v>24</v>
      </c>
      <c r="G5729">
        <v>498</v>
      </c>
      <c r="H5729">
        <v>0</v>
      </c>
      <c r="I5729">
        <f t="shared" si="89"/>
        <v>498</v>
      </c>
      <c r="J5729">
        <v>0.04</v>
      </c>
      <c r="K5729">
        <v>0</v>
      </c>
    </row>
    <row r="5730" spans="1:11" x14ac:dyDescent="0.3">
      <c r="A5730" t="s">
        <v>6029</v>
      </c>
      <c r="B5730" t="s">
        <v>6130</v>
      </c>
      <c r="C5730" s="1">
        <f>VLOOKUP(A5730,[1]Sheet2!A:B,2,0)</f>
        <v>45058</v>
      </c>
      <c r="D5730">
        <v>38</v>
      </c>
      <c r="E5730" t="s">
        <v>6168</v>
      </c>
      <c r="F5730" t="s">
        <v>24</v>
      </c>
      <c r="G5730">
        <v>379</v>
      </c>
      <c r="H5730">
        <v>0</v>
      </c>
      <c r="I5730">
        <f t="shared" si="89"/>
        <v>379</v>
      </c>
      <c r="J5730">
        <v>0.03</v>
      </c>
      <c r="K5730">
        <v>0</v>
      </c>
    </row>
    <row r="5731" spans="1:11" x14ac:dyDescent="0.3">
      <c r="A5731" t="s">
        <v>6029</v>
      </c>
      <c r="B5731" t="s">
        <v>6130</v>
      </c>
      <c r="C5731" s="1">
        <f>VLOOKUP(A5731,[1]Sheet2!A:B,2,0)</f>
        <v>45058</v>
      </c>
      <c r="D5731">
        <v>39</v>
      </c>
      <c r="E5731" t="s">
        <v>6169</v>
      </c>
      <c r="F5731" t="s">
        <v>24</v>
      </c>
      <c r="G5731">
        <v>963</v>
      </c>
      <c r="H5731">
        <v>5</v>
      </c>
      <c r="I5731">
        <f t="shared" si="89"/>
        <v>968</v>
      </c>
      <c r="J5731">
        <v>0.09</v>
      </c>
      <c r="K5731">
        <v>0</v>
      </c>
    </row>
    <row r="5732" spans="1:11" x14ac:dyDescent="0.3">
      <c r="A5732" t="s">
        <v>6029</v>
      </c>
      <c r="B5732" t="s">
        <v>6130</v>
      </c>
      <c r="C5732" s="1">
        <f>VLOOKUP(A5732,[1]Sheet2!A:B,2,0)</f>
        <v>45058</v>
      </c>
      <c r="D5732">
        <v>40</v>
      </c>
      <c r="E5732" t="s">
        <v>6170</v>
      </c>
      <c r="F5732" t="s">
        <v>24</v>
      </c>
      <c r="G5732">
        <v>217</v>
      </c>
      <c r="H5732">
        <v>2</v>
      </c>
      <c r="I5732">
        <f t="shared" si="89"/>
        <v>219</v>
      </c>
      <c r="J5732">
        <v>0.02</v>
      </c>
      <c r="K5732">
        <v>0</v>
      </c>
    </row>
    <row r="5733" spans="1:11" x14ac:dyDescent="0.3">
      <c r="A5733" t="s">
        <v>6029</v>
      </c>
      <c r="B5733" t="s">
        <v>6130</v>
      </c>
      <c r="C5733" s="1">
        <f>VLOOKUP(A5733,[1]Sheet2!A:B,2,0)</f>
        <v>45058</v>
      </c>
      <c r="D5733">
        <v>41</v>
      </c>
      <c r="E5733" t="s">
        <v>33</v>
      </c>
      <c r="F5733" t="s">
        <v>34</v>
      </c>
      <c r="G5733">
        <v>16838</v>
      </c>
      <c r="H5733">
        <v>53</v>
      </c>
      <c r="I5733">
        <f t="shared" si="89"/>
        <v>16891</v>
      </c>
      <c r="J5733">
        <v>1.5</v>
      </c>
      <c r="K5733">
        <v>0</v>
      </c>
    </row>
    <row r="5734" spans="1:11" x14ac:dyDescent="0.3">
      <c r="A5734" t="s">
        <v>6029</v>
      </c>
      <c r="B5734" t="s">
        <v>6171</v>
      </c>
      <c r="C5734" s="1">
        <f>VLOOKUP(A5734,[1]Sheet2!A:B,2,0)</f>
        <v>45058</v>
      </c>
      <c r="D5734">
        <v>1</v>
      </c>
      <c r="E5734" t="s">
        <v>6172</v>
      </c>
      <c r="F5734" t="s">
        <v>6054</v>
      </c>
      <c r="G5734">
        <v>495432</v>
      </c>
      <c r="H5734">
        <v>1578</v>
      </c>
      <c r="I5734">
        <f t="shared" si="89"/>
        <v>497010</v>
      </c>
      <c r="J5734">
        <v>43.1</v>
      </c>
      <c r="K5734">
        <v>0</v>
      </c>
    </row>
    <row r="5735" spans="1:11" x14ac:dyDescent="0.3">
      <c r="A5735" t="s">
        <v>6029</v>
      </c>
      <c r="B5735" t="s">
        <v>6171</v>
      </c>
      <c r="C5735" s="1">
        <f>VLOOKUP(A5735,[1]Sheet2!A:B,2,0)</f>
        <v>45058</v>
      </c>
      <c r="D5735">
        <v>2</v>
      </c>
      <c r="E5735" t="s">
        <v>6173</v>
      </c>
      <c r="F5735" t="s">
        <v>6174</v>
      </c>
      <c r="G5735">
        <v>4665</v>
      </c>
      <c r="H5735">
        <v>10</v>
      </c>
      <c r="I5735">
        <f t="shared" si="89"/>
        <v>4675</v>
      </c>
      <c r="J5735">
        <v>0.41</v>
      </c>
      <c r="K5735">
        <v>0</v>
      </c>
    </row>
    <row r="5736" spans="1:11" x14ac:dyDescent="0.3">
      <c r="A5736" t="s">
        <v>6029</v>
      </c>
      <c r="B5736" t="s">
        <v>6171</v>
      </c>
      <c r="C5736" s="1">
        <f>VLOOKUP(A5736,[1]Sheet2!A:B,2,0)</f>
        <v>45058</v>
      </c>
      <c r="D5736">
        <v>3</v>
      </c>
      <c r="E5736" t="s">
        <v>6175</v>
      </c>
      <c r="F5736" t="s">
        <v>5436</v>
      </c>
      <c r="G5736">
        <v>37329</v>
      </c>
      <c r="H5736">
        <v>142</v>
      </c>
      <c r="I5736">
        <f t="shared" si="89"/>
        <v>37471</v>
      </c>
      <c r="J5736">
        <v>3.25</v>
      </c>
      <c r="K5736">
        <v>0</v>
      </c>
    </row>
    <row r="5737" spans="1:11" x14ac:dyDescent="0.3">
      <c r="A5737" t="s">
        <v>6029</v>
      </c>
      <c r="B5737" t="s">
        <v>6171</v>
      </c>
      <c r="C5737" s="1">
        <f>VLOOKUP(A5737,[1]Sheet2!A:B,2,0)</f>
        <v>45058</v>
      </c>
      <c r="D5737">
        <v>4</v>
      </c>
      <c r="E5737" t="s">
        <v>6176</v>
      </c>
      <c r="F5737" t="s">
        <v>153</v>
      </c>
      <c r="G5737">
        <v>498401</v>
      </c>
      <c r="H5737">
        <v>1828</v>
      </c>
      <c r="I5737">
        <f t="shared" si="89"/>
        <v>500229</v>
      </c>
      <c r="J5737">
        <v>43.38</v>
      </c>
      <c r="K5737">
        <v>1</v>
      </c>
    </row>
    <row r="5738" spans="1:11" x14ac:dyDescent="0.3">
      <c r="A5738" t="s">
        <v>6029</v>
      </c>
      <c r="B5738" t="s">
        <v>6171</v>
      </c>
      <c r="C5738" s="1">
        <f>VLOOKUP(A5738,[1]Sheet2!A:B,2,0)</f>
        <v>45058</v>
      </c>
      <c r="D5738">
        <v>5</v>
      </c>
      <c r="E5738" t="s">
        <v>6177</v>
      </c>
      <c r="F5738" t="s">
        <v>4591</v>
      </c>
      <c r="G5738">
        <v>4093</v>
      </c>
      <c r="H5738">
        <v>7</v>
      </c>
      <c r="I5738">
        <f t="shared" si="89"/>
        <v>4100</v>
      </c>
      <c r="J5738">
        <v>0.36</v>
      </c>
      <c r="K5738">
        <v>0</v>
      </c>
    </row>
    <row r="5739" spans="1:11" x14ac:dyDescent="0.3">
      <c r="A5739" t="s">
        <v>6029</v>
      </c>
      <c r="B5739" t="s">
        <v>6171</v>
      </c>
      <c r="C5739" s="1">
        <f>VLOOKUP(A5739,[1]Sheet2!A:B,2,0)</f>
        <v>45058</v>
      </c>
      <c r="D5739">
        <v>6</v>
      </c>
      <c r="E5739" t="s">
        <v>6178</v>
      </c>
      <c r="F5739" t="s">
        <v>5429</v>
      </c>
      <c r="G5739">
        <v>15260</v>
      </c>
      <c r="H5739">
        <v>74</v>
      </c>
      <c r="I5739">
        <f t="shared" si="89"/>
        <v>15334</v>
      </c>
      <c r="J5739">
        <v>1.33</v>
      </c>
      <c r="K5739">
        <v>0</v>
      </c>
    </row>
    <row r="5740" spans="1:11" x14ac:dyDescent="0.3">
      <c r="A5740" t="s">
        <v>6029</v>
      </c>
      <c r="B5740" t="s">
        <v>6171</v>
      </c>
      <c r="C5740" s="1">
        <f>VLOOKUP(A5740,[1]Sheet2!A:B,2,0)</f>
        <v>45058</v>
      </c>
      <c r="D5740">
        <v>7</v>
      </c>
      <c r="E5740" t="s">
        <v>6179</v>
      </c>
      <c r="F5740" t="s">
        <v>24</v>
      </c>
      <c r="G5740">
        <v>62219</v>
      </c>
      <c r="H5740">
        <v>89</v>
      </c>
      <c r="I5740">
        <f t="shared" si="89"/>
        <v>62308</v>
      </c>
      <c r="J5740">
        <v>5.4</v>
      </c>
      <c r="K5740">
        <v>0</v>
      </c>
    </row>
    <row r="5741" spans="1:11" x14ac:dyDescent="0.3">
      <c r="A5741" t="s">
        <v>6029</v>
      </c>
      <c r="B5741" t="s">
        <v>6171</v>
      </c>
      <c r="C5741" s="1">
        <f>VLOOKUP(A5741,[1]Sheet2!A:B,2,0)</f>
        <v>45058</v>
      </c>
      <c r="D5741">
        <v>8</v>
      </c>
      <c r="E5741" t="s">
        <v>6180</v>
      </c>
      <c r="F5741" t="s">
        <v>24</v>
      </c>
      <c r="G5741">
        <v>2140</v>
      </c>
      <c r="H5741">
        <v>15</v>
      </c>
      <c r="I5741">
        <f t="shared" si="89"/>
        <v>2155</v>
      </c>
      <c r="J5741">
        <v>0.19</v>
      </c>
      <c r="K5741">
        <v>0</v>
      </c>
    </row>
    <row r="5742" spans="1:11" x14ac:dyDescent="0.3">
      <c r="A5742" t="s">
        <v>6029</v>
      </c>
      <c r="B5742" t="s">
        <v>6171</v>
      </c>
      <c r="C5742" s="1">
        <f>VLOOKUP(A5742,[1]Sheet2!A:B,2,0)</f>
        <v>45058</v>
      </c>
      <c r="D5742">
        <v>9</v>
      </c>
      <c r="E5742" t="s">
        <v>6181</v>
      </c>
      <c r="F5742" t="s">
        <v>24</v>
      </c>
      <c r="G5742">
        <v>1197</v>
      </c>
      <c r="H5742">
        <v>3</v>
      </c>
      <c r="I5742">
        <f t="shared" si="89"/>
        <v>1200</v>
      </c>
      <c r="J5742">
        <v>0.1</v>
      </c>
      <c r="K5742">
        <v>0</v>
      </c>
    </row>
    <row r="5743" spans="1:11" x14ac:dyDescent="0.3">
      <c r="A5743" t="s">
        <v>6029</v>
      </c>
      <c r="B5743" t="s">
        <v>6171</v>
      </c>
      <c r="C5743" s="1">
        <f>VLOOKUP(A5743,[1]Sheet2!A:B,2,0)</f>
        <v>45058</v>
      </c>
      <c r="D5743">
        <v>10</v>
      </c>
      <c r="E5743" t="s">
        <v>6182</v>
      </c>
      <c r="F5743" t="s">
        <v>24</v>
      </c>
      <c r="G5743">
        <v>1704</v>
      </c>
      <c r="H5743">
        <v>2</v>
      </c>
      <c r="I5743">
        <f t="shared" si="89"/>
        <v>1706</v>
      </c>
      <c r="J5743">
        <v>0.15</v>
      </c>
      <c r="K5743">
        <v>0</v>
      </c>
    </row>
    <row r="5744" spans="1:11" x14ac:dyDescent="0.3">
      <c r="A5744" t="s">
        <v>6029</v>
      </c>
      <c r="B5744" t="s">
        <v>6171</v>
      </c>
      <c r="C5744" s="1">
        <f>VLOOKUP(A5744,[1]Sheet2!A:B,2,0)</f>
        <v>45058</v>
      </c>
      <c r="D5744">
        <v>11</v>
      </c>
      <c r="E5744" t="s">
        <v>6183</v>
      </c>
      <c r="F5744" t="s">
        <v>24</v>
      </c>
      <c r="G5744">
        <v>7010</v>
      </c>
      <c r="H5744">
        <v>2</v>
      </c>
      <c r="I5744">
        <f t="shared" si="89"/>
        <v>7012</v>
      </c>
      <c r="J5744">
        <v>0.61</v>
      </c>
      <c r="K5744">
        <v>0</v>
      </c>
    </row>
    <row r="5745" spans="1:11" x14ac:dyDescent="0.3">
      <c r="A5745" t="s">
        <v>6029</v>
      </c>
      <c r="B5745" t="s">
        <v>6171</v>
      </c>
      <c r="C5745" s="1">
        <f>VLOOKUP(A5745,[1]Sheet2!A:B,2,0)</f>
        <v>45058</v>
      </c>
      <c r="D5745">
        <v>12</v>
      </c>
      <c r="E5745" t="s">
        <v>6184</v>
      </c>
      <c r="F5745" t="s">
        <v>24</v>
      </c>
      <c r="G5745">
        <v>1464</v>
      </c>
      <c r="H5745">
        <v>0</v>
      </c>
      <c r="I5745">
        <f t="shared" si="89"/>
        <v>1464</v>
      </c>
      <c r="J5745">
        <v>0.13</v>
      </c>
      <c r="K5745">
        <v>0</v>
      </c>
    </row>
    <row r="5746" spans="1:11" x14ac:dyDescent="0.3">
      <c r="A5746" t="s">
        <v>6029</v>
      </c>
      <c r="B5746" t="s">
        <v>6171</v>
      </c>
      <c r="C5746" s="1">
        <f>VLOOKUP(A5746,[1]Sheet2!A:B,2,0)</f>
        <v>45058</v>
      </c>
      <c r="D5746">
        <v>13</v>
      </c>
      <c r="E5746" t="s">
        <v>6185</v>
      </c>
      <c r="F5746" t="s">
        <v>24</v>
      </c>
      <c r="G5746">
        <v>2992</v>
      </c>
      <c r="H5746">
        <v>1</v>
      </c>
      <c r="I5746">
        <f t="shared" si="89"/>
        <v>2993</v>
      </c>
      <c r="J5746">
        <v>0.26</v>
      </c>
      <c r="K5746">
        <v>0</v>
      </c>
    </row>
    <row r="5747" spans="1:11" x14ac:dyDescent="0.3">
      <c r="A5747" t="s">
        <v>6029</v>
      </c>
      <c r="B5747" t="s">
        <v>6171</v>
      </c>
      <c r="C5747" s="1">
        <f>VLOOKUP(A5747,[1]Sheet2!A:B,2,0)</f>
        <v>45058</v>
      </c>
      <c r="D5747">
        <v>14</v>
      </c>
      <c r="E5747" t="s">
        <v>33</v>
      </c>
      <c r="F5747" t="s">
        <v>34</v>
      </c>
      <c r="G5747">
        <v>15479</v>
      </c>
      <c r="H5747">
        <v>56</v>
      </c>
      <c r="I5747">
        <f t="shared" si="89"/>
        <v>15535</v>
      </c>
      <c r="J5747">
        <v>1.35</v>
      </c>
      <c r="K5747">
        <v>0</v>
      </c>
    </row>
    <row r="5748" spans="1:11" x14ac:dyDescent="0.3">
      <c r="A5748" t="s">
        <v>6029</v>
      </c>
      <c r="B5748" t="s">
        <v>6186</v>
      </c>
      <c r="C5748" s="1">
        <f>VLOOKUP(A5748,[1]Sheet2!A:B,2,0)</f>
        <v>45058</v>
      </c>
      <c r="D5748">
        <v>1</v>
      </c>
      <c r="E5748" t="s">
        <v>6187</v>
      </c>
      <c r="F5748" t="s">
        <v>18</v>
      </c>
      <c r="G5748">
        <v>390823</v>
      </c>
      <c r="H5748">
        <v>1184</v>
      </c>
      <c r="I5748">
        <f t="shared" si="89"/>
        <v>392007</v>
      </c>
      <c r="J5748">
        <v>31.34</v>
      </c>
      <c r="K5748">
        <v>0</v>
      </c>
    </row>
    <row r="5749" spans="1:11" x14ac:dyDescent="0.3">
      <c r="A5749" t="s">
        <v>6029</v>
      </c>
      <c r="B5749" t="s">
        <v>6186</v>
      </c>
      <c r="C5749" s="1">
        <f>VLOOKUP(A5749,[1]Sheet2!A:B,2,0)</f>
        <v>45058</v>
      </c>
      <c r="D5749">
        <v>2</v>
      </c>
      <c r="E5749" t="s">
        <v>6188</v>
      </c>
      <c r="F5749" t="s">
        <v>16</v>
      </c>
      <c r="G5749">
        <v>4296</v>
      </c>
      <c r="H5749">
        <v>18</v>
      </c>
      <c r="I5749">
        <f t="shared" si="89"/>
        <v>4314</v>
      </c>
      <c r="J5749">
        <v>0.34</v>
      </c>
      <c r="K5749">
        <v>0</v>
      </c>
    </row>
    <row r="5750" spans="1:11" x14ac:dyDescent="0.3">
      <c r="A5750" t="s">
        <v>6029</v>
      </c>
      <c r="B5750" t="s">
        <v>6186</v>
      </c>
      <c r="C5750" s="1">
        <f>VLOOKUP(A5750,[1]Sheet2!A:B,2,0)</f>
        <v>45058</v>
      </c>
      <c r="D5750">
        <v>3</v>
      </c>
      <c r="E5750" t="s">
        <v>6189</v>
      </c>
      <c r="F5750" t="s">
        <v>215</v>
      </c>
      <c r="G5750">
        <v>567741</v>
      </c>
      <c r="H5750">
        <v>3409</v>
      </c>
      <c r="I5750">
        <f t="shared" si="89"/>
        <v>571150</v>
      </c>
      <c r="J5750">
        <v>45.66</v>
      </c>
      <c r="K5750">
        <v>1</v>
      </c>
    </row>
    <row r="5751" spans="1:11" x14ac:dyDescent="0.3">
      <c r="A5751" t="s">
        <v>6029</v>
      </c>
      <c r="B5751" t="s">
        <v>6186</v>
      </c>
      <c r="C5751" s="1">
        <f>VLOOKUP(A5751,[1]Sheet2!A:B,2,0)</f>
        <v>45058</v>
      </c>
      <c r="D5751">
        <v>4</v>
      </c>
      <c r="E5751" t="s">
        <v>6190</v>
      </c>
      <c r="F5751" t="s">
        <v>5436</v>
      </c>
      <c r="G5751">
        <v>60391</v>
      </c>
      <c r="H5751">
        <v>128</v>
      </c>
      <c r="I5751">
        <f t="shared" si="89"/>
        <v>60519</v>
      </c>
      <c r="J5751">
        <v>4.84</v>
      </c>
      <c r="K5751">
        <v>0</v>
      </c>
    </row>
    <row r="5752" spans="1:11" x14ac:dyDescent="0.3">
      <c r="A5752" t="s">
        <v>6029</v>
      </c>
      <c r="B5752" t="s">
        <v>6186</v>
      </c>
      <c r="C5752" s="1">
        <f>VLOOKUP(A5752,[1]Sheet2!A:B,2,0)</f>
        <v>45058</v>
      </c>
      <c r="D5752">
        <v>5</v>
      </c>
      <c r="E5752" t="s">
        <v>6191</v>
      </c>
      <c r="F5752" t="s">
        <v>5429</v>
      </c>
      <c r="G5752">
        <v>144808</v>
      </c>
      <c r="H5752">
        <v>296</v>
      </c>
      <c r="I5752">
        <f t="shared" si="89"/>
        <v>145104</v>
      </c>
      <c r="J5752">
        <v>11.6</v>
      </c>
      <c r="K5752">
        <v>0</v>
      </c>
    </row>
    <row r="5753" spans="1:11" x14ac:dyDescent="0.3">
      <c r="A5753" t="s">
        <v>6029</v>
      </c>
      <c r="B5753" t="s">
        <v>6186</v>
      </c>
      <c r="C5753" s="1">
        <f>VLOOKUP(A5753,[1]Sheet2!A:B,2,0)</f>
        <v>45058</v>
      </c>
      <c r="D5753">
        <v>6</v>
      </c>
      <c r="E5753" t="s">
        <v>6192</v>
      </c>
      <c r="F5753" t="s">
        <v>6058</v>
      </c>
      <c r="G5753">
        <v>2302</v>
      </c>
      <c r="H5753">
        <v>5</v>
      </c>
      <c r="I5753">
        <f t="shared" si="89"/>
        <v>2307</v>
      </c>
      <c r="J5753">
        <v>0.18</v>
      </c>
      <c r="K5753">
        <v>0</v>
      </c>
    </row>
    <row r="5754" spans="1:11" x14ac:dyDescent="0.3">
      <c r="A5754" t="s">
        <v>6029</v>
      </c>
      <c r="B5754" t="s">
        <v>6186</v>
      </c>
      <c r="C5754" s="1">
        <f>VLOOKUP(A5754,[1]Sheet2!A:B,2,0)</f>
        <v>45058</v>
      </c>
      <c r="D5754">
        <v>7</v>
      </c>
      <c r="E5754" t="s">
        <v>6193</v>
      </c>
      <c r="F5754" t="s">
        <v>24</v>
      </c>
      <c r="G5754">
        <v>37989</v>
      </c>
      <c r="H5754">
        <v>72</v>
      </c>
      <c r="I5754">
        <f t="shared" si="89"/>
        <v>38061</v>
      </c>
      <c r="J5754">
        <v>3.04</v>
      </c>
      <c r="K5754">
        <v>0</v>
      </c>
    </row>
    <row r="5755" spans="1:11" x14ac:dyDescent="0.3">
      <c r="A5755" t="s">
        <v>6029</v>
      </c>
      <c r="B5755" t="s">
        <v>6186</v>
      </c>
      <c r="C5755" s="1">
        <f>VLOOKUP(A5755,[1]Sheet2!A:B,2,0)</f>
        <v>45058</v>
      </c>
      <c r="D5755">
        <v>8</v>
      </c>
      <c r="E5755" t="s">
        <v>6194</v>
      </c>
      <c r="F5755" t="s">
        <v>24</v>
      </c>
      <c r="G5755">
        <v>2726</v>
      </c>
      <c r="H5755">
        <v>1</v>
      </c>
      <c r="I5755">
        <f t="shared" si="89"/>
        <v>2727</v>
      </c>
      <c r="J5755">
        <v>0.22</v>
      </c>
      <c r="K5755">
        <v>0</v>
      </c>
    </row>
    <row r="5756" spans="1:11" x14ac:dyDescent="0.3">
      <c r="A5756" t="s">
        <v>6029</v>
      </c>
      <c r="B5756" t="s">
        <v>6186</v>
      </c>
      <c r="C5756" s="1">
        <f>VLOOKUP(A5756,[1]Sheet2!A:B,2,0)</f>
        <v>45058</v>
      </c>
      <c r="D5756">
        <v>9</v>
      </c>
      <c r="E5756" t="s">
        <v>6195</v>
      </c>
      <c r="F5756" t="s">
        <v>24</v>
      </c>
      <c r="G5756">
        <v>2915</v>
      </c>
      <c r="H5756">
        <v>1</v>
      </c>
      <c r="I5756">
        <f t="shared" si="89"/>
        <v>2916</v>
      </c>
      <c r="J5756">
        <v>0.23</v>
      </c>
      <c r="K5756">
        <v>0</v>
      </c>
    </row>
    <row r="5757" spans="1:11" x14ac:dyDescent="0.3">
      <c r="A5757" t="s">
        <v>6029</v>
      </c>
      <c r="B5757" t="s">
        <v>6186</v>
      </c>
      <c r="C5757" s="1">
        <f>VLOOKUP(A5757,[1]Sheet2!A:B,2,0)</f>
        <v>45058</v>
      </c>
      <c r="D5757">
        <v>10</v>
      </c>
      <c r="E5757" t="s">
        <v>6196</v>
      </c>
      <c r="F5757" t="s">
        <v>24</v>
      </c>
      <c r="G5757">
        <v>1533</v>
      </c>
      <c r="H5757">
        <v>5</v>
      </c>
      <c r="I5757">
        <f t="shared" si="89"/>
        <v>1538</v>
      </c>
      <c r="J5757">
        <v>0.12</v>
      </c>
      <c r="K5757">
        <v>0</v>
      </c>
    </row>
    <row r="5758" spans="1:11" x14ac:dyDescent="0.3">
      <c r="A5758" t="s">
        <v>6029</v>
      </c>
      <c r="B5758" t="s">
        <v>6186</v>
      </c>
      <c r="C5758" s="1">
        <f>VLOOKUP(A5758,[1]Sheet2!A:B,2,0)</f>
        <v>45058</v>
      </c>
      <c r="D5758">
        <v>11</v>
      </c>
      <c r="E5758" t="s">
        <v>6197</v>
      </c>
      <c r="F5758" t="s">
        <v>24</v>
      </c>
      <c r="G5758">
        <v>1364</v>
      </c>
      <c r="H5758">
        <v>6</v>
      </c>
      <c r="I5758">
        <f t="shared" si="89"/>
        <v>1370</v>
      </c>
      <c r="J5758">
        <v>0.11</v>
      </c>
      <c r="K5758">
        <v>0</v>
      </c>
    </row>
    <row r="5759" spans="1:11" x14ac:dyDescent="0.3">
      <c r="A5759" t="s">
        <v>6029</v>
      </c>
      <c r="B5759" t="s">
        <v>6186</v>
      </c>
      <c r="C5759" s="1">
        <f>VLOOKUP(A5759,[1]Sheet2!A:B,2,0)</f>
        <v>45058</v>
      </c>
      <c r="D5759">
        <v>12</v>
      </c>
      <c r="E5759" t="s">
        <v>6198</v>
      </c>
      <c r="F5759" t="s">
        <v>24</v>
      </c>
      <c r="G5759">
        <v>1421</v>
      </c>
      <c r="H5759">
        <v>1</v>
      </c>
      <c r="I5759">
        <f t="shared" si="89"/>
        <v>1422</v>
      </c>
      <c r="J5759">
        <v>0.11</v>
      </c>
      <c r="K5759">
        <v>0</v>
      </c>
    </row>
    <row r="5760" spans="1:11" x14ac:dyDescent="0.3">
      <c r="A5760" t="s">
        <v>6029</v>
      </c>
      <c r="B5760" t="s">
        <v>6186</v>
      </c>
      <c r="C5760" s="1">
        <f>VLOOKUP(A5760,[1]Sheet2!A:B,2,0)</f>
        <v>45058</v>
      </c>
      <c r="D5760">
        <v>13</v>
      </c>
      <c r="E5760" t="s">
        <v>6199</v>
      </c>
      <c r="F5760" t="s">
        <v>24</v>
      </c>
      <c r="G5760">
        <v>2630</v>
      </c>
      <c r="H5760">
        <v>3</v>
      </c>
      <c r="I5760">
        <f t="shared" si="89"/>
        <v>2633</v>
      </c>
      <c r="J5760">
        <v>0.21</v>
      </c>
      <c r="K5760">
        <v>0</v>
      </c>
    </row>
    <row r="5761" spans="1:11" x14ac:dyDescent="0.3">
      <c r="A5761" t="s">
        <v>6029</v>
      </c>
      <c r="B5761" t="s">
        <v>6186</v>
      </c>
      <c r="C5761" s="1">
        <f>VLOOKUP(A5761,[1]Sheet2!A:B,2,0)</f>
        <v>45058</v>
      </c>
      <c r="D5761">
        <v>14</v>
      </c>
      <c r="E5761" t="s">
        <v>6200</v>
      </c>
      <c r="F5761" t="s">
        <v>24</v>
      </c>
      <c r="G5761">
        <v>1624</v>
      </c>
      <c r="H5761">
        <v>3</v>
      </c>
      <c r="I5761">
        <f t="shared" si="89"/>
        <v>1627</v>
      </c>
      <c r="J5761">
        <v>0.13</v>
      </c>
      <c r="K5761">
        <v>0</v>
      </c>
    </row>
    <row r="5762" spans="1:11" x14ac:dyDescent="0.3">
      <c r="A5762" t="s">
        <v>6029</v>
      </c>
      <c r="B5762" t="s">
        <v>6186</v>
      </c>
      <c r="C5762" s="1">
        <f>VLOOKUP(A5762,[1]Sheet2!A:B,2,0)</f>
        <v>45058</v>
      </c>
      <c r="D5762">
        <v>15</v>
      </c>
      <c r="E5762" t="s">
        <v>33</v>
      </c>
      <c r="F5762" t="s">
        <v>34</v>
      </c>
      <c r="G5762">
        <v>23081</v>
      </c>
      <c r="H5762">
        <v>109</v>
      </c>
      <c r="I5762">
        <f t="shared" si="89"/>
        <v>23190</v>
      </c>
      <c r="J5762">
        <v>1.85</v>
      </c>
      <c r="K5762">
        <v>0</v>
      </c>
    </row>
    <row r="5763" spans="1:11" x14ac:dyDescent="0.3">
      <c r="A5763" t="s">
        <v>6029</v>
      </c>
      <c r="B5763" t="s">
        <v>6201</v>
      </c>
      <c r="C5763" s="1">
        <f>VLOOKUP(A5763,[1]Sheet2!A:B,2,0)</f>
        <v>45058</v>
      </c>
      <c r="D5763">
        <v>1</v>
      </c>
      <c r="E5763" t="s">
        <v>6202</v>
      </c>
      <c r="F5763" t="s">
        <v>6033</v>
      </c>
      <c r="G5763">
        <v>519594</v>
      </c>
      <c r="H5763">
        <v>2566</v>
      </c>
      <c r="I5763">
        <f t="shared" ref="I5763:I5826" si="90">SUM(G5763:H5763)</f>
        <v>522160</v>
      </c>
      <c r="J5763">
        <v>50.05</v>
      </c>
      <c r="K5763">
        <v>1</v>
      </c>
    </row>
    <row r="5764" spans="1:11" x14ac:dyDescent="0.3">
      <c r="A5764" t="s">
        <v>6029</v>
      </c>
      <c r="B5764" t="s">
        <v>6201</v>
      </c>
      <c r="C5764" s="1">
        <f>VLOOKUP(A5764,[1]Sheet2!A:B,2,0)</f>
        <v>45058</v>
      </c>
      <c r="D5764">
        <v>2</v>
      </c>
      <c r="E5764" t="s">
        <v>6203</v>
      </c>
      <c r="F5764" t="s">
        <v>16</v>
      </c>
      <c r="G5764">
        <v>2813</v>
      </c>
      <c r="H5764">
        <v>14</v>
      </c>
      <c r="I5764">
        <f t="shared" si="90"/>
        <v>2827</v>
      </c>
      <c r="J5764">
        <v>0.27</v>
      </c>
      <c r="K5764">
        <v>0</v>
      </c>
    </row>
    <row r="5765" spans="1:11" x14ac:dyDescent="0.3">
      <c r="A5765" t="s">
        <v>6029</v>
      </c>
      <c r="B5765" t="s">
        <v>6201</v>
      </c>
      <c r="C5765" s="1">
        <f>VLOOKUP(A5765,[1]Sheet2!A:B,2,0)</f>
        <v>45058</v>
      </c>
      <c r="D5765">
        <v>3</v>
      </c>
      <c r="E5765" t="s">
        <v>6204</v>
      </c>
      <c r="F5765" t="s">
        <v>5429</v>
      </c>
      <c r="G5765">
        <v>23612</v>
      </c>
      <c r="H5765">
        <v>101</v>
      </c>
      <c r="I5765">
        <f t="shared" si="90"/>
        <v>23713</v>
      </c>
      <c r="J5765">
        <v>2.27</v>
      </c>
      <c r="K5765">
        <v>0</v>
      </c>
    </row>
    <row r="5766" spans="1:11" x14ac:dyDescent="0.3">
      <c r="A5766" t="s">
        <v>6029</v>
      </c>
      <c r="B5766" t="s">
        <v>6201</v>
      </c>
      <c r="C5766" s="1">
        <f>VLOOKUP(A5766,[1]Sheet2!A:B,2,0)</f>
        <v>45058</v>
      </c>
      <c r="D5766">
        <v>4</v>
      </c>
      <c r="E5766" t="s">
        <v>6205</v>
      </c>
      <c r="F5766" t="s">
        <v>4597</v>
      </c>
      <c r="G5766">
        <v>7540</v>
      </c>
      <c r="H5766">
        <v>0</v>
      </c>
      <c r="I5766">
        <f t="shared" si="90"/>
        <v>7540</v>
      </c>
      <c r="J5766">
        <v>0.72</v>
      </c>
      <c r="K5766">
        <v>0</v>
      </c>
    </row>
    <row r="5767" spans="1:11" x14ac:dyDescent="0.3">
      <c r="A5767" t="s">
        <v>6029</v>
      </c>
      <c r="B5767" t="s">
        <v>6201</v>
      </c>
      <c r="C5767" s="1">
        <f>VLOOKUP(A5767,[1]Sheet2!A:B,2,0)</f>
        <v>45058</v>
      </c>
      <c r="D5767">
        <v>5</v>
      </c>
      <c r="E5767" t="s">
        <v>6206</v>
      </c>
      <c r="F5767" t="s">
        <v>6037</v>
      </c>
      <c r="G5767">
        <v>376628</v>
      </c>
      <c r="H5767">
        <v>1549</v>
      </c>
      <c r="I5767">
        <f t="shared" si="90"/>
        <v>378177</v>
      </c>
      <c r="J5767">
        <v>36.25</v>
      </c>
      <c r="K5767">
        <v>0</v>
      </c>
    </row>
    <row r="5768" spans="1:11" x14ac:dyDescent="0.3">
      <c r="A5768" t="s">
        <v>6029</v>
      </c>
      <c r="B5768" t="s">
        <v>6201</v>
      </c>
      <c r="C5768" s="1">
        <f>VLOOKUP(A5768,[1]Sheet2!A:B,2,0)</f>
        <v>45058</v>
      </c>
      <c r="D5768">
        <v>6</v>
      </c>
      <c r="E5768" t="s">
        <v>6207</v>
      </c>
      <c r="F5768" t="s">
        <v>5436</v>
      </c>
      <c r="G5768">
        <v>34565</v>
      </c>
      <c r="H5768">
        <v>127</v>
      </c>
      <c r="I5768">
        <f t="shared" si="90"/>
        <v>34692</v>
      </c>
      <c r="J5768">
        <v>3.33</v>
      </c>
      <c r="K5768">
        <v>0</v>
      </c>
    </row>
    <row r="5769" spans="1:11" x14ac:dyDescent="0.3">
      <c r="A5769" t="s">
        <v>6029</v>
      </c>
      <c r="B5769" t="s">
        <v>6201</v>
      </c>
      <c r="C5769" s="1">
        <f>VLOOKUP(A5769,[1]Sheet2!A:B,2,0)</f>
        <v>45058</v>
      </c>
      <c r="D5769">
        <v>7</v>
      </c>
      <c r="E5769" t="s">
        <v>6208</v>
      </c>
      <c r="F5769" t="s">
        <v>6058</v>
      </c>
      <c r="G5769">
        <v>2585</v>
      </c>
      <c r="H5769">
        <v>2</v>
      </c>
      <c r="I5769">
        <f t="shared" si="90"/>
        <v>2587</v>
      </c>
      <c r="J5769">
        <v>0.25</v>
      </c>
      <c r="K5769">
        <v>0</v>
      </c>
    </row>
    <row r="5770" spans="1:11" x14ac:dyDescent="0.3">
      <c r="A5770" t="s">
        <v>6029</v>
      </c>
      <c r="B5770" t="s">
        <v>6201</v>
      </c>
      <c r="C5770" s="1">
        <f>VLOOKUP(A5770,[1]Sheet2!A:B,2,0)</f>
        <v>45058</v>
      </c>
      <c r="D5770">
        <v>8</v>
      </c>
      <c r="E5770" t="s">
        <v>6209</v>
      </c>
      <c r="F5770" t="s">
        <v>3509</v>
      </c>
      <c r="G5770">
        <v>458</v>
      </c>
      <c r="H5770">
        <v>1</v>
      </c>
      <c r="I5770">
        <f t="shared" si="90"/>
        <v>459</v>
      </c>
      <c r="J5770">
        <v>0.04</v>
      </c>
      <c r="K5770">
        <v>0</v>
      </c>
    </row>
    <row r="5771" spans="1:11" x14ac:dyDescent="0.3">
      <c r="A5771" t="s">
        <v>6029</v>
      </c>
      <c r="B5771" t="s">
        <v>6201</v>
      </c>
      <c r="C5771" s="1">
        <f>VLOOKUP(A5771,[1]Sheet2!A:B,2,0)</f>
        <v>45058</v>
      </c>
      <c r="D5771">
        <v>9</v>
      </c>
      <c r="E5771" t="s">
        <v>6210</v>
      </c>
      <c r="F5771" t="s">
        <v>463</v>
      </c>
      <c r="G5771">
        <v>636</v>
      </c>
      <c r="H5771">
        <v>2</v>
      </c>
      <c r="I5771">
        <f t="shared" si="90"/>
        <v>638</v>
      </c>
      <c r="J5771">
        <v>0.06</v>
      </c>
      <c r="K5771">
        <v>0</v>
      </c>
    </row>
    <row r="5772" spans="1:11" x14ac:dyDescent="0.3">
      <c r="A5772" t="s">
        <v>6029</v>
      </c>
      <c r="B5772" t="s">
        <v>6201</v>
      </c>
      <c r="C5772" s="1">
        <f>VLOOKUP(A5772,[1]Sheet2!A:B,2,0)</f>
        <v>45058</v>
      </c>
      <c r="D5772">
        <v>10</v>
      </c>
      <c r="E5772" t="s">
        <v>6211</v>
      </c>
      <c r="F5772" t="s">
        <v>6212</v>
      </c>
      <c r="G5772">
        <v>747</v>
      </c>
      <c r="H5772">
        <v>1</v>
      </c>
      <c r="I5772">
        <f t="shared" si="90"/>
        <v>748</v>
      </c>
      <c r="J5772">
        <v>7.0000000000000007E-2</v>
      </c>
      <c r="K5772">
        <v>0</v>
      </c>
    </row>
    <row r="5773" spans="1:11" x14ac:dyDescent="0.3">
      <c r="A5773" t="s">
        <v>6029</v>
      </c>
      <c r="B5773" t="s">
        <v>6201</v>
      </c>
      <c r="C5773" s="1">
        <f>VLOOKUP(A5773,[1]Sheet2!A:B,2,0)</f>
        <v>45058</v>
      </c>
      <c r="D5773">
        <v>11</v>
      </c>
      <c r="E5773" t="s">
        <v>6213</v>
      </c>
      <c r="F5773" t="s">
        <v>24</v>
      </c>
      <c r="G5773">
        <v>919</v>
      </c>
      <c r="H5773">
        <v>1</v>
      </c>
      <c r="I5773">
        <f t="shared" si="90"/>
        <v>920</v>
      </c>
      <c r="J5773">
        <v>0.09</v>
      </c>
      <c r="K5773">
        <v>0</v>
      </c>
    </row>
    <row r="5774" spans="1:11" x14ac:dyDescent="0.3">
      <c r="A5774" t="s">
        <v>6029</v>
      </c>
      <c r="B5774" t="s">
        <v>6201</v>
      </c>
      <c r="C5774" s="1">
        <f>VLOOKUP(A5774,[1]Sheet2!A:B,2,0)</f>
        <v>45058</v>
      </c>
      <c r="D5774">
        <v>12</v>
      </c>
      <c r="E5774" t="s">
        <v>6214</v>
      </c>
      <c r="F5774" t="s">
        <v>24</v>
      </c>
      <c r="G5774">
        <v>1941</v>
      </c>
      <c r="H5774">
        <v>2</v>
      </c>
      <c r="I5774">
        <f t="shared" si="90"/>
        <v>1943</v>
      </c>
      <c r="J5774">
        <v>0.19</v>
      </c>
      <c r="K5774">
        <v>0</v>
      </c>
    </row>
    <row r="5775" spans="1:11" x14ac:dyDescent="0.3">
      <c r="A5775" t="s">
        <v>6029</v>
      </c>
      <c r="B5775" t="s">
        <v>6201</v>
      </c>
      <c r="C5775" s="1">
        <f>VLOOKUP(A5775,[1]Sheet2!A:B,2,0)</f>
        <v>45058</v>
      </c>
      <c r="D5775">
        <v>13</v>
      </c>
      <c r="E5775" t="s">
        <v>6215</v>
      </c>
      <c r="F5775" t="s">
        <v>24</v>
      </c>
      <c r="G5775">
        <v>2860</v>
      </c>
      <c r="H5775">
        <v>0</v>
      </c>
      <c r="I5775">
        <f t="shared" si="90"/>
        <v>2860</v>
      </c>
      <c r="J5775">
        <v>0.27</v>
      </c>
      <c r="K5775">
        <v>0</v>
      </c>
    </row>
    <row r="5776" spans="1:11" x14ac:dyDescent="0.3">
      <c r="A5776" t="s">
        <v>6029</v>
      </c>
      <c r="B5776" t="s">
        <v>6201</v>
      </c>
      <c r="C5776" s="1">
        <f>VLOOKUP(A5776,[1]Sheet2!A:B,2,0)</f>
        <v>45058</v>
      </c>
      <c r="D5776">
        <v>14</v>
      </c>
      <c r="E5776" t="s">
        <v>6216</v>
      </c>
      <c r="F5776" t="s">
        <v>24</v>
      </c>
      <c r="G5776">
        <v>1671</v>
      </c>
      <c r="H5776">
        <v>0</v>
      </c>
      <c r="I5776">
        <f t="shared" si="90"/>
        <v>1671</v>
      </c>
      <c r="J5776">
        <v>0.16</v>
      </c>
      <c r="K5776">
        <v>0</v>
      </c>
    </row>
    <row r="5777" spans="1:11" x14ac:dyDescent="0.3">
      <c r="A5777" t="s">
        <v>6029</v>
      </c>
      <c r="B5777" t="s">
        <v>6201</v>
      </c>
      <c r="C5777" s="1">
        <f>VLOOKUP(A5777,[1]Sheet2!A:B,2,0)</f>
        <v>45058</v>
      </c>
      <c r="D5777">
        <v>15</v>
      </c>
      <c r="E5777" t="s">
        <v>6217</v>
      </c>
      <c r="F5777" t="s">
        <v>24</v>
      </c>
      <c r="G5777">
        <v>1275</v>
      </c>
      <c r="H5777">
        <v>2</v>
      </c>
      <c r="I5777">
        <f t="shared" si="90"/>
        <v>1277</v>
      </c>
      <c r="J5777">
        <v>0.12</v>
      </c>
      <c r="K5777">
        <v>0</v>
      </c>
    </row>
    <row r="5778" spans="1:11" x14ac:dyDescent="0.3">
      <c r="A5778" t="s">
        <v>6029</v>
      </c>
      <c r="B5778" t="s">
        <v>6201</v>
      </c>
      <c r="C5778" s="1">
        <f>VLOOKUP(A5778,[1]Sheet2!A:B,2,0)</f>
        <v>45058</v>
      </c>
      <c r="D5778">
        <v>16</v>
      </c>
      <c r="E5778" t="s">
        <v>6218</v>
      </c>
      <c r="F5778" t="s">
        <v>24</v>
      </c>
      <c r="G5778">
        <v>44865</v>
      </c>
      <c r="H5778">
        <v>27</v>
      </c>
      <c r="I5778">
        <f t="shared" si="90"/>
        <v>44892</v>
      </c>
      <c r="J5778">
        <v>4.3</v>
      </c>
      <c r="K5778">
        <v>0</v>
      </c>
    </row>
    <row r="5779" spans="1:11" x14ac:dyDescent="0.3">
      <c r="A5779" t="s">
        <v>6029</v>
      </c>
      <c r="B5779" t="s">
        <v>6201</v>
      </c>
      <c r="C5779" s="1">
        <f>VLOOKUP(A5779,[1]Sheet2!A:B,2,0)</f>
        <v>45058</v>
      </c>
      <c r="D5779">
        <v>17</v>
      </c>
      <c r="E5779" t="s">
        <v>6219</v>
      </c>
      <c r="F5779" t="s">
        <v>24</v>
      </c>
      <c r="G5779">
        <v>3296</v>
      </c>
      <c r="H5779">
        <v>0</v>
      </c>
      <c r="I5779">
        <f t="shared" si="90"/>
        <v>3296</v>
      </c>
      <c r="J5779">
        <v>0.32</v>
      </c>
      <c r="K5779">
        <v>0</v>
      </c>
    </row>
    <row r="5780" spans="1:11" x14ac:dyDescent="0.3">
      <c r="A5780" t="s">
        <v>6029</v>
      </c>
      <c r="B5780" t="s">
        <v>6201</v>
      </c>
      <c r="C5780" s="1">
        <f>VLOOKUP(A5780,[1]Sheet2!A:B,2,0)</f>
        <v>45058</v>
      </c>
      <c r="D5780">
        <v>18</v>
      </c>
      <c r="E5780" t="s">
        <v>6220</v>
      </c>
      <c r="F5780" t="s">
        <v>24</v>
      </c>
      <c r="G5780">
        <v>634</v>
      </c>
      <c r="H5780">
        <v>1</v>
      </c>
      <c r="I5780">
        <f t="shared" si="90"/>
        <v>635</v>
      </c>
      <c r="J5780">
        <v>0.06</v>
      </c>
      <c r="K5780">
        <v>0</v>
      </c>
    </row>
    <row r="5781" spans="1:11" x14ac:dyDescent="0.3">
      <c r="A5781" t="s">
        <v>6029</v>
      </c>
      <c r="B5781" t="s">
        <v>6201</v>
      </c>
      <c r="C5781" s="1">
        <f>VLOOKUP(A5781,[1]Sheet2!A:B,2,0)</f>
        <v>45058</v>
      </c>
      <c r="D5781">
        <v>19</v>
      </c>
      <c r="E5781" t="s">
        <v>6221</v>
      </c>
      <c r="F5781" t="s">
        <v>24</v>
      </c>
      <c r="G5781">
        <v>1518</v>
      </c>
      <c r="H5781">
        <v>0</v>
      </c>
      <c r="I5781">
        <f t="shared" si="90"/>
        <v>1518</v>
      </c>
      <c r="J5781">
        <v>0.15</v>
      </c>
      <c r="K5781">
        <v>0</v>
      </c>
    </row>
    <row r="5782" spans="1:11" x14ac:dyDescent="0.3">
      <c r="A5782" t="s">
        <v>6029</v>
      </c>
      <c r="B5782" t="s">
        <v>6201</v>
      </c>
      <c r="C5782" s="1">
        <f>VLOOKUP(A5782,[1]Sheet2!A:B,2,0)</f>
        <v>45058</v>
      </c>
      <c r="D5782">
        <v>20</v>
      </c>
      <c r="E5782" t="s">
        <v>6222</v>
      </c>
      <c r="F5782" t="s">
        <v>24</v>
      </c>
      <c r="G5782">
        <v>574</v>
      </c>
      <c r="H5782">
        <v>0</v>
      </c>
      <c r="I5782">
        <f t="shared" si="90"/>
        <v>574</v>
      </c>
      <c r="J5782">
        <v>0.06</v>
      </c>
      <c r="K5782">
        <v>0</v>
      </c>
    </row>
    <row r="5783" spans="1:11" x14ac:dyDescent="0.3">
      <c r="A5783" t="s">
        <v>6029</v>
      </c>
      <c r="B5783" t="s">
        <v>6201</v>
      </c>
      <c r="C5783" s="1">
        <f>VLOOKUP(A5783,[1]Sheet2!A:B,2,0)</f>
        <v>45058</v>
      </c>
      <c r="D5783">
        <v>21</v>
      </c>
      <c r="E5783" t="s">
        <v>6223</v>
      </c>
      <c r="F5783" t="s">
        <v>24</v>
      </c>
      <c r="G5783">
        <v>1350</v>
      </c>
      <c r="H5783">
        <v>0</v>
      </c>
      <c r="I5783">
        <f t="shared" si="90"/>
        <v>1350</v>
      </c>
      <c r="J5783">
        <v>0.13</v>
      </c>
      <c r="K5783">
        <v>0</v>
      </c>
    </row>
    <row r="5784" spans="1:11" x14ac:dyDescent="0.3">
      <c r="A5784" t="s">
        <v>6029</v>
      </c>
      <c r="B5784" t="s">
        <v>6201</v>
      </c>
      <c r="C5784" s="1">
        <f>VLOOKUP(A5784,[1]Sheet2!A:B,2,0)</f>
        <v>45058</v>
      </c>
      <c r="D5784">
        <v>22</v>
      </c>
      <c r="E5784" t="s">
        <v>33</v>
      </c>
      <c r="F5784" t="s">
        <v>34</v>
      </c>
      <c r="G5784">
        <v>8660</v>
      </c>
      <c r="H5784">
        <v>65</v>
      </c>
      <c r="I5784">
        <f t="shared" si="90"/>
        <v>8725</v>
      </c>
      <c r="J5784">
        <v>0.84</v>
      </c>
      <c r="K5784">
        <v>0</v>
      </c>
    </row>
    <row r="5785" spans="1:11" x14ac:dyDescent="0.3">
      <c r="A5785" t="s">
        <v>6029</v>
      </c>
      <c r="B5785" t="s">
        <v>6224</v>
      </c>
      <c r="C5785" s="1">
        <f>VLOOKUP(A5785,[1]Sheet2!A:B,2,0)</f>
        <v>45058</v>
      </c>
      <c r="D5785">
        <v>1</v>
      </c>
      <c r="E5785" t="s">
        <v>6225</v>
      </c>
      <c r="F5785" t="s">
        <v>16</v>
      </c>
      <c r="G5785">
        <v>5968</v>
      </c>
      <c r="H5785">
        <v>44</v>
      </c>
      <c r="I5785">
        <f t="shared" si="90"/>
        <v>6012</v>
      </c>
      <c r="J5785">
        <v>0.49</v>
      </c>
      <c r="K5785">
        <v>0</v>
      </c>
    </row>
    <row r="5786" spans="1:11" x14ac:dyDescent="0.3">
      <c r="A5786" t="s">
        <v>6029</v>
      </c>
      <c r="B5786" t="s">
        <v>6224</v>
      </c>
      <c r="C5786" s="1">
        <f>VLOOKUP(A5786,[1]Sheet2!A:B,2,0)</f>
        <v>45058</v>
      </c>
      <c r="D5786">
        <v>2</v>
      </c>
      <c r="E5786" t="s">
        <v>6226</v>
      </c>
      <c r="F5786" t="s">
        <v>6033</v>
      </c>
      <c r="G5786">
        <v>568310</v>
      </c>
      <c r="H5786">
        <v>6678</v>
      </c>
      <c r="I5786">
        <f t="shared" si="90"/>
        <v>574988</v>
      </c>
      <c r="J5786">
        <v>47.01</v>
      </c>
      <c r="K5786">
        <v>1</v>
      </c>
    </row>
    <row r="5787" spans="1:11" x14ac:dyDescent="0.3">
      <c r="A5787" t="s">
        <v>6029</v>
      </c>
      <c r="B5787" t="s">
        <v>6224</v>
      </c>
      <c r="C5787" s="1">
        <f>VLOOKUP(A5787,[1]Sheet2!A:B,2,0)</f>
        <v>45058</v>
      </c>
      <c r="D5787">
        <v>3</v>
      </c>
      <c r="E5787" t="s">
        <v>6227</v>
      </c>
      <c r="F5787" t="s">
        <v>6228</v>
      </c>
      <c r="G5787">
        <v>8996</v>
      </c>
      <c r="H5787">
        <v>21</v>
      </c>
      <c r="I5787">
        <f t="shared" si="90"/>
        <v>9017</v>
      </c>
      <c r="J5787">
        <v>0.74</v>
      </c>
      <c r="K5787">
        <v>0</v>
      </c>
    </row>
    <row r="5788" spans="1:11" x14ac:dyDescent="0.3">
      <c r="A5788" t="s">
        <v>6029</v>
      </c>
      <c r="B5788" t="s">
        <v>6224</v>
      </c>
      <c r="C5788" s="1">
        <f>VLOOKUP(A5788,[1]Sheet2!A:B,2,0)</f>
        <v>45058</v>
      </c>
      <c r="D5788">
        <v>4</v>
      </c>
      <c r="E5788" t="s">
        <v>6229</v>
      </c>
      <c r="F5788" t="s">
        <v>6037</v>
      </c>
      <c r="G5788">
        <v>501013</v>
      </c>
      <c r="H5788">
        <v>3222</v>
      </c>
      <c r="I5788">
        <f t="shared" si="90"/>
        <v>504235</v>
      </c>
      <c r="J5788">
        <v>41.22</v>
      </c>
      <c r="K5788">
        <v>0</v>
      </c>
    </row>
    <row r="5789" spans="1:11" x14ac:dyDescent="0.3">
      <c r="A5789" t="s">
        <v>6029</v>
      </c>
      <c r="B5789" t="s">
        <v>6224</v>
      </c>
      <c r="C5789" s="1">
        <f>VLOOKUP(A5789,[1]Sheet2!A:B,2,0)</f>
        <v>45058</v>
      </c>
      <c r="D5789">
        <v>5</v>
      </c>
      <c r="E5789" t="s">
        <v>6230</v>
      </c>
      <c r="F5789" t="s">
        <v>5429</v>
      </c>
      <c r="G5789">
        <v>15481</v>
      </c>
      <c r="H5789">
        <v>133</v>
      </c>
      <c r="I5789">
        <f t="shared" si="90"/>
        <v>15614</v>
      </c>
      <c r="J5789">
        <v>1.28</v>
      </c>
      <c r="K5789">
        <v>0</v>
      </c>
    </row>
    <row r="5790" spans="1:11" x14ac:dyDescent="0.3">
      <c r="A5790" t="s">
        <v>6029</v>
      </c>
      <c r="B5790" t="s">
        <v>6224</v>
      </c>
      <c r="C5790" s="1">
        <f>VLOOKUP(A5790,[1]Sheet2!A:B,2,0)</f>
        <v>45058</v>
      </c>
      <c r="D5790">
        <v>6</v>
      </c>
      <c r="E5790" t="s">
        <v>6231</v>
      </c>
      <c r="F5790" t="s">
        <v>5436</v>
      </c>
      <c r="G5790">
        <v>19483</v>
      </c>
      <c r="H5790">
        <v>191</v>
      </c>
      <c r="I5790">
        <f t="shared" si="90"/>
        <v>19674</v>
      </c>
      <c r="J5790">
        <v>1.61</v>
      </c>
      <c r="K5790">
        <v>0</v>
      </c>
    </row>
    <row r="5791" spans="1:11" x14ac:dyDescent="0.3">
      <c r="A5791" t="s">
        <v>6029</v>
      </c>
      <c r="B5791" t="s">
        <v>6224</v>
      </c>
      <c r="C5791" s="1">
        <f>VLOOKUP(A5791,[1]Sheet2!A:B,2,0)</f>
        <v>45058</v>
      </c>
      <c r="D5791">
        <v>7</v>
      </c>
      <c r="E5791" t="s">
        <v>6232</v>
      </c>
      <c r="F5791" t="s">
        <v>24</v>
      </c>
      <c r="G5791">
        <v>1477</v>
      </c>
      <c r="H5791">
        <v>5</v>
      </c>
      <c r="I5791">
        <f t="shared" si="90"/>
        <v>1482</v>
      </c>
      <c r="J5791">
        <v>0.12</v>
      </c>
      <c r="K5791">
        <v>0</v>
      </c>
    </row>
    <row r="5792" spans="1:11" x14ac:dyDescent="0.3">
      <c r="A5792" t="s">
        <v>6029</v>
      </c>
      <c r="B5792" t="s">
        <v>6224</v>
      </c>
      <c r="C5792" s="1">
        <f>VLOOKUP(A5792,[1]Sheet2!A:B,2,0)</f>
        <v>45058</v>
      </c>
      <c r="D5792">
        <v>8</v>
      </c>
      <c r="E5792" t="s">
        <v>6233</v>
      </c>
      <c r="F5792" t="s">
        <v>24</v>
      </c>
      <c r="G5792">
        <v>10822</v>
      </c>
      <c r="H5792">
        <v>8</v>
      </c>
      <c r="I5792">
        <f t="shared" si="90"/>
        <v>10830</v>
      </c>
      <c r="J5792">
        <v>0.89</v>
      </c>
      <c r="K5792">
        <v>0</v>
      </c>
    </row>
    <row r="5793" spans="1:11" x14ac:dyDescent="0.3">
      <c r="A5793" t="s">
        <v>6029</v>
      </c>
      <c r="B5793" t="s">
        <v>6224</v>
      </c>
      <c r="C5793" s="1">
        <f>VLOOKUP(A5793,[1]Sheet2!A:B,2,0)</f>
        <v>45058</v>
      </c>
      <c r="D5793">
        <v>9</v>
      </c>
      <c r="E5793" t="s">
        <v>6234</v>
      </c>
      <c r="F5793" t="s">
        <v>24</v>
      </c>
      <c r="G5793">
        <v>1500</v>
      </c>
      <c r="H5793">
        <v>3</v>
      </c>
      <c r="I5793">
        <f t="shared" si="90"/>
        <v>1503</v>
      </c>
      <c r="J5793">
        <v>0.12</v>
      </c>
      <c r="K5793">
        <v>0</v>
      </c>
    </row>
    <row r="5794" spans="1:11" x14ac:dyDescent="0.3">
      <c r="A5794" t="s">
        <v>6029</v>
      </c>
      <c r="B5794" t="s">
        <v>6224</v>
      </c>
      <c r="C5794" s="1">
        <f>VLOOKUP(A5794,[1]Sheet2!A:B,2,0)</f>
        <v>45058</v>
      </c>
      <c r="D5794">
        <v>10</v>
      </c>
      <c r="E5794" t="s">
        <v>6235</v>
      </c>
      <c r="F5794" t="s">
        <v>24</v>
      </c>
      <c r="G5794">
        <v>1061</v>
      </c>
      <c r="H5794">
        <v>1</v>
      </c>
      <c r="I5794">
        <f t="shared" si="90"/>
        <v>1062</v>
      </c>
      <c r="J5794">
        <v>0.09</v>
      </c>
      <c r="K5794">
        <v>0</v>
      </c>
    </row>
    <row r="5795" spans="1:11" x14ac:dyDescent="0.3">
      <c r="A5795" t="s">
        <v>6029</v>
      </c>
      <c r="B5795" t="s">
        <v>6224</v>
      </c>
      <c r="C5795" s="1">
        <f>VLOOKUP(A5795,[1]Sheet2!A:B,2,0)</f>
        <v>45058</v>
      </c>
      <c r="D5795">
        <v>11</v>
      </c>
      <c r="E5795" t="s">
        <v>6236</v>
      </c>
      <c r="F5795" t="s">
        <v>24</v>
      </c>
      <c r="G5795">
        <v>1289</v>
      </c>
      <c r="H5795">
        <v>4</v>
      </c>
      <c r="I5795">
        <f t="shared" si="90"/>
        <v>1293</v>
      </c>
      <c r="J5795">
        <v>0.11</v>
      </c>
      <c r="K5795">
        <v>0</v>
      </c>
    </row>
    <row r="5796" spans="1:11" x14ac:dyDescent="0.3">
      <c r="A5796" t="s">
        <v>6029</v>
      </c>
      <c r="B5796" t="s">
        <v>6224</v>
      </c>
      <c r="C5796" s="1">
        <f>VLOOKUP(A5796,[1]Sheet2!A:B,2,0)</f>
        <v>45058</v>
      </c>
      <c r="D5796">
        <v>12</v>
      </c>
      <c r="E5796" t="s">
        <v>6237</v>
      </c>
      <c r="F5796" t="s">
        <v>24</v>
      </c>
      <c r="G5796">
        <v>2856</v>
      </c>
      <c r="H5796">
        <v>6</v>
      </c>
      <c r="I5796">
        <f t="shared" si="90"/>
        <v>2862</v>
      </c>
      <c r="J5796">
        <v>0.23</v>
      </c>
      <c r="K5796">
        <v>0</v>
      </c>
    </row>
    <row r="5797" spans="1:11" x14ac:dyDescent="0.3">
      <c r="A5797" t="s">
        <v>6029</v>
      </c>
      <c r="B5797" t="s">
        <v>6224</v>
      </c>
      <c r="C5797" s="1">
        <f>VLOOKUP(A5797,[1]Sheet2!A:B,2,0)</f>
        <v>45058</v>
      </c>
      <c r="D5797">
        <v>13</v>
      </c>
      <c r="E5797" t="s">
        <v>6238</v>
      </c>
      <c r="F5797" t="s">
        <v>24</v>
      </c>
      <c r="G5797">
        <v>53155</v>
      </c>
      <c r="H5797">
        <v>500</v>
      </c>
      <c r="I5797">
        <f t="shared" si="90"/>
        <v>53655</v>
      </c>
      <c r="J5797">
        <v>4.3899999999999997</v>
      </c>
      <c r="K5797">
        <v>0</v>
      </c>
    </row>
    <row r="5798" spans="1:11" x14ac:dyDescent="0.3">
      <c r="A5798" t="s">
        <v>6029</v>
      </c>
      <c r="B5798" t="s">
        <v>6224</v>
      </c>
      <c r="C5798" s="1">
        <f>VLOOKUP(A5798,[1]Sheet2!A:B,2,0)</f>
        <v>45058</v>
      </c>
      <c r="D5798">
        <v>14</v>
      </c>
      <c r="E5798" t="s">
        <v>6239</v>
      </c>
      <c r="F5798" t="s">
        <v>24</v>
      </c>
      <c r="G5798">
        <v>4425</v>
      </c>
      <c r="H5798">
        <v>2</v>
      </c>
      <c r="I5798">
        <f t="shared" si="90"/>
        <v>4427</v>
      </c>
      <c r="J5798">
        <v>0.36</v>
      </c>
      <c r="K5798">
        <v>0</v>
      </c>
    </row>
    <row r="5799" spans="1:11" x14ac:dyDescent="0.3">
      <c r="A5799" t="s">
        <v>6029</v>
      </c>
      <c r="B5799" t="s">
        <v>6224</v>
      </c>
      <c r="C5799" s="1">
        <f>VLOOKUP(A5799,[1]Sheet2!A:B,2,0)</f>
        <v>45058</v>
      </c>
      <c r="D5799">
        <v>15</v>
      </c>
      <c r="E5799" t="s">
        <v>6240</v>
      </c>
      <c r="F5799" t="s">
        <v>24</v>
      </c>
      <c r="G5799">
        <v>3171</v>
      </c>
      <c r="H5799">
        <v>1</v>
      </c>
      <c r="I5799">
        <f t="shared" si="90"/>
        <v>3172</v>
      </c>
      <c r="J5799">
        <v>0.26</v>
      </c>
      <c r="K5799">
        <v>0</v>
      </c>
    </row>
    <row r="5800" spans="1:11" x14ac:dyDescent="0.3">
      <c r="A5800" t="s">
        <v>6029</v>
      </c>
      <c r="B5800" t="s">
        <v>6224</v>
      </c>
      <c r="C5800" s="1">
        <f>VLOOKUP(A5800,[1]Sheet2!A:B,2,0)</f>
        <v>45058</v>
      </c>
      <c r="D5800">
        <v>16</v>
      </c>
      <c r="E5800" t="s">
        <v>33</v>
      </c>
      <c r="F5800" t="s">
        <v>34</v>
      </c>
      <c r="G5800">
        <v>13304</v>
      </c>
      <c r="H5800">
        <v>75</v>
      </c>
      <c r="I5800">
        <f t="shared" si="90"/>
        <v>13379</v>
      </c>
      <c r="J5800">
        <v>1.0900000000000001</v>
      </c>
      <c r="K5800">
        <v>0</v>
      </c>
    </row>
    <row r="5801" spans="1:11" x14ac:dyDescent="0.3">
      <c r="A5801" t="s">
        <v>6029</v>
      </c>
      <c r="B5801" t="s">
        <v>6241</v>
      </c>
      <c r="C5801" s="1">
        <f>VLOOKUP(A5801,[1]Sheet2!A:B,2,0)</f>
        <v>45058</v>
      </c>
      <c r="D5801">
        <v>1</v>
      </c>
      <c r="E5801" t="s">
        <v>6242</v>
      </c>
      <c r="F5801" t="s">
        <v>16</v>
      </c>
      <c r="G5801">
        <v>5704</v>
      </c>
      <c r="H5801">
        <v>39</v>
      </c>
      <c r="I5801">
        <f t="shared" si="90"/>
        <v>5743</v>
      </c>
      <c r="J5801">
        <v>0.5</v>
      </c>
      <c r="K5801">
        <v>0</v>
      </c>
    </row>
    <row r="5802" spans="1:11" x14ac:dyDescent="0.3">
      <c r="A5802" t="s">
        <v>6029</v>
      </c>
      <c r="B5802" t="s">
        <v>6241</v>
      </c>
      <c r="C5802" s="1">
        <f>VLOOKUP(A5802,[1]Sheet2!A:B,2,0)</f>
        <v>45058</v>
      </c>
      <c r="D5802">
        <v>2</v>
      </c>
      <c r="E5802" t="s">
        <v>6243</v>
      </c>
      <c r="F5802" t="s">
        <v>6033</v>
      </c>
      <c r="G5802">
        <v>743813</v>
      </c>
      <c r="H5802">
        <v>2710</v>
      </c>
      <c r="I5802">
        <f t="shared" si="90"/>
        <v>746523</v>
      </c>
      <c r="J5802">
        <v>64.349999999999994</v>
      </c>
      <c r="K5802">
        <v>1</v>
      </c>
    </row>
    <row r="5803" spans="1:11" x14ac:dyDescent="0.3">
      <c r="A5803" t="s">
        <v>6029</v>
      </c>
      <c r="B5803" t="s">
        <v>6241</v>
      </c>
      <c r="C5803" s="1">
        <f>VLOOKUP(A5803,[1]Sheet2!A:B,2,0)</f>
        <v>45058</v>
      </c>
      <c r="D5803">
        <v>3</v>
      </c>
      <c r="E5803" t="s">
        <v>6244</v>
      </c>
      <c r="F5803" t="s">
        <v>5429</v>
      </c>
      <c r="G5803">
        <v>38586</v>
      </c>
      <c r="H5803">
        <v>198</v>
      </c>
      <c r="I5803">
        <f t="shared" si="90"/>
        <v>38784</v>
      </c>
      <c r="J5803">
        <v>3.34</v>
      </c>
      <c r="K5803">
        <v>0</v>
      </c>
    </row>
    <row r="5804" spans="1:11" x14ac:dyDescent="0.3">
      <c r="A5804" t="s">
        <v>6029</v>
      </c>
      <c r="B5804" t="s">
        <v>6241</v>
      </c>
      <c r="C5804" s="1">
        <f>VLOOKUP(A5804,[1]Sheet2!A:B,2,0)</f>
        <v>45058</v>
      </c>
      <c r="D5804">
        <v>4</v>
      </c>
      <c r="E5804" t="s">
        <v>6245</v>
      </c>
      <c r="F5804" t="s">
        <v>6246</v>
      </c>
      <c r="G5804">
        <v>2198</v>
      </c>
      <c r="H5804">
        <v>10</v>
      </c>
      <c r="I5804">
        <f t="shared" si="90"/>
        <v>2208</v>
      </c>
      <c r="J5804">
        <v>0.19</v>
      </c>
      <c r="K5804">
        <v>0</v>
      </c>
    </row>
    <row r="5805" spans="1:11" x14ac:dyDescent="0.3">
      <c r="A5805" t="s">
        <v>6029</v>
      </c>
      <c r="B5805" t="s">
        <v>6241</v>
      </c>
      <c r="C5805" s="1">
        <f>VLOOKUP(A5805,[1]Sheet2!A:B,2,0)</f>
        <v>45058</v>
      </c>
      <c r="D5805">
        <v>5</v>
      </c>
      <c r="E5805" t="s">
        <v>6247</v>
      </c>
      <c r="F5805" t="s">
        <v>5436</v>
      </c>
      <c r="G5805">
        <v>54574</v>
      </c>
      <c r="H5805">
        <v>383</v>
      </c>
      <c r="I5805">
        <f t="shared" si="90"/>
        <v>54957</v>
      </c>
      <c r="J5805">
        <v>4.74</v>
      </c>
      <c r="K5805">
        <v>0</v>
      </c>
    </row>
    <row r="5806" spans="1:11" x14ac:dyDescent="0.3">
      <c r="A5806" t="s">
        <v>6029</v>
      </c>
      <c r="B5806" t="s">
        <v>6241</v>
      </c>
      <c r="C5806" s="1">
        <f>VLOOKUP(A5806,[1]Sheet2!A:B,2,0)</f>
        <v>45058</v>
      </c>
      <c r="D5806">
        <v>6</v>
      </c>
      <c r="E5806" t="s">
        <v>6248</v>
      </c>
      <c r="F5806" t="s">
        <v>6037</v>
      </c>
      <c r="G5806">
        <v>206782</v>
      </c>
      <c r="H5806">
        <v>769</v>
      </c>
      <c r="I5806">
        <f t="shared" si="90"/>
        <v>207551</v>
      </c>
      <c r="J5806">
        <v>17.89</v>
      </c>
      <c r="K5806">
        <v>0</v>
      </c>
    </row>
    <row r="5807" spans="1:11" x14ac:dyDescent="0.3">
      <c r="A5807" t="s">
        <v>6029</v>
      </c>
      <c r="B5807" t="s">
        <v>6241</v>
      </c>
      <c r="C5807" s="1">
        <f>VLOOKUP(A5807,[1]Sheet2!A:B,2,0)</f>
        <v>45058</v>
      </c>
      <c r="D5807">
        <v>7</v>
      </c>
      <c r="E5807" t="s">
        <v>6249</v>
      </c>
      <c r="F5807" t="s">
        <v>24</v>
      </c>
      <c r="G5807">
        <v>1797</v>
      </c>
      <c r="H5807">
        <v>7</v>
      </c>
      <c r="I5807">
        <f t="shared" si="90"/>
        <v>1804</v>
      </c>
      <c r="J5807">
        <v>0.16</v>
      </c>
      <c r="K5807">
        <v>0</v>
      </c>
    </row>
    <row r="5808" spans="1:11" x14ac:dyDescent="0.3">
      <c r="A5808" t="s">
        <v>6029</v>
      </c>
      <c r="B5808" t="s">
        <v>6241</v>
      </c>
      <c r="C5808" s="1">
        <f>VLOOKUP(A5808,[1]Sheet2!A:B,2,0)</f>
        <v>45058</v>
      </c>
      <c r="D5808">
        <v>8</v>
      </c>
      <c r="E5808" t="s">
        <v>6250</v>
      </c>
      <c r="F5808" t="s">
        <v>24</v>
      </c>
      <c r="G5808">
        <v>1315</v>
      </c>
      <c r="H5808">
        <v>9</v>
      </c>
      <c r="I5808">
        <f t="shared" si="90"/>
        <v>1324</v>
      </c>
      <c r="J5808">
        <v>0.11</v>
      </c>
      <c r="K5808">
        <v>0</v>
      </c>
    </row>
    <row r="5809" spans="1:11" x14ac:dyDescent="0.3">
      <c r="A5809" t="s">
        <v>6029</v>
      </c>
      <c r="B5809" t="s">
        <v>6241</v>
      </c>
      <c r="C5809" s="1">
        <f>VLOOKUP(A5809,[1]Sheet2!A:B,2,0)</f>
        <v>45058</v>
      </c>
      <c r="D5809">
        <v>9</v>
      </c>
      <c r="E5809" t="s">
        <v>6251</v>
      </c>
      <c r="F5809" t="s">
        <v>24</v>
      </c>
      <c r="G5809">
        <v>3022</v>
      </c>
      <c r="H5809">
        <v>0</v>
      </c>
      <c r="I5809">
        <f t="shared" si="90"/>
        <v>3022</v>
      </c>
      <c r="J5809">
        <v>0.26</v>
      </c>
      <c r="K5809">
        <v>0</v>
      </c>
    </row>
    <row r="5810" spans="1:11" x14ac:dyDescent="0.3">
      <c r="A5810" t="s">
        <v>6029</v>
      </c>
      <c r="B5810" t="s">
        <v>6241</v>
      </c>
      <c r="C5810" s="1">
        <f>VLOOKUP(A5810,[1]Sheet2!A:B,2,0)</f>
        <v>45058</v>
      </c>
      <c r="D5810">
        <v>10</v>
      </c>
      <c r="E5810" t="s">
        <v>6252</v>
      </c>
      <c r="F5810" t="s">
        <v>24</v>
      </c>
      <c r="G5810">
        <v>1059</v>
      </c>
      <c r="H5810">
        <v>5</v>
      </c>
      <c r="I5810">
        <f t="shared" si="90"/>
        <v>1064</v>
      </c>
      <c r="J5810">
        <v>0.09</v>
      </c>
      <c r="K5810">
        <v>0</v>
      </c>
    </row>
    <row r="5811" spans="1:11" x14ac:dyDescent="0.3">
      <c r="A5811" t="s">
        <v>6029</v>
      </c>
      <c r="B5811" t="s">
        <v>6241</v>
      </c>
      <c r="C5811" s="1">
        <f>VLOOKUP(A5811,[1]Sheet2!A:B,2,0)</f>
        <v>45058</v>
      </c>
      <c r="D5811">
        <v>11</v>
      </c>
      <c r="E5811" t="s">
        <v>6253</v>
      </c>
      <c r="F5811" t="s">
        <v>24</v>
      </c>
      <c r="G5811">
        <v>2759</v>
      </c>
      <c r="H5811">
        <v>5</v>
      </c>
      <c r="I5811">
        <f t="shared" si="90"/>
        <v>2764</v>
      </c>
      <c r="J5811">
        <v>0.24</v>
      </c>
      <c r="K5811">
        <v>0</v>
      </c>
    </row>
    <row r="5812" spans="1:11" x14ac:dyDescent="0.3">
      <c r="A5812" t="s">
        <v>6029</v>
      </c>
      <c r="B5812" t="s">
        <v>6241</v>
      </c>
      <c r="C5812" s="1">
        <f>VLOOKUP(A5812,[1]Sheet2!A:B,2,0)</f>
        <v>45058</v>
      </c>
      <c r="D5812">
        <v>12</v>
      </c>
      <c r="E5812" t="s">
        <v>6254</v>
      </c>
      <c r="F5812" t="s">
        <v>24</v>
      </c>
      <c r="G5812">
        <v>1175</v>
      </c>
      <c r="H5812">
        <v>6</v>
      </c>
      <c r="I5812">
        <f t="shared" si="90"/>
        <v>1181</v>
      </c>
      <c r="J5812">
        <v>0.1</v>
      </c>
      <c r="K5812">
        <v>0</v>
      </c>
    </row>
    <row r="5813" spans="1:11" x14ac:dyDescent="0.3">
      <c r="A5813" t="s">
        <v>6029</v>
      </c>
      <c r="B5813" t="s">
        <v>6241</v>
      </c>
      <c r="C5813" s="1">
        <f>VLOOKUP(A5813,[1]Sheet2!A:B,2,0)</f>
        <v>45058</v>
      </c>
      <c r="D5813">
        <v>13</v>
      </c>
      <c r="E5813" t="s">
        <v>6255</v>
      </c>
      <c r="F5813" t="s">
        <v>24</v>
      </c>
      <c r="G5813">
        <v>849</v>
      </c>
      <c r="H5813">
        <v>4</v>
      </c>
      <c r="I5813">
        <f t="shared" si="90"/>
        <v>853</v>
      </c>
      <c r="J5813">
        <v>7.0000000000000007E-2</v>
      </c>
      <c r="K5813">
        <v>0</v>
      </c>
    </row>
    <row r="5814" spans="1:11" x14ac:dyDescent="0.3">
      <c r="A5814" t="s">
        <v>6029</v>
      </c>
      <c r="B5814" t="s">
        <v>6241</v>
      </c>
      <c r="C5814" s="1">
        <f>VLOOKUP(A5814,[1]Sheet2!A:B,2,0)</f>
        <v>45058</v>
      </c>
      <c r="D5814">
        <v>14</v>
      </c>
      <c r="E5814" t="s">
        <v>6256</v>
      </c>
      <c r="F5814" t="s">
        <v>24</v>
      </c>
      <c r="G5814">
        <v>1415</v>
      </c>
      <c r="H5814">
        <v>3</v>
      </c>
      <c r="I5814">
        <f t="shared" si="90"/>
        <v>1418</v>
      </c>
      <c r="J5814">
        <v>0.12</v>
      </c>
      <c r="K5814">
        <v>0</v>
      </c>
    </row>
    <row r="5815" spans="1:11" x14ac:dyDescent="0.3">
      <c r="A5815" t="s">
        <v>6029</v>
      </c>
      <c r="B5815" t="s">
        <v>6241</v>
      </c>
      <c r="C5815" s="1">
        <f>VLOOKUP(A5815,[1]Sheet2!A:B,2,0)</f>
        <v>45058</v>
      </c>
      <c r="D5815">
        <v>15</v>
      </c>
      <c r="E5815" t="s">
        <v>6257</v>
      </c>
      <c r="F5815" t="s">
        <v>24</v>
      </c>
      <c r="G5815">
        <v>3289</v>
      </c>
      <c r="H5815">
        <v>2</v>
      </c>
      <c r="I5815">
        <f t="shared" si="90"/>
        <v>3291</v>
      </c>
      <c r="J5815">
        <v>0.28000000000000003</v>
      </c>
      <c r="K5815">
        <v>0</v>
      </c>
    </row>
    <row r="5816" spans="1:11" x14ac:dyDescent="0.3">
      <c r="A5816" t="s">
        <v>6029</v>
      </c>
      <c r="B5816" t="s">
        <v>6241</v>
      </c>
      <c r="C5816" s="1">
        <f>VLOOKUP(A5816,[1]Sheet2!A:B,2,0)</f>
        <v>45058</v>
      </c>
      <c r="D5816">
        <v>16</v>
      </c>
      <c r="E5816" t="s">
        <v>6258</v>
      </c>
      <c r="F5816" t="s">
        <v>24</v>
      </c>
      <c r="G5816">
        <v>3109</v>
      </c>
      <c r="H5816">
        <v>2</v>
      </c>
      <c r="I5816">
        <f t="shared" si="90"/>
        <v>3111</v>
      </c>
      <c r="J5816">
        <v>0.27</v>
      </c>
      <c r="K5816">
        <v>0</v>
      </c>
    </row>
    <row r="5817" spans="1:11" x14ac:dyDescent="0.3">
      <c r="A5817" t="s">
        <v>6029</v>
      </c>
      <c r="B5817" t="s">
        <v>6241</v>
      </c>
      <c r="C5817" s="1">
        <f>VLOOKUP(A5817,[1]Sheet2!A:B,2,0)</f>
        <v>45058</v>
      </c>
      <c r="D5817">
        <v>17</v>
      </c>
      <c r="E5817" t="s">
        <v>6259</v>
      </c>
      <c r="F5817" t="s">
        <v>24</v>
      </c>
      <c r="G5817">
        <v>1515</v>
      </c>
      <c r="H5817">
        <v>1</v>
      </c>
      <c r="I5817">
        <f t="shared" si="90"/>
        <v>1516</v>
      </c>
      <c r="J5817">
        <v>0.13</v>
      </c>
      <c r="K5817">
        <v>0</v>
      </c>
    </row>
    <row r="5818" spans="1:11" x14ac:dyDescent="0.3">
      <c r="A5818" t="s">
        <v>6029</v>
      </c>
      <c r="B5818" t="s">
        <v>6241</v>
      </c>
      <c r="C5818" s="1">
        <f>VLOOKUP(A5818,[1]Sheet2!A:B,2,0)</f>
        <v>45058</v>
      </c>
      <c r="D5818">
        <v>18</v>
      </c>
      <c r="E5818" t="s">
        <v>6260</v>
      </c>
      <c r="F5818" t="s">
        <v>24</v>
      </c>
      <c r="G5818">
        <v>3903</v>
      </c>
      <c r="H5818">
        <v>0</v>
      </c>
      <c r="I5818">
        <f t="shared" si="90"/>
        <v>3903</v>
      </c>
      <c r="J5818">
        <v>0.34</v>
      </c>
      <c r="K5818">
        <v>0</v>
      </c>
    </row>
    <row r="5819" spans="1:11" x14ac:dyDescent="0.3">
      <c r="A5819" t="s">
        <v>6029</v>
      </c>
      <c r="B5819" t="s">
        <v>6241</v>
      </c>
      <c r="C5819" s="1">
        <f>VLOOKUP(A5819,[1]Sheet2!A:B,2,0)</f>
        <v>45058</v>
      </c>
      <c r="D5819">
        <v>19</v>
      </c>
      <c r="E5819" t="s">
        <v>6261</v>
      </c>
      <c r="F5819" t="s">
        <v>24</v>
      </c>
      <c r="G5819">
        <v>1124</v>
      </c>
      <c r="H5819">
        <v>2</v>
      </c>
      <c r="I5819">
        <f t="shared" si="90"/>
        <v>1126</v>
      </c>
      <c r="J5819">
        <v>0.1</v>
      </c>
      <c r="K5819">
        <v>0</v>
      </c>
    </row>
    <row r="5820" spans="1:11" x14ac:dyDescent="0.3">
      <c r="A5820" t="s">
        <v>6029</v>
      </c>
      <c r="B5820" t="s">
        <v>6241</v>
      </c>
      <c r="C5820" s="1">
        <f>VLOOKUP(A5820,[1]Sheet2!A:B,2,0)</f>
        <v>45058</v>
      </c>
      <c r="D5820">
        <v>20</v>
      </c>
      <c r="E5820" t="s">
        <v>6243</v>
      </c>
      <c r="F5820" t="s">
        <v>24</v>
      </c>
      <c r="G5820">
        <v>849</v>
      </c>
      <c r="H5820">
        <v>2</v>
      </c>
      <c r="I5820">
        <f t="shared" si="90"/>
        <v>851</v>
      </c>
      <c r="J5820">
        <v>7.0000000000000007E-2</v>
      </c>
      <c r="K5820">
        <v>0</v>
      </c>
    </row>
    <row r="5821" spans="1:11" x14ac:dyDescent="0.3">
      <c r="A5821" t="s">
        <v>6029</v>
      </c>
      <c r="B5821" t="s">
        <v>6241</v>
      </c>
      <c r="C5821" s="1">
        <f>VLOOKUP(A5821,[1]Sheet2!A:B,2,0)</f>
        <v>45058</v>
      </c>
      <c r="D5821">
        <v>21</v>
      </c>
      <c r="E5821" t="s">
        <v>6262</v>
      </c>
      <c r="F5821" t="s">
        <v>24</v>
      </c>
      <c r="G5821">
        <v>62719</v>
      </c>
      <c r="H5821">
        <v>156</v>
      </c>
      <c r="I5821">
        <f t="shared" si="90"/>
        <v>62875</v>
      </c>
      <c r="J5821">
        <v>5.42</v>
      </c>
      <c r="K5821">
        <v>0</v>
      </c>
    </row>
    <row r="5822" spans="1:11" x14ac:dyDescent="0.3">
      <c r="A5822" t="s">
        <v>6029</v>
      </c>
      <c r="B5822" t="s">
        <v>6241</v>
      </c>
      <c r="C5822" s="1">
        <f>VLOOKUP(A5822,[1]Sheet2!A:B,2,0)</f>
        <v>45058</v>
      </c>
      <c r="D5822">
        <v>22</v>
      </c>
      <c r="E5822" t="s">
        <v>33</v>
      </c>
      <c r="F5822" t="s">
        <v>34</v>
      </c>
      <c r="G5822">
        <v>14051</v>
      </c>
      <c r="H5822">
        <v>126</v>
      </c>
      <c r="I5822">
        <f t="shared" si="90"/>
        <v>14177</v>
      </c>
      <c r="J5822">
        <v>1.22</v>
      </c>
      <c r="K5822">
        <v>0</v>
      </c>
    </row>
    <row r="5823" spans="1:11" x14ac:dyDescent="0.3">
      <c r="A5823" t="s">
        <v>6029</v>
      </c>
      <c r="B5823" t="s">
        <v>6263</v>
      </c>
      <c r="C5823" s="1">
        <f>VLOOKUP(A5823,[1]Sheet2!A:B,2,0)</f>
        <v>45058</v>
      </c>
      <c r="D5823">
        <v>1</v>
      </c>
      <c r="E5823" t="s">
        <v>6264</v>
      </c>
      <c r="F5823" t="s">
        <v>6033</v>
      </c>
      <c r="G5823">
        <v>558929</v>
      </c>
      <c r="H5823">
        <v>4662</v>
      </c>
      <c r="I5823">
        <f t="shared" si="90"/>
        <v>563591</v>
      </c>
      <c r="J5823">
        <v>52.78</v>
      </c>
      <c r="K5823">
        <v>1</v>
      </c>
    </row>
    <row r="5824" spans="1:11" x14ac:dyDescent="0.3">
      <c r="A5824" t="s">
        <v>6029</v>
      </c>
      <c r="B5824" t="s">
        <v>6263</v>
      </c>
      <c r="C5824" s="1">
        <f>VLOOKUP(A5824,[1]Sheet2!A:B,2,0)</f>
        <v>45058</v>
      </c>
      <c r="D5824">
        <v>2</v>
      </c>
      <c r="E5824" t="s">
        <v>6265</v>
      </c>
      <c r="F5824" t="s">
        <v>16</v>
      </c>
      <c r="G5824">
        <v>4128</v>
      </c>
      <c r="H5824">
        <v>10</v>
      </c>
      <c r="I5824">
        <f t="shared" si="90"/>
        <v>4138</v>
      </c>
      <c r="J5824">
        <v>0.39</v>
      </c>
      <c r="K5824">
        <v>0</v>
      </c>
    </row>
    <row r="5825" spans="1:11" x14ac:dyDescent="0.3">
      <c r="A5825" t="s">
        <v>6029</v>
      </c>
      <c r="B5825" t="s">
        <v>6263</v>
      </c>
      <c r="C5825" s="1">
        <f>VLOOKUP(A5825,[1]Sheet2!A:B,2,0)</f>
        <v>45058</v>
      </c>
      <c r="D5825">
        <v>3</v>
      </c>
      <c r="E5825" t="s">
        <v>6266</v>
      </c>
      <c r="F5825" t="s">
        <v>6054</v>
      </c>
      <c r="G5825">
        <v>352330</v>
      </c>
      <c r="H5825">
        <v>643</v>
      </c>
      <c r="I5825">
        <f t="shared" si="90"/>
        <v>352973</v>
      </c>
      <c r="J5825">
        <v>33.049999999999997</v>
      </c>
      <c r="K5825">
        <v>0</v>
      </c>
    </row>
    <row r="5826" spans="1:11" x14ac:dyDescent="0.3">
      <c r="A5826" t="s">
        <v>6029</v>
      </c>
      <c r="B5826" t="s">
        <v>6263</v>
      </c>
      <c r="C5826" s="1">
        <f>VLOOKUP(A5826,[1]Sheet2!A:B,2,0)</f>
        <v>45058</v>
      </c>
      <c r="D5826">
        <v>4</v>
      </c>
      <c r="E5826" t="s">
        <v>6267</v>
      </c>
      <c r="F5826" t="s">
        <v>6246</v>
      </c>
      <c r="G5826">
        <v>3378</v>
      </c>
      <c r="H5826">
        <v>1</v>
      </c>
      <c r="I5826">
        <f t="shared" si="90"/>
        <v>3379</v>
      </c>
      <c r="J5826">
        <v>0.32</v>
      </c>
      <c r="K5826">
        <v>0</v>
      </c>
    </row>
    <row r="5827" spans="1:11" x14ac:dyDescent="0.3">
      <c r="A5827" t="s">
        <v>6029</v>
      </c>
      <c r="B5827" t="s">
        <v>6263</v>
      </c>
      <c r="C5827" s="1">
        <f>VLOOKUP(A5827,[1]Sheet2!A:B,2,0)</f>
        <v>45058</v>
      </c>
      <c r="D5827">
        <v>5</v>
      </c>
      <c r="E5827" t="s">
        <v>6268</v>
      </c>
      <c r="F5827" t="s">
        <v>6228</v>
      </c>
      <c r="G5827">
        <v>1603</v>
      </c>
      <c r="H5827">
        <v>0</v>
      </c>
      <c r="I5827">
        <f t="shared" ref="I5827:I5890" si="91">SUM(G5827:H5827)</f>
        <v>1603</v>
      </c>
      <c r="J5827">
        <v>0.15</v>
      </c>
      <c r="K5827">
        <v>0</v>
      </c>
    </row>
    <row r="5828" spans="1:11" x14ac:dyDescent="0.3">
      <c r="A5828" t="s">
        <v>6029</v>
      </c>
      <c r="B5828" t="s">
        <v>6263</v>
      </c>
      <c r="C5828" s="1">
        <f>VLOOKUP(A5828,[1]Sheet2!A:B,2,0)</f>
        <v>45058</v>
      </c>
      <c r="D5828">
        <v>6</v>
      </c>
      <c r="E5828" t="s">
        <v>6269</v>
      </c>
      <c r="F5828" t="s">
        <v>5429</v>
      </c>
      <c r="G5828">
        <v>47574</v>
      </c>
      <c r="H5828">
        <v>145</v>
      </c>
      <c r="I5828">
        <f t="shared" si="91"/>
        <v>47719</v>
      </c>
      <c r="J5828">
        <v>4.47</v>
      </c>
      <c r="K5828">
        <v>0</v>
      </c>
    </row>
    <row r="5829" spans="1:11" x14ac:dyDescent="0.3">
      <c r="A5829" t="s">
        <v>6029</v>
      </c>
      <c r="B5829" t="s">
        <v>6263</v>
      </c>
      <c r="C5829" s="1">
        <f>VLOOKUP(A5829,[1]Sheet2!A:B,2,0)</f>
        <v>45058</v>
      </c>
      <c r="D5829">
        <v>7</v>
      </c>
      <c r="E5829" t="s">
        <v>6270</v>
      </c>
      <c r="F5829" t="s">
        <v>5436</v>
      </c>
      <c r="G5829">
        <v>38849</v>
      </c>
      <c r="H5829">
        <v>161</v>
      </c>
      <c r="I5829">
        <f t="shared" si="91"/>
        <v>39010</v>
      </c>
      <c r="J5829">
        <v>3.65</v>
      </c>
      <c r="K5829">
        <v>0</v>
      </c>
    </row>
    <row r="5830" spans="1:11" x14ac:dyDescent="0.3">
      <c r="A5830" t="s">
        <v>6029</v>
      </c>
      <c r="B5830" t="s">
        <v>6263</v>
      </c>
      <c r="C5830" s="1">
        <f>VLOOKUP(A5830,[1]Sheet2!A:B,2,0)</f>
        <v>45058</v>
      </c>
      <c r="D5830">
        <v>8</v>
      </c>
      <c r="E5830" t="s">
        <v>6271</v>
      </c>
      <c r="F5830" t="s">
        <v>24</v>
      </c>
      <c r="G5830">
        <v>2069</v>
      </c>
      <c r="H5830">
        <v>11</v>
      </c>
      <c r="I5830">
        <f t="shared" si="91"/>
        <v>2080</v>
      </c>
      <c r="J5830">
        <v>0.19</v>
      </c>
      <c r="K5830">
        <v>0</v>
      </c>
    </row>
    <row r="5831" spans="1:11" x14ac:dyDescent="0.3">
      <c r="A5831" t="s">
        <v>6029</v>
      </c>
      <c r="B5831" t="s">
        <v>6263</v>
      </c>
      <c r="C5831" s="1">
        <f>VLOOKUP(A5831,[1]Sheet2!A:B,2,0)</f>
        <v>45058</v>
      </c>
      <c r="D5831">
        <v>9</v>
      </c>
      <c r="E5831" t="s">
        <v>6272</v>
      </c>
      <c r="F5831" t="s">
        <v>24</v>
      </c>
      <c r="G5831">
        <v>485</v>
      </c>
      <c r="H5831">
        <v>0</v>
      </c>
      <c r="I5831">
        <f t="shared" si="91"/>
        <v>485</v>
      </c>
      <c r="J5831">
        <v>0.05</v>
      </c>
      <c r="K5831">
        <v>0</v>
      </c>
    </row>
    <row r="5832" spans="1:11" x14ac:dyDescent="0.3">
      <c r="A5832" t="s">
        <v>6029</v>
      </c>
      <c r="B5832" t="s">
        <v>6263</v>
      </c>
      <c r="C5832" s="1">
        <f>VLOOKUP(A5832,[1]Sheet2!A:B,2,0)</f>
        <v>45058</v>
      </c>
      <c r="D5832">
        <v>10</v>
      </c>
      <c r="E5832" t="s">
        <v>6273</v>
      </c>
      <c r="F5832" t="s">
        <v>24</v>
      </c>
      <c r="G5832">
        <v>1537</v>
      </c>
      <c r="H5832">
        <v>2</v>
      </c>
      <c r="I5832">
        <f t="shared" si="91"/>
        <v>1539</v>
      </c>
      <c r="J5832">
        <v>0.14000000000000001</v>
      </c>
      <c r="K5832">
        <v>0</v>
      </c>
    </row>
    <row r="5833" spans="1:11" x14ac:dyDescent="0.3">
      <c r="A5833" t="s">
        <v>6029</v>
      </c>
      <c r="B5833" t="s">
        <v>6263</v>
      </c>
      <c r="C5833" s="1">
        <f>VLOOKUP(A5833,[1]Sheet2!A:B,2,0)</f>
        <v>45058</v>
      </c>
      <c r="D5833">
        <v>11</v>
      </c>
      <c r="E5833" t="s">
        <v>6274</v>
      </c>
      <c r="F5833" t="s">
        <v>24</v>
      </c>
      <c r="G5833">
        <v>1002</v>
      </c>
      <c r="H5833">
        <v>4</v>
      </c>
      <c r="I5833">
        <f t="shared" si="91"/>
        <v>1006</v>
      </c>
      <c r="J5833">
        <v>0.09</v>
      </c>
      <c r="K5833">
        <v>0</v>
      </c>
    </row>
    <row r="5834" spans="1:11" x14ac:dyDescent="0.3">
      <c r="A5834" t="s">
        <v>6029</v>
      </c>
      <c r="B5834" t="s">
        <v>6263</v>
      </c>
      <c r="C5834" s="1">
        <f>VLOOKUP(A5834,[1]Sheet2!A:B,2,0)</f>
        <v>45058</v>
      </c>
      <c r="D5834">
        <v>12</v>
      </c>
      <c r="E5834" t="s">
        <v>6275</v>
      </c>
      <c r="F5834" t="s">
        <v>24</v>
      </c>
      <c r="G5834">
        <v>727</v>
      </c>
      <c r="H5834">
        <v>1</v>
      </c>
      <c r="I5834">
        <f t="shared" si="91"/>
        <v>728</v>
      </c>
      <c r="J5834">
        <v>7.0000000000000007E-2</v>
      </c>
      <c r="K5834">
        <v>0</v>
      </c>
    </row>
    <row r="5835" spans="1:11" x14ac:dyDescent="0.3">
      <c r="A5835" t="s">
        <v>6029</v>
      </c>
      <c r="B5835" t="s">
        <v>6263</v>
      </c>
      <c r="C5835" s="1">
        <f>VLOOKUP(A5835,[1]Sheet2!A:B,2,0)</f>
        <v>45058</v>
      </c>
      <c r="D5835">
        <v>13</v>
      </c>
      <c r="E5835" t="s">
        <v>6276</v>
      </c>
      <c r="F5835" t="s">
        <v>24</v>
      </c>
      <c r="G5835">
        <v>1502</v>
      </c>
      <c r="H5835">
        <v>6</v>
      </c>
      <c r="I5835">
        <f t="shared" si="91"/>
        <v>1508</v>
      </c>
      <c r="J5835">
        <v>0.14000000000000001</v>
      </c>
      <c r="K5835">
        <v>0</v>
      </c>
    </row>
    <row r="5836" spans="1:11" x14ac:dyDescent="0.3">
      <c r="A5836" t="s">
        <v>6029</v>
      </c>
      <c r="B5836" t="s">
        <v>6263</v>
      </c>
      <c r="C5836" s="1">
        <f>VLOOKUP(A5836,[1]Sheet2!A:B,2,0)</f>
        <v>45058</v>
      </c>
      <c r="D5836">
        <v>14</v>
      </c>
      <c r="E5836" t="s">
        <v>6277</v>
      </c>
      <c r="F5836" t="s">
        <v>24</v>
      </c>
      <c r="G5836">
        <v>1445</v>
      </c>
      <c r="H5836">
        <v>1</v>
      </c>
      <c r="I5836">
        <f t="shared" si="91"/>
        <v>1446</v>
      </c>
      <c r="J5836">
        <v>0.14000000000000001</v>
      </c>
      <c r="K5836">
        <v>0</v>
      </c>
    </row>
    <row r="5837" spans="1:11" x14ac:dyDescent="0.3">
      <c r="A5837" t="s">
        <v>6029</v>
      </c>
      <c r="B5837" t="s">
        <v>6263</v>
      </c>
      <c r="C5837" s="1">
        <f>VLOOKUP(A5837,[1]Sheet2!A:B,2,0)</f>
        <v>45058</v>
      </c>
      <c r="D5837">
        <v>15</v>
      </c>
      <c r="E5837" t="s">
        <v>6278</v>
      </c>
      <c r="F5837" t="s">
        <v>24</v>
      </c>
      <c r="G5837">
        <v>1276</v>
      </c>
      <c r="H5837">
        <v>2</v>
      </c>
      <c r="I5837">
        <f t="shared" si="91"/>
        <v>1278</v>
      </c>
      <c r="J5837">
        <v>0.12</v>
      </c>
      <c r="K5837">
        <v>0</v>
      </c>
    </row>
    <row r="5838" spans="1:11" x14ac:dyDescent="0.3">
      <c r="A5838" t="s">
        <v>6029</v>
      </c>
      <c r="B5838" t="s">
        <v>6263</v>
      </c>
      <c r="C5838" s="1">
        <f>VLOOKUP(A5838,[1]Sheet2!A:B,2,0)</f>
        <v>45058</v>
      </c>
      <c r="D5838">
        <v>16</v>
      </c>
      <c r="E5838" t="s">
        <v>6279</v>
      </c>
      <c r="F5838" t="s">
        <v>24</v>
      </c>
      <c r="G5838">
        <v>25818</v>
      </c>
      <c r="H5838">
        <v>40</v>
      </c>
      <c r="I5838">
        <f t="shared" si="91"/>
        <v>25858</v>
      </c>
      <c r="J5838">
        <v>2.42</v>
      </c>
      <c r="K5838">
        <v>0</v>
      </c>
    </row>
    <row r="5839" spans="1:11" x14ac:dyDescent="0.3">
      <c r="A5839" t="s">
        <v>6029</v>
      </c>
      <c r="B5839" t="s">
        <v>6263</v>
      </c>
      <c r="C5839" s="1">
        <f>VLOOKUP(A5839,[1]Sheet2!A:B,2,0)</f>
        <v>45058</v>
      </c>
      <c r="D5839">
        <v>17</v>
      </c>
      <c r="E5839" t="s">
        <v>6280</v>
      </c>
      <c r="F5839" t="s">
        <v>24</v>
      </c>
      <c r="G5839">
        <v>2455</v>
      </c>
      <c r="H5839">
        <v>0</v>
      </c>
      <c r="I5839">
        <f t="shared" si="91"/>
        <v>2455</v>
      </c>
      <c r="J5839">
        <v>0.23</v>
      </c>
      <c r="K5839">
        <v>0</v>
      </c>
    </row>
    <row r="5840" spans="1:11" x14ac:dyDescent="0.3">
      <c r="A5840" t="s">
        <v>6029</v>
      </c>
      <c r="B5840" t="s">
        <v>6263</v>
      </c>
      <c r="C5840" s="1">
        <f>VLOOKUP(A5840,[1]Sheet2!A:B,2,0)</f>
        <v>45058</v>
      </c>
      <c r="D5840">
        <v>18</v>
      </c>
      <c r="E5840" t="s">
        <v>6281</v>
      </c>
      <c r="F5840" t="s">
        <v>24</v>
      </c>
      <c r="G5840">
        <v>525</v>
      </c>
      <c r="H5840">
        <v>1</v>
      </c>
      <c r="I5840">
        <f t="shared" si="91"/>
        <v>526</v>
      </c>
      <c r="J5840">
        <v>0.05</v>
      </c>
      <c r="K5840">
        <v>0</v>
      </c>
    </row>
    <row r="5841" spans="1:11" x14ac:dyDescent="0.3">
      <c r="A5841" t="s">
        <v>6029</v>
      </c>
      <c r="B5841" t="s">
        <v>6263</v>
      </c>
      <c r="C5841" s="1">
        <f>VLOOKUP(A5841,[1]Sheet2!A:B,2,0)</f>
        <v>45058</v>
      </c>
      <c r="D5841">
        <v>19</v>
      </c>
      <c r="E5841" t="s">
        <v>6282</v>
      </c>
      <c r="F5841" t="s">
        <v>24</v>
      </c>
      <c r="G5841">
        <v>1167</v>
      </c>
      <c r="H5841">
        <v>0</v>
      </c>
      <c r="I5841">
        <f t="shared" si="91"/>
        <v>1167</v>
      </c>
      <c r="J5841">
        <v>0.11</v>
      </c>
      <c r="K5841">
        <v>0</v>
      </c>
    </row>
    <row r="5842" spans="1:11" x14ac:dyDescent="0.3">
      <c r="A5842" t="s">
        <v>6029</v>
      </c>
      <c r="B5842" t="s">
        <v>6263</v>
      </c>
      <c r="C5842" s="1">
        <f>VLOOKUP(A5842,[1]Sheet2!A:B,2,0)</f>
        <v>45058</v>
      </c>
      <c r="D5842">
        <v>20</v>
      </c>
      <c r="E5842" t="s">
        <v>6283</v>
      </c>
      <c r="F5842" t="s">
        <v>24</v>
      </c>
      <c r="G5842">
        <v>578</v>
      </c>
      <c r="H5842">
        <v>1</v>
      </c>
      <c r="I5842">
        <f t="shared" si="91"/>
        <v>579</v>
      </c>
      <c r="J5842">
        <v>0.05</v>
      </c>
      <c r="K5842">
        <v>0</v>
      </c>
    </row>
    <row r="5843" spans="1:11" x14ac:dyDescent="0.3">
      <c r="A5843" t="s">
        <v>6029</v>
      </c>
      <c r="B5843" t="s">
        <v>6263</v>
      </c>
      <c r="C5843" s="1">
        <f>VLOOKUP(A5843,[1]Sheet2!A:B,2,0)</f>
        <v>45058</v>
      </c>
      <c r="D5843">
        <v>21</v>
      </c>
      <c r="E5843" t="s">
        <v>33</v>
      </c>
      <c r="F5843" t="s">
        <v>34</v>
      </c>
      <c r="G5843">
        <v>14696</v>
      </c>
      <c r="H5843">
        <v>99</v>
      </c>
      <c r="I5843">
        <f t="shared" si="91"/>
        <v>14795</v>
      </c>
      <c r="J5843">
        <v>1.39</v>
      </c>
      <c r="K5843">
        <v>0</v>
      </c>
    </row>
    <row r="5844" spans="1:11" x14ac:dyDescent="0.3">
      <c r="A5844" t="s">
        <v>6029</v>
      </c>
      <c r="B5844" t="s">
        <v>6284</v>
      </c>
      <c r="C5844" s="1">
        <f>VLOOKUP(A5844,[1]Sheet2!A:B,2,0)</f>
        <v>45058</v>
      </c>
      <c r="D5844">
        <v>1</v>
      </c>
      <c r="E5844" t="s">
        <v>6285</v>
      </c>
      <c r="F5844" t="s">
        <v>6033</v>
      </c>
      <c r="G5844">
        <v>716961</v>
      </c>
      <c r="H5844">
        <v>4752</v>
      </c>
      <c r="I5844">
        <f t="shared" si="91"/>
        <v>721713</v>
      </c>
      <c r="J5844">
        <v>59.92</v>
      </c>
      <c r="K5844">
        <v>1</v>
      </c>
    </row>
    <row r="5845" spans="1:11" x14ac:dyDescent="0.3">
      <c r="A5845" t="s">
        <v>6029</v>
      </c>
      <c r="B5845" t="s">
        <v>6284</v>
      </c>
      <c r="C5845" s="1">
        <f>VLOOKUP(A5845,[1]Sheet2!A:B,2,0)</f>
        <v>45058</v>
      </c>
      <c r="D5845">
        <v>2</v>
      </c>
      <c r="E5845" t="s">
        <v>6286</v>
      </c>
      <c r="F5845" t="s">
        <v>16</v>
      </c>
      <c r="G5845">
        <v>4828</v>
      </c>
      <c r="H5845">
        <v>10</v>
      </c>
      <c r="I5845">
        <f t="shared" si="91"/>
        <v>4838</v>
      </c>
      <c r="J5845">
        <v>0.4</v>
      </c>
      <c r="K5845">
        <v>0</v>
      </c>
    </row>
    <row r="5846" spans="1:11" x14ac:dyDescent="0.3">
      <c r="A5846" t="s">
        <v>6029</v>
      </c>
      <c r="B5846" t="s">
        <v>6284</v>
      </c>
      <c r="C5846" s="1">
        <f>VLOOKUP(A5846,[1]Sheet2!A:B,2,0)</f>
        <v>45058</v>
      </c>
      <c r="D5846">
        <v>3</v>
      </c>
      <c r="E5846" t="s">
        <v>6287</v>
      </c>
      <c r="F5846" t="s">
        <v>6106</v>
      </c>
      <c r="G5846">
        <v>321004</v>
      </c>
      <c r="H5846">
        <v>790</v>
      </c>
      <c r="I5846">
        <f t="shared" si="91"/>
        <v>321794</v>
      </c>
      <c r="J5846">
        <v>26.72</v>
      </c>
      <c r="K5846">
        <v>0</v>
      </c>
    </row>
    <row r="5847" spans="1:11" x14ac:dyDescent="0.3">
      <c r="A5847" t="s">
        <v>6029</v>
      </c>
      <c r="B5847" t="s">
        <v>6284</v>
      </c>
      <c r="C5847" s="1">
        <f>VLOOKUP(A5847,[1]Sheet2!A:B,2,0)</f>
        <v>45058</v>
      </c>
      <c r="D5847">
        <v>4</v>
      </c>
      <c r="E5847" t="s">
        <v>6288</v>
      </c>
      <c r="F5847" t="s">
        <v>5429</v>
      </c>
      <c r="G5847">
        <v>14514</v>
      </c>
      <c r="H5847">
        <v>73</v>
      </c>
      <c r="I5847">
        <f t="shared" si="91"/>
        <v>14587</v>
      </c>
      <c r="J5847">
        <v>1.21</v>
      </c>
      <c r="K5847">
        <v>0</v>
      </c>
    </row>
    <row r="5848" spans="1:11" x14ac:dyDescent="0.3">
      <c r="A5848" t="s">
        <v>6029</v>
      </c>
      <c r="B5848" t="s">
        <v>6284</v>
      </c>
      <c r="C5848" s="1">
        <f>VLOOKUP(A5848,[1]Sheet2!A:B,2,0)</f>
        <v>45058</v>
      </c>
      <c r="D5848">
        <v>5</v>
      </c>
      <c r="E5848" t="s">
        <v>6289</v>
      </c>
      <c r="F5848" t="s">
        <v>6290</v>
      </c>
      <c r="G5848">
        <v>1101</v>
      </c>
      <c r="H5848">
        <v>7</v>
      </c>
      <c r="I5848">
        <f t="shared" si="91"/>
        <v>1108</v>
      </c>
      <c r="J5848">
        <v>0.09</v>
      </c>
      <c r="K5848">
        <v>0</v>
      </c>
    </row>
    <row r="5849" spans="1:11" x14ac:dyDescent="0.3">
      <c r="A5849" t="s">
        <v>6029</v>
      </c>
      <c r="B5849" t="s">
        <v>6284</v>
      </c>
      <c r="C5849" s="1">
        <f>VLOOKUP(A5849,[1]Sheet2!A:B,2,0)</f>
        <v>45058</v>
      </c>
      <c r="D5849">
        <v>6</v>
      </c>
      <c r="E5849" t="s">
        <v>6291</v>
      </c>
      <c r="F5849" t="s">
        <v>5436</v>
      </c>
      <c r="G5849">
        <v>30103</v>
      </c>
      <c r="H5849">
        <v>143</v>
      </c>
      <c r="I5849">
        <f t="shared" si="91"/>
        <v>30246</v>
      </c>
      <c r="J5849">
        <v>2.5099999999999998</v>
      </c>
      <c r="K5849">
        <v>0</v>
      </c>
    </row>
    <row r="5850" spans="1:11" x14ac:dyDescent="0.3">
      <c r="A5850" t="s">
        <v>6029</v>
      </c>
      <c r="B5850" t="s">
        <v>6284</v>
      </c>
      <c r="C5850" s="1">
        <f>VLOOKUP(A5850,[1]Sheet2!A:B,2,0)</f>
        <v>45058</v>
      </c>
      <c r="D5850">
        <v>7</v>
      </c>
      <c r="E5850" t="s">
        <v>6292</v>
      </c>
      <c r="F5850" t="s">
        <v>24</v>
      </c>
      <c r="G5850">
        <v>1149</v>
      </c>
      <c r="H5850">
        <v>3</v>
      </c>
      <c r="I5850">
        <f t="shared" si="91"/>
        <v>1152</v>
      </c>
      <c r="J5850">
        <v>0.1</v>
      </c>
      <c r="K5850">
        <v>0</v>
      </c>
    </row>
    <row r="5851" spans="1:11" x14ac:dyDescent="0.3">
      <c r="A5851" t="s">
        <v>6029</v>
      </c>
      <c r="B5851" t="s">
        <v>6284</v>
      </c>
      <c r="C5851" s="1">
        <f>VLOOKUP(A5851,[1]Sheet2!A:B,2,0)</f>
        <v>45058</v>
      </c>
      <c r="D5851">
        <v>8</v>
      </c>
      <c r="E5851" t="s">
        <v>6293</v>
      </c>
      <c r="F5851" t="s">
        <v>24</v>
      </c>
      <c r="G5851">
        <v>1408</v>
      </c>
      <c r="H5851">
        <v>3</v>
      </c>
      <c r="I5851">
        <f t="shared" si="91"/>
        <v>1411</v>
      </c>
      <c r="J5851">
        <v>0.12</v>
      </c>
      <c r="K5851">
        <v>0</v>
      </c>
    </row>
    <row r="5852" spans="1:11" x14ac:dyDescent="0.3">
      <c r="A5852" t="s">
        <v>6029</v>
      </c>
      <c r="B5852" t="s">
        <v>6284</v>
      </c>
      <c r="C5852" s="1">
        <f>VLOOKUP(A5852,[1]Sheet2!A:B,2,0)</f>
        <v>45058</v>
      </c>
      <c r="D5852">
        <v>9</v>
      </c>
      <c r="E5852" t="s">
        <v>6294</v>
      </c>
      <c r="F5852" t="s">
        <v>24</v>
      </c>
      <c r="G5852">
        <v>50097</v>
      </c>
      <c r="H5852">
        <v>82</v>
      </c>
      <c r="I5852">
        <f t="shared" si="91"/>
        <v>50179</v>
      </c>
      <c r="J5852">
        <v>4.17</v>
      </c>
      <c r="K5852">
        <v>0</v>
      </c>
    </row>
    <row r="5853" spans="1:11" x14ac:dyDescent="0.3">
      <c r="A5853" t="s">
        <v>6029</v>
      </c>
      <c r="B5853" t="s">
        <v>6284</v>
      </c>
      <c r="C5853" s="1">
        <f>VLOOKUP(A5853,[1]Sheet2!A:B,2,0)</f>
        <v>45058</v>
      </c>
      <c r="D5853">
        <v>10</v>
      </c>
      <c r="E5853" t="s">
        <v>6295</v>
      </c>
      <c r="F5853" t="s">
        <v>24</v>
      </c>
      <c r="G5853">
        <v>938</v>
      </c>
      <c r="H5853">
        <v>0</v>
      </c>
      <c r="I5853">
        <f t="shared" si="91"/>
        <v>938</v>
      </c>
      <c r="J5853">
        <v>0.08</v>
      </c>
      <c r="K5853">
        <v>0</v>
      </c>
    </row>
    <row r="5854" spans="1:11" x14ac:dyDescent="0.3">
      <c r="A5854" t="s">
        <v>6029</v>
      </c>
      <c r="B5854" t="s">
        <v>6284</v>
      </c>
      <c r="C5854" s="1">
        <f>VLOOKUP(A5854,[1]Sheet2!A:B,2,0)</f>
        <v>45058</v>
      </c>
      <c r="D5854">
        <v>11</v>
      </c>
      <c r="E5854" t="s">
        <v>6296</v>
      </c>
      <c r="F5854" t="s">
        <v>24</v>
      </c>
      <c r="G5854">
        <v>1022</v>
      </c>
      <c r="H5854">
        <v>2</v>
      </c>
      <c r="I5854">
        <f t="shared" si="91"/>
        <v>1024</v>
      </c>
      <c r="J5854">
        <v>0.09</v>
      </c>
      <c r="K5854">
        <v>0</v>
      </c>
    </row>
    <row r="5855" spans="1:11" x14ac:dyDescent="0.3">
      <c r="A5855" t="s">
        <v>6029</v>
      </c>
      <c r="B5855" t="s">
        <v>6284</v>
      </c>
      <c r="C5855" s="1">
        <f>VLOOKUP(A5855,[1]Sheet2!A:B,2,0)</f>
        <v>45058</v>
      </c>
      <c r="D5855">
        <v>12</v>
      </c>
      <c r="E5855" t="s">
        <v>6297</v>
      </c>
      <c r="F5855" t="s">
        <v>24</v>
      </c>
      <c r="G5855">
        <v>1413</v>
      </c>
      <c r="H5855">
        <v>2</v>
      </c>
      <c r="I5855">
        <f t="shared" si="91"/>
        <v>1415</v>
      </c>
      <c r="J5855">
        <v>0.12</v>
      </c>
      <c r="K5855">
        <v>0</v>
      </c>
    </row>
    <row r="5856" spans="1:11" x14ac:dyDescent="0.3">
      <c r="A5856" t="s">
        <v>6029</v>
      </c>
      <c r="B5856" t="s">
        <v>6284</v>
      </c>
      <c r="C5856" s="1">
        <f>VLOOKUP(A5856,[1]Sheet2!A:B,2,0)</f>
        <v>45058</v>
      </c>
      <c r="D5856">
        <v>13</v>
      </c>
      <c r="E5856" t="s">
        <v>6298</v>
      </c>
      <c r="F5856" t="s">
        <v>24</v>
      </c>
      <c r="G5856">
        <v>3956</v>
      </c>
      <c r="H5856">
        <v>0</v>
      </c>
      <c r="I5856">
        <f t="shared" si="91"/>
        <v>3956</v>
      </c>
      <c r="J5856">
        <v>0.33</v>
      </c>
      <c r="K5856">
        <v>0</v>
      </c>
    </row>
    <row r="5857" spans="1:11" x14ac:dyDescent="0.3">
      <c r="A5857" t="s">
        <v>6029</v>
      </c>
      <c r="B5857" t="s">
        <v>6284</v>
      </c>
      <c r="C5857" s="1">
        <f>VLOOKUP(A5857,[1]Sheet2!A:B,2,0)</f>
        <v>45058</v>
      </c>
      <c r="D5857">
        <v>14</v>
      </c>
      <c r="E5857" t="s">
        <v>6299</v>
      </c>
      <c r="F5857" t="s">
        <v>24</v>
      </c>
      <c r="G5857">
        <v>8064</v>
      </c>
      <c r="H5857">
        <v>2</v>
      </c>
      <c r="I5857">
        <f t="shared" si="91"/>
        <v>8066</v>
      </c>
      <c r="J5857">
        <v>0.67</v>
      </c>
      <c r="K5857">
        <v>0</v>
      </c>
    </row>
    <row r="5858" spans="1:11" x14ac:dyDescent="0.3">
      <c r="A5858" t="s">
        <v>6029</v>
      </c>
      <c r="B5858" t="s">
        <v>6284</v>
      </c>
      <c r="C5858" s="1">
        <f>VLOOKUP(A5858,[1]Sheet2!A:B,2,0)</f>
        <v>45058</v>
      </c>
      <c r="D5858">
        <v>15</v>
      </c>
      <c r="E5858" t="s">
        <v>6300</v>
      </c>
      <c r="F5858" t="s">
        <v>24</v>
      </c>
      <c r="G5858">
        <v>1824</v>
      </c>
      <c r="H5858">
        <v>0</v>
      </c>
      <c r="I5858">
        <f t="shared" si="91"/>
        <v>1824</v>
      </c>
      <c r="J5858">
        <v>0.15</v>
      </c>
      <c r="K5858">
        <v>0</v>
      </c>
    </row>
    <row r="5859" spans="1:11" x14ac:dyDescent="0.3">
      <c r="A5859" t="s">
        <v>6029</v>
      </c>
      <c r="B5859" t="s">
        <v>6284</v>
      </c>
      <c r="C5859" s="1">
        <f>VLOOKUP(A5859,[1]Sheet2!A:B,2,0)</f>
        <v>45058</v>
      </c>
      <c r="D5859">
        <v>16</v>
      </c>
      <c r="E5859" t="s">
        <v>6301</v>
      </c>
      <c r="F5859" t="s">
        <v>24</v>
      </c>
      <c r="G5859">
        <v>10038</v>
      </c>
      <c r="H5859">
        <v>7</v>
      </c>
      <c r="I5859">
        <f t="shared" si="91"/>
        <v>10045</v>
      </c>
      <c r="J5859">
        <v>0.83</v>
      </c>
      <c r="K5859">
        <v>0</v>
      </c>
    </row>
    <row r="5860" spans="1:11" x14ac:dyDescent="0.3">
      <c r="A5860" t="s">
        <v>6029</v>
      </c>
      <c r="B5860" t="s">
        <v>6284</v>
      </c>
      <c r="C5860" s="1">
        <f>VLOOKUP(A5860,[1]Sheet2!A:B,2,0)</f>
        <v>45058</v>
      </c>
      <c r="D5860">
        <v>17</v>
      </c>
      <c r="E5860" t="s">
        <v>6302</v>
      </c>
      <c r="F5860" t="s">
        <v>24</v>
      </c>
      <c r="G5860">
        <v>4426</v>
      </c>
      <c r="H5860">
        <v>0</v>
      </c>
      <c r="I5860">
        <f t="shared" si="91"/>
        <v>4426</v>
      </c>
      <c r="J5860">
        <v>0.37</v>
      </c>
      <c r="K5860">
        <v>0</v>
      </c>
    </row>
    <row r="5861" spans="1:11" x14ac:dyDescent="0.3">
      <c r="A5861" t="s">
        <v>6029</v>
      </c>
      <c r="B5861" t="s">
        <v>6284</v>
      </c>
      <c r="C5861" s="1">
        <f>VLOOKUP(A5861,[1]Sheet2!A:B,2,0)</f>
        <v>45058</v>
      </c>
      <c r="D5861">
        <v>18</v>
      </c>
      <c r="E5861" t="s">
        <v>6303</v>
      </c>
      <c r="F5861" t="s">
        <v>24</v>
      </c>
      <c r="G5861">
        <v>1082</v>
      </c>
      <c r="H5861">
        <v>0</v>
      </c>
      <c r="I5861">
        <f t="shared" si="91"/>
        <v>1082</v>
      </c>
      <c r="J5861">
        <v>0.09</v>
      </c>
      <c r="K5861">
        <v>0</v>
      </c>
    </row>
    <row r="5862" spans="1:11" x14ac:dyDescent="0.3">
      <c r="A5862" t="s">
        <v>6029</v>
      </c>
      <c r="B5862" t="s">
        <v>6284</v>
      </c>
      <c r="C5862" s="1">
        <f>VLOOKUP(A5862,[1]Sheet2!A:B,2,0)</f>
        <v>45058</v>
      </c>
      <c r="D5862">
        <v>19</v>
      </c>
      <c r="E5862" t="s">
        <v>6304</v>
      </c>
      <c r="F5862" t="s">
        <v>24</v>
      </c>
      <c r="G5862">
        <v>3181</v>
      </c>
      <c r="H5862">
        <v>1</v>
      </c>
      <c r="I5862">
        <f t="shared" si="91"/>
        <v>3182</v>
      </c>
      <c r="J5862">
        <v>0.26</v>
      </c>
      <c r="K5862">
        <v>0</v>
      </c>
    </row>
    <row r="5863" spans="1:11" x14ac:dyDescent="0.3">
      <c r="A5863" t="s">
        <v>6029</v>
      </c>
      <c r="B5863" t="s">
        <v>6284</v>
      </c>
      <c r="C5863" s="1">
        <f>VLOOKUP(A5863,[1]Sheet2!A:B,2,0)</f>
        <v>45058</v>
      </c>
      <c r="D5863">
        <v>20</v>
      </c>
      <c r="E5863" t="s">
        <v>6305</v>
      </c>
      <c r="F5863" t="s">
        <v>24</v>
      </c>
      <c r="G5863">
        <v>1298</v>
      </c>
      <c r="H5863">
        <v>1</v>
      </c>
      <c r="I5863">
        <f t="shared" si="91"/>
        <v>1299</v>
      </c>
      <c r="J5863">
        <v>0.11</v>
      </c>
      <c r="K5863">
        <v>0</v>
      </c>
    </row>
    <row r="5864" spans="1:11" x14ac:dyDescent="0.3">
      <c r="A5864" t="s">
        <v>6029</v>
      </c>
      <c r="B5864" t="s">
        <v>6284</v>
      </c>
      <c r="C5864" s="1">
        <f>VLOOKUP(A5864,[1]Sheet2!A:B,2,0)</f>
        <v>45058</v>
      </c>
      <c r="D5864">
        <v>21</v>
      </c>
      <c r="E5864" t="s">
        <v>6306</v>
      </c>
      <c r="F5864" t="s">
        <v>24</v>
      </c>
      <c r="G5864">
        <v>1130</v>
      </c>
      <c r="H5864">
        <v>0</v>
      </c>
      <c r="I5864">
        <f t="shared" si="91"/>
        <v>1130</v>
      </c>
      <c r="J5864">
        <v>0.09</v>
      </c>
      <c r="K5864">
        <v>0</v>
      </c>
    </row>
    <row r="5865" spans="1:11" x14ac:dyDescent="0.3">
      <c r="A5865" t="s">
        <v>6029</v>
      </c>
      <c r="B5865" t="s">
        <v>6284</v>
      </c>
      <c r="C5865" s="1">
        <f>VLOOKUP(A5865,[1]Sheet2!A:B,2,0)</f>
        <v>45058</v>
      </c>
      <c r="D5865">
        <v>22</v>
      </c>
      <c r="E5865" t="s">
        <v>6307</v>
      </c>
      <c r="F5865" t="s">
        <v>24</v>
      </c>
      <c r="G5865">
        <v>1149</v>
      </c>
      <c r="H5865">
        <v>2</v>
      </c>
      <c r="I5865">
        <f t="shared" si="91"/>
        <v>1151</v>
      </c>
      <c r="J5865">
        <v>0.1</v>
      </c>
      <c r="K5865">
        <v>0</v>
      </c>
    </row>
    <row r="5866" spans="1:11" x14ac:dyDescent="0.3">
      <c r="A5866" t="s">
        <v>6029</v>
      </c>
      <c r="B5866" t="s">
        <v>6284</v>
      </c>
      <c r="C5866" s="1">
        <f>VLOOKUP(A5866,[1]Sheet2!A:B,2,0)</f>
        <v>45058</v>
      </c>
      <c r="D5866">
        <v>23</v>
      </c>
      <c r="E5866" t="s">
        <v>6308</v>
      </c>
      <c r="F5866" t="s">
        <v>24</v>
      </c>
      <c r="G5866">
        <v>1305</v>
      </c>
      <c r="H5866">
        <v>1</v>
      </c>
      <c r="I5866">
        <f t="shared" si="91"/>
        <v>1306</v>
      </c>
      <c r="J5866">
        <v>0.11</v>
      </c>
      <c r="K5866">
        <v>0</v>
      </c>
    </row>
    <row r="5867" spans="1:11" x14ac:dyDescent="0.3">
      <c r="A5867" t="s">
        <v>6029</v>
      </c>
      <c r="B5867" t="s">
        <v>6284</v>
      </c>
      <c r="C5867" s="1">
        <f>VLOOKUP(A5867,[1]Sheet2!A:B,2,0)</f>
        <v>45058</v>
      </c>
      <c r="D5867">
        <v>24</v>
      </c>
      <c r="E5867" t="s">
        <v>6309</v>
      </c>
      <c r="F5867" t="s">
        <v>24</v>
      </c>
      <c r="G5867">
        <v>4926</v>
      </c>
      <c r="H5867">
        <v>1</v>
      </c>
      <c r="I5867">
        <f t="shared" si="91"/>
        <v>4927</v>
      </c>
      <c r="J5867">
        <v>0.41</v>
      </c>
      <c r="K5867">
        <v>0</v>
      </c>
    </row>
    <row r="5868" spans="1:11" x14ac:dyDescent="0.3">
      <c r="A5868" t="s">
        <v>6029</v>
      </c>
      <c r="B5868" t="s">
        <v>6284</v>
      </c>
      <c r="C5868" s="1">
        <f>VLOOKUP(A5868,[1]Sheet2!A:B,2,0)</f>
        <v>45058</v>
      </c>
      <c r="D5868">
        <v>25</v>
      </c>
      <c r="E5868" t="s">
        <v>33</v>
      </c>
      <c r="F5868" t="s">
        <v>34</v>
      </c>
      <c r="G5868">
        <v>11506</v>
      </c>
      <c r="H5868">
        <v>70</v>
      </c>
      <c r="I5868">
        <f t="shared" si="91"/>
        <v>11576</v>
      </c>
      <c r="J5868">
        <v>0.96</v>
      </c>
      <c r="K5868">
        <v>0</v>
      </c>
    </row>
    <row r="5869" spans="1:11" x14ac:dyDescent="0.3">
      <c r="A5869" t="s">
        <v>6029</v>
      </c>
      <c r="B5869" t="s">
        <v>6310</v>
      </c>
      <c r="C5869" s="1">
        <f>VLOOKUP(A5869,[1]Sheet2!A:B,2,0)</f>
        <v>45058</v>
      </c>
      <c r="D5869">
        <v>1</v>
      </c>
      <c r="E5869" t="s">
        <v>6311</v>
      </c>
      <c r="F5869" t="s">
        <v>6033</v>
      </c>
      <c r="G5869">
        <v>680087</v>
      </c>
      <c r="H5869">
        <v>3917</v>
      </c>
      <c r="I5869">
        <f t="shared" si="91"/>
        <v>684004</v>
      </c>
      <c r="J5869">
        <v>55.27</v>
      </c>
      <c r="K5869">
        <v>1</v>
      </c>
    </row>
    <row r="5870" spans="1:11" x14ac:dyDescent="0.3">
      <c r="A5870" t="s">
        <v>6029</v>
      </c>
      <c r="B5870" t="s">
        <v>6310</v>
      </c>
      <c r="C5870" s="1">
        <f>VLOOKUP(A5870,[1]Sheet2!A:B,2,0)</f>
        <v>45058</v>
      </c>
      <c r="D5870">
        <v>2</v>
      </c>
      <c r="E5870" t="s">
        <v>6312</v>
      </c>
      <c r="F5870" t="s">
        <v>16</v>
      </c>
      <c r="G5870">
        <v>5002</v>
      </c>
      <c r="H5870">
        <v>16</v>
      </c>
      <c r="I5870">
        <f t="shared" si="91"/>
        <v>5018</v>
      </c>
      <c r="J5870">
        <v>0.41</v>
      </c>
      <c r="K5870">
        <v>0</v>
      </c>
    </row>
    <row r="5871" spans="1:11" x14ac:dyDescent="0.3">
      <c r="A5871" t="s">
        <v>6029</v>
      </c>
      <c r="B5871" t="s">
        <v>6310</v>
      </c>
      <c r="C5871" s="1">
        <f>VLOOKUP(A5871,[1]Sheet2!A:B,2,0)</f>
        <v>45058</v>
      </c>
      <c r="D5871">
        <v>3</v>
      </c>
      <c r="E5871" t="s">
        <v>6313</v>
      </c>
      <c r="F5871" t="s">
        <v>6054</v>
      </c>
      <c r="G5871">
        <v>396432</v>
      </c>
      <c r="H5871">
        <v>940</v>
      </c>
      <c r="I5871">
        <f t="shared" si="91"/>
        <v>397372</v>
      </c>
      <c r="J5871">
        <v>32.11</v>
      </c>
      <c r="K5871">
        <v>0</v>
      </c>
    </row>
    <row r="5872" spans="1:11" x14ac:dyDescent="0.3">
      <c r="A5872" t="s">
        <v>6029</v>
      </c>
      <c r="B5872" t="s">
        <v>6310</v>
      </c>
      <c r="C5872" s="1">
        <f>VLOOKUP(A5872,[1]Sheet2!A:B,2,0)</f>
        <v>45058</v>
      </c>
      <c r="D5872">
        <v>4</v>
      </c>
      <c r="E5872" t="s">
        <v>6314</v>
      </c>
      <c r="F5872" t="s">
        <v>5436</v>
      </c>
      <c r="G5872">
        <v>62607</v>
      </c>
      <c r="H5872">
        <v>164</v>
      </c>
      <c r="I5872">
        <f t="shared" si="91"/>
        <v>62771</v>
      </c>
      <c r="J5872">
        <v>5.07</v>
      </c>
      <c r="K5872">
        <v>0</v>
      </c>
    </row>
    <row r="5873" spans="1:11" x14ac:dyDescent="0.3">
      <c r="A5873" t="s">
        <v>6029</v>
      </c>
      <c r="B5873" t="s">
        <v>6310</v>
      </c>
      <c r="C5873" s="1">
        <f>VLOOKUP(A5873,[1]Sheet2!A:B,2,0)</f>
        <v>45058</v>
      </c>
      <c r="D5873">
        <v>5</v>
      </c>
      <c r="E5873" t="s">
        <v>6315</v>
      </c>
      <c r="F5873" t="s">
        <v>24</v>
      </c>
      <c r="G5873">
        <v>2271</v>
      </c>
      <c r="H5873">
        <v>1</v>
      </c>
      <c r="I5873">
        <f t="shared" si="91"/>
        <v>2272</v>
      </c>
      <c r="J5873">
        <v>0.18</v>
      </c>
      <c r="K5873">
        <v>0</v>
      </c>
    </row>
    <row r="5874" spans="1:11" x14ac:dyDescent="0.3">
      <c r="A5874" t="s">
        <v>6029</v>
      </c>
      <c r="B5874" t="s">
        <v>6310</v>
      </c>
      <c r="C5874" s="1">
        <f>VLOOKUP(A5874,[1]Sheet2!A:B,2,0)</f>
        <v>45058</v>
      </c>
      <c r="D5874">
        <v>6</v>
      </c>
      <c r="E5874" t="s">
        <v>6316</v>
      </c>
      <c r="F5874" t="s">
        <v>24</v>
      </c>
      <c r="G5874">
        <v>1307</v>
      </c>
      <c r="H5874">
        <v>5</v>
      </c>
      <c r="I5874">
        <f t="shared" si="91"/>
        <v>1312</v>
      </c>
      <c r="J5874">
        <v>0.11</v>
      </c>
      <c r="K5874">
        <v>0</v>
      </c>
    </row>
    <row r="5875" spans="1:11" x14ac:dyDescent="0.3">
      <c r="A5875" t="s">
        <v>6029</v>
      </c>
      <c r="B5875" t="s">
        <v>6310</v>
      </c>
      <c r="C5875" s="1">
        <f>VLOOKUP(A5875,[1]Sheet2!A:B,2,0)</f>
        <v>45058</v>
      </c>
      <c r="D5875">
        <v>7</v>
      </c>
      <c r="E5875" t="s">
        <v>6317</v>
      </c>
      <c r="F5875" t="s">
        <v>24</v>
      </c>
      <c r="G5875">
        <v>2496</v>
      </c>
      <c r="H5875">
        <v>13</v>
      </c>
      <c r="I5875">
        <f t="shared" si="91"/>
        <v>2509</v>
      </c>
      <c r="J5875">
        <v>0.2</v>
      </c>
      <c r="K5875">
        <v>0</v>
      </c>
    </row>
    <row r="5876" spans="1:11" x14ac:dyDescent="0.3">
      <c r="A5876" t="s">
        <v>6029</v>
      </c>
      <c r="B5876" t="s">
        <v>6310</v>
      </c>
      <c r="C5876" s="1">
        <f>VLOOKUP(A5876,[1]Sheet2!A:B,2,0)</f>
        <v>45058</v>
      </c>
      <c r="D5876">
        <v>8</v>
      </c>
      <c r="E5876" t="s">
        <v>6318</v>
      </c>
      <c r="F5876" t="s">
        <v>24</v>
      </c>
      <c r="G5876">
        <v>1631</v>
      </c>
      <c r="H5876">
        <v>9</v>
      </c>
      <c r="I5876">
        <f t="shared" si="91"/>
        <v>1640</v>
      </c>
      <c r="J5876">
        <v>0.13</v>
      </c>
      <c r="K5876">
        <v>0</v>
      </c>
    </row>
    <row r="5877" spans="1:11" x14ac:dyDescent="0.3">
      <c r="A5877" t="s">
        <v>6029</v>
      </c>
      <c r="B5877" t="s">
        <v>6310</v>
      </c>
      <c r="C5877" s="1">
        <f>VLOOKUP(A5877,[1]Sheet2!A:B,2,0)</f>
        <v>45058</v>
      </c>
      <c r="D5877">
        <v>9</v>
      </c>
      <c r="E5877" t="s">
        <v>6319</v>
      </c>
      <c r="F5877" t="s">
        <v>24</v>
      </c>
      <c r="G5877">
        <v>55157</v>
      </c>
      <c r="H5877">
        <v>56</v>
      </c>
      <c r="I5877">
        <f t="shared" si="91"/>
        <v>55213</v>
      </c>
      <c r="J5877">
        <v>4.46</v>
      </c>
      <c r="K5877">
        <v>0</v>
      </c>
    </row>
    <row r="5878" spans="1:11" x14ac:dyDescent="0.3">
      <c r="A5878" t="s">
        <v>6029</v>
      </c>
      <c r="B5878" t="s">
        <v>6310</v>
      </c>
      <c r="C5878" s="1">
        <f>VLOOKUP(A5878,[1]Sheet2!A:B,2,0)</f>
        <v>45058</v>
      </c>
      <c r="D5878">
        <v>10</v>
      </c>
      <c r="E5878" t="s">
        <v>6320</v>
      </c>
      <c r="F5878" t="s">
        <v>24</v>
      </c>
      <c r="G5878">
        <v>2239</v>
      </c>
      <c r="H5878">
        <v>4</v>
      </c>
      <c r="I5878">
        <f t="shared" si="91"/>
        <v>2243</v>
      </c>
      <c r="J5878">
        <v>0.18</v>
      </c>
      <c r="K5878">
        <v>0</v>
      </c>
    </row>
    <row r="5879" spans="1:11" x14ac:dyDescent="0.3">
      <c r="A5879" t="s">
        <v>6029</v>
      </c>
      <c r="B5879" t="s">
        <v>6310</v>
      </c>
      <c r="C5879" s="1">
        <f>VLOOKUP(A5879,[1]Sheet2!A:B,2,0)</f>
        <v>45058</v>
      </c>
      <c r="D5879">
        <v>11</v>
      </c>
      <c r="E5879" t="s">
        <v>6321</v>
      </c>
      <c r="F5879" t="s">
        <v>24</v>
      </c>
      <c r="G5879">
        <v>1597</v>
      </c>
      <c r="H5879">
        <v>0</v>
      </c>
      <c r="I5879">
        <f t="shared" si="91"/>
        <v>1597</v>
      </c>
      <c r="J5879">
        <v>0.13</v>
      </c>
      <c r="K5879">
        <v>0</v>
      </c>
    </row>
    <row r="5880" spans="1:11" x14ac:dyDescent="0.3">
      <c r="A5880" t="s">
        <v>6029</v>
      </c>
      <c r="B5880" t="s">
        <v>6310</v>
      </c>
      <c r="C5880" s="1">
        <f>VLOOKUP(A5880,[1]Sheet2!A:B,2,0)</f>
        <v>45058</v>
      </c>
      <c r="D5880">
        <v>12</v>
      </c>
      <c r="E5880" t="s">
        <v>33</v>
      </c>
      <c r="F5880" t="s">
        <v>34</v>
      </c>
      <c r="G5880">
        <v>21591</v>
      </c>
      <c r="H5880">
        <v>70</v>
      </c>
      <c r="I5880">
        <f t="shared" si="91"/>
        <v>21661</v>
      </c>
      <c r="J5880">
        <v>1.75</v>
      </c>
      <c r="K5880">
        <v>0</v>
      </c>
    </row>
    <row r="5881" spans="1:11" x14ac:dyDescent="0.3">
      <c r="A5881" t="s">
        <v>6029</v>
      </c>
      <c r="B5881" t="s">
        <v>6322</v>
      </c>
      <c r="C5881" s="1">
        <f>VLOOKUP(A5881,[1]Sheet2!A:B,2,0)</f>
        <v>45058</v>
      </c>
      <c r="D5881">
        <v>1</v>
      </c>
      <c r="E5881" t="s">
        <v>6200</v>
      </c>
      <c r="F5881" t="s">
        <v>18</v>
      </c>
      <c r="G5881">
        <v>364598</v>
      </c>
      <c r="H5881">
        <v>2704</v>
      </c>
      <c r="I5881">
        <f t="shared" si="91"/>
        <v>367302</v>
      </c>
      <c r="J5881">
        <v>35.04</v>
      </c>
      <c r="K5881">
        <v>0</v>
      </c>
    </row>
    <row r="5882" spans="1:11" x14ac:dyDescent="0.3">
      <c r="A5882" t="s">
        <v>6029</v>
      </c>
      <c r="B5882" t="s">
        <v>6322</v>
      </c>
      <c r="C5882" s="1">
        <f>VLOOKUP(A5882,[1]Sheet2!A:B,2,0)</f>
        <v>45058</v>
      </c>
      <c r="D5882">
        <v>2</v>
      </c>
      <c r="E5882" t="s">
        <v>6323</v>
      </c>
      <c r="F5882" t="s">
        <v>16</v>
      </c>
      <c r="G5882">
        <v>1970</v>
      </c>
      <c r="H5882">
        <v>19</v>
      </c>
      <c r="I5882">
        <f t="shared" si="91"/>
        <v>1989</v>
      </c>
      <c r="J5882">
        <v>0.19</v>
      </c>
      <c r="K5882">
        <v>0</v>
      </c>
    </row>
    <row r="5883" spans="1:11" x14ac:dyDescent="0.3">
      <c r="A5883" t="s">
        <v>6029</v>
      </c>
      <c r="B5883" t="s">
        <v>6322</v>
      </c>
      <c r="C5883" s="1">
        <f>VLOOKUP(A5883,[1]Sheet2!A:B,2,0)</f>
        <v>45058</v>
      </c>
      <c r="D5883">
        <v>3</v>
      </c>
      <c r="E5883" t="s">
        <v>6324</v>
      </c>
      <c r="F5883" t="s">
        <v>14</v>
      </c>
      <c r="G5883">
        <v>624627</v>
      </c>
      <c r="H5883">
        <v>2608</v>
      </c>
      <c r="I5883">
        <f t="shared" si="91"/>
        <v>627235</v>
      </c>
      <c r="J5883">
        <v>59.83</v>
      </c>
      <c r="K5883">
        <v>1</v>
      </c>
    </row>
    <row r="5884" spans="1:11" x14ac:dyDescent="0.3">
      <c r="A5884" t="s">
        <v>6029</v>
      </c>
      <c r="B5884" t="s">
        <v>6322</v>
      </c>
      <c r="C5884" s="1">
        <f>VLOOKUP(A5884,[1]Sheet2!A:B,2,0)</f>
        <v>45058</v>
      </c>
      <c r="D5884">
        <v>4</v>
      </c>
      <c r="E5884" t="s">
        <v>6325</v>
      </c>
      <c r="F5884" t="s">
        <v>5429</v>
      </c>
      <c r="G5884">
        <v>8530</v>
      </c>
      <c r="H5884">
        <v>60</v>
      </c>
      <c r="I5884">
        <f t="shared" si="91"/>
        <v>8590</v>
      </c>
      <c r="J5884">
        <v>0.82</v>
      </c>
      <c r="K5884">
        <v>0</v>
      </c>
    </row>
    <row r="5885" spans="1:11" x14ac:dyDescent="0.3">
      <c r="A5885" t="s">
        <v>6029</v>
      </c>
      <c r="B5885" t="s">
        <v>6322</v>
      </c>
      <c r="C5885" s="1">
        <f>VLOOKUP(A5885,[1]Sheet2!A:B,2,0)</f>
        <v>45058</v>
      </c>
      <c r="D5885">
        <v>5</v>
      </c>
      <c r="E5885" t="s">
        <v>6326</v>
      </c>
      <c r="F5885" t="s">
        <v>6327</v>
      </c>
      <c r="G5885">
        <v>815</v>
      </c>
      <c r="H5885">
        <v>5</v>
      </c>
      <c r="I5885">
        <f t="shared" si="91"/>
        <v>820</v>
      </c>
      <c r="J5885">
        <v>0.08</v>
      </c>
      <c r="K5885">
        <v>0</v>
      </c>
    </row>
    <row r="5886" spans="1:11" x14ac:dyDescent="0.3">
      <c r="A5886" t="s">
        <v>6029</v>
      </c>
      <c r="B5886" t="s">
        <v>6322</v>
      </c>
      <c r="C5886" s="1">
        <f>VLOOKUP(A5886,[1]Sheet2!A:B,2,0)</f>
        <v>45058</v>
      </c>
      <c r="D5886">
        <v>6</v>
      </c>
      <c r="E5886" t="s">
        <v>6328</v>
      </c>
      <c r="F5886" t="s">
        <v>149</v>
      </c>
      <c r="G5886">
        <v>761</v>
      </c>
      <c r="H5886">
        <v>17</v>
      </c>
      <c r="I5886">
        <f t="shared" si="91"/>
        <v>778</v>
      </c>
      <c r="J5886">
        <v>7.0000000000000007E-2</v>
      </c>
      <c r="K5886">
        <v>0</v>
      </c>
    </row>
    <row r="5887" spans="1:11" x14ac:dyDescent="0.3">
      <c r="A5887" t="s">
        <v>6029</v>
      </c>
      <c r="B5887" t="s">
        <v>6322</v>
      </c>
      <c r="C5887" s="1">
        <f>VLOOKUP(A5887,[1]Sheet2!A:B,2,0)</f>
        <v>45058</v>
      </c>
      <c r="D5887">
        <v>7</v>
      </c>
      <c r="E5887" t="s">
        <v>6329</v>
      </c>
      <c r="F5887" t="s">
        <v>6330</v>
      </c>
      <c r="G5887">
        <v>593</v>
      </c>
      <c r="H5887">
        <v>3</v>
      </c>
      <c r="I5887">
        <f t="shared" si="91"/>
        <v>596</v>
      </c>
      <c r="J5887">
        <v>0.06</v>
      </c>
      <c r="K5887">
        <v>0</v>
      </c>
    </row>
    <row r="5888" spans="1:11" x14ac:dyDescent="0.3">
      <c r="A5888" t="s">
        <v>6029</v>
      </c>
      <c r="B5888" t="s">
        <v>6322</v>
      </c>
      <c r="C5888" s="1">
        <f>VLOOKUP(A5888,[1]Sheet2!A:B,2,0)</f>
        <v>45058</v>
      </c>
      <c r="D5888">
        <v>8</v>
      </c>
      <c r="E5888" t="s">
        <v>6331</v>
      </c>
      <c r="F5888" t="s">
        <v>5436</v>
      </c>
      <c r="G5888">
        <v>16810</v>
      </c>
      <c r="H5888">
        <v>259</v>
      </c>
      <c r="I5888">
        <f t="shared" si="91"/>
        <v>17069</v>
      </c>
      <c r="J5888">
        <v>1.63</v>
      </c>
      <c r="K5888">
        <v>0</v>
      </c>
    </row>
    <row r="5889" spans="1:11" x14ac:dyDescent="0.3">
      <c r="A5889" t="s">
        <v>6029</v>
      </c>
      <c r="B5889" t="s">
        <v>6322</v>
      </c>
      <c r="C5889" s="1">
        <f>VLOOKUP(A5889,[1]Sheet2!A:B,2,0)</f>
        <v>45058</v>
      </c>
      <c r="D5889">
        <v>9</v>
      </c>
      <c r="E5889" t="s">
        <v>6332</v>
      </c>
      <c r="F5889" t="s">
        <v>24</v>
      </c>
      <c r="G5889">
        <v>517</v>
      </c>
      <c r="H5889">
        <v>3</v>
      </c>
      <c r="I5889">
        <f t="shared" si="91"/>
        <v>520</v>
      </c>
      <c r="J5889">
        <v>0.05</v>
      </c>
      <c r="K5889">
        <v>0</v>
      </c>
    </row>
    <row r="5890" spans="1:11" x14ac:dyDescent="0.3">
      <c r="A5890" t="s">
        <v>6029</v>
      </c>
      <c r="B5890" t="s">
        <v>6322</v>
      </c>
      <c r="C5890" s="1">
        <f>VLOOKUP(A5890,[1]Sheet2!A:B,2,0)</f>
        <v>45058</v>
      </c>
      <c r="D5890">
        <v>10</v>
      </c>
      <c r="E5890" t="s">
        <v>6333</v>
      </c>
      <c r="F5890" t="s">
        <v>24</v>
      </c>
      <c r="G5890">
        <v>407</v>
      </c>
      <c r="H5890">
        <v>3</v>
      </c>
      <c r="I5890">
        <f t="shared" si="91"/>
        <v>410</v>
      </c>
      <c r="J5890">
        <v>0.04</v>
      </c>
      <c r="K5890">
        <v>0</v>
      </c>
    </row>
    <row r="5891" spans="1:11" x14ac:dyDescent="0.3">
      <c r="A5891" t="s">
        <v>6029</v>
      </c>
      <c r="B5891" t="s">
        <v>6322</v>
      </c>
      <c r="C5891" s="1">
        <f>VLOOKUP(A5891,[1]Sheet2!A:B,2,0)</f>
        <v>45058</v>
      </c>
      <c r="D5891">
        <v>11</v>
      </c>
      <c r="E5891" t="s">
        <v>6334</v>
      </c>
      <c r="F5891" t="s">
        <v>24</v>
      </c>
      <c r="G5891">
        <v>859</v>
      </c>
      <c r="H5891">
        <v>5</v>
      </c>
      <c r="I5891">
        <f t="shared" ref="I5891:I5954" si="92">SUM(G5891:H5891)</f>
        <v>864</v>
      </c>
      <c r="J5891">
        <v>0.08</v>
      </c>
      <c r="K5891">
        <v>0</v>
      </c>
    </row>
    <row r="5892" spans="1:11" x14ac:dyDescent="0.3">
      <c r="A5892" t="s">
        <v>6029</v>
      </c>
      <c r="B5892" t="s">
        <v>6322</v>
      </c>
      <c r="C5892" s="1">
        <f>VLOOKUP(A5892,[1]Sheet2!A:B,2,0)</f>
        <v>45058</v>
      </c>
      <c r="D5892">
        <v>12</v>
      </c>
      <c r="E5892" t="s">
        <v>6335</v>
      </c>
      <c r="F5892" t="s">
        <v>24</v>
      </c>
      <c r="G5892">
        <v>491</v>
      </c>
      <c r="H5892">
        <v>2</v>
      </c>
      <c r="I5892">
        <f t="shared" si="92"/>
        <v>493</v>
      </c>
      <c r="J5892">
        <v>0.05</v>
      </c>
      <c r="K5892">
        <v>0</v>
      </c>
    </row>
    <row r="5893" spans="1:11" x14ac:dyDescent="0.3">
      <c r="A5893" t="s">
        <v>6029</v>
      </c>
      <c r="B5893" t="s">
        <v>6322</v>
      </c>
      <c r="C5893" s="1">
        <f>VLOOKUP(A5893,[1]Sheet2!A:B,2,0)</f>
        <v>45058</v>
      </c>
      <c r="D5893">
        <v>13</v>
      </c>
      <c r="E5893" t="s">
        <v>6336</v>
      </c>
      <c r="F5893" t="s">
        <v>24</v>
      </c>
      <c r="G5893">
        <v>814</v>
      </c>
      <c r="H5893">
        <v>0</v>
      </c>
      <c r="I5893">
        <f t="shared" si="92"/>
        <v>814</v>
      </c>
      <c r="J5893">
        <v>0.08</v>
      </c>
      <c r="K5893">
        <v>0</v>
      </c>
    </row>
    <row r="5894" spans="1:11" x14ac:dyDescent="0.3">
      <c r="A5894" t="s">
        <v>6029</v>
      </c>
      <c r="B5894" t="s">
        <v>6322</v>
      </c>
      <c r="C5894" s="1">
        <f>VLOOKUP(A5894,[1]Sheet2!A:B,2,0)</f>
        <v>45058</v>
      </c>
      <c r="D5894">
        <v>14</v>
      </c>
      <c r="E5894" t="s">
        <v>6337</v>
      </c>
      <c r="F5894" t="s">
        <v>24</v>
      </c>
      <c r="G5894">
        <v>2419</v>
      </c>
      <c r="H5894">
        <v>2</v>
      </c>
      <c r="I5894">
        <f t="shared" si="92"/>
        <v>2421</v>
      </c>
      <c r="J5894">
        <v>0.23</v>
      </c>
      <c r="K5894">
        <v>0</v>
      </c>
    </row>
    <row r="5895" spans="1:11" x14ac:dyDescent="0.3">
      <c r="A5895" t="s">
        <v>6029</v>
      </c>
      <c r="B5895" t="s">
        <v>6322</v>
      </c>
      <c r="C5895" s="1">
        <f>VLOOKUP(A5895,[1]Sheet2!A:B,2,0)</f>
        <v>45058</v>
      </c>
      <c r="D5895">
        <v>15</v>
      </c>
      <c r="E5895" t="s">
        <v>6338</v>
      </c>
      <c r="F5895" t="s">
        <v>24</v>
      </c>
      <c r="G5895">
        <v>12326</v>
      </c>
      <c r="H5895">
        <v>19</v>
      </c>
      <c r="I5895">
        <f t="shared" si="92"/>
        <v>12345</v>
      </c>
      <c r="J5895">
        <v>1.18</v>
      </c>
      <c r="K5895">
        <v>0</v>
      </c>
    </row>
    <row r="5896" spans="1:11" x14ac:dyDescent="0.3">
      <c r="A5896" t="s">
        <v>6029</v>
      </c>
      <c r="B5896" t="s">
        <v>6322</v>
      </c>
      <c r="C5896" s="1">
        <f>VLOOKUP(A5896,[1]Sheet2!A:B,2,0)</f>
        <v>45058</v>
      </c>
      <c r="D5896">
        <v>16</v>
      </c>
      <c r="E5896" t="s">
        <v>33</v>
      </c>
      <c r="F5896" t="s">
        <v>34</v>
      </c>
      <c r="G5896">
        <v>6088</v>
      </c>
      <c r="H5896">
        <v>43</v>
      </c>
      <c r="I5896">
        <f t="shared" si="92"/>
        <v>6131</v>
      </c>
      <c r="J5896">
        <v>0.57999999999999996</v>
      </c>
      <c r="K5896">
        <v>0</v>
      </c>
    </row>
    <row r="5897" spans="1:11" x14ac:dyDescent="0.3">
      <c r="A5897" t="s">
        <v>6029</v>
      </c>
      <c r="B5897" t="s">
        <v>6339</v>
      </c>
      <c r="C5897" s="1">
        <f>VLOOKUP(A5897,[1]Sheet2!A:B,2,0)</f>
        <v>45058</v>
      </c>
      <c r="D5897">
        <v>1</v>
      </c>
      <c r="E5897" t="s">
        <v>6340</v>
      </c>
      <c r="F5897" t="s">
        <v>16</v>
      </c>
      <c r="G5897">
        <v>3047</v>
      </c>
      <c r="H5897">
        <v>12</v>
      </c>
      <c r="I5897">
        <f t="shared" si="92"/>
        <v>3059</v>
      </c>
      <c r="J5897">
        <v>0.28000000000000003</v>
      </c>
      <c r="K5897">
        <v>0</v>
      </c>
    </row>
    <row r="5898" spans="1:11" x14ac:dyDescent="0.3">
      <c r="A5898" t="s">
        <v>6029</v>
      </c>
      <c r="B5898" t="s">
        <v>6339</v>
      </c>
      <c r="C5898" s="1">
        <f>VLOOKUP(A5898,[1]Sheet2!A:B,2,0)</f>
        <v>45058</v>
      </c>
      <c r="D5898">
        <v>2</v>
      </c>
      <c r="E5898" t="s">
        <v>6341</v>
      </c>
      <c r="F5898" t="s">
        <v>6054</v>
      </c>
      <c r="G5898">
        <v>274455</v>
      </c>
      <c r="H5898">
        <v>696</v>
      </c>
      <c r="I5898">
        <f t="shared" si="92"/>
        <v>275151</v>
      </c>
      <c r="J5898">
        <v>24.94</v>
      </c>
      <c r="K5898">
        <v>0</v>
      </c>
    </row>
    <row r="5899" spans="1:11" x14ac:dyDescent="0.3">
      <c r="A5899" t="s">
        <v>6029</v>
      </c>
      <c r="B5899" t="s">
        <v>6339</v>
      </c>
      <c r="C5899" s="1">
        <f>VLOOKUP(A5899,[1]Sheet2!A:B,2,0)</f>
        <v>45058</v>
      </c>
      <c r="D5899">
        <v>3</v>
      </c>
      <c r="E5899" t="s">
        <v>6342</v>
      </c>
      <c r="F5899" t="s">
        <v>14</v>
      </c>
      <c r="G5899">
        <v>691518</v>
      </c>
      <c r="H5899">
        <v>4179</v>
      </c>
      <c r="I5899">
        <f t="shared" si="92"/>
        <v>695697</v>
      </c>
      <c r="J5899">
        <v>63.06</v>
      </c>
      <c r="K5899">
        <v>1</v>
      </c>
    </row>
    <row r="5900" spans="1:11" x14ac:dyDescent="0.3">
      <c r="A5900" t="s">
        <v>6029</v>
      </c>
      <c r="B5900" t="s">
        <v>6339</v>
      </c>
      <c r="C5900" s="1">
        <f>VLOOKUP(A5900,[1]Sheet2!A:B,2,0)</f>
        <v>45058</v>
      </c>
      <c r="D5900">
        <v>4</v>
      </c>
      <c r="E5900" t="s">
        <v>6343</v>
      </c>
      <c r="F5900" t="s">
        <v>5436</v>
      </c>
      <c r="G5900">
        <v>38399</v>
      </c>
      <c r="H5900">
        <v>144</v>
      </c>
      <c r="I5900">
        <f t="shared" si="92"/>
        <v>38543</v>
      </c>
      <c r="J5900">
        <v>3.49</v>
      </c>
      <c r="K5900">
        <v>0</v>
      </c>
    </row>
    <row r="5901" spans="1:11" x14ac:dyDescent="0.3">
      <c r="A5901" t="s">
        <v>6029</v>
      </c>
      <c r="B5901" t="s">
        <v>6339</v>
      </c>
      <c r="C5901" s="1">
        <f>VLOOKUP(A5901,[1]Sheet2!A:B,2,0)</f>
        <v>45058</v>
      </c>
      <c r="D5901">
        <v>5</v>
      </c>
      <c r="E5901" t="s">
        <v>6344</v>
      </c>
      <c r="F5901" t="s">
        <v>6058</v>
      </c>
      <c r="G5901">
        <v>1258</v>
      </c>
      <c r="H5901">
        <v>6</v>
      </c>
      <c r="I5901">
        <f t="shared" si="92"/>
        <v>1264</v>
      </c>
      <c r="J5901">
        <v>0.11</v>
      </c>
      <c r="K5901">
        <v>0</v>
      </c>
    </row>
    <row r="5902" spans="1:11" x14ac:dyDescent="0.3">
      <c r="A5902" t="s">
        <v>6029</v>
      </c>
      <c r="B5902" t="s">
        <v>6339</v>
      </c>
      <c r="C5902" s="1">
        <f>VLOOKUP(A5902,[1]Sheet2!A:B,2,0)</f>
        <v>45058</v>
      </c>
      <c r="D5902">
        <v>6</v>
      </c>
      <c r="E5902" t="s">
        <v>6345</v>
      </c>
      <c r="F5902" t="s">
        <v>6174</v>
      </c>
      <c r="G5902">
        <v>413</v>
      </c>
      <c r="H5902">
        <v>1</v>
      </c>
      <c r="I5902">
        <f t="shared" si="92"/>
        <v>414</v>
      </c>
      <c r="J5902">
        <v>0.04</v>
      </c>
      <c r="K5902">
        <v>0</v>
      </c>
    </row>
    <row r="5903" spans="1:11" x14ac:dyDescent="0.3">
      <c r="A5903" t="s">
        <v>6029</v>
      </c>
      <c r="B5903" t="s">
        <v>6339</v>
      </c>
      <c r="C5903" s="1">
        <f>VLOOKUP(A5903,[1]Sheet2!A:B,2,0)</f>
        <v>45058</v>
      </c>
      <c r="D5903">
        <v>7</v>
      </c>
      <c r="E5903" t="s">
        <v>6346</v>
      </c>
      <c r="F5903" t="s">
        <v>6246</v>
      </c>
      <c r="G5903">
        <v>715</v>
      </c>
      <c r="H5903">
        <v>2</v>
      </c>
      <c r="I5903">
        <f t="shared" si="92"/>
        <v>717</v>
      </c>
      <c r="J5903">
        <v>0.06</v>
      </c>
      <c r="K5903">
        <v>0</v>
      </c>
    </row>
    <row r="5904" spans="1:11" x14ac:dyDescent="0.3">
      <c r="A5904" t="s">
        <v>6029</v>
      </c>
      <c r="B5904" t="s">
        <v>6339</v>
      </c>
      <c r="C5904" s="1">
        <f>VLOOKUP(A5904,[1]Sheet2!A:B,2,0)</f>
        <v>45058</v>
      </c>
      <c r="D5904">
        <v>8</v>
      </c>
      <c r="E5904" t="s">
        <v>6347</v>
      </c>
      <c r="F5904" t="s">
        <v>4591</v>
      </c>
      <c r="G5904">
        <v>398</v>
      </c>
      <c r="H5904">
        <v>0</v>
      </c>
      <c r="I5904">
        <f t="shared" si="92"/>
        <v>398</v>
      </c>
      <c r="J5904">
        <v>0.04</v>
      </c>
      <c r="K5904">
        <v>0</v>
      </c>
    </row>
    <row r="5905" spans="1:11" x14ac:dyDescent="0.3">
      <c r="A5905" t="s">
        <v>6029</v>
      </c>
      <c r="B5905" t="s">
        <v>6339</v>
      </c>
      <c r="C5905" s="1">
        <f>VLOOKUP(A5905,[1]Sheet2!A:B,2,0)</f>
        <v>45058</v>
      </c>
      <c r="D5905">
        <v>9</v>
      </c>
      <c r="E5905" t="s">
        <v>6348</v>
      </c>
      <c r="F5905" t="s">
        <v>6349</v>
      </c>
      <c r="G5905">
        <v>969</v>
      </c>
      <c r="H5905">
        <v>0</v>
      </c>
      <c r="I5905">
        <f t="shared" si="92"/>
        <v>969</v>
      </c>
      <c r="J5905">
        <v>0.09</v>
      </c>
      <c r="K5905">
        <v>0</v>
      </c>
    </row>
    <row r="5906" spans="1:11" x14ac:dyDescent="0.3">
      <c r="A5906" t="s">
        <v>6029</v>
      </c>
      <c r="B5906" t="s">
        <v>6339</v>
      </c>
      <c r="C5906" s="1">
        <f>VLOOKUP(A5906,[1]Sheet2!A:B,2,0)</f>
        <v>45058</v>
      </c>
      <c r="D5906">
        <v>10</v>
      </c>
      <c r="E5906" t="s">
        <v>6350</v>
      </c>
      <c r="F5906" t="s">
        <v>5429</v>
      </c>
      <c r="G5906">
        <v>15915</v>
      </c>
      <c r="H5906">
        <v>52</v>
      </c>
      <c r="I5906">
        <f t="shared" si="92"/>
        <v>15967</v>
      </c>
      <c r="J5906">
        <v>1.45</v>
      </c>
      <c r="K5906">
        <v>0</v>
      </c>
    </row>
    <row r="5907" spans="1:11" x14ac:dyDescent="0.3">
      <c r="A5907" t="s">
        <v>6029</v>
      </c>
      <c r="B5907" t="s">
        <v>6339</v>
      </c>
      <c r="C5907" s="1">
        <f>VLOOKUP(A5907,[1]Sheet2!A:B,2,0)</f>
        <v>45058</v>
      </c>
      <c r="D5907">
        <v>11</v>
      </c>
      <c r="E5907" t="s">
        <v>6351</v>
      </c>
      <c r="F5907" t="s">
        <v>24</v>
      </c>
      <c r="G5907">
        <v>665</v>
      </c>
      <c r="H5907">
        <v>1</v>
      </c>
      <c r="I5907">
        <f t="shared" si="92"/>
        <v>666</v>
      </c>
      <c r="J5907">
        <v>0.06</v>
      </c>
      <c r="K5907">
        <v>0</v>
      </c>
    </row>
    <row r="5908" spans="1:11" x14ac:dyDescent="0.3">
      <c r="A5908" t="s">
        <v>6029</v>
      </c>
      <c r="B5908" t="s">
        <v>6339</v>
      </c>
      <c r="C5908" s="1">
        <f>VLOOKUP(A5908,[1]Sheet2!A:B,2,0)</f>
        <v>45058</v>
      </c>
      <c r="D5908">
        <v>12</v>
      </c>
      <c r="E5908" t="s">
        <v>6352</v>
      </c>
      <c r="F5908" t="s">
        <v>24</v>
      </c>
      <c r="G5908">
        <v>1139</v>
      </c>
      <c r="H5908">
        <v>6</v>
      </c>
      <c r="I5908">
        <f t="shared" si="92"/>
        <v>1145</v>
      </c>
      <c r="J5908">
        <v>0.1</v>
      </c>
      <c r="K5908">
        <v>0</v>
      </c>
    </row>
    <row r="5909" spans="1:11" x14ac:dyDescent="0.3">
      <c r="A5909" t="s">
        <v>6029</v>
      </c>
      <c r="B5909" t="s">
        <v>6339</v>
      </c>
      <c r="C5909" s="1">
        <f>VLOOKUP(A5909,[1]Sheet2!A:B,2,0)</f>
        <v>45058</v>
      </c>
      <c r="D5909">
        <v>13</v>
      </c>
      <c r="E5909" t="s">
        <v>6353</v>
      </c>
      <c r="F5909" t="s">
        <v>24</v>
      </c>
      <c r="G5909">
        <v>823</v>
      </c>
      <c r="H5909">
        <v>1</v>
      </c>
      <c r="I5909">
        <f t="shared" si="92"/>
        <v>824</v>
      </c>
      <c r="J5909">
        <v>7.0000000000000007E-2</v>
      </c>
      <c r="K5909">
        <v>0</v>
      </c>
    </row>
    <row r="5910" spans="1:11" x14ac:dyDescent="0.3">
      <c r="A5910" t="s">
        <v>6029</v>
      </c>
      <c r="B5910" t="s">
        <v>6339</v>
      </c>
      <c r="C5910" s="1">
        <f>VLOOKUP(A5910,[1]Sheet2!A:B,2,0)</f>
        <v>45058</v>
      </c>
      <c r="D5910">
        <v>14</v>
      </c>
      <c r="E5910" t="s">
        <v>6354</v>
      </c>
      <c r="F5910" t="s">
        <v>24</v>
      </c>
      <c r="G5910">
        <v>1949</v>
      </c>
      <c r="H5910">
        <v>1</v>
      </c>
      <c r="I5910">
        <f t="shared" si="92"/>
        <v>1950</v>
      </c>
      <c r="J5910">
        <v>0.18</v>
      </c>
      <c r="K5910">
        <v>0</v>
      </c>
    </row>
    <row r="5911" spans="1:11" x14ac:dyDescent="0.3">
      <c r="A5911" t="s">
        <v>6029</v>
      </c>
      <c r="B5911" t="s">
        <v>6339</v>
      </c>
      <c r="C5911" s="1">
        <f>VLOOKUP(A5911,[1]Sheet2!A:B,2,0)</f>
        <v>45058</v>
      </c>
      <c r="D5911">
        <v>15</v>
      </c>
      <c r="E5911" t="s">
        <v>6355</v>
      </c>
      <c r="F5911" t="s">
        <v>24</v>
      </c>
      <c r="G5911">
        <v>1299</v>
      </c>
      <c r="H5911">
        <v>1</v>
      </c>
      <c r="I5911">
        <f t="shared" si="92"/>
        <v>1300</v>
      </c>
      <c r="J5911">
        <v>0.12</v>
      </c>
      <c r="K5911">
        <v>0</v>
      </c>
    </row>
    <row r="5912" spans="1:11" x14ac:dyDescent="0.3">
      <c r="A5912" t="s">
        <v>6029</v>
      </c>
      <c r="B5912" t="s">
        <v>6339</v>
      </c>
      <c r="C5912" s="1">
        <f>VLOOKUP(A5912,[1]Sheet2!A:B,2,0)</f>
        <v>45058</v>
      </c>
      <c r="D5912">
        <v>16</v>
      </c>
      <c r="E5912" t="s">
        <v>6356</v>
      </c>
      <c r="F5912" t="s">
        <v>24</v>
      </c>
      <c r="G5912">
        <v>2174</v>
      </c>
      <c r="H5912">
        <v>1</v>
      </c>
      <c r="I5912">
        <f t="shared" si="92"/>
        <v>2175</v>
      </c>
      <c r="J5912">
        <v>0.2</v>
      </c>
      <c r="K5912">
        <v>0</v>
      </c>
    </row>
    <row r="5913" spans="1:11" x14ac:dyDescent="0.3">
      <c r="A5913" t="s">
        <v>6029</v>
      </c>
      <c r="B5913" t="s">
        <v>6339</v>
      </c>
      <c r="C5913" s="1">
        <f>VLOOKUP(A5913,[1]Sheet2!A:B,2,0)</f>
        <v>45058</v>
      </c>
      <c r="D5913">
        <v>17</v>
      </c>
      <c r="E5913" t="s">
        <v>6357</v>
      </c>
      <c r="F5913" t="s">
        <v>24</v>
      </c>
      <c r="G5913">
        <v>2296</v>
      </c>
      <c r="H5913">
        <v>0</v>
      </c>
      <c r="I5913">
        <f t="shared" si="92"/>
        <v>2296</v>
      </c>
      <c r="J5913">
        <v>0.21</v>
      </c>
      <c r="K5913">
        <v>0</v>
      </c>
    </row>
    <row r="5914" spans="1:11" x14ac:dyDescent="0.3">
      <c r="A5914" t="s">
        <v>6029</v>
      </c>
      <c r="B5914" t="s">
        <v>6339</v>
      </c>
      <c r="C5914" s="1">
        <f>VLOOKUP(A5914,[1]Sheet2!A:B,2,0)</f>
        <v>45058</v>
      </c>
      <c r="D5914">
        <v>18</v>
      </c>
      <c r="E5914" t="s">
        <v>6358</v>
      </c>
      <c r="F5914" t="s">
        <v>24</v>
      </c>
      <c r="G5914">
        <v>1583</v>
      </c>
      <c r="H5914">
        <v>2</v>
      </c>
      <c r="I5914">
        <f t="shared" si="92"/>
        <v>1585</v>
      </c>
      <c r="J5914">
        <v>0.14000000000000001</v>
      </c>
      <c r="K5914">
        <v>0</v>
      </c>
    </row>
    <row r="5915" spans="1:11" x14ac:dyDescent="0.3">
      <c r="A5915" t="s">
        <v>6029</v>
      </c>
      <c r="B5915" t="s">
        <v>6339</v>
      </c>
      <c r="C5915" s="1">
        <f>VLOOKUP(A5915,[1]Sheet2!A:B,2,0)</f>
        <v>45058</v>
      </c>
      <c r="D5915">
        <v>19</v>
      </c>
      <c r="E5915" t="s">
        <v>6359</v>
      </c>
      <c r="F5915" t="s">
        <v>24</v>
      </c>
      <c r="G5915">
        <v>1525</v>
      </c>
      <c r="H5915">
        <v>1</v>
      </c>
      <c r="I5915">
        <f t="shared" si="92"/>
        <v>1526</v>
      </c>
      <c r="J5915">
        <v>0.14000000000000001</v>
      </c>
      <c r="K5915">
        <v>0</v>
      </c>
    </row>
    <row r="5916" spans="1:11" x14ac:dyDescent="0.3">
      <c r="A5916" t="s">
        <v>6029</v>
      </c>
      <c r="B5916" t="s">
        <v>6339</v>
      </c>
      <c r="C5916" s="1">
        <f>VLOOKUP(A5916,[1]Sheet2!A:B,2,0)</f>
        <v>45058</v>
      </c>
      <c r="D5916">
        <v>20</v>
      </c>
      <c r="E5916" t="s">
        <v>6360</v>
      </c>
      <c r="F5916" t="s">
        <v>2983</v>
      </c>
      <c r="G5916">
        <v>860</v>
      </c>
      <c r="H5916">
        <v>0</v>
      </c>
      <c r="I5916">
        <f t="shared" si="92"/>
        <v>860</v>
      </c>
      <c r="J5916">
        <v>0.08</v>
      </c>
      <c r="K5916">
        <v>0</v>
      </c>
    </row>
    <row r="5917" spans="1:11" x14ac:dyDescent="0.3">
      <c r="A5917" t="s">
        <v>6029</v>
      </c>
      <c r="B5917" t="s">
        <v>6339</v>
      </c>
      <c r="C5917" s="1">
        <f>VLOOKUP(A5917,[1]Sheet2!A:B,2,0)</f>
        <v>45058</v>
      </c>
      <c r="D5917">
        <v>21</v>
      </c>
      <c r="E5917" t="s">
        <v>6361</v>
      </c>
      <c r="F5917" t="s">
        <v>24</v>
      </c>
      <c r="G5917">
        <v>378</v>
      </c>
      <c r="H5917">
        <v>0</v>
      </c>
      <c r="I5917">
        <f t="shared" si="92"/>
        <v>378</v>
      </c>
      <c r="J5917">
        <v>0.03</v>
      </c>
      <c r="K5917">
        <v>0</v>
      </c>
    </row>
    <row r="5918" spans="1:11" x14ac:dyDescent="0.3">
      <c r="A5918" t="s">
        <v>6029</v>
      </c>
      <c r="B5918" t="s">
        <v>6339</v>
      </c>
      <c r="C5918" s="1">
        <f>VLOOKUP(A5918,[1]Sheet2!A:B,2,0)</f>
        <v>45058</v>
      </c>
      <c r="D5918">
        <v>22</v>
      </c>
      <c r="E5918" t="s">
        <v>6362</v>
      </c>
      <c r="F5918" t="s">
        <v>24</v>
      </c>
      <c r="G5918">
        <v>697</v>
      </c>
      <c r="H5918">
        <v>0</v>
      </c>
      <c r="I5918">
        <f t="shared" si="92"/>
        <v>697</v>
      </c>
      <c r="J5918">
        <v>0.06</v>
      </c>
      <c r="K5918">
        <v>0</v>
      </c>
    </row>
    <row r="5919" spans="1:11" x14ac:dyDescent="0.3">
      <c r="A5919" t="s">
        <v>6029</v>
      </c>
      <c r="B5919" t="s">
        <v>6339</v>
      </c>
      <c r="C5919" s="1">
        <f>VLOOKUP(A5919,[1]Sheet2!A:B,2,0)</f>
        <v>45058</v>
      </c>
      <c r="D5919">
        <v>23</v>
      </c>
      <c r="E5919" t="s">
        <v>6363</v>
      </c>
      <c r="F5919" t="s">
        <v>24</v>
      </c>
      <c r="G5919">
        <v>31099</v>
      </c>
      <c r="H5919">
        <v>40</v>
      </c>
      <c r="I5919">
        <f t="shared" si="92"/>
        <v>31139</v>
      </c>
      <c r="J5919">
        <v>2.82</v>
      </c>
      <c r="K5919">
        <v>0</v>
      </c>
    </row>
    <row r="5920" spans="1:11" x14ac:dyDescent="0.3">
      <c r="A5920" t="s">
        <v>6029</v>
      </c>
      <c r="B5920" t="s">
        <v>6339</v>
      </c>
      <c r="C5920" s="1">
        <f>VLOOKUP(A5920,[1]Sheet2!A:B,2,0)</f>
        <v>45058</v>
      </c>
      <c r="D5920">
        <v>24</v>
      </c>
      <c r="E5920" t="s">
        <v>6364</v>
      </c>
      <c r="F5920" t="s">
        <v>24</v>
      </c>
      <c r="G5920">
        <v>813</v>
      </c>
      <c r="H5920">
        <v>0</v>
      </c>
      <c r="I5920">
        <f t="shared" si="92"/>
        <v>813</v>
      </c>
      <c r="J5920">
        <v>7.0000000000000007E-2</v>
      </c>
      <c r="K5920">
        <v>0</v>
      </c>
    </row>
    <row r="5921" spans="1:11" x14ac:dyDescent="0.3">
      <c r="A5921" t="s">
        <v>6029</v>
      </c>
      <c r="B5921" t="s">
        <v>6339</v>
      </c>
      <c r="C5921" s="1">
        <f>VLOOKUP(A5921,[1]Sheet2!A:B,2,0)</f>
        <v>45058</v>
      </c>
      <c r="D5921">
        <v>25</v>
      </c>
      <c r="E5921" t="s">
        <v>6365</v>
      </c>
      <c r="F5921" t="s">
        <v>24</v>
      </c>
      <c r="G5921">
        <v>393</v>
      </c>
      <c r="H5921">
        <v>4</v>
      </c>
      <c r="I5921">
        <f t="shared" si="92"/>
        <v>397</v>
      </c>
      <c r="J5921">
        <v>0.04</v>
      </c>
      <c r="K5921">
        <v>0</v>
      </c>
    </row>
    <row r="5922" spans="1:11" x14ac:dyDescent="0.3">
      <c r="A5922" t="s">
        <v>6029</v>
      </c>
      <c r="B5922" t="s">
        <v>6339</v>
      </c>
      <c r="C5922" s="1">
        <f>VLOOKUP(A5922,[1]Sheet2!A:B,2,0)</f>
        <v>45058</v>
      </c>
      <c r="D5922">
        <v>26</v>
      </c>
      <c r="E5922" t="s">
        <v>6366</v>
      </c>
      <c r="F5922" t="s">
        <v>24</v>
      </c>
      <c r="G5922">
        <v>548</v>
      </c>
      <c r="H5922">
        <v>1</v>
      </c>
      <c r="I5922">
        <f t="shared" si="92"/>
        <v>549</v>
      </c>
      <c r="J5922">
        <v>0.05</v>
      </c>
      <c r="K5922">
        <v>0</v>
      </c>
    </row>
    <row r="5923" spans="1:11" x14ac:dyDescent="0.3">
      <c r="A5923" t="s">
        <v>6029</v>
      </c>
      <c r="B5923" t="s">
        <v>6339</v>
      </c>
      <c r="C5923" s="1">
        <f>VLOOKUP(A5923,[1]Sheet2!A:B,2,0)</f>
        <v>45058</v>
      </c>
      <c r="D5923">
        <v>27</v>
      </c>
      <c r="E5923" t="s">
        <v>6367</v>
      </c>
      <c r="F5923" t="s">
        <v>24</v>
      </c>
      <c r="G5923">
        <v>313</v>
      </c>
      <c r="H5923">
        <v>0</v>
      </c>
      <c r="I5923">
        <f t="shared" si="92"/>
        <v>313</v>
      </c>
      <c r="J5923">
        <v>0.03</v>
      </c>
      <c r="K5923">
        <v>0</v>
      </c>
    </row>
    <row r="5924" spans="1:11" x14ac:dyDescent="0.3">
      <c r="A5924" t="s">
        <v>6029</v>
      </c>
      <c r="B5924" t="s">
        <v>6339</v>
      </c>
      <c r="C5924" s="1">
        <f>VLOOKUP(A5924,[1]Sheet2!A:B,2,0)</f>
        <v>45058</v>
      </c>
      <c r="D5924">
        <v>28</v>
      </c>
      <c r="E5924" t="s">
        <v>6368</v>
      </c>
      <c r="F5924" t="s">
        <v>24</v>
      </c>
      <c r="G5924">
        <v>296</v>
      </c>
      <c r="H5924">
        <v>0</v>
      </c>
      <c r="I5924">
        <f t="shared" si="92"/>
        <v>296</v>
      </c>
      <c r="J5924">
        <v>0.03</v>
      </c>
      <c r="K5924">
        <v>0</v>
      </c>
    </row>
    <row r="5925" spans="1:11" x14ac:dyDescent="0.3">
      <c r="A5925" t="s">
        <v>6029</v>
      </c>
      <c r="B5925" t="s">
        <v>6339</v>
      </c>
      <c r="C5925" s="1">
        <f>VLOOKUP(A5925,[1]Sheet2!A:B,2,0)</f>
        <v>45058</v>
      </c>
      <c r="D5925">
        <v>29</v>
      </c>
      <c r="E5925" t="s">
        <v>6369</v>
      </c>
      <c r="F5925" t="s">
        <v>24</v>
      </c>
      <c r="G5925">
        <v>506</v>
      </c>
      <c r="H5925">
        <v>0</v>
      </c>
      <c r="I5925">
        <f t="shared" si="92"/>
        <v>506</v>
      </c>
      <c r="J5925">
        <v>0.05</v>
      </c>
      <c r="K5925">
        <v>0</v>
      </c>
    </row>
    <row r="5926" spans="1:11" x14ac:dyDescent="0.3">
      <c r="A5926" t="s">
        <v>6029</v>
      </c>
      <c r="B5926" t="s">
        <v>6339</v>
      </c>
      <c r="C5926" s="1">
        <f>VLOOKUP(A5926,[1]Sheet2!A:B,2,0)</f>
        <v>45058</v>
      </c>
      <c r="D5926">
        <v>30</v>
      </c>
      <c r="E5926" t="s">
        <v>6370</v>
      </c>
      <c r="F5926" t="s">
        <v>24</v>
      </c>
      <c r="G5926">
        <v>1127</v>
      </c>
      <c r="H5926">
        <v>2</v>
      </c>
      <c r="I5926">
        <f t="shared" si="92"/>
        <v>1129</v>
      </c>
      <c r="J5926">
        <v>0.1</v>
      </c>
      <c r="K5926">
        <v>0</v>
      </c>
    </row>
    <row r="5927" spans="1:11" x14ac:dyDescent="0.3">
      <c r="A5927" t="s">
        <v>6029</v>
      </c>
      <c r="B5927" t="s">
        <v>6339</v>
      </c>
      <c r="C5927" s="1">
        <f>VLOOKUP(A5927,[1]Sheet2!A:B,2,0)</f>
        <v>45058</v>
      </c>
      <c r="D5927">
        <v>31</v>
      </c>
      <c r="E5927" t="s">
        <v>6371</v>
      </c>
      <c r="F5927" t="s">
        <v>24</v>
      </c>
      <c r="G5927">
        <v>884</v>
      </c>
      <c r="H5927">
        <v>3</v>
      </c>
      <c r="I5927">
        <f t="shared" si="92"/>
        <v>887</v>
      </c>
      <c r="J5927">
        <v>0.08</v>
      </c>
      <c r="K5927">
        <v>0</v>
      </c>
    </row>
    <row r="5928" spans="1:11" x14ac:dyDescent="0.3">
      <c r="A5928" t="s">
        <v>6029</v>
      </c>
      <c r="B5928" t="s">
        <v>6339</v>
      </c>
      <c r="C5928" s="1">
        <f>VLOOKUP(A5928,[1]Sheet2!A:B,2,0)</f>
        <v>45058</v>
      </c>
      <c r="D5928">
        <v>32</v>
      </c>
      <c r="E5928" t="s">
        <v>6372</v>
      </c>
      <c r="F5928" t="s">
        <v>24</v>
      </c>
      <c r="G5928">
        <v>2867</v>
      </c>
      <c r="H5928">
        <v>0</v>
      </c>
      <c r="I5928">
        <f t="shared" si="92"/>
        <v>2867</v>
      </c>
      <c r="J5928">
        <v>0.26</v>
      </c>
      <c r="K5928">
        <v>0</v>
      </c>
    </row>
    <row r="5929" spans="1:11" x14ac:dyDescent="0.3">
      <c r="A5929" t="s">
        <v>6029</v>
      </c>
      <c r="B5929" t="s">
        <v>6339</v>
      </c>
      <c r="C5929" s="1">
        <f>VLOOKUP(A5929,[1]Sheet2!A:B,2,0)</f>
        <v>45058</v>
      </c>
      <c r="D5929">
        <v>33</v>
      </c>
      <c r="E5929" t="s">
        <v>6373</v>
      </c>
      <c r="F5929" t="s">
        <v>24</v>
      </c>
      <c r="G5929">
        <v>720</v>
      </c>
      <c r="H5929">
        <v>0</v>
      </c>
      <c r="I5929">
        <f t="shared" si="92"/>
        <v>720</v>
      </c>
      <c r="J5929">
        <v>7.0000000000000007E-2</v>
      </c>
      <c r="K5929">
        <v>0</v>
      </c>
    </row>
    <row r="5930" spans="1:11" x14ac:dyDescent="0.3">
      <c r="A5930" t="s">
        <v>6029</v>
      </c>
      <c r="B5930" t="s">
        <v>6339</v>
      </c>
      <c r="C5930" s="1">
        <f>VLOOKUP(A5930,[1]Sheet2!A:B,2,0)</f>
        <v>45058</v>
      </c>
      <c r="D5930">
        <v>34</v>
      </c>
      <c r="E5930" t="s">
        <v>6374</v>
      </c>
      <c r="F5930" t="s">
        <v>24</v>
      </c>
      <c r="G5930">
        <v>920</v>
      </c>
      <c r="H5930">
        <v>0</v>
      </c>
      <c r="I5930">
        <f t="shared" si="92"/>
        <v>920</v>
      </c>
      <c r="J5930">
        <v>0.08</v>
      </c>
      <c r="K5930">
        <v>0</v>
      </c>
    </row>
    <row r="5931" spans="1:11" x14ac:dyDescent="0.3">
      <c r="A5931" t="s">
        <v>6029</v>
      </c>
      <c r="B5931" t="s">
        <v>6339</v>
      </c>
      <c r="C5931" s="1">
        <f>VLOOKUP(A5931,[1]Sheet2!A:B,2,0)</f>
        <v>45058</v>
      </c>
      <c r="D5931">
        <v>35</v>
      </c>
      <c r="E5931" t="s">
        <v>6375</v>
      </c>
      <c r="F5931" t="s">
        <v>24</v>
      </c>
      <c r="G5931">
        <v>1045</v>
      </c>
      <c r="H5931">
        <v>0</v>
      </c>
      <c r="I5931">
        <f t="shared" si="92"/>
        <v>1045</v>
      </c>
      <c r="J5931">
        <v>0.09</v>
      </c>
      <c r="K5931">
        <v>0</v>
      </c>
    </row>
    <row r="5932" spans="1:11" x14ac:dyDescent="0.3">
      <c r="A5932" t="s">
        <v>6029</v>
      </c>
      <c r="B5932" t="s">
        <v>6339</v>
      </c>
      <c r="C5932" s="1">
        <f>VLOOKUP(A5932,[1]Sheet2!A:B,2,0)</f>
        <v>45058</v>
      </c>
      <c r="D5932">
        <v>36</v>
      </c>
      <c r="E5932" t="s">
        <v>6376</v>
      </c>
      <c r="F5932" t="s">
        <v>24</v>
      </c>
      <c r="G5932">
        <v>511</v>
      </c>
      <c r="H5932">
        <v>1</v>
      </c>
      <c r="I5932">
        <f t="shared" si="92"/>
        <v>512</v>
      </c>
      <c r="J5932">
        <v>0.05</v>
      </c>
      <c r="K5932">
        <v>0</v>
      </c>
    </row>
    <row r="5933" spans="1:11" x14ac:dyDescent="0.3">
      <c r="A5933" t="s">
        <v>6029</v>
      </c>
      <c r="B5933" t="s">
        <v>6339</v>
      </c>
      <c r="C5933" s="1">
        <f>VLOOKUP(A5933,[1]Sheet2!A:B,2,0)</f>
        <v>45058</v>
      </c>
      <c r="D5933">
        <v>37</v>
      </c>
      <c r="E5933" t="s">
        <v>6377</v>
      </c>
      <c r="F5933" t="s">
        <v>24</v>
      </c>
      <c r="G5933">
        <v>1466</v>
      </c>
      <c r="H5933">
        <v>0</v>
      </c>
      <c r="I5933">
        <f t="shared" si="92"/>
        <v>1466</v>
      </c>
      <c r="J5933">
        <v>0.13</v>
      </c>
      <c r="K5933">
        <v>0</v>
      </c>
    </row>
    <row r="5934" spans="1:11" x14ac:dyDescent="0.3">
      <c r="A5934" t="s">
        <v>6029</v>
      </c>
      <c r="B5934" t="s">
        <v>6339</v>
      </c>
      <c r="C5934" s="1">
        <f>VLOOKUP(A5934,[1]Sheet2!A:B,2,0)</f>
        <v>45058</v>
      </c>
      <c r="D5934">
        <v>38</v>
      </c>
      <c r="E5934" t="s">
        <v>6378</v>
      </c>
      <c r="F5934" t="s">
        <v>24</v>
      </c>
      <c r="G5934">
        <v>396</v>
      </c>
      <c r="H5934">
        <v>1</v>
      </c>
      <c r="I5934">
        <f t="shared" si="92"/>
        <v>397</v>
      </c>
      <c r="J5934">
        <v>0.04</v>
      </c>
      <c r="K5934">
        <v>0</v>
      </c>
    </row>
    <row r="5935" spans="1:11" x14ac:dyDescent="0.3">
      <c r="A5935" t="s">
        <v>6029</v>
      </c>
      <c r="B5935" t="s">
        <v>6339</v>
      </c>
      <c r="C5935" s="1">
        <f>VLOOKUP(A5935,[1]Sheet2!A:B,2,0)</f>
        <v>45058</v>
      </c>
      <c r="D5935">
        <v>39</v>
      </c>
      <c r="E5935" t="s">
        <v>6379</v>
      </c>
      <c r="F5935" t="s">
        <v>24</v>
      </c>
      <c r="G5935">
        <v>270</v>
      </c>
      <c r="H5935">
        <v>0</v>
      </c>
      <c r="I5935">
        <f t="shared" si="92"/>
        <v>270</v>
      </c>
      <c r="J5935">
        <v>0.02</v>
      </c>
      <c r="K5935">
        <v>0</v>
      </c>
    </row>
    <row r="5936" spans="1:11" x14ac:dyDescent="0.3">
      <c r="A5936" t="s">
        <v>6029</v>
      </c>
      <c r="B5936" t="s">
        <v>6339</v>
      </c>
      <c r="C5936" s="1">
        <f>VLOOKUP(A5936,[1]Sheet2!A:B,2,0)</f>
        <v>45058</v>
      </c>
      <c r="D5936">
        <v>40</v>
      </c>
      <c r="E5936" t="s">
        <v>6380</v>
      </c>
      <c r="F5936" t="s">
        <v>24</v>
      </c>
      <c r="G5936">
        <v>639</v>
      </c>
      <c r="H5936">
        <v>0</v>
      </c>
      <c r="I5936">
        <f t="shared" si="92"/>
        <v>639</v>
      </c>
      <c r="J5936">
        <v>0.06</v>
      </c>
      <c r="K5936">
        <v>0</v>
      </c>
    </row>
    <row r="5937" spans="1:11" x14ac:dyDescent="0.3">
      <c r="A5937" t="s">
        <v>6029</v>
      </c>
      <c r="B5937" t="s">
        <v>6339</v>
      </c>
      <c r="C5937" s="1">
        <f>VLOOKUP(A5937,[1]Sheet2!A:B,2,0)</f>
        <v>45058</v>
      </c>
      <c r="D5937">
        <v>41</v>
      </c>
      <c r="E5937" t="s">
        <v>6381</v>
      </c>
      <c r="F5937" t="s">
        <v>24</v>
      </c>
      <c r="G5937">
        <v>697</v>
      </c>
      <c r="H5937">
        <v>3</v>
      </c>
      <c r="I5937">
        <f t="shared" si="92"/>
        <v>700</v>
      </c>
      <c r="J5937">
        <v>0.06</v>
      </c>
      <c r="K5937">
        <v>0</v>
      </c>
    </row>
    <row r="5938" spans="1:11" x14ac:dyDescent="0.3">
      <c r="A5938" t="s">
        <v>6029</v>
      </c>
      <c r="B5938" t="s">
        <v>6339</v>
      </c>
      <c r="C5938" s="1">
        <f>VLOOKUP(A5938,[1]Sheet2!A:B,2,0)</f>
        <v>45058</v>
      </c>
      <c r="D5938">
        <v>42</v>
      </c>
      <c r="E5938" t="s">
        <v>6382</v>
      </c>
      <c r="F5938" t="s">
        <v>24</v>
      </c>
      <c r="G5938">
        <v>416</v>
      </c>
      <c r="H5938">
        <v>0</v>
      </c>
      <c r="I5938">
        <f t="shared" si="92"/>
        <v>416</v>
      </c>
      <c r="J5938">
        <v>0.04</v>
      </c>
      <c r="K5938">
        <v>0</v>
      </c>
    </row>
    <row r="5939" spans="1:11" x14ac:dyDescent="0.3">
      <c r="A5939" t="s">
        <v>6029</v>
      </c>
      <c r="B5939" t="s">
        <v>6339</v>
      </c>
      <c r="C5939" s="1">
        <f>VLOOKUP(A5939,[1]Sheet2!A:B,2,0)</f>
        <v>45058</v>
      </c>
      <c r="D5939">
        <v>43</v>
      </c>
      <c r="E5939" t="s">
        <v>33</v>
      </c>
      <c r="F5939" t="s">
        <v>34</v>
      </c>
      <c r="G5939">
        <v>9546</v>
      </c>
      <c r="H5939">
        <v>57</v>
      </c>
      <c r="I5939">
        <f t="shared" si="92"/>
        <v>9603</v>
      </c>
      <c r="J5939">
        <v>0.87</v>
      </c>
      <c r="K5939">
        <v>0</v>
      </c>
    </row>
    <row r="5940" spans="1:11" x14ac:dyDescent="0.3">
      <c r="A5940" t="s">
        <v>6029</v>
      </c>
      <c r="B5940" t="s">
        <v>6383</v>
      </c>
      <c r="C5940" s="1">
        <f>VLOOKUP(A5940,[1]Sheet2!A:B,2,0)</f>
        <v>45058</v>
      </c>
      <c r="D5940">
        <v>1</v>
      </c>
      <c r="E5940" t="s">
        <v>6384</v>
      </c>
      <c r="F5940" t="s">
        <v>14</v>
      </c>
      <c r="G5940">
        <v>609396</v>
      </c>
      <c r="H5940">
        <v>1902</v>
      </c>
      <c r="I5940">
        <f t="shared" si="92"/>
        <v>611298</v>
      </c>
      <c r="J5940">
        <v>52.64</v>
      </c>
      <c r="K5940">
        <v>1</v>
      </c>
    </row>
    <row r="5941" spans="1:11" x14ac:dyDescent="0.3">
      <c r="A5941" t="s">
        <v>6029</v>
      </c>
      <c r="B5941" t="s">
        <v>6383</v>
      </c>
      <c r="C5941" s="1">
        <f>VLOOKUP(A5941,[1]Sheet2!A:B,2,0)</f>
        <v>45058</v>
      </c>
      <c r="D5941">
        <v>2</v>
      </c>
      <c r="E5941" t="s">
        <v>6385</v>
      </c>
      <c r="F5941" t="s">
        <v>6054</v>
      </c>
      <c r="G5941">
        <v>453388</v>
      </c>
      <c r="H5941">
        <v>1145</v>
      </c>
      <c r="I5941">
        <f t="shared" si="92"/>
        <v>454533</v>
      </c>
      <c r="J5941">
        <v>39.14</v>
      </c>
      <c r="K5941">
        <v>0</v>
      </c>
    </row>
    <row r="5942" spans="1:11" x14ac:dyDescent="0.3">
      <c r="A5942" t="s">
        <v>6029</v>
      </c>
      <c r="B5942" t="s">
        <v>6383</v>
      </c>
      <c r="C5942" s="1">
        <f>VLOOKUP(A5942,[1]Sheet2!A:B,2,0)</f>
        <v>45058</v>
      </c>
      <c r="D5942">
        <v>3</v>
      </c>
      <c r="E5942" t="s">
        <v>6386</v>
      </c>
      <c r="F5942" t="s">
        <v>5436</v>
      </c>
      <c r="G5942">
        <v>27757</v>
      </c>
      <c r="H5942">
        <v>243</v>
      </c>
      <c r="I5942">
        <f t="shared" si="92"/>
        <v>28000</v>
      </c>
      <c r="J5942">
        <v>2.41</v>
      </c>
      <c r="K5942">
        <v>0</v>
      </c>
    </row>
    <row r="5943" spans="1:11" x14ac:dyDescent="0.3">
      <c r="A5943" t="s">
        <v>6029</v>
      </c>
      <c r="B5943" t="s">
        <v>6383</v>
      </c>
      <c r="C5943" s="1">
        <f>VLOOKUP(A5943,[1]Sheet2!A:B,2,0)</f>
        <v>45058</v>
      </c>
      <c r="D5943">
        <v>4</v>
      </c>
      <c r="E5943" t="s">
        <v>6387</v>
      </c>
      <c r="F5943" t="s">
        <v>5429</v>
      </c>
      <c r="G5943">
        <v>16895</v>
      </c>
      <c r="H5943">
        <v>100</v>
      </c>
      <c r="I5943">
        <f t="shared" si="92"/>
        <v>16995</v>
      </c>
      <c r="J5943">
        <v>1.46</v>
      </c>
      <c r="K5943">
        <v>0</v>
      </c>
    </row>
    <row r="5944" spans="1:11" x14ac:dyDescent="0.3">
      <c r="A5944" t="s">
        <v>6029</v>
      </c>
      <c r="B5944" t="s">
        <v>6383</v>
      </c>
      <c r="C5944" s="1">
        <f>VLOOKUP(A5944,[1]Sheet2!A:B,2,0)</f>
        <v>45058</v>
      </c>
      <c r="D5944">
        <v>5</v>
      </c>
      <c r="E5944" t="s">
        <v>6388</v>
      </c>
      <c r="F5944" t="s">
        <v>24</v>
      </c>
      <c r="G5944">
        <v>805</v>
      </c>
      <c r="H5944">
        <v>17</v>
      </c>
      <c r="I5944">
        <f t="shared" si="92"/>
        <v>822</v>
      </c>
      <c r="J5944">
        <v>7.0000000000000007E-2</v>
      </c>
      <c r="K5944">
        <v>0</v>
      </c>
    </row>
    <row r="5945" spans="1:11" x14ac:dyDescent="0.3">
      <c r="A5945" t="s">
        <v>6029</v>
      </c>
      <c r="B5945" t="s">
        <v>6383</v>
      </c>
      <c r="C5945" s="1">
        <f>VLOOKUP(A5945,[1]Sheet2!A:B,2,0)</f>
        <v>45058</v>
      </c>
      <c r="D5945">
        <v>6</v>
      </c>
      <c r="E5945" t="s">
        <v>6389</v>
      </c>
      <c r="F5945" t="s">
        <v>24</v>
      </c>
      <c r="G5945">
        <v>682</v>
      </c>
      <c r="H5945">
        <v>6</v>
      </c>
      <c r="I5945">
        <f t="shared" si="92"/>
        <v>688</v>
      </c>
      <c r="J5945">
        <v>0.06</v>
      </c>
      <c r="K5945">
        <v>0</v>
      </c>
    </row>
    <row r="5946" spans="1:11" x14ac:dyDescent="0.3">
      <c r="A5946" t="s">
        <v>6029</v>
      </c>
      <c r="B5946" t="s">
        <v>6383</v>
      </c>
      <c r="C5946" s="1">
        <f>VLOOKUP(A5946,[1]Sheet2!A:B,2,0)</f>
        <v>45058</v>
      </c>
      <c r="D5946">
        <v>7</v>
      </c>
      <c r="E5946" t="s">
        <v>6390</v>
      </c>
      <c r="F5946" t="s">
        <v>24</v>
      </c>
      <c r="G5946">
        <v>8850</v>
      </c>
      <c r="H5946">
        <v>17</v>
      </c>
      <c r="I5946">
        <f t="shared" si="92"/>
        <v>8867</v>
      </c>
      <c r="J5946">
        <v>0.76</v>
      </c>
      <c r="K5946">
        <v>0</v>
      </c>
    </row>
    <row r="5947" spans="1:11" x14ac:dyDescent="0.3">
      <c r="A5947" t="s">
        <v>6029</v>
      </c>
      <c r="B5947" t="s">
        <v>6383</v>
      </c>
      <c r="C5947" s="1">
        <f>VLOOKUP(A5947,[1]Sheet2!A:B,2,0)</f>
        <v>45058</v>
      </c>
      <c r="D5947">
        <v>8</v>
      </c>
      <c r="E5947" t="s">
        <v>6391</v>
      </c>
      <c r="F5947" t="s">
        <v>24</v>
      </c>
      <c r="G5947">
        <v>924</v>
      </c>
      <c r="H5947">
        <v>10</v>
      </c>
      <c r="I5947">
        <f t="shared" si="92"/>
        <v>934</v>
      </c>
      <c r="J5947">
        <v>0.08</v>
      </c>
      <c r="K5947">
        <v>0</v>
      </c>
    </row>
    <row r="5948" spans="1:11" x14ac:dyDescent="0.3">
      <c r="A5948" t="s">
        <v>6029</v>
      </c>
      <c r="B5948" t="s">
        <v>6383</v>
      </c>
      <c r="C5948" s="1">
        <f>VLOOKUP(A5948,[1]Sheet2!A:B,2,0)</f>
        <v>45058</v>
      </c>
      <c r="D5948">
        <v>9</v>
      </c>
      <c r="E5948" t="s">
        <v>6392</v>
      </c>
      <c r="F5948" t="s">
        <v>24</v>
      </c>
      <c r="G5948">
        <v>1064</v>
      </c>
      <c r="H5948">
        <v>14</v>
      </c>
      <c r="I5948">
        <f t="shared" si="92"/>
        <v>1078</v>
      </c>
      <c r="J5948">
        <v>0.09</v>
      </c>
      <c r="K5948">
        <v>0</v>
      </c>
    </row>
    <row r="5949" spans="1:11" x14ac:dyDescent="0.3">
      <c r="A5949" t="s">
        <v>6029</v>
      </c>
      <c r="B5949" t="s">
        <v>6383</v>
      </c>
      <c r="C5949" s="1">
        <f>VLOOKUP(A5949,[1]Sheet2!A:B,2,0)</f>
        <v>45058</v>
      </c>
      <c r="D5949">
        <v>10</v>
      </c>
      <c r="E5949" t="s">
        <v>6393</v>
      </c>
      <c r="F5949" t="s">
        <v>24</v>
      </c>
      <c r="G5949">
        <v>1251</v>
      </c>
      <c r="H5949">
        <v>8</v>
      </c>
      <c r="I5949">
        <f t="shared" si="92"/>
        <v>1259</v>
      </c>
      <c r="J5949">
        <v>0.11</v>
      </c>
      <c r="K5949">
        <v>0</v>
      </c>
    </row>
    <row r="5950" spans="1:11" x14ac:dyDescent="0.3">
      <c r="A5950" t="s">
        <v>6029</v>
      </c>
      <c r="B5950" t="s">
        <v>6383</v>
      </c>
      <c r="C5950" s="1">
        <f>VLOOKUP(A5950,[1]Sheet2!A:B,2,0)</f>
        <v>45058</v>
      </c>
      <c r="D5950">
        <v>11</v>
      </c>
      <c r="E5950" t="s">
        <v>6394</v>
      </c>
      <c r="F5950" t="s">
        <v>24</v>
      </c>
      <c r="G5950">
        <v>5387</v>
      </c>
      <c r="H5950">
        <v>3</v>
      </c>
      <c r="I5950">
        <f t="shared" si="92"/>
        <v>5390</v>
      </c>
      <c r="J5950">
        <v>0.46</v>
      </c>
      <c r="K5950">
        <v>0</v>
      </c>
    </row>
    <row r="5951" spans="1:11" x14ac:dyDescent="0.3">
      <c r="A5951" t="s">
        <v>6029</v>
      </c>
      <c r="B5951" t="s">
        <v>6383</v>
      </c>
      <c r="C5951" s="1">
        <f>VLOOKUP(A5951,[1]Sheet2!A:B,2,0)</f>
        <v>45058</v>
      </c>
      <c r="D5951">
        <v>12</v>
      </c>
      <c r="E5951" t="s">
        <v>6395</v>
      </c>
      <c r="F5951" t="s">
        <v>24</v>
      </c>
      <c r="G5951">
        <v>1521</v>
      </c>
      <c r="H5951">
        <v>1</v>
      </c>
      <c r="I5951">
        <f t="shared" si="92"/>
        <v>1522</v>
      </c>
      <c r="J5951">
        <v>0.13</v>
      </c>
      <c r="K5951">
        <v>0</v>
      </c>
    </row>
    <row r="5952" spans="1:11" x14ac:dyDescent="0.3">
      <c r="A5952" t="s">
        <v>6029</v>
      </c>
      <c r="B5952" t="s">
        <v>6383</v>
      </c>
      <c r="C5952" s="1">
        <f>VLOOKUP(A5952,[1]Sheet2!A:B,2,0)</f>
        <v>45058</v>
      </c>
      <c r="D5952">
        <v>13</v>
      </c>
      <c r="E5952" t="s">
        <v>6396</v>
      </c>
      <c r="F5952" t="s">
        <v>24</v>
      </c>
      <c r="G5952">
        <v>1628</v>
      </c>
      <c r="H5952">
        <v>1</v>
      </c>
      <c r="I5952">
        <f t="shared" si="92"/>
        <v>1629</v>
      </c>
      <c r="J5952">
        <v>0.14000000000000001</v>
      </c>
      <c r="K5952">
        <v>0</v>
      </c>
    </row>
    <row r="5953" spans="1:11" x14ac:dyDescent="0.3">
      <c r="A5953" t="s">
        <v>6029</v>
      </c>
      <c r="B5953" t="s">
        <v>6383</v>
      </c>
      <c r="C5953" s="1">
        <f>VLOOKUP(A5953,[1]Sheet2!A:B,2,0)</f>
        <v>45058</v>
      </c>
      <c r="D5953">
        <v>14</v>
      </c>
      <c r="E5953" t="s">
        <v>6397</v>
      </c>
      <c r="F5953" t="s">
        <v>24</v>
      </c>
      <c r="G5953">
        <v>2572</v>
      </c>
      <c r="H5953">
        <v>12</v>
      </c>
      <c r="I5953">
        <f t="shared" si="92"/>
        <v>2584</v>
      </c>
      <c r="J5953">
        <v>0.22</v>
      </c>
      <c r="K5953">
        <v>0</v>
      </c>
    </row>
    <row r="5954" spans="1:11" x14ac:dyDescent="0.3">
      <c r="A5954" t="s">
        <v>6029</v>
      </c>
      <c r="B5954" t="s">
        <v>6383</v>
      </c>
      <c r="C5954" s="1">
        <f>VLOOKUP(A5954,[1]Sheet2!A:B,2,0)</f>
        <v>45058</v>
      </c>
      <c r="D5954">
        <v>15</v>
      </c>
      <c r="E5954" t="s">
        <v>6398</v>
      </c>
      <c r="F5954" t="s">
        <v>24</v>
      </c>
      <c r="G5954">
        <v>5942</v>
      </c>
      <c r="H5954">
        <v>3</v>
      </c>
      <c r="I5954">
        <f t="shared" si="92"/>
        <v>5945</v>
      </c>
      <c r="J5954">
        <v>0.51</v>
      </c>
      <c r="K5954">
        <v>0</v>
      </c>
    </row>
    <row r="5955" spans="1:11" x14ac:dyDescent="0.3">
      <c r="A5955" t="s">
        <v>6029</v>
      </c>
      <c r="B5955" t="s">
        <v>6383</v>
      </c>
      <c r="C5955" s="1">
        <f>VLOOKUP(A5955,[1]Sheet2!A:B,2,0)</f>
        <v>45058</v>
      </c>
      <c r="D5955">
        <v>16</v>
      </c>
      <c r="E5955" t="s">
        <v>33</v>
      </c>
      <c r="F5955" t="s">
        <v>34</v>
      </c>
      <c r="G5955">
        <v>19731</v>
      </c>
      <c r="H5955">
        <v>94</v>
      </c>
      <c r="I5955">
        <f t="shared" ref="I5955:I6018" si="93">SUM(G5955:H5955)</f>
        <v>19825</v>
      </c>
      <c r="J5955">
        <v>1.71</v>
      </c>
      <c r="K5955">
        <v>0</v>
      </c>
    </row>
    <row r="5956" spans="1:11" x14ac:dyDescent="0.3">
      <c r="A5956" t="s">
        <v>6029</v>
      </c>
      <c r="B5956" t="s">
        <v>6399</v>
      </c>
      <c r="C5956" s="1">
        <f>VLOOKUP(A5956,[1]Sheet2!A:B,2,0)</f>
        <v>45058</v>
      </c>
      <c r="D5956">
        <v>1</v>
      </c>
      <c r="E5956" t="s">
        <v>6400</v>
      </c>
      <c r="F5956" t="s">
        <v>16</v>
      </c>
      <c r="G5956">
        <v>2640</v>
      </c>
      <c r="H5956">
        <v>19</v>
      </c>
      <c r="I5956">
        <f t="shared" si="93"/>
        <v>2659</v>
      </c>
      <c r="J5956">
        <v>0.26</v>
      </c>
      <c r="K5956">
        <v>0</v>
      </c>
    </row>
    <row r="5957" spans="1:11" x14ac:dyDescent="0.3">
      <c r="A5957" t="s">
        <v>6029</v>
      </c>
      <c r="B5957" t="s">
        <v>6399</v>
      </c>
      <c r="C5957" s="1">
        <f>VLOOKUP(A5957,[1]Sheet2!A:B,2,0)</f>
        <v>45058</v>
      </c>
      <c r="D5957">
        <v>2</v>
      </c>
      <c r="E5957" t="s">
        <v>6401</v>
      </c>
      <c r="F5957" t="s">
        <v>6054</v>
      </c>
      <c r="G5957">
        <v>307033</v>
      </c>
      <c r="H5957">
        <v>647</v>
      </c>
      <c r="I5957">
        <f t="shared" si="93"/>
        <v>307680</v>
      </c>
      <c r="J5957">
        <v>30.28</v>
      </c>
      <c r="K5957">
        <v>0</v>
      </c>
    </row>
    <row r="5958" spans="1:11" x14ac:dyDescent="0.3">
      <c r="A5958" t="s">
        <v>6029</v>
      </c>
      <c r="B5958" t="s">
        <v>6399</v>
      </c>
      <c r="C5958" s="1">
        <f>VLOOKUP(A5958,[1]Sheet2!A:B,2,0)</f>
        <v>45058</v>
      </c>
      <c r="D5958">
        <v>3</v>
      </c>
      <c r="E5958" t="s">
        <v>6402</v>
      </c>
      <c r="F5958" t="s">
        <v>215</v>
      </c>
      <c r="G5958">
        <v>444152</v>
      </c>
      <c r="H5958">
        <v>2923</v>
      </c>
      <c r="I5958">
        <f t="shared" si="93"/>
        <v>447075</v>
      </c>
      <c r="J5958">
        <v>44</v>
      </c>
      <c r="K5958">
        <v>1</v>
      </c>
    </row>
    <row r="5959" spans="1:11" x14ac:dyDescent="0.3">
      <c r="A5959" t="s">
        <v>6029</v>
      </c>
      <c r="B5959" t="s">
        <v>6399</v>
      </c>
      <c r="C5959" s="1">
        <f>VLOOKUP(A5959,[1]Sheet2!A:B,2,0)</f>
        <v>45058</v>
      </c>
      <c r="D5959">
        <v>4</v>
      </c>
      <c r="E5959" t="s">
        <v>6403</v>
      </c>
      <c r="F5959" t="s">
        <v>4591</v>
      </c>
      <c r="G5959">
        <v>2637</v>
      </c>
      <c r="H5959">
        <v>7</v>
      </c>
      <c r="I5959">
        <f t="shared" si="93"/>
        <v>2644</v>
      </c>
      <c r="J5959">
        <v>0.26</v>
      </c>
      <c r="K5959">
        <v>0</v>
      </c>
    </row>
    <row r="5960" spans="1:11" x14ac:dyDescent="0.3">
      <c r="A5960" t="s">
        <v>6029</v>
      </c>
      <c r="B5960" t="s">
        <v>6399</v>
      </c>
      <c r="C5960" s="1">
        <f>VLOOKUP(A5960,[1]Sheet2!A:B,2,0)</f>
        <v>45058</v>
      </c>
      <c r="D5960">
        <v>5</v>
      </c>
      <c r="E5960" t="s">
        <v>6404</v>
      </c>
      <c r="F5960" t="s">
        <v>5429</v>
      </c>
      <c r="G5960">
        <v>84842</v>
      </c>
      <c r="H5960">
        <v>206</v>
      </c>
      <c r="I5960">
        <f t="shared" si="93"/>
        <v>85048</v>
      </c>
      <c r="J5960">
        <v>8.3699999999999992</v>
      </c>
      <c r="K5960">
        <v>0</v>
      </c>
    </row>
    <row r="5961" spans="1:11" x14ac:dyDescent="0.3">
      <c r="A5961" t="s">
        <v>6029</v>
      </c>
      <c r="B5961" t="s">
        <v>6399</v>
      </c>
      <c r="C5961" s="1">
        <f>VLOOKUP(A5961,[1]Sheet2!A:B,2,0)</f>
        <v>45058</v>
      </c>
      <c r="D5961">
        <v>6</v>
      </c>
      <c r="E5961" t="s">
        <v>6405</v>
      </c>
      <c r="F5961" t="s">
        <v>5436</v>
      </c>
      <c r="G5961">
        <v>42721</v>
      </c>
      <c r="H5961">
        <v>180</v>
      </c>
      <c r="I5961">
        <f t="shared" si="93"/>
        <v>42901</v>
      </c>
      <c r="J5961">
        <v>4.22</v>
      </c>
      <c r="K5961">
        <v>0</v>
      </c>
    </row>
    <row r="5962" spans="1:11" x14ac:dyDescent="0.3">
      <c r="A5962" t="s">
        <v>6029</v>
      </c>
      <c r="B5962" t="s">
        <v>6399</v>
      </c>
      <c r="C5962" s="1">
        <f>VLOOKUP(A5962,[1]Sheet2!A:B,2,0)</f>
        <v>45058</v>
      </c>
      <c r="D5962">
        <v>7</v>
      </c>
      <c r="E5962" t="s">
        <v>6406</v>
      </c>
      <c r="F5962" t="s">
        <v>6058</v>
      </c>
      <c r="G5962">
        <v>952</v>
      </c>
      <c r="H5962">
        <v>3</v>
      </c>
      <c r="I5962">
        <f t="shared" si="93"/>
        <v>955</v>
      </c>
      <c r="J5962">
        <v>0.09</v>
      </c>
      <c r="K5962">
        <v>0</v>
      </c>
    </row>
    <row r="5963" spans="1:11" x14ac:dyDescent="0.3">
      <c r="A5963" t="s">
        <v>6029</v>
      </c>
      <c r="B5963" t="s">
        <v>6399</v>
      </c>
      <c r="C5963" s="1">
        <f>VLOOKUP(A5963,[1]Sheet2!A:B,2,0)</f>
        <v>45058</v>
      </c>
      <c r="D5963">
        <v>8</v>
      </c>
      <c r="E5963" t="s">
        <v>6407</v>
      </c>
      <c r="F5963" t="s">
        <v>24</v>
      </c>
      <c r="G5963">
        <v>713</v>
      </c>
      <c r="H5963">
        <v>3</v>
      </c>
      <c r="I5963">
        <f t="shared" si="93"/>
        <v>716</v>
      </c>
      <c r="J5963">
        <v>7.0000000000000007E-2</v>
      </c>
      <c r="K5963">
        <v>0</v>
      </c>
    </row>
    <row r="5964" spans="1:11" x14ac:dyDescent="0.3">
      <c r="A5964" t="s">
        <v>6029</v>
      </c>
      <c r="B5964" t="s">
        <v>6399</v>
      </c>
      <c r="C5964" s="1">
        <f>VLOOKUP(A5964,[1]Sheet2!A:B,2,0)</f>
        <v>45058</v>
      </c>
      <c r="D5964">
        <v>9</v>
      </c>
      <c r="E5964" t="s">
        <v>6408</v>
      </c>
      <c r="F5964" t="s">
        <v>24</v>
      </c>
      <c r="G5964">
        <v>915</v>
      </c>
      <c r="H5964">
        <v>3</v>
      </c>
      <c r="I5964">
        <f t="shared" si="93"/>
        <v>918</v>
      </c>
      <c r="J5964">
        <v>0.09</v>
      </c>
      <c r="K5964">
        <v>0</v>
      </c>
    </row>
    <row r="5965" spans="1:11" x14ac:dyDescent="0.3">
      <c r="A5965" t="s">
        <v>6029</v>
      </c>
      <c r="B5965" t="s">
        <v>6399</v>
      </c>
      <c r="C5965" s="1">
        <f>VLOOKUP(A5965,[1]Sheet2!A:B,2,0)</f>
        <v>45058</v>
      </c>
      <c r="D5965">
        <v>10</v>
      </c>
      <c r="E5965" t="s">
        <v>6409</v>
      </c>
      <c r="F5965" t="s">
        <v>24</v>
      </c>
      <c r="G5965">
        <v>549</v>
      </c>
      <c r="H5965">
        <v>2</v>
      </c>
      <c r="I5965">
        <f t="shared" si="93"/>
        <v>551</v>
      </c>
      <c r="J5965">
        <v>0.05</v>
      </c>
      <c r="K5965">
        <v>0</v>
      </c>
    </row>
    <row r="5966" spans="1:11" x14ac:dyDescent="0.3">
      <c r="A5966" t="s">
        <v>6029</v>
      </c>
      <c r="B5966" t="s">
        <v>6399</v>
      </c>
      <c r="C5966" s="1">
        <f>VLOOKUP(A5966,[1]Sheet2!A:B,2,0)</f>
        <v>45058</v>
      </c>
      <c r="D5966">
        <v>11</v>
      </c>
      <c r="E5966" t="s">
        <v>6410</v>
      </c>
      <c r="F5966" t="s">
        <v>24</v>
      </c>
      <c r="G5966">
        <v>1914</v>
      </c>
      <c r="H5966">
        <v>2</v>
      </c>
      <c r="I5966">
        <f t="shared" si="93"/>
        <v>1916</v>
      </c>
      <c r="J5966">
        <v>0.19</v>
      </c>
      <c r="K5966">
        <v>0</v>
      </c>
    </row>
    <row r="5967" spans="1:11" x14ac:dyDescent="0.3">
      <c r="A5967" t="s">
        <v>6029</v>
      </c>
      <c r="B5967" t="s">
        <v>6399</v>
      </c>
      <c r="C5967" s="1">
        <f>VLOOKUP(A5967,[1]Sheet2!A:B,2,0)</f>
        <v>45058</v>
      </c>
      <c r="D5967">
        <v>12</v>
      </c>
      <c r="E5967" t="s">
        <v>6411</v>
      </c>
      <c r="F5967" t="s">
        <v>24</v>
      </c>
      <c r="G5967">
        <v>855</v>
      </c>
      <c r="H5967">
        <v>0</v>
      </c>
      <c r="I5967">
        <f t="shared" si="93"/>
        <v>855</v>
      </c>
      <c r="J5967">
        <v>0.08</v>
      </c>
      <c r="K5967">
        <v>0</v>
      </c>
    </row>
    <row r="5968" spans="1:11" x14ac:dyDescent="0.3">
      <c r="A5968" t="s">
        <v>6029</v>
      </c>
      <c r="B5968" t="s">
        <v>6399</v>
      </c>
      <c r="C5968" s="1">
        <f>VLOOKUP(A5968,[1]Sheet2!A:B,2,0)</f>
        <v>45058</v>
      </c>
      <c r="D5968">
        <v>13</v>
      </c>
      <c r="E5968" t="s">
        <v>6412</v>
      </c>
      <c r="F5968" t="s">
        <v>24</v>
      </c>
      <c r="G5968">
        <v>85318</v>
      </c>
      <c r="H5968">
        <v>429</v>
      </c>
      <c r="I5968">
        <f t="shared" si="93"/>
        <v>85747</v>
      </c>
      <c r="J5968">
        <v>8.44</v>
      </c>
      <c r="K5968">
        <v>0</v>
      </c>
    </row>
    <row r="5969" spans="1:11" x14ac:dyDescent="0.3">
      <c r="A5969" t="s">
        <v>6029</v>
      </c>
      <c r="B5969" t="s">
        <v>6399</v>
      </c>
      <c r="C5969" s="1">
        <f>VLOOKUP(A5969,[1]Sheet2!A:B,2,0)</f>
        <v>45058</v>
      </c>
      <c r="D5969">
        <v>14</v>
      </c>
      <c r="E5969" t="s">
        <v>6413</v>
      </c>
      <c r="F5969" t="s">
        <v>24</v>
      </c>
      <c r="G5969">
        <v>1842</v>
      </c>
      <c r="H5969">
        <v>1</v>
      </c>
      <c r="I5969">
        <f t="shared" si="93"/>
        <v>1843</v>
      </c>
      <c r="J5969">
        <v>0.18</v>
      </c>
      <c r="K5969">
        <v>0</v>
      </c>
    </row>
    <row r="5970" spans="1:11" x14ac:dyDescent="0.3">
      <c r="A5970" t="s">
        <v>6029</v>
      </c>
      <c r="B5970" t="s">
        <v>6399</v>
      </c>
      <c r="C5970" s="1">
        <f>VLOOKUP(A5970,[1]Sheet2!A:B,2,0)</f>
        <v>45058</v>
      </c>
      <c r="D5970">
        <v>15</v>
      </c>
      <c r="E5970" t="s">
        <v>6414</v>
      </c>
      <c r="F5970" t="s">
        <v>24</v>
      </c>
      <c r="G5970">
        <v>1000</v>
      </c>
      <c r="H5970">
        <v>0</v>
      </c>
      <c r="I5970">
        <f t="shared" si="93"/>
        <v>1000</v>
      </c>
      <c r="J5970">
        <v>0.1</v>
      </c>
      <c r="K5970">
        <v>0</v>
      </c>
    </row>
    <row r="5971" spans="1:11" x14ac:dyDescent="0.3">
      <c r="A5971" t="s">
        <v>6029</v>
      </c>
      <c r="B5971" t="s">
        <v>6399</v>
      </c>
      <c r="C5971" s="1">
        <f>VLOOKUP(A5971,[1]Sheet2!A:B,2,0)</f>
        <v>45058</v>
      </c>
      <c r="D5971">
        <v>16</v>
      </c>
      <c r="E5971" t="s">
        <v>6415</v>
      </c>
      <c r="F5971" t="s">
        <v>24</v>
      </c>
      <c r="G5971">
        <v>2271</v>
      </c>
      <c r="H5971">
        <v>1</v>
      </c>
      <c r="I5971">
        <f t="shared" si="93"/>
        <v>2272</v>
      </c>
      <c r="J5971">
        <v>0.22</v>
      </c>
      <c r="K5971">
        <v>0</v>
      </c>
    </row>
    <row r="5972" spans="1:11" x14ac:dyDescent="0.3">
      <c r="A5972" t="s">
        <v>6029</v>
      </c>
      <c r="B5972" t="s">
        <v>6399</v>
      </c>
      <c r="C5972" s="1">
        <f>VLOOKUP(A5972,[1]Sheet2!A:B,2,0)</f>
        <v>45058</v>
      </c>
      <c r="D5972">
        <v>17</v>
      </c>
      <c r="E5972" t="s">
        <v>6416</v>
      </c>
      <c r="F5972" t="s">
        <v>24</v>
      </c>
      <c r="G5972">
        <v>937</v>
      </c>
      <c r="H5972">
        <v>0</v>
      </c>
      <c r="I5972">
        <f t="shared" si="93"/>
        <v>937</v>
      </c>
      <c r="J5972">
        <v>0.09</v>
      </c>
      <c r="K5972">
        <v>0</v>
      </c>
    </row>
    <row r="5973" spans="1:11" x14ac:dyDescent="0.3">
      <c r="A5973" t="s">
        <v>6029</v>
      </c>
      <c r="B5973" t="s">
        <v>6399</v>
      </c>
      <c r="C5973" s="1">
        <f>VLOOKUP(A5973,[1]Sheet2!A:B,2,0)</f>
        <v>45058</v>
      </c>
      <c r="D5973">
        <v>18</v>
      </c>
      <c r="E5973" t="s">
        <v>6417</v>
      </c>
      <c r="F5973" t="s">
        <v>24</v>
      </c>
      <c r="G5973">
        <v>2621</v>
      </c>
      <c r="H5973">
        <v>0</v>
      </c>
      <c r="I5973">
        <f t="shared" si="93"/>
        <v>2621</v>
      </c>
      <c r="J5973">
        <v>0.26</v>
      </c>
      <c r="K5973">
        <v>0</v>
      </c>
    </row>
    <row r="5974" spans="1:11" x14ac:dyDescent="0.3">
      <c r="A5974" t="s">
        <v>6029</v>
      </c>
      <c r="B5974" t="s">
        <v>6399</v>
      </c>
      <c r="C5974" s="1">
        <f>VLOOKUP(A5974,[1]Sheet2!A:B,2,0)</f>
        <v>45058</v>
      </c>
      <c r="D5974">
        <v>19</v>
      </c>
      <c r="E5974" t="s">
        <v>6418</v>
      </c>
      <c r="F5974" t="s">
        <v>24</v>
      </c>
      <c r="G5974">
        <v>1503</v>
      </c>
      <c r="H5974">
        <v>1</v>
      </c>
      <c r="I5974">
        <f t="shared" si="93"/>
        <v>1504</v>
      </c>
      <c r="J5974">
        <v>0.15</v>
      </c>
      <c r="K5974">
        <v>0</v>
      </c>
    </row>
    <row r="5975" spans="1:11" x14ac:dyDescent="0.3">
      <c r="A5975" t="s">
        <v>6029</v>
      </c>
      <c r="B5975" t="s">
        <v>6399</v>
      </c>
      <c r="C5975" s="1">
        <f>VLOOKUP(A5975,[1]Sheet2!A:B,2,0)</f>
        <v>45058</v>
      </c>
      <c r="D5975">
        <v>20</v>
      </c>
      <c r="E5975" t="s">
        <v>6419</v>
      </c>
      <c r="F5975" t="s">
        <v>24</v>
      </c>
      <c r="G5975">
        <v>918</v>
      </c>
      <c r="H5975">
        <v>2</v>
      </c>
      <c r="I5975">
        <f t="shared" si="93"/>
        <v>920</v>
      </c>
      <c r="J5975">
        <v>0.09</v>
      </c>
      <c r="K5975">
        <v>0</v>
      </c>
    </row>
    <row r="5976" spans="1:11" x14ac:dyDescent="0.3">
      <c r="A5976" t="s">
        <v>6029</v>
      </c>
      <c r="B5976" t="s">
        <v>6399</v>
      </c>
      <c r="C5976" s="1">
        <f>VLOOKUP(A5976,[1]Sheet2!A:B,2,0)</f>
        <v>45058</v>
      </c>
      <c r="D5976">
        <v>21</v>
      </c>
      <c r="E5976" t="s">
        <v>6420</v>
      </c>
      <c r="F5976" t="s">
        <v>24</v>
      </c>
      <c r="G5976">
        <v>788</v>
      </c>
      <c r="H5976">
        <v>2</v>
      </c>
      <c r="I5976">
        <f t="shared" si="93"/>
        <v>790</v>
      </c>
      <c r="J5976">
        <v>0.08</v>
      </c>
      <c r="K5976">
        <v>0</v>
      </c>
    </row>
    <row r="5977" spans="1:11" x14ac:dyDescent="0.3">
      <c r="A5977" t="s">
        <v>6029</v>
      </c>
      <c r="B5977" t="s">
        <v>6399</v>
      </c>
      <c r="C5977" s="1">
        <f>VLOOKUP(A5977,[1]Sheet2!A:B,2,0)</f>
        <v>45058</v>
      </c>
      <c r="D5977">
        <v>22</v>
      </c>
      <c r="E5977" t="s">
        <v>6421</v>
      </c>
      <c r="F5977" t="s">
        <v>24</v>
      </c>
      <c r="G5977">
        <v>611</v>
      </c>
      <c r="H5977">
        <v>1</v>
      </c>
      <c r="I5977">
        <f t="shared" si="93"/>
        <v>612</v>
      </c>
      <c r="J5977">
        <v>0.06</v>
      </c>
      <c r="K5977">
        <v>0</v>
      </c>
    </row>
    <row r="5978" spans="1:11" x14ac:dyDescent="0.3">
      <c r="A5978" t="s">
        <v>6029</v>
      </c>
      <c r="B5978" t="s">
        <v>6399</v>
      </c>
      <c r="C5978" s="1">
        <f>VLOOKUP(A5978,[1]Sheet2!A:B,2,0)</f>
        <v>45058</v>
      </c>
      <c r="D5978">
        <v>23</v>
      </c>
      <c r="E5978" t="s">
        <v>6422</v>
      </c>
      <c r="F5978" t="s">
        <v>24</v>
      </c>
      <c r="G5978">
        <v>1356</v>
      </c>
      <c r="H5978">
        <v>3</v>
      </c>
      <c r="I5978">
        <f t="shared" si="93"/>
        <v>1359</v>
      </c>
      <c r="J5978">
        <v>0.13</v>
      </c>
      <c r="K5978">
        <v>0</v>
      </c>
    </row>
    <row r="5979" spans="1:11" x14ac:dyDescent="0.3">
      <c r="A5979" t="s">
        <v>6029</v>
      </c>
      <c r="B5979" t="s">
        <v>6399</v>
      </c>
      <c r="C5979" s="1">
        <f>VLOOKUP(A5979,[1]Sheet2!A:B,2,0)</f>
        <v>45058</v>
      </c>
      <c r="D5979">
        <v>24</v>
      </c>
      <c r="E5979" t="s">
        <v>6423</v>
      </c>
      <c r="F5979" t="s">
        <v>24</v>
      </c>
      <c r="G5979">
        <v>707</v>
      </c>
      <c r="H5979">
        <v>0</v>
      </c>
      <c r="I5979">
        <f t="shared" si="93"/>
        <v>707</v>
      </c>
      <c r="J5979">
        <v>7.0000000000000007E-2</v>
      </c>
      <c r="K5979">
        <v>0</v>
      </c>
    </row>
    <row r="5980" spans="1:11" x14ac:dyDescent="0.3">
      <c r="A5980" t="s">
        <v>6029</v>
      </c>
      <c r="B5980" t="s">
        <v>6399</v>
      </c>
      <c r="C5980" s="1">
        <f>VLOOKUP(A5980,[1]Sheet2!A:B,2,0)</f>
        <v>45058</v>
      </c>
      <c r="D5980">
        <v>25</v>
      </c>
      <c r="E5980" t="s">
        <v>6424</v>
      </c>
      <c r="F5980" t="s">
        <v>24</v>
      </c>
      <c r="G5980">
        <v>1772</v>
      </c>
      <c r="H5980">
        <v>1</v>
      </c>
      <c r="I5980">
        <f t="shared" si="93"/>
        <v>1773</v>
      </c>
      <c r="J5980">
        <v>0.17</v>
      </c>
      <c r="K5980">
        <v>0</v>
      </c>
    </row>
    <row r="5981" spans="1:11" x14ac:dyDescent="0.3">
      <c r="A5981" t="s">
        <v>6029</v>
      </c>
      <c r="B5981" t="s">
        <v>6399</v>
      </c>
      <c r="C5981" s="1">
        <f>VLOOKUP(A5981,[1]Sheet2!A:B,2,0)</f>
        <v>45058</v>
      </c>
      <c r="D5981">
        <v>26</v>
      </c>
      <c r="E5981" t="s">
        <v>6425</v>
      </c>
      <c r="F5981" t="s">
        <v>24</v>
      </c>
      <c r="G5981">
        <v>689</v>
      </c>
      <c r="H5981">
        <v>4</v>
      </c>
      <c r="I5981">
        <f t="shared" si="93"/>
        <v>693</v>
      </c>
      <c r="J5981">
        <v>7.0000000000000007E-2</v>
      </c>
      <c r="K5981">
        <v>0</v>
      </c>
    </row>
    <row r="5982" spans="1:11" x14ac:dyDescent="0.3">
      <c r="A5982" t="s">
        <v>6029</v>
      </c>
      <c r="B5982" t="s">
        <v>6399</v>
      </c>
      <c r="C5982" s="1">
        <f>VLOOKUP(A5982,[1]Sheet2!A:B,2,0)</f>
        <v>45058</v>
      </c>
      <c r="D5982">
        <v>27</v>
      </c>
      <c r="E5982" t="s">
        <v>6426</v>
      </c>
      <c r="F5982" t="s">
        <v>24</v>
      </c>
      <c r="G5982">
        <v>3133</v>
      </c>
      <c r="H5982">
        <v>10</v>
      </c>
      <c r="I5982">
        <f t="shared" si="93"/>
        <v>3143</v>
      </c>
      <c r="J5982">
        <v>0.31</v>
      </c>
      <c r="K5982">
        <v>0</v>
      </c>
    </row>
    <row r="5983" spans="1:11" x14ac:dyDescent="0.3">
      <c r="A5983" t="s">
        <v>6029</v>
      </c>
      <c r="B5983" t="s">
        <v>6399</v>
      </c>
      <c r="C5983" s="1">
        <f>VLOOKUP(A5983,[1]Sheet2!A:B,2,0)</f>
        <v>45058</v>
      </c>
      <c r="D5983">
        <v>28</v>
      </c>
      <c r="E5983" t="s">
        <v>33</v>
      </c>
      <c r="F5983" t="s">
        <v>34</v>
      </c>
      <c r="G5983">
        <v>16111</v>
      </c>
      <c r="H5983">
        <v>76</v>
      </c>
      <c r="I5983">
        <f t="shared" si="93"/>
        <v>16187</v>
      </c>
      <c r="J5983">
        <v>1.59</v>
      </c>
      <c r="K5983">
        <v>0</v>
      </c>
    </row>
    <row r="5984" spans="1:11" x14ac:dyDescent="0.3">
      <c r="A5984" t="s">
        <v>6029</v>
      </c>
      <c r="B5984" t="s">
        <v>6427</v>
      </c>
      <c r="C5984" s="1">
        <f>VLOOKUP(A5984,[1]Sheet2!A:B,2,0)</f>
        <v>45058</v>
      </c>
      <c r="D5984">
        <v>1</v>
      </c>
      <c r="E5984" t="s">
        <v>6428</v>
      </c>
      <c r="F5984" t="s">
        <v>6054</v>
      </c>
      <c r="G5984">
        <v>337448</v>
      </c>
      <c r="H5984">
        <v>530</v>
      </c>
      <c r="I5984">
        <f t="shared" si="93"/>
        <v>337978</v>
      </c>
      <c r="J5984">
        <v>30.8</v>
      </c>
      <c r="K5984">
        <v>0</v>
      </c>
    </row>
    <row r="5985" spans="1:11" x14ac:dyDescent="0.3">
      <c r="A5985" t="s">
        <v>6029</v>
      </c>
      <c r="B5985" t="s">
        <v>6427</v>
      </c>
      <c r="C5985" s="1">
        <f>VLOOKUP(A5985,[1]Sheet2!A:B,2,0)</f>
        <v>45058</v>
      </c>
      <c r="D5985">
        <v>2</v>
      </c>
      <c r="E5985" t="s">
        <v>6429</v>
      </c>
      <c r="F5985" t="s">
        <v>6033</v>
      </c>
      <c r="G5985">
        <v>595845</v>
      </c>
      <c r="H5985">
        <v>3447</v>
      </c>
      <c r="I5985">
        <f t="shared" si="93"/>
        <v>599292</v>
      </c>
      <c r="J5985">
        <v>54.62</v>
      </c>
      <c r="K5985">
        <v>1</v>
      </c>
    </row>
    <row r="5986" spans="1:11" x14ac:dyDescent="0.3">
      <c r="A5986" t="s">
        <v>6029</v>
      </c>
      <c r="B5986" t="s">
        <v>6427</v>
      </c>
      <c r="C5986" s="1">
        <f>VLOOKUP(A5986,[1]Sheet2!A:B,2,0)</f>
        <v>45058</v>
      </c>
      <c r="D5986">
        <v>3</v>
      </c>
      <c r="E5986" t="s">
        <v>6430</v>
      </c>
      <c r="F5986" t="s">
        <v>16</v>
      </c>
      <c r="G5986">
        <v>3173</v>
      </c>
      <c r="H5986">
        <v>10</v>
      </c>
      <c r="I5986">
        <f t="shared" si="93"/>
        <v>3183</v>
      </c>
      <c r="J5986">
        <v>0.28999999999999998</v>
      </c>
      <c r="K5986">
        <v>0</v>
      </c>
    </row>
    <row r="5987" spans="1:11" x14ac:dyDescent="0.3">
      <c r="A5987" t="s">
        <v>6029</v>
      </c>
      <c r="B5987" t="s">
        <v>6427</v>
      </c>
      <c r="C5987" s="1">
        <f>VLOOKUP(A5987,[1]Sheet2!A:B,2,0)</f>
        <v>45058</v>
      </c>
      <c r="D5987">
        <v>4</v>
      </c>
      <c r="E5987" t="s">
        <v>6431</v>
      </c>
      <c r="F5987" t="s">
        <v>5436</v>
      </c>
      <c r="G5987">
        <v>40929</v>
      </c>
      <c r="H5987">
        <v>127</v>
      </c>
      <c r="I5987">
        <f t="shared" si="93"/>
        <v>41056</v>
      </c>
      <c r="J5987">
        <v>3.74</v>
      </c>
      <c r="K5987">
        <v>0</v>
      </c>
    </row>
    <row r="5988" spans="1:11" x14ac:dyDescent="0.3">
      <c r="A5988" t="s">
        <v>6029</v>
      </c>
      <c r="B5988" t="s">
        <v>6427</v>
      </c>
      <c r="C5988" s="1">
        <f>VLOOKUP(A5988,[1]Sheet2!A:B,2,0)</f>
        <v>45058</v>
      </c>
      <c r="D5988">
        <v>5</v>
      </c>
      <c r="E5988" t="s">
        <v>6432</v>
      </c>
      <c r="F5988" t="s">
        <v>5429</v>
      </c>
      <c r="G5988">
        <v>16954</v>
      </c>
      <c r="H5988">
        <v>51</v>
      </c>
      <c r="I5988">
        <f t="shared" si="93"/>
        <v>17005</v>
      </c>
      <c r="J5988">
        <v>1.55</v>
      </c>
      <c r="K5988">
        <v>0</v>
      </c>
    </row>
    <row r="5989" spans="1:11" x14ac:dyDescent="0.3">
      <c r="A5989" t="s">
        <v>6029</v>
      </c>
      <c r="B5989" t="s">
        <v>6427</v>
      </c>
      <c r="C5989" s="1">
        <f>VLOOKUP(A5989,[1]Sheet2!A:B,2,0)</f>
        <v>45058</v>
      </c>
      <c r="D5989">
        <v>6</v>
      </c>
      <c r="E5989" t="s">
        <v>6433</v>
      </c>
      <c r="F5989" t="s">
        <v>6434</v>
      </c>
      <c r="G5989">
        <v>892</v>
      </c>
      <c r="H5989">
        <v>0</v>
      </c>
      <c r="I5989">
        <f t="shared" si="93"/>
        <v>892</v>
      </c>
      <c r="J5989">
        <v>0.08</v>
      </c>
      <c r="K5989">
        <v>0</v>
      </c>
    </row>
    <row r="5990" spans="1:11" x14ac:dyDescent="0.3">
      <c r="A5990" t="s">
        <v>6029</v>
      </c>
      <c r="B5990" t="s">
        <v>6427</v>
      </c>
      <c r="C5990" s="1">
        <f>VLOOKUP(A5990,[1]Sheet2!A:B,2,0)</f>
        <v>45058</v>
      </c>
      <c r="D5990">
        <v>7</v>
      </c>
      <c r="E5990" t="s">
        <v>6435</v>
      </c>
      <c r="F5990" t="s">
        <v>24</v>
      </c>
      <c r="G5990">
        <v>324</v>
      </c>
      <c r="H5990">
        <v>1</v>
      </c>
      <c r="I5990">
        <f t="shared" si="93"/>
        <v>325</v>
      </c>
      <c r="J5990">
        <v>0.03</v>
      </c>
      <c r="K5990">
        <v>0</v>
      </c>
    </row>
    <row r="5991" spans="1:11" x14ac:dyDescent="0.3">
      <c r="A5991" t="s">
        <v>6029</v>
      </c>
      <c r="B5991" t="s">
        <v>6427</v>
      </c>
      <c r="C5991" s="1">
        <f>VLOOKUP(A5991,[1]Sheet2!A:B,2,0)</f>
        <v>45058</v>
      </c>
      <c r="D5991">
        <v>8</v>
      </c>
      <c r="E5991" t="s">
        <v>6436</v>
      </c>
      <c r="F5991" t="s">
        <v>24</v>
      </c>
      <c r="G5991">
        <v>368</v>
      </c>
      <c r="H5991">
        <v>3</v>
      </c>
      <c r="I5991">
        <f t="shared" si="93"/>
        <v>371</v>
      </c>
      <c r="J5991">
        <v>0.03</v>
      </c>
      <c r="K5991">
        <v>0</v>
      </c>
    </row>
    <row r="5992" spans="1:11" x14ac:dyDescent="0.3">
      <c r="A5992" t="s">
        <v>6029</v>
      </c>
      <c r="B5992" t="s">
        <v>6427</v>
      </c>
      <c r="C5992" s="1">
        <f>VLOOKUP(A5992,[1]Sheet2!A:B,2,0)</f>
        <v>45058</v>
      </c>
      <c r="D5992">
        <v>9</v>
      </c>
      <c r="E5992" t="s">
        <v>6437</v>
      </c>
      <c r="F5992" t="s">
        <v>24</v>
      </c>
      <c r="G5992">
        <v>609</v>
      </c>
      <c r="H5992">
        <v>2</v>
      </c>
      <c r="I5992">
        <f t="shared" si="93"/>
        <v>611</v>
      </c>
      <c r="J5992">
        <v>0.06</v>
      </c>
      <c r="K5992">
        <v>0</v>
      </c>
    </row>
    <row r="5993" spans="1:11" x14ac:dyDescent="0.3">
      <c r="A5993" t="s">
        <v>6029</v>
      </c>
      <c r="B5993" t="s">
        <v>6427</v>
      </c>
      <c r="C5993" s="1">
        <f>VLOOKUP(A5993,[1]Sheet2!A:B,2,0)</f>
        <v>45058</v>
      </c>
      <c r="D5993">
        <v>10</v>
      </c>
      <c r="E5993" t="s">
        <v>6438</v>
      </c>
      <c r="F5993" t="s">
        <v>24</v>
      </c>
      <c r="G5993">
        <v>465</v>
      </c>
      <c r="H5993">
        <v>0</v>
      </c>
      <c r="I5993">
        <f t="shared" si="93"/>
        <v>465</v>
      </c>
      <c r="J5993">
        <v>0.04</v>
      </c>
      <c r="K5993">
        <v>0</v>
      </c>
    </row>
    <row r="5994" spans="1:11" x14ac:dyDescent="0.3">
      <c r="A5994" t="s">
        <v>6029</v>
      </c>
      <c r="B5994" t="s">
        <v>6427</v>
      </c>
      <c r="C5994" s="1">
        <f>VLOOKUP(A5994,[1]Sheet2!A:B,2,0)</f>
        <v>45058</v>
      </c>
      <c r="D5994">
        <v>11</v>
      </c>
      <c r="E5994" t="s">
        <v>6439</v>
      </c>
      <c r="F5994" t="s">
        <v>24</v>
      </c>
      <c r="G5994">
        <v>431</v>
      </c>
      <c r="H5994">
        <v>2</v>
      </c>
      <c r="I5994">
        <f t="shared" si="93"/>
        <v>433</v>
      </c>
      <c r="J5994">
        <v>0.04</v>
      </c>
      <c r="K5994">
        <v>0</v>
      </c>
    </row>
    <row r="5995" spans="1:11" x14ac:dyDescent="0.3">
      <c r="A5995" t="s">
        <v>6029</v>
      </c>
      <c r="B5995" t="s">
        <v>6427</v>
      </c>
      <c r="C5995" s="1">
        <f>VLOOKUP(A5995,[1]Sheet2!A:B,2,0)</f>
        <v>45058</v>
      </c>
      <c r="D5995">
        <v>12</v>
      </c>
      <c r="E5995" t="s">
        <v>6440</v>
      </c>
      <c r="F5995" t="s">
        <v>24</v>
      </c>
      <c r="G5995">
        <v>902</v>
      </c>
      <c r="H5995">
        <v>4</v>
      </c>
      <c r="I5995">
        <f t="shared" si="93"/>
        <v>906</v>
      </c>
      <c r="J5995">
        <v>0.08</v>
      </c>
      <c r="K5995">
        <v>0</v>
      </c>
    </row>
    <row r="5996" spans="1:11" x14ac:dyDescent="0.3">
      <c r="A5996" t="s">
        <v>6029</v>
      </c>
      <c r="B5996" t="s">
        <v>6427</v>
      </c>
      <c r="C5996" s="1">
        <f>VLOOKUP(A5996,[1]Sheet2!A:B,2,0)</f>
        <v>45058</v>
      </c>
      <c r="D5996">
        <v>13</v>
      </c>
      <c r="E5996" t="s">
        <v>6441</v>
      </c>
      <c r="F5996" t="s">
        <v>24</v>
      </c>
      <c r="G5996">
        <v>728</v>
      </c>
      <c r="H5996">
        <v>0</v>
      </c>
      <c r="I5996">
        <f t="shared" si="93"/>
        <v>728</v>
      </c>
      <c r="J5996">
        <v>7.0000000000000007E-2</v>
      </c>
      <c r="K5996">
        <v>0</v>
      </c>
    </row>
    <row r="5997" spans="1:11" x14ac:dyDescent="0.3">
      <c r="A5997" t="s">
        <v>6029</v>
      </c>
      <c r="B5997" t="s">
        <v>6427</v>
      </c>
      <c r="C5997" s="1">
        <f>VLOOKUP(A5997,[1]Sheet2!A:B,2,0)</f>
        <v>45058</v>
      </c>
      <c r="D5997">
        <v>14</v>
      </c>
      <c r="E5997" t="s">
        <v>6442</v>
      </c>
      <c r="F5997" t="s">
        <v>24</v>
      </c>
      <c r="G5997">
        <v>601</v>
      </c>
      <c r="H5997">
        <v>2</v>
      </c>
      <c r="I5997">
        <f t="shared" si="93"/>
        <v>603</v>
      </c>
      <c r="J5997">
        <v>0.05</v>
      </c>
      <c r="K5997">
        <v>0</v>
      </c>
    </row>
    <row r="5998" spans="1:11" x14ac:dyDescent="0.3">
      <c r="A5998" t="s">
        <v>6029</v>
      </c>
      <c r="B5998" t="s">
        <v>6427</v>
      </c>
      <c r="C5998" s="1">
        <f>VLOOKUP(A5998,[1]Sheet2!A:B,2,0)</f>
        <v>45058</v>
      </c>
      <c r="D5998">
        <v>15</v>
      </c>
      <c r="E5998" t="s">
        <v>6443</v>
      </c>
      <c r="F5998" t="s">
        <v>24</v>
      </c>
      <c r="G5998">
        <v>2158</v>
      </c>
      <c r="H5998">
        <v>0</v>
      </c>
      <c r="I5998">
        <f t="shared" si="93"/>
        <v>2158</v>
      </c>
      <c r="J5998">
        <v>0.2</v>
      </c>
      <c r="K5998">
        <v>0</v>
      </c>
    </row>
    <row r="5999" spans="1:11" x14ac:dyDescent="0.3">
      <c r="A5999" t="s">
        <v>6029</v>
      </c>
      <c r="B5999" t="s">
        <v>6427</v>
      </c>
      <c r="C5999" s="1">
        <f>VLOOKUP(A5999,[1]Sheet2!A:B,2,0)</f>
        <v>45058</v>
      </c>
      <c r="D5999">
        <v>16</v>
      </c>
      <c r="E5999" t="s">
        <v>6444</v>
      </c>
      <c r="F5999" t="s">
        <v>24</v>
      </c>
      <c r="G5999">
        <v>2473</v>
      </c>
      <c r="H5999">
        <v>0</v>
      </c>
      <c r="I5999">
        <f t="shared" si="93"/>
        <v>2473</v>
      </c>
      <c r="J5999">
        <v>0.23</v>
      </c>
      <c r="K5999">
        <v>0</v>
      </c>
    </row>
    <row r="6000" spans="1:11" x14ac:dyDescent="0.3">
      <c r="A6000" t="s">
        <v>6029</v>
      </c>
      <c r="B6000" t="s">
        <v>6427</v>
      </c>
      <c r="C6000" s="1">
        <f>VLOOKUP(A6000,[1]Sheet2!A:B,2,0)</f>
        <v>45058</v>
      </c>
      <c r="D6000">
        <v>17</v>
      </c>
      <c r="E6000" t="s">
        <v>6445</v>
      </c>
      <c r="F6000" t="s">
        <v>24</v>
      </c>
      <c r="G6000">
        <v>3192</v>
      </c>
      <c r="H6000">
        <v>0</v>
      </c>
      <c r="I6000">
        <f t="shared" si="93"/>
        <v>3192</v>
      </c>
      <c r="J6000">
        <v>0.28999999999999998</v>
      </c>
      <c r="K6000">
        <v>0</v>
      </c>
    </row>
    <row r="6001" spans="1:11" x14ac:dyDescent="0.3">
      <c r="A6001" t="s">
        <v>6029</v>
      </c>
      <c r="B6001" t="s">
        <v>6427</v>
      </c>
      <c r="C6001" s="1">
        <f>VLOOKUP(A6001,[1]Sheet2!A:B,2,0)</f>
        <v>45058</v>
      </c>
      <c r="D6001">
        <v>18</v>
      </c>
      <c r="E6001" t="s">
        <v>6446</v>
      </c>
      <c r="F6001" t="s">
        <v>24</v>
      </c>
      <c r="G6001">
        <v>68928</v>
      </c>
      <c r="H6001">
        <v>102</v>
      </c>
      <c r="I6001">
        <f t="shared" si="93"/>
        <v>69030</v>
      </c>
      <c r="J6001">
        <v>6.29</v>
      </c>
      <c r="K6001">
        <v>0</v>
      </c>
    </row>
    <row r="6002" spans="1:11" x14ac:dyDescent="0.3">
      <c r="A6002" t="s">
        <v>6029</v>
      </c>
      <c r="B6002" t="s">
        <v>6427</v>
      </c>
      <c r="C6002" s="1">
        <f>VLOOKUP(A6002,[1]Sheet2!A:B,2,0)</f>
        <v>45058</v>
      </c>
      <c r="D6002">
        <v>19</v>
      </c>
      <c r="E6002" t="s">
        <v>6447</v>
      </c>
      <c r="F6002" t="s">
        <v>24</v>
      </c>
      <c r="G6002">
        <v>1100</v>
      </c>
      <c r="H6002">
        <v>1</v>
      </c>
      <c r="I6002">
        <f t="shared" si="93"/>
        <v>1101</v>
      </c>
      <c r="J6002">
        <v>0.1</v>
      </c>
      <c r="K6002">
        <v>0</v>
      </c>
    </row>
    <row r="6003" spans="1:11" x14ac:dyDescent="0.3">
      <c r="A6003" t="s">
        <v>6029</v>
      </c>
      <c r="B6003" t="s">
        <v>6427</v>
      </c>
      <c r="C6003" s="1">
        <f>VLOOKUP(A6003,[1]Sheet2!A:B,2,0)</f>
        <v>45058</v>
      </c>
      <c r="D6003">
        <v>20</v>
      </c>
      <c r="E6003" t="s">
        <v>6448</v>
      </c>
      <c r="F6003" t="s">
        <v>24</v>
      </c>
      <c r="G6003">
        <v>476</v>
      </c>
      <c r="H6003">
        <v>2</v>
      </c>
      <c r="I6003">
        <f t="shared" si="93"/>
        <v>478</v>
      </c>
      <c r="J6003">
        <v>0.04</v>
      </c>
      <c r="K6003">
        <v>0</v>
      </c>
    </row>
    <row r="6004" spans="1:11" x14ac:dyDescent="0.3">
      <c r="A6004" t="s">
        <v>6029</v>
      </c>
      <c r="B6004" t="s">
        <v>6427</v>
      </c>
      <c r="C6004" s="1">
        <f>VLOOKUP(A6004,[1]Sheet2!A:B,2,0)</f>
        <v>45058</v>
      </c>
      <c r="D6004">
        <v>21</v>
      </c>
      <c r="E6004" t="s">
        <v>6449</v>
      </c>
      <c r="F6004" t="s">
        <v>24</v>
      </c>
      <c r="G6004">
        <v>1029</v>
      </c>
      <c r="H6004">
        <v>0</v>
      </c>
      <c r="I6004">
        <f t="shared" si="93"/>
        <v>1029</v>
      </c>
      <c r="J6004">
        <v>0.09</v>
      </c>
      <c r="K6004">
        <v>0</v>
      </c>
    </row>
    <row r="6005" spans="1:11" x14ac:dyDescent="0.3">
      <c r="A6005" t="s">
        <v>6029</v>
      </c>
      <c r="B6005" t="s">
        <v>6427</v>
      </c>
      <c r="C6005" s="1">
        <f>VLOOKUP(A6005,[1]Sheet2!A:B,2,0)</f>
        <v>45058</v>
      </c>
      <c r="D6005">
        <v>22</v>
      </c>
      <c r="E6005" t="s">
        <v>6450</v>
      </c>
      <c r="F6005" t="s">
        <v>24</v>
      </c>
      <c r="G6005">
        <v>1303</v>
      </c>
      <c r="H6005">
        <v>0</v>
      </c>
      <c r="I6005">
        <f t="shared" si="93"/>
        <v>1303</v>
      </c>
      <c r="J6005">
        <v>0.12</v>
      </c>
      <c r="K6005">
        <v>0</v>
      </c>
    </row>
    <row r="6006" spans="1:11" x14ac:dyDescent="0.3">
      <c r="A6006" t="s">
        <v>6029</v>
      </c>
      <c r="B6006" t="s">
        <v>6427</v>
      </c>
      <c r="C6006" s="1">
        <f>VLOOKUP(A6006,[1]Sheet2!A:B,2,0)</f>
        <v>45058</v>
      </c>
      <c r="D6006">
        <v>23</v>
      </c>
      <c r="E6006" t="s">
        <v>6451</v>
      </c>
      <c r="F6006" t="s">
        <v>24</v>
      </c>
      <c r="G6006">
        <v>1335</v>
      </c>
      <c r="H6006">
        <v>2</v>
      </c>
      <c r="I6006">
        <f t="shared" si="93"/>
        <v>1337</v>
      </c>
      <c r="J6006">
        <v>0.12</v>
      </c>
      <c r="K6006">
        <v>0</v>
      </c>
    </row>
    <row r="6007" spans="1:11" x14ac:dyDescent="0.3">
      <c r="A6007" t="s">
        <v>6029</v>
      </c>
      <c r="B6007" t="s">
        <v>6427</v>
      </c>
      <c r="C6007" s="1">
        <f>VLOOKUP(A6007,[1]Sheet2!A:B,2,0)</f>
        <v>45058</v>
      </c>
      <c r="D6007">
        <v>24</v>
      </c>
      <c r="E6007" t="s">
        <v>6452</v>
      </c>
      <c r="F6007" t="s">
        <v>24</v>
      </c>
      <c r="G6007">
        <v>263</v>
      </c>
      <c r="H6007">
        <v>0</v>
      </c>
      <c r="I6007">
        <f t="shared" si="93"/>
        <v>263</v>
      </c>
      <c r="J6007">
        <v>0.02</v>
      </c>
      <c r="K6007">
        <v>0</v>
      </c>
    </row>
    <row r="6008" spans="1:11" x14ac:dyDescent="0.3">
      <c r="A6008" t="s">
        <v>6029</v>
      </c>
      <c r="B6008" t="s">
        <v>6427</v>
      </c>
      <c r="C6008" s="1">
        <f>VLOOKUP(A6008,[1]Sheet2!A:B,2,0)</f>
        <v>45058</v>
      </c>
      <c r="D6008">
        <v>25</v>
      </c>
      <c r="E6008" t="s">
        <v>6453</v>
      </c>
      <c r="F6008" t="s">
        <v>24</v>
      </c>
      <c r="G6008">
        <v>415</v>
      </c>
      <c r="H6008">
        <v>0</v>
      </c>
      <c r="I6008">
        <f t="shared" si="93"/>
        <v>415</v>
      </c>
      <c r="J6008">
        <v>0.04</v>
      </c>
      <c r="K6008">
        <v>0</v>
      </c>
    </row>
    <row r="6009" spans="1:11" x14ac:dyDescent="0.3">
      <c r="A6009" t="s">
        <v>6029</v>
      </c>
      <c r="B6009" t="s">
        <v>6427</v>
      </c>
      <c r="C6009" s="1">
        <f>VLOOKUP(A6009,[1]Sheet2!A:B,2,0)</f>
        <v>45058</v>
      </c>
      <c r="D6009">
        <v>26</v>
      </c>
      <c r="E6009" t="s">
        <v>6454</v>
      </c>
      <c r="F6009" t="s">
        <v>24</v>
      </c>
      <c r="G6009">
        <v>777</v>
      </c>
      <c r="H6009">
        <v>0</v>
      </c>
      <c r="I6009">
        <f t="shared" si="93"/>
        <v>777</v>
      </c>
      <c r="J6009">
        <v>7.0000000000000007E-2</v>
      </c>
      <c r="K6009">
        <v>0</v>
      </c>
    </row>
    <row r="6010" spans="1:11" x14ac:dyDescent="0.3">
      <c r="A6010" t="s">
        <v>6029</v>
      </c>
      <c r="B6010" t="s">
        <v>6427</v>
      </c>
      <c r="C6010" s="1">
        <f>VLOOKUP(A6010,[1]Sheet2!A:B,2,0)</f>
        <v>45058</v>
      </c>
      <c r="D6010">
        <v>27</v>
      </c>
      <c r="E6010" t="s">
        <v>6455</v>
      </c>
      <c r="F6010" t="s">
        <v>24</v>
      </c>
      <c r="G6010">
        <v>1608</v>
      </c>
      <c r="H6010">
        <v>0</v>
      </c>
      <c r="I6010">
        <f t="shared" si="93"/>
        <v>1608</v>
      </c>
      <c r="J6010">
        <v>0.15</v>
      </c>
      <c r="K6010">
        <v>0</v>
      </c>
    </row>
    <row r="6011" spans="1:11" x14ac:dyDescent="0.3">
      <c r="A6011" t="s">
        <v>6029</v>
      </c>
      <c r="B6011" t="s">
        <v>6427</v>
      </c>
      <c r="C6011" s="1">
        <f>VLOOKUP(A6011,[1]Sheet2!A:B,2,0)</f>
        <v>45058</v>
      </c>
      <c r="D6011">
        <v>28</v>
      </c>
      <c r="E6011" t="s">
        <v>33</v>
      </c>
      <c r="F6011" t="s">
        <v>34</v>
      </c>
      <c r="G6011">
        <v>8191</v>
      </c>
      <c r="H6011">
        <v>40</v>
      </c>
      <c r="I6011">
        <f t="shared" si="93"/>
        <v>8231</v>
      </c>
      <c r="J6011">
        <v>0.75</v>
      </c>
      <c r="K6011">
        <v>0</v>
      </c>
    </row>
    <row r="6012" spans="1:11" x14ac:dyDescent="0.3">
      <c r="A6012" t="s">
        <v>6029</v>
      </c>
      <c r="B6012" t="s">
        <v>6456</v>
      </c>
      <c r="C6012" s="1">
        <f>VLOOKUP(A6012,[1]Sheet2!A:B,2,0)</f>
        <v>45058</v>
      </c>
      <c r="D6012">
        <v>1</v>
      </c>
      <c r="E6012" t="s">
        <v>6457</v>
      </c>
      <c r="F6012" t="s">
        <v>16</v>
      </c>
      <c r="G6012">
        <v>5399</v>
      </c>
      <c r="H6012">
        <v>13</v>
      </c>
      <c r="I6012">
        <f t="shared" si="93"/>
        <v>5412</v>
      </c>
      <c r="J6012">
        <v>0.54</v>
      </c>
      <c r="K6012">
        <v>0</v>
      </c>
    </row>
    <row r="6013" spans="1:11" x14ac:dyDescent="0.3">
      <c r="A6013" t="s">
        <v>6029</v>
      </c>
      <c r="B6013" t="s">
        <v>6456</v>
      </c>
      <c r="C6013" s="1">
        <f>VLOOKUP(A6013,[1]Sheet2!A:B,2,0)</f>
        <v>45058</v>
      </c>
      <c r="D6013">
        <v>2</v>
      </c>
      <c r="E6013" t="s">
        <v>6458</v>
      </c>
      <c r="F6013" t="s">
        <v>6054</v>
      </c>
      <c r="G6013">
        <v>311014</v>
      </c>
      <c r="H6013">
        <v>525</v>
      </c>
      <c r="I6013">
        <f t="shared" si="93"/>
        <v>311539</v>
      </c>
      <c r="J6013">
        <v>31.09</v>
      </c>
      <c r="K6013">
        <v>0</v>
      </c>
    </row>
    <row r="6014" spans="1:11" x14ac:dyDescent="0.3">
      <c r="A6014" t="s">
        <v>6029</v>
      </c>
      <c r="B6014" t="s">
        <v>6456</v>
      </c>
      <c r="C6014" s="1">
        <f>VLOOKUP(A6014,[1]Sheet2!A:B,2,0)</f>
        <v>45058</v>
      </c>
      <c r="D6014">
        <v>3</v>
      </c>
      <c r="E6014" t="s">
        <v>6459</v>
      </c>
      <c r="F6014" t="s">
        <v>69</v>
      </c>
      <c r="G6014">
        <v>519596</v>
      </c>
      <c r="H6014">
        <v>3296</v>
      </c>
      <c r="I6014">
        <f t="shared" si="93"/>
        <v>522892</v>
      </c>
      <c r="J6014">
        <v>52.17</v>
      </c>
      <c r="K6014">
        <v>1</v>
      </c>
    </row>
    <row r="6015" spans="1:11" x14ac:dyDescent="0.3">
      <c r="A6015" t="s">
        <v>6029</v>
      </c>
      <c r="B6015" t="s">
        <v>6456</v>
      </c>
      <c r="C6015" s="1">
        <f>VLOOKUP(A6015,[1]Sheet2!A:B,2,0)</f>
        <v>45058</v>
      </c>
      <c r="D6015">
        <v>4</v>
      </c>
      <c r="E6015" t="s">
        <v>6460</v>
      </c>
      <c r="F6015" t="s">
        <v>6461</v>
      </c>
      <c r="G6015">
        <v>2904</v>
      </c>
      <c r="H6015">
        <v>2</v>
      </c>
      <c r="I6015">
        <f t="shared" si="93"/>
        <v>2906</v>
      </c>
      <c r="J6015">
        <v>0.28999999999999998</v>
      </c>
      <c r="K6015">
        <v>0</v>
      </c>
    </row>
    <row r="6016" spans="1:11" x14ac:dyDescent="0.3">
      <c r="A6016" t="s">
        <v>6029</v>
      </c>
      <c r="B6016" t="s">
        <v>6456</v>
      </c>
      <c r="C6016" s="1">
        <f>VLOOKUP(A6016,[1]Sheet2!A:B,2,0)</f>
        <v>45058</v>
      </c>
      <c r="D6016">
        <v>5</v>
      </c>
      <c r="E6016" t="s">
        <v>6462</v>
      </c>
      <c r="F6016" t="s">
        <v>5429</v>
      </c>
      <c r="G6016">
        <v>14410</v>
      </c>
      <c r="H6016">
        <v>93</v>
      </c>
      <c r="I6016">
        <f t="shared" si="93"/>
        <v>14503</v>
      </c>
      <c r="J6016">
        <v>1.45</v>
      </c>
      <c r="K6016">
        <v>0</v>
      </c>
    </row>
    <row r="6017" spans="1:11" x14ac:dyDescent="0.3">
      <c r="A6017" t="s">
        <v>6029</v>
      </c>
      <c r="B6017" t="s">
        <v>6456</v>
      </c>
      <c r="C6017" s="1">
        <f>VLOOKUP(A6017,[1]Sheet2!A:B,2,0)</f>
        <v>45058</v>
      </c>
      <c r="D6017">
        <v>6</v>
      </c>
      <c r="E6017" t="s">
        <v>6463</v>
      </c>
      <c r="F6017" t="s">
        <v>5436</v>
      </c>
      <c r="G6017">
        <v>51207</v>
      </c>
      <c r="H6017">
        <v>241</v>
      </c>
      <c r="I6017">
        <f t="shared" si="93"/>
        <v>51448</v>
      </c>
      <c r="J6017">
        <v>5.13</v>
      </c>
      <c r="K6017">
        <v>0</v>
      </c>
    </row>
    <row r="6018" spans="1:11" x14ac:dyDescent="0.3">
      <c r="A6018" t="s">
        <v>6029</v>
      </c>
      <c r="B6018" t="s">
        <v>6456</v>
      </c>
      <c r="C6018" s="1">
        <f>VLOOKUP(A6018,[1]Sheet2!A:B,2,0)</f>
        <v>45058</v>
      </c>
      <c r="D6018">
        <v>7</v>
      </c>
      <c r="E6018" t="s">
        <v>6464</v>
      </c>
      <c r="F6018" t="s">
        <v>4597</v>
      </c>
      <c r="G6018">
        <v>894</v>
      </c>
      <c r="H6018">
        <v>1</v>
      </c>
      <c r="I6018">
        <f t="shared" si="93"/>
        <v>895</v>
      </c>
      <c r="J6018">
        <v>0.09</v>
      </c>
      <c r="K6018">
        <v>0</v>
      </c>
    </row>
    <row r="6019" spans="1:11" x14ac:dyDescent="0.3">
      <c r="A6019" t="s">
        <v>6029</v>
      </c>
      <c r="B6019" t="s">
        <v>6456</v>
      </c>
      <c r="C6019" s="1">
        <f>VLOOKUP(A6019,[1]Sheet2!A:B,2,0)</f>
        <v>45058</v>
      </c>
      <c r="D6019">
        <v>8</v>
      </c>
      <c r="E6019" t="s">
        <v>6465</v>
      </c>
      <c r="F6019" t="s">
        <v>6058</v>
      </c>
      <c r="G6019">
        <v>1175</v>
      </c>
      <c r="H6019">
        <v>3</v>
      </c>
      <c r="I6019">
        <f t="shared" ref="I6019:I6082" si="94">SUM(G6019:H6019)</f>
        <v>1178</v>
      </c>
      <c r="J6019">
        <v>0.12</v>
      </c>
      <c r="K6019">
        <v>0</v>
      </c>
    </row>
    <row r="6020" spans="1:11" x14ac:dyDescent="0.3">
      <c r="A6020" t="s">
        <v>6029</v>
      </c>
      <c r="B6020" t="s">
        <v>6456</v>
      </c>
      <c r="C6020" s="1">
        <f>VLOOKUP(A6020,[1]Sheet2!A:B,2,0)</f>
        <v>45058</v>
      </c>
      <c r="D6020">
        <v>9</v>
      </c>
      <c r="E6020" t="s">
        <v>6466</v>
      </c>
      <c r="F6020" t="s">
        <v>24</v>
      </c>
      <c r="G6020">
        <v>1684</v>
      </c>
      <c r="H6020">
        <v>2</v>
      </c>
      <c r="I6020">
        <f t="shared" si="94"/>
        <v>1686</v>
      </c>
      <c r="J6020">
        <v>0.17</v>
      </c>
      <c r="K6020">
        <v>0</v>
      </c>
    </row>
    <row r="6021" spans="1:11" x14ac:dyDescent="0.3">
      <c r="A6021" t="s">
        <v>6029</v>
      </c>
      <c r="B6021" t="s">
        <v>6456</v>
      </c>
      <c r="C6021" s="1">
        <f>VLOOKUP(A6021,[1]Sheet2!A:B,2,0)</f>
        <v>45058</v>
      </c>
      <c r="D6021">
        <v>10</v>
      </c>
      <c r="E6021" t="s">
        <v>6467</v>
      </c>
      <c r="F6021" t="s">
        <v>24</v>
      </c>
      <c r="G6021">
        <v>2099</v>
      </c>
      <c r="H6021">
        <v>2</v>
      </c>
      <c r="I6021">
        <f t="shared" si="94"/>
        <v>2101</v>
      </c>
      <c r="J6021">
        <v>0.21</v>
      </c>
      <c r="K6021">
        <v>0</v>
      </c>
    </row>
    <row r="6022" spans="1:11" x14ac:dyDescent="0.3">
      <c r="A6022" t="s">
        <v>6029</v>
      </c>
      <c r="B6022" t="s">
        <v>6456</v>
      </c>
      <c r="C6022" s="1">
        <f>VLOOKUP(A6022,[1]Sheet2!A:B,2,0)</f>
        <v>45058</v>
      </c>
      <c r="D6022">
        <v>11</v>
      </c>
      <c r="E6022" t="s">
        <v>6468</v>
      </c>
      <c r="F6022" t="s">
        <v>24</v>
      </c>
      <c r="G6022">
        <v>1268</v>
      </c>
      <c r="H6022">
        <v>0</v>
      </c>
      <c r="I6022">
        <f t="shared" si="94"/>
        <v>1268</v>
      </c>
      <c r="J6022">
        <v>0.13</v>
      </c>
      <c r="K6022">
        <v>0</v>
      </c>
    </row>
    <row r="6023" spans="1:11" x14ac:dyDescent="0.3">
      <c r="A6023" t="s">
        <v>6029</v>
      </c>
      <c r="B6023" t="s">
        <v>6456</v>
      </c>
      <c r="C6023" s="1">
        <f>VLOOKUP(A6023,[1]Sheet2!A:B,2,0)</f>
        <v>45058</v>
      </c>
      <c r="D6023">
        <v>12</v>
      </c>
      <c r="E6023" t="s">
        <v>6469</v>
      </c>
      <c r="F6023" t="s">
        <v>24</v>
      </c>
      <c r="G6023">
        <v>70177</v>
      </c>
      <c r="H6023">
        <v>130</v>
      </c>
      <c r="I6023">
        <f t="shared" si="94"/>
        <v>70307</v>
      </c>
      <c r="J6023">
        <v>7.02</v>
      </c>
      <c r="K6023">
        <v>0</v>
      </c>
    </row>
    <row r="6024" spans="1:11" x14ac:dyDescent="0.3">
      <c r="A6024" t="s">
        <v>6029</v>
      </c>
      <c r="B6024" t="s">
        <v>6456</v>
      </c>
      <c r="C6024" s="1">
        <f>VLOOKUP(A6024,[1]Sheet2!A:B,2,0)</f>
        <v>45058</v>
      </c>
      <c r="D6024">
        <v>13</v>
      </c>
      <c r="E6024" t="s">
        <v>6470</v>
      </c>
      <c r="F6024" t="s">
        <v>24</v>
      </c>
      <c r="G6024">
        <v>1090</v>
      </c>
      <c r="H6024">
        <v>0</v>
      </c>
      <c r="I6024">
        <f t="shared" si="94"/>
        <v>1090</v>
      </c>
      <c r="J6024">
        <v>0.11</v>
      </c>
      <c r="K6024">
        <v>0</v>
      </c>
    </row>
    <row r="6025" spans="1:11" x14ac:dyDescent="0.3">
      <c r="A6025" t="s">
        <v>6029</v>
      </c>
      <c r="B6025" t="s">
        <v>6456</v>
      </c>
      <c r="C6025" s="1">
        <f>VLOOKUP(A6025,[1]Sheet2!A:B,2,0)</f>
        <v>45058</v>
      </c>
      <c r="D6025">
        <v>14</v>
      </c>
      <c r="E6025" t="s">
        <v>6471</v>
      </c>
      <c r="F6025" t="s">
        <v>24</v>
      </c>
      <c r="G6025">
        <v>3117</v>
      </c>
      <c r="H6025">
        <v>1</v>
      </c>
      <c r="I6025">
        <f t="shared" si="94"/>
        <v>3118</v>
      </c>
      <c r="J6025">
        <v>0.31</v>
      </c>
      <c r="K6025">
        <v>0</v>
      </c>
    </row>
    <row r="6026" spans="1:11" x14ac:dyDescent="0.3">
      <c r="A6026" t="s">
        <v>6029</v>
      </c>
      <c r="B6026" t="s">
        <v>6456</v>
      </c>
      <c r="C6026" s="1">
        <f>VLOOKUP(A6026,[1]Sheet2!A:B,2,0)</f>
        <v>45058</v>
      </c>
      <c r="D6026">
        <v>15</v>
      </c>
      <c r="E6026" t="s">
        <v>6472</v>
      </c>
      <c r="F6026" t="s">
        <v>24</v>
      </c>
      <c r="G6026">
        <v>2396</v>
      </c>
      <c r="H6026">
        <v>6</v>
      </c>
      <c r="I6026">
        <f t="shared" si="94"/>
        <v>2402</v>
      </c>
      <c r="J6026">
        <v>0.24</v>
      </c>
      <c r="K6026">
        <v>0</v>
      </c>
    </row>
    <row r="6027" spans="1:11" x14ac:dyDescent="0.3">
      <c r="A6027" t="s">
        <v>6029</v>
      </c>
      <c r="B6027" t="s">
        <v>6456</v>
      </c>
      <c r="C6027" s="1">
        <f>VLOOKUP(A6027,[1]Sheet2!A:B,2,0)</f>
        <v>45058</v>
      </c>
      <c r="D6027">
        <v>16</v>
      </c>
      <c r="E6027" t="s">
        <v>33</v>
      </c>
      <c r="F6027" t="s">
        <v>34</v>
      </c>
      <c r="G6027">
        <v>9413</v>
      </c>
      <c r="H6027">
        <v>50</v>
      </c>
      <c r="I6027">
        <f t="shared" si="94"/>
        <v>9463</v>
      </c>
      <c r="J6027">
        <v>0.94</v>
      </c>
      <c r="K6027">
        <v>0</v>
      </c>
    </row>
    <row r="6028" spans="1:11" x14ac:dyDescent="0.3">
      <c r="A6028" t="s">
        <v>6029</v>
      </c>
      <c r="B6028" t="s">
        <v>6473</v>
      </c>
      <c r="C6028" s="1">
        <f>VLOOKUP(A6028,[1]Sheet2!A:B,2,0)</f>
        <v>45058</v>
      </c>
      <c r="D6028">
        <v>1</v>
      </c>
      <c r="E6028" t="s">
        <v>6474</v>
      </c>
      <c r="F6028" t="s">
        <v>6054</v>
      </c>
      <c r="G6028">
        <v>360541</v>
      </c>
      <c r="H6028">
        <v>601</v>
      </c>
      <c r="I6028">
        <f t="shared" si="94"/>
        <v>361142</v>
      </c>
      <c r="J6028">
        <v>31.85</v>
      </c>
      <c r="K6028">
        <v>0</v>
      </c>
    </row>
    <row r="6029" spans="1:11" x14ac:dyDescent="0.3">
      <c r="A6029" t="s">
        <v>6029</v>
      </c>
      <c r="B6029" t="s">
        <v>6473</v>
      </c>
      <c r="C6029" s="1">
        <f>VLOOKUP(A6029,[1]Sheet2!A:B,2,0)</f>
        <v>45058</v>
      </c>
      <c r="D6029">
        <v>2</v>
      </c>
      <c r="E6029" t="s">
        <v>6475</v>
      </c>
      <c r="F6029" t="s">
        <v>6033</v>
      </c>
      <c r="G6029">
        <v>623370</v>
      </c>
      <c r="H6029">
        <v>2923</v>
      </c>
      <c r="I6029">
        <f t="shared" si="94"/>
        <v>626293</v>
      </c>
      <c r="J6029">
        <v>55.24</v>
      </c>
      <c r="K6029">
        <v>1</v>
      </c>
    </row>
    <row r="6030" spans="1:11" x14ac:dyDescent="0.3">
      <c r="A6030" t="s">
        <v>6029</v>
      </c>
      <c r="B6030" t="s">
        <v>6473</v>
      </c>
      <c r="C6030" s="1">
        <f>VLOOKUP(A6030,[1]Sheet2!A:B,2,0)</f>
        <v>45058</v>
      </c>
      <c r="D6030">
        <v>3</v>
      </c>
      <c r="E6030" t="s">
        <v>6476</v>
      </c>
      <c r="F6030" t="s">
        <v>16</v>
      </c>
      <c r="G6030">
        <v>3576</v>
      </c>
      <c r="H6030">
        <v>3</v>
      </c>
      <c r="I6030">
        <f t="shared" si="94"/>
        <v>3579</v>
      </c>
      <c r="J6030">
        <v>0.32</v>
      </c>
      <c r="K6030">
        <v>0</v>
      </c>
    </row>
    <row r="6031" spans="1:11" x14ac:dyDescent="0.3">
      <c r="A6031" t="s">
        <v>6029</v>
      </c>
      <c r="B6031" t="s">
        <v>6473</v>
      </c>
      <c r="C6031" s="1">
        <f>VLOOKUP(A6031,[1]Sheet2!A:B,2,0)</f>
        <v>45058</v>
      </c>
      <c r="D6031">
        <v>4</v>
      </c>
      <c r="E6031" t="s">
        <v>6477</v>
      </c>
      <c r="F6031" t="s">
        <v>6478</v>
      </c>
      <c r="G6031">
        <v>967</v>
      </c>
      <c r="H6031">
        <v>5</v>
      </c>
      <c r="I6031">
        <f t="shared" si="94"/>
        <v>972</v>
      </c>
      <c r="J6031">
        <v>0.09</v>
      </c>
      <c r="K6031">
        <v>0</v>
      </c>
    </row>
    <row r="6032" spans="1:11" x14ac:dyDescent="0.3">
      <c r="A6032" t="s">
        <v>6029</v>
      </c>
      <c r="B6032" t="s">
        <v>6473</v>
      </c>
      <c r="C6032" s="1">
        <f>VLOOKUP(A6032,[1]Sheet2!A:B,2,0)</f>
        <v>45058</v>
      </c>
      <c r="D6032">
        <v>5</v>
      </c>
      <c r="E6032" t="s">
        <v>6479</v>
      </c>
      <c r="F6032" t="s">
        <v>4591</v>
      </c>
      <c r="G6032">
        <v>642</v>
      </c>
      <c r="H6032">
        <v>2</v>
      </c>
      <c r="I6032">
        <f t="shared" si="94"/>
        <v>644</v>
      </c>
      <c r="J6032">
        <v>0.06</v>
      </c>
      <c r="K6032">
        <v>0</v>
      </c>
    </row>
    <row r="6033" spans="1:11" x14ac:dyDescent="0.3">
      <c r="A6033" t="s">
        <v>6029</v>
      </c>
      <c r="B6033" t="s">
        <v>6473</v>
      </c>
      <c r="C6033" s="1">
        <f>VLOOKUP(A6033,[1]Sheet2!A:B,2,0)</f>
        <v>45058</v>
      </c>
      <c r="D6033">
        <v>6</v>
      </c>
      <c r="E6033" t="s">
        <v>6480</v>
      </c>
      <c r="F6033" t="s">
        <v>5429</v>
      </c>
      <c r="G6033">
        <v>30842</v>
      </c>
      <c r="H6033">
        <v>105</v>
      </c>
      <c r="I6033">
        <f t="shared" si="94"/>
        <v>30947</v>
      </c>
      <c r="J6033">
        <v>2.73</v>
      </c>
      <c r="K6033">
        <v>0</v>
      </c>
    </row>
    <row r="6034" spans="1:11" x14ac:dyDescent="0.3">
      <c r="A6034" t="s">
        <v>6029</v>
      </c>
      <c r="B6034" t="s">
        <v>6473</v>
      </c>
      <c r="C6034" s="1">
        <f>VLOOKUP(A6034,[1]Sheet2!A:B,2,0)</f>
        <v>45058</v>
      </c>
      <c r="D6034">
        <v>7</v>
      </c>
      <c r="E6034" t="s">
        <v>6481</v>
      </c>
      <c r="F6034" t="s">
        <v>5436</v>
      </c>
      <c r="G6034">
        <v>38394</v>
      </c>
      <c r="H6034">
        <v>137</v>
      </c>
      <c r="I6034">
        <f t="shared" si="94"/>
        <v>38531</v>
      </c>
      <c r="J6034">
        <v>3.4</v>
      </c>
      <c r="K6034">
        <v>0</v>
      </c>
    </row>
    <row r="6035" spans="1:11" x14ac:dyDescent="0.3">
      <c r="A6035" t="s">
        <v>6029</v>
      </c>
      <c r="B6035" t="s">
        <v>6473</v>
      </c>
      <c r="C6035" s="1">
        <f>VLOOKUP(A6035,[1]Sheet2!A:B,2,0)</f>
        <v>45058</v>
      </c>
      <c r="D6035">
        <v>8</v>
      </c>
      <c r="E6035" t="s">
        <v>6482</v>
      </c>
      <c r="F6035" t="s">
        <v>6246</v>
      </c>
      <c r="G6035">
        <v>777</v>
      </c>
      <c r="H6035">
        <v>0</v>
      </c>
      <c r="I6035">
        <f t="shared" si="94"/>
        <v>777</v>
      </c>
      <c r="J6035">
        <v>7.0000000000000007E-2</v>
      </c>
      <c r="K6035">
        <v>0</v>
      </c>
    </row>
    <row r="6036" spans="1:11" x14ac:dyDescent="0.3">
      <c r="A6036" t="s">
        <v>6029</v>
      </c>
      <c r="B6036" t="s">
        <v>6473</v>
      </c>
      <c r="C6036" s="1">
        <f>VLOOKUP(A6036,[1]Sheet2!A:B,2,0)</f>
        <v>45058</v>
      </c>
      <c r="D6036">
        <v>9</v>
      </c>
      <c r="E6036" t="s">
        <v>6483</v>
      </c>
      <c r="F6036" t="s">
        <v>6228</v>
      </c>
      <c r="G6036">
        <v>1011</v>
      </c>
      <c r="H6036">
        <v>0</v>
      </c>
      <c r="I6036">
        <f t="shared" si="94"/>
        <v>1011</v>
      </c>
      <c r="J6036">
        <v>0.09</v>
      </c>
      <c r="K6036">
        <v>0</v>
      </c>
    </row>
    <row r="6037" spans="1:11" x14ac:dyDescent="0.3">
      <c r="A6037" t="s">
        <v>6029</v>
      </c>
      <c r="B6037" t="s">
        <v>6473</v>
      </c>
      <c r="C6037" s="1">
        <f>VLOOKUP(A6037,[1]Sheet2!A:B,2,0)</f>
        <v>45058</v>
      </c>
      <c r="D6037">
        <v>10</v>
      </c>
      <c r="E6037" t="s">
        <v>6484</v>
      </c>
      <c r="F6037" t="s">
        <v>24</v>
      </c>
      <c r="G6037">
        <v>762</v>
      </c>
      <c r="H6037">
        <v>0</v>
      </c>
      <c r="I6037">
        <f t="shared" si="94"/>
        <v>762</v>
      </c>
      <c r="J6037">
        <v>7.0000000000000007E-2</v>
      </c>
      <c r="K6037">
        <v>0</v>
      </c>
    </row>
    <row r="6038" spans="1:11" x14ac:dyDescent="0.3">
      <c r="A6038" t="s">
        <v>6029</v>
      </c>
      <c r="B6038" t="s">
        <v>6473</v>
      </c>
      <c r="C6038" s="1">
        <f>VLOOKUP(A6038,[1]Sheet2!A:B,2,0)</f>
        <v>45058</v>
      </c>
      <c r="D6038">
        <v>11</v>
      </c>
      <c r="E6038" t="s">
        <v>6485</v>
      </c>
      <c r="F6038" t="s">
        <v>24</v>
      </c>
      <c r="G6038">
        <v>1866</v>
      </c>
      <c r="H6038">
        <v>2</v>
      </c>
      <c r="I6038">
        <f t="shared" si="94"/>
        <v>1868</v>
      </c>
      <c r="J6038">
        <v>0.16</v>
      </c>
      <c r="K6038">
        <v>0</v>
      </c>
    </row>
    <row r="6039" spans="1:11" x14ac:dyDescent="0.3">
      <c r="A6039" t="s">
        <v>6029</v>
      </c>
      <c r="B6039" t="s">
        <v>6473</v>
      </c>
      <c r="C6039" s="1">
        <f>VLOOKUP(A6039,[1]Sheet2!A:B,2,0)</f>
        <v>45058</v>
      </c>
      <c r="D6039">
        <v>12</v>
      </c>
      <c r="E6039" t="s">
        <v>6486</v>
      </c>
      <c r="F6039" t="s">
        <v>24</v>
      </c>
      <c r="G6039">
        <v>726</v>
      </c>
      <c r="H6039">
        <v>0</v>
      </c>
      <c r="I6039">
        <f t="shared" si="94"/>
        <v>726</v>
      </c>
      <c r="J6039">
        <v>0.06</v>
      </c>
      <c r="K6039">
        <v>0</v>
      </c>
    </row>
    <row r="6040" spans="1:11" x14ac:dyDescent="0.3">
      <c r="A6040" t="s">
        <v>6029</v>
      </c>
      <c r="B6040" t="s">
        <v>6473</v>
      </c>
      <c r="C6040" s="1">
        <f>VLOOKUP(A6040,[1]Sheet2!A:B,2,0)</f>
        <v>45058</v>
      </c>
      <c r="D6040">
        <v>13</v>
      </c>
      <c r="E6040" t="s">
        <v>6487</v>
      </c>
      <c r="F6040" t="s">
        <v>24</v>
      </c>
      <c r="G6040">
        <v>1818</v>
      </c>
      <c r="H6040">
        <v>3</v>
      </c>
      <c r="I6040">
        <f t="shared" si="94"/>
        <v>1821</v>
      </c>
      <c r="J6040">
        <v>0.16</v>
      </c>
      <c r="K6040">
        <v>0</v>
      </c>
    </row>
    <row r="6041" spans="1:11" x14ac:dyDescent="0.3">
      <c r="A6041" t="s">
        <v>6029</v>
      </c>
      <c r="B6041" t="s">
        <v>6473</v>
      </c>
      <c r="C6041" s="1">
        <f>VLOOKUP(A6041,[1]Sheet2!A:B,2,0)</f>
        <v>45058</v>
      </c>
      <c r="D6041">
        <v>14</v>
      </c>
      <c r="E6041" t="s">
        <v>6488</v>
      </c>
      <c r="F6041" t="s">
        <v>24</v>
      </c>
      <c r="G6041">
        <v>1177</v>
      </c>
      <c r="H6041">
        <v>0</v>
      </c>
      <c r="I6041">
        <f t="shared" si="94"/>
        <v>1177</v>
      </c>
      <c r="J6041">
        <v>0.1</v>
      </c>
      <c r="K6041">
        <v>0</v>
      </c>
    </row>
    <row r="6042" spans="1:11" x14ac:dyDescent="0.3">
      <c r="A6042" t="s">
        <v>6029</v>
      </c>
      <c r="B6042" t="s">
        <v>6473</v>
      </c>
      <c r="C6042" s="1">
        <f>VLOOKUP(A6042,[1]Sheet2!A:B,2,0)</f>
        <v>45058</v>
      </c>
      <c r="D6042">
        <v>15</v>
      </c>
      <c r="E6042" t="s">
        <v>6474</v>
      </c>
      <c r="F6042" t="s">
        <v>24</v>
      </c>
      <c r="G6042">
        <v>2632</v>
      </c>
      <c r="H6042">
        <v>0</v>
      </c>
      <c r="I6042">
        <f t="shared" si="94"/>
        <v>2632</v>
      </c>
      <c r="J6042">
        <v>0.23</v>
      </c>
      <c r="K6042">
        <v>0</v>
      </c>
    </row>
    <row r="6043" spans="1:11" x14ac:dyDescent="0.3">
      <c r="A6043" t="s">
        <v>6029</v>
      </c>
      <c r="B6043" t="s">
        <v>6473</v>
      </c>
      <c r="C6043" s="1">
        <f>VLOOKUP(A6043,[1]Sheet2!A:B,2,0)</f>
        <v>45058</v>
      </c>
      <c r="D6043">
        <v>16</v>
      </c>
      <c r="E6043" t="s">
        <v>6489</v>
      </c>
      <c r="F6043" t="s">
        <v>24</v>
      </c>
      <c r="G6043">
        <v>4398</v>
      </c>
      <c r="H6043">
        <v>0</v>
      </c>
      <c r="I6043">
        <f t="shared" si="94"/>
        <v>4398</v>
      </c>
      <c r="J6043">
        <v>0.39</v>
      </c>
      <c r="K6043">
        <v>0</v>
      </c>
    </row>
    <row r="6044" spans="1:11" x14ac:dyDescent="0.3">
      <c r="A6044" t="s">
        <v>6029</v>
      </c>
      <c r="B6044" t="s">
        <v>6473</v>
      </c>
      <c r="C6044" s="1">
        <f>VLOOKUP(A6044,[1]Sheet2!A:B,2,0)</f>
        <v>45058</v>
      </c>
      <c r="D6044">
        <v>17</v>
      </c>
      <c r="E6044" t="s">
        <v>6490</v>
      </c>
      <c r="F6044" t="s">
        <v>24</v>
      </c>
      <c r="G6044">
        <v>2543</v>
      </c>
      <c r="H6044">
        <v>1</v>
      </c>
      <c r="I6044">
        <f t="shared" si="94"/>
        <v>2544</v>
      </c>
      <c r="J6044">
        <v>0.22</v>
      </c>
      <c r="K6044">
        <v>0</v>
      </c>
    </row>
    <row r="6045" spans="1:11" x14ac:dyDescent="0.3">
      <c r="A6045" t="s">
        <v>6029</v>
      </c>
      <c r="B6045" t="s">
        <v>6473</v>
      </c>
      <c r="C6045" s="1">
        <f>VLOOKUP(A6045,[1]Sheet2!A:B,2,0)</f>
        <v>45058</v>
      </c>
      <c r="D6045">
        <v>18</v>
      </c>
      <c r="E6045" t="s">
        <v>6491</v>
      </c>
      <c r="F6045" t="s">
        <v>24</v>
      </c>
      <c r="G6045">
        <v>2933</v>
      </c>
      <c r="H6045">
        <v>2</v>
      </c>
      <c r="I6045">
        <f t="shared" si="94"/>
        <v>2935</v>
      </c>
      <c r="J6045">
        <v>0.26</v>
      </c>
      <c r="K6045">
        <v>0</v>
      </c>
    </row>
    <row r="6046" spans="1:11" x14ac:dyDescent="0.3">
      <c r="A6046" t="s">
        <v>6029</v>
      </c>
      <c r="B6046" t="s">
        <v>6473</v>
      </c>
      <c r="C6046" s="1">
        <f>VLOOKUP(A6046,[1]Sheet2!A:B,2,0)</f>
        <v>45058</v>
      </c>
      <c r="D6046">
        <v>19</v>
      </c>
      <c r="E6046" t="s">
        <v>6492</v>
      </c>
      <c r="F6046" t="s">
        <v>24</v>
      </c>
      <c r="G6046">
        <v>23319</v>
      </c>
      <c r="H6046">
        <v>28</v>
      </c>
      <c r="I6046">
        <f t="shared" si="94"/>
        <v>23347</v>
      </c>
      <c r="J6046">
        <v>2.06</v>
      </c>
      <c r="K6046">
        <v>0</v>
      </c>
    </row>
    <row r="6047" spans="1:11" x14ac:dyDescent="0.3">
      <c r="A6047" t="s">
        <v>6029</v>
      </c>
      <c r="B6047" t="s">
        <v>6473</v>
      </c>
      <c r="C6047" s="1">
        <f>VLOOKUP(A6047,[1]Sheet2!A:B,2,0)</f>
        <v>45058</v>
      </c>
      <c r="D6047">
        <v>20</v>
      </c>
      <c r="E6047" t="s">
        <v>6493</v>
      </c>
      <c r="F6047" t="s">
        <v>24</v>
      </c>
      <c r="G6047">
        <v>341</v>
      </c>
      <c r="H6047">
        <v>0</v>
      </c>
      <c r="I6047">
        <f t="shared" si="94"/>
        <v>341</v>
      </c>
      <c r="J6047">
        <v>0.03</v>
      </c>
      <c r="K6047">
        <v>0</v>
      </c>
    </row>
    <row r="6048" spans="1:11" x14ac:dyDescent="0.3">
      <c r="A6048" t="s">
        <v>6029</v>
      </c>
      <c r="B6048" t="s">
        <v>6473</v>
      </c>
      <c r="C6048" s="1">
        <f>VLOOKUP(A6048,[1]Sheet2!A:B,2,0)</f>
        <v>45058</v>
      </c>
      <c r="D6048">
        <v>21</v>
      </c>
      <c r="E6048" t="s">
        <v>6494</v>
      </c>
      <c r="F6048" t="s">
        <v>24</v>
      </c>
      <c r="G6048">
        <v>288</v>
      </c>
      <c r="H6048">
        <v>0</v>
      </c>
      <c r="I6048">
        <f t="shared" si="94"/>
        <v>288</v>
      </c>
      <c r="J6048">
        <v>0.03</v>
      </c>
      <c r="K6048">
        <v>0</v>
      </c>
    </row>
    <row r="6049" spans="1:11" x14ac:dyDescent="0.3">
      <c r="A6049" t="s">
        <v>6029</v>
      </c>
      <c r="B6049" t="s">
        <v>6473</v>
      </c>
      <c r="C6049" s="1">
        <f>VLOOKUP(A6049,[1]Sheet2!A:B,2,0)</f>
        <v>45058</v>
      </c>
      <c r="D6049">
        <v>22</v>
      </c>
      <c r="E6049" t="s">
        <v>6495</v>
      </c>
      <c r="F6049" t="s">
        <v>24</v>
      </c>
      <c r="G6049">
        <v>448</v>
      </c>
      <c r="H6049">
        <v>0</v>
      </c>
      <c r="I6049">
        <f t="shared" si="94"/>
        <v>448</v>
      </c>
      <c r="J6049">
        <v>0.04</v>
      </c>
      <c r="K6049">
        <v>0</v>
      </c>
    </row>
    <row r="6050" spans="1:11" x14ac:dyDescent="0.3">
      <c r="A6050" t="s">
        <v>6029</v>
      </c>
      <c r="B6050" t="s">
        <v>6473</v>
      </c>
      <c r="C6050" s="1">
        <f>VLOOKUP(A6050,[1]Sheet2!A:B,2,0)</f>
        <v>45058</v>
      </c>
      <c r="D6050">
        <v>23</v>
      </c>
      <c r="E6050" t="s">
        <v>6496</v>
      </c>
      <c r="F6050" t="s">
        <v>24</v>
      </c>
      <c r="G6050">
        <v>459</v>
      </c>
      <c r="H6050">
        <v>0</v>
      </c>
      <c r="I6050">
        <f t="shared" si="94"/>
        <v>459</v>
      </c>
      <c r="J6050">
        <v>0.04</v>
      </c>
      <c r="K6050">
        <v>0</v>
      </c>
    </row>
    <row r="6051" spans="1:11" x14ac:dyDescent="0.3">
      <c r="A6051" t="s">
        <v>6029</v>
      </c>
      <c r="B6051" t="s">
        <v>6473</v>
      </c>
      <c r="C6051" s="1">
        <f>VLOOKUP(A6051,[1]Sheet2!A:B,2,0)</f>
        <v>45058</v>
      </c>
      <c r="D6051">
        <v>24</v>
      </c>
      <c r="E6051" t="s">
        <v>6497</v>
      </c>
      <c r="F6051" t="s">
        <v>24</v>
      </c>
      <c r="G6051">
        <v>2360</v>
      </c>
      <c r="H6051">
        <v>2</v>
      </c>
      <c r="I6051">
        <f t="shared" si="94"/>
        <v>2362</v>
      </c>
      <c r="J6051">
        <v>0.21</v>
      </c>
      <c r="K6051">
        <v>0</v>
      </c>
    </row>
    <row r="6052" spans="1:11" x14ac:dyDescent="0.3">
      <c r="A6052" t="s">
        <v>6029</v>
      </c>
      <c r="B6052" t="s">
        <v>6473</v>
      </c>
      <c r="C6052" s="1">
        <f>VLOOKUP(A6052,[1]Sheet2!A:B,2,0)</f>
        <v>45058</v>
      </c>
      <c r="D6052">
        <v>25</v>
      </c>
      <c r="E6052" t="s">
        <v>6498</v>
      </c>
      <c r="F6052" t="s">
        <v>24</v>
      </c>
      <c r="G6052">
        <v>526</v>
      </c>
      <c r="H6052">
        <v>0</v>
      </c>
      <c r="I6052">
        <f t="shared" si="94"/>
        <v>526</v>
      </c>
      <c r="J6052">
        <v>0.05</v>
      </c>
      <c r="K6052">
        <v>0</v>
      </c>
    </row>
    <row r="6053" spans="1:11" x14ac:dyDescent="0.3">
      <c r="A6053" t="s">
        <v>6029</v>
      </c>
      <c r="B6053" t="s">
        <v>6473</v>
      </c>
      <c r="C6053" s="1">
        <f>VLOOKUP(A6053,[1]Sheet2!A:B,2,0)</f>
        <v>45058</v>
      </c>
      <c r="D6053">
        <v>26</v>
      </c>
      <c r="E6053" t="s">
        <v>6499</v>
      </c>
      <c r="F6053" t="s">
        <v>24</v>
      </c>
      <c r="G6053">
        <v>587</v>
      </c>
      <c r="H6053">
        <v>0</v>
      </c>
      <c r="I6053">
        <f t="shared" si="94"/>
        <v>587</v>
      </c>
      <c r="J6053">
        <v>0.05</v>
      </c>
      <c r="K6053">
        <v>0</v>
      </c>
    </row>
    <row r="6054" spans="1:11" x14ac:dyDescent="0.3">
      <c r="A6054" t="s">
        <v>6029</v>
      </c>
      <c r="B6054" t="s">
        <v>6473</v>
      </c>
      <c r="C6054" s="1">
        <f>VLOOKUP(A6054,[1]Sheet2!A:B,2,0)</f>
        <v>45058</v>
      </c>
      <c r="D6054">
        <v>27</v>
      </c>
      <c r="E6054" t="s">
        <v>6500</v>
      </c>
      <c r="F6054" t="s">
        <v>24</v>
      </c>
      <c r="G6054">
        <v>683</v>
      </c>
      <c r="H6054">
        <v>0</v>
      </c>
      <c r="I6054">
        <f t="shared" si="94"/>
        <v>683</v>
      </c>
      <c r="J6054">
        <v>0.06</v>
      </c>
      <c r="K6054">
        <v>0</v>
      </c>
    </row>
    <row r="6055" spans="1:11" x14ac:dyDescent="0.3">
      <c r="A6055" t="s">
        <v>6029</v>
      </c>
      <c r="B6055" t="s">
        <v>6473</v>
      </c>
      <c r="C6055" s="1">
        <f>VLOOKUP(A6055,[1]Sheet2!A:B,2,0)</f>
        <v>45058</v>
      </c>
      <c r="D6055">
        <v>28</v>
      </c>
      <c r="E6055" t="s">
        <v>6501</v>
      </c>
      <c r="F6055" t="s">
        <v>24</v>
      </c>
      <c r="G6055">
        <v>4853</v>
      </c>
      <c r="H6055">
        <v>4</v>
      </c>
      <c r="I6055">
        <f t="shared" si="94"/>
        <v>4857</v>
      </c>
      <c r="J6055">
        <v>0.43</v>
      </c>
      <c r="K6055">
        <v>0</v>
      </c>
    </row>
    <row r="6056" spans="1:11" x14ac:dyDescent="0.3">
      <c r="A6056" t="s">
        <v>6029</v>
      </c>
      <c r="B6056" t="s">
        <v>6473</v>
      </c>
      <c r="C6056" s="1">
        <f>VLOOKUP(A6056,[1]Sheet2!A:B,2,0)</f>
        <v>45058</v>
      </c>
      <c r="D6056">
        <v>29</v>
      </c>
      <c r="E6056" t="s">
        <v>6502</v>
      </c>
      <c r="F6056" t="s">
        <v>24</v>
      </c>
      <c r="G6056">
        <v>2044</v>
      </c>
      <c r="H6056">
        <v>0</v>
      </c>
      <c r="I6056">
        <f t="shared" si="94"/>
        <v>2044</v>
      </c>
      <c r="J6056">
        <v>0.18</v>
      </c>
      <c r="K6056">
        <v>0</v>
      </c>
    </row>
    <row r="6057" spans="1:11" x14ac:dyDescent="0.3">
      <c r="A6057" t="s">
        <v>6029</v>
      </c>
      <c r="B6057" t="s">
        <v>6473</v>
      </c>
      <c r="C6057" s="1">
        <f>VLOOKUP(A6057,[1]Sheet2!A:B,2,0)</f>
        <v>45058</v>
      </c>
      <c r="D6057">
        <v>30</v>
      </c>
      <c r="E6057" t="s">
        <v>33</v>
      </c>
      <c r="F6057" t="s">
        <v>34</v>
      </c>
      <c r="G6057">
        <v>15007</v>
      </c>
      <c r="H6057">
        <v>66</v>
      </c>
      <c r="I6057">
        <f t="shared" si="94"/>
        <v>15073</v>
      </c>
      <c r="J6057">
        <v>1.33</v>
      </c>
      <c r="K6057">
        <v>0</v>
      </c>
    </row>
    <row r="6058" spans="1:11" x14ac:dyDescent="0.3">
      <c r="A6058" t="s">
        <v>6029</v>
      </c>
      <c r="B6058" t="s">
        <v>6503</v>
      </c>
      <c r="C6058" s="1">
        <f>VLOOKUP(A6058,[1]Sheet2!A:B,2,0)</f>
        <v>45058</v>
      </c>
      <c r="D6058">
        <v>1</v>
      </c>
      <c r="E6058" t="s">
        <v>6504</v>
      </c>
      <c r="F6058" t="s">
        <v>16</v>
      </c>
      <c r="G6058">
        <v>4082</v>
      </c>
      <c r="H6058">
        <v>6</v>
      </c>
      <c r="I6058">
        <f t="shared" si="94"/>
        <v>4088</v>
      </c>
      <c r="J6058">
        <v>0.4</v>
      </c>
      <c r="K6058">
        <v>0</v>
      </c>
    </row>
    <row r="6059" spans="1:11" x14ac:dyDescent="0.3">
      <c r="A6059" t="s">
        <v>6029</v>
      </c>
      <c r="B6059" t="s">
        <v>6503</v>
      </c>
      <c r="C6059" s="1">
        <f>VLOOKUP(A6059,[1]Sheet2!A:B,2,0)</f>
        <v>45058</v>
      </c>
      <c r="D6059">
        <v>2</v>
      </c>
      <c r="E6059" t="s">
        <v>6505</v>
      </c>
      <c r="F6059" t="s">
        <v>6033</v>
      </c>
      <c r="G6059">
        <v>545463</v>
      </c>
      <c r="H6059">
        <v>2369</v>
      </c>
      <c r="I6059">
        <f t="shared" si="94"/>
        <v>547832</v>
      </c>
      <c r="J6059">
        <v>54.2</v>
      </c>
      <c r="K6059">
        <v>1</v>
      </c>
    </row>
    <row r="6060" spans="1:11" x14ac:dyDescent="0.3">
      <c r="A6060" t="s">
        <v>6029</v>
      </c>
      <c r="B6060" t="s">
        <v>6503</v>
      </c>
      <c r="C6060" s="1">
        <f>VLOOKUP(A6060,[1]Sheet2!A:B,2,0)</f>
        <v>45058</v>
      </c>
      <c r="D6060">
        <v>3</v>
      </c>
      <c r="E6060" t="s">
        <v>6506</v>
      </c>
      <c r="F6060" t="s">
        <v>6054</v>
      </c>
      <c r="G6060">
        <v>341649</v>
      </c>
      <c r="H6060">
        <v>360</v>
      </c>
      <c r="I6060">
        <f t="shared" si="94"/>
        <v>342009</v>
      </c>
      <c r="J6060">
        <v>33.840000000000003</v>
      </c>
      <c r="K6060">
        <v>0</v>
      </c>
    </row>
    <row r="6061" spans="1:11" x14ac:dyDescent="0.3">
      <c r="A6061" t="s">
        <v>6029</v>
      </c>
      <c r="B6061" t="s">
        <v>6503</v>
      </c>
      <c r="C6061" s="1">
        <f>VLOOKUP(A6061,[1]Sheet2!A:B,2,0)</f>
        <v>45058</v>
      </c>
      <c r="D6061">
        <v>4</v>
      </c>
      <c r="E6061" t="s">
        <v>6507</v>
      </c>
      <c r="F6061" t="s">
        <v>5429</v>
      </c>
      <c r="G6061">
        <v>41055</v>
      </c>
      <c r="H6061">
        <v>114</v>
      </c>
      <c r="I6061">
        <f t="shared" si="94"/>
        <v>41169</v>
      </c>
      <c r="J6061">
        <v>4.07</v>
      </c>
      <c r="K6061">
        <v>0</v>
      </c>
    </row>
    <row r="6062" spans="1:11" x14ac:dyDescent="0.3">
      <c r="A6062" t="s">
        <v>6029</v>
      </c>
      <c r="B6062" t="s">
        <v>6503</v>
      </c>
      <c r="C6062" s="1">
        <f>VLOOKUP(A6062,[1]Sheet2!A:B,2,0)</f>
        <v>45058</v>
      </c>
      <c r="D6062">
        <v>5</v>
      </c>
      <c r="E6062" t="s">
        <v>6508</v>
      </c>
      <c r="F6062" t="s">
        <v>24</v>
      </c>
      <c r="G6062">
        <v>1619</v>
      </c>
      <c r="H6062">
        <v>2</v>
      </c>
      <c r="I6062">
        <f t="shared" si="94"/>
        <v>1621</v>
      </c>
      <c r="J6062">
        <v>0.16</v>
      </c>
      <c r="K6062">
        <v>0</v>
      </c>
    </row>
    <row r="6063" spans="1:11" x14ac:dyDescent="0.3">
      <c r="A6063" t="s">
        <v>6029</v>
      </c>
      <c r="B6063" t="s">
        <v>6503</v>
      </c>
      <c r="C6063" s="1">
        <f>VLOOKUP(A6063,[1]Sheet2!A:B,2,0)</f>
        <v>45058</v>
      </c>
      <c r="D6063">
        <v>6</v>
      </c>
      <c r="E6063" t="s">
        <v>6509</v>
      </c>
      <c r="F6063" t="s">
        <v>24</v>
      </c>
      <c r="G6063">
        <v>40392</v>
      </c>
      <c r="H6063">
        <v>27</v>
      </c>
      <c r="I6063">
        <f t="shared" si="94"/>
        <v>40419</v>
      </c>
      <c r="J6063">
        <v>4</v>
      </c>
      <c r="K6063">
        <v>0</v>
      </c>
    </row>
    <row r="6064" spans="1:11" x14ac:dyDescent="0.3">
      <c r="A6064" t="s">
        <v>6029</v>
      </c>
      <c r="B6064" t="s">
        <v>6503</v>
      </c>
      <c r="C6064" s="1">
        <f>VLOOKUP(A6064,[1]Sheet2!A:B,2,0)</f>
        <v>45058</v>
      </c>
      <c r="D6064">
        <v>7</v>
      </c>
      <c r="E6064" t="s">
        <v>6510</v>
      </c>
      <c r="F6064" t="s">
        <v>24</v>
      </c>
      <c r="G6064">
        <v>5219</v>
      </c>
      <c r="H6064">
        <v>10</v>
      </c>
      <c r="I6064">
        <f t="shared" si="94"/>
        <v>5229</v>
      </c>
      <c r="J6064">
        <v>0.52</v>
      </c>
      <c r="K6064">
        <v>0</v>
      </c>
    </row>
    <row r="6065" spans="1:11" x14ac:dyDescent="0.3">
      <c r="A6065" t="s">
        <v>6029</v>
      </c>
      <c r="B6065" t="s">
        <v>6503</v>
      </c>
      <c r="C6065" s="1">
        <f>VLOOKUP(A6065,[1]Sheet2!A:B,2,0)</f>
        <v>45058</v>
      </c>
      <c r="D6065">
        <v>8</v>
      </c>
      <c r="E6065" t="s">
        <v>6511</v>
      </c>
      <c r="F6065" t="s">
        <v>24</v>
      </c>
      <c r="G6065">
        <v>2199</v>
      </c>
      <c r="H6065">
        <v>0</v>
      </c>
      <c r="I6065">
        <f t="shared" si="94"/>
        <v>2199</v>
      </c>
      <c r="J6065">
        <v>0.22</v>
      </c>
      <c r="K6065">
        <v>0</v>
      </c>
    </row>
    <row r="6066" spans="1:11" x14ac:dyDescent="0.3">
      <c r="A6066" t="s">
        <v>6029</v>
      </c>
      <c r="B6066" t="s">
        <v>6503</v>
      </c>
      <c r="C6066" s="1">
        <f>VLOOKUP(A6066,[1]Sheet2!A:B,2,0)</f>
        <v>45058</v>
      </c>
      <c r="D6066">
        <v>9</v>
      </c>
      <c r="E6066" t="s">
        <v>6512</v>
      </c>
      <c r="F6066" t="s">
        <v>24</v>
      </c>
      <c r="G6066">
        <v>4746</v>
      </c>
      <c r="H6066">
        <v>1</v>
      </c>
      <c r="I6066">
        <f t="shared" si="94"/>
        <v>4747</v>
      </c>
      <c r="J6066">
        <v>0.47</v>
      </c>
      <c r="K6066">
        <v>0</v>
      </c>
    </row>
    <row r="6067" spans="1:11" x14ac:dyDescent="0.3">
      <c r="A6067" t="s">
        <v>6029</v>
      </c>
      <c r="B6067" t="s">
        <v>6503</v>
      </c>
      <c r="C6067" s="1">
        <f>VLOOKUP(A6067,[1]Sheet2!A:B,2,0)</f>
        <v>45058</v>
      </c>
      <c r="D6067">
        <v>10</v>
      </c>
      <c r="E6067" t="s">
        <v>6513</v>
      </c>
      <c r="F6067" t="s">
        <v>24</v>
      </c>
      <c r="G6067">
        <v>3254</v>
      </c>
      <c r="H6067">
        <v>3</v>
      </c>
      <c r="I6067">
        <f t="shared" si="94"/>
        <v>3257</v>
      </c>
      <c r="J6067">
        <v>0.32</v>
      </c>
      <c r="K6067">
        <v>0</v>
      </c>
    </row>
    <row r="6068" spans="1:11" x14ac:dyDescent="0.3">
      <c r="A6068" t="s">
        <v>6029</v>
      </c>
      <c r="B6068" t="s">
        <v>6503</v>
      </c>
      <c r="C6068" s="1">
        <f>VLOOKUP(A6068,[1]Sheet2!A:B,2,0)</f>
        <v>45058</v>
      </c>
      <c r="D6068">
        <v>11</v>
      </c>
      <c r="E6068" t="s">
        <v>33</v>
      </c>
      <c r="F6068" t="s">
        <v>34</v>
      </c>
      <c r="G6068">
        <v>18096</v>
      </c>
      <c r="H6068">
        <v>53</v>
      </c>
      <c r="I6068">
        <f t="shared" si="94"/>
        <v>18149</v>
      </c>
      <c r="J6068">
        <v>1.8</v>
      </c>
      <c r="K6068">
        <v>0</v>
      </c>
    </row>
    <row r="6069" spans="1:11" x14ac:dyDescent="0.3">
      <c r="A6069" t="s">
        <v>6029</v>
      </c>
      <c r="B6069" t="s">
        <v>6514</v>
      </c>
      <c r="C6069" s="1">
        <f>VLOOKUP(A6069,[1]Sheet2!A:B,2,0)</f>
        <v>45058</v>
      </c>
      <c r="D6069">
        <v>1</v>
      </c>
      <c r="E6069" t="s">
        <v>6515</v>
      </c>
      <c r="F6069" t="s">
        <v>6054</v>
      </c>
      <c r="G6069">
        <v>279439</v>
      </c>
      <c r="H6069">
        <v>740</v>
      </c>
      <c r="I6069">
        <f t="shared" si="94"/>
        <v>280179</v>
      </c>
      <c r="J6069">
        <v>25.41</v>
      </c>
      <c r="K6069">
        <v>0</v>
      </c>
    </row>
    <row r="6070" spans="1:11" x14ac:dyDescent="0.3">
      <c r="A6070" t="s">
        <v>6029</v>
      </c>
      <c r="B6070" t="s">
        <v>6514</v>
      </c>
      <c r="C6070" s="1">
        <f>VLOOKUP(A6070,[1]Sheet2!A:B,2,0)</f>
        <v>45058</v>
      </c>
      <c r="D6070">
        <v>2</v>
      </c>
      <c r="E6070" t="s">
        <v>6516</v>
      </c>
      <c r="F6070" t="s">
        <v>6033</v>
      </c>
      <c r="G6070">
        <v>677005</v>
      </c>
      <c r="H6070">
        <v>6692</v>
      </c>
      <c r="I6070">
        <f t="shared" si="94"/>
        <v>683697</v>
      </c>
      <c r="J6070">
        <v>62</v>
      </c>
      <c r="K6070">
        <v>1</v>
      </c>
    </row>
    <row r="6071" spans="1:11" x14ac:dyDescent="0.3">
      <c r="A6071" t="s">
        <v>6029</v>
      </c>
      <c r="B6071" t="s">
        <v>6514</v>
      </c>
      <c r="C6071" s="1">
        <f>VLOOKUP(A6071,[1]Sheet2!A:B,2,0)</f>
        <v>45058</v>
      </c>
      <c r="D6071">
        <v>3</v>
      </c>
      <c r="E6071" t="s">
        <v>6517</v>
      </c>
      <c r="F6071" t="s">
        <v>16</v>
      </c>
      <c r="G6071">
        <v>4560</v>
      </c>
      <c r="H6071">
        <v>26</v>
      </c>
      <c r="I6071">
        <f t="shared" si="94"/>
        <v>4586</v>
      </c>
      <c r="J6071">
        <v>0.42</v>
      </c>
      <c r="K6071">
        <v>0</v>
      </c>
    </row>
    <row r="6072" spans="1:11" x14ac:dyDescent="0.3">
      <c r="A6072" t="s">
        <v>6029</v>
      </c>
      <c r="B6072" t="s">
        <v>6514</v>
      </c>
      <c r="C6072" s="1">
        <f>VLOOKUP(A6072,[1]Sheet2!A:B,2,0)</f>
        <v>45058</v>
      </c>
      <c r="D6072">
        <v>4</v>
      </c>
      <c r="E6072" t="s">
        <v>6518</v>
      </c>
      <c r="F6072" t="s">
        <v>5436</v>
      </c>
      <c r="G6072">
        <v>53229</v>
      </c>
      <c r="H6072">
        <v>316</v>
      </c>
      <c r="I6072">
        <f t="shared" si="94"/>
        <v>53545</v>
      </c>
      <c r="J6072">
        <v>4.8600000000000003</v>
      </c>
      <c r="K6072">
        <v>0</v>
      </c>
    </row>
    <row r="6073" spans="1:11" x14ac:dyDescent="0.3">
      <c r="A6073" t="s">
        <v>6029</v>
      </c>
      <c r="B6073" t="s">
        <v>6514</v>
      </c>
      <c r="C6073" s="1">
        <f>VLOOKUP(A6073,[1]Sheet2!A:B,2,0)</f>
        <v>45058</v>
      </c>
      <c r="D6073">
        <v>5</v>
      </c>
      <c r="E6073" t="s">
        <v>6519</v>
      </c>
      <c r="F6073" t="s">
        <v>6246</v>
      </c>
      <c r="G6073">
        <v>1142</v>
      </c>
      <c r="H6073">
        <v>5</v>
      </c>
      <c r="I6073">
        <f t="shared" si="94"/>
        <v>1147</v>
      </c>
      <c r="J6073">
        <v>0.1</v>
      </c>
      <c r="K6073">
        <v>0</v>
      </c>
    </row>
    <row r="6074" spans="1:11" x14ac:dyDescent="0.3">
      <c r="A6074" t="s">
        <v>6029</v>
      </c>
      <c r="B6074" t="s">
        <v>6514</v>
      </c>
      <c r="C6074" s="1">
        <f>VLOOKUP(A6074,[1]Sheet2!A:B,2,0)</f>
        <v>45058</v>
      </c>
      <c r="D6074">
        <v>6</v>
      </c>
      <c r="E6074" t="s">
        <v>6520</v>
      </c>
      <c r="F6074" t="s">
        <v>6521</v>
      </c>
      <c r="G6074">
        <v>953</v>
      </c>
      <c r="H6074">
        <v>7</v>
      </c>
      <c r="I6074">
        <f t="shared" si="94"/>
        <v>960</v>
      </c>
      <c r="J6074">
        <v>0.09</v>
      </c>
      <c r="K6074">
        <v>0</v>
      </c>
    </row>
    <row r="6075" spans="1:11" x14ac:dyDescent="0.3">
      <c r="A6075" t="s">
        <v>6029</v>
      </c>
      <c r="B6075" t="s">
        <v>6514</v>
      </c>
      <c r="C6075" s="1">
        <f>VLOOKUP(A6075,[1]Sheet2!A:B,2,0)</f>
        <v>45058</v>
      </c>
      <c r="D6075">
        <v>7</v>
      </c>
      <c r="E6075" t="s">
        <v>6522</v>
      </c>
      <c r="F6075" t="s">
        <v>6058</v>
      </c>
      <c r="G6075">
        <v>1611</v>
      </c>
      <c r="H6075">
        <v>6</v>
      </c>
      <c r="I6075">
        <f t="shared" si="94"/>
        <v>1617</v>
      </c>
      <c r="J6075">
        <v>0.15</v>
      </c>
      <c r="K6075">
        <v>0</v>
      </c>
    </row>
    <row r="6076" spans="1:11" x14ac:dyDescent="0.3">
      <c r="A6076" t="s">
        <v>6029</v>
      </c>
      <c r="B6076" t="s">
        <v>6514</v>
      </c>
      <c r="C6076" s="1">
        <f>VLOOKUP(A6076,[1]Sheet2!A:B,2,0)</f>
        <v>45058</v>
      </c>
      <c r="D6076">
        <v>8</v>
      </c>
      <c r="E6076" t="s">
        <v>6523</v>
      </c>
      <c r="F6076" t="s">
        <v>24</v>
      </c>
      <c r="G6076">
        <v>959</v>
      </c>
      <c r="H6076">
        <v>3</v>
      </c>
      <c r="I6076">
        <f t="shared" si="94"/>
        <v>962</v>
      </c>
      <c r="J6076">
        <v>0.09</v>
      </c>
      <c r="K6076">
        <v>0</v>
      </c>
    </row>
    <row r="6077" spans="1:11" x14ac:dyDescent="0.3">
      <c r="A6077" t="s">
        <v>6029</v>
      </c>
      <c r="B6077" t="s">
        <v>6514</v>
      </c>
      <c r="C6077" s="1">
        <f>VLOOKUP(A6077,[1]Sheet2!A:B,2,0)</f>
        <v>45058</v>
      </c>
      <c r="D6077">
        <v>9</v>
      </c>
      <c r="E6077" t="s">
        <v>6524</v>
      </c>
      <c r="F6077" t="s">
        <v>24</v>
      </c>
      <c r="G6077">
        <v>875</v>
      </c>
      <c r="H6077">
        <v>3</v>
      </c>
      <c r="I6077">
        <f t="shared" si="94"/>
        <v>878</v>
      </c>
      <c r="J6077">
        <v>0.08</v>
      </c>
      <c r="K6077">
        <v>0</v>
      </c>
    </row>
    <row r="6078" spans="1:11" x14ac:dyDescent="0.3">
      <c r="A6078" t="s">
        <v>6029</v>
      </c>
      <c r="B6078" t="s">
        <v>6514</v>
      </c>
      <c r="C6078" s="1">
        <f>VLOOKUP(A6078,[1]Sheet2!A:B,2,0)</f>
        <v>45058</v>
      </c>
      <c r="D6078">
        <v>10</v>
      </c>
      <c r="E6078" t="s">
        <v>6520</v>
      </c>
      <c r="F6078" t="s">
        <v>24</v>
      </c>
      <c r="G6078">
        <v>45489</v>
      </c>
      <c r="H6078">
        <v>102</v>
      </c>
      <c r="I6078">
        <f t="shared" si="94"/>
        <v>45591</v>
      </c>
      <c r="J6078">
        <v>4.13</v>
      </c>
      <c r="K6078">
        <v>0</v>
      </c>
    </row>
    <row r="6079" spans="1:11" x14ac:dyDescent="0.3">
      <c r="A6079" t="s">
        <v>6029</v>
      </c>
      <c r="B6079" t="s">
        <v>6514</v>
      </c>
      <c r="C6079" s="1">
        <f>VLOOKUP(A6079,[1]Sheet2!A:B,2,0)</f>
        <v>45058</v>
      </c>
      <c r="D6079">
        <v>11</v>
      </c>
      <c r="E6079" t="s">
        <v>6525</v>
      </c>
      <c r="F6079" t="s">
        <v>24</v>
      </c>
      <c r="G6079">
        <v>983</v>
      </c>
      <c r="H6079">
        <v>0</v>
      </c>
      <c r="I6079">
        <f t="shared" si="94"/>
        <v>983</v>
      </c>
      <c r="J6079">
        <v>0.09</v>
      </c>
      <c r="K6079">
        <v>0</v>
      </c>
    </row>
    <row r="6080" spans="1:11" x14ac:dyDescent="0.3">
      <c r="A6080" t="s">
        <v>6029</v>
      </c>
      <c r="B6080" t="s">
        <v>6514</v>
      </c>
      <c r="C6080" s="1">
        <f>VLOOKUP(A6080,[1]Sheet2!A:B,2,0)</f>
        <v>45058</v>
      </c>
      <c r="D6080">
        <v>12</v>
      </c>
      <c r="E6080" t="s">
        <v>6526</v>
      </c>
      <c r="F6080" t="s">
        <v>24</v>
      </c>
      <c r="G6080">
        <v>839</v>
      </c>
      <c r="H6080">
        <v>0</v>
      </c>
      <c r="I6080">
        <f t="shared" si="94"/>
        <v>839</v>
      </c>
      <c r="J6080">
        <v>0.08</v>
      </c>
      <c r="K6080">
        <v>0</v>
      </c>
    </row>
    <row r="6081" spans="1:11" x14ac:dyDescent="0.3">
      <c r="A6081" t="s">
        <v>6029</v>
      </c>
      <c r="B6081" t="s">
        <v>6514</v>
      </c>
      <c r="C6081" s="1">
        <f>VLOOKUP(A6081,[1]Sheet2!A:B,2,0)</f>
        <v>45058</v>
      </c>
      <c r="D6081">
        <v>13</v>
      </c>
      <c r="E6081" t="s">
        <v>6527</v>
      </c>
      <c r="F6081" t="s">
        <v>24</v>
      </c>
      <c r="G6081">
        <v>885</v>
      </c>
      <c r="H6081">
        <v>0</v>
      </c>
      <c r="I6081">
        <f t="shared" si="94"/>
        <v>885</v>
      </c>
      <c r="J6081">
        <v>0.08</v>
      </c>
      <c r="K6081">
        <v>0</v>
      </c>
    </row>
    <row r="6082" spans="1:11" x14ac:dyDescent="0.3">
      <c r="A6082" t="s">
        <v>6029</v>
      </c>
      <c r="B6082" t="s">
        <v>6514</v>
      </c>
      <c r="C6082" s="1">
        <f>VLOOKUP(A6082,[1]Sheet2!A:B,2,0)</f>
        <v>45058</v>
      </c>
      <c r="D6082">
        <v>14</v>
      </c>
      <c r="E6082" t="s">
        <v>6528</v>
      </c>
      <c r="F6082" t="s">
        <v>24</v>
      </c>
      <c r="G6082">
        <v>1381</v>
      </c>
      <c r="H6082">
        <v>4</v>
      </c>
      <c r="I6082">
        <f t="shared" si="94"/>
        <v>1385</v>
      </c>
      <c r="J6082">
        <v>0.13</v>
      </c>
      <c r="K6082">
        <v>0</v>
      </c>
    </row>
    <row r="6083" spans="1:11" x14ac:dyDescent="0.3">
      <c r="A6083" t="s">
        <v>6029</v>
      </c>
      <c r="B6083" t="s">
        <v>6514</v>
      </c>
      <c r="C6083" s="1">
        <f>VLOOKUP(A6083,[1]Sheet2!A:B,2,0)</f>
        <v>45058</v>
      </c>
      <c r="D6083">
        <v>15</v>
      </c>
      <c r="E6083" t="s">
        <v>6529</v>
      </c>
      <c r="F6083" t="s">
        <v>24</v>
      </c>
      <c r="G6083">
        <v>3336</v>
      </c>
      <c r="H6083">
        <v>0</v>
      </c>
      <c r="I6083">
        <f t="shared" ref="I6083:I6146" si="95">SUM(G6083:H6083)</f>
        <v>3336</v>
      </c>
      <c r="J6083">
        <v>0.3</v>
      </c>
      <c r="K6083">
        <v>0</v>
      </c>
    </row>
    <row r="6084" spans="1:11" x14ac:dyDescent="0.3">
      <c r="A6084" t="s">
        <v>6029</v>
      </c>
      <c r="B6084" t="s">
        <v>6514</v>
      </c>
      <c r="C6084" s="1">
        <f>VLOOKUP(A6084,[1]Sheet2!A:B,2,0)</f>
        <v>45058</v>
      </c>
      <c r="D6084">
        <v>16</v>
      </c>
      <c r="E6084" t="s">
        <v>6530</v>
      </c>
      <c r="F6084" t="s">
        <v>24</v>
      </c>
      <c r="G6084">
        <v>4311</v>
      </c>
      <c r="H6084">
        <v>2</v>
      </c>
      <c r="I6084">
        <f t="shared" si="95"/>
        <v>4313</v>
      </c>
      <c r="J6084">
        <v>0.39</v>
      </c>
      <c r="K6084">
        <v>0</v>
      </c>
    </row>
    <row r="6085" spans="1:11" x14ac:dyDescent="0.3">
      <c r="A6085" t="s">
        <v>6029</v>
      </c>
      <c r="B6085" t="s">
        <v>6514</v>
      </c>
      <c r="C6085" s="1">
        <f>VLOOKUP(A6085,[1]Sheet2!A:B,2,0)</f>
        <v>45058</v>
      </c>
      <c r="D6085">
        <v>17</v>
      </c>
      <c r="E6085" t="s">
        <v>6531</v>
      </c>
      <c r="F6085" t="s">
        <v>24</v>
      </c>
      <c r="G6085">
        <v>2455</v>
      </c>
      <c r="H6085">
        <v>0</v>
      </c>
      <c r="I6085">
        <f t="shared" si="95"/>
        <v>2455</v>
      </c>
      <c r="J6085">
        <v>0.22</v>
      </c>
      <c r="K6085">
        <v>0</v>
      </c>
    </row>
    <row r="6086" spans="1:11" x14ac:dyDescent="0.3">
      <c r="A6086" t="s">
        <v>6029</v>
      </c>
      <c r="B6086" t="s">
        <v>6514</v>
      </c>
      <c r="C6086" s="1">
        <f>VLOOKUP(A6086,[1]Sheet2!A:B,2,0)</f>
        <v>45058</v>
      </c>
      <c r="D6086">
        <v>18</v>
      </c>
      <c r="E6086" t="s">
        <v>6532</v>
      </c>
      <c r="F6086" t="s">
        <v>24</v>
      </c>
      <c r="G6086">
        <v>3170</v>
      </c>
      <c r="H6086">
        <v>1</v>
      </c>
      <c r="I6086">
        <f t="shared" si="95"/>
        <v>3171</v>
      </c>
      <c r="J6086">
        <v>0.28999999999999998</v>
      </c>
      <c r="K6086">
        <v>0</v>
      </c>
    </row>
    <row r="6087" spans="1:11" x14ac:dyDescent="0.3">
      <c r="A6087" t="s">
        <v>6029</v>
      </c>
      <c r="B6087" t="s">
        <v>6514</v>
      </c>
      <c r="C6087" s="1">
        <f>VLOOKUP(A6087,[1]Sheet2!A:B,2,0)</f>
        <v>45058</v>
      </c>
      <c r="D6087">
        <v>19</v>
      </c>
      <c r="E6087" t="s">
        <v>6533</v>
      </c>
      <c r="F6087" t="s">
        <v>24</v>
      </c>
      <c r="G6087">
        <v>913</v>
      </c>
      <c r="H6087">
        <v>0</v>
      </c>
      <c r="I6087">
        <f t="shared" si="95"/>
        <v>913</v>
      </c>
      <c r="J6087">
        <v>0.08</v>
      </c>
      <c r="K6087">
        <v>0</v>
      </c>
    </row>
    <row r="6088" spans="1:11" x14ac:dyDescent="0.3">
      <c r="A6088" t="s">
        <v>6029</v>
      </c>
      <c r="B6088" t="s">
        <v>6514</v>
      </c>
      <c r="C6088" s="1">
        <f>VLOOKUP(A6088,[1]Sheet2!A:B,2,0)</f>
        <v>45058</v>
      </c>
      <c r="D6088">
        <v>20</v>
      </c>
      <c r="E6088" t="s">
        <v>33</v>
      </c>
      <c r="F6088" t="s">
        <v>34</v>
      </c>
      <c r="G6088">
        <v>11219</v>
      </c>
      <c r="H6088">
        <v>106</v>
      </c>
      <c r="I6088">
        <f t="shared" si="95"/>
        <v>11325</v>
      </c>
      <c r="J6088">
        <v>1.03</v>
      </c>
      <c r="K6088">
        <v>0</v>
      </c>
    </row>
    <row r="6089" spans="1:11" x14ac:dyDescent="0.3">
      <c r="A6089" t="s">
        <v>6029</v>
      </c>
      <c r="B6089" t="s">
        <v>6534</v>
      </c>
      <c r="C6089" s="1">
        <f>VLOOKUP(A6089,[1]Sheet2!A:B,2,0)</f>
        <v>45058</v>
      </c>
      <c r="D6089">
        <v>1</v>
      </c>
      <c r="E6089" t="s">
        <v>6535</v>
      </c>
      <c r="F6089" t="s">
        <v>16</v>
      </c>
      <c r="G6089">
        <v>3177</v>
      </c>
      <c r="H6089">
        <v>10</v>
      </c>
      <c r="I6089">
        <f t="shared" si="95"/>
        <v>3187</v>
      </c>
      <c r="J6089">
        <v>0.28999999999999998</v>
      </c>
      <c r="K6089">
        <v>0</v>
      </c>
    </row>
    <row r="6090" spans="1:11" x14ac:dyDescent="0.3">
      <c r="A6090" t="s">
        <v>6029</v>
      </c>
      <c r="B6090" t="s">
        <v>6534</v>
      </c>
      <c r="C6090" s="1">
        <f>VLOOKUP(A6090,[1]Sheet2!A:B,2,0)</f>
        <v>45058</v>
      </c>
      <c r="D6090">
        <v>2</v>
      </c>
      <c r="E6090" t="s">
        <v>6536</v>
      </c>
      <c r="F6090" t="s">
        <v>6033</v>
      </c>
      <c r="G6090">
        <v>550905</v>
      </c>
      <c r="H6090">
        <v>3325</v>
      </c>
      <c r="I6090">
        <f t="shared" si="95"/>
        <v>554230</v>
      </c>
      <c r="J6090">
        <v>51.23</v>
      </c>
      <c r="K6090">
        <v>1</v>
      </c>
    </row>
    <row r="6091" spans="1:11" x14ac:dyDescent="0.3">
      <c r="A6091" t="s">
        <v>6029</v>
      </c>
      <c r="B6091" t="s">
        <v>6534</v>
      </c>
      <c r="C6091" s="1">
        <f>VLOOKUP(A6091,[1]Sheet2!A:B,2,0)</f>
        <v>45058</v>
      </c>
      <c r="D6091">
        <v>3</v>
      </c>
      <c r="E6091" t="s">
        <v>6537</v>
      </c>
      <c r="F6091" t="s">
        <v>6054</v>
      </c>
      <c r="G6091">
        <v>377546</v>
      </c>
      <c r="H6091">
        <v>801</v>
      </c>
      <c r="I6091">
        <f t="shared" si="95"/>
        <v>378347</v>
      </c>
      <c r="J6091">
        <v>34.97</v>
      </c>
      <c r="K6091">
        <v>0</v>
      </c>
    </row>
    <row r="6092" spans="1:11" x14ac:dyDescent="0.3">
      <c r="A6092" t="s">
        <v>6029</v>
      </c>
      <c r="B6092" t="s">
        <v>6534</v>
      </c>
      <c r="C6092" s="1">
        <f>VLOOKUP(A6092,[1]Sheet2!A:B,2,0)</f>
        <v>45058</v>
      </c>
      <c r="D6092">
        <v>4</v>
      </c>
      <c r="E6092" t="s">
        <v>6538</v>
      </c>
      <c r="F6092" t="s">
        <v>5436</v>
      </c>
      <c r="G6092">
        <v>31399</v>
      </c>
      <c r="H6092">
        <v>84</v>
      </c>
      <c r="I6092">
        <f t="shared" si="95"/>
        <v>31483</v>
      </c>
      <c r="J6092">
        <v>2.91</v>
      </c>
      <c r="K6092">
        <v>0</v>
      </c>
    </row>
    <row r="6093" spans="1:11" x14ac:dyDescent="0.3">
      <c r="A6093" t="s">
        <v>6029</v>
      </c>
      <c r="B6093" t="s">
        <v>6534</v>
      </c>
      <c r="C6093" s="1">
        <f>VLOOKUP(A6093,[1]Sheet2!A:B,2,0)</f>
        <v>45058</v>
      </c>
      <c r="D6093">
        <v>5</v>
      </c>
      <c r="E6093" t="s">
        <v>6539</v>
      </c>
      <c r="F6093" t="s">
        <v>5429</v>
      </c>
      <c r="G6093">
        <v>59545</v>
      </c>
      <c r="H6093">
        <v>148</v>
      </c>
      <c r="I6093">
        <f t="shared" si="95"/>
        <v>59693</v>
      </c>
      <c r="J6093">
        <v>5.52</v>
      </c>
      <c r="K6093">
        <v>0</v>
      </c>
    </row>
    <row r="6094" spans="1:11" x14ac:dyDescent="0.3">
      <c r="A6094" t="s">
        <v>6029</v>
      </c>
      <c r="B6094" t="s">
        <v>6534</v>
      </c>
      <c r="C6094" s="1">
        <f>VLOOKUP(A6094,[1]Sheet2!A:B,2,0)</f>
        <v>45058</v>
      </c>
      <c r="D6094">
        <v>6</v>
      </c>
      <c r="E6094" t="s">
        <v>6540</v>
      </c>
      <c r="F6094" t="s">
        <v>24</v>
      </c>
      <c r="G6094">
        <v>908</v>
      </c>
      <c r="H6094">
        <v>0</v>
      </c>
      <c r="I6094">
        <f t="shared" si="95"/>
        <v>908</v>
      </c>
      <c r="J6094">
        <v>0.08</v>
      </c>
      <c r="K6094">
        <v>0</v>
      </c>
    </row>
    <row r="6095" spans="1:11" x14ac:dyDescent="0.3">
      <c r="A6095" t="s">
        <v>6029</v>
      </c>
      <c r="B6095" t="s">
        <v>6534</v>
      </c>
      <c r="C6095" s="1">
        <f>VLOOKUP(A6095,[1]Sheet2!A:B,2,0)</f>
        <v>45058</v>
      </c>
      <c r="D6095">
        <v>7</v>
      </c>
      <c r="E6095" t="s">
        <v>6541</v>
      </c>
      <c r="F6095" t="s">
        <v>24</v>
      </c>
      <c r="G6095">
        <v>711</v>
      </c>
      <c r="H6095">
        <v>3</v>
      </c>
      <c r="I6095">
        <f t="shared" si="95"/>
        <v>714</v>
      </c>
      <c r="J6095">
        <v>7.0000000000000007E-2</v>
      </c>
      <c r="K6095">
        <v>0</v>
      </c>
    </row>
    <row r="6096" spans="1:11" x14ac:dyDescent="0.3">
      <c r="A6096" t="s">
        <v>6029</v>
      </c>
      <c r="B6096" t="s">
        <v>6534</v>
      </c>
      <c r="C6096" s="1">
        <f>VLOOKUP(A6096,[1]Sheet2!A:B,2,0)</f>
        <v>45058</v>
      </c>
      <c r="D6096">
        <v>8</v>
      </c>
      <c r="E6096" t="s">
        <v>6542</v>
      </c>
      <c r="F6096" t="s">
        <v>24</v>
      </c>
      <c r="G6096">
        <v>1271</v>
      </c>
      <c r="H6096">
        <v>2</v>
      </c>
      <c r="I6096">
        <f t="shared" si="95"/>
        <v>1273</v>
      </c>
      <c r="J6096">
        <v>0.12</v>
      </c>
      <c r="K6096">
        <v>0</v>
      </c>
    </row>
    <row r="6097" spans="1:11" x14ac:dyDescent="0.3">
      <c r="A6097" t="s">
        <v>6029</v>
      </c>
      <c r="B6097" t="s">
        <v>6534</v>
      </c>
      <c r="C6097" s="1">
        <f>VLOOKUP(A6097,[1]Sheet2!A:B,2,0)</f>
        <v>45058</v>
      </c>
      <c r="D6097">
        <v>9</v>
      </c>
      <c r="E6097" t="s">
        <v>6543</v>
      </c>
      <c r="F6097" t="s">
        <v>24</v>
      </c>
      <c r="G6097">
        <v>804</v>
      </c>
      <c r="H6097">
        <v>2</v>
      </c>
      <c r="I6097">
        <f t="shared" si="95"/>
        <v>806</v>
      </c>
      <c r="J6097">
        <v>7.0000000000000007E-2</v>
      </c>
      <c r="K6097">
        <v>0</v>
      </c>
    </row>
    <row r="6098" spans="1:11" x14ac:dyDescent="0.3">
      <c r="A6098" t="s">
        <v>6029</v>
      </c>
      <c r="B6098" t="s">
        <v>6534</v>
      </c>
      <c r="C6098" s="1">
        <f>VLOOKUP(A6098,[1]Sheet2!A:B,2,0)</f>
        <v>45058</v>
      </c>
      <c r="D6098">
        <v>10</v>
      </c>
      <c r="E6098" t="s">
        <v>6544</v>
      </c>
      <c r="F6098" t="s">
        <v>24</v>
      </c>
      <c r="G6098">
        <v>533</v>
      </c>
      <c r="H6098">
        <v>1</v>
      </c>
      <c r="I6098">
        <f t="shared" si="95"/>
        <v>534</v>
      </c>
      <c r="J6098">
        <v>0.05</v>
      </c>
      <c r="K6098">
        <v>0</v>
      </c>
    </row>
    <row r="6099" spans="1:11" x14ac:dyDescent="0.3">
      <c r="A6099" t="s">
        <v>6029</v>
      </c>
      <c r="B6099" t="s">
        <v>6534</v>
      </c>
      <c r="C6099" s="1">
        <f>VLOOKUP(A6099,[1]Sheet2!A:B,2,0)</f>
        <v>45058</v>
      </c>
      <c r="D6099">
        <v>11</v>
      </c>
      <c r="E6099" t="s">
        <v>6545</v>
      </c>
      <c r="F6099" t="s">
        <v>24</v>
      </c>
      <c r="G6099">
        <v>943</v>
      </c>
      <c r="H6099">
        <v>0</v>
      </c>
      <c r="I6099">
        <f t="shared" si="95"/>
        <v>943</v>
      </c>
      <c r="J6099">
        <v>0.09</v>
      </c>
      <c r="K6099">
        <v>0</v>
      </c>
    </row>
    <row r="6100" spans="1:11" x14ac:dyDescent="0.3">
      <c r="A6100" t="s">
        <v>6029</v>
      </c>
      <c r="B6100" t="s">
        <v>6534</v>
      </c>
      <c r="C6100" s="1">
        <f>VLOOKUP(A6100,[1]Sheet2!A:B,2,0)</f>
        <v>45058</v>
      </c>
      <c r="D6100">
        <v>12</v>
      </c>
      <c r="E6100" t="s">
        <v>6546</v>
      </c>
      <c r="F6100" t="s">
        <v>24</v>
      </c>
      <c r="G6100">
        <v>26631</v>
      </c>
      <c r="H6100">
        <v>32</v>
      </c>
      <c r="I6100">
        <f t="shared" si="95"/>
        <v>26663</v>
      </c>
      <c r="J6100">
        <v>2.46</v>
      </c>
      <c r="K6100">
        <v>0</v>
      </c>
    </row>
    <row r="6101" spans="1:11" x14ac:dyDescent="0.3">
      <c r="A6101" t="s">
        <v>6029</v>
      </c>
      <c r="B6101" t="s">
        <v>6534</v>
      </c>
      <c r="C6101" s="1">
        <f>VLOOKUP(A6101,[1]Sheet2!A:B,2,0)</f>
        <v>45058</v>
      </c>
      <c r="D6101">
        <v>13</v>
      </c>
      <c r="E6101" t="s">
        <v>6547</v>
      </c>
      <c r="F6101" t="s">
        <v>24</v>
      </c>
      <c r="G6101">
        <v>2734</v>
      </c>
      <c r="H6101">
        <v>3</v>
      </c>
      <c r="I6101">
        <f t="shared" si="95"/>
        <v>2737</v>
      </c>
      <c r="J6101">
        <v>0.25</v>
      </c>
      <c r="K6101">
        <v>0</v>
      </c>
    </row>
    <row r="6102" spans="1:11" x14ac:dyDescent="0.3">
      <c r="A6102" t="s">
        <v>6029</v>
      </c>
      <c r="B6102" t="s">
        <v>6534</v>
      </c>
      <c r="C6102" s="1">
        <f>VLOOKUP(A6102,[1]Sheet2!A:B,2,0)</f>
        <v>45058</v>
      </c>
      <c r="D6102">
        <v>14</v>
      </c>
      <c r="E6102" t="s">
        <v>6548</v>
      </c>
      <c r="F6102" t="s">
        <v>24</v>
      </c>
      <c r="G6102">
        <v>5245</v>
      </c>
      <c r="H6102">
        <v>2</v>
      </c>
      <c r="I6102">
        <f t="shared" si="95"/>
        <v>5247</v>
      </c>
      <c r="J6102">
        <v>0.48</v>
      </c>
      <c r="K6102">
        <v>0</v>
      </c>
    </row>
    <row r="6103" spans="1:11" x14ac:dyDescent="0.3">
      <c r="A6103" t="s">
        <v>6029</v>
      </c>
      <c r="B6103" t="s">
        <v>6534</v>
      </c>
      <c r="C6103" s="1">
        <f>VLOOKUP(A6103,[1]Sheet2!A:B,2,0)</f>
        <v>45058</v>
      </c>
      <c r="D6103">
        <v>15</v>
      </c>
      <c r="E6103" t="s">
        <v>33</v>
      </c>
      <c r="F6103" t="s">
        <v>34</v>
      </c>
      <c r="G6103">
        <v>15068</v>
      </c>
      <c r="H6103">
        <v>42</v>
      </c>
      <c r="I6103">
        <f t="shared" si="95"/>
        <v>15110</v>
      </c>
      <c r="J6103">
        <v>1.4</v>
      </c>
      <c r="K6103">
        <v>0</v>
      </c>
    </row>
    <row r="6104" spans="1:11" x14ac:dyDescent="0.3">
      <c r="A6104" t="s">
        <v>6029</v>
      </c>
      <c r="B6104" t="s">
        <v>6549</v>
      </c>
      <c r="C6104" s="1">
        <f>VLOOKUP(A6104,[1]Sheet2!A:B,2,0)</f>
        <v>45058</v>
      </c>
      <c r="D6104">
        <v>1</v>
      </c>
      <c r="E6104" t="s">
        <v>6550</v>
      </c>
      <c r="F6104" t="s">
        <v>18</v>
      </c>
      <c r="G6104">
        <v>341304</v>
      </c>
      <c r="H6104">
        <v>1517</v>
      </c>
      <c r="I6104">
        <f t="shared" si="95"/>
        <v>342821</v>
      </c>
      <c r="J6104">
        <v>32.159999999999997</v>
      </c>
      <c r="K6104">
        <v>0</v>
      </c>
    </row>
    <row r="6105" spans="1:11" x14ac:dyDescent="0.3">
      <c r="A6105" t="s">
        <v>6029</v>
      </c>
      <c r="B6105" t="s">
        <v>6549</v>
      </c>
      <c r="C6105" s="1">
        <f>VLOOKUP(A6105,[1]Sheet2!A:B,2,0)</f>
        <v>45058</v>
      </c>
      <c r="D6105">
        <v>2</v>
      </c>
      <c r="E6105" t="s">
        <v>6551</v>
      </c>
      <c r="F6105" t="s">
        <v>16</v>
      </c>
      <c r="G6105">
        <v>3659</v>
      </c>
      <c r="H6105">
        <v>22</v>
      </c>
      <c r="I6105">
        <f t="shared" si="95"/>
        <v>3681</v>
      </c>
      <c r="J6105">
        <v>0.35</v>
      </c>
      <c r="K6105">
        <v>0</v>
      </c>
    </row>
    <row r="6106" spans="1:11" x14ac:dyDescent="0.3">
      <c r="A6106" t="s">
        <v>6029</v>
      </c>
      <c r="B6106" t="s">
        <v>6549</v>
      </c>
      <c r="C6106" s="1">
        <f>VLOOKUP(A6106,[1]Sheet2!A:B,2,0)</f>
        <v>45058</v>
      </c>
      <c r="D6106">
        <v>3</v>
      </c>
      <c r="E6106" t="s">
        <v>6552</v>
      </c>
      <c r="F6106" t="s">
        <v>463</v>
      </c>
      <c r="G6106">
        <v>2875</v>
      </c>
      <c r="H6106">
        <v>8</v>
      </c>
      <c r="I6106">
        <f t="shared" si="95"/>
        <v>2883</v>
      </c>
      <c r="J6106">
        <v>0.27</v>
      </c>
      <c r="K6106">
        <v>0</v>
      </c>
    </row>
    <row r="6107" spans="1:11" x14ac:dyDescent="0.3">
      <c r="A6107" t="s">
        <v>6029</v>
      </c>
      <c r="B6107" t="s">
        <v>6549</v>
      </c>
      <c r="C6107" s="1">
        <f>VLOOKUP(A6107,[1]Sheet2!A:B,2,0)</f>
        <v>45058</v>
      </c>
      <c r="D6107">
        <v>4</v>
      </c>
      <c r="E6107" t="s">
        <v>6553</v>
      </c>
      <c r="F6107" t="s">
        <v>278</v>
      </c>
      <c r="G6107">
        <v>467585</v>
      </c>
      <c r="H6107">
        <v>2358</v>
      </c>
      <c r="I6107">
        <f t="shared" si="95"/>
        <v>469943</v>
      </c>
      <c r="J6107">
        <v>44.08</v>
      </c>
      <c r="K6107">
        <v>1</v>
      </c>
    </row>
    <row r="6108" spans="1:11" x14ac:dyDescent="0.3">
      <c r="A6108" t="s">
        <v>6029</v>
      </c>
      <c r="B6108" t="s">
        <v>6549</v>
      </c>
      <c r="C6108" s="1">
        <f>VLOOKUP(A6108,[1]Sheet2!A:B,2,0)</f>
        <v>45058</v>
      </c>
      <c r="D6108">
        <v>5</v>
      </c>
      <c r="E6108" t="s">
        <v>6554</v>
      </c>
      <c r="F6108" t="s">
        <v>5436</v>
      </c>
      <c r="G6108">
        <v>46125</v>
      </c>
      <c r="H6108">
        <v>260</v>
      </c>
      <c r="I6108">
        <f t="shared" si="95"/>
        <v>46385</v>
      </c>
      <c r="J6108">
        <v>4.3499999999999996</v>
      </c>
      <c r="K6108">
        <v>0</v>
      </c>
    </row>
    <row r="6109" spans="1:11" x14ac:dyDescent="0.3">
      <c r="A6109" t="s">
        <v>6029</v>
      </c>
      <c r="B6109" t="s">
        <v>6549</v>
      </c>
      <c r="C6109" s="1">
        <f>VLOOKUP(A6109,[1]Sheet2!A:B,2,0)</f>
        <v>45058</v>
      </c>
      <c r="D6109">
        <v>6</v>
      </c>
      <c r="E6109" t="s">
        <v>6555</v>
      </c>
      <c r="F6109" t="s">
        <v>644</v>
      </c>
      <c r="G6109">
        <v>1872</v>
      </c>
      <c r="H6109">
        <v>5</v>
      </c>
      <c r="I6109">
        <f t="shared" si="95"/>
        <v>1877</v>
      </c>
      <c r="J6109">
        <v>0.18</v>
      </c>
      <c r="K6109">
        <v>0</v>
      </c>
    </row>
    <row r="6110" spans="1:11" x14ac:dyDescent="0.3">
      <c r="A6110" t="s">
        <v>6029</v>
      </c>
      <c r="B6110" t="s">
        <v>6549</v>
      </c>
      <c r="C6110" s="1">
        <f>VLOOKUP(A6110,[1]Sheet2!A:B,2,0)</f>
        <v>45058</v>
      </c>
      <c r="D6110">
        <v>7</v>
      </c>
      <c r="E6110" t="s">
        <v>6556</v>
      </c>
      <c r="F6110" t="s">
        <v>5429</v>
      </c>
      <c r="G6110">
        <v>14802</v>
      </c>
      <c r="H6110">
        <v>123</v>
      </c>
      <c r="I6110">
        <f t="shared" si="95"/>
        <v>14925</v>
      </c>
      <c r="J6110">
        <v>1.4</v>
      </c>
      <c r="K6110">
        <v>0</v>
      </c>
    </row>
    <row r="6111" spans="1:11" x14ac:dyDescent="0.3">
      <c r="A6111" t="s">
        <v>6029</v>
      </c>
      <c r="B6111" t="s">
        <v>6549</v>
      </c>
      <c r="C6111" s="1">
        <f>VLOOKUP(A6111,[1]Sheet2!A:B,2,0)</f>
        <v>45058</v>
      </c>
      <c r="D6111">
        <v>8</v>
      </c>
      <c r="E6111" t="s">
        <v>6557</v>
      </c>
      <c r="F6111" t="s">
        <v>24</v>
      </c>
      <c r="G6111">
        <v>1440</v>
      </c>
      <c r="H6111">
        <v>3</v>
      </c>
      <c r="I6111">
        <f t="shared" si="95"/>
        <v>1443</v>
      </c>
      <c r="J6111">
        <v>0.14000000000000001</v>
      </c>
      <c r="K6111">
        <v>0</v>
      </c>
    </row>
    <row r="6112" spans="1:11" x14ac:dyDescent="0.3">
      <c r="A6112" t="s">
        <v>6029</v>
      </c>
      <c r="B6112" t="s">
        <v>6549</v>
      </c>
      <c r="C6112" s="1">
        <f>VLOOKUP(A6112,[1]Sheet2!A:B,2,0)</f>
        <v>45058</v>
      </c>
      <c r="D6112">
        <v>9</v>
      </c>
      <c r="E6112" t="s">
        <v>6558</v>
      </c>
      <c r="F6112" t="s">
        <v>24</v>
      </c>
      <c r="G6112">
        <v>883</v>
      </c>
      <c r="H6112">
        <v>0</v>
      </c>
      <c r="I6112">
        <f t="shared" si="95"/>
        <v>883</v>
      </c>
      <c r="J6112">
        <v>0.08</v>
      </c>
      <c r="K6112">
        <v>0</v>
      </c>
    </row>
    <row r="6113" spans="1:11" x14ac:dyDescent="0.3">
      <c r="A6113" t="s">
        <v>6029</v>
      </c>
      <c r="B6113" t="s">
        <v>6549</v>
      </c>
      <c r="C6113" s="1">
        <f>VLOOKUP(A6113,[1]Sheet2!A:B,2,0)</f>
        <v>45058</v>
      </c>
      <c r="D6113">
        <v>10</v>
      </c>
      <c r="E6113" t="s">
        <v>6559</v>
      </c>
      <c r="F6113" t="s">
        <v>24</v>
      </c>
      <c r="G6113">
        <v>1458</v>
      </c>
      <c r="H6113">
        <v>2</v>
      </c>
      <c r="I6113">
        <f t="shared" si="95"/>
        <v>1460</v>
      </c>
      <c r="J6113">
        <v>0.14000000000000001</v>
      </c>
      <c r="K6113">
        <v>0</v>
      </c>
    </row>
    <row r="6114" spans="1:11" x14ac:dyDescent="0.3">
      <c r="A6114" t="s">
        <v>6029</v>
      </c>
      <c r="B6114" t="s">
        <v>6549</v>
      </c>
      <c r="C6114" s="1">
        <f>VLOOKUP(A6114,[1]Sheet2!A:B,2,0)</f>
        <v>45058</v>
      </c>
      <c r="D6114">
        <v>11</v>
      </c>
      <c r="E6114" t="s">
        <v>6560</v>
      </c>
      <c r="F6114" t="s">
        <v>24</v>
      </c>
      <c r="G6114">
        <v>4714</v>
      </c>
      <c r="H6114">
        <v>7</v>
      </c>
      <c r="I6114">
        <f t="shared" si="95"/>
        <v>4721</v>
      </c>
      <c r="J6114">
        <v>0.44</v>
      </c>
      <c r="K6114">
        <v>0</v>
      </c>
    </row>
    <row r="6115" spans="1:11" x14ac:dyDescent="0.3">
      <c r="A6115" t="s">
        <v>6029</v>
      </c>
      <c r="B6115" t="s">
        <v>6549</v>
      </c>
      <c r="C6115" s="1">
        <f>VLOOKUP(A6115,[1]Sheet2!A:B,2,0)</f>
        <v>45058</v>
      </c>
      <c r="D6115">
        <v>12</v>
      </c>
      <c r="E6115" t="s">
        <v>6561</v>
      </c>
      <c r="F6115" t="s">
        <v>24</v>
      </c>
      <c r="G6115">
        <v>141195</v>
      </c>
      <c r="H6115">
        <v>611</v>
      </c>
      <c r="I6115">
        <f t="shared" si="95"/>
        <v>141806</v>
      </c>
      <c r="J6115">
        <v>13.3</v>
      </c>
      <c r="K6115">
        <v>0</v>
      </c>
    </row>
    <row r="6116" spans="1:11" x14ac:dyDescent="0.3">
      <c r="A6116" t="s">
        <v>6029</v>
      </c>
      <c r="B6116" t="s">
        <v>6549</v>
      </c>
      <c r="C6116" s="1">
        <f>VLOOKUP(A6116,[1]Sheet2!A:B,2,0)</f>
        <v>45058</v>
      </c>
      <c r="D6116">
        <v>13</v>
      </c>
      <c r="E6116" t="s">
        <v>6562</v>
      </c>
      <c r="F6116" t="s">
        <v>24</v>
      </c>
      <c r="G6116">
        <v>1789</v>
      </c>
      <c r="H6116">
        <v>0</v>
      </c>
      <c r="I6116">
        <f t="shared" si="95"/>
        <v>1789</v>
      </c>
      <c r="J6116">
        <v>0.17</v>
      </c>
      <c r="K6116">
        <v>0</v>
      </c>
    </row>
    <row r="6117" spans="1:11" x14ac:dyDescent="0.3">
      <c r="A6117" t="s">
        <v>6029</v>
      </c>
      <c r="B6117" t="s">
        <v>6549</v>
      </c>
      <c r="C6117" s="1">
        <f>VLOOKUP(A6117,[1]Sheet2!A:B,2,0)</f>
        <v>45058</v>
      </c>
      <c r="D6117">
        <v>14</v>
      </c>
      <c r="E6117" t="s">
        <v>6563</v>
      </c>
      <c r="F6117" t="s">
        <v>24</v>
      </c>
      <c r="G6117">
        <v>2277</v>
      </c>
      <c r="H6117">
        <v>6</v>
      </c>
      <c r="I6117">
        <f t="shared" si="95"/>
        <v>2283</v>
      </c>
      <c r="J6117">
        <v>0.21</v>
      </c>
      <c r="K6117">
        <v>0</v>
      </c>
    </row>
    <row r="6118" spans="1:11" x14ac:dyDescent="0.3">
      <c r="A6118" t="s">
        <v>6029</v>
      </c>
      <c r="B6118" t="s">
        <v>6549</v>
      </c>
      <c r="C6118" s="1">
        <f>VLOOKUP(A6118,[1]Sheet2!A:B,2,0)</f>
        <v>45058</v>
      </c>
      <c r="D6118">
        <v>15</v>
      </c>
      <c r="E6118" t="s">
        <v>6564</v>
      </c>
      <c r="F6118" t="s">
        <v>24</v>
      </c>
      <c r="G6118">
        <v>979</v>
      </c>
      <c r="H6118">
        <v>1</v>
      </c>
      <c r="I6118">
        <f t="shared" si="95"/>
        <v>980</v>
      </c>
      <c r="J6118">
        <v>0.09</v>
      </c>
      <c r="K6118">
        <v>0</v>
      </c>
    </row>
    <row r="6119" spans="1:11" x14ac:dyDescent="0.3">
      <c r="A6119" t="s">
        <v>6029</v>
      </c>
      <c r="B6119" t="s">
        <v>6549</v>
      </c>
      <c r="C6119" s="1">
        <f>VLOOKUP(A6119,[1]Sheet2!A:B,2,0)</f>
        <v>45058</v>
      </c>
      <c r="D6119">
        <v>16</v>
      </c>
      <c r="E6119" t="s">
        <v>6565</v>
      </c>
      <c r="F6119" t="s">
        <v>24</v>
      </c>
      <c r="G6119">
        <v>4595</v>
      </c>
      <c r="H6119">
        <v>1</v>
      </c>
      <c r="I6119">
        <f t="shared" si="95"/>
        <v>4596</v>
      </c>
      <c r="J6119">
        <v>0.43</v>
      </c>
      <c r="K6119">
        <v>0</v>
      </c>
    </row>
    <row r="6120" spans="1:11" x14ac:dyDescent="0.3">
      <c r="A6120" t="s">
        <v>6029</v>
      </c>
      <c r="B6120" t="s">
        <v>6549</v>
      </c>
      <c r="C6120" s="1">
        <f>VLOOKUP(A6120,[1]Sheet2!A:B,2,0)</f>
        <v>45058</v>
      </c>
      <c r="D6120">
        <v>17</v>
      </c>
      <c r="E6120" t="s">
        <v>6566</v>
      </c>
      <c r="F6120" t="s">
        <v>24</v>
      </c>
      <c r="G6120">
        <v>4178</v>
      </c>
      <c r="H6120">
        <v>21</v>
      </c>
      <c r="I6120">
        <f t="shared" si="95"/>
        <v>4199</v>
      </c>
      <c r="J6120">
        <v>0.39</v>
      </c>
      <c r="K6120">
        <v>0</v>
      </c>
    </row>
    <row r="6121" spans="1:11" x14ac:dyDescent="0.3">
      <c r="A6121" t="s">
        <v>6029</v>
      </c>
      <c r="B6121" t="s">
        <v>6549</v>
      </c>
      <c r="C6121" s="1">
        <f>VLOOKUP(A6121,[1]Sheet2!A:B,2,0)</f>
        <v>45058</v>
      </c>
      <c r="D6121">
        <v>18</v>
      </c>
      <c r="E6121" t="s">
        <v>6567</v>
      </c>
      <c r="F6121" t="s">
        <v>24</v>
      </c>
      <c r="G6121">
        <v>1798</v>
      </c>
      <c r="H6121">
        <v>0</v>
      </c>
      <c r="I6121">
        <f t="shared" si="95"/>
        <v>1798</v>
      </c>
      <c r="J6121">
        <v>0.17</v>
      </c>
      <c r="K6121">
        <v>0</v>
      </c>
    </row>
    <row r="6122" spans="1:11" x14ac:dyDescent="0.3">
      <c r="A6122" t="s">
        <v>6029</v>
      </c>
      <c r="B6122" t="s">
        <v>6549</v>
      </c>
      <c r="C6122" s="1">
        <f>VLOOKUP(A6122,[1]Sheet2!A:B,2,0)</f>
        <v>45058</v>
      </c>
      <c r="D6122">
        <v>19</v>
      </c>
      <c r="E6122" t="s">
        <v>6568</v>
      </c>
      <c r="F6122" t="s">
        <v>24</v>
      </c>
      <c r="G6122">
        <v>1459</v>
      </c>
      <c r="H6122">
        <v>1</v>
      </c>
      <c r="I6122">
        <f t="shared" si="95"/>
        <v>1460</v>
      </c>
      <c r="J6122">
        <v>0.14000000000000001</v>
      </c>
      <c r="K6122">
        <v>0</v>
      </c>
    </row>
    <row r="6123" spans="1:11" x14ac:dyDescent="0.3">
      <c r="A6123" t="s">
        <v>6029</v>
      </c>
      <c r="B6123" t="s">
        <v>6549</v>
      </c>
      <c r="C6123" s="1">
        <f>VLOOKUP(A6123,[1]Sheet2!A:B,2,0)</f>
        <v>45058</v>
      </c>
      <c r="D6123">
        <v>20</v>
      </c>
      <c r="E6123" t="s">
        <v>6569</v>
      </c>
      <c r="F6123" t="s">
        <v>24</v>
      </c>
      <c r="G6123">
        <v>3536</v>
      </c>
      <c r="H6123">
        <v>14</v>
      </c>
      <c r="I6123">
        <f t="shared" si="95"/>
        <v>3550</v>
      </c>
      <c r="J6123">
        <v>0.33</v>
      </c>
      <c r="K6123">
        <v>0</v>
      </c>
    </row>
    <row r="6124" spans="1:11" x14ac:dyDescent="0.3">
      <c r="A6124" t="s">
        <v>6029</v>
      </c>
      <c r="B6124" t="s">
        <v>6549</v>
      </c>
      <c r="C6124" s="1">
        <f>VLOOKUP(A6124,[1]Sheet2!A:B,2,0)</f>
        <v>45058</v>
      </c>
      <c r="D6124">
        <v>21</v>
      </c>
      <c r="E6124" t="s">
        <v>6570</v>
      </c>
      <c r="F6124" t="s">
        <v>24</v>
      </c>
      <c r="G6124">
        <v>1367</v>
      </c>
      <c r="H6124">
        <v>0</v>
      </c>
      <c r="I6124">
        <f t="shared" si="95"/>
        <v>1367</v>
      </c>
      <c r="J6124">
        <v>0.13</v>
      </c>
      <c r="K6124">
        <v>0</v>
      </c>
    </row>
    <row r="6125" spans="1:11" x14ac:dyDescent="0.3">
      <c r="A6125" t="s">
        <v>6029</v>
      </c>
      <c r="B6125" t="s">
        <v>6549</v>
      </c>
      <c r="C6125" s="1">
        <f>VLOOKUP(A6125,[1]Sheet2!A:B,2,0)</f>
        <v>45058</v>
      </c>
      <c r="D6125">
        <v>22</v>
      </c>
      <c r="E6125" t="s">
        <v>6571</v>
      </c>
      <c r="F6125" t="s">
        <v>24</v>
      </c>
      <c r="G6125">
        <v>2295</v>
      </c>
      <c r="H6125">
        <v>1</v>
      </c>
      <c r="I6125">
        <f t="shared" si="95"/>
        <v>2296</v>
      </c>
      <c r="J6125">
        <v>0.22</v>
      </c>
      <c r="K6125">
        <v>0</v>
      </c>
    </row>
    <row r="6126" spans="1:11" x14ac:dyDescent="0.3">
      <c r="A6126" t="s">
        <v>6029</v>
      </c>
      <c r="B6126" t="s">
        <v>6549</v>
      </c>
      <c r="C6126" s="1">
        <f>VLOOKUP(A6126,[1]Sheet2!A:B,2,0)</f>
        <v>45058</v>
      </c>
      <c r="D6126">
        <v>23</v>
      </c>
      <c r="E6126" t="s">
        <v>6572</v>
      </c>
      <c r="F6126" t="s">
        <v>24</v>
      </c>
      <c r="G6126">
        <v>1403</v>
      </c>
      <c r="H6126">
        <v>2</v>
      </c>
      <c r="I6126">
        <f t="shared" si="95"/>
        <v>1405</v>
      </c>
      <c r="J6126">
        <v>0.13</v>
      </c>
      <c r="K6126">
        <v>0</v>
      </c>
    </row>
    <row r="6127" spans="1:11" x14ac:dyDescent="0.3">
      <c r="A6127" t="s">
        <v>6029</v>
      </c>
      <c r="B6127" t="s">
        <v>6549</v>
      </c>
      <c r="C6127" s="1">
        <f>VLOOKUP(A6127,[1]Sheet2!A:B,2,0)</f>
        <v>45058</v>
      </c>
      <c r="D6127">
        <v>24</v>
      </c>
      <c r="E6127" t="s">
        <v>33</v>
      </c>
      <c r="F6127" t="s">
        <v>34</v>
      </c>
      <c r="G6127">
        <v>7536</v>
      </c>
      <c r="H6127">
        <v>59</v>
      </c>
      <c r="I6127">
        <f t="shared" si="95"/>
        <v>7595</v>
      </c>
      <c r="J6127">
        <v>0.71</v>
      </c>
      <c r="K6127">
        <v>0</v>
      </c>
    </row>
    <row r="6128" spans="1:11" x14ac:dyDescent="0.3">
      <c r="A6128" t="s">
        <v>6029</v>
      </c>
      <c r="B6128" t="s">
        <v>6573</v>
      </c>
      <c r="C6128" s="1">
        <f>VLOOKUP(A6128,[1]Sheet2!A:B,2,0)</f>
        <v>45058</v>
      </c>
      <c r="D6128">
        <v>1</v>
      </c>
      <c r="E6128" t="s">
        <v>6574</v>
      </c>
      <c r="F6128" t="s">
        <v>16</v>
      </c>
      <c r="G6128">
        <v>3528</v>
      </c>
      <c r="H6128">
        <v>15</v>
      </c>
      <c r="I6128">
        <f t="shared" si="95"/>
        <v>3543</v>
      </c>
      <c r="J6128">
        <v>0.28000000000000003</v>
      </c>
      <c r="K6128">
        <v>0</v>
      </c>
    </row>
    <row r="6129" spans="1:11" x14ac:dyDescent="0.3">
      <c r="A6129" t="s">
        <v>6029</v>
      </c>
      <c r="B6129" t="s">
        <v>6573</v>
      </c>
      <c r="C6129" s="1">
        <f>VLOOKUP(A6129,[1]Sheet2!A:B,2,0)</f>
        <v>45058</v>
      </c>
      <c r="D6129">
        <v>2</v>
      </c>
      <c r="E6129" t="s">
        <v>6575</v>
      </c>
      <c r="F6129" t="s">
        <v>6054</v>
      </c>
      <c r="G6129">
        <v>458118</v>
      </c>
      <c r="H6129">
        <v>1258</v>
      </c>
      <c r="I6129">
        <f t="shared" si="95"/>
        <v>459376</v>
      </c>
      <c r="J6129">
        <v>36.590000000000003</v>
      </c>
      <c r="K6129">
        <v>0</v>
      </c>
    </row>
    <row r="6130" spans="1:11" x14ac:dyDescent="0.3">
      <c r="A6130" t="s">
        <v>6029</v>
      </c>
      <c r="B6130" t="s">
        <v>6573</v>
      </c>
      <c r="C6130" s="1">
        <f>VLOOKUP(A6130,[1]Sheet2!A:B,2,0)</f>
        <v>45058</v>
      </c>
      <c r="D6130">
        <v>3</v>
      </c>
      <c r="E6130" t="s">
        <v>6576</v>
      </c>
      <c r="F6130" t="s">
        <v>6033</v>
      </c>
      <c r="G6130">
        <v>602453</v>
      </c>
      <c r="H6130">
        <v>3849</v>
      </c>
      <c r="I6130">
        <f t="shared" si="95"/>
        <v>606302</v>
      </c>
      <c r="J6130">
        <v>48.29</v>
      </c>
      <c r="K6130">
        <v>1</v>
      </c>
    </row>
    <row r="6131" spans="1:11" x14ac:dyDescent="0.3">
      <c r="A6131" t="s">
        <v>6029</v>
      </c>
      <c r="B6131" t="s">
        <v>6573</v>
      </c>
      <c r="C6131" s="1">
        <f>VLOOKUP(A6131,[1]Sheet2!A:B,2,0)</f>
        <v>45058</v>
      </c>
      <c r="D6131">
        <v>4</v>
      </c>
      <c r="E6131" t="s">
        <v>6577</v>
      </c>
      <c r="F6131" t="s">
        <v>6058</v>
      </c>
      <c r="G6131">
        <v>4561</v>
      </c>
      <c r="H6131">
        <v>2</v>
      </c>
      <c r="I6131">
        <f t="shared" si="95"/>
        <v>4563</v>
      </c>
      <c r="J6131">
        <v>0.36</v>
      </c>
      <c r="K6131">
        <v>0</v>
      </c>
    </row>
    <row r="6132" spans="1:11" x14ac:dyDescent="0.3">
      <c r="A6132" t="s">
        <v>6029</v>
      </c>
      <c r="B6132" t="s">
        <v>6573</v>
      </c>
      <c r="C6132" s="1">
        <f>VLOOKUP(A6132,[1]Sheet2!A:B,2,0)</f>
        <v>45058</v>
      </c>
      <c r="D6132">
        <v>5</v>
      </c>
      <c r="E6132" t="s">
        <v>6578</v>
      </c>
      <c r="F6132" t="s">
        <v>5429</v>
      </c>
      <c r="G6132">
        <v>58472</v>
      </c>
      <c r="H6132">
        <v>190</v>
      </c>
      <c r="I6132">
        <f t="shared" si="95"/>
        <v>58662</v>
      </c>
      <c r="J6132">
        <v>4.67</v>
      </c>
      <c r="K6132">
        <v>0</v>
      </c>
    </row>
    <row r="6133" spans="1:11" x14ac:dyDescent="0.3">
      <c r="A6133" t="s">
        <v>6029</v>
      </c>
      <c r="B6133" t="s">
        <v>6573</v>
      </c>
      <c r="C6133" s="1">
        <f>VLOOKUP(A6133,[1]Sheet2!A:B,2,0)</f>
        <v>45058</v>
      </c>
      <c r="D6133">
        <v>6</v>
      </c>
      <c r="E6133" t="s">
        <v>6579</v>
      </c>
      <c r="F6133" t="s">
        <v>79</v>
      </c>
      <c r="G6133">
        <v>776</v>
      </c>
      <c r="H6133">
        <v>1</v>
      </c>
      <c r="I6133">
        <f t="shared" si="95"/>
        <v>777</v>
      </c>
      <c r="J6133">
        <v>0.06</v>
      </c>
      <c r="K6133">
        <v>0</v>
      </c>
    </row>
    <row r="6134" spans="1:11" x14ac:dyDescent="0.3">
      <c r="A6134" t="s">
        <v>6029</v>
      </c>
      <c r="B6134" t="s">
        <v>6573</v>
      </c>
      <c r="C6134" s="1">
        <f>VLOOKUP(A6134,[1]Sheet2!A:B,2,0)</f>
        <v>45058</v>
      </c>
      <c r="D6134">
        <v>7</v>
      </c>
      <c r="E6134" t="s">
        <v>6580</v>
      </c>
      <c r="F6134" t="s">
        <v>5436</v>
      </c>
      <c r="G6134">
        <v>33741</v>
      </c>
      <c r="H6134">
        <v>149</v>
      </c>
      <c r="I6134">
        <f t="shared" si="95"/>
        <v>33890</v>
      </c>
      <c r="J6134">
        <v>2.7</v>
      </c>
      <c r="K6134">
        <v>0</v>
      </c>
    </row>
    <row r="6135" spans="1:11" x14ac:dyDescent="0.3">
      <c r="A6135" t="s">
        <v>6029</v>
      </c>
      <c r="B6135" t="s">
        <v>6573</v>
      </c>
      <c r="C6135" s="1">
        <f>VLOOKUP(A6135,[1]Sheet2!A:B,2,0)</f>
        <v>45058</v>
      </c>
      <c r="D6135">
        <v>8</v>
      </c>
      <c r="E6135" t="s">
        <v>6581</v>
      </c>
      <c r="F6135" t="s">
        <v>24</v>
      </c>
      <c r="G6135">
        <v>1367</v>
      </c>
      <c r="H6135">
        <v>2</v>
      </c>
      <c r="I6135">
        <f t="shared" si="95"/>
        <v>1369</v>
      </c>
      <c r="J6135">
        <v>0.11</v>
      </c>
      <c r="K6135">
        <v>0</v>
      </c>
    </row>
    <row r="6136" spans="1:11" x14ac:dyDescent="0.3">
      <c r="A6136" t="s">
        <v>6029</v>
      </c>
      <c r="B6136" t="s">
        <v>6573</v>
      </c>
      <c r="C6136" s="1">
        <f>VLOOKUP(A6136,[1]Sheet2!A:B,2,0)</f>
        <v>45058</v>
      </c>
      <c r="D6136">
        <v>9</v>
      </c>
      <c r="E6136" t="s">
        <v>6582</v>
      </c>
      <c r="F6136" t="s">
        <v>24</v>
      </c>
      <c r="G6136">
        <v>635</v>
      </c>
      <c r="H6136">
        <v>1</v>
      </c>
      <c r="I6136">
        <f t="shared" si="95"/>
        <v>636</v>
      </c>
      <c r="J6136">
        <v>0.05</v>
      </c>
      <c r="K6136">
        <v>0</v>
      </c>
    </row>
    <row r="6137" spans="1:11" x14ac:dyDescent="0.3">
      <c r="A6137" t="s">
        <v>6029</v>
      </c>
      <c r="B6137" t="s">
        <v>6573</v>
      </c>
      <c r="C6137" s="1">
        <f>VLOOKUP(A6137,[1]Sheet2!A:B,2,0)</f>
        <v>45058</v>
      </c>
      <c r="D6137">
        <v>10</v>
      </c>
      <c r="E6137" t="s">
        <v>6583</v>
      </c>
      <c r="F6137" t="s">
        <v>24</v>
      </c>
      <c r="G6137">
        <v>4268</v>
      </c>
      <c r="H6137">
        <v>5</v>
      </c>
      <c r="I6137">
        <f t="shared" si="95"/>
        <v>4273</v>
      </c>
      <c r="J6137">
        <v>0.34</v>
      </c>
      <c r="K6137">
        <v>0</v>
      </c>
    </row>
    <row r="6138" spans="1:11" x14ac:dyDescent="0.3">
      <c r="A6138" t="s">
        <v>6029</v>
      </c>
      <c r="B6138" t="s">
        <v>6573</v>
      </c>
      <c r="C6138" s="1">
        <f>VLOOKUP(A6138,[1]Sheet2!A:B,2,0)</f>
        <v>45058</v>
      </c>
      <c r="D6138">
        <v>11</v>
      </c>
      <c r="E6138" t="s">
        <v>6584</v>
      </c>
      <c r="F6138" t="s">
        <v>24</v>
      </c>
      <c r="G6138">
        <v>1101</v>
      </c>
      <c r="H6138">
        <v>1</v>
      </c>
      <c r="I6138">
        <f t="shared" si="95"/>
        <v>1102</v>
      </c>
      <c r="J6138">
        <v>0.09</v>
      </c>
      <c r="K6138">
        <v>0</v>
      </c>
    </row>
    <row r="6139" spans="1:11" x14ac:dyDescent="0.3">
      <c r="A6139" t="s">
        <v>6029</v>
      </c>
      <c r="B6139" t="s">
        <v>6573</v>
      </c>
      <c r="C6139" s="1">
        <f>VLOOKUP(A6139,[1]Sheet2!A:B,2,0)</f>
        <v>45058</v>
      </c>
      <c r="D6139">
        <v>12</v>
      </c>
      <c r="E6139" t="s">
        <v>6585</v>
      </c>
      <c r="F6139" t="s">
        <v>24</v>
      </c>
      <c r="G6139">
        <v>52252</v>
      </c>
      <c r="H6139">
        <v>80</v>
      </c>
      <c r="I6139">
        <f t="shared" si="95"/>
        <v>52332</v>
      </c>
      <c r="J6139">
        <v>4.17</v>
      </c>
      <c r="K6139">
        <v>0</v>
      </c>
    </row>
    <row r="6140" spans="1:11" x14ac:dyDescent="0.3">
      <c r="A6140" t="s">
        <v>6029</v>
      </c>
      <c r="B6140" t="s">
        <v>6573</v>
      </c>
      <c r="C6140" s="1">
        <f>VLOOKUP(A6140,[1]Sheet2!A:B,2,0)</f>
        <v>45058</v>
      </c>
      <c r="D6140">
        <v>13</v>
      </c>
      <c r="E6140" t="s">
        <v>6586</v>
      </c>
      <c r="F6140" t="s">
        <v>24</v>
      </c>
      <c r="G6140">
        <v>1144</v>
      </c>
      <c r="H6140">
        <v>4</v>
      </c>
      <c r="I6140">
        <f t="shared" si="95"/>
        <v>1148</v>
      </c>
      <c r="J6140">
        <v>0.09</v>
      </c>
      <c r="K6140">
        <v>0</v>
      </c>
    </row>
    <row r="6141" spans="1:11" x14ac:dyDescent="0.3">
      <c r="A6141" t="s">
        <v>6029</v>
      </c>
      <c r="B6141" t="s">
        <v>6573</v>
      </c>
      <c r="C6141" s="1">
        <f>VLOOKUP(A6141,[1]Sheet2!A:B,2,0)</f>
        <v>45058</v>
      </c>
      <c r="D6141">
        <v>14</v>
      </c>
      <c r="E6141" t="s">
        <v>6587</v>
      </c>
      <c r="F6141" t="s">
        <v>24</v>
      </c>
      <c r="G6141">
        <v>1678</v>
      </c>
      <c r="H6141">
        <v>1</v>
      </c>
      <c r="I6141">
        <f t="shared" si="95"/>
        <v>1679</v>
      </c>
      <c r="J6141">
        <v>0.13</v>
      </c>
      <c r="K6141">
        <v>0</v>
      </c>
    </row>
    <row r="6142" spans="1:11" x14ac:dyDescent="0.3">
      <c r="A6142" t="s">
        <v>6029</v>
      </c>
      <c r="B6142" t="s">
        <v>6573</v>
      </c>
      <c r="C6142" s="1">
        <f>VLOOKUP(A6142,[1]Sheet2!A:B,2,0)</f>
        <v>45058</v>
      </c>
      <c r="D6142">
        <v>15</v>
      </c>
      <c r="E6142" t="s">
        <v>6588</v>
      </c>
      <c r="F6142" t="s">
        <v>24</v>
      </c>
      <c r="G6142">
        <v>1459</v>
      </c>
      <c r="H6142">
        <v>2</v>
      </c>
      <c r="I6142">
        <f t="shared" si="95"/>
        <v>1461</v>
      </c>
      <c r="J6142">
        <v>0.12</v>
      </c>
      <c r="K6142">
        <v>0</v>
      </c>
    </row>
    <row r="6143" spans="1:11" x14ac:dyDescent="0.3">
      <c r="A6143" t="s">
        <v>6029</v>
      </c>
      <c r="B6143" t="s">
        <v>6573</v>
      </c>
      <c r="C6143" s="1">
        <f>VLOOKUP(A6143,[1]Sheet2!A:B,2,0)</f>
        <v>45058</v>
      </c>
      <c r="D6143">
        <v>16</v>
      </c>
      <c r="E6143" t="s">
        <v>6589</v>
      </c>
      <c r="F6143" t="s">
        <v>24</v>
      </c>
      <c r="G6143">
        <v>1989</v>
      </c>
      <c r="H6143">
        <v>2</v>
      </c>
      <c r="I6143">
        <f t="shared" si="95"/>
        <v>1991</v>
      </c>
      <c r="J6143">
        <v>0.16</v>
      </c>
      <c r="K6143">
        <v>0</v>
      </c>
    </row>
    <row r="6144" spans="1:11" x14ac:dyDescent="0.3">
      <c r="A6144" t="s">
        <v>6029</v>
      </c>
      <c r="B6144" t="s">
        <v>6573</v>
      </c>
      <c r="C6144" s="1">
        <f>VLOOKUP(A6144,[1]Sheet2!A:B,2,0)</f>
        <v>45058</v>
      </c>
      <c r="D6144">
        <v>17</v>
      </c>
      <c r="E6144" t="s">
        <v>6590</v>
      </c>
      <c r="F6144" t="s">
        <v>24</v>
      </c>
      <c r="G6144">
        <v>773</v>
      </c>
      <c r="H6144">
        <v>0</v>
      </c>
      <c r="I6144">
        <f t="shared" si="95"/>
        <v>773</v>
      </c>
      <c r="J6144">
        <v>0.06</v>
      </c>
      <c r="K6144">
        <v>0</v>
      </c>
    </row>
    <row r="6145" spans="1:11" x14ac:dyDescent="0.3">
      <c r="A6145" t="s">
        <v>6029</v>
      </c>
      <c r="B6145" t="s">
        <v>6573</v>
      </c>
      <c r="C6145" s="1">
        <f>VLOOKUP(A6145,[1]Sheet2!A:B,2,0)</f>
        <v>45058</v>
      </c>
      <c r="D6145">
        <v>18</v>
      </c>
      <c r="E6145" t="s">
        <v>6591</v>
      </c>
      <c r="F6145" t="s">
        <v>24</v>
      </c>
      <c r="G6145">
        <v>1464</v>
      </c>
      <c r="H6145">
        <v>1</v>
      </c>
      <c r="I6145">
        <f t="shared" si="95"/>
        <v>1465</v>
      </c>
      <c r="J6145">
        <v>0.12</v>
      </c>
      <c r="K6145">
        <v>0</v>
      </c>
    </row>
    <row r="6146" spans="1:11" x14ac:dyDescent="0.3">
      <c r="A6146" t="s">
        <v>6029</v>
      </c>
      <c r="B6146" t="s">
        <v>6573</v>
      </c>
      <c r="C6146" s="1">
        <f>VLOOKUP(A6146,[1]Sheet2!A:B,2,0)</f>
        <v>45058</v>
      </c>
      <c r="D6146">
        <v>19</v>
      </c>
      <c r="E6146" t="s">
        <v>6592</v>
      </c>
      <c r="F6146" t="s">
        <v>24</v>
      </c>
      <c r="G6146">
        <v>1554</v>
      </c>
      <c r="H6146">
        <v>2</v>
      </c>
      <c r="I6146">
        <f t="shared" si="95"/>
        <v>1556</v>
      </c>
      <c r="J6146">
        <v>0.12</v>
      </c>
      <c r="K6146">
        <v>0</v>
      </c>
    </row>
    <row r="6147" spans="1:11" x14ac:dyDescent="0.3">
      <c r="A6147" t="s">
        <v>6029</v>
      </c>
      <c r="B6147" t="s">
        <v>6573</v>
      </c>
      <c r="C6147" s="1">
        <f>VLOOKUP(A6147,[1]Sheet2!A:B,2,0)</f>
        <v>45058</v>
      </c>
      <c r="D6147">
        <v>20</v>
      </c>
      <c r="E6147" t="s">
        <v>6593</v>
      </c>
      <c r="F6147" t="s">
        <v>24</v>
      </c>
      <c r="G6147">
        <v>438</v>
      </c>
      <c r="H6147">
        <v>2</v>
      </c>
      <c r="I6147">
        <f t="shared" ref="I6147:I6210" si="96">SUM(G6147:H6147)</f>
        <v>440</v>
      </c>
      <c r="J6147">
        <v>0.04</v>
      </c>
      <c r="K6147">
        <v>0</v>
      </c>
    </row>
    <row r="6148" spans="1:11" x14ac:dyDescent="0.3">
      <c r="A6148" t="s">
        <v>6029</v>
      </c>
      <c r="B6148" t="s">
        <v>6573</v>
      </c>
      <c r="C6148" s="1">
        <f>VLOOKUP(A6148,[1]Sheet2!A:B,2,0)</f>
        <v>45058</v>
      </c>
      <c r="D6148">
        <v>21</v>
      </c>
      <c r="E6148" t="s">
        <v>6594</v>
      </c>
      <c r="F6148" t="s">
        <v>24</v>
      </c>
      <c r="G6148">
        <v>447</v>
      </c>
      <c r="H6148">
        <v>3</v>
      </c>
      <c r="I6148">
        <f t="shared" si="96"/>
        <v>450</v>
      </c>
      <c r="J6148">
        <v>0.04</v>
      </c>
      <c r="K6148">
        <v>0</v>
      </c>
    </row>
    <row r="6149" spans="1:11" x14ac:dyDescent="0.3">
      <c r="A6149" t="s">
        <v>6029</v>
      </c>
      <c r="B6149" t="s">
        <v>6573</v>
      </c>
      <c r="C6149" s="1">
        <f>VLOOKUP(A6149,[1]Sheet2!A:B,2,0)</f>
        <v>45058</v>
      </c>
      <c r="D6149">
        <v>22</v>
      </c>
      <c r="E6149" t="s">
        <v>6595</v>
      </c>
      <c r="F6149" t="s">
        <v>24</v>
      </c>
      <c r="G6149">
        <v>539</v>
      </c>
      <c r="H6149">
        <v>2</v>
      </c>
      <c r="I6149">
        <f t="shared" si="96"/>
        <v>541</v>
      </c>
      <c r="J6149">
        <v>0.04</v>
      </c>
      <c r="K6149">
        <v>0</v>
      </c>
    </row>
    <row r="6150" spans="1:11" x14ac:dyDescent="0.3">
      <c r="A6150" t="s">
        <v>6029</v>
      </c>
      <c r="B6150" t="s">
        <v>6573</v>
      </c>
      <c r="C6150" s="1">
        <f>VLOOKUP(A6150,[1]Sheet2!A:B,2,0)</f>
        <v>45058</v>
      </c>
      <c r="D6150">
        <v>23</v>
      </c>
      <c r="E6150" t="s">
        <v>33</v>
      </c>
      <c r="F6150" t="s">
        <v>34</v>
      </c>
      <c r="G6150">
        <v>16998</v>
      </c>
      <c r="H6150">
        <v>132</v>
      </c>
      <c r="I6150">
        <f t="shared" si="96"/>
        <v>17130</v>
      </c>
      <c r="J6150">
        <v>1.36</v>
      </c>
      <c r="K6150">
        <v>0</v>
      </c>
    </row>
    <row r="6151" spans="1:11" x14ac:dyDescent="0.3">
      <c r="A6151" t="s">
        <v>6029</v>
      </c>
      <c r="B6151" t="s">
        <v>6596</v>
      </c>
      <c r="C6151" s="1">
        <f>VLOOKUP(A6151,[1]Sheet2!A:B,2,0)</f>
        <v>45058</v>
      </c>
      <c r="D6151">
        <v>1</v>
      </c>
      <c r="E6151" t="s">
        <v>6597</v>
      </c>
      <c r="F6151" t="s">
        <v>14</v>
      </c>
      <c r="G6151">
        <v>564002</v>
      </c>
      <c r="H6151">
        <v>2102</v>
      </c>
      <c r="I6151">
        <f t="shared" si="96"/>
        <v>566104</v>
      </c>
      <c r="J6151">
        <v>52.2</v>
      </c>
      <c r="K6151">
        <v>1</v>
      </c>
    </row>
    <row r="6152" spans="1:11" x14ac:dyDescent="0.3">
      <c r="A6152" t="s">
        <v>6029</v>
      </c>
      <c r="B6152" t="s">
        <v>6596</v>
      </c>
      <c r="C6152" s="1">
        <f>VLOOKUP(A6152,[1]Sheet2!A:B,2,0)</f>
        <v>45058</v>
      </c>
      <c r="D6152">
        <v>2</v>
      </c>
      <c r="E6152" t="s">
        <v>6598</v>
      </c>
      <c r="F6152" t="s">
        <v>16</v>
      </c>
      <c r="G6152">
        <v>5068</v>
      </c>
      <c r="H6152">
        <v>11</v>
      </c>
      <c r="I6152">
        <f t="shared" si="96"/>
        <v>5079</v>
      </c>
      <c r="J6152">
        <v>0.47</v>
      </c>
      <c r="K6152">
        <v>0</v>
      </c>
    </row>
    <row r="6153" spans="1:11" x14ac:dyDescent="0.3">
      <c r="A6153" t="s">
        <v>6029</v>
      </c>
      <c r="B6153" t="s">
        <v>6596</v>
      </c>
      <c r="C6153" s="1">
        <f>VLOOKUP(A6153,[1]Sheet2!A:B,2,0)</f>
        <v>45058</v>
      </c>
      <c r="D6153">
        <v>3</v>
      </c>
      <c r="E6153" t="s">
        <v>6599</v>
      </c>
      <c r="F6153" t="s">
        <v>18</v>
      </c>
      <c r="G6153">
        <v>233295</v>
      </c>
      <c r="H6153">
        <v>565</v>
      </c>
      <c r="I6153">
        <f t="shared" si="96"/>
        <v>233860</v>
      </c>
      <c r="J6153">
        <v>21.56</v>
      </c>
      <c r="K6153">
        <v>0</v>
      </c>
    </row>
    <row r="6154" spans="1:11" x14ac:dyDescent="0.3">
      <c r="A6154" t="s">
        <v>6029</v>
      </c>
      <c r="B6154" t="s">
        <v>6596</v>
      </c>
      <c r="C6154" s="1">
        <f>VLOOKUP(A6154,[1]Sheet2!A:B,2,0)</f>
        <v>45058</v>
      </c>
      <c r="D6154">
        <v>4</v>
      </c>
      <c r="E6154" t="s">
        <v>6600</v>
      </c>
      <c r="F6154" t="s">
        <v>5436</v>
      </c>
      <c r="G6154">
        <v>71991</v>
      </c>
      <c r="H6154">
        <v>249</v>
      </c>
      <c r="I6154">
        <f t="shared" si="96"/>
        <v>72240</v>
      </c>
      <c r="J6154">
        <v>6.66</v>
      </c>
      <c r="K6154">
        <v>0</v>
      </c>
    </row>
    <row r="6155" spans="1:11" x14ac:dyDescent="0.3">
      <c r="A6155" t="s">
        <v>6029</v>
      </c>
      <c r="B6155" t="s">
        <v>6596</v>
      </c>
      <c r="C6155" s="1">
        <f>VLOOKUP(A6155,[1]Sheet2!A:B,2,0)</f>
        <v>45058</v>
      </c>
      <c r="D6155">
        <v>5</v>
      </c>
      <c r="E6155" t="s">
        <v>6601</v>
      </c>
      <c r="F6155" t="s">
        <v>5429</v>
      </c>
      <c r="G6155">
        <v>22846</v>
      </c>
      <c r="H6155">
        <v>85</v>
      </c>
      <c r="I6155">
        <f t="shared" si="96"/>
        <v>22931</v>
      </c>
      <c r="J6155">
        <v>2.11</v>
      </c>
      <c r="K6155">
        <v>0</v>
      </c>
    </row>
    <row r="6156" spans="1:11" x14ac:dyDescent="0.3">
      <c r="A6156" t="s">
        <v>6029</v>
      </c>
      <c r="B6156" t="s">
        <v>6596</v>
      </c>
      <c r="C6156" s="1">
        <f>VLOOKUP(A6156,[1]Sheet2!A:B,2,0)</f>
        <v>45058</v>
      </c>
      <c r="D6156">
        <v>6</v>
      </c>
      <c r="E6156" t="s">
        <v>6602</v>
      </c>
      <c r="F6156" t="s">
        <v>3509</v>
      </c>
      <c r="G6156">
        <v>1275</v>
      </c>
      <c r="H6156">
        <v>8</v>
      </c>
      <c r="I6156">
        <f t="shared" si="96"/>
        <v>1283</v>
      </c>
      <c r="J6156">
        <v>0.12</v>
      </c>
      <c r="K6156">
        <v>0</v>
      </c>
    </row>
    <row r="6157" spans="1:11" x14ac:dyDescent="0.3">
      <c r="A6157" t="s">
        <v>6029</v>
      </c>
      <c r="B6157" t="s">
        <v>6596</v>
      </c>
      <c r="C6157" s="1">
        <f>VLOOKUP(A6157,[1]Sheet2!A:B,2,0)</f>
        <v>45058</v>
      </c>
      <c r="D6157">
        <v>7</v>
      </c>
      <c r="E6157" t="s">
        <v>6603</v>
      </c>
      <c r="F6157" t="s">
        <v>6058</v>
      </c>
      <c r="G6157">
        <v>1226</v>
      </c>
      <c r="H6157">
        <v>5</v>
      </c>
      <c r="I6157">
        <f t="shared" si="96"/>
        <v>1231</v>
      </c>
      <c r="J6157">
        <v>0.11</v>
      </c>
      <c r="K6157">
        <v>0</v>
      </c>
    </row>
    <row r="6158" spans="1:11" x14ac:dyDescent="0.3">
      <c r="A6158" t="s">
        <v>6029</v>
      </c>
      <c r="B6158" t="s">
        <v>6596</v>
      </c>
      <c r="C6158" s="1">
        <f>VLOOKUP(A6158,[1]Sheet2!A:B,2,0)</f>
        <v>45058</v>
      </c>
      <c r="D6158">
        <v>8</v>
      </c>
      <c r="E6158" t="s">
        <v>6604</v>
      </c>
      <c r="F6158" t="s">
        <v>6521</v>
      </c>
      <c r="G6158">
        <v>2552</v>
      </c>
      <c r="H6158">
        <v>1</v>
      </c>
      <c r="I6158">
        <f t="shared" si="96"/>
        <v>2553</v>
      </c>
      <c r="J6158">
        <v>0.24</v>
      </c>
      <c r="K6158">
        <v>0</v>
      </c>
    </row>
    <row r="6159" spans="1:11" x14ac:dyDescent="0.3">
      <c r="A6159" t="s">
        <v>6029</v>
      </c>
      <c r="B6159" t="s">
        <v>6596</v>
      </c>
      <c r="C6159" s="1">
        <f>VLOOKUP(A6159,[1]Sheet2!A:B,2,0)</f>
        <v>45058</v>
      </c>
      <c r="D6159">
        <v>9</v>
      </c>
      <c r="E6159" t="s">
        <v>6605</v>
      </c>
      <c r="F6159" t="s">
        <v>24</v>
      </c>
      <c r="G6159">
        <v>1187</v>
      </c>
      <c r="H6159">
        <v>4</v>
      </c>
      <c r="I6159">
        <f t="shared" si="96"/>
        <v>1191</v>
      </c>
      <c r="J6159">
        <v>0.11</v>
      </c>
      <c r="K6159">
        <v>0</v>
      </c>
    </row>
    <row r="6160" spans="1:11" x14ac:dyDescent="0.3">
      <c r="A6160" t="s">
        <v>6029</v>
      </c>
      <c r="B6160" t="s">
        <v>6596</v>
      </c>
      <c r="C6160" s="1">
        <f>VLOOKUP(A6160,[1]Sheet2!A:B,2,0)</f>
        <v>45058</v>
      </c>
      <c r="D6160">
        <v>10</v>
      </c>
      <c r="E6160" t="s">
        <v>6606</v>
      </c>
      <c r="F6160" t="s">
        <v>24</v>
      </c>
      <c r="G6160">
        <v>1786</v>
      </c>
      <c r="H6160">
        <v>3</v>
      </c>
      <c r="I6160">
        <f t="shared" si="96"/>
        <v>1789</v>
      </c>
      <c r="J6160">
        <v>0.16</v>
      </c>
      <c r="K6160">
        <v>0</v>
      </c>
    </row>
    <row r="6161" spans="1:11" x14ac:dyDescent="0.3">
      <c r="A6161" t="s">
        <v>6029</v>
      </c>
      <c r="B6161" t="s">
        <v>6596</v>
      </c>
      <c r="C6161" s="1">
        <f>VLOOKUP(A6161,[1]Sheet2!A:B,2,0)</f>
        <v>45058</v>
      </c>
      <c r="D6161">
        <v>11</v>
      </c>
      <c r="E6161" t="s">
        <v>6607</v>
      </c>
      <c r="F6161" t="s">
        <v>24</v>
      </c>
      <c r="G6161">
        <v>1422</v>
      </c>
      <c r="H6161">
        <v>0</v>
      </c>
      <c r="I6161">
        <f t="shared" si="96"/>
        <v>1422</v>
      </c>
      <c r="J6161">
        <v>0.13</v>
      </c>
      <c r="K6161">
        <v>0</v>
      </c>
    </row>
    <row r="6162" spans="1:11" x14ac:dyDescent="0.3">
      <c r="A6162" t="s">
        <v>6029</v>
      </c>
      <c r="B6162" t="s">
        <v>6596</v>
      </c>
      <c r="C6162" s="1">
        <f>VLOOKUP(A6162,[1]Sheet2!A:B,2,0)</f>
        <v>45058</v>
      </c>
      <c r="D6162">
        <v>12</v>
      </c>
      <c r="E6162" t="s">
        <v>6608</v>
      </c>
      <c r="F6162" t="s">
        <v>24</v>
      </c>
      <c r="G6162">
        <v>2094</v>
      </c>
      <c r="H6162">
        <v>3</v>
      </c>
      <c r="I6162">
        <f t="shared" si="96"/>
        <v>2097</v>
      </c>
      <c r="J6162">
        <v>0.19</v>
      </c>
      <c r="K6162">
        <v>0</v>
      </c>
    </row>
    <row r="6163" spans="1:11" x14ac:dyDescent="0.3">
      <c r="A6163" t="s">
        <v>6029</v>
      </c>
      <c r="B6163" t="s">
        <v>6596</v>
      </c>
      <c r="C6163" s="1">
        <f>VLOOKUP(A6163,[1]Sheet2!A:B,2,0)</f>
        <v>45058</v>
      </c>
      <c r="D6163">
        <v>13</v>
      </c>
      <c r="E6163" t="s">
        <v>6609</v>
      </c>
      <c r="F6163" t="s">
        <v>24</v>
      </c>
      <c r="G6163">
        <v>3966</v>
      </c>
      <c r="H6163">
        <v>10</v>
      </c>
      <c r="I6163">
        <f t="shared" si="96"/>
        <v>3976</v>
      </c>
      <c r="J6163">
        <v>0.37</v>
      </c>
      <c r="K6163">
        <v>0</v>
      </c>
    </row>
    <row r="6164" spans="1:11" x14ac:dyDescent="0.3">
      <c r="A6164" t="s">
        <v>6029</v>
      </c>
      <c r="B6164" t="s">
        <v>6596</v>
      </c>
      <c r="C6164" s="1">
        <f>VLOOKUP(A6164,[1]Sheet2!A:B,2,0)</f>
        <v>45058</v>
      </c>
      <c r="D6164">
        <v>14</v>
      </c>
      <c r="E6164" t="s">
        <v>6610</v>
      </c>
      <c r="F6164" t="s">
        <v>24</v>
      </c>
      <c r="G6164">
        <v>1261</v>
      </c>
      <c r="H6164">
        <v>0</v>
      </c>
      <c r="I6164">
        <f t="shared" si="96"/>
        <v>1261</v>
      </c>
      <c r="J6164">
        <v>0.12</v>
      </c>
      <c r="K6164">
        <v>0</v>
      </c>
    </row>
    <row r="6165" spans="1:11" x14ac:dyDescent="0.3">
      <c r="A6165" t="s">
        <v>6029</v>
      </c>
      <c r="B6165" t="s">
        <v>6596</v>
      </c>
      <c r="C6165" s="1">
        <f>VLOOKUP(A6165,[1]Sheet2!A:B,2,0)</f>
        <v>45058</v>
      </c>
      <c r="D6165">
        <v>15</v>
      </c>
      <c r="E6165" t="s">
        <v>6611</v>
      </c>
      <c r="F6165" t="s">
        <v>24</v>
      </c>
      <c r="G6165">
        <v>1248</v>
      </c>
      <c r="H6165">
        <v>0</v>
      </c>
      <c r="I6165">
        <f t="shared" si="96"/>
        <v>1248</v>
      </c>
      <c r="J6165">
        <v>0.12</v>
      </c>
      <c r="K6165">
        <v>0</v>
      </c>
    </row>
    <row r="6166" spans="1:11" x14ac:dyDescent="0.3">
      <c r="A6166" t="s">
        <v>6029</v>
      </c>
      <c r="B6166" t="s">
        <v>6596</v>
      </c>
      <c r="C6166" s="1">
        <f>VLOOKUP(A6166,[1]Sheet2!A:B,2,0)</f>
        <v>45058</v>
      </c>
      <c r="D6166">
        <v>16</v>
      </c>
      <c r="E6166" t="s">
        <v>6612</v>
      </c>
      <c r="F6166" t="s">
        <v>24</v>
      </c>
      <c r="G6166">
        <v>3449</v>
      </c>
      <c r="H6166">
        <v>4</v>
      </c>
      <c r="I6166">
        <f t="shared" si="96"/>
        <v>3453</v>
      </c>
      <c r="J6166">
        <v>0.32</v>
      </c>
      <c r="K6166">
        <v>0</v>
      </c>
    </row>
    <row r="6167" spans="1:11" x14ac:dyDescent="0.3">
      <c r="A6167" t="s">
        <v>6029</v>
      </c>
      <c r="B6167" t="s">
        <v>6596</v>
      </c>
      <c r="C6167" s="1">
        <f>VLOOKUP(A6167,[1]Sheet2!A:B,2,0)</f>
        <v>45058</v>
      </c>
      <c r="D6167">
        <v>17</v>
      </c>
      <c r="E6167" t="s">
        <v>6613</v>
      </c>
      <c r="F6167" t="s">
        <v>24</v>
      </c>
      <c r="G6167">
        <v>4690</v>
      </c>
      <c r="H6167">
        <v>0</v>
      </c>
      <c r="I6167">
        <f t="shared" si="96"/>
        <v>4690</v>
      </c>
      <c r="J6167">
        <v>0.43</v>
      </c>
      <c r="K6167">
        <v>0</v>
      </c>
    </row>
    <row r="6168" spans="1:11" x14ac:dyDescent="0.3">
      <c r="A6168" t="s">
        <v>6029</v>
      </c>
      <c r="B6168" t="s">
        <v>6596</v>
      </c>
      <c r="C6168" s="1">
        <f>VLOOKUP(A6168,[1]Sheet2!A:B,2,0)</f>
        <v>45058</v>
      </c>
      <c r="D6168">
        <v>18</v>
      </c>
      <c r="E6168" t="s">
        <v>6614</v>
      </c>
      <c r="F6168" t="s">
        <v>24</v>
      </c>
      <c r="G6168">
        <v>3951</v>
      </c>
      <c r="H6168">
        <v>1</v>
      </c>
      <c r="I6168">
        <f t="shared" si="96"/>
        <v>3952</v>
      </c>
      <c r="J6168">
        <v>0.36</v>
      </c>
      <c r="K6168">
        <v>0</v>
      </c>
    </row>
    <row r="6169" spans="1:11" x14ac:dyDescent="0.3">
      <c r="A6169" t="s">
        <v>6029</v>
      </c>
      <c r="B6169" t="s">
        <v>6596</v>
      </c>
      <c r="C6169" s="1">
        <f>VLOOKUP(A6169,[1]Sheet2!A:B,2,0)</f>
        <v>45058</v>
      </c>
      <c r="D6169">
        <v>19</v>
      </c>
      <c r="E6169" t="s">
        <v>6615</v>
      </c>
      <c r="F6169" t="s">
        <v>24</v>
      </c>
      <c r="G6169">
        <v>2483</v>
      </c>
      <c r="H6169">
        <v>2</v>
      </c>
      <c r="I6169">
        <f t="shared" si="96"/>
        <v>2485</v>
      </c>
      <c r="J6169">
        <v>0.23</v>
      </c>
      <c r="K6169">
        <v>0</v>
      </c>
    </row>
    <row r="6170" spans="1:11" x14ac:dyDescent="0.3">
      <c r="A6170" t="s">
        <v>6029</v>
      </c>
      <c r="B6170" t="s">
        <v>6596</v>
      </c>
      <c r="C6170" s="1">
        <f>VLOOKUP(A6170,[1]Sheet2!A:B,2,0)</f>
        <v>45058</v>
      </c>
      <c r="D6170">
        <v>20</v>
      </c>
      <c r="E6170" t="s">
        <v>6616</v>
      </c>
      <c r="F6170" t="s">
        <v>24</v>
      </c>
      <c r="G6170">
        <v>1284</v>
      </c>
      <c r="H6170">
        <v>0</v>
      </c>
      <c r="I6170">
        <f t="shared" si="96"/>
        <v>1284</v>
      </c>
      <c r="J6170">
        <v>0.12</v>
      </c>
      <c r="K6170">
        <v>0</v>
      </c>
    </row>
    <row r="6171" spans="1:11" x14ac:dyDescent="0.3">
      <c r="A6171" t="s">
        <v>6029</v>
      </c>
      <c r="B6171" t="s">
        <v>6596</v>
      </c>
      <c r="C6171" s="1">
        <f>VLOOKUP(A6171,[1]Sheet2!A:B,2,0)</f>
        <v>45058</v>
      </c>
      <c r="D6171">
        <v>21</v>
      </c>
      <c r="E6171" t="s">
        <v>6617</v>
      </c>
      <c r="F6171" t="s">
        <v>24</v>
      </c>
      <c r="G6171">
        <v>122325</v>
      </c>
      <c r="H6171">
        <v>209</v>
      </c>
      <c r="I6171">
        <f t="shared" si="96"/>
        <v>122534</v>
      </c>
      <c r="J6171">
        <v>11.3</v>
      </c>
      <c r="K6171">
        <v>0</v>
      </c>
    </row>
    <row r="6172" spans="1:11" x14ac:dyDescent="0.3">
      <c r="A6172" t="s">
        <v>6029</v>
      </c>
      <c r="B6172" t="s">
        <v>6596</v>
      </c>
      <c r="C6172" s="1">
        <f>VLOOKUP(A6172,[1]Sheet2!A:B,2,0)</f>
        <v>45058</v>
      </c>
      <c r="D6172">
        <v>22</v>
      </c>
      <c r="E6172" t="s">
        <v>6618</v>
      </c>
      <c r="F6172" t="s">
        <v>24</v>
      </c>
      <c r="G6172">
        <v>1441</v>
      </c>
      <c r="H6172">
        <v>0</v>
      </c>
      <c r="I6172">
        <f t="shared" si="96"/>
        <v>1441</v>
      </c>
      <c r="J6172">
        <v>0.13</v>
      </c>
      <c r="K6172">
        <v>0</v>
      </c>
    </row>
    <row r="6173" spans="1:11" x14ac:dyDescent="0.3">
      <c r="A6173" t="s">
        <v>6029</v>
      </c>
      <c r="B6173" t="s">
        <v>6596</v>
      </c>
      <c r="C6173" s="1">
        <f>VLOOKUP(A6173,[1]Sheet2!A:B,2,0)</f>
        <v>45058</v>
      </c>
      <c r="D6173">
        <v>23</v>
      </c>
      <c r="E6173" t="s">
        <v>6619</v>
      </c>
      <c r="F6173" t="s">
        <v>24</v>
      </c>
      <c r="G6173">
        <v>905</v>
      </c>
      <c r="H6173">
        <v>0</v>
      </c>
      <c r="I6173">
        <f t="shared" si="96"/>
        <v>905</v>
      </c>
      <c r="J6173">
        <v>0.08</v>
      </c>
      <c r="K6173">
        <v>0</v>
      </c>
    </row>
    <row r="6174" spans="1:11" x14ac:dyDescent="0.3">
      <c r="A6174" t="s">
        <v>6029</v>
      </c>
      <c r="B6174" t="s">
        <v>6596</v>
      </c>
      <c r="C6174" s="1">
        <f>VLOOKUP(A6174,[1]Sheet2!A:B,2,0)</f>
        <v>45058</v>
      </c>
      <c r="D6174">
        <v>24</v>
      </c>
      <c r="E6174" t="s">
        <v>6620</v>
      </c>
      <c r="F6174" t="s">
        <v>24</v>
      </c>
      <c r="G6174">
        <v>2140</v>
      </c>
      <c r="H6174">
        <v>0</v>
      </c>
      <c r="I6174">
        <f t="shared" si="96"/>
        <v>2140</v>
      </c>
      <c r="J6174">
        <v>0.2</v>
      </c>
      <c r="K6174">
        <v>0</v>
      </c>
    </row>
    <row r="6175" spans="1:11" x14ac:dyDescent="0.3">
      <c r="A6175" t="s">
        <v>6029</v>
      </c>
      <c r="B6175" t="s">
        <v>6596</v>
      </c>
      <c r="C6175" s="1">
        <f>VLOOKUP(A6175,[1]Sheet2!A:B,2,0)</f>
        <v>45058</v>
      </c>
      <c r="D6175">
        <v>25</v>
      </c>
      <c r="E6175" t="s">
        <v>6621</v>
      </c>
      <c r="F6175" t="s">
        <v>24</v>
      </c>
      <c r="G6175">
        <v>2866</v>
      </c>
      <c r="H6175">
        <v>3</v>
      </c>
      <c r="I6175">
        <f t="shared" si="96"/>
        <v>2869</v>
      </c>
      <c r="J6175">
        <v>0.26</v>
      </c>
      <c r="K6175">
        <v>0</v>
      </c>
    </row>
    <row r="6176" spans="1:11" x14ac:dyDescent="0.3">
      <c r="A6176" t="s">
        <v>6029</v>
      </c>
      <c r="B6176" t="s">
        <v>6596</v>
      </c>
      <c r="C6176" s="1">
        <f>VLOOKUP(A6176,[1]Sheet2!A:B,2,0)</f>
        <v>45058</v>
      </c>
      <c r="D6176">
        <v>26</v>
      </c>
      <c r="E6176" t="s">
        <v>6622</v>
      </c>
      <c r="F6176" t="s">
        <v>24</v>
      </c>
      <c r="G6176">
        <v>11159</v>
      </c>
      <c r="H6176">
        <v>8</v>
      </c>
      <c r="I6176">
        <f t="shared" si="96"/>
        <v>11167</v>
      </c>
      <c r="J6176">
        <v>1.03</v>
      </c>
      <c r="K6176">
        <v>0</v>
      </c>
    </row>
    <row r="6177" spans="1:11" x14ac:dyDescent="0.3">
      <c r="A6177" t="s">
        <v>6029</v>
      </c>
      <c r="B6177" t="s">
        <v>6596</v>
      </c>
      <c r="C6177" s="1">
        <f>VLOOKUP(A6177,[1]Sheet2!A:B,2,0)</f>
        <v>45058</v>
      </c>
      <c r="D6177">
        <v>27</v>
      </c>
      <c r="E6177" t="s">
        <v>33</v>
      </c>
      <c r="F6177" t="s">
        <v>34</v>
      </c>
      <c r="G6177">
        <v>9255</v>
      </c>
      <c r="H6177">
        <v>28</v>
      </c>
      <c r="I6177">
        <f t="shared" si="96"/>
        <v>9283</v>
      </c>
      <c r="J6177">
        <v>0.86</v>
      </c>
      <c r="K6177">
        <v>0</v>
      </c>
    </row>
    <row r="6178" spans="1:11" x14ac:dyDescent="0.3">
      <c r="A6178" t="s">
        <v>6029</v>
      </c>
      <c r="B6178" t="s">
        <v>6623</v>
      </c>
      <c r="C6178" s="1">
        <f>VLOOKUP(A6178,[1]Sheet2!A:B,2,0)</f>
        <v>45058</v>
      </c>
      <c r="D6178">
        <v>1</v>
      </c>
      <c r="E6178" t="s">
        <v>6624</v>
      </c>
      <c r="F6178" t="s">
        <v>16</v>
      </c>
      <c r="G6178">
        <v>6793</v>
      </c>
      <c r="H6178">
        <v>15</v>
      </c>
      <c r="I6178">
        <f t="shared" si="96"/>
        <v>6808</v>
      </c>
      <c r="J6178">
        <v>0.48</v>
      </c>
      <c r="K6178">
        <v>0</v>
      </c>
    </row>
    <row r="6179" spans="1:11" x14ac:dyDescent="0.3">
      <c r="A6179" t="s">
        <v>6029</v>
      </c>
      <c r="B6179" t="s">
        <v>6623</v>
      </c>
      <c r="C6179" s="1">
        <f>VLOOKUP(A6179,[1]Sheet2!A:B,2,0)</f>
        <v>45058</v>
      </c>
      <c r="D6179">
        <v>2</v>
      </c>
      <c r="E6179" t="s">
        <v>6625</v>
      </c>
      <c r="F6179" t="s">
        <v>6033</v>
      </c>
      <c r="G6179">
        <v>790750</v>
      </c>
      <c r="H6179">
        <v>2531</v>
      </c>
      <c r="I6179">
        <f t="shared" si="96"/>
        <v>793281</v>
      </c>
      <c r="J6179">
        <v>56.39</v>
      </c>
      <c r="K6179">
        <v>1</v>
      </c>
    </row>
    <row r="6180" spans="1:11" x14ac:dyDescent="0.3">
      <c r="A6180" t="s">
        <v>6029</v>
      </c>
      <c r="B6180" t="s">
        <v>6623</v>
      </c>
      <c r="C6180" s="1">
        <f>VLOOKUP(A6180,[1]Sheet2!A:B,2,0)</f>
        <v>45058</v>
      </c>
      <c r="D6180">
        <v>3</v>
      </c>
      <c r="E6180" t="s">
        <v>6626</v>
      </c>
      <c r="F6180" t="s">
        <v>6627</v>
      </c>
      <c r="G6180">
        <v>3598</v>
      </c>
      <c r="H6180">
        <v>1</v>
      </c>
      <c r="I6180">
        <f t="shared" si="96"/>
        <v>3599</v>
      </c>
      <c r="J6180">
        <v>0.26</v>
      </c>
      <c r="K6180">
        <v>0</v>
      </c>
    </row>
    <row r="6181" spans="1:11" x14ac:dyDescent="0.3">
      <c r="A6181" t="s">
        <v>6029</v>
      </c>
      <c r="B6181" t="s">
        <v>6623</v>
      </c>
      <c r="C6181" s="1">
        <f>VLOOKUP(A6181,[1]Sheet2!A:B,2,0)</f>
        <v>45058</v>
      </c>
      <c r="D6181">
        <v>4</v>
      </c>
      <c r="E6181" t="s">
        <v>6628</v>
      </c>
      <c r="F6181" t="s">
        <v>60</v>
      </c>
      <c r="G6181">
        <v>2611</v>
      </c>
      <c r="H6181">
        <v>7</v>
      </c>
      <c r="I6181">
        <f t="shared" si="96"/>
        <v>2618</v>
      </c>
      <c r="J6181">
        <v>0.19</v>
      </c>
      <c r="K6181">
        <v>0</v>
      </c>
    </row>
    <row r="6182" spans="1:11" x14ac:dyDescent="0.3">
      <c r="A6182" t="s">
        <v>6029</v>
      </c>
      <c r="B6182" t="s">
        <v>6623</v>
      </c>
      <c r="C6182" s="1">
        <f>VLOOKUP(A6182,[1]Sheet2!A:B,2,0)</f>
        <v>45058</v>
      </c>
      <c r="D6182">
        <v>5</v>
      </c>
      <c r="E6182" t="s">
        <v>6629</v>
      </c>
      <c r="F6182" t="s">
        <v>5436</v>
      </c>
      <c r="G6182">
        <v>84855</v>
      </c>
      <c r="H6182">
        <v>124</v>
      </c>
      <c r="I6182">
        <f t="shared" si="96"/>
        <v>84979</v>
      </c>
      <c r="J6182">
        <v>6.04</v>
      </c>
      <c r="K6182">
        <v>0</v>
      </c>
    </row>
    <row r="6183" spans="1:11" x14ac:dyDescent="0.3">
      <c r="A6183" t="s">
        <v>6029</v>
      </c>
      <c r="B6183" t="s">
        <v>6623</v>
      </c>
      <c r="C6183" s="1">
        <f>VLOOKUP(A6183,[1]Sheet2!A:B,2,0)</f>
        <v>45058</v>
      </c>
      <c r="D6183">
        <v>6</v>
      </c>
      <c r="E6183" t="s">
        <v>6630</v>
      </c>
      <c r="F6183" t="s">
        <v>4597</v>
      </c>
      <c r="G6183">
        <v>13740</v>
      </c>
      <c r="H6183">
        <v>6</v>
      </c>
      <c r="I6183">
        <f t="shared" si="96"/>
        <v>13746</v>
      </c>
      <c r="J6183">
        <v>0.98</v>
      </c>
      <c r="K6183">
        <v>0</v>
      </c>
    </row>
    <row r="6184" spans="1:11" x14ac:dyDescent="0.3">
      <c r="A6184" t="s">
        <v>6029</v>
      </c>
      <c r="B6184" t="s">
        <v>6623</v>
      </c>
      <c r="C6184" s="1">
        <f>VLOOKUP(A6184,[1]Sheet2!A:B,2,0)</f>
        <v>45058</v>
      </c>
      <c r="D6184">
        <v>7</v>
      </c>
      <c r="E6184" t="s">
        <v>6631</v>
      </c>
      <c r="F6184" t="s">
        <v>6037</v>
      </c>
      <c r="G6184">
        <v>284673</v>
      </c>
      <c r="H6184">
        <v>653</v>
      </c>
      <c r="I6184">
        <f t="shared" si="96"/>
        <v>285326</v>
      </c>
      <c r="J6184">
        <v>20.28</v>
      </c>
      <c r="K6184">
        <v>0</v>
      </c>
    </row>
    <row r="6185" spans="1:11" x14ac:dyDescent="0.3">
      <c r="A6185" t="s">
        <v>6029</v>
      </c>
      <c r="B6185" t="s">
        <v>6623</v>
      </c>
      <c r="C6185" s="1">
        <f>VLOOKUP(A6185,[1]Sheet2!A:B,2,0)</f>
        <v>45058</v>
      </c>
      <c r="D6185">
        <v>8</v>
      </c>
      <c r="E6185" t="s">
        <v>6632</v>
      </c>
      <c r="F6185" t="s">
        <v>5429</v>
      </c>
      <c r="G6185">
        <v>135383</v>
      </c>
      <c r="H6185">
        <v>142</v>
      </c>
      <c r="I6185">
        <f t="shared" si="96"/>
        <v>135525</v>
      </c>
      <c r="J6185">
        <v>9.6300000000000008</v>
      </c>
      <c r="K6185">
        <v>0</v>
      </c>
    </row>
    <row r="6186" spans="1:11" x14ac:dyDescent="0.3">
      <c r="A6186" t="s">
        <v>6029</v>
      </c>
      <c r="B6186" t="s">
        <v>6623</v>
      </c>
      <c r="C6186" s="1">
        <f>VLOOKUP(A6186,[1]Sheet2!A:B,2,0)</f>
        <v>45058</v>
      </c>
      <c r="D6186">
        <v>9</v>
      </c>
      <c r="E6186" t="s">
        <v>6633</v>
      </c>
      <c r="F6186" t="s">
        <v>24</v>
      </c>
      <c r="G6186">
        <v>935</v>
      </c>
      <c r="H6186">
        <v>6</v>
      </c>
      <c r="I6186">
        <f t="shared" si="96"/>
        <v>941</v>
      </c>
      <c r="J6186">
        <v>7.0000000000000007E-2</v>
      </c>
      <c r="K6186">
        <v>0</v>
      </c>
    </row>
    <row r="6187" spans="1:11" x14ac:dyDescent="0.3">
      <c r="A6187" t="s">
        <v>6029</v>
      </c>
      <c r="B6187" t="s">
        <v>6623</v>
      </c>
      <c r="C6187" s="1">
        <f>VLOOKUP(A6187,[1]Sheet2!A:B,2,0)</f>
        <v>45058</v>
      </c>
      <c r="D6187">
        <v>10</v>
      </c>
      <c r="E6187" t="s">
        <v>6634</v>
      </c>
      <c r="F6187" t="s">
        <v>24</v>
      </c>
      <c r="G6187">
        <v>4046</v>
      </c>
      <c r="H6187">
        <v>4</v>
      </c>
      <c r="I6187">
        <f t="shared" si="96"/>
        <v>4050</v>
      </c>
      <c r="J6187">
        <v>0.28999999999999998</v>
      </c>
      <c r="K6187">
        <v>0</v>
      </c>
    </row>
    <row r="6188" spans="1:11" x14ac:dyDescent="0.3">
      <c r="A6188" t="s">
        <v>6029</v>
      </c>
      <c r="B6188" t="s">
        <v>6623</v>
      </c>
      <c r="C6188" s="1">
        <f>VLOOKUP(A6188,[1]Sheet2!A:B,2,0)</f>
        <v>45058</v>
      </c>
      <c r="D6188">
        <v>11</v>
      </c>
      <c r="E6188" t="s">
        <v>6635</v>
      </c>
      <c r="F6188" t="s">
        <v>24</v>
      </c>
      <c r="G6188">
        <v>1184</v>
      </c>
      <c r="H6188">
        <v>1</v>
      </c>
      <c r="I6188">
        <f t="shared" si="96"/>
        <v>1185</v>
      </c>
      <c r="J6188">
        <v>0.08</v>
      </c>
      <c r="K6188">
        <v>0</v>
      </c>
    </row>
    <row r="6189" spans="1:11" x14ac:dyDescent="0.3">
      <c r="A6189" t="s">
        <v>6029</v>
      </c>
      <c r="B6189" t="s">
        <v>6623</v>
      </c>
      <c r="C6189" s="1">
        <f>VLOOKUP(A6189,[1]Sheet2!A:B,2,0)</f>
        <v>45058</v>
      </c>
      <c r="D6189">
        <v>12</v>
      </c>
      <c r="E6189" t="s">
        <v>6636</v>
      </c>
      <c r="F6189" t="s">
        <v>24</v>
      </c>
      <c r="G6189">
        <v>803</v>
      </c>
      <c r="H6189">
        <v>1</v>
      </c>
      <c r="I6189">
        <f t="shared" si="96"/>
        <v>804</v>
      </c>
      <c r="J6189">
        <v>0.06</v>
      </c>
      <c r="K6189">
        <v>0</v>
      </c>
    </row>
    <row r="6190" spans="1:11" x14ac:dyDescent="0.3">
      <c r="A6190" t="s">
        <v>6029</v>
      </c>
      <c r="B6190" t="s">
        <v>6623</v>
      </c>
      <c r="C6190" s="1">
        <f>VLOOKUP(A6190,[1]Sheet2!A:B,2,0)</f>
        <v>45058</v>
      </c>
      <c r="D6190">
        <v>13</v>
      </c>
      <c r="E6190" t="s">
        <v>6637</v>
      </c>
      <c r="F6190" t="s">
        <v>24</v>
      </c>
      <c r="G6190">
        <v>738</v>
      </c>
      <c r="H6190">
        <v>0</v>
      </c>
      <c r="I6190">
        <f t="shared" si="96"/>
        <v>738</v>
      </c>
      <c r="J6190">
        <v>0.05</v>
      </c>
      <c r="K6190">
        <v>0</v>
      </c>
    </row>
    <row r="6191" spans="1:11" x14ac:dyDescent="0.3">
      <c r="A6191" t="s">
        <v>6029</v>
      </c>
      <c r="B6191" t="s">
        <v>6623</v>
      </c>
      <c r="C6191" s="1">
        <f>VLOOKUP(A6191,[1]Sheet2!A:B,2,0)</f>
        <v>45058</v>
      </c>
      <c r="D6191">
        <v>14</v>
      </c>
      <c r="E6191" t="s">
        <v>6638</v>
      </c>
      <c r="F6191" t="s">
        <v>24</v>
      </c>
      <c r="G6191">
        <v>41446</v>
      </c>
      <c r="H6191">
        <v>51</v>
      </c>
      <c r="I6191">
        <f t="shared" si="96"/>
        <v>41497</v>
      </c>
      <c r="J6191">
        <v>2.95</v>
      </c>
      <c r="K6191">
        <v>0</v>
      </c>
    </row>
    <row r="6192" spans="1:11" x14ac:dyDescent="0.3">
      <c r="A6192" t="s">
        <v>6029</v>
      </c>
      <c r="B6192" t="s">
        <v>6623</v>
      </c>
      <c r="C6192" s="1">
        <f>VLOOKUP(A6192,[1]Sheet2!A:B,2,0)</f>
        <v>45058</v>
      </c>
      <c r="D6192">
        <v>15</v>
      </c>
      <c r="E6192" t="s">
        <v>6639</v>
      </c>
      <c r="F6192" t="s">
        <v>24</v>
      </c>
      <c r="G6192">
        <v>1371</v>
      </c>
      <c r="H6192">
        <v>0</v>
      </c>
      <c r="I6192">
        <f t="shared" si="96"/>
        <v>1371</v>
      </c>
      <c r="J6192">
        <v>0.1</v>
      </c>
      <c r="K6192">
        <v>0</v>
      </c>
    </row>
    <row r="6193" spans="1:11" x14ac:dyDescent="0.3">
      <c r="A6193" t="s">
        <v>6029</v>
      </c>
      <c r="B6193" t="s">
        <v>6623</v>
      </c>
      <c r="C6193" s="1">
        <f>VLOOKUP(A6193,[1]Sheet2!A:B,2,0)</f>
        <v>45058</v>
      </c>
      <c r="D6193">
        <v>16</v>
      </c>
      <c r="E6193" t="s">
        <v>6640</v>
      </c>
      <c r="F6193" t="s">
        <v>24</v>
      </c>
      <c r="G6193">
        <v>2268</v>
      </c>
      <c r="H6193">
        <v>0</v>
      </c>
      <c r="I6193">
        <f t="shared" si="96"/>
        <v>2268</v>
      </c>
      <c r="J6193">
        <v>0.16</v>
      </c>
      <c r="K6193">
        <v>0</v>
      </c>
    </row>
    <row r="6194" spans="1:11" x14ac:dyDescent="0.3">
      <c r="A6194" t="s">
        <v>6029</v>
      </c>
      <c r="B6194" t="s">
        <v>6623</v>
      </c>
      <c r="C6194" s="1">
        <f>VLOOKUP(A6194,[1]Sheet2!A:B,2,0)</f>
        <v>45058</v>
      </c>
      <c r="D6194">
        <v>17</v>
      </c>
      <c r="E6194" t="s">
        <v>6641</v>
      </c>
      <c r="F6194" t="s">
        <v>24</v>
      </c>
      <c r="G6194">
        <v>2014</v>
      </c>
      <c r="H6194">
        <v>4</v>
      </c>
      <c r="I6194">
        <f t="shared" si="96"/>
        <v>2018</v>
      </c>
      <c r="J6194">
        <v>0.14000000000000001</v>
      </c>
      <c r="K6194">
        <v>0</v>
      </c>
    </row>
    <row r="6195" spans="1:11" x14ac:dyDescent="0.3">
      <c r="A6195" t="s">
        <v>6029</v>
      </c>
      <c r="B6195" t="s">
        <v>6623</v>
      </c>
      <c r="C6195" s="1">
        <f>VLOOKUP(A6195,[1]Sheet2!A:B,2,0)</f>
        <v>45058</v>
      </c>
      <c r="D6195">
        <v>18</v>
      </c>
      <c r="E6195" t="s">
        <v>6642</v>
      </c>
      <c r="F6195" t="s">
        <v>24</v>
      </c>
      <c r="G6195">
        <v>1799</v>
      </c>
      <c r="H6195">
        <v>1</v>
      </c>
      <c r="I6195">
        <f t="shared" si="96"/>
        <v>1800</v>
      </c>
      <c r="J6195">
        <v>0.13</v>
      </c>
      <c r="K6195">
        <v>0</v>
      </c>
    </row>
    <row r="6196" spans="1:11" x14ac:dyDescent="0.3">
      <c r="A6196" t="s">
        <v>6029</v>
      </c>
      <c r="B6196" t="s">
        <v>6623</v>
      </c>
      <c r="C6196" s="1">
        <f>VLOOKUP(A6196,[1]Sheet2!A:B,2,0)</f>
        <v>45058</v>
      </c>
      <c r="D6196">
        <v>19</v>
      </c>
      <c r="E6196" t="s">
        <v>6643</v>
      </c>
      <c r="F6196" t="s">
        <v>24</v>
      </c>
      <c r="G6196">
        <v>883</v>
      </c>
      <c r="H6196">
        <v>2</v>
      </c>
      <c r="I6196">
        <f t="shared" si="96"/>
        <v>885</v>
      </c>
      <c r="J6196">
        <v>0.06</v>
      </c>
      <c r="K6196">
        <v>0</v>
      </c>
    </row>
    <row r="6197" spans="1:11" x14ac:dyDescent="0.3">
      <c r="A6197" t="s">
        <v>6029</v>
      </c>
      <c r="B6197" t="s">
        <v>6623</v>
      </c>
      <c r="C6197" s="1">
        <f>VLOOKUP(A6197,[1]Sheet2!A:B,2,0)</f>
        <v>45058</v>
      </c>
      <c r="D6197">
        <v>20</v>
      </c>
      <c r="E6197" t="s">
        <v>33</v>
      </c>
      <c r="F6197" t="s">
        <v>34</v>
      </c>
      <c r="G6197">
        <v>23288</v>
      </c>
      <c r="H6197">
        <v>55</v>
      </c>
      <c r="I6197">
        <f t="shared" si="96"/>
        <v>23343</v>
      </c>
      <c r="J6197">
        <v>1.66</v>
      </c>
      <c r="K6197">
        <v>0</v>
      </c>
    </row>
    <row r="6198" spans="1:11" x14ac:dyDescent="0.3">
      <c r="A6198" t="s">
        <v>6029</v>
      </c>
      <c r="B6198" t="s">
        <v>6644</v>
      </c>
      <c r="C6198" s="1">
        <f>VLOOKUP(A6198,[1]Sheet2!A:B,2,0)</f>
        <v>45058</v>
      </c>
      <c r="D6198">
        <v>1</v>
      </c>
      <c r="E6198" t="s">
        <v>6645</v>
      </c>
      <c r="F6198" t="s">
        <v>6054</v>
      </c>
      <c r="G6198">
        <v>354216</v>
      </c>
      <c r="H6198">
        <v>1654</v>
      </c>
      <c r="I6198">
        <f t="shared" si="96"/>
        <v>355870</v>
      </c>
      <c r="J6198">
        <v>33.4</v>
      </c>
      <c r="K6198">
        <v>0</v>
      </c>
    </row>
    <row r="6199" spans="1:11" x14ac:dyDescent="0.3">
      <c r="A6199" t="s">
        <v>6029</v>
      </c>
      <c r="B6199" t="s">
        <v>6644</v>
      </c>
      <c r="C6199" s="1">
        <f>VLOOKUP(A6199,[1]Sheet2!A:B,2,0)</f>
        <v>45058</v>
      </c>
      <c r="D6199">
        <v>2</v>
      </c>
      <c r="E6199" t="s">
        <v>6646</v>
      </c>
      <c r="F6199" t="s">
        <v>6033</v>
      </c>
      <c r="G6199">
        <v>470346</v>
      </c>
      <c r="H6199">
        <v>5810</v>
      </c>
      <c r="I6199">
        <f t="shared" si="96"/>
        <v>476156</v>
      </c>
      <c r="J6199">
        <v>44.69</v>
      </c>
      <c r="K6199">
        <v>1</v>
      </c>
    </row>
    <row r="6200" spans="1:11" x14ac:dyDescent="0.3">
      <c r="A6200" t="s">
        <v>6029</v>
      </c>
      <c r="B6200" t="s">
        <v>6644</v>
      </c>
      <c r="C6200" s="1">
        <f>VLOOKUP(A6200,[1]Sheet2!A:B,2,0)</f>
        <v>45058</v>
      </c>
      <c r="D6200">
        <v>3</v>
      </c>
      <c r="E6200" t="s">
        <v>6647</v>
      </c>
      <c r="F6200" t="s">
        <v>5436</v>
      </c>
      <c r="G6200">
        <v>58855</v>
      </c>
      <c r="H6200">
        <v>590</v>
      </c>
      <c r="I6200">
        <f t="shared" si="96"/>
        <v>59445</v>
      </c>
      <c r="J6200">
        <v>5.58</v>
      </c>
      <c r="K6200">
        <v>0</v>
      </c>
    </row>
    <row r="6201" spans="1:11" x14ac:dyDescent="0.3">
      <c r="A6201" t="s">
        <v>6029</v>
      </c>
      <c r="B6201" t="s">
        <v>6644</v>
      </c>
      <c r="C6201" s="1">
        <f>VLOOKUP(A6201,[1]Sheet2!A:B,2,0)</f>
        <v>45058</v>
      </c>
      <c r="D6201">
        <v>4</v>
      </c>
      <c r="E6201" t="s">
        <v>6648</v>
      </c>
      <c r="F6201" t="s">
        <v>5429</v>
      </c>
      <c r="G6201">
        <v>23844</v>
      </c>
      <c r="H6201">
        <v>179</v>
      </c>
      <c r="I6201">
        <f t="shared" si="96"/>
        <v>24023</v>
      </c>
      <c r="J6201">
        <v>2.25</v>
      </c>
      <c r="K6201">
        <v>0</v>
      </c>
    </row>
    <row r="6202" spans="1:11" x14ac:dyDescent="0.3">
      <c r="A6202" t="s">
        <v>6029</v>
      </c>
      <c r="B6202" t="s">
        <v>6644</v>
      </c>
      <c r="C6202" s="1">
        <f>VLOOKUP(A6202,[1]Sheet2!A:B,2,0)</f>
        <v>45058</v>
      </c>
      <c r="D6202">
        <v>5</v>
      </c>
      <c r="E6202" t="s">
        <v>6649</v>
      </c>
      <c r="F6202" t="s">
        <v>4597</v>
      </c>
      <c r="G6202">
        <v>1165</v>
      </c>
      <c r="H6202">
        <v>29</v>
      </c>
      <c r="I6202">
        <f t="shared" si="96"/>
        <v>1194</v>
      </c>
      <c r="J6202">
        <v>0.11</v>
      </c>
      <c r="K6202">
        <v>0</v>
      </c>
    </row>
    <row r="6203" spans="1:11" x14ac:dyDescent="0.3">
      <c r="A6203" t="s">
        <v>6029</v>
      </c>
      <c r="B6203" t="s">
        <v>6644</v>
      </c>
      <c r="C6203" s="1">
        <f>VLOOKUP(A6203,[1]Sheet2!A:B,2,0)</f>
        <v>45058</v>
      </c>
      <c r="D6203">
        <v>6</v>
      </c>
      <c r="E6203" t="s">
        <v>6650</v>
      </c>
      <c r="F6203" t="s">
        <v>24</v>
      </c>
      <c r="G6203">
        <v>1939</v>
      </c>
      <c r="H6203">
        <v>8</v>
      </c>
      <c r="I6203">
        <f t="shared" si="96"/>
        <v>1947</v>
      </c>
      <c r="J6203">
        <v>0.18</v>
      </c>
      <c r="K6203">
        <v>0</v>
      </c>
    </row>
    <row r="6204" spans="1:11" x14ac:dyDescent="0.3">
      <c r="A6204" t="s">
        <v>6029</v>
      </c>
      <c r="B6204" t="s">
        <v>6644</v>
      </c>
      <c r="C6204" s="1">
        <f>VLOOKUP(A6204,[1]Sheet2!A:B,2,0)</f>
        <v>45058</v>
      </c>
      <c r="D6204">
        <v>7</v>
      </c>
      <c r="E6204" t="s">
        <v>6651</v>
      </c>
      <c r="F6204" t="s">
        <v>24</v>
      </c>
      <c r="G6204">
        <v>1486</v>
      </c>
      <c r="H6204">
        <v>4</v>
      </c>
      <c r="I6204">
        <f t="shared" si="96"/>
        <v>1490</v>
      </c>
      <c r="J6204">
        <v>0.14000000000000001</v>
      </c>
      <c r="K6204">
        <v>0</v>
      </c>
    </row>
    <row r="6205" spans="1:11" x14ac:dyDescent="0.3">
      <c r="A6205" t="s">
        <v>6029</v>
      </c>
      <c r="B6205" t="s">
        <v>6644</v>
      </c>
      <c r="C6205" s="1">
        <f>VLOOKUP(A6205,[1]Sheet2!A:B,2,0)</f>
        <v>45058</v>
      </c>
      <c r="D6205">
        <v>8</v>
      </c>
      <c r="E6205" t="s">
        <v>6652</v>
      </c>
      <c r="F6205" t="s">
        <v>24</v>
      </c>
      <c r="G6205">
        <v>804</v>
      </c>
      <c r="H6205">
        <v>4</v>
      </c>
      <c r="I6205">
        <f t="shared" si="96"/>
        <v>808</v>
      </c>
      <c r="J6205">
        <v>0.08</v>
      </c>
      <c r="K6205">
        <v>0</v>
      </c>
    </row>
    <row r="6206" spans="1:11" x14ac:dyDescent="0.3">
      <c r="A6206" t="s">
        <v>6029</v>
      </c>
      <c r="B6206" t="s">
        <v>6644</v>
      </c>
      <c r="C6206" s="1">
        <f>VLOOKUP(A6206,[1]Sheet2!A:B,2,0)</f>
        <v>45058</v>
      </c>
      <c r="D6206">
        <v>9</v>
      </c>
      <c r="E6206" t="s">
        <v>6653</v>
      </c>
      <c r="F6206" t="s">
        <v>24</v>
      </c>
      <c r="G6206">
        <v>3000</v>
      </c>
      <c r="H6206">
        <v>2</v>
      </c>
      <c r="I6206">
        <f t="shared" si="96"/>
        <v>3002</v>
      </c>
      <c r="J6206">
        <v>0.28000000000000003</v>
      </c>
      <c r="K6206">
        <v>0</v>
      </c>
    </row>
    <row r="6207" spans="1:11" x14ac:dyDescent="0.3">
      <c r="A6207" t="s">
        <v>6029</v>
      </c>
      <c r="B6207" t="s">
        <v>6644</v>
      </c>
      <c r="C6207" s="1">
        <f>VLOOKUP(A6207,[1]Sheet2!A:B,2,0)</f>
        <v>45058</v>
      </c>
      <c r="D6207">
        <v>10</v>
      </c>
      <c r="E6207" t="s">
        <v>6654</v>
      </c>
      <c r="F6207" t="s">
        <v>24</v>
      </c>
      <c r="G6207">
        <v>2222</v>
      </c>
      <c r="H6207">
        <v>8</v>
      </c>
      <c r="I6207">
        <f t="shared" si="96"/>
        <v>2230</v>
      </c>
      <c r="J6207">
        <v>0.21</v>
      </c>
      <c r="K6207">
        <v>0</v>
      </c>
    </row>
    <row r="6208" spans="1:11" x14ac:dyDescent="0.3">
      <c r="A6208" t="s">
        <v>6029</v>
      </c>
      <c r="B6208" t="s">
        <v>6644</v>
      </c>
      <c r="C6208" s="1">
        <f>VLOOKUP(A6208,[1]Sheet2!A:B,2,0)</f>
        <v>45058</v>
      </c>
      <c r="D6208">
        <v>11</v>
      </c>
      <c r="E6208" t="s">
        <v>6655</v>
      </c>
      <c r="F6208" t="s">
        <v>24</v>
      </c>
      <c r="G6208">
        <v>723</v>
      </c>
      <c r="H6208">
        <v>4</v>
      </c>
      <c r="I6208">
        <f t="shared" si="96"/>
        <v>727</v>
      </c>
      <c r="J6208">
        <v>7.0000000000000007E-2</v>
      </c>
      <c r="K6208">
        <v>0</v>
      </c>
    </row>
    <row r="6209" spans="1:11" x14ac:dyDescent="0.3">
      <c r="A6209" t="s">
        <v>6029</v>
      </c>
      <c r="B6209" t="s">
        <v>6644</v>
      </c>
      <c r="C6209" s="1">
        <f>VLOOKUP(A6209,[1]Sheet2!A:B,2,0)</f>
        <v>45058</v>
      </c>
      <c r="D6209">
        <v>12</v>
      </c>
      <c r="E6209" t="s">
        <v>6656</v>
      </c>
      <c r="F6209" t="s">
        <v>24</v>
      </c>
      <c r="G6209">
        <v>1241</v>
      </c>
      <c r="H6209">
        <v>4</v>
      </c>
      <c r="I6209">
        <f t="shared" si="96"/>
        <v>1245</v>
      </c>
      <c r="J6209">
        <v>0.12</v>
      </c>
      <c r="K6209">
        <v>0</v>
      </c>
    </row>
    <row r="6210" spans="1:11" x14ac:dyDescent="0.3">
      <c r="A6210" t="s">
        <v>6029</v>
      </c>
      <c r="B6210" t="s">
        <v>6644</v>
      </c>
      <c r="C6210" s="1">
        <f>VLOOKUP(A6210,[1]Sheet2!A:B,2,0)</f>
        <v>45058</v>
      </c>
      <c r="D6210">
        <v>13</v>
      </c>
      <c r="E6210" t="s">
        <v>6657</v>
      </c>
      <c r="F6210" t="s">
        <v>24</v>
      </c>
      <c r="G6210">
        <v>1471</v>
      </c>
      <c r="H6210">
        <v>2</v>
      </c>
      <c r="I6210">
        <f t="shared" si="96"/>
        <v>1473</v>
      </c>
      <c r="J6210">
        <v>0.14000000000000001</v>
      </c>
      <c r="K6210">
        <v>0</v>
      </c>
    </row>
    <row r="6211" spans="1:11" x14ac:dyDescent="0.3">
      <c r="A6211" t="s">
        <v>6029</v>
      </c>
      <c r="B6211" t="s">
        <v>6644</v>
      </c>
      <c r="C6211" s="1">
        <f>VLOOKUP(A6211,[1]Sheet2!A:B,2,0)</f>
        <v>45058</v>
      </c>
      <c r="D6211">
        <v>14</v>
      </c>
      <c r="E6211" t="s">
        <v>6658</v>
      </c>
      <c r="F6211" t="s">
        <v>24</v>
      </c>
      <c r="G6211">
        <v>1964</v>
      </c>
      <c r="H6211">
        <v>1</v>
      </c>
      <c r="I6211">
        <f t="shared" ref="I6211:I6274" si="97">SUM(G6211:H6211)</f>
        <v>1965</v>
      </c>
      <c r="J6211">
        <v>0.18</v>
      </c>
      <c r="K6211">
        <v>0</v>
      </c>
    </row>
    <row r="6212" spans="1:11" x14ac:dyDescent="0.3">
      <c r="A6212" t="s">
        <v>6029</v>
      </c>
      <c r="B6212" t="s">
        <v>6644</v>
      </c>
      <c r="C6212" s="1">
        <f>VLOOKUP(A6212,[1]Sheet2!A:B,2,0)</f>
        <v>45058</v>
      </c>
      <c r="D6212">
        <v>15</v>
      </c>
      <c r="E6212" t="s">
        <v>6659</v>
      </c>
      <c r="F6212" t="s">
        <v>24</v>
      </c>
      <c r="G6212">
        <v>2946</v>
      </c>
      <c r="H6212">
        <v>4</v>
      </c>
      <c r="I6212">
        <f t="shared" si="97"/>
        <v>2950</v>
      </c>
      <c r="J6212">
        <v>0.28000000000000003</v>
      </c>
      <c r="K6212">
        <v>0</v>
      </c>
    </row>
    <row r="6213" spans="1:11" x14ac:dyDescent="0.3">
      <c r="A6213" t="s">
        <v>6029</v>
      </c>
      <c r="B6213" t="s">
        <v>6644</v>
      </c>
      <c r="C6213" s="1">
        <f>VLOOKUP(A6213,[1]Sheet2!A:B,2,0)</f>
        <v>45058</v>
      </c>
      <c r="D6213">
        <v>16</v>
      </c>
      <c r="E6213" t="s">
        <v>6660</v>
      </c>
      <c r="F6213" t="s">
        <v>24</v>
      </c>
      <c r="G6213">
        <v>4226</v>
      </c>
      <c r="H6213">
        <v>0</v>
      </c>
      <c r="I6213">
        <f t="shared" si="97"/>
        <v>4226</v>
      </c>
      <c r="J6213">
        <v>0.4</v>
      </c>
      <c r="K6213">
        <v>0</v>
      </c>
    </row>
    <row r="6214" spans="1:11" x14ac:dyDescent="0.3">
      <c r="A6214" t="s">
        <v>6029</v>
      </c>
      <c r="B6214" t="s">
        <v>6644</v>
      </c>
      <c r="C6214" s="1">
        <f>VLOOKUP(A6214,[1]Sheet2!A:B,2,0)</f>
        <v>45058</v>
      </c>
      <c r="D6214">
        <v>17</v>
      </c>
      <c r="E6214" t="s">
        <v>6661</v>
      </c>
      <c r="F6214" t="s">
        <v>24</v>
      </c>
      <c r="G6214">
        <v>4327</v>
      </c>
      <c r="H6214">
        <v>7</v>
      </c>
      <c r="I6214">
        <f t="shared" si="97"/>
        <v>4334</v>
      </c>
      <c r="J6214">
        <v>0.41</v>
      </c>
      <c r="K6214">
        <v>0</v>
      </c>
    </row>
    <row r="6215" spans="1:11" x14ac:dyDescent="0.3">
      <c r="A6215" t="s">
        <v>6029</v>
      </c>
      <c r="B6215" t="s">
        <v>6644</v>
      </c>
      <c r="C6215" s="1">
        <f>VLOOKUP(A6215,[1]Sheet2!A:B,2,0)</f>
        <v>45058</v>
      </c>
      <c r="D6215">
        <v>18</v>
      </c>
      <c r="E6215" t="s">
        <v>6662</v>
      </c>
      <c r="F6215" t="s">
        <v>24</v>
      </c>
      <c r="G6215">
        <v>3302</v>
      </c>
      <c r="H6215">
        <v>4</v>
      </c>
      <c r="I6215">
        <f t="shared" si="97"/>
        <v>3306</v>
      </c>
      <c r="J6215">
        <v>0.31</v>
      </c>
      <c r="K6215">
        <v>0</v>
      </c>
    </row>
    <row r="6216" spans="1:11" x14ac:dyDescent="0.3">
      <c r="A6216" t="s">
        <v>6029</v>
      </c>
      <c r="B6216" t="s">
        <v>6644</v>
      </c>
      <c r="C6216" s="1">
        <f>VLOOKUP(A6216,[1]Sheet2!A:B,2,0)</f>
        <v>45058</v>
      </c>
      <c r="D6216">
        <v>19</v>
      </c>
      <c r="E6216" t="s">
        <v>6663</v>
      </c>
      <c r="F6216" t="s">
        <v>24</v>
      </c>
      <c r="G6216">
        <v>2424</v>
      </c>
      <c r="H6216">
        <v>3</v>
      </c>
      <c r="I6216">
        <f t="shared" si="97"/>
        <v>2427</v>
      </c>
      <c r="J6216">
        <v>0.23</v>
      </c>
      <c r="K6216">
        <v>0</v>
      </c>
    </row>
    <row r="6217" spans="1:11" x14ac:dyDescent="0.3">
      <c r="A6217" t="s">
        <v>6029</v>
      </c>
      <c r="B6217" t="s">
        <v>6644</v>
      </c>
      <c r="C6217" s="1">
        <f>VLOOKUP(A6217,[1]Sheet2!A:B,2,0)</f>
        <v>45058</v>
      </c>
      <c r="D6217">
        <v>20</v>
      </c>
      <c r="E6217" t="s">
        <v>6664</v>
      </c>
      <c r="F6217" t="s">
        <v>24</v>
      </c>
      <c r="G6217">
        <v>91130</v>
      </c>
      <c r="H6217">
        <v>986</v>
      </c>
      <c r="I6217">
        <f t="shared" si="97"/>
        <v>92116</v>
      </c>
      <c r="J6217">
        <v>8.64</v>
      </c>
      <c r="K6217">
        <v>0</v>
      </c>
    </row>
    <row r="6218" spans="1:11" x14ac:dyDescent="0.3">
      <c r="A6218" t="s">
        <v>6029</v>
      </c>
      <c r="B6218" t="s">
        <v>6644</v>
      </c>
      <c r="C6218" s="1">
        <f>VLOOKUP(A6218,[1]Sheet2!A:B,2,0)</f>
        <v>45058</v>
      </c>
      <c r="D6218">
        <v>21</v>
      </c>
      <c r="E6218" t="s">
        <v>6665</v>
      </c>
      <c r="F6218" t="s">
        <v>24</v>
      </c>
      <c r="G6218">
        <v>1118</v>
      </c>
      <c r="H6218">
        <v>11</v>
      </c>
      <c r="I6218">
        <f t="shared" si="97"/>
        <v>1129</v>
      </c>
      <c r="J6218">
        <v>0.11</v>
      </c>
      <c r="K6218">
        <v>0</v>
      </c>
    </row>
    <row r="6219" spans="1:11" x14ac:dyDescent="0.3">
      <c r="A6219" t="s">
        <v>6029</v>
      </c>
      <c r="B6219" t="s">
        <v>6644</v>
      </c>
      <c r="C6219" s="1">
        <f>VLOOKUP(A6219,[1]Sheet2!A:B,2,0)</f>
        <v>45058</v>
      </c>
      <c r="D6219">
        <v>22</v>
      </c>
      <c r="E6219" t="s">
        <v>6666</v>
      </c>
      <c r="F6219" t="s">
        <v>24</v>
      </c>
      <c r="G6219">
        <v>4723</v>
      </c>
      <c r="H6219">
        <v>10</v>
      </c>
      <c r="I6219">
        <f t="shared" si="97"/>
        <v>4733</v>
      </c>
      <c r="J6219">
        <v>0.44</v>
      </c>
      <c r="K6219">
        <v>0</v>
      </c>
    </row>
    <row r="6220" spans="1:11" x14ac:dyDescent="0.3">
      <c r="A6220" t="s">
        <v>6029</v>
      </c>
      <c r="B6220" t="s">
        <v>6644</v>
      </c>
      <c r="C6220" s="1">
        <f>VLOOKUP(A6220,[1]Sheet2!A:B,2,0)</f>
        <v>45058</v>
      </c>
      <c r="D6220">
        <v>23</v>
      </c>
      <c r="E6220" t="s">
        <v>6667</v>
      </c>
      <c r="F6220" t="s">
        <v>24</v>
      </c>
      <c r="G6220">
        <v>1728</v>
      </c>
      <c r="H6220">
        <v>6</v>
      </c>
      <c r="I6220">
        <f t="shared" si="97"/>
        <v>1734</v>
      </c>
      <c r="J6220">
        <v>0.16</v>
      </c>
      <c r="K6220">
        <v>0</v>
      </c>
    </row>
    <row r="6221" spans="1:11" x14ac:dyDescent="0.3">
      <c r="A6221" t="s">
        <v>6029</v>
      </c>
      <c r="B6221" t="s">
        <v>6644</v>
      </c>
      <c r="C6221" s="1">
        <f>VLOOKUP(A6221,[1]Sheet2!A:B,2,0)</f>
        <v>45058</v>
      </c>
      <c r="D6221">
        <v>24</v>
      </c>
      <c r="E6221" t="s">
        <v>6668</v>
      </c>
      <c r="F6221" t="s">
        <v>24</v>
      </c>
      <c r="G6221">
        <v>1980</v>
      </c>
      <c r="H6221">
        <v>5</v>
      </c>
      <c r="I6221">
        <f t="shared" si="97"/>
        <v>1985</v>
      </c>
      <c r="J6221">
        <v>0.19</v>
      </c>
      <c r="K6221">
        <v>0</v>
      </c>
    </row>
    <row r="6222" spans="1:11" x14ac:dyDescent="0.3">
      <c r="A6222" t="s">
        <v>6029</v>
      </c>
      <c r="B6222" t="s">
        <v>6644</v>
      </c>
      <c r="C6222" s="1">
        <f>VLOOKUP(A6222,[1]Sheet2!A:B,2,0)</f>
        <v>45058</v>
      </c>
      <c r="D6222">
        <v>25</v>
      </c>
      <c r="E6222" t="s">
        <v>6669</v>
      </c>
      <c r="F6222" t="s">
        <v>24</v>
      </c>
      <c r="G6222">
        <v>996</v>
      </c>
      <c r="H6222">
        <v>2</v>
      </c>
      <c r="I6222">
        <f t="shared" si="97"/>
        <v>998</v>
      </c>
      <c r="J6222">
        <v>0.09</v>
      </c>
      <c r="K6222">
        <v>0</v>
      </c>
    </row>
    <row r="6223" spans="1:11" x14ac:dyDescent="0.3">
      <c r="A6223" t="s">
        <v>6029</v>
      </c>
      <c r="B6223" t="s">
        <v>6644</v>
      </c>
      <c r="C6223" s="1">
        <f>VLOOKUP(A6223,[1]Sheet2!A:B,2,0)</f>
        <v>45058</v>
      </c>
      <c r="D6223">
        <v>26</v>
      </c>
      <c r="E6223" t="s">
        <v>33</v>
      </c>
      <c r="F6223" t="s">
        <v>34</v>
      </c>
      <c r="G6223">
        <v>13900</v>
      </c>
      <c r="H6223">
        <v>156</v>
      </c>
      <c r="I6223">
        <f t="shared" si="97"/>
        <v>14056</v>
      </c>
      <c r="J6223">
        <v>1.32</v>
      </c>
      <c r="K6223">
        <v>0</v>
      </c>
    </row>
    <row r="6224" spans="1:11" x14ac:dyDescent="0.3">
      <c r="A6224" t="s">
        <v>6029</v>
      </c>
      <c r="B6224" t="s">
        <v>6670</v>
      </c>
      <c r="C6224" s="1">
        <f>VLOOKUP(A6224,[1]Sheet2!A:B,2,0)</f>
        <v>45058</v>
      </c>
      <c r="D6224">
        <v>1</v>
      </c>
      <c r="E6224" t="s">
        <v>6671</v>
      </c>
      <c r="F6224" t="s">
        <v>6033</v>
      </c>
      <c r="G6224">
        <v>583621</v>
      </c>
      <c r="H6224">
        <v>5357</v>
      </c>
      <c r="I6224">
        <f t="shared" si="97"/>
        <v>588978</v>
      </c>
      <c r="J6224">
        <v>55.6</v>
      </c>
      <c r="K6224">
        <v>1</v>
      </c>
    </row>
    <row r="6225" spans="1:11" x14ac:dyDescent="0.3">
      <c r="A6225" t="s">
        <v>6029</v>
      </c>
      <c r="B6225" t="s">
        <v>6670</v>
      </c>
      <c r="C6225" s="1">
        <f>VLOOKUP(A6225,[1]Sheet2!A:B,2,0)</f>
        <v>45058</v>
      </c>
      <c r="D6225">
        <v>2</v>
      </c>
      <c r="E6225" t="s">
        <v>6672</v>
      </c>
      <c r="F6225" t="s">
        <v>16</v>
      </c>
      <c r="G6225">
        <v>5840</v>
      </c>
      <c r="H6225">
        <v>16</v>
      </c>
      <c r="I6225">
        <f t="shared" si="97"/>
        <v>5856</v>
      </c>
      <c r="J6225">
        <v>0.55000000000000004</v>
      </c>
      <c r="K6225">
        <v>0</v>
      </c>
    </row>
    <row r="6226" spans="1:11" x14ac:dyDescent="0.3">
      <c r="A6226" t="s">
        <v>6029</v>
      </c>
      <c r="B6226" t="s">
        <v>6670</v>
      </c>
      <c r="C6226" s="1">
        <f>VLOOKUP(A6226,[1]Sheet2!A:B,2,0)</f>
        <v>45058</v>
      </c>
      <c r="D6226">
        <v>3</v>
      </c>
      <c r="E6226" t="s">
        <v>6673</v>
      </c>
      <c r="F6226" t="s">
        <v>5436</v>
      </c>
      <c r="G6226">
        <v>57740</v>
      </c>
      <c r="H6226">
        <v>184</v>
      </c>
      <c r="I6226">
        <f t="shared" si="97"/>
        <v>57924</v>
      </c>
      <c r="J6226">
        <v>5.47</v>
      </c>
      <c r="K6226">
        <v>0</v>
      </c>
    </row>
    <row r="6227" spans="1:11" x14ac:dyDescent="0.3">
      <c r="A6227" t="s">
        <v>6029</v>
      </c>
      <c r="B6227" t="s">
        <v>6670</v>
      </c>
      <c r="C6227" s="1">
        <f>VLOOKUP(A6227,[1]Sheet2!A:B,2,0)</f>
        <v>45058</v>
      </c>
      <c r="D6227">
        <v>4</v>
      </c>
      <c r="E6227" t="s">
        <v>6674</v>
      </c>
      <c r="F6227" t="s">
        <v>5429</v>
      </c>
      <c r="G6227">
        <v>23375</v>
      </c>
      <c r="H6227">
        <v>102</v>
      </c>
      <c r="I6227">
        <f t="shared" si="97"/>
        <v>23477</v>
      </c>
      <c r="J6227">
        <v>2.2200000000000002</v>
      </c>
      <c r="K6227">
        <v>0</v>
      </c>
    </row>
    <row r="6228" spans="1:11" x14ac:dyDescent="0.3">
      <c r="A6228" t="s">
        <v>6029</v>
      </c>
      <c r="B6228" t="s">
        <v>6670</v>
      </c>
      <c r="C6228" s="1">
        <f>VLOOKUP(A6228,[1]Sheet2!A:B,2,0)</f>
        <v>45058</v>
      </c>
      <c r="D6228">
        <v>5</v>
      </c>
      <c r="E6228" t="s">
        <v>6675</v>
      </c>
      <c r="F6228" t="s">
        <v>6676</v>
      </c>
      <c r="G6228">
        <v>220417</v>
      </c>
      <c r="H6228">
        <v>432</v>
      </c>
      <c r="I6228">
        <f t="shared" si="97"/>
        <v>220849</v>
      </c>
      <c r="J6228">
        <v>20.85</v>
      </c>
      <c r="K6228">
        <v>0</v>
      </c>
    </row>
    <row r="6229" spans="1:11" x14ac:dyDescent="0.3">
      <c r="A6229" t="s">
        <v>6029</v>
      </c>
      <c r="B6229" t="s">
        <v>6670</v>
      </c>
      <c r="C6229" s="1">
        <f>VLOOKUP(A6229,[1]Sheet2!A:B,2,0)</f>
        <v>45058</v>
      </c>
      <c r="D6229">
        <v>6</v>
      </c>
      <c r="E6229" t="s">
        <v>6677</v>
      </c>
      <c r="F6229" t="s">
        <v>4591</v>
      </c>
      <c r="G6229">
        <v>2038</v>
      </c>
      <c r="H6229">
        <v>3</v>
      </c>
      <c r="I6229">
        <f t="shared" si="97"/>
        <v>2041</v>
      </c>
      <c r="J6229">
        <v>0.19</v>
      </c>
      <c r="K6229">
        <v>0</v>
      </c>
    </row>
    <row r="6230" spans="1:11" x14ac:dyDescent="0.3">
      <c r="A6230" t="s">
        <v>6029</v>
      </c>
      <c r="B6230" t="s">
        <v>6670</v>
      </c>
      <c r="C6230" s="1">
        <f>VLOOKUP(A6230,[1]Sheet2!A:B,2,0)</f>
        <v>45058</v>
      </c>
      <c r="D6230">
        <v>7</v>
      </c>
      <c r="E6230" t="s">
        <v>6678</v>
      </c>
      <c r="F6230" t="s">
        <v>24</v>
      </c>
      <c r="G6230">
        <v>1242</v>
      </c>
      <c r="H6230">
        <v>2</v>
      </c>
      <c r="I6230">
        <f t="shared" si="97"/>
        <v>1244</v>
      </c>
      <c r="J6230">
        <v>0.12</v>
      </c>
      <c r="K6230">
        <v>0</v>
      </c>
    </row>
    <row r="6231" spans="1:11" x14ac:dyDescent="0.3">
      <c r="A6231" t="s">
        <v>6029</v>
      </c>
      <c r="B6231" t="s">
        <v>6670</v>
      </c>
      <c r="C6231" s="1">
        <f>VLOOKUP(A6231,[1]Sheet2!A:B,2,0)</f>
        <v>45058</v>
      </c>
      <c r="D6231">
        <v>8</v>
      </c>
      <c r="E6231" t="s">
        <v>6679</v>
      </c>
      <c r="F6231" t="s">
        <v>24</v>
      </c>
      <c r="G6231">
        <v>2638</v>
      </c>
      <c r="H6231">
        <v>5</v>
      </c>
      <c r="I6231">
        <f t="shared" si="97"/>
        <v>2643</v>
      </c>
      <c r="J6231">
        <v>0.25</v>
      </c>
      <c r="K6231">
        <v>0</v>
      </c>
    </row>
    <row r="6232" spans="1:11" x14ac:dyDescent="0.3">
      <c r="A6232" t="s">
        <v>6029</v>
      </c>
      <c r="B6232" t="s">
        <v>6670</v>
      </c>
      <c r="C6232" s="1">
        <f>VLOOKUP(A6232,[1]Sheet2!A:B,2,0)</f>
        <v>45058</v>
      </c>
      <c r="D6232">
        <v>9</v>
      </c>
      <c r="E6232" t="s">
        <v>6680</v>
      </c>
      <c r="F6232" t="s">
        <v>24</v>
      </c>
      <c r="G6232">
        <v>28234</v>
      </c>
      <c r="H6232">
        <v>40</v>
      </c>
      <c r="I6232">
        <f t="shared" si="97"/>
        <v>28274</v>
      </c>
      <c r="J6232">
        <v>2.67</v>
      </c>
      <c r="K6232">
        <v>0</v>
      </c>
    </row>
    <row r="6233" spans="1:11" x14ac:dyDescent="0.3">
      <c r="A6233" t="s">
        <v>6029</v>
      </c>
      <c r="B6233" t="s">
        <v>6670</v>
      </c>
      <c r="C6233" s="1">
        <f>VLOOKUP(A6233,[1]Sheet2!A:B,2,0)</f>
        <v>45058</v>
      </c>
      <c r="D6233">
        <v>10</v>
      </c>
      <c r="E6233" t="s">
        <v>6681</v>
      </c>
      <c r="F6233" t="s">
        <v>24</v>
      </c>
      <c r="G6233">
        <v>4508</v>
      </c>
      <c r="H6233">
        <v>1</v>
      </c>
      <c r="I6233">
        <f t="shared" si="97"/>
        <v>4509</v>
      </c>
      <c r="J6233">
        <v>0.43</v>
      </c>
      <c r="K6233">
        <v>0</v>
      </c>
    </row>
    <row r="6234" spans="1:11" x14ac:dyDescent="0.3">
      <c r="A6234" t="s">
        <v>6029</v>
      </c>
      <c r="B6234" t="s">
        <v>6670</v>
      </c>
      <c r="C6234" s="1">
        <f>VLOOKUP(A6234,[1]Sheet2!A:B,2,0)</f>
        <v>45058</v>
      </c>
      <c r="D6234">
        <v>11</v>
      </c>
      <c r="E6234" t="s">
        <v>6682</v>
      </c>
      <c r="F6234" t="s">
        <v>24</v>
      </c>
      <c r="G6234">
        <v>102418</v>
      </c>
      <c r="H6234">
        <v>453</v>
      </c>
      <c r="I6234">
        <f t="shared" si="97"/>
        <v>102871</v>
      </c>
      <c r="J6234">
        <v>9.7100000000000009</v>
      </c>
      <c r="K6234">
        <v>0</v>
      </c>
    </row>
    <row r="6235" spans="1:11" x14ac:dyDescent="0.3">
      <c r="A6235" t="s">
        <v>6029</v>
      </c>
      <c r="B6235" t="s">
        <v>6670</v>
      </c>
      <c r="C6235" s="1">
        <f>VLOOKUP(A6235,[1]Sheet2!A:B,2,0)</f>
        <v>45058</v>
      </c>
      <c r="D6235">
        <v>12</v>
      </c>
      <c r="E6235" t="s">
        <v>6683</v>
      </c>
      <c r="F6235" t="s">
        <v>24</v>
      </c>
      <c r="G6235">
        <v>5449</v>
      </c>
      <c r="H6235">
        <v>3</v>
      </c>
      <c r="I6235">
        <f t="shared" si="97"/>
        <v>5452</v>
      </c>
      <c r="J6235">
        <v>0.51</v>
      </c>
      <c r="K6235">
        <v>0</v>
      </c>
    </row>
    <row r="6236" spans="1:11" x14ac:dyDescent="0.3">
      <c r="A6236" t="s">
        <v>6029</v>
      </c>
      <c r="B6236" t="s">
        <v>6670</v>
      </c>
      <c r="C6236" s="1">
        <f>VLOOKUP(A6236,[1]Sheet2!A:B,2,0)</f>
        <v>45058</v>
      </c>
      <c r="D6236">
        <v>13</v>
      </c>
      <c r="E6236" t="s">
        <v>33</v>
      </c>
      <c r="F6236" t="s">
        <v>34</v>
      </c>
      <c r="G6236">
        <v>15050</v>
      </c>
      <c r="H6236">
        <v>55</v>
      </c>
      <c r="I6236">
        <f t="shared" si="97"/>
        <v>15105</v>
      </c>
      <c r="J6236">
        <v>1.43</v>
      </c>
      <c r="K6236">
        <v>0</v>
      </c>
    </row>
    <row r="6237" spans="1:11" x14ac:dyDescent="0.3">
      <c r="A6237" t="s">
        <v>6029</v>
      </c>
      <c r="B6237" t="s">
        <v>6684</v>
      </c>
      <c r="C6237" s="1">
        <f>VLOOKUP(A6237,[1]Sheet2!A:B,2,0)</f>
        <v>45058</v>
      </c>
      <c r="D6237">
        <v>1</v>
      </c>
      <c r="E6237" t="s">
        <v>6685</v>
      </c>
      <c r="F6237" t="s">
        <v>16</v>
      </c>
      <c r="G6237">
        <v>3676</v>
      </c>
      <c r="H6237">
        <v>94</v>
      </c>
      <c r="I6237">
        <f t="shared" si="97"/>
        <v>3770</v>
      </c>
      <c r="J6237">
        <v>0.32</v>
      </c>
      <c r="K6237">
        <v>0</v>
      </c>
    </row>
    <row r="6238" spans="1:11" x14ac:dyDescent="0.3">
      <c r="A6238" t="s">
        <v>6029</v>
      </c>
      <c r="B6238" t="s">
        <v>6684</v>
      </c>
      <c r="C6238" s="1">
        <f>VLOOKUP(A6238,[1]Sheet2!A:B,2,0)</f>
        <v>45058</v>
      </c>
      <c r="D6238">
        <v>2</v>
      </c>
      <c r="E6238" t="s">
        <v>6686</v>
      </c>
      <c r="F6238" t="s">
        <v>14</v>
      </c>
      <c r="G6238">
        <v>425785</v>
      </c>
      <c r="H6238">
        <v>2335</v>
      </c>
      <c r="I6238">
        <f t="shared" si="97"/>
        <v>428120</v>
      </c>
      <c r="J6238">
        <v>36.479999999999997</v>
      </c>
      <c r="K6238">
        <v>0</v>
      </c>
    </row>
    <row r="6239" spans="1:11" x14ac:dyDescent="0.3">
      <c r="A6239" t="s">
        <v>6029</v>
      </c>
      <c r="B6239" t="s">
        <v>6684</v>
      </c>
      <c r="C6239" s="1">
        <f>VLOOKUP(A6239,[1]Sheet2!A:B,2,0)</f>
        <v>45058</v>
      </c>
      <c r="D6239">
        <v>3</v>
      </c>
      <c r="E6239" t="s">
        <v>6687</v>
      </c>
      <c r="F6239" t="s">
        <v>6054</v>
      </c>
      <c r="G6239">
        <v>503459</v>
      </c>
      <c r="H6239">
        <v>1354</v>
      </c>
      <c r="I6239">
        <f t="shared" si="97"/>
        <v>504813</v>
      </c>
      <c r="J6239">
        <v>43.02</v>
      </c>
      <c r="K6239">
        <v>1</v>
      </c>
    </row>
    <row r="6240" spans="1:11" x14ac:dyDescent="0.3">
      <c r="A6240" t="s">
        <v>6029</v>
      </c>
      <c r="B6240" t="s">
        <v>6684</v>
      </c>
      <c r="C6240" s="1">
        <f>VLOOKUP(A6240,[1]Sheet2!A:B,2,0)</f>
        <v>45058</v>
      </c>
      <c r="D6240">
        <v>4</v>
      </c>
      <c r="E6240" t="s">
        <v>6688</v>
      </c>
      <c r="F6240" t="s">
        <v>226</v>
      </c>
      <c r="G6240">
        <v>4024</v>
      </c>
      <c r="H6240">
        <v>20</v>
      </c>
      <c r="I6240">
        <f t="shared" si="97"/>
        <v>4044</v>
      </c>
      <c r="J6240">
        <v>0.34</v>
      </c>
      <c r="K6240">
        <v>0</v>
      </c>
    </row>
    <row r="6241" spans="1:11" x14ac:dyDescent="0.3">
      <c r="A6241" t="s">
        <v>6029</v>
      </c>
      <c r="B6241" t="s">
        <v>6684</v>
      </c>
      <c r="C6241" s="1">
        <f>VLOOKUP(A6241,[1]Sheet2!A:B,2,0)</f>
        <v>45058</v>
      </c>
      <c r="D6241">
        <v>5</v>
      </c>
      <c r="E6241" t="s">
        <v>6689</v>
      </c>
      <c r="F6241" t="s">
        <v>5436</v>
      </c>
      <c r="G6241">
        <v>27438</v>
      </c>
      <c r="H6241">
        <v>426</v>
      </c>
      <c r="I6241">
        <f t="shared" si="97"/>
        <v>27864</v>
      </c>
      <c r="J6241">
        <v>2.37</v>
      </c>
      <c r="K6241">
        <v>0</v>
      </c>
    </row>
    <row r="6242" spans="1:11" x14ac:dyDescent="0.3">
      <c r="A6242" t="s">
        <v>6029</v>
      </c>
      <c r="B6242" t="s">
        <v>6684</v>
      </c>
      <c r="C6242" s="1">
        <f>VLOOKUP(A6242,[1]Sheet2!A:B,2,0)</f>
        <v>45058</v>
      </c>
      <c r="D6242">
        <v>6</v>
      </c>
      <c r="E6242" t="s">
        <v>6690</v>
      </c>
      <c r="F6242" t="s">
        <v>79</v>
      </c>
      <c r="G6242">
        <v>2590</v>
      </c>
      <c r="H6242">
        <v>7</v>
      </c>
      <c r="I6242">
        <f t="shared" si="97"/>
        <v>2597</v>
      </c>
      <c r="J6242">
        <v>0.22</v>
      </c>
      <c r="K6242">
        <v>0</v>
      </c>
    </row>
    <row r="6243" spans="1:11" x14ac:dyDescent="0.3">
      <c r="A6243" t="s">
        <v>6029</v>
      </c>
      <c r="B6243" t="s">
        <v>6684</v>
      </c>
      <c r="C6243" s="1">
        <f>VLOOKUP(A6243,[1]Sheet2!A:B,2,0)</f>
        <v>45058</v>
      </c>
      <c r="D6243">
        <v>7</v>
      </c>
      <c r="E6243" t="s">
        <v>6691</v>
      </c>
      <c r="F6243" t="s">
        <v>5429</v>
      </c>
      <c r="G6243">
        <v>16708</v>
      </c>
      <c r="H6243">
        <v>171</v>
      </c>
      <c r="I6243">
        <f t="shared" si="97"/>
        <v>16879</v>
      </c>
      <c r="J6243">
        <v>1.44</v>
      </c>
      <c r="K6243">
        <v>0</v>
      </c>
    </row>
    <row r="6244" spans="1:11" x14ac:dyDescent="0.3">
      <c r="A6244" t="s">
        <v>6029</v>
      </c>
      <c r="B6244" t="s">
        <v>6684</v>
      </c>
      <c r="C6244" s="1">
        <f>VLOOKUP(A6244,[1]Sheet2!A:B,2,0)</f>
        <v>45058</v>
      </c>
      <c r="D6244">
        <v>8</v>
      </c>
      <c r="E6244" t="s">
        <v>6692</v>
      </c>
      <c r="F6244" t="s">
        <v>6246</v>
      </c>
      <c r="G6244">
        <v>754</v>
      </c>
      <c r="H6244">
        <v>25</v>
      </c>
      <c r="I6244">
        <f t="shared" si="97"/>
        <v>779</v>
      </c>
      <c r="J6244">
        <v>7.0000000000000007E-2</v>
      </c>
      <c r="K6244">
        <v>0</v>
      </c>
    </row>
    <row r="6245" spans="1:11" x14ac:dyDescent="0.3">
      <c r="A6245" t="s">
        <v>6029</v>
      </c>
      <c r="B6245" t="s">
        <v>6684</v>
      </c>
      <c r="C6245" s="1">
        <f>VLOOKUP(A6245,[1]Sheet2!A:B,2,0)</f>
        <v>45058</v>
      </c>
      <c r="D6245">
        <v>9</v>
      </c>
      <c r="E6245" t="s">
        <v>6693</v>
      </c>
      <c r="F6245" t="s">
        <v>24</v>
      </c>
      <c r="G6245">
        <v>3189</v>
      </c>
      <c r="H6245">
        <v>28</v>
      </c>
      <c r="I6245">
        <f t="shared" si="97"/>
        <v>3217</v>
      </c>
      <c r="J6245">
        <v>0.27</v>
      </c>
      <c r="K6245">
        <v>0</v>
      </c>
    </row>
    <row r="6246" spans="1:11" x14ac:dyDescent="0.3">
      <c r="A6246" t="s">
        <v>6029</v>
      </c>
      <c r="B6246" t="s">
        <v>6684</v>
      </c>
      <c r="C6246" s="1">
        <f>VLOOKUP(A6246,[1]Sheet2!A:B,2,0)</f>
        <v>45058</v>
      </c>
      <c r="D6246">
        <v>10</v>
      </c>
      <c r="E6246" t="s">
        <v>6694</v>
      </c>
      <c r="F6246" t="s">
        <v>24</v>
      </c>
      <c r="G6246">
        <v>5226</v>
      </c>
      <c r="H6246">
        <v>32</v>
      </c>
      <c r="I6246">
        <f t="shared" si="97"/>
        <v>5258</v>
      </c>
      <c r="J6246">
        <v>0.45</v>
      </c>
      <c r="K6246">
        <v>0</v>
      </c>
    </row>
    <row r="6247" spans="1:11" x14ac:dyDescent="0.3">
      <c r="A6247" t="s">
        <v>6029</v>
      </c>
      <c r="B6247" t="s">
        <v>6684</v>
      </c>
      <c r="C6247" s="1">
        <f>VLOOKUP(A6247,[1]Sheet2!A:B,2,0)</f>
        <v>45058</v>
      </c>
      <c r="D6247">
        <v>11</v>
      </c>
      <c r="E6247" t="s">
        <v>6695</v>
      </c>
      <c r="F6247" t="s">
        <v>24</v>
      </c>
      <c r="G6247">
        <v>1037</v>
      </c>
      <c r="H6247">
        <v>6</v>
      </c>
      <c r="I6247">
        <f t="shared" si="97"/>
        <v>1043</v>
      </c>
      <c r="J6247">
        <v>0.09</v>
      </c>
      <c r="K6247">
        <v>0</v>
      </c>
    </row>
    <row r="6248" spans="1:11" x14ac:dyDescent="0.3">
      <c r="A6248" t="s">
        <v>6029</v>
      </c>
      <c r="B6248" t="s">
        <v>6684</v>
      </c>
      <c r="C6248" s="1">
        <f>VLOOKUP(A6248,[1]Sheet2!A:B,2,0)</f>
        <v>45058</v>
      </c>
      <c r="D6248">
        <v>12</v>
      </c>
      <c r="E6248" t="s">
        <v>6696</v>
      </c>
      <c r="F6248" t="s">
        <v>24</v>
      </c>
      <c r="G6248">
        <v>797</v>
      </c>
      <c r="H6248">
        <v>6</v>
      </c>
      <c r="I6248">
        <f t="shared" si="97"/>
        <v>803</v>
      </c>
      <c r="J6248">
        <v>7.0000000000000007E-2</v>
      </c>
      <c r="K6248">
        <v>0</v>
      </c>
    </row>
    <row r="6249" spans="1:11" x14ac:dyDescent="0.3">
      <c r="A6249" t="s">
        <v>6029</v>
      </c>
      <c r="B6249" t="s">
        <v>6684</v>
      </c>
      <c r="C6249" s="1">
        <f>VLOOKUP(A6249,[1]Sheet2!A:B,2,0)</f>
        <v>45058</v>
      </c>
      <c r="D6249">
        <v>13</v>
      </c>
      <c r="E6249" t="s">
        <v>6697</v>
      </c>
      <c r="F6249" t="s">
        <v>24</v>
      </c>
      <c r="G6249">
        <v>719</v>
      </c>
      <c r="H6249">
        <v>5</v>
      </c>
      <c r="I6249">
        <f t="shared" si="97"/>
        <v>724</v>
      </c>
      <c r="J6249">
        <v>0.06</v>
      </c>
      <c r="K6249">
        <v>0</v>
      </c>
    </row>
    <row r="6250" spans="1:11" x14ac:dyDescent="0.3">
      <c r="A6250" t="s">
        <v>6029</v>
      </c>
      <c r="B6250" t="s">
        <v>6684</v>
      </c>
      <c r="C6250" s="1">
        <f>VLOOKUP(A6250,[1]Sheet2!A:B,2,0)</f>
        <v>45058</v>
      </c>
      <c r="D6250">
        <v>14</v>
      </c>
      <c r="E6250" t="s">
        <v>6698</v>
      </c>
      <c r="F6250" t="s">
        <v>24</v>
      </c>
      <c r="G6250">
        <v>1596</v>
      </c>
      <c r="H6250">
        <v>6</v>
      </c>
      <c r="I6250">
        <f t="shared" si="97"/>
        <v>1602</v>
      </c>
      <c r="J6250">
        <v>0.14000000000000001</v>
      </c>
      <c r="K6250">
        <v>0</v>
      </c>
    </row>
    <row r="6251" spans="1:11" x14ac:dyDescent="0.3">
      <c r="A6251" t="s">
        <v>6029</v>
      </c>
      <c r="B6251" t="s">
        <v>6684</v>
      </c>
      <c r="C6251" s="1">
        <f>VLOOKUP(A6251,[1]Sheet2!A:B,2,0)</f>
        <v>45058</v>
      </c>
      <c r="D6251">
        <v>15</v>
      </c>
      <c r="E6251" t="s">
        <v>6699</v>
      </c>
      <c r="F6251" t="s">
        <v>24</v>
      </c>
      <c r="G6251">
        <v>1804</v>
      </c>
      <c r="H6251">
        <v>11</v>
      </c>
      <c r="I6251">
        <f t="shared" si="97"/>
        <v>1815</v>
      </c>
      <c r="J6251">
        <v>0.15</v>
      </c>
      <c r="K6251">
        <v>0</v>
      </c>
    </row>
    <row r="6252" spans="1:11" x14ac:dyDescent="0.3">
      <c r="A6252" t="s">
        <v>6029</v>
      </c>
      <c r="B6252" t="s">
        <v>6684</v>
      </c>
      <c r="C6252" s="1">
        <f>VLOOKUP(A6252,[1]Sheet2!A:B,2,0)</f>
        <v>45058</v>
      </c>
      <c r="D6252">
        <v>16</v>
      </c>
      <c r="E6252" t="s">
        <v>6700</v>
      </c>
      <c r="F6252" t="s">
        <v>24</v>
      </c>
      <c r="G6252">
        <v>4191</v>
      </c>
      <c r="H6252">
        <v>7</v>
      </c>
      <c r="I6252">
        <f t="shared" si="97"/>
        <v>4198</v>
      </c>
      <c r="J6252">
        <v>0.36</v>
      </c>
      <c r="K6252">
        <v>0</v>
      </c>
    </row>
    <row r="6253" spans="1:11" x14ac:dyDescent="0.3">
      <c r="A6253" t="s">
        <v>6029</v>
      </c>
      <c r="B6253" t="s">
        <v>6684</v>
      </c>
      <c r="C6253" s="1">
        <f>VLOOKUP(A6253,[1]Sheet2!A:B,2,0)</f>
        <v>45058</v>
      </c>
      <c r="D6253">
        <v>17</v>
      </c>
      <c r="E6253" t="s">
        <v>6701</v>
      </c>
      <c r="F6253" t="s">
        <v>24</v>
      </c>
      <c r="G6253">
        <v>1902</v>
      </c>
      <c r="H6253">
        <v>6</v>
      </c>
      <c r="I6253">
        <f t="shared" si="97"/>
        <v>1908</v>
      </c>
      <c r="J6253">
        <v>0.16</v>
      </c>
      <c r="K6253">
        <v>0</v>
      </c>
    </row>
    <row r="6254" spans="1:11" x14ac:dyDescent="0.3">
      <c r="A6254" t="s">
        <v>6029</v>
      </c>
      <c r="B6254" t="s">
        <v>6684</v>
      </c>
      <c r="C6254" s="1">
        <f>VLOOKUP(A6254,[1]Sheet2!A:B,2,0)</f>
        <v>45058</v>
      </c>
      <c r="D6254">
        <v>18</v>
      </c>
      <c r="E6254" t="s">
        <v>6702</v>
      </c>
      <c r="F6254" t="s">
        <v>24</v>
      </c>
      <c r="G6254">
        <v>2172</v>
      </c>
      <c r="H6254">
        <v>0</v>
      </c>
      <c r="I6254">
        <f t="shared" si="97"/>
        <v>2172</v>
      </c>
      <c r="J6254">
        <v>0.19</v>
      </c>
      <c r="K6254">
        <v>0</v>
      </c>
    </row>
    <row r="6255" spans="1:11" x14ac:dyDescent="0.3">
      <c r="A6255" t="s">
        <v>6029</v>
      </c>
      <c r="B6255" t="s">
        <v>6684</v>
      </c>
      <c r="C6255" s="1">
        <f>VLOOKUP(A6255,[1]Sheet2!A:B,2,0)</f>
        <v>45058</v>
      </c>
      <c r="D6255">
        <v>19</v>
      </c>
      <c r="E6255" t="s">
        <v>6703</v>
      </c>
      <c r="F6255" t="s">
        <v>24</v>
      </c>
      <c r="G6255">
        <v>143173</v>
      </c>
      <c r="H6255">
        <v>877</v>
      </c>
      <c r="I6255">
        <f t="shared" si="97"/>
        <v>144050</v>
      </c>
      <c r="J6255">
        <v>12.28</v>
      </c>
      <c r="K6255">
        <v>0</v>
      </c>
    </row>
    <row r="6256" spans="1:11" x14ac:dyDescent="0.3">
      <c r="A6256" t="s">
        <v>6029</v>
      </c>
      <c r="B6256" t="s">
        <v>6684</v>
      </c>
      <c r="C6256" s="1">
        <f>VLOOKUP(A6256,[1]Sheet2!A:B,2,0)</f>
        <v>45058</v>
      </c>
      <c r="D6256">
        <v>20</v>
      </c>
      <c r="E6256" t="s">
        <v>6704</v>
      </c>
      <c r="F6256" t="s">
        <v>24</v>
      </c>
      <c r="G6256">
        <v>1809</v>
      </c>
      <c r="H6256">
        <v>4</v>
      </c>
      <c r="I6256">
        <f t="shared" si="97"/>
        <v>1813</v>
      </c>
      <c r="J6256">
        <v>0.15</v>
      </c>
      <c r="K6256">
        <v>0</v>
      </c>
    </row>
    <row r="6257" spans="1:11" x14ac:dyDescent="0.3">
      <c r="A6257" t="s">
        <v>6029</v>
      </c>
      <c r="B6257" t="s">
        <v>6684</v>
      </c>
      <c r="C6257" s="1">
        <f>VLOOKUP(A6257,[1]Sheet2!A:B,2,0)</f>
        <v>45058</v>
      </c>
      <c r="D6257">
        <v>21</v>
      </c>
      <c r="E6257" t="s">
        <v>6705</v>
      </c>
      <c r="F6257" t="s">
        <v>24</v>
      </c>
      <c r="G6257">
        <v>832</v>
      </c>
      <c r="H6257">
        <v>7</v>
      </c>
      <c r="I6257">
        <f t="shared" si="97"/>
        <v>839</v>
      </c>
      <c r="J6257">
        <v>7.0000000000000007E-2</v>
      </c>
      <c r="K6257">
        <v>0</v>
      </c>
    </row>
    <row r="6258" spans="1:11" x14ac:dyDescent="0.3">
      <c r="A6258" t="s">
        <v>6029</v>
      </c>
      <c r="B6258" t="s">
        <v>6684</v>
      </c>
      <c r="C6258" s="1">
        <f>VLOOKUP(A6258,[1]Sheet2!A:B,2,0)</f>
        <v>45058</v>
      </c>
      <c r="D6258">
        <v>22</v>
      </c>
      <c r="E6258" t="s">
        <v>6706</v>
      </c>
      <c r="F6258" t="s">
        <v>24</v>
      </c>
      <c r="G6258">
        <v>352</v>
      </c>
      <c r="H6258">
        <v>1</v>
      </c>
      <c r="I6258">
        <f t="shared" si="97"/>
        <v>353</v>
      </c>
      <c r="J6258">
        <v>0.03</v>
      </c>
      <c r="K6258">
        <v>0</v>
      </c>
    </row>
    <row r="6259" spans="1:11" x14ac:dyDescent="0.3">
      <c r="A6259" t="s">
        <v>6029</v>
      </c>
      <c r="B6259" t="s">
        <v>6684</v>
      </c>
      <c r="C6259" s="1">
        <f>VLOOKUP(A6259,[1]Sheet2!A:B,2,0)</f>
        <v>45058</v>
      </c>
      <c r="D6259">
        <v>23</v>
      </c>
      <c r="E6259" t="s">
        <v>6707</v>
      </c>
      <c r="F6259" t="s">
        <v>24</v>
      </c>
      <c r="G6259">
        <v>289</v>
      </c>
      <c r="H6259">
        <v>2</v>
      </c>
      <c r="I6259">
        <f t="shared" si="97"/>
        <v>291</v>
      </c>
      <c r="J6259">
        <v>0.02</v>
      </c>
      <c r="K6259">
        <v>0</v>
      </c>
    </row>
    <row r="6260" spans="1:11" x14ac:dyDescent="0.3">
      <c r="A6260" t="s">
        <v>6029</v>
      </c>
      <c r="B6260" t="s">
        <v>6684</v>
      </c>
      <c r="C6260" s="1">
        <f>VLOOKUP(A6260,[1]Sheet2!A:B,2,0)</f>
        <v>45058</v>
      </c>
      <c r="D6260">
        <v>24</v>
      </c>
      <c r="E6260" t="s">
        <v>6708</v>
      </c>
      <c r="F6260" t="s">
        <v>24</v>
      </c>
      <c r="G6260">
        <v>273</v>
      </c>
      <c r="H6260">
        <v>0</v>
      </c>
      <c r="I6260">
        <f t="shared" si="97"/>
        <v>273</v>
      </c>
      <c r="J6260">
        <v>0.02</v>
      </c>
      <c r="K6260">
        <v>0</v>
      </c>
    </row>
    <row r="6261" spans="1:11" x14ac:dyDescent="0.3">
      <c r="A6261" t="s">
        <v>6029</v>
      </c>
      <c r="B6261" t="s">
        <v>6684</v>
      </c>
      <c r="C6261" s="1">
        <f>VLOOKUP(A6261,[1]Sheet2!A:B,2,0)</f>
        <v>45058</v>
      </c>
      <c r="D6261">
        <v>25</v>
      </c>
      <c r="E6261" t="s">
        <v>6709</v>
      </c>
      <c r="F6261" t="s">
        <v>24</v>
      </c>
      <c r="G6261">
        <v>273</v>
      </c>
      <c r="H6261">
        <v>1</v>
      </c>
      <c r="I6261">
        <f t="shared" si="97"/>
        <v>274</v>
      </c>
      <c r="J6261">
        <v>0.02</v>
      </c>
      <c r="K6261">
        <v>0</v>
      </c>
    </row>
    <row r="6262" spans="1:11" x14ac:dyDescent="0.3">
      <c r="A6262" t="s">
        <v>6029</v>
      </c>
      <c r="B6262" t="s">
        <v>6684</v>
      </c>
      <c r="C6262" s="1">
        <f>VLOOKUP(A6262,[1]Sheet2!A:B,2,0)</f>
        <v>45058</v>
      </c>
      <c r="D6262">
        <v>26</v>
      </c>
      <c r="E6262" t="s">
        <v>6710</v>
      </c>
      <c r="F6262" t="s">
        <v>24</v>
      </c>
      <c r="G6262">
        <v>613</v>
      </c>
      <c r="H6262">
        <v>1</v>
      </c>
      <c r="I6262">
        <f t="shared" si="97"/>
        <v>614</v>
      </c>
      <c r="J6262">
        <v>0.05</v>
      </c>
      <c r="K6262">
        <v>0</v>
      </c>
    </row>
    <row r="6263" spans="1:11" x14ac:dyDescent="0.3">
      <c r="A6263" t="s">
        <v>6029</v>
      </c>
      <c r="B6263" t="s">
        <v>6684</v>
      </c>
      <c r="C6263" s="1">
        <f>VLOOKUP(A6263,[1]Sheet2!A:B,2,0)</f>
        <v>45058</v>
      </c>
      <c r="D6263">
        <v>27</v>
      </c>
      <c r="E6263" t="s">
        <v>6711</v>
      </c>
      <c r="F6263" t="s">
        <v>24</v>
      </c>
      <c r="G6263">
        <v>288</v>
      </c>
      <c r="H6263">
        <v>2</v>
      </c>
      <c r="I6263">
        <f t="shared" si="97"/>
        <v>290</v>
      </c>
      <c r="J6263">
        <v>0.02</v>
      </c>
      <c r="K6263">
        <v>0</v>
      </c>
    </row>
    <row r="6264" spans="1:11" x14ac:dyDescent="0.3">
      <c r="A6264" t="s">
        <v>6029</v>
      </c>
      <c r="B6264" t="s">
        <v>6684</v>
      </c>
      <c r="C6264" s="1">
        <f>VLOOKUP(A6264,[1]Sheet2!A:B,2,0)</f>
        <v>45058</v>
      </c>
      <c r="D6264">
        <v>28</v>
      </c>
      <c r="E6264" t="s">
        <v>6712</v>
      </c>
      <c r="F6264" t="s">
        <v>24</v>
      </c>
      <c r="G6264">
        <v>926</v>
      </c>
      <c r="H6264">
        <v>0</v>
      </c>
      <c r="I6264">
        <f t="shared" si="97"/>
        <v>926</v>
      </c>
      <c r="J6264">
        <v>0.08</v>
      </c>
      <c r="K6264">
        <v>0</v>
      </c>
    </row>
    <row r="6265" spans="1:11" x14ac:dyDescent="0.3">
      <c r="A6265" t="s">
        <v>6029</v>
      </c>
      <c r="B6265" t="s">
        <v>6684</v>
      </c>
      <c r="C6265" s="1">
        <f>VLOOKUP(A6265,[1]Sheet2!A:B,2,0)</f>
        <v>45058</v>
      </c>
      <c r="D6265">
        <v>29</v>
      </c>
      <c r="E6265" t="s">
        <v>6713</v>
      </c>
      <c r="F6265" t="s">
        <v>24</v>
      </c>
      <c r="G6265">
        <v>1022</v>
      </c>
      <c r="H6265">
        <v>0</v>
      </c>
      <c r="I6265">
        <f t="shared" si="97"/>
        <v>1022</v>
      </c>
      <c r="J6265">
        <v>0.09</v>
      </c>
      <c r="K6265">
        <v>0</v>
      </c>
    </row>
    <row r="6266" spans="1:11" x14ac:dyDescent="0.3">
      <c r="A6266" t="s">
        <v>6029</v>
      </c>
      <c r="B6266" t="s">
        <v>6684</v>
      </c>
      <c r="C6266" s="1">
        <f>VLOOKUP(A6266,[1]Sheet2!A:B,2,0)</f>
        <v>45058</v>
      </c>
      <c r="D6266">
        <v>30</v>
      </c>
      <c r="E6266" t="s">
        <v>6714</v>
      </c>
      <c r="F6266" t="s">
        <v>24</v>
      </c>
      <c r="G6266">
        <v>449</v>
      </c>
      <c r="H6266">
        <v>3</v>
      </c>
      <c r="I6266">
        <f t="shared" si="97"/>
        <v>452</v>
      </c>
      <c r="J6266">
        <v>0.04</v>
      </c>
      <c r="K6266">
        <v>0</v>
      </c>
    </row>
    <row r="6267" spans="1:11" x14ac:dyDescent="0.3">
      <c r="A6267" t="s">
        <v>6029</v>
      </c>
      <c r="B6267" t="s">
        <v>6684</v>
      </c>
      <c r="C6267" s="1">
        <f>VLOOKUP(A6267,[1]Sheet2!A:B,2,0)</f>
        <v>45058</v>
      </c>
      <c r="D6267">
        <v>31</v>
      </c>
      <c r="E6267" t="s">
        <v>33</v>
      </c>
      <c r="F6267" t="s">
        <v>34</v>
      </c>
      <c r="G6267">
        <v>10553</v>
      </c>
      <c r="H6267">
        <v>133</v>
      </c>
      <c r="I6267">
        <f t="shared" si="97"/>
        <v>10686</v>
      </c>
      <c r="J6267">
        <v>0.91</v>
      </c>
      <c r="K6267">
        <v>0</v>
      </c>
    </row>
    <row r="6268" spans="1:11" x14ac:dyDescent="0.3">
      <c r="A6268" t="s">
        <v>6029</v>
      </c>
      <c r="B6268" t="s">
        <v>6715</v>
      </c>
      <c r="C6268" s="1">
        <f>VLOOKUP(A6268,[1]Sheet2!A:B,2,0)</f>
        <v>45058</v>
      </c>
      <c r="D6268">
        <v>1</v>
      </c>
      <c r="E6268" t="s">
        <v>6716</v>
      </c>
      <c r="F6268" t="s">
        <v>16</v>
      </c>
      <c r="G6268">
        <v>15153</v>
      </c>
      <c r="H6268">
        <v>34</v>
      </c>
      <c r="I6268">
        <f t="shared" si="97"/>
        <v>15187</v>
      </c>
      <c r="J6268">
        <v>1.08</v>
      </c>
      <c r="K6268">
        <v>0</v>
      </c>
    </row>
    <row r="6269" spans="1:11" x14ac:dyDescent="0.3">
      <c r="A6269" t="s">
        <v>6029</v>
      </c>
      <c r="B6269" t="s">
        <v>6715</v>
      </c>
      <c r="C6269" s="1">
        <f>VLOOKUP(A6269,[1]Sheet2!A:B,2,0)</f>
        <v>45058</v>
      </c>
      <c r="D6269">
        <v>2</v>
      </c>
      <c r="E6269" t="s">
        <v>6717</v>
      </c>
      <c r="F6269" t="s">
        <v>6054</v>
      </c>
      <c r="G6269">
        <v>409274</v>
      </c>
      <c r="H6269">
        <v>1063</v>
      </c>
      <c r="I6269">
        <f t="shared" si="97"/>
        <v>410337</v>
      </c>
      <c r="J6269">
        <v>29.14</v>
      </c>
      <c r="K6269">
        <v>0</v>
      </c>
    </row>
    <row r="6270" spans="1:11" x14ac:dyDescent="0.3">
      <c r="A6270" t="s">
        <v>6029</v>
      </c>
      <c r="B6270" t="s">
        <v>6715</v>
      </c>
      <c r="C6270" s="1">
        <f>VLOOKUP(A6270,[1]Sheet2!A:B,2,0)</f>
        <v>45058</v>
      </c>
      <c r="D6270">
        <v>3</v>
      </c>
      <c r="E6270" t="s">
        <v>6718</v>
      </c>
      <c r="F6270" t="s">
        <v>14</v>
      </c>
      <c r="G6270">
        <v>764093</v>
      </c>
      <c r="H6270">
        <v>3199</v>
      </c>
      <c r="I6270">
        <f t="shared" si="97"/>
        <v>767292</v>
      </c>
      <c r="J6270">
        <v>54.49</v>
      </c>
      <c r="K6270">
        <v>1</v>
      </c>
    </row>
    <row r="6271" spans="1:11" x14ac:dyDescent="0.3">
      <c r="A6271" t="s">
        <v>6029</v>
      </c>
      <c r="B6271" t="s">
        <v>6715</v>
      </c>
      <c r="C6271" s="1">
        <f>VLOOKUP(A6271,[1]Sheet2!A:B,2,0)</f>
        <v>45058</v>
      </c>
      <c r="D6271">
        <v>4</v>
      </c>
      <c r="E6271" t="s">
        <v>6719</v>
      </c>
      <c r="F6271" t="s">
        <v>4597</v>
      </c>
      <c r="G6271">
        <v>4153</v>
      </c>
      <c r="H6271">
        <v>9</v>
      </c>
      <c r="I6271">
        <f t="shared" si="97"/>
        <v>4162</v>
      </c>
      <c r="J6271">
        <v>0.3</v>
      </c>
      <c r="K6271">
        <v>0</v>
      </c>
    </row>
    <row r="6272" spans="1:11" x14ac:dyDescent="0.3">
      <c r="A6272" t="s">
        <v>6029</v>
      </c>
      <c r="B6272" t="s">
        <v>6715</v>
      </c>
      <c r="C6272" s="1">
        <f>VLOOKUP(A6272,[1]Sheet2!A:B,2,0)</f>
        <v>45058</v>
      </c>
      <c r="D6272">
        <v>5</v>
      </c>
      <c r="E6272" t="s">
        <v>6720</v>
      </c>
      <c r="F6272" t="s">
        <v>132</v>
      </c>
      <c r="G6272">
        <v>1754</v>
      </c>
      <c r="H6272">
        <v>6</v>
      </c>
      <c r="I6272">
        <f t="shared" si="97"/>
        <v>1760</v>
      </c>
      <c r="J6272">
        <v>0.12</v>
      </c>
      <c r="K6272">
        <v>0</v>
      </c>
    </row>
    <row r="6273" spans="1:11" x14ac:dyDescent="0.3">
      <c r="A6273" t="s">
        <v>6029</v>
      </c>
      <c r="B6273" t="s">
        <v>6715</v>
      </c>
      <c r="C6273" s="1">
        <f>VLOOKUP(A6273,[1]Sheet2!A:B,2,0)</f>
        <v>45058</v>
      </c>
      <c r="D6273">
        <v>6</v>
      </c>
      <c r="E6273" t="s">
        <v>6721</v>
      </c>
      <c r="F6273" t="s">
        <v>5429</v>
      </c>
      <c r="G6273">
        <v>73555</v>
      </c>
      <c r="H6273">
        <v>176</v>
      </c>
      <c r="I6273">
        <f t="shared" si="97"/>
        <v>73731</v>
      </c>
      <c r="J6273">
        <v>5.24</v>
      </c>
      <c r="K6273">
        <v>0</v>
      </c>
    </row>
    <row r="6274" spans="1:11" x14ac:dyDescent="0.3">
      <c r="A6274" t="s">
        <v>6029</v>
      </c>
      <c r="B6274" t="s">
        <v>6715</v>
      </c>
      <c r="C6274" s="1">
        <f>VLOOKUP(A6274,[1]Sheet2!A:B,2,0)</f>
        <v>45058</v>
      </c>
      <c r="D6274">
        <v>7</v>
      </c>
      <c r="E6274" t="s">
        <v>6722</v>
      </c>
      <c r="F6274" t="s">
        <v>5436</v>
      </c>
      <c r="G6274">
        <v>65254</v>
      </c>
      <c r="H6274">
        <v>162</v>
      </c>
      <c r="I6274">
        <f t="shared" si="97"/>
        <v>65416</v>
      </c>
      <c r="J6274">
        <v>4.6500000000000004</v>
      </c>
      <c r="K6274">
        <v>0</v>
      </c>
    </row>
    <row r="6275" spans="1:11" x14ac:dyDescent="0.3">
      <c r="A6275" t="s">
        <v>6029</v>
      </c>
      <c r="B6275" t="s">
        <v>6715</v>
      </c>
      <c r="C6275" s="1">
        <f>VLOOKUP(A6275,[1]Sheet2!A:B,2,0)</f>
        <v>45058</v>
      </c>
      <c r="D6275">
        <v>8</v>
      </c>
      <c r="E6275" t="s">
        <v>6723</v>
      </c>
      <c r="F6275" t="s">
        <v>24</v>
      </c>
      <c r="G6275">
        <v>871</v>
      </c>
      <c r="H6275">
        <v>1</v>
      </c>
      <c r="I6275">
        <f t="shared" ref="I6275:I6338" si="98">SUM(G6275:H6275)</f>
        <v>872</v>
      </c>
      <c r="J6275">
        <v>0.06</v>
      </c>
      <c r="K6275">
        <v>0</v>
      </c>
    </row>
    <row r="6276" spans="1:11" x14ac:dyDescent="0.3">
      <c r="A6276" t="s">
        <v>6029</v>
      </c>
      <c r="B6276" t="s">
        <v>6715</v>
      </c>
      <c r="C6276" s="1">
        <f>VLOOKUP(A6276,[1]Sheet2!A:B,2,0)</f>
        <v>45058</v>
      </c>
      <c r="D6276">
        <v>9</v>
      </c>
      <c r="E6276" t="s">
        <v>6724</v>
      </c>
      <c r="F6276" t="s">
        <v>24</v>
      </c>
      <c r="G6276">
        <v>788</v>
      </c>
      <c r="H6276">
        <v>1</v>
      </c>
      <c r="I6276">
        <f t="shared" si="98"/>
        <v>789</v>
      </c>
      <c r="J6276">
        <v>0.06</v>
      </c>
      <c r="K6276">
        <v>0</v>
      </c>
    </row>
    <row r="6277" spans="1:11" x14ac:dyDescent="0.3">
      <c r="A6277" t="s">
        <v>6029</v>
      </c>
      <c r="B6277" t="s">
        <v>6715</v>
      </c>
      <c r="C6277" s="1">
        <f>VLOOKUP(A6277,[1]Sheet2!A:B,2,0)</f>
        <v>45058</v>
      </c>
      <c r="D6277">
        <v>10</v>
      </c>
      <c r="E6277" t="s">
        <v>6725</v>
      </c>
      <c r="F6277" t="s">
        <v>24</v>
      </c>
      <c r="G6277">
        <v>704</v>
      </c>
      <c r="H6277">
        <v>1</v>
      </c>
      <c r="I6277">
        <f t="shared" si="98"/>
        <v>705</v>
      </c>
      <c r="J6277">
        <v>0.05</v>
      </c>
      <c r="K6277">
        <v>0</v>
      </c>
    </row>
    <row r="6278" spans="1:11" x14ac:dyDescent="0.3">
      <c r="A6278" t="s">
        <v>6029</v>
      </c>
      <c r="B6278" t="s">
        <v>6715</v>
      </c>
      <c r="C6278" s="1">
        <f>VLOOKUP(A6278,[1]Sheet2!A:B,2,0)</f>
        <v>45058</v>
      </c>
      <c r="D6278">
        <v>11</v>
      </c>
      <c r="E6278" t="s">
        <v>6726</v>
      </c>
      <c r="F6278" t="s">
        <v>24</v>
      </c>
      <c r="G6278">
        <v>907</v>
      </c>
      <c r="H6278">
        <v>1</v>
      </c>
      <c r="I6278">
        <f t="shared" si="98"/>
        <v>908</v>
      </c>
      <c r="J6278">
        <v>0.06</v>
      </c>
      <c r="K6278">
        <v>0</v>
      </c>
    </row>
    <row r="6279" spans="1:11" x14ac:dyDescent="0.3">
      <c r="A6279" t="s">
        <v>6029</v>
      </c>
      <c r="B6279" t="s">
        <v>6715</v>
      </c>
      <c r="C6279" s="1">
        <f>VLOOKUP(A6279,[1]Sheet2!A:B,2,0)</f>
        <v>45058</v>
      </c>
      <c r="D6279">
        <v>12</v>
      </c>
      <c r="E6279" t="s">
        <v>6727</v>
      </c>
      <c r="F6279" t="s">
        <v>24</v>
      </c>
      <c r="G6279">
        <v>762</v>
      </c>
      <c r="H6279">
        <v>0</v>
      </c>
      <c r="I6279">
        <f t="shared" si="98"/>
        <v>762</v>
      </c>
      <c r="J6279">
        <v>0.05</v>
      </c>
      <c r="K6279">
        <v>0</v>
      </c>
    </row>
    <row r="6280" spans="1:11" x14ac:dyDescent="0.3">
      <c r="A6280" t="s">
        <v>6029</v>
      </c>
      <c r="B6280" t="s">
        <v>6715</v>
      </c>
      <c r="C6280" s="1">
        <f>VLOOKUP(A6280,[1]Sheet2!A:B,2,0)</f>
        <v>45058</v>
      </c>
      <c r="D6280">
        <v>13</v>
      </c>
      <c r="E6280" t="s">
        <v>6728</v>
      </c>
      <c r="F6280" t="s">
        <v>24</v>
      </c>
      <c r="G6280">
        <v>722</v>
      </c>
      <c r="H6280">
        <v>1</v>
      </c>
      <c r="I6280">
        <f t="shared" si="98"/>
        <v>723</v>
      </c>
      <c r="J6280">
        <v>0.05</v>
      </c>
      <c r="K6280">
        <v>0</v>
      </c>
    </row>
    <row r="6281" spans="1:11" x14ac:dyDescent="0.3">
      <c r="A6281" t="s">
        <v>6029</v>
      </c>
      <c r="B6281" t="s">
        <v>6715</v>
      </c>
      <c r="C6281" s="1">
        <f>VLOOKUP(A6281,[1]Sheet2!A:B,2,0)</f>
        <v>45058</v>
      </c>
      <c r="D6281">
        <v>14</v>
      </c>
      <c r="E6281" t="s">
        <v>6729</v>
      </c>
      <c r="F6281" t="s">
        <v>24</v>
      </c>
      <c r="G6281">
        <v>1976</v>
      </c>
      <c r="H6281">
        <v>1</v>
      </c>
      <c r="I6281">
        <f t="shared" si="98"/>
        <v>1977</v>
      </c>
      <c r="J6281">
        <v>0.14000000000000001</v>
      </c>
      <c r="K6281">
        <v>0</v>
      </c>
    </row>
    <row r="6282" spans="1:11" x14ac:dyDescent="0.3">
      <c r="A6282" t="s">
        <v>6029</v>
      </c>
      <c r="B6282" t="s">
        <v>6715</v>
      </c>
      <c r="C6282" s="1">
        <f>VLOOKUP(A6282,[1]Sheet2!A:B,2,0)</f>
        <v>45058</v>
      </c>
      <c r="D6282">
        <v>15</v>
      </c>
      <c r="E6282" t="s">
        <v>6730</v>
      </c>
      <c r="F6282" t="s">
        <v>24</v>
      </c>
      <c r="G6282">
        <v>3123</v>
      </c>
      <c r="H6282">
        <v>3</v>
      </c>
      <c r="I6282">
        <f t="shared" si="98"/>
        <v>3126</v>
      </c>
      <c r="J6282">
        <v>0.22</v>
      </c>
      <c r="K6282">
        <v>0</v>
      </c>
    </row>
    <row r="6283" spans="1:11" x14ac:dyDescent="0.3">
      <c r="A6283" t="s">
        <v>6029</v>
      </c>
      <c r="B6283" t="s">
        <v>6715</v>
      </c>
      <c r="C6283" s="1">
        <f>VLOOKUP(A6283,[1]Sheet2!A:B,2,0)</f>
        <v>45058</v>
      </c>
      <c r="D6283">
        <v>16</v>
      </c>
      <c r="E6283" t="s">
        <v>6731</v>
      </c>
      <c r="F6283" t="s">
        <v>24</v>
      </c>
      <c r="G6283">
        <v>3185</v>
      </c>
      <c r="H6283">
        <v>0</v>
      </c>
      <c r="I6283">
        <f t="shared" si="98"/>
        <v>3185</v>
      </c>
      <c r="J6283">
        <v>0.23</v>
      </c>
      <c r="K6283">
        <v>0</v>
      </c>
    </row>
    <row r="6284" spans="1:11" x14ac:dyDescent="0.3">
      <c r="A6284" t="s">
        <v>6029</v>
      </c>
      <c r="B6284" t="s">
        <v>6715</v>
      </c>
      <c r="C6284" s="1">
        <f>VLOOKUP(A6284,[1]Sheet2!A:B,2,0)</f>
        <v>45058</v>
      </c>
      <c r="D6284">
        <v>17</v>
      </c>
      <c r="E6284" t="s">
        <v>6732</v>
      </c>
      <c r="F6284" t="s">
        <v>24</v>
      </c>
      <c r="G6284">
        <v>33869</v>
      </c>
      <c r="H6284">
        <v>75</v>
      </c>
      <c r="I6284">
        <f t="shared" si="98"/>
        <v>33944</v>
      </c>
      <c r="J6284">
        <v>2.41</v>
      </c>
      <c r="K6284">
        <v>0</v>
      </c>
    </row>
    <row r="6285" spans="1:11" x14ac:dyDescent="0.3">
      <c r="A6285" t="s">
        <v>6029</v>
      </c>
      <c r="B6285" t="s">
        <v>6715</v>
      </c>
      <c r="C6285" s="1">
        <f>VLOOKUP(A6285,[1]Sheet2!A:B,2,0)</f>
        <v>45058</v>
      </c>
      <c r="D6285">
        <v>18</v>
      </c>
      <c r="E6285" t="s">
        <v>6733</v>
      </c>
      <c r="F6285" t="s">
        <v>24</v>
      </c>
      <c r="G6285">
        <v>1942</v>
      </c>
      <c r="H6285">
        <v>0</v>
      </c>
      <c r="I6285">
        <f t="shared" si="98"/>
        <v>1942</v>
      </c>
      <c r="J6285">
        <v>0.14000000000000001</v>
      </c>
      <c r="K6285">
        <v>0</v>
      </c>
    </row>
    <row r="6286" spans="1:11" x14ac:dyDescent="0.3">
      <c r="A6286" t="s">
        <v>6029</v>
      </c>
      <c r="B6286" t="s">
        <v>6715</v>
      </c>
      <c r="C6286" s="1">
        <f>VLOOKUP(A6286,[1]Sheet2!A:B,2,0)</f>
        <v>45058</v>
      </c>
      <c r="D6286">
        <v>19</v>
      </c>
      <c r="E6286" t="s">
        <v>6734</v>
      </c>
      <c r="F6286" t="s">
        <v>24</v>
      </c>
      <c r="G6286">
        <v>2363</v>
      </c>
      <c r="H6286">
        <v>5</v>
      </c>
      <c r="I6286">
        <f t="shared" si="98"/>
        <v>2368</v>
      </c>
      <c r="J6286">
        <v>0.17</v>
      </c>
      <c r="K6286">
        <v>0</v>
      </c>
    </row>
    <row r="6287" spans="1:11" x14ac:dyDescent="0.3">
      <c r="A6287" t="s">
        <v>6029</v>
      </c>
      <c r="B6287" t="s">
        <v>6715</v>
      </c>
      <c r="C6287" s="1">
        <f>VLOOKUP(A6287,[1]Sheet2!A:B,2,0)</f>
        <v>45058</v>
      </c>
      <c r="D6287">
        <v>20</v>
      </c>
      <c r="E6287" t="s">
        <v>6735</v>
      </c>
      <c r="F6287" t="s">
        <v>24</v>
      </c>
      <c r="G6287">
        <v>726</v>
      </c>
      <c r="H6287">
        <v>2</v>
      </c>
      <c r="I6287">
        <f t="shared" si="98"/>
        <v>728</v>
      </c>
      <c r="J6287">
        <v>0.05</v>
      </c>
      <c r="K6287">
        <v>0</v>
      </c>
    </row>
    <row r="6288" spans="1:11" x14ac:dyDescent="0.3">
      <c r="A6288" t="s">
        <v>6029</v>
      </c>
      <c r="B6288" t="s">
        <v>6715</v>
      </c>
      <c r="C6288" s="1">
        <f>VLOOKUP(A6288,[1]Sheet2!A:B,2,0)</f>
        <v>45058</v>
      </c>
      <c r="D6288">
        <v>21</v>
      </c>
      <c r="E6288" t="s">
        <v>33</v>
      </c>
      <c r="F6288" t="s">
        <v>34</v>
      </c>
      <c r="G6288">
        <v>18175</v>
      </c>
      <c r="H6288">
        <v>100</v>
      </c>
      <c r="I6288">
        <f t="shared" si="98"/>
        <v>18275</v>
      </c>
      <c r="J6288">
        <v>1.3</v>
      </c>
      <c r="K6288">
        <v>0</v>
      </c>
    </row>
    <row r="6289" spans="1:11" x14ac:dyDescent="0.3">
      <c r="A6289" t="s">
        <v>6029</v>
      </c>
      <c r="B6289" t="s">
        <v>6736</v>
      </c>
      <c r="C6289" s="1">
        <f>VLOOKUP(A6289,[1]Sheet2!A:B,2,0)</f>
        <v>45058</v>
      </c>
      <c r="D6289">
        <v>1</v>
      </c>
      <c r="E6289" t="s">
        <v>6737</v>
      </c>
      <c r="F6289" t="s">
        <v>6033</v>
      </c>
      <c r="G6289">
        <v>560345</v>
      </c>
      <c r="H6289">
        <v>2798</v>
      </c>
      <c r="I6289">
        <f t="shared" si="98"/>
        <v>563143</v>
      </c>
      <c r="J6289">
        <v>56.81</v>
      </c>
      <c r="K6289">
        <v>1</v>
      </c>
    </row>
    <row r="6290" spans="1:11" x14ac:dyDescent="0.3">
      <c r="A6290" t="s">
        <v>6029</v>
      </c>
      <c r="B6290" t="s">
        <v>6736</v>
      </c>
      <c r="C6290" s="1">
        <f>VLOOKUP(A6290,[1]Sheet2!A:B,2,0)</f>
        <v>45058</v>
      </c>
      <c r="D6290">
        <v>2</v>
      </c>
      <c r="E6290" t="s">
        <v>6738</v>
      </c>
      <c r="F6290" t="s">
        <v>16</v>
      </c>
      <c r="G6290">
        <v>2909</v>
      </c>
      <c r="H6290">
        <v>18</v>
      </c>
      <c r="I6290">
        <f t="shared" si="98"/>
        <v>2927</v>
      </c>
      <c r="J6290">
        <v>0.3</v>
      </c>
      <c r="K6290">
        <v>0</v>
      </c>
    </row>
    <row r="6291" spans="1:11" x14ac:dyDescent="0.3">
      <c r="A6291" t="s">
        <v>6029</v>
      </c>
      <c r="B6291" t="s">
        <v>6736</v>
      </c>
      <c r="C6291" s="1">
        <f>VLOOKUP(A6291,[1]Sheet2!A:B,2,0)</f>
        <v>45058</v>
      </c>
      <c r="D6291">
        <v>3</v>
      </c>
      <c r="E6291" t="s">
        <v>6739</v>
      </c>
      <c r="F6291" t="s">
        <v>18</v>
      </c>
      <c r="G6291">
        <v>214497</v>
      </c>
      <c r="H6291">
        <v>1437</v>
      </c>
      <c r="I6291">
        <f t="shared" si="98"/>
        <v>215934</v>
      </c>
      <c r="J6291">
        <v>21.78</v>
      </c>
      <c r="K6291">
        <v>0</v>
      </c>
    </row>
    <row r="6292" spans="1:11" x14ac:dyDescent="0.3">
      <c r="A6292" t="s">
        <v>6029</v>
      </c>
      <c r="B6292" t="s">
        <v>6736</v>
      </c>
      <c r="C6292" s="1">
        <f>VLOOKUP(A6292,[1]Sheet2!A:B,2,0)</f>
        <v>45058</v>
      </c>
      <c r="D6292">
        <v>4</v>
      </c>
      <c r="E6292" t="s">
        <v>6740</v>
      </c>
      <c r="F6292" t="s">
        <v>5669</v>
      </c>
      <c r="G6292">
        <v>2546</v>
      </c>
      <c r="H6292">
        <v>3</v>
      </c>
      <c r="I6292">
        <f t="shared" si="98"/>
        <v>2549</v>
      </c>
      <c r="J6292">
        <v>0.26</v>
      </c>
      <c r="K6292">
        <v>0</v>
      </c>
    </row>
    <row r="6293" spans="1:11" x14ac:dyDescent="0.3">
      <c r="A6293" t="s">
        <v>6029</v>
      </c>
      <c r="B6293" t="s">
        <v>6736</v>
      </c>
      <c r="C6293" s="1">
        <f>VLOOKUP(A6293,[1]Sheet2!A:B,2,0)</f>
        <v>45058</v>
      </c>
      <c r="D6293">
        <v>5</v>
      </c>
      <c r="E6293" t="s">
        <v>6741</v>
      </c>
      <c r="F6293" t="s">
        <v>5436</v>
      </c>
      <c r="G6293">
        <v>48814</v>
      </c>
      <c r="H6293">
        <v>408</v>
      </c>
      <c r="I6293">
        <f t="shared" si="98"/>
        <v>49222</v>
      </c>
      <c r="J6293">
        <v>4.97</v>
      </c>
      <c r="K6293">
        <v>0</v>
      </c>
    </row>
    <row r="6294" spans="1:11" x14ac:dyDescent="0.3">
      <c r="A6294" t="s">
        <v>6029</v>
      </c>
      <c r="B6294" t="s">
        <v>6736</v>
      </c>
      <c r="C6294" s="1">
        <f>VLOOKUP(A6294,[1]Sheet2!A:B,2,0)</f>
        <v>45058</v>
      </c>
      <c r="D6294">
        <v>6</v>
      </c>
      <c r="E6294" t="s">
        <v>6742</v>
      </c>
      <c r="F6294" t="s">
        <v>5429</v>
      </c>
      <c r="G6294">
        <v>25596</v>
      </c>
      <c r="H6294">
        <v>106</v>
      </c>
      <c r="I6294">
        <f t="shared" si="98"/>
        <v>25702</v>
      </c>
      <c r="J6294">
        <v>2.59</v>
      </c>
      <c r="K6294">
        <v>0</v>
      </c>
    </row>
    <row r="6295" spans="1:11" x14ac:dyDescent="0.3">
      <c r="A6295" t="s">
        <v>6029</v>
      </c>
      <c r="B6295" t="s">
        <v>6736</v>
      </c>
      <c r="C6295" s="1">
        <f>VLOOKUP(A6295,[1]Sheet2!A:B,2,0)</f>
        <v>45058</v>
      </c>
      <c r="D6295">
        <v>7</v>
      </c>
      <c r="E6295" t="s">
        <v>6743</v>
      </c>
      <c r="F6295" t="s">
        <v>644</v>
      </c>
      <c r="G6295">
        <v>2911</v>
      </c>
      <c r="H6295">
        <v>11</v>
      </c>
      <c r="I6295">
        <f t="shared" si="98"/>
        <v>2922</v>
      </c>
      <c r="J6295">
        <v>0.28999999999999998</v>
      </c>
      <c r="K6295">
        <v>0</v>
      </c>
    </row>
    <row r="6296" spans="1:11" x14ac:dyDescent="0.3">
      <c r="A6296" t="s">
        <v>6029</v>
      </c>
      <c r="B6296" t="s">
        <v>6736</v>
      </c>
      <c r="C6296" s="1">
        <f>VLOOKUP(A6296,[1]Sheet2!A:B,2,0)</f>
        <v>45058</v>
      </c>
      <c r="D6296">
        <v>8</v>
      </c>
      <c r="E6296" t="s">
        <v>6744</v>
      </c>
      <c r="F6296" t="s">
        <v>6745</v>
      </c>
      <c r="G6296">
        <v>2509</v>
      </c>
      <c r="H6296">
        <v>7</v>
      </c>
      <c r="I6296">
        <f t="shared" si="98"/>
        <v>2516</v>
      </c>
      <c r="J6296">
        <v>0.25</v>
      </c>
      <c r="K6296">
        <v>0</v>
      </c>
    </row>
    <row r="6297" spans="1:11" x14ac:dyDescent="0.3">
      <c r="A6297" t="s">
        <v>6029</v>
      </c>
      <c r="B6297" t="s">
        <v>6736</v>
      </c>
      <c r="C6297" s="1">
        <f>VLOOKUP(A6297,[1]Sheet2!A:B,2,0)</f>
        <v>45058</v>
      </c>
      <c r="D6297">
        <v>9</v>
      </c>
      <c r="E6297" t="s">
        <v>6746</v>
      </c>
      <c r="F6297" t="s">
        <v>6747</v>
      </c>
      <c r="G6297">
        <v>688</v>
      </c>
      <c r="H6297">
        <v>1</v>
      </c>
      <c r="I6297">
        <f t="shared" si="98"/>
        <v>689</v>
      </c>
      <c r="J6297">
        <v>7.0000000000000007E-2</v>
      </c>
      <c r="K6297">
        <v>0</v>
      </c>
    </row>
    <row r="6298" spans="1:11" x14ac:dyDescent="0.3">
      <c r="A6298" t="s">
        <v>6029</v>
      </c>
      <c r="B6298" t="s">
        <v>6736</v>
      </c>
      <c r="C6298" s="1">
        <f>VLOOKUP(A6298,[1]Sheet2!A:B,2,0)</f>
        <v>45058</v>
      </c>
      <c r="D6298">
        <v>10</v>
      </c>
      <c r="E6298" t="s">
        <v>6748</v>
      </c>
      <c r="F6298" t="s">
        <v>6749</v>
      </c>
      <c r="G6298">
        <v>903</v>
      </c>
      <c r="H6298">
        <v>5</v>
      </c>
      <c r="I6298">
        <f t="shared" si="98"/>
        <v>908</v>
      </c>
      <c r="J6298">
        <v>0.09</v>
      </c>
      <c r="K6298">
        <v>0</v>
      </c>
    </row>
    <row r="6299" spans="1:11" x14ac:dyDescent="0.3">
      <c r="A6299" t="s">
        <v>6029</v>
      </c>
      <c r="B6299" t="s">
        <v>6736</v>
      </c>
      <c r="C6299" s="1">
        <f>VLOOKUP(A6299,[1]Sheet2!A:B,2,0)</f>
        <v>45058</v>
      </c>
      <c r="D6299">
        <v>11</v>
      </c>
      <c r="E6299" t="s">
        <v>6750</v>
      </c>
      <c r="F6299" t="s">
        <v>6751</v>
      </c>
      <c r="G6299">
        <v>491</v>
      </c>
      <c r="H6299">
        <v>3</v>
      </c>
      <c r="I6299">
        <f t="shared" si="98"/>
        <v>494</v>
      </c>
      <c r="J6299">
        <v>0.05</v>
      </c>
      <c r="K6299">
        <v>0</v>
      </c>
    </row>
    <row r="6300" spans="1:11" x14ac:dyDescent="0.3">
      <c r="A6300" t="s">
        <v>6029</v>
      </c>
      <c r="B6300" t="s">
        <v>6736</v>
      </c>
      <c r="C6300" s="1">
        <f>VLOOKUP(A6300,[1]Sheet2!A:B,2,0)</f>
        <v>45058</v>
      </c>
      <c r="D6300">
        <v>12</v>
      </c>
      <c r="E6300" t="s">
        <v>6752</v>
      </c>
      <c r="F6300" t="s">
        <v>24</v>
      </c>
      <c r="G6300">
        <v>921</v>
      </c>
      <c r="H6300">
        <v>3</v>
      </c>
      <c r="I6300">
        <f t="shared" si="98"/>
        <v>924</v>
      </c>
      <c r="J6300">
        <v>0.09</v>
      </c>
      <c r="K6300">
        <v>0</v>
      </c>
    </row>
    <row r="6301" spans="1:11" x14ac:dyDescent="0.3">
      <c r="A6301" t="s">
        <v>6029</v>
      </c>
      <c r="B6301" t="s">
        <v>6736</v>
      </c>
      <c r="C6301" s="1">
        <f>VLOOKUP(A6301,[1]Sheet2!A:B,2,0)</f>
        <v>45058</v>
      </c>
      <c r="D6301">
        <v>13</v>
      </c>
      <c r="E6301" t="s">
        <v>6753</v>
      </c>
      <c r="F6301" t="s">
        <v>24</v>
      </c>
      <c r="G6301">
        <v>2003</v>
      </c>
      <c r="H6301">
        <v>2</v>
      </c>
      <c r="I6301">
        <f t="shared" si="98"/>
        <v>2005</v>
      </c>
      <c r="J6301">
        <v>0.2</v>
      </c>
      <c r="K6301">
        <v>0</v>
      </c>
    </row>
    <row r="6302" spans="1:11" x14ac:dyDescent="0.3">
      <c r="A6302" t="s">
        <v>6029</v>
      </c>
      <c r="B6302" t="s">
        <v>6736</v>
      </c>
      <c r="C6302" s="1">
        <f>VLOOKUP(A6302,[1]Sheet2!A:B,2,0)</f>
        <v>45058</v>
      </c>
      <c r="D6302">
        <v>14</v>
      </c>
      <c r="E6302" t="s">
        <v>6754</v>
      </c>
      <c r="F6302" t="s">
        <v>24</v>
      </c>
      <c r="G6302">
        <v>1446</v>
      </c>
      <c r="H6302">
        <v>7</v>
      </c>
      <c r="I6302">
        <f t="shared" si="98"/>
        <v>1453</v>
      </c>
      <c r="J6302">
        <v>0.15</v>
      </c>
      <c r="K6302">
        <v>0</v>
      </c>
    </row>
    <row r="6303" spans="1:11" x14ac:dyDescent="0.3">
      <c r="A6303" t="s">
        <v>6029</v>
      </c>
      <c r="B6303" t="s">
        <v>6736</v>
      </c>
      <c r="C6303" s="1">
        <f>VLOOKUP(A6303,[1]Sheet2!A:B,2,0)</f>
        <v>45058</v>
      </c>
      <c r="D6303">
        <v>15</v>
      </c>
      <c r="E6303" t="s">
        <v>6755</v>
      </c>
      <c r="F6303" t="s">
        <v>24</v>
      </c>
      <c r="G6303">
        <v>2273</v>
      </c>
      <c r="H6303">
        <v>3</v>
      </c>
      <c r="I6303">
        <f t="shared" si="98"/>
        <v>2276</v>
      </c>
      <c r="J6303">
        <v>0.23</v>
      </c>
      <c r="K6303">
        <v>0</v>
      </c>
    </row>
    <row r="6304" spans="1:11" x14ac:dyDescent="0.3">
      <c r="A6304" t="s">
        <v>6029</v>
      </c>
      <c r="B6304" t="s">
        <v>6736</v>
      </c>
      <c r="C6304" s="1">
        <f>VLOOKUP(A6304,[1]Sheet2!A:B,2,0)</f>
        <v>45058</v>
      </c>
      <c r="D6304">
        <v>16</v>
      </c>
      <c r="E6304" t="s">
        <v>6756</v>
      </c>
      <c r="F6304" t="s">
        <v>24</v>
      </c>
      <c r="G6304">
        <v>3029</v>
      </c>
      <c r="H6304">
        <v>0</v>
      </c>
      <c r="I6304">
        <f t="shared" si="98"/>
        <v>3029</v>
      </c>
      <c r="J6304">
        <v>0.31</v>
      </c>
      <c r="K6304">
        <v>0</v>
      </c>
    </row>
    <row r="6305" spans="1:11" x14ac:dyDescent="0.3">
      <c r="A6305" t="s">
        <v>6029</v>
      </c>
      <c r="B6305" t="s">
        <v>6736</v>
      </c>
      <c r="C6305" s="1">
        <f>VLOOKUP(A6305,[1]Sheet2!A:B,2,0)</f>
        <v>45058</v>
      </c>
      <c r="D6305">
        <v>17</v>
      </c>
      <c r="E6305" t="s">
        <v>6757</v>
      </c>
      <c r="F6305" t="s">
        <v>24</v>
      </c>
      <c r="G6305">
        <v>2135</v>
      </c>
      <c r="H6305">
        <v>0</v>
      </c>
      <c r="I6305">
        <f t="shared" si="98"/>
        <v>2135</v>
      </c>
      <c r="J6305">
        <v>0.22</v>
      </c>
      <c r="K6305">
        <v>0</v>
      </c>
    </row>
    <row r="6306" spans="1:11" x14ac:dyDescent="0.3">
      <c r="A6306" t="s">
        <v>6029</v>
      </c>
      <c r="B6306" t="s">
        <v>6736</v>
      </c>
      <c r="C6306" s="1">
        <f>VLOOKUP(A6306,[1]Sheet2!A:B,2,0)</f>
        <v>45058</v>
      </c>
      <c r="D6306">
        <v>18</v>
      </c>
      <c r="E6306" t="s">
        <v>6758</v>
      </c>
      <c r="F6306" t="s">
        <v>24</v>
      </c>
      <c r="G6306">
        <v>613</v>
      </c>
      <c r="H6306">
        <v>2</v>
      </c>
      <c r="I6306">
        <f t="shared" si="98"/>
        <v>615</v>
      </c>
      <c r="J6306">
        <v>0.06</v>
      </c>
      <c r="K6306">
        <v>0</v>
      </c>
    </row>
    <row r="6307" spans="1:11" x14ac:dyDescent="0.3">
      <c r="A6307" t="s">
        <v>6029</v>
      </c>
      <c r="B6307" t="s">
        <v>6736</v>
      </c>
      <c r="C6307" s="1">
        <f>VLOOKUP(A6307,[1]Sheet2!A:B,2,0)</f>
        <v>45058</v>
      </c>
      <c r="D6307">
        <v>19</v>
      </c>
      <c r="E6307" t="s">
        <v>6759</v>
      </c>
      <c r="F6307" t="s">
        <v>24</v>
      </c>
      <c r="G6307">
        <v>5201</v>
      </c>
      <c r="H6307">
        <v>51</v>
      </c>
      <c r="I6307">
        <f t="shared" si="98"/>
        <v>5252</v>
      </c>
      <c r="J6307">
        <v>0.53</v>
      </c>
      <c r="K6307">
        <v>0</v>
      </c>
    </row>
    <row r="6308" spans="1:11" x14ac:dyDescent="0.3">
      <c r="A6308" t="s">
        <v>6029</v>
      </c>
      <c r="B6308" t="s">
        <v>6736</v>
      </c>
      <c r="C6308" s="1">
        <f>VLOOKUP(A6308,[1]Sheet2!A:B,2,0)</f>
        <v>45058</v>
      </c>
      <c r="D6308">
        <v>20</v>
      </c>
      <c r="E6308" t="s">
        <v>6760</v>
      </c>
      <c r="F6308" t="s">
        <v>24</v>
      </c>
      <c r="G6308">
        <v>7953</v>
      </c>
      <c r="H6308">
        <v>156</v>
      </c>
      <c r="I6308">
        <f t="shared" si="98"/>
        <v>8109</v>
      </c>
      <c r="J6308">
        <v>0.82</v>
      </c>
      <c r="K6308">
        <v>0</v>
      </c>
    </row>
    <row r="6309" spans="1:11" x14ac:dyDescent="0.3">
      <c r="A6309" t="s">
        <v>6029</v>
      </c>
      <c r="B6309" t="s">
        <v>6736</v>
      </c>
      <c r="C6309" s="1">
        <f>VLOOKUP(A6309,[1]Sheet2!A:B,2,0)</f>
        <v>45058</v>
      </c>
      <c r="D6309">
        <v>21</v>
      </c>
      <c r="E6309" t="s">
        <v>6761</v>
      </c>
      <c r="F6309" t="s">
        <v>24</v>
      </c>
      <c r="G6309">
        <v>927</v>
      </c>
      <c r="H6309">
        <v>2</v>
      </c>
      <c r="I6309">
        <f t="shared" si="98"/>
        <v>929</v>
      </c>
      <c r="J6309">
        <v>0.09</v>
      </c>
      <c r="K6309">
        <v>0</v>
      </c>
    </row>
    <row r="6310" spans="1:11" x14ac:dyDescent="0.3">
      <c r="A6310" t="s">
        <v>6029</v>
      </c>
      <c r="B6310" t="s">
        <v>6736</v>
      </c>
      <c r="C6310" s="1">
        <f>VLOOKUP(A6310,[1]Sheet2!A:B,2,0)</f>
        <v>45058</v>
      </c>
      <c r="D6310">
        <v>22</v>
      </c>
      <c r="E6310" t="s">
        <v>6762</v>
      </c>
      <c r="F6310" t="s">
        <v>24</v>
      </c>
      <c r="G6310">
        <v>473</v>
      </c>
      <c r="H6310">
        <v>1</v>
      </c>
      <c r="I6310">
        <f t="shared" si="98"/>
        <v>474</v>
      </c>
      <c r="J6310">
        <v>0.05</v>
      </c>
      <c r="K6310">
        <v>0</v>
      </c>
    </row>
    <row r="6311" spans="1:11" x14ac:dyDescent="0.3">
      <c r="A6311" t="s">
        <v>6029</v>
      </c>
      <c r="B6311" t="s">
        <v>6736</v>
      </c>
      <c r="C6311" s="1">
        <f>VLOOKUP(A6311,[1]Sheet2!A:B,2,0)</f>
        <v>45058</v>
      </c>
      <c r="D6311">
        <v>23</v>
      </c>
      <c r="E6311" t="s">
        <v>6763</v>
      </c>
      <c r="F6311" t="s">
        <v>24</v>
      </c>
      <c r="G6311">
        <v>1697</v>
      </c>
      <c r="H6311">
        <v>2</v>
      </c>
      <c r="I6311">
        <f t="shared" si="98"/>
        <v>1699</v>
      </c>
      <c r="J6311">
        <v>0.17</v>
      </c>
      <c r="K6311">
        <v>0</v>
      </c>
    </row>
    <row r="6312" spans="1:11" x14ac:dyDescent="0.3">
      <c r="A6312" t="s">
        <v>6029</v>
      </c>
      <c r="B6312" t="s">
        <v>6736</v>
      </c>
      <c r="C6312" s="1">
        <f>VLOOKUP(A6312,[1]Sheet2!A:B,2,0)</f>
        <v>45058</v>
      </c>
      <c r="D6312">
        <v>24</v>
      </c>
      <c r="E6312" t="s">
        <v>6764</v>
      </c>
      <c r="F6312" t="s">
        <v>24</v>
      </c>
      <c r="G6312">
        <v>887</v>
      </c>
      <c r="H6312">
        <v>0</v>
      </c>
      <c r="I6312">
        <f t="shared" si="98"/>
        <v>887</v>
      </c>
      <c r="J6312">
        <v>0.09</v>
      </c>
      <c r="K6312">
        <v>0</v>
      </c>
    </row>
    <row r="6313" spans="1:11" x14ac:dyDescent="0.3">
      <c r="A6313" t="s">
        <v>6029</v>
      </c>
      <c r="B6313" t="s">
        <v>6736</v>
      </c>
      <c r="C6313" s="1">
        <f>VLOOKUP(A6313,[1]Sheet2!A:B,2,0)</f>
        <v>45058</v>
      </c>
      <c r="D6313">
        <v>25</v>
      </c>
      <c r="E6313" t="s">
        <v>6765</v>
      </c>
      <c r="F6313" t="s">
        <v>24</v>
      </c>
      <c r="G6313">
        <v>76569</v>
      </c>
      <c r="H6313">
        <v>297</v>
      </c>
      <c r="I6313">
        <f t="shared" si="98"/>
        <v>76866</v>
      </c>
      <c r="J6313">
        <v>7.75</v>
      </c>
      <c r="K6313">
        <v>0</v>
      </c>
    </row>
    <row r="6314" spans="1:11" x14ac:dyDescent="0.3">
      <c r="A6314" t="s">
        <v>6029</v>
      </c>
      <c r="B6314" t="s">
        <v>6736</v>
      </c>
      <c r="C6314" s="1">
        <f>VLOOKUP(A6314,[1]Sheet2!A:B,2,0)</f>
        <v>45058</v>
      </c>
      <c r="D6314">
        <v>26</v>
      </c>
      <c r="E6314" t="s">
        <v>6766</v>
      </c>
      <c r="F6314" t="s">
        <v>24</v>
      </c>
      <c r="G6314">
        <v>559</v>
      </c>
      <c r="H6314">
        <v>1</v>
      </c>
      <c r="I6314">
        <f t="shared" si="98"/>
        <v>560</v>
      </c>
      <c r="J6314">
        <v>0.06</v>
      </c>
      <c r="K6314">
        <v>0</v>
      </c>
    </row>
    <row r="6315" spans="1:11" x14ac:dyDescent="0.3">
      <c r="A6315" t="s">
        <v>6029</v>
      </c>
      <c r="B6315" t="s">
        <v>6736</v>
      </c>
      <c r="C6315" s="1">
        <f>VLOOKUP(A6315,[1]Sheet2!A:B,2,0)</f>
        <v>45058</v>
      </c>
      <c r="D6315">
        <v>27</v>
      </c>
      <c r="E6315" t="s">
        <v>6767</v>
      </c>
      <c r="F6315" t="s">
        <v>24</v>
      </c>
      <c r="G6315">
        <v>435</v>
      </c>
      <c r="H6315">
        <v>1</v>
      </c>
      <c r="I6315">
        <f t="shared" si="98"/>
        <v>436</v>
      </c>
      <c r="J6315">
        <v>0.04</v>
      </c>
      <c r="K6315">
        <v>0</v>
      </c>
    </row>
    <row r="6316" spans="1:11" x14ac:dyDescent="0.3">
      <c r="A6316" t="s">
        <v>6029</v>
      </c>
      <c r="B6316" t="s">
        <v>6736</v>
      </c>
      <c r="C6316" s="1">
        <f>VLOOKUP(A6316,[1]Sheet2!A:B,2,0)</f>
        <v>45058</v>
      </c>
      <c r="D6316">
        <v>28</v>
      </c>
      <c r="E6316" t="s">
        <v>6768</v>
      </c>
      <c r="F6316" t="s">
        <v>24</v>
      </c>
      <c r="G6316">
        <v>428</v>
      </c>
      <c r="H6316">
        <v>0</v>
      </c>
      <c r="I6316">
        <f t="shared" si="98"/>
        <v>428</v>
      </c>
      <c r="J6316">
        <v>0.04</v>
      </c>
      <c r="K6316">
        <v>0</v>
      </c>
    </row>
    <row r="6317" spans="1:11" x14ac:dyDescent="0.3">
      <c r="A6317" t="s">
        <v>6029</v>
      </c>
      <c r="B6317" t="s">
        <v>6736</v>
      </c>
      <c r="C6317" s="1">
        <f>VLOOKUP(A6317,[1]Sheet2!A:B,2,0)</f>
        <v>45058</v>
      </c>
      <c r="D6317">
        <v>29</v>
      </c>
      <c r="E6317" t="s">
        <v>6769</v>
      </c>
      <c r="F6317" t="s">
        <v>24</v>
      </c>
      <c r="G6317">
        <v>668</v>
      </c>
      <c r="H6317">
        <v>1</v>
      </c>
      <c r="I6317">
        <f t="shared" si="98"/>
        <v>669</v>
      </c>
      <c r="J6317">
        <v>7.0000000000000007E-2</v>
      </c>
      <c r="K6317">
        <v>0</v>
      </c>
    </row>
    <row r="6318" spans="1:11" x14ac:dyDescent="0.3">
      <c r="A6318" t="s">
        <v>6029</v>
      </c>
      <c r="B6318" t="s">
        <v>6736</v>
      </c>
      <c r="C6318" s="1">
        <f>VLOOKUP(A6318,[1]Sheet2!A:B,2,0)</f>
        <v>45058</v>
      </c>
      <c r="D6318">
        <v>30</v>
      </c>
      <c r="E6318" t="s">
        <v>6770</v>
      </c>
      <c r="F6318" t="s">
        <v>24</v>
      </c>
      <c r="G6318">
        <v>487</v>
      </c>
      <c r="H6318">
        <v>0</v>
      </c>
      <c r="I6318">
        <f t="shared" si="98"/>
        <v>487</v>
      </c>
      <c r="J6318">
        <v>0.05</v>
      </c>
      <c r="K6318">
        <v>0</v>
      </c>
    </row>
    <row r="6319" spans="1:11" x14ac:dyDescent="0.3">
      <c r="A6319" t="s">
        <v>6029</v>
      </c>
      <c r="B6319" t="s">
        <v>6736</v>
      </c>
      <c r="C6319" s="1">
        <f>VLOOKUP(A6319,[1]Sheet2!A:B,2,0)</f>
        <v>45058</v>
      </c>
      <c r="D6319">
        <v>31</v>
      </c>
      <c r="E6319" t="s">
        <v>6771</v>
      </c>
      <c r="F6319" t="s">
        <v>24</v>
      </c>
      <c r="G6319">
        <v>473</v>
      </c>
      <c r="H6319">
        <v>0</v>
      </c>
      <c r="I6319">
        <f t="shared" si="98"/>
        <v>473</v>
      </c>
      <c r="J6319">
        <v>0.05</v>
      </c>
      <c r="K6319">
        <v>0</v>
      </c>
    </row>
    <row r="6320" spans="1:11" x14ac:dyDescent="0.3">
      <c r="A6320" t="s">
        <v>6029</v>
      </c>
      <c r="B6320" t="s">
        <v>6736</v>
      </c>
      <c r="C6320" s="1">
        <f>VLOOKUP(A6320,[1]Sheet2!A:B,2,0)</f>
        <v>45058</v>
      </c>
      <c r="D6320">
        <v>32</v>
      </c>
      <c r="E6320" t="s">
        <v>6772</v>
      </c>
      <c r="F6320" t="s">
        <v>24</v>
      </c>
      <c r="G6320">
        <v>1668</v>
      </c>
      <c r="H6320">
        <v>3</v>
      </c>
      <c r="I6320">
        <f t="shared" si="98"/>
        <v>1671</v>
      </c>
      <c r="J6320">
        <v>0.17</v>
      </c>
      <c r="K6320">
        <v>0</v>
      </c>
    </row>
    <row r="6321" spans="1:11" x14ac:dyDescent="0.3">
      <c r="A6321" t="s">
        <v>6029</v>
      </c>
      <c r="B6321" t="s">
        <v>6736</v>
      </c>
      <c r="C6321" s="1">
        <f>VLOOKUP(A6321,[1]Sheet2!A:B,2,0)</f>
        <v>45058</v>
      </c>
      <c r="D6321">
        <v>33</v>
      </c>
      <c r="E6321" t="s">
        <v>6773</v>
      </c>
      <c r="F6321" t="s">
        <v>24</v>
      </c>
      <c r="G6321">
        <v>1865</v>
      </c>
      <c r="H6321">
        <v>1</v>
      </c>
      <c r="I6321">
        <f t="shared" si="98"/>
        <v>1866</v>
      </c>
      <c r="J6321">
        <v>0.19</v>
      </c>
      <c r="K6321">
        <v>0</v>
      </c>
    </row>
    <row r="6322" spans="1:11" x14ac:dyDescent="0.3">
      <c r="A6322" t="s">
        <v>6029</v>
      </c>
      <c r="B6322" t="s">
        <v>6736</v>
      </c>
      <c r="C6322" s="1">
        <f>VLOOKUP(A6322,[1]Sheet2!A:B,2,0)</f>
        <v>45058</v>
      </c>
      <c r="D6322">
        <v>34</v>
      </c>
      <c r="E6322" t="s">
        <v>6774</v>
      </c>
      <c r="F6322" t="s">
        <v>24</v>
      </c>
      <c r="G6322">
        <v>459</v>
      </c>
      <c r="H6322">
        <v>1</v>
      </c>
      <c r="I6322">
        <f t="shared" si="98"/>
        <v>460</v>
      </c>
      <c r="J6322">
        <v>0.05</v>
      </c>
      <c r="K6322">
        <v>0</v>
      </c>
    </row>
    <row r="6323" spans="1:11" x14ac:dyDescent="0.3">
      <c r="A6323" t="s">
        <v>6029</v>
      </c>
      <c r="B6323" t="s">
        <v>6736</v>
      </c>
      <c r="C6323" s="1">
        <f>VLOOKUP(A6323,[1]Sheet2!A:B,2,0)</f>
        <v>45058</v>
      </c>
      <c r="D6323">
        <v>35</v>
      </c>
      <c r="E6323" t="s">
        <v>6775</v>
      </c>
      <c r="F6323" t="s">
        <v>24</v>
      </c>
      <c r="G6323">
        <v>477</v>
      </c>
      <c r="H6323">
        <v>0</v>
      </c>
      <c r="I6323">
        <f t="shared" si="98"/>
        <v>477</v>
      </c>
      <c r="J6323">
        <v>0.05</v>
      </c>
      <c r="K6323">
        <v>0</v>
      </c>
    </row>
    <row r="6324" spans="1:11" x14ac:dyDescent="0.3">
      <c r="A6324" t="s">
        <v>6029</v>
      </c>
      <c r="B6324" t="s">
        <v>6736</v>
      </c>
      <c r="C6324" s="1">
        <f>VLOOKUP(A6324,[1]Sheet2!A:B,2,0)</f>
        <v>45058</v>
      </c>
      <c r="D6324">
        <v>36</v>
      </c>
      <c r="E6324" t="s">
        <v>6776</v>
      </c>
      <c r="F6324" t="s">
        <v>24</v>
      </c>
      <c r="G6324">
        <v>406</v>
      </c>
      <c r="H6324">
        <v>1</v>
      </c>
      <c r="I6324">
        <f t="shared" si="98"/>
        <v>407</v>
      </c>
      <c r="J6324">
        <v>0.04</v>
      </c>
      <c r="K6324">
        <v>0</v>
      </c>
    </row>
    <row r="6325" spans="1:11" x14ac:dyDescent="0.3">
      <c r="A6325" t="s">
        <v>6029</v>
      </c>
      <c r="B6325" t="s">
        <v>6736</v>
      </c>
      <c r="C6325" s="1">
        <f>VLOOKUP(A6325,[1]Sheet2!A:B,2,0)</f>
        <v>45058</v>
      </c>
      <c r="D6325">
        <v>37</v>
      </c>
      <c r="E6325" t="s">
        <v>6777</v>
      </c>
      <c r="F6325" t="s">
        <v>24</v>
      </c>
      <c r="G6325">
        <v>435</v>
      </c>
      <c r="H6325">
        <v>1</v>
      </c>
      <c r="I6325">
        <f t="shared" si="98"/>
        <v>436</v>
      </c>
      <c r="J6325">
        <v>0.04</v>
      </c>
      <c r="K6325">
        <v>0</v>
      </c>
    </row>
    <row r="6326" spans="1:11" x14ac:dyDescent="0.3">
      <c r="A6326" t="s">
        <v>6029</v>
      </c>
      <c r="B6326" t="s">
        <v>6736</v>
      </c>
      <c r="C6326" s="1">
        <f>VLOOKUP(A6326,[1]Sheet2!A:B,2,0)</f>
        <v>45058</v>
      </c>
      <c r="D6326">
        <v>38</v>
      </c>
      <c r="E6326" t="s">
        <v>33</v>
      </c>
      <c r="F6326" t="s">
        <v>34</v>
      </c>
      <c r="G6326">
        <v>9113</v>
      </c>
      <c r="H6326">
        <v>121</v>
      </c>
      <c r="I6326">
        <f t="shared" si="98"/>
        <v>9234</v>
      </c>
      <c r="J6326">
        <v>0.93</v>
      </c>
      <c r="K6326">
        <v>0</v>
      </c>
    </row>
    <row r="6327" spans="1:11" x14ac:dyDescent="0.3">
      <c r="A6327" t="s">
        <v>6029</v>
      </c>
      <c r="B6327" t="s">
        <v>6778</v>
      </c>
      <c r="C6327" s="1">
        <f>VLOOKUP(A6327,[1]Sheet2!A:B,2,0)</f>
        <v>45058</v>
      </c>
      <c r="D6327">
        <v>1</v>
      </c>
      <c r="E6327" t="s">
        <v>6779</v>
      </c>
      <c r="F6327" t="s">
        <v>6106</v>
      </c>
      <c r="G6327">
        <v>161379</v>
      </c>
      <c r="H6327">
        <v>620</v>
      </c>
      <c r="I6327">
        <f t="shared" si="98"/>
        <v>161999</v>
      </c>
      <c r="J6327">
        <v>15.46</v>
      </c>
      <c r="K6327">
        <v>0</v>
      </c>
    </row>
    <row r="6328" spans="1:11" x14ac:dyDescent="0.3">
      <c r="A6328" t="s">
        <v>6029</v>
      </c>
      <c r="B6328" t="s">
        <v>6778</v>
      </c>
      <c r="C6328" s="1">
        <f>VLOOKUP(A6328,[1]Sheet2!A:B,2,0)</f>
        <v>45058</v>
      </c>
      <c r="D6328">
        <v>2</v>
      </c>
      <c r="E6328" t="s">
        <v>6780</v>
      </c>
      <c r="F6328" t="s">
        <v>14</v>
      </c>
      <c r="G6328">
        <v>615667</v>
      </c>
      <c r="H6328">
        <v>5618</v>
      </c>
      <c r="I6328">
        <f t="shared" si="98"/>
        <v>621285</v>
      </c>
      <c r="J6328">
        <v>59.28</v>
      </c>
      <c r="K6328">
        <v>1</v>
      </c>
    </row>
    <row r="6329" spans="1:11" x14ac:dyDescent="0.3">
      <c r="A6329" t="s">
        <v>6029</v>
      </c>
      <c r="B6329" t="s">
        <v>6778</v>
      </c>
      <c r="C6329" s="1">
        <f>VLOOKUP(A6329,[1]Sheet2!A:B,2,0)</f>
        <v>45058</v>
      </c>
      <c r="D6329">
        <v>3</v>
      </c>
      <c r="E6329" t="s">
        <v>6781</v>
      </c>
      <c r="F6329" t="s">
        <v>16</v>
      </c>
      <c r="G6329">
        <v>3949</v>
      </c>
      <c r="H6329">
        <v>12</v>
      </c>
      <c r="I6329">
        <f t="shared" si="98"/>
        <v>3961</v>
      </c>
      <c r="J6329">
        <v>0.38</v>
      </c>
      <c r="K6329">
        <v>0</v>
      </c>
    </row>
    <row r="6330" spans="1:11" x14ac:dyDescent="0.3">
      <c r="A6330" t="s">
        <v>6029</v>
      </c>
      <c r="B6330" t="s">
        <v>6778</v>
      </c>
      <c r="C6330" s="1">
        <f>VLOOKUP(A6330,[1]Sheet2!A:B,2,0)</f>
        <v>45058</v>
      </c>
      <c r="D6330">
        <v>4</v>
      </c>
      <c r="E6330" t="s">
        <v>6782</v>
      </c>
      <c r="F6330" t="s">
        <v>60</v>
      </c>
      <c r="G6330">
        <v>2667</v>
      </c>
      <c r="H6330">
        <v>18</v>
      </c>
      <c r="I6330">
        <f t="shared" si="98"/>
        <v>2685</v>
      </c>
      <c r="J6330">
        <v>0.26</v>
      </c>
      <c r="K6330">
        <v>0</v>
      </c>
    </row>
    <row r="6331" spans="1:11" x14ac:dyDescent="0.3">
      <c r="A6331" t="s">
        <v>6029</v>
      </c>
      <c r="B6331" t="s">
        <v>6778</v>
      </c>
      <c r="C6331" s="1">
        <f>VLOOKUP(A6331,[1]Sheet2!A:B,2,0)</f>
        <v>45058</v>
      </c>
      <c r="D6331">
        <v>5</v>
      </c>
      <c r="E6331" t="s">
        <v>6783</v>
      </c>
      <c r="F6331" t="s">
        <v>5429</v>
      </c>
      <c r="G6331">
        <v>41970</v>
      </c>
      <c r="H6331">
        <v>164</v>
      </c>
      <c r="I6331">
        <f t="shared" si="98"/>
        <v>42134</v>
      </c>
      <c r="J6331">
        <v>4.0199999999999996</v>
      </c>
      <c r="K6331">
        <v>0</v>
      </c>
    </row>
    <row r="6332" spans="1:11" x14ac:dyDescent="0.3">
      <c r="A6332" t="s">
        <v>6029</v>
      </c>
      <c r="B6332" t="s">
        <v>6778</v>
      </c>
      <c r="C6332" s="1">
        <f>VLOOKUP(A6332,[1]Sheet2!A:B,2,0)</f>
        <v>45058</v>
      </c>
      <c r="D6332">
        <v>6</v>
      </c>
      <c r="E6332" t="s">
        <v>6784</v>
      </c>
      <c r="F6332" t="s">
        <v>2766</v>
      </c>
      <c r="G6332">
        <v>1299</v>
      </c>
      <c r="H6332">
        <v>4</v>
      </c>
      <c r="I6332">
        <f t="shared" si="98"/>
        <v>1303</v>
      </c>
      <c r="J6332">
        <v>0.12</v>
      </c>
      <c r="K6332">
        <v>0</v>
      </c>
    </row>
    <row r="6333" spans="1:11" x14ac:dyDescent="0.3">
      <c r="A6333" t="s">
        <v>6029</v>
      </c>
      <c r="B6333" t="s">
        <v>6778</v>
      </c>
      <c r="C6333" s="1">
        <f>VLOOKUP(A6333,[1]Sheet2!A:B,2,0)</f>
        <v>45058</v>
      </c>
      <c r="D6333">
        <v>7</v>
      </c>
      <c r="E6333" t="s">
        <v>6785</v>
      </c>
      <c r="F6333" t="s">
        <v>6058</v>
      </c>
      <c r="G6333">
        <v>1318</v>
      </c>
      <c r="H6333">
        <v>6</v>
      </c>
      <c r="I6333">
        <f t="shared" si="98"/>
        <v>1324</v>
      </c>
      <c r="J6333">
        <v>0.13</v>
      </c>
      <c r="K6333">
        <v>0</v>
      </c>
    </row>
    <row r="6334" spans="1:11" x14ac:dyDescent="0.3">
      <c r="A6334" t="s">
        <v>6029</v>
      </c>
      <c r="B6334" t="s">
        <v>6778</v>
      </c>
      <c r="C6334" s="1">
        <f>VLOOKUP(A6334,[1]Sheet2!A:B,2,0)</f>
        <v>45058</v>
      </c>
      <c r="D6334">
        <v>8</v>
      </c>
      <c r="E6334" t="s">
        <v>6786</v>
      </c>
      <c r="F6334" t="s">
        <v>6349</v>
      </c>
      <c r="G6334">
        <v>2364</v>
      </c>
      <c r="H6334">
        <v>4</v>
      </c>
      <c r="I6334">
        <f t="shared" si="98"/>
        <v>2368</v>
      </c>
      <c r="J6334">
        <v>0.23</v>
      </c>
      <c r="K6334">
        <v>0</v>
      </c>
    </row>
    <row r="6335" spans="1:11" x14ac:dyDescent="0.3">
      <c r="A6335" t="s">
        <v>6029</v>
      </c>
      <c r="B6335" t="s">
        <v>6778</v>
      </c>
      <c r="C6335" s="1">
        <f>VLOOKUP(A6335,[1]Sheet2!A:B,2,0)</f>
        <v>45058</v>
      </c>
      <c r="D6335">
        <v>9</v>
      </c>
      <c r="E6335" t="s">
        <v>6787</v>
      </c>
      <c r="F6335" t="s">
        <v>5436</v>
      </c>
      <c r="G6335">
        <v>64979</v>
      </c>
      <c r="H6335">
        <v>307</v>
      </c>
      <c r="I6335">
        <f t="shared" si="98"/>
        <v>65286</v>
      </c>
      <c r="J6335">
        <v>6.23</v>
      </c>
      <c r="K6335">
        <v>0</v>
      </c>
    </row>
    <row r="6336" spans="1:11" x14ac:dyDescent="0.3">
      <c r="A6336" t="s">
        <v>6029</v>
      </c>
      <c r="B6336" t="s">
        <v>6778</v>
      </c>
      <c r="C6336" s="1">
        <f>VLOOKUP(A6336,[1]Sheet2!A:B,2,0)</f>
        <v>45058</v>
      </c>
      <c r="D6336">
        <v>10</v>
      </c>
      <c r="E6336" t="s">
        <v>6788</v>
      </c>
      <c r="F6336" t="s">
        <v>24</v>
      </c>
      <c r="G6336">
        <v>4884</v>
      </c>
      <c r="H6336">
        <v>8</v>
      </c>
      <c r="I6336">
        <f t="shared" si="98"/>
        <v>4892</v>
      </c>
      <c r="J6336">
        <v>0.47</v>
      </c>
      <c r="K6336">
        <v>0</v>
      </c>
    </row>
    <row r="6337" spans="1:11" x14ac:dyDescent="0.3">
      <c r="A6337" t="s">
        <v>6029</v>
      </c>
      <c r="B6337" t="s">
        <v>6778</v>
      </c>
      <c r="C6337" s="1">
        <f>VLOOKUP(A6337,[1]Sheet2!A:B,2,0)</f>
        <v>45058</v>
      </c>
      <c r="D6337">
        <v>11</v>
      </c>
      <c r="E6337" t="s">
        <v>6789</v>
      </c>
      <c r="F6337" t="s">
        <v>24</v>
      </c>
      <c r="G6337">
        <v>1220</v>
      </c>
      <c r="H6337">
        <v>3</v>
      </c>
      <c r="I6337">
        <f t="shared" si="98"/>
        <v>1223</v>
      </c>
      <c r="J6337">
        <v>0.12</v>
      </c>
      <c r="K6337">
        <v>0</v>
      </c>
    </row>
    <row r="6338" spans="1:11" x14ac:dyDescent="0.3">
      <c r="A6338" t="s">
        <v>6029</v>
      </c>
      <c r="B6338" t="s">
        <v>6778</v>
      </c>
      <c r="C6338" s="1">
        <f>VLOOKUP(A6338,[1]Sheet2!A:B,2,0)</f>
        <v>45058</v>
      </c>
      <c r="D6338">
        <v>12</v>
      </c>
      <c r="E6338" t="s">
        <v>6790</v>
      </c>
      <c r="F6338" t="s">
        <v>24</v>
      </c>
      <c r="G6338">
        <v>1212</v>
      </c>
      <c r="H6338">
        <v>6</v>
      </c>
      <c r="I6338">
        <f t="shared" si="98"/>
        <v>1218</v>
      </c>
      <c r="J6338">
        <v>0.12</v>
      </c>
      <c r="K6338">
        <v>0</v>
      </c>
    </row>
    <row r="6339" spans="1:11" x14ac:dyDescent="0.3">
      <c r="A6339" t="s">
        <v>6029</v>
      </c>
      <c r="B6339" t="s">
        <v>6778</v>
      </c>
      <c r="C6339" s="1">
        <f>VLOOKUP(A6339,[1]Sheet2!A:B,2,0)</f>
        <v>45058</v>
      </c>
      <c r="D6339">
        <v>13</v>
      </c>
      <c r="E6339" t="s">
        <v>6791</v>
      </c>
      <c r="F6339" t="s">
        <v>24</v>
      </c>
      <c r="G6339">
        <v>731</v>
      </c>
      <c r="H6339">
        <v>0</v>
      </c>
      <c r="I6339">
        <f t="shared" ref="I6339:I6402" si="99">SUM(G6339:H6339)</f>
        <v>731</v>
      </c>
      <c r="J6339">
        <v>7.0000000000000007E-2</v>
      </c>
      <c r="K6339">
        <v>0</v>
      </c>
    </row>
    <row r="6340" spans="1:11" x14ac:dyDescent="0.3">
      <c r="A6340" t="s">
        <v>6029</v>
      </c>
      <c r="B6340" t="s">
        <v>6778</v>
      </c>
      <c r="C6340" s="1">
        <f>VLOOKUP(A6340,[1]Sheet2!A:B,2,0)</f>
        <v>45058</v>
      </c>
      <c r="D6340">
        <v>14</v>
      </c>
      <c r="E6340" t="s">
        <v>6792</v>
      </c>
      <c r="F6340" t="s">
        <v>24</v>
      </c>
      <c r="G6340">
        <v>2134</v>
      </c>
      <c r="H6340">
        <v>2</v>
      </c>
      <c r="I6340">
        <f t="shared" si="99"/>
        <v>2136</v>
      </c>
      <c r="J6340">
        <v>0.2</v>
      </c>
      <c r="K6340">
        <v>0</v>
      </c>
    </row>
    <row r="6341" spans="1:11" x14ac:dyDescent="0.3">
      <c r="A6341" t="s">
        <v>6029</v>
      </c>
      <c r="B6341" t="s">
        <v>6778</v>
      </c>
      <c r="C6341" s="1">
        <f>VLOOKUP(A6341,[1]Sheet2!A:B,2,0)</f>
        <v>45058</v>
      </c>
      <c r="D6341">
        <v>15</v>
      </c>
      <c r="E6341" t="s">
        <v>6793</v>
      </c>
      <c r="F6341" t="s">
        <v>24</v>
      </c>
      <c r="G6341">
        <v>2529</v>
      </c>
      <c r="H6341">
        <v>3</v>
      </c>
      <c r="I6341">
        <f t="shared" si="99"/>
        <v>2532</v>
      </c>
      <c r="J6341">
        <v>0.24</v>
      </c>
      <c r="K6341">
        <v>0</v>
      </c>
    </row>
    <row r="6342" spans="1:11" x14ac:dyDescent="0.3">
      <c r="A6342" t="s">
        <v>6029</v>
      </c>
      <c r="B6342" t="s">
        <v>6778</v>
      </c>
      <c r="C6342" s="1">
        <f>VLOOKUP(A6342,[1]Sheet2!A:B,2,0)</f>
        <v>45058</v>
      </c>
      <c r="D6342">
        <v>16</v>
      </c>
      <c r="E6342" t="s">
        <v>6794</v>
      </c>
      <c r="F6342" t="s">
        <v>24</v>
      </c>
      <c r="G6342">
        <v>3374</v>
      </c>
      <c r="H6342">
        <v>2</v>
      </c>
      <c r="I6342">
        <f t="shared" si="99"/>
        <v>3376</v>
      </c>
      <c r="J6342">
        <v>0.32</v>
      </c>
      <c r="K6342">
        <v>0</v>
      </c>
    </row>
    <row r="6343" spans="1:11" x14ac:dyDescent="0.3">
      <c r="A6343" t="s">
        <v>6029</v>
      </c>
      <c r="B6343" t="s">
        <v>6778</v>
      </c>
      <c r="C6343" s="1">
        <f>VLOOKUP(A6343,[1]Sheet2!A:B,2,0)</f>
        <v>45058</v>
      </c>
      <c r="D6343">
        <v>17</v>
      </c>
      <c r="E6343" t="s">
        <v>6795</v>
      </c>
      <c r="F6343" t="s">
        <v>24</v>
      </c>
      <c r="G6343">
        <v>100399</v>
      </c>
      <c r="H6343">
        <v>419</v>
      </c>
      <c r="I6343">
        <f t="shared" si="99"/>
        <v>100818</v>
      </c>
      <c r="J6343">
        <v>9.6199999999999992</v>
      </c>
      <c r="K6343">
        <v>0</v>
      </c>
    </row>
    <row r="6344" spans="1:11" x14ac:dyDescent="0.3">
      <c r="A6344" t="s">
        <v>6029</v>
      </c>
      <c r="B6344" t="s">
        <v>6778</v>
      </c>
      <c r="C6344" s="1">
        <f>VLOOKUP(A6344,[1]Sheet2!A:B,2,0)</f>
        <v>45058</v>
      </c>
      <c r="D6344">
        <v>18</v>
      </c>
      <c r="E6344" t="s">
        <v>6796</v>
      </c>
      <c r="F6344" t="s">
        <v>24</v>
      </c>
      <c r="G6344">
        <v>3450</v>
      </c>
      <c r="H6344">
        <v>1</v>
      </c>
      <c r="I6344">
        <f t="shared" si="99"/>
        <v>3451</v>
      </c>
      <c r="J6344">
        <v>0.33</v>
      </c>
      <c r="K6344">
        <v>0</v>
      </c>
    </row>
    <row r="6345" spans="1:11" x14ac:dyDescent="0.3">
      <c r="A6345" t="s">
        <v>6029</v>
      </c>
      <c r="B6345" t="s">
        <v>6778</v>
      </c>
      <c r="C6345" s="1">
        <f>VLOOKUP(A6345,[1]Sheet2!A:B,2,0)</f>
        <v>45058</v>
      </c>
      <c r="D6345">
        <v>19</v>
      </c>
      <c r="E6345" t="s">
        <v>6797</v>
      </c>
      <c r="F6345" t="s">
        <v>24</v>
      </c>
      <c r="G6345">
        <v>2241</v>
      </c>
      <c r="H6345">
        <v>0</v>
      </c>
      <c r="I6345">
        <f t="shared" si="99"/>
        <v>2241</v>
      </c>
      <c r="J6345">
        <v>0.21</v>
      </c>
      <c r="K6345">
        <v>0</v>
      </c>
    </row>
    <row r="6346" spans="1:11" x14ac:dyDescent="0.3">
      <c r="A6346" t="s">
        <v>6029</v>
      </c>
      <c r="B6346" t="s">
        <v>6778</v>
      </c>
      <c r="C6346" s="1">
        <f>VLOOKUP(A6346,[1]Sheet2!A:B,2,0)</f>
        <v>45058</v>
      </c>
      <c r="D6346">
        <v>20</v>
      </c>
      <c r="E6346" t="s">
        <v>6798</v>
      </c>
      <c r="F6346" t="s">
        <v>24</v>
      </c>
      <c r="G6346">
        <v>3667</v>
      </c>
      <c r="H6346">
        <v>2</v>
      </c>
      <c r="I6346">
        <f t="shared" si="99"/>
        <v>3669</v>
      </c>
      <c r="J6346">
        <v>0.35</v>
      </c>
      <c r="K6346">
        <v>0</v>
      </c>
    </row>
    <row r="6347" spans="1:11" x14ac:dyDescent="0.3">
      <c r="A6347" t="s">
        <v>6029</v>
      </c>
      <c r="B6347" t="s">
        <v>6778</v>
      </c>
      <c r="C6347" s="1">
        <f>VLOOKUP(A6347,[1]Sheet2!A:B,2,0)</f>
        <v>45058</v>
      </c>
      <c r="D6347">
        <v>21</v>
      </c>
      <c r="E6347" t="s">
        <v>6799</v>
      </c>
      <c r="F6347" t="s">
        <v>24</v>
      </c>
      <c r="G6347">
        <v>873</v>
      </c>
      <c r="H6347">
        <v>3</v>
      </c>
      <c r="I6347">
        <f t="shared" si="99"/>
        <v>876</v>
      </c>
      <c r="J6347">
        <v>0.08</v>
      </c>
      <c r="K6347">
        <v>0</v>
      </c>
    </row>
    <row r="6348" spans="1:11" x14ac:dyDescent="0.3">
      <c r="A6348" t="s">
        <v>6029</v>
      </c>
      <c r="B6348" t="s">
        <v>6778</v>
      </c>
      <c r="C6348" s="1">
        <f>VLOOKUP(A6348,[1]Sheet2!A:B,2,0)</f>
        <v>45058</v>
      </c>
      <c r="D6348">
        <v>22</v>
      </c>
      <c r="E6348" t="s">
        <v>6800</v>
      </c>
      <c r="F6348" t="s">
        <v>24</v>
      </c>
      <c r="G6348">
        <v>1601</v>
      </c>
      <c r="H6348">
        <v>3</v>
      </c>
      <c r="I6348">
        <f t="shared" si="99"/>
        <v>1604</v>
      </c>
      <c r="J6348">
        <v>0.15</v>
      </c>
      <c r="K6348">
        <v>0</v>
      </c>
    </row>
    <row r="6349" spans="1:11" x14ac:dyDescent="0.3">
      <c r="A6349" t="s">
        <v>6029</v>
      </c>
      <c r="B6349" t="s">
        <v>6778</v>
      </c>
      <c r="C6349" s="1">
        <f>VLOOKUP(A6349,[1]Sheet2!A:B,2,0)</f>
        <v>45058</v>
      </c>
      <c r="D6349">
        <v>23</v>
      </c>
      <c r="E6349" t="s">
        <v>6801</v>
      </c>
      <c r="F6349" t="s">
        <v>24</v>
      </c>
      <c r="G6349">
        <v>1350</v>
      </c>
      <c r="H6349">
        <v>4</v>
      </c>
      <c r="I6349">
        <f t="shared" si="99"/>
        <v>1354</v>
      </c>
      <c r="J6349">
        <v>0.13</v>
      </c>
      <c r="K6349">
        <v>0</v>
      </c>
    </row>
    <row r="6350" spans="1:11" x14ac:dyDescent="0.3">
      <c r="A6350" t="s">
        <v>6029</v>
      </c>
      <c r="B6350" t="s">
        <v>6778</v>
      </c>
      <c r="C6350" s="1">
        <f>VLOOKUP(A6350,[1]Sheet2!A:B,2,0)</f>
        <v>45058</v>
      </c>
      <c r="D6350">
        <v>24</v>
      </c>
      <c r="E6350" t="s">
        <v>6802</v>
      </c>
      <c r="F6350" t="s">
        <v>24</v>
      </c>
      <c r="G6350">
        <v>1158</v>
      </c>
      <c r="H6350">
        <v>1</v>
      </c>
      <c r="I6350">
        <f t="shared" si="99"/>
        <v>1159</v>
      </c>
      <c r="J6350">
        <v>0.11</v>
      </c>
      <c r="K6350">
        <v>0</v>
      </c>
    </row>
    <row r="6351" spans="1:11" x14ac:dyDescent="0.3">
      <c r="A6351" t="s">
        <v>6029</v>
      </c>
      <c r="B6351" t="s">
        <v>6778</v>
      </c>
      <c r="C6351" s="1">
        <f>VLOOKUP(A6351,[1]Sheet2!A:B,2,0)</f>
        <v>45058</v>
      </c>
      <c r="D6351">
        <v>25</v>
      </c>
      <c r="E6351" t="s">
        <v>33</v>
      </c>
      <c r="F6351" t="s">
        <v>34</v>
      </c>
      <c r="G6351">
        <v>14296</v>
      </c>
      <c r="H6351">
        <v>141</v>
      </c>
      <c r="I6351">
        <f t="shared" si="99"/>
        <v>14437</v>
      </c>
      <c r="J6351">
        <v>1.38</v>
      </c>
      <c r="K6351">
        <v>0</v>
      </c>
    </row>
    <row r="6352" spans="1:11" x14ac:dyDescent="0.3">
      <c r="A6352" t="s">
        <v>6029</v>
      </c>
      <c r="B6352" t="s">
        <v>6803</v>
      </c>
      <c r="C6352" s="1">
        <f>VLOOKUP(A6352,[1]Sheet2!A:B,2,0)</f>
        <v>45058</v>
      </c>
      <c r="D6352">
        <v>1</v>
      </c>
      <c r="E6352" t="s">
        <v>6804</v>
      </c>
      <c r="F6352" t="s">
        <v>16</v>
      </c>
      <c r="G6352">
        <v>3432</v>
      </c>
      <c r="H6352">
        <v>30</v>
      </c>
      <c r="I6352">
        <f t="shared" si="99"/>
        <v>3462</v>
      </c>
      <c r="J6352">
        <v>0.33</v>
      </c>
      <c r="K6352">
        <v>0</v>
      </c>
    </row>
    <row r="6353" spans="1:11" x14ac:dyDescent="0.3">
      <c r="A6353" t="s">
        <v>6029</v>
      </c>
      <c r="B6353" t="s">
        <v>6803</v>
      </c>
      <c r="C6353" s="1">
        <f>VLOOKUP(A6353,[1]Sheet2!A:B,2,0)</f>
        <v>45058</v>
      </c>
      <c r="D6353">
        <v>2</v>
      </c>
      <c r="E6353" t="s">
        <v>6805</v>
      </c>
      <c r="F6353" t="s">
        <v>6033</v>
      </c>
      <c r="G6353">
        <v>517219</v>
      </c>
      <c r="H6353">
        <v>5404</v>
      </c>
      <c r="I6353">
        <f t="shared" si="99"/>
        <v>522623</v>
      </c>
      <c r="J6353">
        <v>50.26</v>
      </c>
      <c r="K6353">
        <v>1</v>
      </c>
    </row>
    <row r="6354" spans="1:11" x14ac:dyDescent="0.3">
      <c r="A6354" t="s">
        <v>6029</v>
      </c>
      <c r="B6354" t="s">
        <v>6803</v>
      </c>
      <c r="C6354" s="1">
        <f>VLOOKUP(A6354,[1]Sheet2!A:B,2,0)</f>
        <v>45058</v>
      </c>
      <c r="D6354">
        <v>3</v>
      </c>
      <c r="E6354" t="s">
        <v>6806</v>
      </c>
      <c r="F6354" t="s">
        <v>6054</v>
      </c>
      <c r="G6354">
        <v>335963</v>
      </c>
      <c r="H6354">
        <v>1203</v>
      </c>
      <c r="I6354">
        <f t="shared" si="99"/>
        <v>337166</v>
      </c>
      <c r="J6354">
        <v>32.43</v>
      </c>
      <c r="K6354">
        <v>0</v>
      </c>
    </row>
    <row r="6355" spans="1:11" x14ac:dyDescent="0.3">
      <c r="A6355" t="s">
        <v>6029</v>
      </c>
      <c r="B6355" t="s">
        <v>6803</v>
      </c>
      <c r="C6355" s="1">
        <f>VLOOKUP(A6355,[1]Sheet2!A:B,2,0)</f>
        <v>45058</v>
      </c>
      <c r="D6355">
        <v>4</v>
      </c>
      <c r="E6355" t="s">
        <v>6807</v>
      </c>
      <c r="F6355" t="s">
        <v>5436</v>
      </c>
      <c r="G6355">
        <v>49491</v>
      </c>
      <c r="H6355">
        <v>407</v>
      </c>
      <c r="I6355">
        <f t="shared" si="99"/>
        <v>49898</v>
      </c>
      <c r="J6355">
        <v>4.8</v>
      </c>
      <c r="K6355">
        <v>0</v>
      </c>
    </row>
    <row r="6356" spans="1:11" x14ac:dyDescent="0.3">
      <c r="A6356" t="s">
        <v>6029</v>
      </c>
      <c r="B6356" t="s">
        <v>6803</v>
      </c>
      <c r="C6356" s="1">
        <f>VLOOKUP(A6356,[1]Sheet2!A:B,2,0)</f>
        <v>45058</v>
      </c>
      <c r="D6356">
        <v>5</v>
      </c>
      <c r="E6356" t="s">
        <v>6808</v>
      </c>
      <c r="F6356" t="s">
        <v>1302</v>
      </c>
      <c r="G6356">
        <v>1248</v>
      </c>
      <c r="H6356">
        <v>3</v>
      </c>
      <c r="I6356">
        <f t="shared" si="99"/>
        <v>1251</v>
      </c>
      <c r="J6356">
        <v>0.12</v>
      </c>
      <c r="K6356">
        <v>0</v>
      </c>
    </row>
    <row r="6357" spans="1:11" x14ac:dyDescent="0.3">
      <c r="A6357" t="s">
        <v>6029</v>
      </c>
      <c r="B6357" t="s">
        <v>6803</v>
      </c>
      <c r="C6357" s="1">
        <f>VLOOKUP(A6357,[1]Sheet2!A:B,2,0)</f>
        <v>45058</v>
      </c>
      <c r="D6357">
        <v>6</v>
      </c>
      <c r="E6357" t="s">
        <v>6809</v>
      </c>
      <c r="F6357" t="s">
        <v>6810</v>
      </c>
      <c r="G6357">
        <v>1237</v>
      </c>
      <c r="H6357">
        <v>7</v>
      </c>
      <c r="I6357">
        <f t="shared" si="99"/>
        <v>1244</v>
      </c>
      <c r="J6357">
        <v>0.12</v>
      </c>
      <c r="K6357">
        <v>0</v>
      </c>
    </row>
    <row r="6358" spans="1:11" x14ac:dyDescent="0.3">
      <c r="A6358" t="s">
        <v>6029</v>
      </c>
      <c r="B6358" t="s">
        <v>6803</v>
      </c>
      <c r="C6358" s="1">
        <f>VLOOKUP(A6358,[1]Sheet2!A:B,2,0)</f>
        <v>45058</v>
      </c>
      <c r="D6358">
        <v>7</v>
      </c>
      <c r="E6358" t="s">
        <v>6811</v>
      </c>
      <c r="F6358" t="s">
        <v>6749</v>
      </c>
      <c r="G6358">
        <v>1687</v>
      </c>
      <c r="H6358">
        <v>1</v>
      </c>
      <c r="I6358">
        <f t="shared" si="99"/>
        <v>1688</v>
      </c>
      <c r="J6358">
        <v>0.16</v>
      </c>
      <c r="K6358">
        <v>0</v>
      </c>
    </row>
    <row r="6359" spans="1:11" x14ac:dyDescent="0.3">
      <c r="A6359" t="s">
        <v>6029</v>
      </c>
      <c r="B6359" t="s">
        <v>6803</v>
      </c>
      <c r="C6359" s="1">
        <f>VLOOKUP(A6359,[1]Sheet2!A:B,2,0)</f>
        <v>45058</v>
      </c>
      <c r="D6359">
        <v>8</v>
      </c>
      <c r="E6359" t="s">
        <v>6812</v>
      </c>
      <c r="F6359" t="s">
        <v>5429</v>
      </c>
      <c r="G6359">
        <v>22939</v>
      </c>
      <c r="H6359">
        <v>161</v>
      </c>
      <c r="I6359">
        <f t="shared" si="99"/>
        <v>23100</v>
      </c>
      <c r="J6359">
        <v>2.2200000000000002</v>
      </c>
      <c r="K6359">
        <v>0</v>
      </c>
    </row>
    <row r="6360" spans="1:11" x14ac:dyDescent="0.3">
      <c r="A6360" t="s">
        <v>6029</v>
      </c>
      <c r="B6360" t="s">
        <v>6803</v>
      </c>
      <c r="C6360" s="1">
        <f>VLOOKUP(A6360,[1]Sheet2!A:B,2,0)</f>
        <v>45058</v>
      </c>
      <c r="D6360">
        <v>9</v>
      </c>
      <c r="E6360" t="s">
        <v>6813</v>
      </c>
      <c r="F6360" t="s">
        <v>24</v>
      </c>
      <c r="G6360">
        <v>885</v>
      </c>
      <c r="H6360">
        <v>11</v>
      </c>
      <c r="I6360">
        <f t="shared" si="99"/>
        <v>896</v>
      </c>
      <c r="J6360">
        <v>0.09</v>
      </c>
      <c r="K6360">
        <v>0</v>
      </c>
    </row>
    <row r="6361" spans="1:11" x14ac:dyDescent="0.3">
      <c r="A6361" t="s">
        <v>6029</v>
      </c>
      <c r="B6361" t="s">
        <v>6803</v>
      </c>
      <c r="C6361" s="1">
        <f>VLOOKUP(A6361,[1]Sheet2!A:B,2,0)</f>
        <v>45058</v>
      </c>
      <c r="D6361">
        <v>10</v>
      </c>
      <c r="E6361" t="s">
        <v>6814</v>
      </c>
      <c r="F6361" t="s">
        <v>24</v>
      </c>
      <c r="G6361">
        <v>477</v>
      </c>
      <c r="H6361">
        <v>2</v>
      </c>
      <c r="I6361">
        <f t="shared" si="99"/>
        <v>479</v>
      </c>
      <c r="J6361">
        <v>0.05</v>
      </c>
      <c r="K6361">
        <v>0</v>
      </c>
    </row>
    <row r="6362" spans="1:11" x14ac:dyDescent="0.3">
      <c r="A6362" t="s">
        <v>6029</v>
      </c>
      <c r="B6362" t="s">
        <v>6803</v>
      </c>
      <c r="C6362" s="1">
        <f>VLOOKUP(A6362,[1]Sheet2!A:B,2,0)</f>
        <v>45058</v>
      </c>
      <c r="D6362">
        <v>11</v>
      </c>
      <c r="E6362" t="s">
        <v>6815</v>
      </c>
      <c r="F6362" t="s">
        <v>24</v>
      </c>
      <c r="G6362">
        <v>778</v>
      </c>
      <c r="H6362">
        <v>1</v>
      </c>
      <c r="I6362">
        <f t="shared" si="99"/>
        <v>779</v>
      </c>
      <c r="J6362">
        <v>7.0000000000000007E-2</v>
      </c>
      <c r="K6362">
        <v>0</v>
      </c>
    </row>
    <row r="6363" spans="1:11" x14ac:dyDescent="0.3">
      <c r="A6363" t="s">
        <v>6029</v>
      </c>
      <c r="B6363" t="s">
        <v>6803</v>
      </c>
      <c r="C6363" s="1">
        <f>VLOOKUP(A6363,[1]Sheet2!A:B,2,0)</f>
        <v>45058</v>
      </c>
      <c r="D6363">
        <v>12</v>
      </c>
      <c r="E6363" t="s">
        <v>6816</v>
      </c>
      <c r="F6363" t="s">
        <v>24</v>
      </c>
      <c r="G6363">
        <v>879</v>
      </c>
      <c r="H6363">
        <v>0</v>
      </c>
      <c r="I6363">
        <f t="shared" si="99"/>
        <v>879</v>
      </c>
      <c r="J6363">
        <v>0.08</v>
      </c>
      <c r="K6363">
        <v>0</v>
      </c>
    </row>
    <row r="6364" spans="1:11" x14ac:dyDescent="0.3">
      <c r="A6364" t="s">
        <v>6029</v>
      </c>
      <c r="B6364" t="s">
        <v>6803</v>
      </c>
      <c r="C6364" s="1">
        <f>VLOOKUP(A6364,[1]Sheet2!A:B,2,0)</f>
        <v>45058</v>
      </c>
      <c r="D6364">
        <v>13</v>
      </c>
      <c r="E6364" t="s">
        <v>6817</v>
      </c>
      <c r="F6364" t="s">
        <v>24</v>
      </c>
      <c r="G6364">
        <v>1406</v>
      </c>
      <c r="H6364">
        <v>1</v>
      </c>
      <c r="I6364">
        <f t="shared" si="99"/>
        <v>1407</v>
      </c>
      <c r="J6364">
        <v>0.14000000000000001</v>
      </c>
      <c r="K6364">
        <v>0</v>
      </c>
    </row>
    <row r="6365" spans="1:11" x14ac:dyDescent="0.3">
      <c r="A6365" t="s">
        <v>6029</v>
      </c>
      <c r="B6365" t="s">
        <v>6803</v>
      </c>
      <c r="C6365" s="1">
        <f>VLOOKUP(A6365,[1]Sheet2!A:B,2,0)</f>
        <v>45058</v>
      </c>
      <c r="D6365">
        <v>14</v>
      </c>
      <c r="E6365" t="s">
        <v>6818</v>
      </c>
      <c r="F6365" t="s">
        <v>24</v>
      </c>
      <c r="G6365">
        <v>3938</v>
      </c>
      <c r="H6365">
        <v>2</v>
      </c>
      <c r="I6365">
        <f t="shared" si="99"/>
        <v>3940</v>
      </c>
      <c r="J6365">
        <v>0.38</v>
      </c>
      <c r="K6365">
        <v>0</v>
      </c>
    </row>
    <row r="6366" spans="1:11" x14ac:dyDescent="0.3">
      <c r="A6366" t="s">
        <v>6029</v>
      </c>
      <c r="B6366" t="s">
        <v>6803</v>
      </c>
      <c r="C6366" s="1">
        <f>VLOOKUP(A6366,[1]Sheet2!A:B,2,0)</f>
        <v>45058</v>
      </c>
      <c r="D6366">
        <v>15</v>
      </c>
      <c r="E6366" t="s">
        <v>6819</v>
      </c>
      <c r="F6366" t="s">
        <v>24</v>
      </c>
      <c r="G6366">
        <v>5115</v>
      </c>
      <c r="H6366">
        <v>22</v>
      </c>
      <c r="I6366">
        <f t="shared" si="99"/>
        <v>5137</v>
      </c>
      <c r="J6366">
        <v>0.49</v>
      </c>
      <c r="K6366">
        <v>0</v>
      </c>
    </row>
    <row r="6367" spans="1:11" x14ac:dyDescent="0.3">
      <c r="A6367" t="s">
        <v>6029</v>
      </c>
      <c r="B6367" t="s">
        <v>6803</v>
      </c>
      <c r="C6367" s="1">
        <f>VLOOKUP(A6367,[1]Sheet2!A:B,2,0)</f>
        <v>45058</v>
      </c>
      <c r="D6367">
        <v>16</v>
      </c>
      <c r="E6367" t="s">
        <v>6820</v>
      </c>
      <c r="F6367" t="s">
        <v>24</v>
      </c>
      <c r="G6367">
        <v>1957</v>
      </c>
      <c r="H6367">
        <v>1</v>
      </c>
      <c r="I6367">
        <f t="shared" si="99"/>
        <v>1958</v>
      </c>
      <c r="J6367">
        <v>0.19</v>
      </c>
      <c r="K6367">
        <v>0</v>
      </c>
    </row>
    <row r="6368" spans="1:11" x14ac:dyDescent="0.3">
      <c r="A6368" t="s">
        <v>6029</v>
      </c>
      <c r="B6368" t="s">
        <v>6803</v>
      </c>
      <c r="C6368" s="1">
        <f>VLOOKUP(A6368,[1]Sheet2!A:B,2,0)</f>
        <v>45058</v>
      </c>
      <c r="D6368">
        <v>17</v>
      </c>
      <c r="E6368" t="s">
        <v>6821</v>
      </c>
      <c r="F6368" t="s">
        <v>24</v>
      </c>
      <c r="G6368">
        <v>1079</v>
      </c>
      <c r="H6368">
        <v>5</v>
      </c>
      <c r="I6368">
        <f t="shared" si="99"/>
        <v>1084</v>
      </c>
      <c r="J6368">
        <v>0.1</v>
      </c>
      <c r="K6368">
        <v>0</v>
      </c>
    </row>
    <row r="6369" spans="1:11" x14ac:dyDescent="0.3">
      <c r="A6369" t="s">
        <v>6029</v>
      </c>
      <c r="B6369" t="s">
        <v>6803</v>
      </c>
      <c r="C6369" s="1">
        <f>VLOOKUP(A6369,[1]Sheet2!A:B,2,0)</f>
        <v>45058</v>
      </c>
      <c r="D6369">
        <v>18</v>
      </c>
      <c r="E6369" t="s">
        <v>6822</v>
      </c>
      <c r="F6369" t="s">
        <v>24</v>
      </c>
      <c r="G6369">
        <v>2093</v>
      </c>
      <c r="H6369">
        <v>2</v>
      </c>
      <c r="I6369">
        <f t="shared" si="99"/>
        <v>2095</v>
      </c>
      <c r="J6369">
        <v>0.2</v>
      </c>
      <c r="K6369">
        <v>0</v>
      </c>
    </row>
    <row r="6370" spans="1:11" x14ac:dyDescent="0.3">
      <c r="A6370" t="s">
        <v>6029</v>
      </c>
      <c r="B6370" t="s">
        <v>6803</v>
      </c>
      <c r="C6370" s="1">
        <f>VLOOKUP(A6370,[1]Sheet2!A:B,2,0)</f>
        <v>45058</v>
      </c>
      <c r="D6370">
        <v>19</v>
      </c>
      <c r="E6370" t="s">
        <v>6823</v>
      </c>
      <c r="F6370" t="s">
        <v>24</v>
      </c>
      <c r="G6370">
        <v>3428</v>
      </c>
      <c r="H6370">
        <v>2</v>
      </c>
      <c r="I6370">
        <f t="shared" si="99"/>
        <v>3430</v>
      </c>
      <c r="J6370">
        <v>0.33</v>
      </c>
      <c r="K6370">
        <v>0</v>
      </c>
    </row>
    <row r="6371" spans="1:11" x14ac:dyDescent="0.3">
      <c r="A6371" t="s">
        <v>6029</v>
      </c>
      <c r="B6371" t="s">
        <v>6803</v>
      </c>
      <c r="C6371" s="1">
        <f>VLOOKUP(A6371,[1]Sheet2!A:B,2,0)</f>
        <v>45058</v>
      </c>
      <c r="D6371">
        <v>20</v>
      </c>
      <c r="E6371" t="s">
        <v>6824</v>
      </c>
      <c r="F6371" t="s">
        <v>24</v>
      </c>
      <c r="G6371">
        <v>61760</v>
      </c>
      <c r="H6371">
        <v>449</v>
      </c>
      <c r="I6371">
        <f t="shared" si="99"/>
        <v>62209</v>
      </c>
      <c r="J6371">
        <v>5.98</v>
      </c>
      <c r="K6371">
        <v>0</v>
      </c>
    </row>
    <row r="6372" spans="1:11" x14ac:dyDescent="0.3">
      <c r="A6372" t="s">
        <v>6029</v>
      </c>
      <c r="B6372" t="s">
        <v>6803</v>
      </c>
      <c r="C6372" s="1">
        <f>VLOOKUP(A6372,[1]Sheet2!A:B,2,0)</f>
        <v>45058</v>
      </c>
      <c r="D6372">
        <v>21</v>
      </c>
      <c r="E6372" t="s">
        <v>6825</v>
      </c>
      <c r="F6372" t="s">
        <v>24</v>
      </c>
      <c r="G6372">
        <v>630</v>
      </c>
      <c r="H6372">
        <v>0</v>
      </c>
      <c r="I6372">
        <f t="shared" si="99"/>
        <v>630</v>
      </c>
      <c r="J6372">
        <v>0.06</v>
      </c>
      <c r="K6372">
        <v>0</v>
      </c>
    </row>
    <row r="6373" spans="1:11" x14ac:dyDescent="0.3">
      <c r="A6373" t="s">
        <v>6029</v>
      </c>
      <c r="B6373" t="s">
        <v>6803</v>
      </c>
      <c r="C6373" s="1">
        <f>VLOOKUP(A6373,[1]Sheet2!A:B,2,0)</f>
        <v>45058</v>
      </c>
      <c r="D6373">
        <v>22</v>
      </c>
      <c r="E6373" t="s">
        <v>6826</v>
      </c>
      <c r="F6373" t="s">
        <v>24</v>
      </c>
      <c r="G6373">
        <v>528</v>
      </c>
      <c r="H6373">
        <v>1</v>
      </c>
      <c r="I6373">
        <f t="shared" si="99"/>
        <v>529</v>
      </c>
      <c r="J6373">
        <v>0.05</v>
      </c>
      <c r="K6373">
        <v>0</v>
      </c>
    </row>
    <row r="6374" spans="1:11" x14ac:dyDescent="0.3">
      <c r="A6374" t="s">
        <v>6029</v>
      </c>
      <c r="B6374" t="s">
        <v>6803</v>
      </c>
      <c r="C6374" s="1">
        <f>VLOOKUP(A6374,[1]Sheet2!A:B,2,0)</f>
        <v>45058</v>
      </c>
      <c r="D6374">
        <v>23</v>
      </c>
      <c r="E6374" t="s">
        <v>6827</v>
      </c>
      <c r="F6374" t="s">
        <v>24</v>
      </c>
      <c r="G6374">
        <v>585</v>
      </c>
      <c r="H6374">
        <v>1</v>
      </c>
      <c r="I6374">
        <f t="shared" si="99"/>
        <v>586</v>
      </c>
      <c r="J6374">
        <v>0.06</v>
      </c>
      <c r="K6374">
        <v>0</v>
      </c>
    </row>
    <row r="6375" spans="1:11" x14ac:dyDescent="0.3">
      <c r="A6375" t="s">
        <v>6029</v>
      </c>
      <c r="B6375" t="s">
        <v>6803</v>
      </c>
      <c r="C6375" s="1">
        <f>VLOOKUP(A6375,[1]Sheet2!A:B,2,0)</f>
        <v>45058</v>
      </c>
      <c r="D6375">
        <v>24</v>
      </c>
      <c r="E6375" t="s">
        <v>6828</v>
      </c>
      <c r="F6375" t="s">
        <v>24</v>
      </c>
      <c r="G6375">
        <v>627</v>
      </c>
      <c r="H6375">
        <v>1</v>
      </c>
      <c r="I6375">
        <f t="shared" si="99"/>
        <v>628</v>
      </c>
      <c r="J6375">
        <v>0.06</v>
      </c>
      <c r="K6375">
        <v>0</v>
      </c>
    </row>
    <row r="6376" spans="1:11" x14ac:dyDescent="0.3">
      <c r="A6376" t="s">
        <v>6029</v>
      </c>
      <c r="B6376" t="s">
        <v>6803</v>
      </c>
      <c r="C6376" s="1">
        <f>VLOOKUP(A6376,[1]Sheet2!A:B,2,0)</f>
        <v>45058</v>
      </c>
      <c r="D6376">
        <v>25</v>
      </c>
      <c r="E6376" t="s">
        <v>6829</v>
      </c>
      <c r="F6376" t="s">
        <v>24</v>
      </c>
      <c r="G6376">
        <v>771</v>
      </c>
      <c r="H6376">
        <v>0</v>
      </c>
      <c r="I6376">
        <f t="shared" si="99"/>
        <v>771</v>
      </c>
      <c r="J6376">
        <v>7.0000000000000007E-2</v>
      </c>
      <c r="K6376">
        <v>0</v>
      </c>
    </row>
    <row r="6377" spans="1:11" x14ac:dyDescent="0.3">
      <c r="A6377" t="s">
        <v>6029</v>
      </c>
      <c r="B6377" t="s">
        <v>6803</v>
      </c>
      <c r="C6377" s="1">
        <f>VLOOKUP(A6377,[1]Sheet2!A:B,2,0)</f>
        <v>45058</v>
      </c>
      <c r="D6377">
        <v>26</v>
      </c>
      <c r="E6377" t="s">
        <v>6830</v>
      </c>
      <c r="F6377" t="s">
        <v>24</v>
      </c>
      <c r="G6377">
        <v>934</v>
      </c>
      <c r="H6377">
        <v>0</v>
      </c>
      <c r="I6377">
        <f t="shared" si="99"/>
        <v>934</v>
      </c>
      <c r="J6377">
        <v>0.09</v>
      </c>
      <c r="K6377">
        <v>0</v>
      </c>
    </row>
    <row r="6378" spans="1:11" x14ac:dyDescent="0.3">
      <c r="A6378" t="s">
        <v>6029</v>
      </c>
      <c r="B6378" t="s">
        <v>6803</v>
      </c>
      <c r="C6378" s="1">
        <f>VLOOKUP(A6378,[1]Sheet2!A:B,2,0)</f>
        <v>45058</v>
      </c>
      <c r="D6378">
        <v>27</v>
      </c>
      <c r="E6378" t="s">
        <v>33</v>
      </c>
      <c r="F6378" t="s">
        <v>34</v>
      </c>
      <c r="G6378">
        <v>10855</v>
      </c>
      <c r="H6378">
        <v>103</v>
      </c>
      <c r="I6378">
        <f t="shared" si="99"/>
        <v>10958</v>
      </c>
      <c r="J6378">
        <v>1.05</v>
      </c>
      <c r="K6378">
        <v>0</v>
      </c>
    </row>
    <row r="6379" spans="1:11" x14ac:dyDescent="0.3">
      <c r="A6379" t="s">
        <v>6029</v>
      </c>
      <c r="B6379" t="s">
        <v>6831</v>
      </c>
      <c r="C6379" s="1">
        <f>VLOOKUP(A6379,[1]Sheet2!A:B,2,0)</f>
        <v>45058</v>
      </c>
      <c r="D6379">
        <v>1</v>
      </c>
      <c r="E6379" t="s">
        <v>6832</v>
      </c>
      <c r="F6379" t="s">
        <v>16</v>
      </c>
      <c r="G6379">
        <v>7312</v>
      </c>
      <c r="H6379">
        <v>9</v>
      </c>
      <c r="I6379">
        <f t="shared" si="99"/>
        <v>7321</v>
      </c>
      <c r="J6379">
        <v>0.65</v>
      </c>
      <c r="K6379">
        <v>0</v>
      </c>
    </row>
    <row r="6380" spans="1:11" x14ac:dyDescent="0.3">
      <c r="A6380" t="s">
        <v>6029</v>
      </c>
      <c r="B6380" t="s">
        <v>6831</v>
      </c>
      <c r="C6380" s="1">
        <f>VLOOKUP(A6380,[1]Sheet2!A:B,2,0)</f>
        <v>45058</v>
      </c>
      <c r="D6380">
        <v>2</v>
      </c>
      <c r="E6380" t="s">
        <v>6833</v>
      </c>
      <c r="F6380" t="s">
        <v>6054</v>
      </c>
      <c r="G6380">
        <v>414782</v>
      </c>
      <c r="H6380">
        <v>575</v>
      </c>
      <c r="I6380">
        <f t="shared" si="99"/>
        <v>415357</v>
      </c>
      <c r="J6380">
        <v>37.1</v>
      </c>
      <c r="K6380">
        <v>0</v>
      </c>
    </row>
    <row r="6381" spans="1:11" x14ac:dyDescent="0.3">
      <c r="A6381" t="s">
        <v>6029</v>
      </c>
      <c r="B6381" t="s">
        <v>6831</v>
      </c>
      <c r="C6381" s="1">
        <f>VLOOKUP(A6381,[1]Sheet2!A:B,2,0)</f>
        <v>45058</v>
      </c>
      <c r="D6381">
        <v>3</v>
      </c>
      <c r="E6381" t="s">
        <v>6834</v>
      </c>
      <c r="F6381" t="s">
        <v>69</v>
      </c>
      <c r="G6381">
        <v>505793</v>
      </c>
      <c r="H6381">
        <v>2932</v>
      </c>
      <c r="I6381">
        <f t="shared" si="99"/>
        <v>508725</v>
      </c>
      <c r="J6381">
        <v>45.44</v>
      </c>
      <c r="K6381">
        <v>1</v>
      </c>
    </row>
    <row r="6382" spans="1:11" x14ac:dyDescent="0.3">
      <c r="A6382" t="s">
        <v>6029</v>
      </c>
      <c r="B6382" t="s">
        <v>6831</v>
      </c>
      <c r="C6382" s="1">
        <f>VLOOKUP(A6382,[1]Sheet2!A:B,2,0)</f>
        <v>45058</v>
      </c>
      <c r="D6382">
        <v>4</v>
      </c>
      <c r="E6382" t="s">
        <v>6835</v>
      </c>
      <c r="F6382" t="s">
        <v>5429</v>
      </c>
      <c r="G6382">
        <v>64538</v>
      </c>
      <c r="H6382">
        <v>119</v>
      </c>
      <c r="I6382">
        <f t="shared" si="99"/>
        <v>64657</v>
      </c>
      <c r="J6382">
        <v>5.78</v>
      </c>
      <c r="K6382">
        <v>0</v>
      </c>
    </row>
    <row r="6383" spans="1:11" x14ac:dyDescent="0.3">
      <c r="A6383" t="s">
        <v>6029</v>
      </c>
      <c r="B6383" t="s">
        <v>6831</v>
      </c>
      <c r="C6383" s="1">
        <f>VLOOKUP(A6383,[1]Sheet2!A:B,2,0)</f>
        <v>45058</v>
      </c>
      <c r="D6383">
        <v>5</v>
      </c>
      <c r="E6383" t="s">
        <v>6836</v>
      </c>
      <c r="F6383" t="s">
        <v>5436</v>
      </c>
      <c r="G6383">
        <v>42079</v>
      </c>
      <c r="H6383">
        <v>110</v>
      </c>
      <c r="I6383">
        <f t="shared" si="99"/>
        <v>42189</v>
      </c>
      <c r="J6383">
        <v>3.77</v>
      </c>
      <c r="K6383">
        <v>0</v>
      </c>
    </row>
    <row r="6384" spans="1:11" x14ac:dyDescent="0.3">
      <c r="A6384" t="s">
        <v>6029</v>
      </c>
      <c r="B6384" t="s">
        <v>6831</v>
      </c>
      <c r="C6384" s="1">
        <f>VLOOKUP(A6384,[1]Sheet2!A:B,2,0)</f>
        <v>45058</v>
      </c>
      <c r="D6384">
        <v>6</v>
      </c>
      <c r="E6384" t="s">
        <v>6837</v>
      </c>
      <c r="F6384" t="s">
        <v>24</v>
      </c>
      <c r="G6384">
        <v>3473</v>
      </c>
      <c r="H6384">
        <v>3</v>
      </c>
      <c r="I6384">
        <f t="shared" si="99"/>
        <v>3476</v>
      </c>
      <c r="J6384">
        <v>0.31</v>
      </c>
      <c r="K6384">
        <v>0</v>
      </c>
    </row>
    <row r="6385" spans="1:11" x14ac:dyDescent="0.3">
      <c r="A6385" t="s">
        <v>6029</v>
      </c>
      <c r="B6385" t="s">
        <v>6831</v>
      </c>
      <c r="C6385" s="1">
        <f>VLOOKUP(A6385,[1]Sheet2!A:B,2,0)</f>
        <v>45058</v>
      </c>
      <c r="D6385">
        <v>7</v>
      </c>
      <c r="E6385" t="s">
        <v>6838</v>
      </c>
      <c r="F6385" t="s">
        <v>24</v>
      </c>
      <c r="G6385">
        <v>1519</v>
      </c>
      <c r="H6385">
        <v>1</v>
      </c>
      <c r="I6385">
        <f t="shared" si="99"/>
        <v>1520</v>
      </c>
      <c r="J6385">
        <v>0.14000000000000001</v>
      </c>
      <c r="K6385">
        <v>0</v>
      </c>
    </row>
    <row r="6386" spans="1:11" x14ac:dyDescent="0.3">
      <c r="A6386" t="s">
        <v>6029</v>
      </c>
      <c r="B6386" t="s">
        <v>6831</v>
      </c>
      <c r="C6386" s="1">
        <f>VLOOKUP(A6386,[1]Sheet2!A:B,2,0)</f>
        <v>45058</v>
      </c>
      <c r="D6386">
        <v>8</v>
      </c>
      <c r="E6386" t="s">
        <v>6839</v>
      </c>
      <c r="F6386" t="s">
        <v>24</v>
      </c>
      <c r="G6386">
        <v>1597</v>
      </c>
      <c r="H6386">
        <v>2</v>
      </c>
      <c r="I6386">
        <f t="shared" si="99"/>
        <v>1599</v>
      </c>
      <c r="J6386">
        <v>0.14000000000000001</v>
      </c>
      <c r="K6386">
        <v>0</v>
      </c>
    </row>
    <row r="6387" spans="1:11" x14ac:dyDescent="0.3">
      <c r="A6387" t="s">
        <v>6029</v>
      </c>
      <c r="B6387" t="s">
        <v>6831</v>
      </c>
      <c r="C6387" s="1">
        <f>VLOOKUP(A6387,[1]Sheet2!A:B,2,0)</f>
        <v>45058</v>
      </c>
      <c r="D6387">
        <v>9</v>
      </c>
      <c r="E6387" t="s">
        <v>6840</v>
      </c>
      <c r="F6387" t="s">
        <v>24</v>
      </c>
      <c r="G6387">
        <v>1898</v>
      </c>
      <c r="H6387">
        <v>1</v>
      </c>
      <c r="I6387">
        <f t="shared" si="99"/>
        <v>1899</v>
      </c>
      <c r="J6387">
        <v>0.17</v>
      </c>
      <c r="K6387">
        <v>0</v>
      </c>
    </row>
    <row r="6388" spans="1:11" x14ac:dyDescent="0.3">
      <c r="A6388" t="s">
        <v>6029</v>
      </c>
      <c r="B6388" t="s">
        <v>6831</v>
      </c>
      <c r="C6388" s="1">
        <f>VLOOKUP(A6388,[1]Sheet2!A:B,2,0)</f>
        <v>45058</v>
      </c>
      <c r="D6388">
        <v>10</v>
      </c>
      <c r="E6388" t="s">
        <v>6841</v>
      </c>
      <c r="F6388" t="s">
        <v>24</v>
      </c>
      <c r="G6388">
        <v>43766</v>
      </c>
      <c r="H6388">
        <v>50</v>
      </c>
      <c r="I6388">
        <f t="shared" si="99"/>
        <v>43816</v>
      </c>
      <c r="J6388">
        <v>3.91</v>
      </c>
      <c r="K6388">
        <v>0</v>
      </c>
    </row>
    <row r="6389" spans="1:11" x14ac:dyDescent="0.3">
      <c r="A6389" t="s">
        <v>6029</v>
      </c>
      <c r="B6389" t="s">
        <v>6831</v>
      </c>
      <c r="C6389" s="1">
        <f>VLOOKUP(A6389,[1]Sheet2!A:B,2,0)</f>
        <v>45058</v>
      </c>
      <c r="D6389">
        <v>11</v>
      </c>
      <c r="E6389" t="s">
        <v>6842</v>
      </c>
      <c r="F6389" t="s">
        <v>24</v>
      </c>
      <c r="G6389">
        <v>4479</v>
      </c>
      <c r="H6389">
        <v>2</v>
      </c>
      <c r="I6389">
        <f t="shared" si="99"/>
        <v>4481</v>
      </c>
      <c r="J6389">
        <v>0.4</v>
      </c>
      <c r="K6389">
        <v>0</v>
      </c>
    </row>
    <row r="6390" spans="1:11" x14ac:dyDescent="0.3">
      <c r="A6390" t="s">
        <v>6029</v>
      </c>
      <c r="B6390" t="s">
        <v>6831</v>
      </c>
      <c r="C6390" s="1">
        <f>VLOOKUP(A6390,[1]Sheet2!A:B,2,0)</f>
        <v>45058</v>
      </c>
      <c r="D6390">
        <v>12</v>
      </c>
      <c r="E6390" t="s">
        <v>6836</v>
      </c>
      <c r="F6390" t="s">
        <v>24</v>
      </c>
      <c r="G6390">
        <v>2675</v>
      </c>
      <c r="H6390">
        <v>8</v>
      </c>
      <c r="I6390">
        <f t="shared" si="99"/>
        <v>2683</v>
      </c>
      <c r="J6390">
        <v>0.24</v>
      </c>
      <c r="K6390">
        <v>0</v>
      </c>
    </row>
    <row r="6391" spans="1:11" x14ac:dyDescent="0.3">
      <c r="A6391" t="s">
        <v>6029</v>
      </c>
      <c r="B6391" t="s">
        <v>6831</v>
      </c>
      <c r="C6391" s="1">
        <f>VLOOKUP(A6391,[1]Sheet2!A:B,2,0)</f>
        <v>45058</v>
      </c>
      <c r="D6391">
        <v>13</v>
      </c>
      <c r="E6391" t="s">
        <v>33</v>
      </c>
      <c r="F6391" t="s">
        <v>34</v>
      </c>
      <c r="G6391">
        <v>21782</v>
      </c>
      <c r="H6391">
        <v>79</v>
      </c>
      <c r="I6391">
        <f t="shared" si="99"/>
        <v>21861</v>
      </c>
      <c r="J6391">
        <v>1.95</v>
      </c>
      <c r="K6391">
        <v>0</v>
      </c>
    </row>
    <row r="6392" spans="1:11" x14ac:dyDescent="0.3">
      <c r="A6392" t="s">
        <v>6029</v>
      </c>
      <c r="B6392" t="s">
        <v>6843</v>
      </c>
      <c r="C6392" s="1">
        <f>VLOOKUP(A6392,[1]Sheet2!A:B,2,0)</f>
        <v>45058</v>
      </c>
      <c r="D6392">
        <v>1</v>
      </c>
      <c r="E6392" t="s">
        <v>6844</v>
      </c>
      <c r="F6392" t="s">
        <v>6033</v>
      </c>
      <c r="G6392">
        <v>661719</v>
      </c>
      <c r="H6392">
        <v>4553</v>
      </c>
      <c r="I6392">
        <f t="shared" si="99"/>
        <v>666272</v>
      </c>
      <c r="J6392">
        <v>57.85</v>
      </c>
      <c r="K6392">
        <v>1</v>
      </c>
    </row>
    <row r="6393" spans="1:11" x14ac:dyDescent="0.3">
      <c r="A6393" t="s">
        <v>6029</v>
      </c>
      <c r="B6393" t="s">
        <v>6843</v>
      </c>
      <c r="C6393" s="1">
        <f>VLOOKUP(A6393,[1]Sheet2!A:B,2,0)</f>
        <v>45058</v>
      </c>
      <c r="D6393">
        <v>2</v>
      </c>
      <c r="E6393" t="s">
        <v>6845</v>
      </c>
      <c r="F6393" t="s">
        <v>6054</v>
      </c>
      <c r="G6393">
        <v>360256</v>
      </c>
      <c r="H6393">
        <v>1829</v>
      </c>
      <c r="I6393">
        <f t="shared" si="99"/>
        <v>362085</v>
      </c>
      <c r="J6393">
        <v>31.44</v>
      </c>
      <c r="K6393">
        <v>0</v>
      </c>
    </row>
    <row r="6394" spans="1:11" x14ac:dyDescent="0.3">
      <c r="A6394" t="s">
        <v>6029</v>
      </c>
      <c r="B6394" t="s">
        <v>6843</v>
      </c>
      <c r="C6394" s="1">
        <f>VLOOKUP(A6394,[1]Sheet2!A:B,2,0)</f>
        <v>45058</v>
      </c>
      <c r="D6394">
        <v>3</v>
      </c>
      <c r="E6394" t="s">
        <v>6846</v>
      </c>
      <c r="F6394" t="s">
        <v>16</v>
      </c>
      <c r="G6394">
        <v>4046</v>
      </c>
      <c r="H6394">
        <v>78</v>
      </c>
      <c r="I6394">
        <f t="shared" si="99"/>
        <v>4124</v>
      </c>
      <c r="J6394">
        <v>0.36</v>
      </c>
      <c r="K6394">
        <v>0</v>
      </c>
    </row>
    <row r="6395" spans="1:11" x14ac:dyDescent="0.3">
      <c r="A6395" t="s">
        <v>6029</v>
      </c>
      <c r="B6395" t="s">
        <v>6843</v>
      </c>
      <c r="C6395" s="1">
        <f>VLOOKUP(A6395,[1]Sheet2!A:B,2,0)</f>
        <v>45058</v>
      </c>
      <c r="D6395">
        <v>4</v>
      </c>
      <c r="E6395" t="s">
        <v>6847</v>
      </c>
      <c r="F6395" t="s">
        <v>5429</v>
      </c>
      <c r="G6395">
        <v>14512</v>
      </c>
      <c r="H6395">
        <v>142</v>
      </c>
      <c r="I6395">
        <f t="shared" si="99"/>
        <v>14654</v>
      </c>
      <c r="J6395">
        <v>1.27</v>
      </c>
      <c r="K6395">
        <v>0</v>
      </c>
    </row>
    <row r="6396" spans="1:11" x14ac:dyDescent="0.3">
      <c r="A6396" t="s">
        <v>6029</v>
      </c>
      <c r="B6396" t="s">
        <v>6843</v>
      </c>
      <c r="C6396" s="1">
        <f>VLOOKUP(A6396,[1]Sheet2!A:B,2,0)</f>
        <v>45058</v>
      </c>
      <c r="D6396">
        <v>5</v>
      </c>
      <c r="E6396" t="s">
        <v>6848</v>
      </c>
      <c r="F6396" t="s">
        <v>6849</v>
      </c>
      <c r="G6396">
        <v>1967</v>
      </c>
      <c r="H6396">
        <v>32</v>
      </c>
      <c r="I6396">
        <f t="shared" si="99"/>
        <v>1999</v>
      </c>
      <c r="J6396">
        <v>0.17</v>
      </c>
      <c r="K6396">
        <v>0</v>
      </c>
    </row>
    <row r="6397" spans="1:11" x14ac:dyDescent="0.3">
      <c r="A6397" t="s">
        <v>6029</v>
      </c>
      <c r="B6397" t="s">
        <v>6843</v>
      </c>
      <c r="C6397" s="1">
        <f>VLOOKUP(A6397,[1]Sheet2!A:B,2,0)</f>
        <v>45058</v>
      </c>
      <c r="D6397">
        <v>6</v>
      </c>
      <c r="E6397" t="s">
        <v>6850</v>
      </c>
      <c r="F6397" t="s">
        <v>5436</v>
      </c>
      <c r="G6397">
        <v>27258</v>
      </c>
      <c r="H6397">
        <v>245</v>
      </c>
      <c r="I6397">
        <f t="shared" si="99"/>
        <v>27503</v>
      </c>
      <c r="J6397">
        <v>2.39</v>
      </c>
      <c r="K6397">
        <v>0</v>
      </c>
    </row>
    <row r="6398" spans="1:11" x14ac:dyDescent="0.3">
      <c r="A6398" t="s">
        <v>6029</v>
      </c>
      <c r="B6398" t="s">
        <v>6843</v>
      </c>
      <c r="C6398" s="1">
        <f>VLOOKUP(A6398,[1]Sheet2!A:B,2,0)</f>
        <v>45058</v>
      </c>
      <c r="D6398">
        <v>7</v>
      </c>
      <c r="E6398" t="s">
        <v>6851</v>
      </c>
      <c r="F6398" t="s">
        <v>24</v>
      </c>
      <c r="G6398">
        <v>923</v>
      </c>
      <c r="H6398">
        <v>14</v>
      </c>
      <c r="I6398">
        <f t="shared" si="99"/>
        <v>937</v>
      </c>
      <c r="J6398">
        <v>0.08</v>
      </c>
      <c r="K6398">
        <v>0</v>
      </c>
    </row>
    <row r="6399" spans="1:11" x14ac:dyDescent="0.3">
      <c r="A6399" t="s">
        <v>6029</v>
      </c>
      <c r="B6399" t="s">
        <v>6843</v>
      </c>
      <c r="C6399" s="1">
        <f>VLOOKUP(A6399,[1]Sheet2!A:B,2,0)</f>
        <v>45058</v>
      </c>
      <c r="D6399">
        <v>8</v>
      </c>
      <c r="E6399" t="s">
        <v>6852</v>
      </c>
      <c r="F6399" t="s">
        <v>24</v>
      </c>
      <c r="G6399">
        <v>1206</v>
      </c>
      <c r="H6399">
        <v>12</v>
      </c>
      <c r="I6399">
        <f t="shared" si="99"/>
        <v>1218</v>
      </c>
      <c r="J6399">
        <v>0.11</v>
      </c>
      <c r="K6399">
        <v>0</v>
      </c>
    </row>
    <row r="6400" spans="1:11" x14ac:dyDescent="0.3">
      <c r="A6400" t="s">
        <v>6029</v>
      </c>
      <c r="B6400" t="s">
        <v>6843</v>
      </c>
      <c r="C6400" s="1">
        <f>VLOOKUP(A6400,[1]Sheet2!A:B,2,0)</f>
        <v>45058</v>
      </c>
      <c r="D6400">
        <v>9</v>
      </c>
      <c r="E6400" t="s">
        <v>6853</v>
      </c>
      <c r="F6400" t="s">
        <v>24</v>
      </c>
      <c r="G6400">
        <v>842</v>
      </c>
      <c r="H6400">
        <v>6</v>
      </c>
      <c r="I6400">
        <f t="shared" si="99"/>
        <v>848</v>
      </c>
      <c r="J6400">
        <v>7.0000000000000007E-2</v>
      </c>
      <c r="K6400">
        <v>0</v>
      </c>
    </row>
    <row r="6401" spans="1:11" x14ac:dyDescent="0.3">
      <c r="A6401" t="s">
        <v>6029</v>
      </c>
      <c r="B6401" t="s">
        <v>6843</v>
      </c>
      <c r="C6401" s="1">
        <f>VLOOKUP(A6401,[1]Sheet2!A:B,2,0)</f>
        <v>45058</v>
      </c>
      <c r="D6401">
        <v>10</v>
      </c>
      <c r="E6401" t="s">
        <v>6854</v>
      </c>
      <c r="F6401" t="s">
        <v>24</v>
      </c>
      <c r="G6401">
        <v>814</v>
      </c>
      <c r="H6401">
        <v>10</v>
      </c>
      <c r="I6401">
        <f t="shared" si="99"/>
        <v>824</v>
      </c>
      <c r="J6401">
        <v>7.0000000000000007E-2</v>
      </c>
      <c r="K6401">
        <v>0</v>
      </c>
    </row>
    <row r="6402" spans="1:11" x14ac:dyDescent="0.3">
      <c r="A6402" t="s">
        <v>6029</v>
      </c>
      <c r="B6402" t="s">
        <v>6843</v>
      </c>
      <c r="C6402" s="1">
        <f>VLOOKUP(A6402,[1]Sheet2!A:B,2,0)</f>
        <v>45058</v>
      </c>
      <c r="D6402">
        <v>11</v>
      </c>
      <c r="E6402" t="s">
        <v>6855</v>
      </c>
      <c r="F6402" t="s">
        <v>24</v>
      </c>
      <c r="G6402">
        <v>727</v>
      </c>
      <c r="H6402">
        <v>1</v>
      </c>
      <c r="I6402">
        <f t="shared" si="99"/>
        <v>728</v>
      </c>
      <c r="J6402">
        <v>0.06</v>
      </c>
      <c r="K6402">
        <v>0</v>
      </c>
    </row>
    <row r="6403" spans="1:11" x14ac:dyDescent="0.3">
      <c r="A6403" t="s">
        <v>6029</v>
      </c>
      <c r="B6403" t="s">
        <v>6843</v>
      </c>
      <c r="C6403" s="1">
        <f>VLOOKUP(A6403,[1]Sheet2!A:B,2,0)</f>
        <v>45058</v>
      </c>
      <c r="D6403">
        <v>12</v>
      </c>
      <c r="E6403" t="s">
        <v>6856</v>
      </c>
      <c r="F6403" t="s">
        <v>24</v>
      </c>
      <c r="G6403">
        <v>756</v>
      </c>
      <c r="H6403">
        <v>3</v>
      </c>
      <c r="I6403">
        <f t="shared" ref="I6403:I6466" si="100">SUM(G6403:H6403)</f>
        <v>759</v>
      </c>
      <c r="J6403">
        <v>7.0000000000000007E-2</v>
      </c>
      <c r="K6403">
        <v>0</v>
      </c>
    </row>
    <row r="6404" spans="1:11" x14ac:dyDescent="0.3">
      <c r="A6404" t="s">
        <v>6029</v>
      </c>
      <c r="B6404" t="s">
        <v>6843</v>
      </c>
      <c r="C6404" s="1">
        <f>VLOOKUP(A6404,[1]Sheet2!A:B,2,0)</f>
        <v>45058</v>
      </c>
      <c r="D6404">
        <v>13</v>
      </c>
      <c r="E6404" t="s">
        <v>6857</v>
      </c>
      <c r="F6404" t="s">
        <v>24</v>
      </c>
      <c r="G6404">
        <v>846</v>
      </c>
      <c r="H6404">
        <v>5</v>
      </c>
      <c r="I6404">
        <f t="shared" si="100"/>
        <v>851</v>
      </c>
      <c r="J6404">
        <v>7.0000000000000007E-2</v>
      </c>
      <c r="K6404">
        <v>0</v>
      </c>
    </row>
    <row r="6405" spans="1:11" x14ac:dyDescent="0.3">
      <c r="A6405" t="s">
        <v>6029</v>
      </c>
      <c r="B6405" t="s">
        <v>6843</v>
      </c>
      <c r="C6405" s="1">
        <f>VLOOKUP(A6405,[1]Sheet2!A:B,2,0)</f>
        <v>45058</v>
      </c>
      <c r="D6405">
        <v>14</v>
      </c>
      <c r="E6405" t="s">
        <v>6858</v>
      </c>
      <c r="F6405" t="s">
        <v>24</v>
      </c>
      <c r="G6405">
        <v>1851</v>
      </c>
      <c r="H6405">
        <v>4</v>
      </c>
      <c r="I6405">
        <f t="shared" si="100"/>
        <v>1855</v>
      </c>
      <c r="J6405">
        <v>0.16</v>
      </c>
      <c r="K6405">
        <v>0</v>
      </c>
    </row>
    <row r="6406" spans="1:11" x14ac:dyDescent="0.3">
      <c r="A6406" t="s">
        <v>6029</v>
      </c>
      <c r="B6406" t="s">
        <v>6843</v>
      </c>
      <c r="C6406" s="1">
        <f>VLOOKUP(A6406,[1]Sheet2!A:B,2,0)</f>
        <v>45058</v>
      </c>
      <c r="D6406">
        <v>15</v>
      </c>
      <c r="E6406" t="s">
        <v>6859</v>
      </c>
      <c r="F6406" t="s">
        <v>24</v>
      </c>
      <c r="G6406">
        <v>1632</v>
      </c>
      <c r="H6406">
        <v>0</v>
      </c>
      <c r="I6406">
        <f t="shared" si="100"/>
        <v>1632</v>
      </c>
      <c r="J6406">
        <v>0.14000000000000001</v>
      </c>
      <c r="K6406">
        <v>0</v>
      </c>
    </row>
    <row r="6407" spans="1:11" x14ac:dyDescent="0.3">
      <c r="A6407" t="s">
        <v>6029</v>
      </c>
      <c r="B6407" t="s">
        <v>6843</v>
      </c>
      <c r="C6407" s="1">
        <f>VLOOKUP(A6407,[1]Sheet2!A:B,2,0)</f>
        <v>45058</v>
      </c>
      <c r="D6407">
        <v>16</v>
      </c>
      <c r="E6407" t="s">
        <v>6860</v>
      </c>
      <c r="F6407" t="s">
        <v>24</v>
      </c>
      <c r="G6407">
        <v>4175</v>
      </c>
      <c r="H6407">
        <v>0</v>
      </c>
      <c r="I6407">
        <f t="shared" si="100"/>
        <v>4175</v>
      </c>
      <c r="J6407">
        <v>0.36</v>
      </c>
      <c r="K6407">
        <v>0</v>
      </c>
    </row>
    <row r="6408" spans="1:11" x14ac:dyDescent="0.3">
      <c r="A6408" t="s">
        <v>6029</v>
      </c>
      <c r="B6408" t="s">
        <v>6843</v>
      </c>
      <c r="C6408" s="1">
        <f>VLOOKUP(A6408,[1]Sheet2!A:B,2,0)</f>
        <v>45058</v>
      </c>
      <c r="D6408">
        <v>17</v>
      </c>
      <c r="E6408" t="s">
        <v>6861</v>
      </c>
      <c r="F6408" t="s">
        <v>24</v>
      </c>
      <c r="G6408">
        <v>4001</v>
      </c>
      <c r="H6408">
        <v>0</v>
      </c>
      <c r="I6408">
        <f t="shared" si="100"/>
        <v>4001</v>
      </c>
      <c r="J6408">
        <v>0.35</v>
      </c>
      <c r="K6408">
        <v>0</v>
      </c>
    </row>
    <row r="6409" spans="1:11" x14ac:dyDescent="0.3">
      <c r="A6409" t="s">
        <v>6029</v>
      </c>
      <c r="B6409" t="s">
        <v>6843</v>
      </c>
      <c r="C6409" s="1">
        <f>VLOOKUP(A6409,[1]Sheet2!A:B,2,0)</f>
        <v>45058</v>
      </c>
      <c r="D6409">
        <v>18</v>
      </c>
      <c r="E6409" t="s">
        <v>6862</v>
      </c>
      <c r="F6409" t="s">
        <v>24</v>
      </c>
      <c r="G6409">
        <v>1758</v>
      </c>
      <c r="H6409">
        <v>0</v>
      </c>
      <c r="I6409">
        <f t="shared" si="100"/>
        <v>1758</v>
      </c>
      <c r="J6409">
        <v>0.15</v>
      </c>
      <c r="K6409">
        <v>0</v>
      </c>
    </row>
    <row r="6410" spans="1:11" x14ac:dyDescent="0.3">
      <c r="A6410" t="s">
        <v>6029</v>
      </c>
      <c r="B6410" t="s">
        <v>6843</v>
      </c>
      <c r="C6410" s="1">
        <f>VLOOKUP(A6410,[1]Sheet2!A:B,2,0)</f>
        <v>45058</v>
      </c>
      <c r="D6410">
        <v>19</v>
      </c>
      <c r="E6410" t="s">
        <v>6863</v>
      </c>
      <c r="F6410" t="s">
        <v>24</v>
      </c>
      <c r="G6410">
        <v>38503</v>
      </c>
      <c r="H6410">
        <v>136</v>
      </c>
      <c r="I6410">
        <f t="shared" si="100"/>
        <v>38639</v>
      </c>
      <c r="J6410">
        <v>3.35</v>
      </c>
      <c r="K6410">
        <v>0</v>
      </c>
    </row>
    <row r="6411" spans="1:11" x14ac:dyDescent="0.3">
      <c r="A6411" t="s">
        <v>6029</v>
      </c>
      <c r="B6411" t="s">
        <v>6843</v>
      </c>
      <c r="C6411" s="1">
        <f>VLOOKUP(A6411,[1]Sheet2!A:B,2,0)</f>
        <v>45058</v>
      </c>
      <c r="D6411">
        <v>20</v>
      </c>
      <c r="E6411" t="s">
        <v>6864</v>
      </c>
      <c r="F6411" t="s">
        <v>24</v>
      </c>
      <c r="G6411">
        <v>604</v>
      </c>
      <c r="H6411">
        <v>2</v>
      </c>
      <c r="I6411">
        <f t="shared" si="100"/>
        <v>606</v>
      </c>
      <c r="J6411">
        <v>0.05</v>
      </c>
      <c r="K6411">
        <v>0</v>
      </c>
    </row>
    <row r="6412" spans="1:11" x14ac:dyDescent="0.3">
      <c r="A6412" t="s">
        <v>6029</v>
      </c>
      <c r="B6412" t="s">
        <v>6843</v>
      </c>
      <c r="C6412" s="1">
        <f>VLOOKUP(A6412,[1]Sheet2!A:B,2,0)</f>
        <v>45058</v>
      </c>
      <c r="D6412">
        <v>21</v>
      </c>
      <c r="E6412" t="s">
        <v>6865</v>
      </c>
      <c r="F6412" t="s">
        <v>24</v>
      </c>
      <c r="G6412">
        <v>505</v>
      </c>
      <c r="H6412">
        <v>1</v>
      </c>
      <c r="I6412">
        <f t="shared" si="100"/>
        <v>506</v>
      </c>
      <c r="J6412">
        <v>0.04</v>
      </c>
      <c r="K6412">
        <v>0</v>
      </c>
    </row>
    <row r="6413" spans="1:11" x14ac:dyDescent="0.3">
      <c r="A6413" t="s">
        <v>6029</v>
      </c>
      <c r="B6413" t="s">
        <v>6843</v>
      </c>
      <c r="C6413" s="1">
        <f>VLOOKUP(A6413,[1]Sheet2!A:B,2,0)</f>
        <v>45058</v>
      </c>
      <c r="D6413">
        <v>22</v>
      </c>
      <c r="E6413" t="s">
        <v>6866</v>
      </c>
      <c r="F6413" t="s">
        <v>24</v>
      </c>
      <c r="G6413">
        <v>566</v>
      </c>
      <c r="H6413">
        <v>5</v>
      </c>
      <c r="I6413">
        <f t="shared" si="100"/>
        <v>571</v>
      </c>
      <c r="J6413">
        <v>0.05</v>
      </c>
      <c r="K6413">
        <v>0</v>
      </c>
    </row>
    <row r="6414" spans="1:11" x14ac:dyDescent="0.3">
      <c r="A6414" t="s">
        <v>6029</v>
      </c>
      <c r="B6414" t="s">
        <v>6843</v>
      </c>
      <c r="C6414" s="1">
        <f>VLOOKUP(A6414,[1]Sheet2!A:B,2,0)</f>
        <v>45058</v>
      </c>
      <c r="D6414">
        <v>23</v>
      </c>
      <c r="E6414" t="s">
        <v>6867</v>
      </c>
      <c r="F6414" t="s">
        <v>24</v>
      </c>
      <c r="G6414">
        <v>606</v>
      </c>
      <c r="H6414">
        <v>0</v>
      </c>
      <c r="I6414">
        <f t="shared" si="100"/>
        <v>606</v>
      </c>
      <c r="J6414">
        <v>0.05</v>
      </c>
      <c r="K6414">
        <v>0</v>
      </c>
    </row>
    <row r="6415" spans="1:11" x14ac:dyDescent="0.3">
      <c r="A6415" t="s">
        <v>6029</v>
      </c>
      <c r="B6415" t="s">
        <v>6843</v>
      </c>
      <c r="C6415" s="1">
        <f>VLOOKUP(A6415,[1]Sheet2!A:B,2,0)</f>
        <v>45058</v>
      </c>
      <c r="D6415">
        <v>24</v>
      </c>
      <c r="E6415" t="s">
        <v>6868</v>
      </c>
      <c r="F6415" t="s">
        <v>24</v>
      </c>
      <c r="G6415">
        <v>622</v>
      </c>
      <c r="H6415">
        <v>1</v>
      </c>
      <c r="I6415">
        <f t="shared" si="100"/>
        <v>623</v>
      </c>
      <c r="J6415">
        <v>0.05</v>
      </c>
      <c r="K6415">
        <v>0</v>
      </c>
    </row>
    <row r="6416" spans="1:11" x14ac:dyDescent="0.3">
      <c r="A6416" t="s">
        <v>6029</v>
      </c>
      <c r="B6416" t="s">
        <v>6843</v>
      </c>
      <c r="C6416" s="1">
        <f>VLOOKUP(A6416,[1]Sheet2!A:B,2,0)</f>
        <v>45058</v>
      </c>
      <c r="D6416">
        <v>25</v>
      </c>
      <c r="E6416" t="s">
        <v>6869</v>
      </c>
      <c r="F6416" t="s">
        <v>24</v>
      </c>
      <c r="G6416">
        <v>1631</v>
      </c>
      <c r="H6416">
        <v>7</v>
      </c>
      <c r="I6416">
        <f t="shared" si="100"/>
        <v>1638</v>
      </c>
      <c r="J6416">
        <v>0.14000000000000001</v>
      </c>
      <c r="K6416">
        <v>0</v>
      </c>
    </row>
    <row r="6417" spans="1:11" x14ac:dyDescent="0.3">
      <c r="A6417" t="s">
        <v>6029</v>
      </c>
      <c r="B6417" t="s">
        <v>6843</v>
      </c>
      <c r="C6417" s="1">
        <f>VLOOKUP(A6417,[1]Sheet2!A:B,2,0)</f>
        <v>45058</v>
      </c>
      <c r="D6417">
        <v>26</v>
      </c>
      <c r="E6417" t="s">
        <v>33</v>
      </c>
      <c r="F6417" t="s">
        <v>34</v>
      </c>
      <c r="G6417">
        <v>12223</v>
      </c>
      <c r="H6417">
        <v>94</v>
      </c>
      <c r="I6417">
        <f t="shared" si="100"/>
        <v>12317</v>
      </c>
      <c r="J6417">
        <v>1.07</v>
      </c>
      <c r="K6417">
        <v>0</v>
      </c>
    </row>
    <row r="6418" spans="1:11" x14ac:dyDescent="0.3">
      <c r="A6418" t="s">
        <v>6029</v>
      </c>
      <c r="B6418" t="s">
        <v>6870</v>
      </c>
      <c r="C6418" s="1">
        <f>VLOOKUP(A6418,[1]Sheet2!A:B,2,0)</f>
        <v>45058</v>
      </c>
      <c r="D6418">
        <v>1</v>
      </c>
      <c r="E6418" t="s">
        <v>6871</v>
      </c>
      <c r="F6418" t="s">
        <v>16</v>
      </c>
      <c r="G6418">
        <v>3917</v>
      </c>
      <c r="H6418">
        <v>26</v>
      </c>
      <c r="I6418">
        <f t="shared" si="100"/>
        <v>3943</v>
      </c>
      <c r="J6418">
        <v>0.35</v>
      </c>
      <c r="K6418">
        <v>0</v>
      </c>
    </row>
    <row r="6419" spans="1:11" x14ac:dyDescent="0.3">
      <c r="A6419" t="s">
        <v>6029</v>
      </c>
      <c r="B6419" t="s">
        <v>6870</v>
      </c>
      <c r="C6419" s="1">
        <f>VLOOKUP(A6419,[1]Sheet2!A:B,2,0)</f>
        <v>45058</v>
      </c>
      <c r="D6419">
        <v>2</v>
      </c>
      <c r="E6419" t="s">
        <v>6872</v>
      </c>
      <c r="F6419" t="s">
        <v>6033</v>
      </c>
      <c r="G6419">
        <v>556675</v>
      </c>
      <c r="H6419">
        <v>2910</v>
      </c>
      <c r="I6419">
        <f t="shared" si="100"/>
        <v>559585</v>
      </c>
      <c r="J6419">
        <v>49.28</v>
      </c>
      <c r="K6419">
        <v>1</v>
      </c>
    </row>
    <row r="6420" spans="1:11" x14ac:dyDescent="0.3">
      <c r="A6420" t="s">
        <v>6029</v>
      </c>
      <c r="B6420" t="s">
        <v>6870</v>
      </c>
      <c r="C6420" s="1">
        <f>VLOOKUP(A6420,[1]Sheet2!A:B,2,0)</f>
        <v>45058</v>
      </c>
      <c r="D6420">
        <v>3</v>
      </c>
      <c r="E6420" t="s">
        <v>6873</v>
      </c>
      <c r="F6420" t="s">
        <v>6058</v>
      </c>
      <c r="G6420">
        <v>4719</v>
      </c>
      <c r="H6420">
        <v>20</v>
      </c>
      <c r="I6420">
        <f t="shared" si="100"/>
        <v>4739</v>
      </c>
      <c r="J6420">
        <v>0.42</v>
      </c>
      <c r="K6420">
        <v>0</v>
      </c>
    </row>
    <row r="6421" spans="1:11" x14ac:dyDescent="0.3">
      <c r="A6421" t="s">
        <v>6029</v>
      </c>
      <c r="B6421" t="s">
        <v>6870</v>
      </c>
      <c r="C6421" s="1">
        <f>VLOOKUP(A6421,[1]Sheet2!A:B,2,0)</f>
        <v>45058</v>
      </c>
      <c r="D6421">
        <v>4</v>
      </c>
      <c r="E6421" t="s">
        <v>6874</v>
      </c>
      <c r="F6421" t="s">
        <v>5429</v>
      </c>
      <c r="G6421">
        <v>17819</v>
      </c>
      <c r="H6421">
        <v>72</v>
      </c>
      <c r="I6421">
        <f t="shared" si="100"/>
        <v>17891</v>
      </c>
      <c r="J6421">
        <v>1.58</v>
      </c>
      <c r="K6421">
        <v>0</v>
      </c>
    </row>
    <row r="6422" spans="1:11" x14ac:dyDescent="0.3">
      <c r="A6422" t="s">
        <v>6029</v>
      </c>
      <c r="B6422" t="s">
        <v>6870</v>
      </c>
      <c r="C6422" s="1">
        <f>VLOOKUP(A6422,[1]Sheet2!A:B,2,0)</f>
        <v>45058</v>
      </c>
      <c r="D6422">
        <v>5</v>
      </c>
      <c r="E6422" t="s">
        <v>6875</v>
      </c>
      <c r="F6422" t="s">
        <v>5436</v>
      </c>
      <c r="G6422">
        <v>24480</v>
      </c>
      <c r="H6422">
        <v>129</v>
      </c>
      <c r="I6422">
        <f t="shared" si="100"/>
        <v>24609</v>
      </c>
      <c r="J6422">
        <v>2.17</v>
      </c>
      <c r="K6422">
        <v>0</v>
      </c>
    </row>
    <row r="6423" spans="1:11" x14ac:dyDescent="0.3">
      <c r="A6423" t="s">
        <v>6029</v>
      </c>
      <c r="B6423" t="s">
        <v>6870</v>
      </c>
      <c r="C6423" s="1">
        <f>VLOOKUP(A6423,[1]Sheet2!A:B,2,0)</f>
        <v>45058</v>
      </c>
      <c r="D6423">
        <v>6</v>
      </c>
      <c r="E6423" t="s">
        <v>6876</v>
      </c>
      <c r="F6423" t="s">
        <v>3509</v>
      </c>
      <c r="G6423">
        <v>2529</v>
      </c>
      <c r="H6423">
        <v>3</v>
      </c>
      <c r="I6423">
        <f t="shared" si="100"/>
        <v>2532</v>
      </c>
      <c r="J6423">
        <v>0.22</v>
      </c>
      <c r="K6423">
        <v>0</v>
      </c>
    </row>
    <row r="6424" spans="1:11" x14ac:dyDescent="0.3">
      <c r="A6424" t="s">
        <v>6029</v>
      </c>
      <c r="B6424" t="s">
        <v>6870</v>
      </c>
      <c r="C6424" s="1">
        <f>VLOOKUP(A6424,[1]Sheet2!A:B,2,0)</f>
        <v>45058</v>
      </c>
      <c r="D6424">
        <v>7</v>
      </c>
      <c r="E6424" t="s">
        <v>6877</v>
      </c>
      <c r="F6424" t="s">
        <v>6037</v>
      </c>
      <c r="G6424">
        <v>430091</v>
      </c>
      <c r="H6424">
        <v>1426</v>
      </c>
      <c r="I6424">
        <f t="shared" si="100"/>
        <v>431517</v>
      </c>
      <c r="J6424">
        <v>38</v>
      </c>
      <c r="K6424">
        <v>0</v>
      </c>
    </row>
    <row r="6425" spans="1:11" x14ac:dyDescent="0.3">
      <c r="A6425" t="s">
        <v>6029</v>
      </c>
      <c r="B6425" t="s">
        <v>6870</v>
      </c>
      <c r="C6425" s="1">
        <f>VLOOKUP(A6425,[1]Sheet2!A:B,2,0)</f>
        <v>45058</v>
      </c>
      <c r="D6425">
        <v>8</v>
      </c>
      <c r="E6425" t="s">
        <v>6878</v>
      </c>
      <c r="F6425" t="s">
        <v>24</v>
      </c>
      <c r="G6425">
        <v>12778</v>
      </c>
      <c r="H6425">
        <v>3</v>
      </c>
      <c r="I6425">
        <f t="shared" si="100"/>
        <v>12781</v>
      </c>
      <c r="J6425">
        <v>1.1299999999999999</v>
      </c>
      <c r="K6425">
        <v>0</v>
      </c>
    </row>
    <row r="6426" spans="1:11" x14ac:dyDescent="0.3">
      <c r="A6426" t="s">
        <v>6029</v>
      </c>
      <c r="B6426" t="s">
        <v>6870</v>
      </c>
      <c r="C6426" s="1">
        <f>VLOOKUP(A6426,[1]Sheet2!A:B,2,0)</f>
        <v>45058</v>
      </c>
      <c r="D6426">
        <v>9</v>
      </c>
      <c r="E6426" t="s">
        <v>6879</v>
      </c>
      <c r="F6426" t="s">
        <v>24</v>
      </c>
      <c r="G6426">
        <v>1312</v>
      </c>
      <c r="H6426">
        <v>2</v>
      </c>
      <c r="I6426">
        <f t="shared" si="100"/>
        <v>1314</v>
      </c>
      <c r="J6426">
        <v>0.12</v>
      </c>
      <c r="K6426">
        <v>0</v>
      </c>
    </row>
    <row r="6427" spans="1:11" x14ac:dyDescent="0.3">
      <c r="A6427" t="s">
        <v>6029</v>
      </c>
      <c r="B6427" t="s">
        <v>6870</v>
      </c>
      <c r="C6427" s="1">
        <f>VLOOKUP(A6427,[1]Sheet2!A:B,2,0)</f>
        <v>45058</v>
      </c>
      <c r="D6427">
        <v>10</v>
      </c>
      <c r="E6427" t="s">
        <v>6880</v>
      </c>
      <c r="F6427" t="s">
        <v>24</v>
      </c>
      <c r="G6427">
        <v>57939</v>
      </c>
      <c r="H6427">
        <v>80</v>
      </c>
      <c r="I6427">
        <f t="shared" si="100"/>
        <v>58019</v>
      </c>
      <c r="J6427">
        <v>5.1100000000000003</v>
      </c>
      <c r="K6427">
        <v>0</v>
      </c>
    </row>
    <row r="6428" spans="1:11" x14ac:dyDescent="0.3">
      <c r="A6428" t="s">
        <v>6029</v>
      </c>
      <c r="B6428" t="s">
        <v>6870</v>
      </c>
      <c r="C6428" s="1">
        <f>VLOOKUP(A6428,[1]Sheet2!A:B,2,0)</f>
        <v>45058</v>
      </c>
      <c r="D6428">
        <v>11</v>
      </c>
      <c r="E6428" t="s">
        <v>6881</v>
      </c>
      <c r="F6428" t="s">
        <v>24</v>
      </c>
      <c r="G6428">
        <v>994</v>
      </c>
      <c r="H6428">
        <v>1</v>
      </c>
      <c r="I6428">
        <f t="shared" si="100"/>
        <v>995</v>
      </c>
      <c r="J6428">
        <v>0.09</v>
      </c>
      <c r="K6428">
        <v>0</v>
      </c>
    </row>
    <row r="6429" spans="1:11" x14ac:dyDescent="0.3">
      <c r="A6429" t="s">
        <v>6029</v>
      </c>
      <c r="B6429" t="s">
        <v>6870</v>
      </c>
      <c r="C6429" s="1">
        <f>VLOOKUP(A6429,[1]Sheet2!A:B,2,0)</f>
        <v>45058</v>
      </c>
      <c r="D6429">
        <v>12</v>
      </c>
      <c r="E6429" t="s">
        <v>6882</v>
      </c>
      <c r="F6429" t="s">
        <v>24</v>
      </c>
      <c r="G6429">
        <v>1348</v>
      </c>
      <c r="H6429">
        <v>2</v>
      </c>
      <c r="I6429">
        <f t="shared" si="100"/>
        <v>1350</v>
      </c>
      <c r="J6429">
        <v>0.12</v>
      </c>
      <c r="K6429">
        <v>0</v>
      </c>
    </row>
    <row r="6430" spans="1:11" x14ac:dyDescent="0.3">
      <c r="A6430" t="s">
        <v>6029</v>
      </c>
      <c r="B6430" t="s">
        <v>6870</v>
      </c>
      <c r="C6430" s="1">
        <f>VLOOKUP(A6430,[1]Sheet2!A:B,2,0)</f>
        <v>45058</v>
      </c>
      <c r="D6430">
        <v>13</v>
      </c>
      <c r="E6430" t="s">
        <v>6883</v>
      </c>
      <c r="F6430" t="s">
        <v>24</v>
      </c>
      <c r="G6430">
        <v>4316</v>
      </c>
      <c r="H6430">
        <v>6</v>
      </c>
      <c r="I6430">
        <f t="shared" si="100"/>
        <v>4322</v>
      </c>
      <c r="J6430">
        <v>0.38</v>
      </c>
      <c r="K6430">
        <v>0</v>
      </c>
    </row>
    <row r="6431" spans="1:11" x14ac:dyDescent="0.3">
      <c r="A6431" t="s">
        <v>6029</v>
      </c>
      <c r="B6431" t="s">
        <v>6870</v>
      </c>
      <c r="C6431" s="1">
        <f>VLOOKUP(A6431,[1]Sheet2!A:B,2,0)</f>
        <v>45058</v>
      </c>
      <c r="D6431">
        <v>14</v>
      </c>
      <c r="E6431" t="s">
        <v>33</v>
      </c>
      <c r="F6431" t="s">
        <v>34</v>
      </c>
      <c r="G6431">
        <v>11882</v>
      </c>
      <c r="H6431">
        <v>61</v>
      </c>
      <c r="I6431">
        <f t="shared" si="100"/>
        <v>11943</v>
      </c>
      <c r="J6431">
        <v>1.05</v>
      </c>
      <c r="K6431">
        <v>0</v>
      </c>
    </row>
    <row r="6432" spans="1:11" x14ac:dyDescent="0.3">
      <c r="A6432" t="s">
        <v>6029</v>
      </c>
      <c r="B6432" t="s">
        <v>6884</v>
      </c>
      <c r="C6432" s="1">
        <f>VLOOKUP(A6432,[1]Sheet2!A:B,2,0)</f>
        <v>45058</v>
      </c>
      <c r="D6432">
        <v>1</v>
      </c>
      <c r="E6432" t="s">
        <v>6885</v>
      </c>
      <c r="F6432" t="s">
        <v>6106</v>
      </c>
      <c r="G6432">
        <v>315055</v>
      </c>
      <c r="H6432">
        <v>1274</v>
      </c>
      <c r="I6432">
        <f t="shared" si="100"/>
        <v>316329</v>
      </c>
      <c r="J6432">
        <v>29.43</v>
      </c>
      <c r="K6432">
        <v>0</v>
      </c>
    </row>
    <row r="6433" spans="1:11" x14ac:dyDescent="0.3">
      <c r="A6433" t="s">
        <v>6029</v>
      </c>
      <c r="B6433" t="s">
        <v>6884</v>
      </c>
      <c r="C6433" s="1">
        <f>VLOOKUP(A6433,[1]Sheet2!A:B,2,0)</f>
        <v>45058</v>
      </c>
      <c r="D6433">
        <v>2</v>
      </c>
      <c r="E6433" t="s">
        <v>6886</v>
      </c>
      <c r="F6433" t="s">
        <v>16</v>
      </c>
      <c r="G6433">
        <v>3707</v>
      </c>
      <c r="H6433">
        <v>63</v>
      </c>
      <c r="I6433">
        <f t="shared" si="100"/>
        <v>3770</v>
      </c>
      <c r="J6433">
        <v>0.35</v>
      </c>
      <c r="K6433">
        <v>0</v>
      </c>
    </row>
    <row r="6434" spans="1:11" x14ac:dyDescent="0.3">
      <c r="A6434" t="s">
        <v>6029</v>
      </c>
      <c r="B6434" t="s">
        <v>6884</v>
      </c>
      <c r="C6434" s="1">
        <f>VLOOKUP(A6434,[1]Sheet2!A:B,2,0)</f>
        <v>45058</v>
      </c>
      <c r="D6434">
        <v>3</v>
      </c>
      <c r="E6434" t="s">
        <v>6887</v>
      </c>
      <c r="F6434" t="s">
        <v>14</v>
      </c>
      <c r="G6434">
        <v>464667</v>
      </c>
      <c r="H6434">
        <v>6216</v>
      </c>
      <c r="I6434">
        <f t="shared" si="100"/>
        <v>470883</v>
      </c>
      <c r="J6434">
        <v>43.81</v>
      </c>
      <c r="K6434">
        <v>1</v>
      </c>
    </row>
    <row r="6435" spans="1:11" x14ac:dyDescent="0.3">
      <c r="A6435" t="s">
        <v>6029</v>
      </c>
      <c r="B6435" t="s">
        <v>6884</v>
      </c>
      <c r="C6435" s="1">
        <f>VLOOKUP(A6435,[1]Sheet2!A:B,2,0)</f>
        <v>45058</v>
      </c>
      <c r="D6435">
        <v>4</v>
      </c>
      <c r="E6435" t="s">
        <v>6888</v>
      </c>
      <c r="F6435" t="s">
        <v>5436</v>
      </c>
      <c r="G6435">
        <v>52591</v>
      </c>
      <c r="H6435">
        <v>449</v>
      </c>
      <c r="I6435">
        <f t="shared" si="100"/>
        <v>53040</v>
      </c>
      <c r="J6435">
        <v>4.9400000000000004</v>
      </c>
      <c r="K6435">
        <v>0</v>
      </c>
    </row>
    <row r="6436" spans="1:11" x14ac:dyDescent="0.3">
      <c r="A6436" t="s">
        <v>6029</v>
      </c>
      <c r="B6436" t="s">
        <v>6884</v>
      </c>
      <c r="C6436" s="1">
        <f>VLOOKUP(A6436,[1]Sheet2!A:B,2,0)</f>
        <v>45058</v>
      </c>
      <c r="D6436">
        <v>5</v>
      </c>
      <c r="E6436" t="s">
        <v>6889</v>
      </c>
      <c r="F6436" t="s">
        <v>6890</v>
      </c>
      <c r="G6436">
        <v>1632</v>
      </c>
      <c r="H6436">
        <v>133</v>
      </c>
      <c r="I6436">
        <f t="shared" si="100"/>
        <v>1765</v>
      </c>
      <c r="J6436">
        <v>0.16</v>
      </c>
      <c r="K6436">
        <v>0</v>
      </c>
    </row>
    <row r="6437" spans="1:11" x14ac:dyDescent="0.3">
      <c r="A6437" t="s">
        <v>6029</v>
      </c>
      <c r="B6437" t="s">
        <v>6884</v>
      </c>
      <c r="C6437" s="1">
        <f>VLOOKUP(A6437,[1]Sheet2!A:B,2,0)</f>
        <v>45058</v>
      </c>
      <c r="D6437">
        <v>6</v>
      </c>
      <c r="E6437" t="s">
        <v>6891</v>
      </c>
      <c r="F6437" t="s">
        <v>6892</v>
      </c>
      <c r="G6437">
        <v>2731</v>
      </c>
      <c r="H6437">
        <v>33</v>
      </c>
      <c r="I6437">
        <f t="shared" si="100"/>
        <v>2764</v>
      </c>
      <c r="J6437">
        <v>0.26</v>
      </c>
      <c r="K6437">
        <v>0</v>
      </c>
    </row>
    <row r="6438" spans="1:11" x14ac:dyDescent="0.3">
      <c r="A6438" t="s">
        <v>6029</v>
      </c>
      <c r="B6438" t="s">
        <v>6884</v>
      </c>
      <c r="C6438" s="1">
        <f>VLOOKUP(A6438,[1]Sheet2!A:B,2,0)</f>
        <v>45058</v>
      </c>
      <c r="D6438">
        <v>7</v>
      </c>
      <c r="E6438" t="s">
        <v>6893</v>
      </c>
      <c r="F6438" t="s">
        <v>6058</v>
      </c>
      <c r="G6438">
        <v>1529</v>
      </c>
      <c r="H6438">
        <v>16</v>
      </c>
      <c r="I6438">
        <f t="shared" si="100"/>
        <v>1545</v>
      </c>
      <c r="J6438">
        <v>0.14000000000000001</v>
      </c>
      <c r="K6438">
        <v>0</v>
      </c>
    </row>
    <row r="6439" spans="1:11" x14ac:dyDescent="0.3">
      <c r="A6439" t="s">
        <v>6029</v>
      </c>
      <c r="B6439" t="s">
        <v>6884</v>
      </c>
      <c r="C6439" s="1">
        <f>VLOOKUP(A6439,[1]Sheet2!A:B,2,0)</f>
        <v>45058</v>
      </c>
      <c r="D6439">
        <v>8</v>
      </c>
      <c r="E6439" t="s">
        <v>6894</v>
      </c>
      <c r="F6439" t="s">
        <v>6521</v>
      </c>
      <c r="G6439">
        <v>1964</v>
      </c>
      <c r="H6439">
        <v>5</v>
      </c>
      <c r="I6439">
        <f t="shared" si="100"/>
        <v>1969</v>
      </c>
      <c r="J6439">
        <v>0.18</v>
      </c>
      <c r="K6439">
        <v>0</v>
      </c>
    </row>
    <row r="6440" spans="1:11" x14ac:dyDescent="0.3">
      <c r="A6440" t="s">
        <v>6029</v>
      </c>
      <c r="B6440" t="s">
        <v>6884</v>
      </c>
      <c r="C6440" s="1">
        <f>VLOOKUP(A6440,[1]Sheet2!A:B,2,0)</f>
        <v>45058</v>
      </c>
      <c r="D6440">
        <v>9</v>
      </c>
      <c r="E6440" t="s">
        <v>6895</v>
      </c>
      <c r="F6440" t="s">
        <v>5429</v>
      </c>
      <c r="G6440">
        <v>56815</v>
      </c>
      <c r="H6440">
        <v>314</v>
      </c>
      <c r="I6440">
        <f t="shared" si="100"/>
        <v>57129</v>
      </c>
      <c r="J6440">
        <v>5.32</v>
      </c>
      <c r="K6440">
        <v>0</v>
      </c>
    </row>
    <row r="6441" spans="1:11" x14ac:dyDescent="0.3">
      <c r="A6441" t="s">
        <v>6029</v>
      </c>
      <c r="B6441" t="s">
        <v>6884</v>
      </c>
      <c r="C6441" s="1">
        <f>VLOOKUP(A6441,[1]Sheet2!A:B,2,0)</f>
        <v>45058</v>
      </c>
      <c r="D6441">
        <v>10</v>
      </c>
      <c r="E6441" t="s">
        <v>6896</v>
      </c>
      <c r="F6441" t="s">
        <v>24</v>
      </c>
      <c r="G6441">
        <v>3723</v>
      </c>
      <c r="H6441">
        <v>17</v>
      </c>
      <c r="I6441">
        <f t="shared" si="100"/>
        <v>3740</v>
      </c>
      <c r="J6441">
        <v>0.35</v>
      </c>
      <c r="K6441">
        <v>0</v>
      </c>
    </row>
    <row r="6442" spans="1:11" x14ac:dyDescent="0.3">
      <c r="A6442" t="s">
        <v>6029</v>
      </c>
      <c r="B6442" t="s">
        <v>6884</v>
      </c>
      <c r="C6442" s="1">
        <f>VLOOKUP(A6442,[1]Sheet2!A:B,2,0)</f>
        <v>45058</v>
      </c>
      <c r="D6442">
        <v>11</v>
      </c>
      <c r="E6442" t="s">
        <v>6897</v>
      </c>
      <c r="F6442" t="s">
        <v>24</v>
      </c>
      <c r="G6442">
        <v>935</v>
      </c>
      <c r="H6442">
        <v>2</v>
      </c>
      <c r="I6442">
        <f t="shared" si="100"/>
        <v>937</v>
      </c>
      <c r="J6442">
        <v>0.09</v>
      </c>
      <c r="K6442">
        <v>0</v>
      </c>
    </row>
    <row r="6443" spans="1:11" x14ac:dyDescent="0.3">
      <c r="A6443" t="s">
        <v>6029</v>
      </c>
      <c r="B6443" t="s">
        <v>6884</v>
      </c>
      <c r="C6443" s="1">
        <f>VLOOKUP(A6443,[1]Sheet2!A:B,2,0)</f>
        <v>45058</v>
      </c>
      <c r="D6443">
        <v>12</v>
      </c>
      <c r="E6443" t="s">
        <v>6898</v>
      </c>
      <c r="F6443" t="s">
        <v>24</v>
      </c>
      <c r="G6443">
        <v>788</v>
      </c>
      <c r="H6443">
        <v>1</v>
      </c>
      <c r="I6443">
        <f t="shared" si="100"/>
        <v>789</v>
      </c>
      <c r="J6443">
        <v>7.0000000000000007E-2</v>
      </c>
      <c r="K6443">
        <v>0</v>
      </c>
    </row>
    <row r="6444" spans="1:11" x14ac:dyDescent="0.3">
      <c r="A6444" t="s">
        <v>6029</v>
      </c>
      <c r="B6444" t="s">
        <v>6884</v>
      </c>
      <c r="C6444" s="1">
        <f>VLOOKUP(A6444,[1]Sheet2!A:B,2,0)</f>
        <v>45058</v>
      </c>
      <c r="D6444">
        <v>13</v>
      </c>
      <c r="E6444" t="s">
        <v>6899</v>
      </c>
      <c r="F6444" t="s">
        <v>24</v>
      </c>
      <c r="G6444">
        <v>1622</v>
      </c>
      <c r="H6444">
        <v>2</v>
      </c>
      <c r="I6444">
        <f t="shared" si="100"/>
        <v>1624</v>
      </c>
      <c r="J6444">
        <v>0.15</v>
      </c>
      <c r="K6444">
        <v>0</v>
      </c>
    </row>
    <row r="6445" spans="1:11" x14ac:dyDescent="0.3">
      <c r="A6445" t="s">
        <v>6029</v>
      </c>
      <c r="B6445" t="s">
        <v>6884</v>
      </c>
      <c r="C6445" s="1">
        <f>VLOOKUP(A6445,[1]Sheet2!A:B,2,0)</f>
        <v>45058</v>
      </c>
      <c r="D6445">
        <v>14</v>
      </c>
      <c r="E6445" t="s">
        <v>6900</v>
      </c>
      <c r="F6445" t="s">
        <v>24</v>
      </c>
      <c r="G6445">
        <v>2479</v>
      </c>
      <c r="H6445">
        <v>8</v>
      </c>
      <c r="I6445">
        <f t="shared" si="100"/>
        <v>2487</v>
      </c>
      <c r="J6445">
        <v>0.23</v>
      </c>
      <c r="K6445">
        <v>0</v>
      </c>
    </row>
    <row r="6446" spans="1:11" x14ac:dyDescent="0.3">
      <c r="A6446" t="s">
        <v>6029</v>
      </c>
      <c r="B6446" t="s">
        <v>6884</v>
      </c>
      <c r="C6446" s="1">
        <f>VLOOKUP(A6446,[1]Sheet2!A:B,2,0)</f>
        <v>45058</v>
      </c>
      <c r="D6446">
        <v>15</v>
      </c>
      <c r="E6446" t="s">
        <v>6901</v>
      </c>
      <c r="F6446" t="s">
        <v>24</v>
      </c>
      <c r="G6446">
        <v>4194</v>
      </c>
      <c r="H6446">
        <v>5</v>
      </c>
      <c r="I6446">
        <f t="shared" si="100"/>
        <v>4199</v>
      </c>
      <c r="J6446">
        <v>0.39</v>
      </c>
      <c r="K6446">
        <v>0</v>
      </c>
    </row>
    <row r="6447" spans="1:11" x14ac:dyDescent="0.3">
      <c r="A6447" t="s">
        <v>6029</v>
      </c>
      <c r="B6447" t="s">
        <v>6884</v>
      </c>
      <c r="C6447" s="1">
        <f>VLOOKUP(A6447,[1]Sheet2!A:B,2,0)</f>
        <v>45058</v>
      </c>
      <c r="D6447">
        <v>16</v>
      </c>
      <c r="E6447" t="s">
        <v>6902</v>
      </c>
      <c r="F6447" t="s">
        <v>24</v>
      </c>
      <c r="G6447">
        <v>3701</v>
      </c>
      <c r="H6447">
        <v>4</v>
      </c>
      <c r="I6447">
        <f t="shared" si="100"/>
        <v>3705</v>
      </c>
      <c r="J6447">
        <v>0.34</v>
      </c>
      <c r="K6447">
        <v>0</v>
      </c>
    </row>
    <row r="6448" spans="1:11" x14ac:dyDescent="0.3">
      <c r="A6448" t="s">
        <v>6029</v>
      </c>
      <c r="B6448" t="s">
        <v>6884</v>
      </c>
      <c r="C6448" s="1">
        <f>VLOOKUP(A6448,[1]Sheet2!A:B,2,0)</f>
        <v>45058</v>
      </c>
      <c r="D6448">
        <v>17</v>
      </c>
      <c r="E6448" t="s">
        <v>6903</v>
      </c>
      <c r="F6448" t="s">
        <v>24</v>
      </c>
      <c r="G6448">
        <v>5662</v>
      </c>
      <c r="H6448">
        <v>4</v>
      </c>
      <c r="I6448">
        <f t="shared" si="100"/>
        <v>5666</v>
      </c>
      <c r="J6448">
        <v>0.53</v>
      </c>
      <c r="K6448">
        <v>0</v>
      </c>
    </row>
    <row r="6449" spans="1:11" x14ac:dyDescent="0.3">
      <c r="A6449" t="s">
        <v>6029</v>
      </c>
      <c r="B6449" t="s">
        <v>6884</v>
      </c>
      <c r="C6449" s="1">
        <f>VLOOKUP(A6449,[1]Sheet2!A:B,2,0)</f>
        <v>45058</v>
      </c>
      <c r="D6449">
        <v>18</v>
      </c>
      <c r="E6449" t="s">
        <v>6904</v>
      </c>
      <c r="F6449" t="s">
        <v>24</v>
      </c>
      <c r="G6449">
        <v>2435</v>
      </c>
      <c r="H6449">
        <v>1</v>
      </c>
      <c r="I6449">
        <f t="shared" si="100"/>
        <v>2436</v>
      </c>
      <c r="J6449">
        <v>0.23</v>
      </c>
      <c r="K6449">
        <v>0</v>
      </c>
    </row>
    <row r="6450" spans="1:11" x14ac:dyDescent="0.3">
      <c r="A6450" t="s">
        <v>6029</v>
      </c>
      <c r="B6450" t="s">
        <v>6884</v>
      </c>
      <c r="C6450" s="1">
        <f>VLOOKUP(A6450,[1]Sheet2!A:B,2,0)</f>
        <v>45058</v>
      </c>
      <c r="D6450">
        <v>19</v>
      </c>
      <c r="E6450" t="s">
        <v>6905</v>
      </c>
      <c r="F6450" t="s">
        <v>24</v>
      </c>
      <c r="G6450">
        <v>2714</v>
      </c>
      <c r="H6450">
        <v>3</v>
      </c>
      <c r="I6450">
        <f t="shared" si="100"/>
        <v>2717</v>
      </c>
      <c r="J6450">
        <v>0.25</v>
      </c>
      <c r="K6450">
        <v>0</v>
      </c>
    </row>
    <row r="6451" spans="1:11" x14ac:dyDescent="0.3">
      <c r="A6451" t="s">
        <v>6029</v>
      </c>
      <c r="B6451" t="s">
        <v>6884</v>
      </c>
      <c r="C6451" s="1">
        <f>VLOOKUP(A6451,[1]Sheet2!A:B,2,0)</f>
        <v>45058</v>
      </c>
      <c r="D6451">
        <v>20</v>
      </c>
      <c r="E6451" t="s">
        <v>6906</v>
      </c>
      <c r="F6451" t="s">
        <v>24</v>
      </c>
      <c r="G6451">
        <v>842</v>
      </c>
      <c r="H6451">
        <v>4</v>
      </c>
      <c r="I6451">
        <f t="shared" si="100"/>
        <v>846</v>
      </c>
      <c r="J6451">
        <v>0.08</v>
      </c>
      <c r="K6451">
        <v>0</v>
      </c>
    </row>
    <row r="6452" spans="1:11" x14ac:dyDescent="0.3">
      <c r="A6452" t="s">
        <v>6029</v>
      </c>
      <c r="B6452" t="s">
        <v>6884</v>
      </c>
      <c r="C6452" s="1">
        <f>VLOOKUP(A6452,[1]Sheet2!A:B,2,0)</f>
        <v>45058</v>
      </c>
      <c r="D6452">
        <v>21</v>
      </c>
      <c r="E6452" t="s">
        <v>6907</v>
      </c>
      <c r="F6452" t="s">
        <v>24</v>
      </c>
      <c r="G6452">
        <v>1495</v>
      </c>
      <c r="H6452">
        <v>7</v>
      </c>
      <c r="I6452">
        <f t="shared" si="100"/>
        <v>1502</v>
      </c>
      <c r="J6452">
        <v>0.14000000000000001</v>
      </c>
      <c r="K6452">
        <v>0</v>
      </c>
    </row>
    <row r="6453" spans="1:11" x14ac:dyDescent="0.3">
      <c r="A6453" t="s">
        <v>6029</v>
      </c>
      <c r="B6453" t="s">
        <v>6884</v>
      </c>
      <c r="C6453" s="1">
        <f>VLOOKUP(A6453,[1]Sheet2!A:B,2,0)</f>
        <v>45058</v>
      </c>
      <c r="D6453">
        <v>22</v>
      </c>
      <c r="E6453" t="s">
        <v>6908</v>
      </c>
      <c r="F6453" t="s">
        <v>24</v>
      </c>
      <c r="G6453">
        <v>3108</v>
      </c>
      <c r="H6453">
        <v>10</v>
      </c>
      <c r="I6453">
        <f t="shared" si="100"/>
        <v>3118</v>
      </c>
      <c r="J6453">
        <v>0.28999999999999998</v>
      </c>
      <c r="K6453">
        <v>0</v>
      </c>
    </row>
    <row r="6454" spans="1:11" x14ac:dyDescent="0.3">
      <c r="A6454" t="s">
        <v>6029</v>
      </c>
      <c r="B6454" t="s">
        <v>6884</v>
      </c>
      <c r="C6454" s="1">
        <f>VLOOKUP(A6454,[1]Sheet2!A:B,2,0)</f>
        <v>45058</v>
      </c>
      <c r="D6454">
        <v>23</v>
      </c>
      <c r="E6454" t="s">
        <v>6909</v>
      </c>
      <c r="F6454" t="s">
        <v>24</v>
      </c>
      <c r="G6454">
        <v>850</v>
      </c>
      <c r="H6454">
        <v>3</v>
      </c>
      <c r="I6454">
        <f t="shared" si="100"/>
        <v>853</v>
      </c>
      <c r="J6454">
        <v>0.08</v>
      </c>
      <c r="K6454">
        <v>0</v>
      </c>
    </row>
    <row r="6455" spans="1:11" x14ac:dyDescent="0.3">
      <c r="A6455" t="s">
        <v>6029</v>
      </c>
      <c r="B6455" t="s">
        <v>6884</v>
      </c>
      <c r="C6455" s="1">
        <f>VLOOKUP(A6455,[1]Sheet2!A:B,2,0)</f>
        <v>45058</v>
      </c>
      <c r="D6455">
        <v>24</v>
      </c>
      <c r="E6455" t="s">
        <v>6910</v>
      </c>
      <c r="F6455" t="s">
        <v>24</v>
      </c>
      <c r="G6455">
        <v>107033</v>
      </c>
      <c r="H6455">
        <v>582</v>
      </c>
      <c r="I6455">
        <f t="shared" si="100"/>
        <v>107615</v>
      </c>
      <c r="J6455">
        <v>10.01</v>
      </c>
      <c r="K6455">
        <v>0</v>
      </c>
    </row>
    <row r="6456" spans="1:11" x14ac:dyDescent="0.3">
      <c r="A6456" t="s">
        <v>6029</v>
      </c>
      <c r="B6456" t="s">
        <v>6884</v>
      </c>
      <c r="C6456" s="1">
        <f>VLOOKUP(A6456,[1]Sheet2!A:B,2,0)</f>
        <v>45058</v>
      </c>
      <c r="D6456">
        <v>25</v>
      </c>
      <c r="E6456" t="s">
        <v>6911</v>
      </c>
      <c r="F6456" t="s">
        <v>24</v>
      </c>
      <c r="G6456">
        <v>1060</v>
      </c>
      <c r="H6456">
        <v>5</v>
      </c>
      <c r="I6456">
        <f t="shared" si="100"/>
        <v>1065</v>
      </c>
      <c r="J6456">
        <v>0.1</v>
      </c>
      <c r="K6456">
        <v>0</v>
      </c>
    </row>
    <row r="6457" spans="1:11" x14ac:dyDescent="0.3">
      <c r="A6457" t="s">
        <v>6029</v>
      </c>
      <c r="B6457" t="s">
        <v>6884</v>
      </c>
      <c r="C6457" s="1">
        <f>VLOOKUP(A6457,[1]Sheet2!A:B,2,0)</f>
        <v>45058</v>
      </c>
      <c r="D6457">
        <v>26</v>
      </c>
      <c r="E6457" t="s">
        <v>6912</v>
      </c>
      <c r="F6457" t="s">
        <v>24</v>
      </c>
      <c r="G6457">
        <v>822</v>
      </c>
      <c r="H6457">
        <v>3</v>
      </c>
      <c r="I6457">
        <f t="shared" si="100"/>
        <v>825</v>
      </c>
      <c r="J6457">
        <v>0.08</v>
      </c>
      <c r="K6457">
        <v>0</v>
      </c>
    </row>
    <row r="6458" spans="1:11" x14ac:dyDescent="0.3">
      <c r="A6458" t="s">
        <v>6029</v>
      </c>
      <c r="B6458" t="s">
        <v>6884</v>
      </c>
      <c r="C6458" s="1">
        <f>VLOOKUP(A6458,[1]Sheet2!A:B,2,0)</f>
        <v>45058</v>
      </c>
      <c r="D6458">
        <v>27</v>
      </c>
      <c r="E6458" t="s">
        <v>6913</v>
      </c>
      <c r="F6458" t="s">
        <v>24</v>
      </c>
      <c r="G6458">
        <v>1812</v>
      </c>
      <c r="H6458">
        <v>2</v>
      </c>
      <c r="I6458">
        <f t="shared" si="100"/>
        <v>1814</v>
      </c>
      <c r="J6458">
        <v>0.17</v>
      </c>
      <c r="K6458">
        <v>0</v>
      </c>
    </row>
    <row r="6459" spans="1:11" x14ac:dyDescent="0.3">
      <c r="A6459" t="s">
        <v>6029</v>
      </c>
      <c r="B6459" t="s">
        <v>6884</v>
      </c>
      <c r="C6459" s="1">
        <f>VLOOKUP(A6459,[1]Sheet2!A:B,2,0)</f>
        <v>45058</v>
      </c>
      <c r="D6459">
        <v>28</v>
      </c>
      <c r="E6459" t="s">
        <v>6914</v>
      </c>
      <c r="F6459" t="s">
        <v>24</v>
      </c>
      <c r="G6459">
        <v>2289</v>
      </c>
      <c r="H6459">
        <v>22</v>
      </c>
      <c r="I6459">
        <f t="shared" si="100"/>
        <v>2311</v>
      </c>
      <c r="J6459">
        <v>0.22</v>
      </c>
      <c r="K6459">
        <v>0</v>
      </c>
    </row>
    <row r="6460" spans="1:11" x14ac:dyDescent="0.3">
      <c r="A6460" t="s">
        <v>6029</v>
      </c>
      <c r="B6460" t="s">
        <v>6884</v>
      </c>
      <c r="C6460" s="1">
        <f>VLOOKUP(A6460,[1]Sheet2!A:B,2,0)</f>
        <v>45058</v>
      </c>
      <c r="D6460">
        <v>29</v>
      </c>
      <c r="E6460" t="s">
        <v>33</v>
      </c>
      <c r="F6460" t="s">
        <v>34</v>
      </c>
      <c r="G6460">
        <v>17087</v>
      </c>
      <c r="H6460">
        <v>205</v>
      </c>
      <c r="I6460">
        <f t="shared" si="100"/>
        <v>17292</v>
      </c>
      <c r="J6460">
        <v>1.61</v>
      </c>
      <c r="K6460">
        <v>0</v>
      </c>
    </row>
    <row r="6461" spans="1:11" x14ac:dyDescent="0.3">
      <c r="A6461" t="s">
        <v>6915</v>
      </c>
      <c r="B6461" t="s">
        <v>6916</v>
      </c>
      <c r="C6461" s="1">
        <f>VLOOKUP(A6461,[1]Sheet2!A:B,2,0)</f>
        <v>45059</v>
      </c>
      <c r="D6461">
        <v>1</v>
      </c>
      <c r="E6461" t="s">
        <v>6917</v>
      </c>
      <c r="F6461" t="s">
        <v>6918</v>
      </c>
      <c r="G6461">
        <v>318665</v>
      </c>
      <c r="H6461">
        <v>149</v>
      </c>
      <c r="I6461">
        <f t="shared" si="100"/>
        <v>318814</v>
      </c>
      <c r="J6461">
        <v>29.97</v>
      </c>
      <c r="K6461">
        <v>0</v>
      </c>
    </row>
    <row r="6462" spans="1:11" x14ac:dyDescent="0.3">
      <c r="A6462" t="s">
        <v>6915</v>
      </c>
      <c r="B6462" t="s">
        <v>6916</v>
      </c>
      <c r="C6462" s="1">
        <f>VLOOKUP(A6462,[1]Sheet2!A:B,2,0)</f>
        <v>45059</v>
      </c>
      <c r="D6462">
        <v>2</v>
      </c>
      <c r="E6462" t="s">
        <v>6919</v>
      </c>
      <c r="F6462" t="s">
        <v>14</v>
      </c>
      <c r="G6462">
        <v>314057</v>
      </c>
      <c r="H6462">
        <v>181</v>
      </c>
      <c r="I6462">
        <f t="shared" si="100"/>
        <v>314238</v>
      </c>
      <c r="J6462">
        <v>29.54</v>
      </c>
      <c r="K6462">
        <v>0</v>
      </c>
    </row>
    <row r="6463" spans="1:11" x14ac:dyDescent="0.3">
      <c r="A6463" t="s">
        <v>6915</v>
      </c>
      <c r="B6463" t="s">
        <v>6916</v>
      </c>
      <c r="C6463" s="1">
        <f>VLOOKUP(A6463,[1]Sheet2!A:B,2,0)</f>
        <v>45059</v>
      </c>
      <c r="D6463">
        <v>3</v>
      </c>
      <c r="E6463" t="s">
        <v>6920</v>
      </c>
      <c r="F6463" t="s">
        <v>18</v>
      </c>
      <c r="G6463">
        <v>376892</v>
      </c>
      <c r="H6463">
        <v>482</v>
      </c>
      <c r="I6463">
        <f t="shared" si="100"/>
        <v>377374</v>
      </c>
      <c r="J6463">
        <v>35.479999999999997</v>
      </c>
      <c r="K6463">
        <v>1</v>
      </c>
    </row>
    <row r="6464" spans="1:11" x14ac:dyDescent="0.3">
      <c r="A6464" t="s">
        <v>6915</v>
      </c>
      <c r="B6464" t="s">
        <v>6916</v>
      </c>
      <c r="C6464" s="1">
        <f>VLOOKUP(A6464,[1]Sheet2!A:B,2,0)</f>
        <v>45059</v>
      </c>
      <c r="D6464">
        <v>4</v>
      </c>
      <c r="E6464" t="s">
        <v>6921</v>
      </c>
      <c r="F6464" t="s">
        <v>6922</v>
      </c>
      <c r="G6464">
        <v>8005</v>
      </c>
      <c r="H6464">
        <v>2</v>
      </c>
      <c r="I6464">
        <f t="shared" si="100"/>
        <v>8007</v>
      </c>
      <c r="J6464">
        <v>0.75</v>
      </c>
      <c r="K6464">
        <v>0</v>
      </c>
    </row>
    <row r="6465" spans="1:11" x14ac:dyDescent="0.3">
      <c r="A6465" t="s">
        <v>6915</v>
      </c>
      <c r="B6465" t="s">
        <v>6916</v>
      </c>
      <c r="C6465" s="1">
        <f>VLOOKUP(A6465,[1]Sheet2!A:B,2,0)</f>
        <v>45059</v>
      </c>
      <c r="D6465">
        <v>5</v>
      </c>
      <c r="E6465" t="s">
        <v>6923</v>
      </c>
      <c r="F6465" t="s">
        <v>52</v>
      </c>
      <c r="G6465">
        <v>5233</v>
      </c>
      <c r="H6465">
        <v>8</v>
      </c>
      <c r="I6465">
        <f t="shared" si="100"/>
        <v>5241</v>
      </c>
      <c r="J6465">
        <v>0.49</v>
      </c>
      <c r="K6465">
        <v>0</v>
      </c>
    </row>
    <row r="6466" spans="1:11" x14ac:dyDescent="0.3">
      <c r="A6466" t="s">
        <v>6915</v>
      </c>
      <c r="B6466" t="s">
        <v>6916</v>
      </c>
      <c r="C6466" s="1">
        <f>VLOOKUP(A6466,[1]Sheet2!A:B,2,0)</f>
        <v>45059</v>
      </c>
      <c r="D6466">
        <v>6</v>
      </c>
      <c r="E6466" t="s">
        <v>6924</v>
      </c>
      <c r="F6466" t="s">
        <v>1390</v>
      </c>
      <c r="G6466">
        <v>2702</v>
      </c>
      <c r="H6466">
        <v>3</v>
      </c>
      <c r="I6466">
        <f t="shared" si="100"/>
        <v>2705</v>
      </c>
      <c r="J6466">
        <v>0.25</v>
      </c>
      <c r="K6466">
        <v>0</v>
      </c>
    </row>
    <row r="6467" spans="1:11" x14ac:dyDescent="0.3">
      <c r="A6467" t="s">
        <v>6915</v>
      </c>
      <c r="B6467" t="s">
        <v>6916</v>
      </c>
      <c r="C6467" s="1">
        <f>VLOOKUP(A6467,[1]Sheet2!A:B,2,0)</f>
        <v>45059</v>
      </c>
      <c r="D6467">
        <v>7</v>
      </c>
      <c r="E6467" t="s">
        <v>6925</v>
      </c>
      <c r="F6467" t="s">
        <v>337</v>
      </c>
      <c r="G6467">
        <v>6833</v>
      </c>
      <c r="H6467">
        <v>4</v>
      </c>
      <c r="I6467">
        <f t="shared" ref="I6467:I6530" si="101">SUM(G6467:H6467)</f>
        <v>6837</v>
      </c>
      <c r="J6467">
        <v>0.64</v>
      </c>
      <c r="K6467">
        <v>0</v>
      </c>
    </row>
    <row r="6468" spans="1:11" x14ac:dyDescent="0.3">
      <c r="A6468" t="s">
        <v>6915</v>
      </c>
      <c r="B6468" t="s">
        <v>6916</v>
      </c>
      <c r="C6468" s="1">
        <f>VLOOKUP(A6468,[1]Sheet2!A:B,2,0)</f>
        <v>45059</v>
      </c>
      <c r="D6468">
        <v>8</v>
      </c>
      <c r="E6468" t="s">
        <v>6926</v>
      </c>
      <c r="F6468" t="s">
        <v>24</v>
      </c>
      <c r="G6468">
        <v>3019</v>
      </c>
      <c r="H6468">
        <v>0</v>
      </c>
      <c r="I6468">
        <f t="shared" si="101"/>
        <v>3019</v>
      </c>
      <c r="J6468">
        <v>0.28000000000000003</v>
      </c>
      <c r="K6468">
        <v>0</v>
      </c>
    </row>
    <row r="6469" spans="1:11" x14ac:dyDescent="0.3">
      <c r="A6469" t="s">
        <v>6915</v>
      </c>
      <c r="B6469" t="s">
        <v>6916</v>
      </c>
      <c r="C6469" s="1">
        <f>VLOOKUP(A6469,[1]Sheet2!A:B,2,0)</f>
        <v>45059</v>
      </c>
      <c r="D6469">
        <v>9</v>
      </c>
      <c r="E6469" t="s">
        <v>6927</v>
      </c>
      <c r="F6469" t="s">
        <v>24</v>
      </c>
      <c r="G6469">
        <v>4388</v>
      </c>
      <c r="H6469">
        <v>0</v>
      </c>
      <c r="I6469">
        <f t="shared" si="101"/>
        <v>4388</v>
      </c>
      <c r="J6469">
        <v>0.41</v>
      </c>
      <c r="K6469">
        <v>0</v>
      </c>
    </row>
    <row r="6470" spans="1:11" x14ac:dyDescent="0.3">
      <c r="A6470" t="s">
        <v>6915</v>
      </c>
      <c r="B6470" t="s">
        <v>6916</v>
      </c>
      <c r="C6470" s="1">
        <f>VLOOKUP(A6470,[1]Sheet2!A:B,2,0)</f>
        <v>45059</v>
      </c>
      <c r="D6470">
        <v>10</v>
      </c>
      <c r="E6470" t="s">
        <v>6928</v>
      </c>
      <c r="F6470" t="s">
        <v>24</v>
      </c>
      <c r="G6470">
        <v>4548</v>
      </c>
      <c r="H6470">
        <v>0</v>
      </c>
      <c r="I6470">
        <f t="shared" si="101"/>
        <v>4548</v>
      </c>
      <c r="J6470">
        <v>0.43</v>
      </c>
      <c r="K6470">
        <v>0</v>
      </c>
    </row>
    <row r="6471" spans="1:11" x14ac:dyDescent="0.3">
      <c r="A6471" t="s">
        <v>6915</v>
      </c>
      <c r="B6471" t="s">
        <v>6916</v>
      </c>
      <c r="C6471" s="1">
        <f>VLOOKUP(A6471,[1]Sheet2!A:B,2,0)</f>
        <v>45059</v>
      </c>
      <c r="D6471">
        <v>11</v>
      </c>
      <c r="E6471" t="s">
        <v>6929</v>
      </c>
      <c r="F6471" t="s">
        <v>24</v>
      </c>
      <c r="G6471">
        <v>5523</v>
      </c>
      <c r="H6471">
        <v>0</v>
      </c>
      <c r="I6471">
        <f t="shared" si="101"/>
        <v>5523</v>
      </c>
      <c r="J6471">
        <v>0.52</v>
      </c>
      <c r="K6471">
        <v>0</v>
      </c>
    </row>
    <row r="6472" spans="1:11" x14ac:dyDescent="0.3">
      <c r="A6472" t="s">
        <v>6915</v>
      </c>
      <c r="B6472" t="s">
        <v>6916</v>
      </c>
      <c r="C6472" s="1">
        <f>VLOOKUP(A6472,[1]Sheet2!A:B,2,0)</f>
        <v>45059</v>
      </c>
      <c r="D6472">
        <v>12</v>
      </c>
      <c r="E6472" t="s">
        <v>33</v>
      </c>
      <c r="F6472" t="s">
        <v>34</v>
      </c>
      <c r="G6472">
        <v>13030</v>
      </c>
      <c r="H6472">
        <v>6</v>
      </c>
      <c r="I6472">
        <f t="shared" si="101"/>
        <v>13036</v>
      </c>
      <c r="J6472">
        <v>1.23</v>
      </c>
      <c r="K6472">
        <v>0</v>
      </c>
    </row>
    <row r="6473" spans="1:11" x14ac:dyDescent="0.3">
      <c r="A6473" t="s">
        <v>6915</v>
      </c>
      <c r="B6473" t="s">
        <v>6930</v>
      </c>
      <c r="C6473" s="1">
        <f>VLOOKUP(A6473,[1]Sheet2!A:B,2,0)</f>
        <v>45059</v>
      </c>
      <c r="D6473">
        <v>1</v>
      </c>
      <c r="E6473" t="s">
        <v>6931</v>
      </c>
      <c r="F6473" t="s">
        <v>14</v>
      </c>
      <c r="G6473">
        <v>532031</v>
      </c>
      <c r="H6473">
        <v>764</v>
      </c>
      <c r="I6473">
        <f t="shared" si="101"/>
        <v>532795</v>
      </c>
      <c r="J6473">
        <v>43.94</v>
      </c>
      <c r="K6473">
        <v>1</v>
      </c>
    </row>
    <row r="6474" spans="1:11" x14ac:dyDescent="0.3">
      <c r="A6474" t="s">
        <v>6915</v>
      </c>
      <c r="B6474" t="s">
        <v>6930</v>
      </c>
      <c r="C6474" s="1">
        <f>VLOOKUP(A6474,[1]Sheet2!A:B,2,0)</f>
        <v>45059</v>
      </c>
      <c r="D6474">
        <v>2</v>
      </c>
      <c r="E6474" t="s">
        <v>6932</v>
      </c>
      <c r="F6474" t="s">
        <v>69</v>
      </c>
      <c r="G6474">
        <v>28135</v>
      </c>
      <c r="H6474">
        <v>18</v>
      </c>
      <c r="I6474">
        <f t="shared" si="101"/>
        <v>28153</v>
      </c>
      <c r="J6474">
        <v>2.3199999999999998</v>
      </c>
      <c r="K6474">
        <v>0</v>
      </c>
    </row>
    <row r="6475" spans="1:11" x14ac:dyDescent="0.3">
      <c r="A6475" t="s">
        <v>6915</v>
      </c>
      <c r="B6475" t="s">
        <v>6930</v>
      </c>
      <c r="C6475" s="1">
        <f>VLOOKUP(A6475,[1]Sheet2!A:B,2,0)</f>
        <v>45059</v>
      </c>
      <c r="D6475">
        <v>3</v>
      </c>
      <c r="E6475" t="s">
        <v>6933</v>
      </c>
      <c r="F6475" t="s">
        <v>6918</v>
      </c>
      <c r="G6475">
        <v>527235</v>
      </c>
      <c r="H6475">
        <v>341</v>
      </c>
      <c r="I6475">
        <f t="shared" si="101"/>
        <v>527576</v>
      </c>
      <c r="J6475">
        <v>43.51</v>
      </c>
      <c r="K6475">
        <v>0</v>
      </c>
    </row>
    <row r="6476" spans="1:11" x14ac:dyDescent="0.3">
      <c r="A6476" t="s">
        <v>6915</v>
      </c>
      <c r="B6476" t="s">
        <v>6930</v>
      </c>
      <c r="C6476" s="1">
        <f>VLOOKUP(A6476,[1]Sheet2!A:B,2,0)</f>
        <v>45059</v>
      </c>
      <c r="D6476">
        <v>4</v>
      </c>
      <c r="E6476" t="s">
        <v>6934</v>
      </c>
      <c r="F6476" t="s">
        <v>18</v>
      </c>
      <c r="G6476">
        <v>65222</v>
      </c>
      <c r="H6476">
        <v>235</v>
      </c>
      <c r="I6476">
        <f t="shared" si="101"/>
        <v>65457</v>
      </c>
      <c r="J6476">
        <v>5.4</v>
      </c>
      <c r="K6476">
        <v>0</v>
      </c>
    </row>
    <row r="6477" spans="1:11" x14ac:dyDescent="0.3">
      <c r="A6477" t="s">
        <v>6915</v>
      </c>
      <c r="B6477" t="s">
        <v>6930</v>
      </c>
      <c r="C6477" s="1">
        <f>VLOOKUP(A6477,[1]Sheet2!A:B,2,0)</f>
        <v>45059</v>
      </c>
      <c r="D6477">
        <v>5</v>
      </c>
      <c r="E6477" t="s">
        <v>6935</v>
      </c>
      <c r="F6477" t="s">
        <v>181</v>
      </c>
      <c r="G6477">
        <v>1648</v>
      </c>
      <c r="H6477">
        <v>0</v>
      </c>
      <c r="I6477">
        <f t="shared" si="101"/>
        <v>1648</v>
      </c>
      <c r="J6477">
        <v>0.14000000000000001</v>
      </c>
      <c r="K6477">
        <v>0</v>
      </c>
    </row>
    <row r="6478" spans="1:11" x14ac:dyDescent="0.3">
      <c r="A6478" t="s">
        <v>6915</v>
      </c>
      <c r="B6478" t="s">
        <v>6930</v>
      </c>
      <c r="C6478" s="1">
        <f>VLOOKUP(A6478,[1]Sheet2!A:B,2,0)</f>
        <v>45059</v>
      </c>
      <c r="D6478">
        <v>6</v>
      </c>
      <c r="E6478" t="s">
        <v>6936</v>
      </c>
      <c r="F6478" t="s">
        <v>226</v>
      </c>
      <c r="G6478">
        <v>1157</v>
      </c>
      <c r="H6478">
        <v>1</v>
      </c>
      <c r="I6478">
        <f t="shared" si="101"/>
        <v>1158</v>
      </c>
      <c r="J6478">
        <v>0.1</v>
      </c>
      <c r="K6478">
        <v>0</v>
      </c>
    </row>
    <row r="6479" spans="1:11" x14ac:dyDescent="0.3">
      <c r="A6479" t="s">
        <v>6915</v>
      </c>
      <c r="B6479" t="s">
        <v>6930</v>
      </c>
      <c r="C6479" s="1">
        <f>VLOOKUP(A6479,[1]Sheet2!A:B,2,0)</f>
        <v>45059</v>
      </c>
      <c r="D6479">
        <v>7</v>
      </c>
      <c r="E6479" t="s">
        <v>6937</v>
      </c>
      <c r="F6479" t="s">
        <v>1054</v>
      </c>
      <c r="G6479">
        <v>1415</v>
      </c>
      <c r="H6479">
        <v>1</v>
      </c>
      <c r="I6479">
        <f t="shared" si="101"/>
        <v>1416</v>
      </c>
      <c r="J6479">
        <v>0.12</v>
      </c>
      <c r="K6479">
        <v>0</v>
      </c>
    </row>
    <row r="6480" spans="1:11" x14ac:dyDescent="0.3">
      <c r="A6480" t="s">
        <v>6915</v>
      </c>
      <c r="B6480" t="s">
        <v>6930</v>
      </c>
      <c r="C6480" s="1">
        <f>VLOOKUP(A6480,[1]Sheet2!A:B,2,0)</f>
        <v>45059</v>
      </c>
      <c r="D6480">
        <v>8</v>
      </c>
      <c r="E6480" t="s">
        <v>6938</v>
      </c>
      <c r="F6480" t="s">
        <v>24</v>
      </c>
      <c r="G6480">
        <v>1562</v>
      </c>
      <c r="H6480">
        <v>2</v>
      </c>
      <c r="I6480">
        <f t="shared" si="101"/>
        <v>1564</v>
      </c>
      <c r="J6480">
        <v>0.13</v>
      </c>
      <c r="K6480">
        <v>0</v>
      </c>
    </row>
    <row r="6481" spans="1:11" x14ac:dyDescent="0.3">
      <c r="A6481" t="s">
        <v>6915</v>
      </c>
      <c r="B6481" t="s">
        <v>6930</v>
      </c>
      <c r="C6481" s="1">
        <f>VLOOKUP(A6481,[1]Sheet2!A:B,2,0)</f>
        <v>45059</v>
      </c>
      <c r="D6481">
        <v>9</v>
      </c>
      <c r="E6481" t="s">
        <v>6939</v>
      </c>
      <c r="F6481" t="s">
        <v>24</v>
      </c>
      <c r="G6481">
        <v>4035</v>
      </c>
      <c r="H6481">
        <v>1</v>
      </c>
      <c r="I6481">
        <f t="shared" si="101"/>
        <v>4036</v>
      </c>
      <c r="J6481">
        <v>0.33</v>
      </c>
      <c r="K6481">
        <v>0</v>
      </c>
    </row>
    <row r="6482" spans="1:11" x14ac:dyDescent="0.3">
      <c r="A6482" t="s">
        <v>6915</v>
      </c>
      <c r="B6482" t="s">
        <v>6930</v>
      </c>
      <c r="C6482" s="1">
        <f>VLOOKUP(A6482,[1]Sheet2!A:B,2,0)</f>
        <v>45059</v>
      </c>
      <c r="D6482">
        <v>10</v>
      </c>
      <c r="E6482" t="s">
        <v>6940</v>
      </c>
      <c r="F6482" t="s">
        <v>24</v>
      </c>
      <c r="G6482">
        <v>1960</v>
      </c>
      <c r="H6482">
        <v>0</v>
      </c>
      <c r="I6482">
        <f t="shared" si="101"/>
        <v>1960</v>
      </c>
      <c r="J6482">
        <v>0.16</v>
      </c>
      <c r="K6482">
        <v>0</v>
      </c>
    </row>
    <row r="6483" spans="1:11" x14ac:dyDescent="0.3">
      <c r="A6483" t="s">
        <v>6915</v>
      </c>
      <c r="B6483" t="s">
        <v>6930</v>
      </c>
      <c r="C6483" s="1">
        <f>VLOOKUP(A6483,[1]Sheet2!A:B,2,0)</f>
        <v>45059</v>
      </c>
      <c r="D6483">
        <v>11</v>
      </c>
      <c r="E6483" t="s">
        <v>6941</v>
      </c>
      <c r="F6483" t="s">
        <v>24</v>
      </c>
      <c r="G6483">
        <v>3068</v>
      </c>
      <c r="H6483">
        <v>0</v>
      </c>
      <c r="I6483">
        <f t="shared" si="101"/>
        <v>3068</v>
      </c>
      <c r="J6483">
        <v>0.25</v>
      </c>
      <c r="K6483">
        <v>0</v>
      </c>
    </row>
    <row r="6484" spans="1:11" x14ac:dyDescent="0.3">
      <c r="A6484" t="s">
        <v>6915</v>
      </c>
      <c r="B6484" t="s">
        <v>6930</v>
      </c>
      <c r="C6484" s="1">
        <f>VLOOKUP(A6484,[1]Sheet2!A:B,2,0)</f>
        <v>45059</v>
      </c>
      <c r="D6484">
        <v>12</v>
      </c>
      <c r="E6484" t="s">
        <v>6942</v>
      </c>
      <c r="F6484" t="s">
        <v>24</v>
      </c>
      <c r="G6484">
        <v>27973</v>
      </c>
      <c r="H6484">
        <v>0</v>
      </c>
      <c r="I6484">
        <f t="shared" si="101"/>
        <v>27973</v>
      </c>
      <c r="J6484">
        <v>2.31</v>
      </c>
      <c r="K6484">
        <v>0</v>
      </c>
    </row>
    <row r="6485" spans="1:11" x14ac:dyDescent="0.3">
      <c r="A6485" t="s">
        <v>6915</v>
      </c>
      <c r="B6485" t="s">
        <v>6930</v>
      </c>
      <c r="C6485" s="1">
        <f>VLOOKUP(A6485,[1]Sheet2!A:B,2,0)</f>
        <v>45059</v>
      </c>
      <c r="D6485">
        <v>13</v>
      </c>
      <c r="E6485" t="s">
        <v>6943</v>
      </c>
      <c r="F6485" t="s">
        <v>24</v>
      </c>
      <c r="G6485">
        <v>3805</v>
      </c>
      <c r="H6485">
        <v>1</v>
      </c>
      <c r="I6485">
        <f t="shared" si="101"/>
        <v>3806</v>
      </c>
      <c r="J6485">
        <v>0.31</v>
      </c>
      <c r="K6485">
        <v>0</v>
      </c>
    </row>
    <row r="6486" spans="1:11" x14ac:dyDescent="0.3">
      <c r="A6486" t="s">
        <v>6915</v>
      </c>
      <c r="B6486" t="s">
        <v>6930</v>
      </c>
      <c r="C6486" s="1">
        <f>VLOOKUP(A6486,[1]Sheet2!A:B,2,0)</f>
        <v>45059</v>
      </c>
      <c r="D6486">
        <v>14</v>
      </c>
      <c r="E6486" t="s">
        <v>33</v>
      </c>
      <c r="F6486" t="s">
        <v>34</v>
      </c>
      <c r="G6486">
        <v>12010</v>
      </c>
      <c r="H6486">
        <v>11</v>
      </c>
      <c r="I6486">
        <f t="shared" si="101"/>
        <v>12021</v>
      </c>
      <c r="J6486">
        <v>0.99</v>
      </c>
      <c r="K6486">
        <v>0</v>
      </c>
    </row>
    <row r="6487" spans="1:11" x14ac:dyDescent="0.3">
      <c r="A6487" t="s">
        <v>6915</v>
      </c>
      <c r="B6487" t="s">
        <v>6944</v>
      </c>
      <c r="C6487" s="1">
        <f>VLOOKUP(A6487,[1]Sheet2!A:B,2,0)</f>
        <v>45059</v>
      </c>
      <c r="D6487">
        <v>1</v>
      </c>
      <c r="E6487" t="s">
        <v>6945</v>
      </c>
      <c r="F6487" t="s">
        <v>14</v>
      </c>
      <c r="G6487">
        <v>513180</v>
      </c>
      <c r="H6487">
        <v>651</v>
      </c>
      <c r="I6487">
        <f t="shared" si="101"/>
        <v>513831</v>
      </c>
      <c r="J6487">
        <v>39.520000000000003</v>
      </c>
      <c r="K6487">
        <v>0</v>
      </c>
    </row>
    <row r="6488" spans="1:11" x14ac:dyDescent="0.3">
      <c r="A6488" t="s">
        <v>6915</v>
      </c>
      <c r="B6488" t="s">
        <v>6944</v>
      </c>
      <c r="C6488" s="1">
        <f>VLOOKUP(A6488,[1]Sheet2!A:B,2,0)</f>
        <v>45059</v>
      </c>
      <c r="D6488">
        <v>2</v>
      </c>
      <c r="E6488" t="s">
        <v>6946</v>
      </c>
      <c r="F6488" t="s">
        <v>6918</v>
      </c>
      <c r="G6488">
        <v>527878</v>
      </c>
      <c r="H6488">
        <v>270</v>
      </c>
      <c r="I6488">
        <f t="shared" si="101"/>
        <v>528148</v>
      </c>
      <c r="J6488">
        <v>40.619999999999997</v>
      </c>
      <c r="K6488">
        <v>1</v>
      </c>
    </row>
    <row r="6489" spans="1:11" x14ac:dyDescent="0.3">
      <c r="A6489" t="s">
        <v>6915</v>
      </c>
      <c r="B6489" t="s">
        <v>6944</v>
      </c>
      <c r="C6489" s="1">
        <f>VLOOKUP(A6489,[1]Sheet2!A:B,2,0)</f>
        <v>45059</v>
      </c>
      <c r="D6489">
        <v>3</v>
      </c>
      <c r="E6489" t="s">
        <v>6947</v>
      </c>
      <c r="F6489" t="s">
        <v>18</v>
      </c>
      <c r="G6489">
        <v>201664</v>
      </c>
      <c r="H6489">
        <v>296</v>
      </c>
      <c r="I6489">
        <f t="shared" si="101"/>
        <v>201960</v>
      </c>
      <c r="J6489">
        <v>15.53</v>
      </c>
      <c r="K6489">
        <v>0</v>
      </c>
    </row>
    <row r="6490" spans="1:11" x14ac:dyDescent="0.3">
      <c r="A6490" t="s">
        <v>6915</v>
      </c>
      <c r="B6490" t="s">
        <v>6944</v>
      </c>
      <c r="C6490" s="1">
        <f>VLOOKUP(A6490,[1]Sheet2!A:B,2,0)</f>
        <v>45059</v>
      </c>
      <c r="D6490">
        <v>4</v>
      </c>
      <c r="E6490" t="s">
        <v>6948</v>
      </c>
      <c r="F6490" t="s">
        <v>16</v>
      </c>
      <c r="G6490">
        <v>4856</v>
      </c>
      <c r="H6490">
        <v>4</v>
      </c>
      <c r="I6490">
        <f t="shared" si="101"/>
        <v>4860</v>
      </c>
      <c r="J6490">
        <v>0.37</v>
      </c>
      <c r="K6490">
        <v>0</v>
      </c>
    </row>
    <row r="6491" spans="1:11" x14ac:dyDescent="0.3">
      <c r="A6491" t="s">
        <v>6915</v>
      </c>
      <c r="B6491" t="s">
        <v>6944</v>
      </c>
      <c r="C6491" s="1">
        <f>VLOOKUP(A6491,[1]Sheet2!A:B,2,0)</f>
        <v>45059</v>
      </c>
      <c r="D6491">
        <v>5</v>
      </c>
      <c r="E6491" t="s">
        <v>6949</v>
      </c>
      <c r="F6491" t="s">
        <v>50</v>
      </c>
      <c r="G6491">
        <v>859</v>
      </c>
      <c r="H6491">
        <v>0</v>
      </c>
      <c r="I6491">
        <f t="shared" si="101"/>
        <v>859</v>
      </c>
      <c r="J6491">
        <v>7.0000000000000007E-2</v>
      </c>
      <c r="K6491">
        <v>0</v>
      </c>
    </row>
    <row r="6492" spans="1:11" x14ac:dyDescent="0.3">
      <c r="A6492" t="s">
        <v>6915</v>
      </c>
      <c r="B6492" t="s">
        <v>6944</v>
      </c>
      <c r="C6492" s="1">
        <f>VLOOKUP(A6492,[1]Sheet2!A:B,2,0)</f>
        <v>45059</v>
      </c>
      <c r="D6492">
        <v>6</v>
      </c>
      <c r="E6492" t="s">
        <v>6950</v>
      </c>
      <c r="F6492" t="s">
        <v>498</v>
      </c>
      <c r="G6492">
        <v>767</v>
      </c>
      <c r="H6492">
        <v>0</v>
      </c>
      <c r="I6492">
        <f t="shared" si="101"/>
        <v>767</v>
      </c>
      <c r="J6492">
        <v>0.06</v>
      </c>
      <c r="K6492">
        <v>0</v>
      </c>
    </row>
    <row r="6493" spans="1:11" x14ac:dyDescent="0.3">
      <c r="A6493" t="s">
        <v>6915</v>
      </c>
      <c r="B6493" t="s">
        <v>6944</v>
      </c>
      <c r="C6493" s="1">
        <f>VLOOKUP(A6493,[1]Sheet2!A:B,2,0)</f>
        <v>45059</v>
      </c>
      <c r="D6493">
        <v>7</v>
      </c>
      <c r="E6493" t="s">
        <v>6951</v>
      </c>
      <c r="F6493" t="s">
        <v>181</v>
      </c>
      <c r="G6493">
        <v>606</v>
      </c>
      <c r="H6493">
        <v>1</v>
      </c>
      <c r="I6493">
        <f t="shared" si="101"/>
        <v>607</v>
      </c>
      <c r="J6493">
        <v>0.05</v>
      </c>
      <c r="K6493">
        <v>0</v>
      </c>
    </row>
    <row r="6494" spans="1:11" x14ac:dyDescent="0.3">
      <c r="A6494" t="s">
        <v>6915</v>
      </c>
      <c r="B6494" t="s">
        <v>6944</v>
      </c>
      <c r="C6494" s="1">
        <f>VLOOKUP(A6494,[1]Sheet2!A:B,2,0)</f>
        <v>45059</v>
      </c>
      <c r="D6494">
        <v>8</v>
      </c>
      <c r="E6494" t="s">
        <v>6952</v>
      </c>
      <c r="F6494" t="s">
        <v>65</v>
      </c>
      <c r="G6494">
        <v>1103</v>
      </c>
      <c r="H6494">
        <v>0</v>
      </c>
      <c r="I6494">
        <f t="shared" si="101"/>
        <v>1103</v>
      </c>
      <c r="J6494">
        <v>0.08</v>
      </c>
      <c r="K6494">
        <v>0</v>
      </c>
    </row>
    <row r="6495" spans="1:11" x14ac:dyDescent="0.3">
      <c r="A6495" t="s">
        <v>6915</v>
      </c>
      <c r="B6495" t="s">
        <v>6944</v>
      </c>
      <c r="C6495" s="1">
        <f>VLOOKUP(A6495,[1]Sheet2!A:B,2,0)</f>
        <v>45059</v>
      </c>
      <c r="D6495">
        <v>9</v>
      </c>
      <c r="E6495" t="s">
        <v>6953</v>
      </c>
      <c r="F6495" t="s">
        <v>6954</v>
      </c>
      <c r="G6495">
        <v>1223</v>
      </c>
      <c r="H6495">
        <v>0</v>
      </c>
      <c r="I6495">
        <f t="shared" si="101"/>
        <v>1223</v>
      </c>
      <c r="J6495">
        <v>0.09</v>
      </c>
      <c r="K6495">
        <v>0</v>
      </c>
    </row>
    <row r="6496" spans="1:11" x14ac:dyDescent="0.3">
      <c r="A6496" t="s">
        <v>6915</v>
      </c>
      <c r="B6496" t="s">
        <v>6944</v>
      </c>
      <c r="C6496" s="1">
        <f>VLOOKUP(A6496,[1]Sheet2!A:B,2,0)</f>
        <v>45059</v>
      </c>
      <c r="D6496">
        <v>10</v>
      </c>
      <c r="E6496" t="s">
        <v>6955</v>
      </c>
      <c r="F6496" t="s">
        <v>48</v>
      </c>
      <c r="G6496">
        <v>1114</v>
      </c>
      <c r="H6496">
        <v>0</v>
      </c>
      <c r="I6496">
        <f t="shared" si="101"/>
        <v>1114</v>
      </c>
      <c r="J6496">
        <v>0.09</v>
      </c>
      <c r="K6496">
        <v>0</v>
      </c>
    </row>
    <row r="6497" spans="1:11" x14ac:dyDescent="0.3">
      <c r="A6497" t="s">
        <v>6915</v>
      </c>
      <c r="B6497" t="s">
        <v>6944</v>
      </c>
      <c r="C6497" s="1">
        <f>VLOOKUP(A6497,[1]Sheet2!A:B,2,0)</f>
        <v>45059</v>
      </c>
      <c r="D6497">
        <v>11</v>
      </c>
      <c r="E6497" t="s">
        <v>6956</v>
      </c>
      <c r="F6497" t="s">
        <v>6957</v>
      </c>
      <c r="G6497">
        <v>4179</v>
      </c>
      <c r="H6497">
        <v>0</v>
      </c>
      <c r="I6497">
        <f t="shared" si="101"/>
        <v>4179</v>
      </c>
      <c r="J6497">
        <v>0.32</v>
      </c>
      <c r="K6497">
        <v>0</v>
      </c>
    </row>
    <row r="6498" spans="1:11" x14ac:dyDescent="0.3">
      <c r="A6498" t="s">
        <v>6915</v>
      </c>
      <c r="B6498" t="s">
        <v>6944</v>
      </c>
      <c r="C6498" s="1">
        <f>VLOOKUP(A6498,[1]Sheet2!A:B,2,0)</f>
        <v>45059</v>
      </c>
      <c r="D6498">
        <v>12</v>
      </c>
      <c r="E6498" t="s">
        <v>6958</v>
      </c>
      <c r="F6498" t="s">
        <v>3819</v>
      </c>
      <c r="G6498">
        <v>2148</v>
      </c>
      <c r="H6498">
        <v>7</v>
      </c>
      <c r="I6498">
        <f t="shared" si="101"/>
        <v>2155</v>
      </c>
      <c r="J6498">
        <v>0.17</v>
      </c>
      <c r="K6498">
        <v>0</v>
      </c>
    </row>
    <row r="6499" spans="1:11" x14ac:dyDescent="0.3">
      <c r="A6499" t="s">
        <v>6915</v>
      </c>
      <c r="B6499" t="s">
        <v>6944</v>
      </c>
      <c r="C6499" s="1">
        <f>VLOOKUP(A6499,[1]Sheet2!A:B,2,0)</f>
        <v>45059</v>
      </c>
      <c r="D6499">
        <v>13</v>
      </c>
      <c r="E6499" t="s">
        <v>6959</v>
      </c>
      <c r="F6499" t="s">
        <v>205</v>
      </c>
      <c r="G6499">
        <v>1458</v>
      </c>
      <c r="H6499">
        <v>0</v>
      </c>
      <c r="I6499">
        <f t="shared" si="101"/>
        <v>1458</v>
      </c>
      <c r="J6499">
        <v>0.11</v>
      </c>
      <c r="K6499">
        <v>0</v>
      </c>
    </row>
    <row r="6500" spans="1:11" x14ac:dyDescent="0.3">
      <c r="A6500" t="s">
        <v>6915</v>
      </c>
      <c r="B6500" t="s">
        <v>6944</v>
      </c>
      <c r="C6500" s="1">
        <f>VLOOKUP(A6500,[1]Sheet2!A:B,2,0)</f>
        <v>45059</v>
      </c>
      <c r="D6500">
        <v>14</v>
      </c>
      <c r="E6500" t="s">
        <v>6960</v>
      </c>
      <c r="F6500" t="s">
        <v>6961</v>
      </c>
      <c r="G6500">
        <v>1523</v>
      </c>
      <c r="H6500">
        <v>0</v>
      </c>
      <c r="I6500">
        <f t="shared" si="101"/>
        <v>1523</v>
      </c>
      <c r="J6500">
        <v>0.12</v>
      </c>
      <c r="K6500">
        <v>0</v>
      </c>
    </row>
    <row r="6501" spans="1:11" x14ac:dyDescent="0.3">
      <c r="A6501" t="s">
        <v>6915</v>
      </c>
      <c r="B6501" t="s">
        <v>6944</v>
      </c>
      <c r="C6501" s="1">
        <f>VLOOKUP(A6501,[1]Sheet2!A:B,2,0)</f>
        <v>45059</v>
      </c>
      <c r="D6501">
        <v>15</v>
      </c>
      <c r="E6501" t="s">
        <v>6962</v>
      </c>
      <c r="F6501" t="s">
        <v>293</v>
      </c>
      <c r="G6501">
        <v>6225</v>
      </c>
      <c r="H6501">
        <v>1</v>
      </c>
      <c r="I6501">
        <f t="shared" si="101"/>
        <v>6226</v>
      </c>
      <c r="J6501">
        <v>0.48</v>
      </c>
      <c r="K6501">
        <v>0</v>
      </c>
    </row>
    <row r="6502" spans="1:11" x14ac:dyDescent="0.3">
      <c r="A6502" t="s">
        <v>6915</v>
      </c>
      <c r="B6502" t="s">
        <v>6944</v>
      </c>
      <c r="C6502" s="1">
        <f>VLOOKUP(A6502,[1]Sheet2!A:B,2,0)</f>
        <v>45059</v>
      </c>
      <c r="D6502">
        <v>16</v>
      </c>
      <c r="E6502" t="s">
        <v>6963</v>
      </c>
      <c r="F6502" t="s">
        <v>24</v>
      </c>
      <c r="G6502">
        <v>4514</v>
      </c>
      <c r="H6502">
        <v>0</v>
      </c>
      <c r="I6502">
        <f t="shared" si="101"/>
        <v>4514</v>
      </c>
      <c r="J6502">
        <v>0.35</v>
      </c>
      <c r="K6502">
        <v>0</v>
      </c>
    </row>
    <row r="6503" spans="1:11" x14ac:dyDescent="0.3">
      <c r="A6503" t="s">
        <v>6915</v>
      </c>
      <c r="B6503" t="s">
        <v>6944</v>
      </c>
      <c r="C6503" s="1">
        <f>VLOOKUP(A6503,[1]Sheet2!A:B,2,0)</f>
        <v>45059</v>
      </c>
      <c r="D6503">
        <v>17</v>
      </c>
      <c r="E6503" t="s">
        <v>6964</v>
      </c>
      <c r="F6503" t="s">
        <v>24</v>
      </c>
      <c r="G6503">
        <v>3858</v>
      </c>
      <c r="H6503">
        <v>2</v>
      </c>
      <c r="I6503">
        <f t="shared" si="101"/>
        <v>3860</v>
      </c>
      <c r="J6503">
        <v>0.3</v>
      </c>
      <c r="K6503">
        <v>0</v>
      </c>
    </row>
    <row r="6504" spans="1:11" x14ac:dyDescent="0.3">
      <c r="A6504" t="s">
        <v>6915</v>
      </c>
      <c r="B6504" t="s">
        <v>6944</v>
      </c>
      <c r="C6504" s="1">
        <f>VLOOKUP(A6504,[1]Sheet2!A:B,2,0)</f>
        <v>45059</v>
      </c>
      <c r="D6504">
        <v>18</v>
      </c>
      <c r="E6504" t="s">
        <v>6965</v>
      </c>
      <c r="F6504" t="s">
        <v>24</v>
      </c>
      <c r="G6504">
        <v>6732</v>
      </c>
      <c r="H6504">
        <v>0</v>
      </c>
      <c r="I6504">
        <f t="shared" si="101"/>
        <v>6732</v>
      </c>
      <c r="J6504">
        <v>0.52</v>
      </c>
      <c r="K6504">
        <v>0</v>
      </c>
    </row>
    <row r="6505" spans="1:11" x14ac:dyDescent="0.3">
      <c r="A6505" t="s">
        <v>6915</v>
      </c>
      <c r="B6505" t="s">
        <v>6944</v>
      </c>
      <c r="C6505" s="1">
        <f>VLOOKUP(A6505,[1]Sheet2!A:B,2,0)</f>
        <v>45059</v>
      </c>
      <c r="D6505">
        <v>19</v>
      </c>
      <c r="E6505" t="s">
        <v>6966</v>
      </c>
      <c r="F6505" t="s">
        <v>24</v>
      </c>
      <c r="G6505">
        <v>1396</v>
      </c>
      <c r="H6505">
        <v>0</v>
      </c>
      <c r="I6505">
        <f t="shared" si="101"/>
        <v>1396</v>
      </c>
      <c r="J6505">
        <v>0.11</v>
      </c>
      <c r="K6505">
        <v>0</v>
      </c>
    </row>
    <row r="6506" spans="1:11" x14ac:dyDescent="0.3">
      <c r="A6506" t="s">
        <v>6915</v>
      </c>
      <c r="B6506" t="s">
        <v>6944</v>
      </c>
      <c r="C6506" s="1">
        <f>VLOOKUP(A6506,[1]Sheet2!A:B,2,0)</f>
        <v>45059</v>
      </c>
      <c r="D6506">
        <v>20</v>
      </c>
      <c r="E6506" t="s">
        <v>6967</v>
      </c>
      <c r="F6506" t="s">
        <v>24</v>
      </c>
      <c r="G6506">
        <v>1078</v>
      </c>
      <c r="H6506">
        <v>0</v>
      </c>
      <c r="I6506">
        <f t="shared" si="101"/>
        <v>1078</v>
      </c>
      <c r="J6506">
        <v>0.08</v>
      </c>
      <c r="K6506">
        <v>0</v>
      </c>
    </row>
    <row r="6507" spans="1:11" x14ac:dyDescent="0.3">
      <c r="A6507" t="s">
        <v>6915</v>
      </c>
      <c r="B6507" t="s">
        <v>6944</v>
      </c>
      <c r="C6507" s="1">
        <f>VLOOKUP(A6507,[1]Sheet2!A:B,2,0)</f>
        <v>45059</v>
      </c>
      <c r="D6507">
        <v>21</v>
      </c>
      <c r="E6507" t="s">
        <v>6968</v>
      </c>
      <c r="F6507" t="s">
        <v>24</v>
      </c>
      <c r="G6507">
        <v>1805</v>
      </c>
      <c r="H6507">
        <v>0</v>
      </c>
      <c r="I6507">
        <f t="shared" si="101"/>
        <v>1805</v>
      </c>
      <c r="J6507">
        <v>0.14000000000000001</v>
      </c>
      <c r="K6507">
        <v>0</v>
      </c>
    </row>
    <row r="6508" spans="1:11" x14ac:dyDescent="0.3">
      <c r="A6508" t="s">
        <v>6915</v>
      </c>
      <c r="B6508" t="s">
        <v>6944</v>
      </c>
      <c r="C6508" s="1">
        <f>VLOOKUP(A6508,[1]Sheet2!A:B,2,0)</f>
        <v>45059</v>
      </c>
      <c r="D6508">
        <v>22</v>
      </c>
      <c r="E6508" t="s">
        <v>6969</v>
      </c>
      <c r="F6508" t="s">
        <v>24</v>
      </c>
      <c r="G6508">
        <v>781</v>
      </c>
      <c r="H6508">
        <v>0</v>
      </c>
      <c r="I6508">
        <f t="shared" si="101"/>
        <v>781</v>
      </c>
      <c r="J6508">
        <v>0.06</v>
      </c>
      <c r="K6508">
        <v>0</v>
      </c>
    </row>
    <row r="6509" spans="1:11" x14ac:dyDescent="0.3">
      <c r="A6509" t="s">
        <v>6915</v>
      </c>
      <c r="B6509" t="s">
        <v>6944</v>
      </c>
      <c r="C6509" s="1">
        <f>VLOOKUP(A6509,[1]Sheet2!A:B,2,0)</f>
        <v>45059</v>
      </c>
      <c r="D6509">
        <v>23</v>
      </c>
      <c r="E6509" t="s">
        <v>6970</v>
      </c>
      <c r="F6509" t="s">
        <v>24</v>
      </c>
      <c r="G6509">
        <v>771</v>
      </c>
      <c r="H6509">
        <v>0</v>
      </c>
      <c r="I6509">
        <f t="shared" si="101"/>
        <v>771</v>
      </c>
      <c r="J6509">
        <v>0.06</v>
      </c>
      <c r="K6509">
        <v>0</v>
      </c>
    </row>
    <row r="6510" spans="1:11" x14ac:dyDescent="0.3">
      <c r="A6510" t="s">
        <v>6915</v>
      </c>
      <c r="B6510" t="s">
        <v>6944</v>
      </c>
      <c r="C6510" s="1">
        <f>VLOOKUP(A6510,[1]Sheet2!A:B,2,0)</f>
        <v>45059</v>
      </c>
      <c r="D6510">
        <v>24</v>
      </c>
      <c r="E6510" t="s">
        <v>33</v>
      </c>
      <c r="F6510" t="s">
        <v>34</v>
      </c>
      <c r="G6510">
        <v>9235</v>
      </c>
      <c r="H6510">
        <v>9</v>
      </c>
      <c r="I6510">
        <f t="shared" si="101"/>
        <v>9244</v>
      </c>
      <c r="J6510">
        <v>0.71</v>
      </c>
      <c r="K6510">
        <v>0</v>
      </c>
    </row>
    <row r="6511" spans="1:11" x14ac:dyDescent="0.3">
      <c r="A6511" t="s">
        <v>6915</v>
      </c>
      <c r="B6511" t="s">
        <v>6971</v>
      </c>
      <c r="C6511" s="1">
        <f>VLOOKUP(A6511,[1]Sheet2!A:B,2,0)</f>
        <v>45059</v>
      </c>
      <c r="D6511">
        <v>1</v>
      </c>
      <c r="E6511" t="s">
        <v>6972</v>
      </c>
      <c r="F6511" t="s">
        <v>917</v>
      </c>
      <c r="G6511">
        <v>517239</v>
      </c>
      <c r="H6511">
        <v>232</v>
      </c>
      <c r="I6511">
        <f t="shared" si="101"/>
        <v>517471</v>
      </c>
      <c r="J6511">
        <v>58.95</v>
      </c>
      <c r="K6511">
        <v>1</v>
      </c>
    </row>
    <row r="6512" spans="1:11" x14ac:dyDescent="0.3">
      <c r="A6512" t="s">
        <v>6915</v>
      </c>
      <c r="B6512" t="s">
        <v>6971</v>
      </c>
      <c r="C6512" s="1">
        <f>VLOOKUP(A6512,[1]Sheet2!A:B,2,0)</f>
        <v>45059</v>
      </c>
      <c r="D6512">
        <v>2</v>
      </c>
      <c r="E6512" t="s">
        <v>6973</v>
      </c>
      <c r="F6512" t="s">
        <v>6918</v>
      </c>
      <c r="G6512">
        <v>63180</v>
      </c>
      <c r="H6512">
        <v>59</v>
      </c>
      <c r="I6512">
        <f t="shared" si="101"/>
        <v>63239</v>
      </c>
      <c r="J6512">
        <v>7.2</v>
      </c>
      <c r="K6512">
        <v>0</v>
      </c>
    </row>
    <row r="6513" spans="1:11" x14ac:dyDescent="0.3">
      <c r="A6513" t="s">
        <v>6915</v>
      </c>
      <c r="B6513" t="s">
        <v>6971</v>
      </c>
      <c r="C6513" s="1">
        <f>VLOOKUP(A6513,[1]Sheet2!A:B,2,0)</f>
        <v>45059</v>
      </c>
      <c r="D6513">
        <v>3</v>
      </c>
      <c r="E6513" t="s">
        <v>6974</v>
      </c>
      <c r="F6513" t="s">
        <v>18</v>
      </c>
      <c r="G6513">
        <v>235056</v>
      </c>
      <c r="H6513">
        <v>229</v>
      </c>
      <c r="I6513">
        <f t="shared" si="101"/>
        <v>235285</v>
      </c>
      <c r="J6513">
        <v>26.8</v>
      </c>
      <c r="K6513">
        <v>0</v>
      </c>
    </row>
    <row r="6514" spans="1:11" x14ac:dyDescent="0.3">
      <c r="A6514" t="s">
        <v>6915</v>
      </c>
      <c r="B6514" t="s">
        <v>6971</v>
      </c>
      <c r="C6514" s="1">
        <f>VLOOKUP(A6514,[1]Sheet2!A:B,2,0)</f>
        <v>45059</v>
      </c>
      <c r="D6514">
        <v>4</v>
      </c>
      <c r="E6514" t="s">
        <v>6975</v>
      </c>
      <c r="F6514" t="s">
        <v>14</v>
      </c>
      <c r="G6514">
        <v>49873</v>
      </c>
      <c r="H6514">
        <v>71</v>
      </c>
      <c r="I6514">
        <f t="shared" si="101"/>
        <v>49944</v>
      </c>
      <c r="J6514">
        <v>5.69</v>
      </c>
      <c r="K6514">
        <v>0</v>
      </c>
    </row>
    <row r="6515" spans="1:11" x14ac:dyDescent="0.3">
      <c r="A6515" t="s">
        <v>6915</v>
      </c>
      <c r="B6515" t="s">
        <v>6971</v>
      </c>
      <c r="C6515" s="1">
        <f>VLOOKUP(A6515,[1]Sheet2!A:B,2,0)</f>
        <v>45059</v>
      </c>
      <c r="D6515">
        <v>5</v>
      </c>
      <c r="E6515" t="s">
        <v>6976</v>
      </c>
      <c r="F6515" t="s">
        <v>6977</v>
      </c>
      <c r="G6515">
        <v>699</v>
      </c>
      <c r="H6515">
        <v>0</v>
      </c>
      <c r="I6515">
        <f t="shared" si="101"/>
        <v>699</v>
      </c>
      <c r="J6515">
        <v>0.08</v>
      </c>
      <c r="K6515">
        <v>0</v>
      </c>
    </row>
    <row r="6516" spans="1:11" x14ac:dyDescent="0.3">
      <c r="A6516" t="s">
        <v>6915</v>
      </c>
      <c r="B6516" t="s">
        <v>6971</v>
      </c>
      <c r="C6516" s="1">
        <f>VLOOKUP(A6516,[1]Sheet2!A:B,2,0)</f>
        <v>45059</v>
      </c>
      <c r="D6516">
        <v>6</v>
      </c>
      <c r="E6516" t="s">
        <v>6978</v>
      </c>
      <c r="F6516" t="s">
        <v>226</v>
      </c>
      <c r="G6516">
        <v>408</v>
      </c>
      <c r="H6516">
        <v>0</v>
      </c>
      <c r="I6516">
        <f t="shared" si="101"/>
        <v>408</v>
      </c>
      <c r="J6516">
        <v>0.05</v>
      </c>
      <c r="K6516">
        <v>0</v>
      </c>
    </row>
    <row r="6517" spans="1:11" x14ac:dyDescent="0.3">
      <c r="A6517" t="s">
        <v>6915</v>
      </c>
      <c r="B6517" t="s">
        <v>6971</v>
      </c>
      <c r="C6517" s="1">
        <f>VLOOKUP(A6517,[1]Sheet2!A:B,2,0)</f>
        <v>45059</v>
      </c>
      <c r="D6517">
        <v>7</v>
      </c>
      <c r="E6517" t="s">
        <v>6979</v>
      </c>
      <c r="F6517" t="s">
        <v>24</v>
      </c>
      <c r="G6517">
        <v>416</v>
      </c>
      <c r="H6517">
        <v>0</v>
      </c>
      <c r="I6517">
        <f t="shared" si="101"/>
        <v>416</v>
      </c>
      <c r="J6517">
        <v>0.05</v>
      </c>
      <c r="K6517">
        <v>0</v>
      </c>
    </row>
    <row r="6518" spans="1:11" x14ac:dyDescent="0.3">
      <c r="A6518" t="s">
        <v>6915</v>
      </c>
      <c r="B6518" t="s">
        <v>6971</v>
      </c>
      <c r="C6518" s="1">
        <f>VLOOKUP(A6518,[1]Sheet2!A:B,2,0)</f>
        <v>45059</v>
      </c>
      <c r="D6518">
        <v>8</v>
      </c>
      <c r="E6518" t="s">
        <v>6980</v>
      </c>
      <c r="F6518" t="s">
        <v>24</v>
      </c>
      <c r="G6518">
        <v>414</v>
      </c>
      <c r="H6518">
        <v>0</v>
      </c>
      <c r="I6518">
        <f t="shared" si="101"/>
        <v>414</v>
      </c>
      <c r="J6518">
        <v>0.05</v>
      </c>
      <c r="K6518">
        <v>0</v>
      </c>
    </row>
    <row r="6519" spans="1:11" x14ac:dyDescent="0.3">
      <c r="A6519" t="s">
        <v>6915</v>
      </c>
      <c r="B6519" t="s">
        <v>6971</v>
      </c>
      <c r="C6519" s="1">
        <f>VLOOKUP(A6519,[1]Sheet2!A:B,2,0)</f>
        <v>45059</v>
      </c>
      <c r="D6519">
        <v>9</v>
      </c>
      <c r="E6519" t="s">
        <v>6981</v>
      </c>
      <c r="F6519" t="s">
        <v>24</v>
      </c>
      <c r="G6519">
        <v>433</v>
      </c>
      <c r="H6519">
        <v>0</v>
      </c>
      <c r="I6519">
        <f t="shared" si="101"/>
        <v>433</v>
      </c>
      <c r="J6519">
        <v>0.05</v>
      </c>
      <c r="K6519">
        <v>0</v>
      </c>
    </row>
    <row r="6520" spans="1:11" x14ac:dyDescent="0.3">
      <c r="A6520" t="s">
        <v>6915</v>
      </c>
      <c r="B6520" t="s">
        <v>6971</v>
      </c>
      <c r="C6520" s="1">
        <f>VLOOKUP(A6520,[1]Sheet2!A:B,2,0)</f>
        <v>45059</v>
      </c>
      <c r="D6520">
        <v>10</v>
      </c>
      <c r="E6520" t="s">
        <v>6982</v>
      </c>
      <c r="F6520" t="s">
        <v>24</v>
      </c>
      <c r="G6520">
        <v>399</v>
      </c>
      <c r="H6520">
        <v>0</v>
      </c>
      <c r="I6520">
        <f t="shared" si="101"/>
        <v>399</v>
      </c>
      <c r="J6520">
        <v>0.05</v>
      </c>
      <c r="K6520">
        <v>0</v>
      </c>
    </row>
    <row r="6521" spans="1:11" x14ac:dyDescent="0.3">
      <c r="A6521" t="s">
        <v>6915</v>
      </c>
      <c r="B6521" t="s">
        <v>6971</v>
      </c>
      <c r="C6521" s="1">
        <f>VLOOKUP(A6521,[1]Sheet2!A:B,2,0)</f>
        <v>45059</v>
      </c>
      <c r="D6521">
        <v>11</v>
      </c>
      <c r="E6521" t="s">
        <v>6983</v>
      </c>
      <c r="F6521" t="s">
        <v>24</v>
      </c>
      <c r="G6521">
        <v>329</v>
      </c>
      <c r="H6521">
        <v>0</v>
      </c>
      <c r="I6521">
        <f t="shared" si="101"/>
        <v>329</v>
      </c>
      <c r="J6521">
        <v>0.04</v>
      </c>
      <c r="K6521">
        <v>0</v>
      </c>
    </row>
    <row r="6522" spans="1:11" x14ac:dyDescent="0.3">
      <c r="A6522" t="s">
        <v>6915</v>
      </c>
      <c r="B6522" t="s">
        <v>6971</v>
      </c>
      <c r="C6522" s="1">
        <f>VLOOKUP(A6522,[1]Sheet2!A:B,2,0)</f>
        <v>45059</v>
      </c>
      <c r="D6522">
        <v>12</v>
      </c>
      <c r="E6522" t="s">
        <v>6984</v>
      </c>
      <c r="F6522" t="s">
        <v>24</v>
      </c>
      <c r="G6522">
        <v>494</v>
      </c>
      <c r="H6522">
        <v>0</v>
      </c>
      <c r="I6522">
        <f t="shared" si="101"/>
        <v>494</v>
      </c>
      <c r="J6522">
        <v>0.06</v>
      </c>
      <c r="K6522">
        <v>0</v>
      </c>
    </row>
    <row r="6523" spans="1:11" x14ac:dyDescent="0.3">
      <c r="A6523" t="s">
        <v>6915</v>
      </c>
      <c r="B6523" t="s">
        <v>6971</v>
      </c>
      <c r="C6523" s="1">
        <f>VLOOKUP(A6523,[1]Sheet2!A:B,2,0)</f>
        <v>45059</v>
      </c>
      <c r="D6523">
        <v>13</v>
      </c>
      <c r="E6523" t="s">
        <v>6985</v>
      </c>
      <c r="F6523" t="s">
        <v>24</v>
      </c>
      <c r="G6523">
        <v>419</v>
      </c>
      <c r="H6523">
        <v>1</v>
      </c>
      <c r="I6523">
        <f t="shared" si="101"/>
        <v>420</v>
      </c>
      <c r="J6523">
        <v>0.05</v>
      </c>
      <c r="K6523">
        <v>0</v>
      </c>
    </row>
    <row r="6524" spans="1:11" x14ac:dyDescent="0.3">
      <c r="A6524" t="s">
        <v>6915</v>
      </c>
      <c r="B6524" t="s">
        <v>6971</v>
      </c>
      <c r="C6524" s="1">
        <f>VLOOKUP(A6524,[1]Sheet2!A:B,2,0)</f>
        <v>45059</v>
      </c>
      <c r="D6524">
        <v>14</v>
      </c>
      <c r="E6524" t="s">
        <v>6986</v>
      </c>
      <c r="F6524" t="s">
        <v>24</v>
      </c>
      <c r="G6524">
        <v>552</v>
      </c>
      <c r="H6524">
        <v>1</v>
      </c>
      <c r="I6524">
        <f t="shared" si="101"/>
        <v>553</v>
      </c>
      <c r="J6524">
        <v>0.06</v>
      </c>
      <c r="K6524">
        <v>0</v>
      </c>
    </row>
    <row r="6525" spans="1:11" x14ac:dyDescent="0.3">
      <c r="A6525" t="s">
        <v>6915</v>
      </c>
      <c r="B6525" t="s">
        <v>6971</v>
      </c>
      <c r="C6525" s="1">
        <f>VLOOKUP(A6525,[1]Sheet2!A:B,2,0)</f>
        <v>45059</v>
      </c>
      <c r="D6525">
        <v>15</v>
      </c>
      <c r="E6525" t="s">
        <v>6987</v>
      </c>
      <c r="F6525" t="s">
        <v>24</v>
      </c>
      <c r="G6525">
        <v>1715</v>
      </c>
      <c r="H6525">
        <v>0</v>
      </c>
      <c r="I6525">
        <f t="shared" si="101"/>
        <v>1715</v>
      </c>
      <c r="J6525">
        <v>0.2</v>
      </c>
      <c r="K6525">
        <v>0</v>
      </c>
    </row>
    <row r="6526" spans="1:11" x14ac:dyDescent="0.3">
      <c r="A6526" t="s">
        <v>6915</v>
      </c>
      <c r="B6526" t="s">
        <v>6971</v>
      </c>
      <c r="C6526" s="1">
        <f>VLOOKUP(A6526,[1]Sheet2!A:B,2,0)</f>
        <v>45059</v>
      </c>
      <c r="D6526">
        <v>16</v>
      </c>
      <c r="E6526" t="s">
        <v>33</v>
      </c>
      <c r="F6526" t="s">
        <v>34</v>
      </c>
      <c r="G6526">
        <v>5641</v>
      </c>
      <c r="H6526">
        <v>12</v>
      </c>
      <c r="I6526">
        <f t="shared" si="101"/>
        <v>5653</v>
      </c>
      <c r="J6526">
        <v>0.64</v>
      </c>
      <c r="K6526">
        <v>0</v>
      </c>
    </row>
    <row r="6527" spans="1:11" x14ac:dyDescent="0.3">
      <c r="A6527" t="s">
        <v>6915</v>
      </c>
      <c r="B6527" t="s">
        <v>6988</v>
      </c>
      <c r="C6527" s="1">
        <f>VLOOKUP(A6527,[1]Sheet2!A:B,2,0)</f>
        <v>45059</v>
      </c>
      <c r="D6527">
        <v>1</v>
      </c>
      <c r="E6527" t="s">
        <v>6989</v>
      </c>
      <c r="F6527" t="s">
        <v>14</v>
      </c>
      <c r="G6527">
        <v>179140</v>
      </c>
      <c r="H6527">
        <v>118</v>
      </c>
      <c r="I6527">
        <f t="shared" si="101"/>
        <v>179258</v>
      </c>
      <c r="J6527">
        <v>15.62</v>
      </c>
      <c r="K6527">
        <v>0</v>
      </c>
    </row>
    <row r="6528" spans="1:11" x14ac:dyDescent="0.3">
      <c r="A6528" t="s">
        <v>6915</v>
      </c>
      <c r="B6528" t="s">
        <v>6988</v>
      </c>
      <c r="C6528" s="1">
        <f>VLOOKUP(A6528,[1]Sheet2!A:B,2,0)</f>
        <v>45059</v>
      </c>
      <c r="D6528">
        <v>2</v>
      </c>
      <c r="E6528" t="s">
        <v>6990</v>
      </c>
      <c r="F6528" t="s">
        <v>18</v>
      </c>
      <c r="G6528">
        <v>497462</v>
      </c>
      <c r="H6528">
        <v>814</v>
      </c>
      <c r="I6528">
        <f t="shared" si="101"/>
        <v>498276</v>
      </c>
      <c r="J6528">
        <v>43.42</v>
      </c>
      <c r="K6528">
        <v>1</v>
      </c>
    </row>
    <row r="6529" spans="1:11" x14ac:dyDescent="0.3">
      <c r="A6529" t="s">
        <v>6915</v>
      </c>
      <c r="B6529" t="s">
        <v>6988</v>
      </c>
      <c r="C6529" s="1">
        <f>VLOOKUP(A6529,[1]Sheet2!A:B,2,0)</f>
        <v>45059</v>
      </c>
      <c r="D6529">
        <v>3</v>
      </c>
      <c r="E6529" t="s">
        <v>6991</v>
      </c>
      <c r="F6529" t="s">
        <v>6918</v>
      </c>
      <c r="G6529">
        <v>408560</v>
      </c>
      <c r="H6529">
        <v>208</v>
      </c>
      <c r="I6529">
        <f t="shared" si="101"/>
        <v>408768</v>
      </c>
      <c r="J6529">
        <v>35.619999999999997</v>
      </c>
      <c r="K6529">
        <v>0</v>
      </c>
    </row>
    <row r="6530" spans="1:11" x14ac:dyDescent="0.3">
      <c r="A6530" t="s">
        <v>6915</v>
      </c>
      <c r="B6530" t="s">
        <v>6988</v>
      </c>
      <c r="C6530" s="1">
        <f>VLOOKUP(A6530,[1]Sheet2!A:B,2,0)</f>
        <v>45059</v>
      </c>
      <c r="D6530">
        <v>4</v>
      </c>
      <c r="E6530" t="s">
        <v>6992</v>
      </c>
      <c r="F6530" t="s">
        <v>16</v>
      </c>
      <c r="G6530">
        <v>9753</v>
      </c>
      <c r="H6530">
        <v>11</v>
      </c>
      <c r="I6530">
        <f t="shared" si="101"/>
        <v>9764</v>
      </c>
      <c r="J6530">
        <v>0.85</v>
      </c>
      <c r="K6530">
        <v>0</v>
      </c>
    </row>
    <row r="6531" spans="1:11" x14ac:dyDescent="0.3">
      <c r="A6531" t="s">
        <v>6915</v>
      </c>
      <c r="B6531" t="s">
        <v>6988</v>
      </c>
      <c r="C6531" s="1">
        <f>VLOOKUP(A6531,[1]Sheet2!A:B,2,0)</f>
        <v>45059</v>
      </c>
      <c r="D6531">
        <v>5</v>
      </c>
      <c r="E6531" t="s">
        <v>6993</v>
      </c>
      <c r="F6531" t="s">
        <v>50</v>
      </c>
      <c r="G6531">
        <v>1269</v>
      </c>
      <c r="H6531">
        <v>0</v>
      </c>
      <c r="I6531">
        <f t="shared" ref="I6531:I6594" si="102">SUM(G6531:H6531)</f>
        <v>1269</v>
      </c>
      <c r="J6531">
        <v>0.11</v>
      </c>
      <c r="K6531">
        <v>0</v>
      </c>
    </row>
    <row r="6532" spans="1:11" x14ac:dyDescent="0.3">
      <c r="A6532" t="s">
        <v>6915</v>
      </c>
      <c r="B6532" t="s">
        <v>6988</v>
      </c>
      <c r="C6532" s="1">
        <f>VLOOKUP(A6532,[1]Sheet2!A:B,2,0)</f>
        <v>45059</v>
      </c>
      <c r="D6532">
        <v>6</v>
      </c>
      <c r="E6532" t="s">
        <v>6994</v>
      </c>
      <c r="F6532" t="s">
        <v>4597</v>
      </c>
      <c r="G6532">
        <v>1458</v>
      </c>
      <c r="H6532">
        <v>1</v>
      </c>
      <c r="I6532">
        <f t="shared" si="102"/>
        <v>1459</v>
      </c>
      <c r="J6532">
        <v>0.13</v>
      </c>
      <c r="K6532">
        <v>0</v>
      </c>
    </row>
    <row r="6533" spans="1:11" x14ac:dyDescent="0.3">
      <c r="A6533" t="s">
        <v>6915</v>
      </c>
      <c r="B6533" t="s">
        <v>6988</v>
      </c>
      <c r="C6533" s="1">
        <f>VLOOKUP(A6533,[1]Sheet2!A:B,2,0)</f>
        <v>45059</v>
      </c>
      <c r="D6533">
        <v>7</v>
      </c>
      <c r="E6533" t="s">
        <v>6995</v>
      </c>
      <c r="F6533" t="s">
        <v>6996</v>
      </c>
      <c r="G6533">
        <v>1056</v>
      </c>
      <c r="H6533">
        <v>0</v>
      </c>
      <c r="I6533">
        <f t="shared" si="102"/>
        <v>1056</v>
      </c>
      <c r="J6533">
        <v>0.09</v>
      </c>
      <c r="K6533">
        <v>0</v>
      </c>
    </row>
    <row r="6534" spans="1:11" x14ac:dyDescent="0.3">
      <c r="A6534" t="s">
        <v>6915</v>
      </c>
      <c r="B6534" t="s">
        <v>6988</v>
      </c>
      <c r="C6534" s="1">
        <f>VLOOKUP(A6534,[1]Sheet2!A:B,2,0)</f>
        <v>45059</v>
      </c>
      <c r="D6534">
        <v>8</v>
      </c>
      <c r="E6534" t="s">
        <v>6997</v>
      </c>
      <c r="F6534" t="s">
        <v>226</v>
      </c>
      <c r="G6534">
        <v>1431</v>
      </c>
      <c r="H6534">
        <v>0</v>
      </c>
      <c r="I6534">
        <f t="shared" si="102"/>
        <v>1431</v>
      </c>
      <c r="J6534">
        <v>0.12</v>
      </c>
      <c r="K6534">
        <v>0</v>
      </c>
    </row>
    <row r="6535" spans="1:11" x14ac:dyDescent="0.3">
      <c r="A6535" t="s">
        <v>6915</v>
      </c>
      <c r="B6535" t="s">
        <v>6988</v>
      </c>
      <c r="C6535" s="1">
        <f>VLOOKUP(A6535,[1]Sheet2!A:B,2,0)</f>
        <v>45059</v>
      </c>
      <c r="D6535">
        <v>9</v>
      </c>
      <c r="E6535" t="s">
        <v>6998</v>
      </c>
      <c r="F6535" t="s">
        <v>24</v>
      </c>
      <c r="G6535">
        <v>1454</v>
      </c>
      <c r="H6535">
        <v>0</v>
      </c>
      <c r="I6535">
        <f t="shared" si="102"/>
        <v>1454</v>
      </c>
      <c r="J6535">
        <v>0.13</v>
      </c>
      <c r="K6535">
        <v>0</v>
      </c>
    </row>
    <row r="6536" spans="1:11" x14ac:dyDescent="0.3">
      <c r="A6536" t="s">
        <v>6915</v>
      </c>
      <c r="B6536" t="s">
        <v>6988</v>
      </c>
      <c r="C6536" s="1">
        <f>VLOOKUP(A6536,[1]Sheet2!A:B,2,0)</f>
        <v>45059</v>
      </c>
      <c r="D6536">
        <v>10</v>
      </c>
      <c r="E6536" t="s">
        <v>6999</v>
      </c>
      <c r="F6536" t="s">
        <v>24</v>
      </c>
      <c r="G6536">
        <v>1814</v>
      </c>
      <c r="H6536">
        <v>0</v>
      </c>
      <c r="I6536">
        <f t="shared" si="102"/>
        <v>1814</v>
      </c>
      <c r="J6536">
        <v>0.16</v>
      </c>
      <c r="K6536">
        <v>0</v>
      </c>
    </row>
    <row r="6537" spans="1:11" x14ac:dyDescent="0.3">
      <c r="A6537" t="s">
        <v>6915</v>
      </c>
      <c r="B6537" t="s">
        <v>6988</v>
      </c>
      <c r="C6537" s="1">
        <f>VLOOKUP(A6537,[1]Sheet2!A:B,2,0)</f>
        <v>45059</v>
      </c>
      <c r="D6537">
        <v>11</v>
      </c>
      <c r="E6537" t="s">
        <v>7000</v>
      </c>
      <c r="F6537" t="s">
        <v>24</v>
      </c>
      <c r="G6537">
        <v>3470</v>
      </c>
      <c r="H6537">
        <v>0</v>
      </c>
      <c r="I6537">
        <f t="shared" si="102"/>
        <v>3470</v>
      </c>
      <c r="J6537">
        <v>0.3</v>
      </c>
      <c r="K6537">
        <v>0</v>
      </c>
    </row>
    <row r="6538" spans="1:11" x14ac:dyDescent="0.3">
      <c r="A6538" t="s">
        <v>6915</v>
      </c>
      <c r="B6538" t="s">
        <v>6988</v>
      </c>
      <c r="C6538" s="1">
        <f>VLOOKUP(A6538,[1]Sheet2!A:B,2,0)</f>
        <v>45059</v>
      </c>
      <c r="D6538">
        <v>12</v>
      </c>
      <c r="E6538" t="s">
        <v>7001</v>
      </c>
      <c r="F6538" t="s">
        <v>24</v>
      </c>
      <c r="G6538">
        <v>11635</v>
      </c>
      <c r="H6538">
        <v>2</v>
      </c>
      <c r="I6538">
        <f t="shared" si="102"/>
        <v>11637</v>
      </c>
      <c r="J6538">
        <v>1.01</v>
      </c>
      <c r="K6538">
        <v>0</v>
      </c>
    </row>
    <row r="6539" spans="1:11" x14ac:dyDescent="0.3">
      <c r="A6539" t="s">
        <v>6915</v>
      </c>
      <c r="B6539" t="s">
        <v>6988</v>
      </c>
      <c r="C6539" s="1">
        <f>VLOOKUP(A6539,[1]Sheet2!A:B,2,0)</f>
        <v>45059</v>
      </c>
      <c r="D6539">
        <v>13</v>
      </c>
      <c r="E6539" t="s">
        <v>7002</v>
      </c>
      <c r="F6539" t="s">
        <v>24</v>
      </c>
      <c r="G6539">
        <v>6384</v>
      </c>
      <c r="H6539">
        <v>1</v>
      </c>
      <c r="I6539">
        <f t="shared" si="102"/>
        <v>6385</v>
      </c>
      <c r="J6539">
        <v>0.56000000000000005</v>
      </c>
      <c r="K6539">
        <v>0</v>
      </c>
    </row>
    <row r="6540" spans="1:11" x14ac:dyDescent="0.3">
      <c r="A6540" t="s">
        <v>6915</v>
      </c>
      <c r="B6540" t="s">
        <v>6988</v>
      </c>
      <c r="C6540" s="1">
        <f>VLOOKUP(A6540,[1]Sheet2!A:B,2,0)</f>
        <v>45059</v>
      </c>
      <c r="D6540">
        <v>14</v>
      </c>
      <c r="E6540" t="s">
        <v>7003</v>
      </c>
      <c r="F6540" t="s">
        <v>24</v>
      </c>
      <c r="G6540">
        <v>5851</v>
      </c>
      <c r="H6540">
        <v>0</v>
      </c>
      <c r="I6540">
        <f t="shared" si="102"/>
        <v>5851</v>
      </c>
      <c r="J6540">
        <v>0.51</v>
      </c>
      <c r="K6540">
        <v>0</v>
      </c>
    </row>
    <row r="6541" spans="1:11" x14ac:dyDescent="0.3">
      <c r="A6541" t="s">
        <v>6915</v>
      </c>
      <c r="B6541" t="s">
        <v>6988</v>
      </c>
      <c r="C6541" s="1">
        <f>VLOOKUP(A6541,[1]Sheet2!A:B,2,0)</f>
        <v>45059</v>
      </c>
      <c r="D6541">
        <v>15</v>
      </c>
      <c r="E6541" t="s">
        <v>7004</v>
      </c>
      <c r="F6541" t="s">
        <v>24</v>
      </c>
      <c r="G6541">
        <v>7826</v>
      </c>
      <c r="H6541">
        <v>0</v>
      </c>
      <c r="I6541">
        <f t="shared" si="102"/>
        <v>7826</v>
      </c>
      <c r="J6541">
        <v>0.68</v>
      </c>
      <c r="K6541">
        <v>0</v>
      </c>
    </row>
    <row r="6542" spans="1:11" x14ac:dyDescent="0.3">
      <c r="A6542" t="s">
        <v>6915</v>
      </c>
      <c r="B6542" t="s">
        <v>6988</v>
      </c>
      <c r="C6542" s="1">
        <f>VLOOKUP(A6542,[1]Sheet2!A:B,2,0)</f>
        <v>45059</v>
      </c>
      <c r="D6542">
        <v>16</v>
      </c>
      <c r="E6542" t="s">
        <v>33</v>
      </c>
      <c r="F6542" t="s">
        <v>34</v>
      </c>
      <c r="G6542">
        <v>7975</v>
      </c>
      <c r="H6542">
        <v>4</v>
      </c>
      <c r="I6542">
        <f t="shared" si="102"/>
        <v>7979</v>
      </c>
      <c r="J6542">
        <v>0.7</v>
      </c>
      <c r="K6542">
        <v>0</v>
      </c>
    </row>
    <row r="6543" spans="1:11" x14ac:dyDescent="0.3">
      <c r="A6543" t="s">
        <v>6915</v>
      </c>
      <c r="B6543" t="s">
        <v>7005</v>
      </c>
      <c r="C6543" s="1">
        <f>VLOOKUP(A6543,[1]Sheet2!A:B,2,0)</f>
        <v>45059</v>
      </c>
      <c r="D6543">
        <v>1</v>
      </c>
      <c r="E6543" t="s">
        <v>7006</v>
      </c>
      <c r="F6543" t="s">
        <v>18</v>
      </c>
      <c r="G6543">
        <v>20401</v>
      </c>
      <c r="H6543">
        <v>87</v>
      </c>
      <c r="I6543">
        <f t="shared" si="102"/>
        <v>20488</v>
      </c>
      <c r="J6543">
        <v>1.8</v>
      </c>
      <c r="K6543">
        <v>0</v>
      </c>
    </row>
    <row r="6544" spans="1:11" x14ac:dyDescent="0.3">
      <c r="A6544" t="s">
        <v>6915</v>
      </c>
      <c r="B6544" t="s">
        <v>7005</v>
      </c>
      <c r="C6544" s="1">
        <f>VLOOKUP(A6544,[1]Sheet2!A:B,2,0)</f>
        <v>45059</v>
      </c>
      <c r="D6544">
        <v>2</v>
      </c>
      <c r="E6544" t="s">
        <v>7007</v>
      </c>
      <c r="F6544" t="s">
        <v>6918</v>
      </c>
      <c r="G6544">
        <v>566621</v>
      </c>
      <c r="H6544">
        <v>838</v>
      </c>
      <c r="I6544">
        <f t="shared" si="102"/>
        <v>567459</v>
      </c>
      <c r="J6544">
        <v>49.78</v>
      </c>
      <c r="K6544">
        <v>1</v>
      </c>
    </row>
    <row r="6545" spans="1:11" x14ac:dyDescent="0.3">
      <c r="A6545" t="s">
        <v>6915</v>
      </c>
      <c r="B6545" t="s">
        <v>7005</v>
      </c>
      <c r="C6545" s="1">
        <f>VLOOKUP(A6545,[1]Sheet2!A:B,2,0)</f>
        <v>45059</v>
      </c>
      <c r="D6545">
        <v>3</v>
      </c>
      <c r="E6545" t="s">
        <v>7008</v>
      </c>
      <c r="F6545" t="s">
        <v>215</v>
      </c>
      <c r="G6545">
        <v>57065</v>
      </c>
      <c r="H6545">
        <v>37</v>
      </c>
      <c r="I6545">
        <f t="shared" si="102"/>
        <v>57102</v>
      </c>
      <c r="J6545">
        <v>5.01</v>
      </c>
      <c r="K6545">
        <v>0</v>
      </c>
    </row>
    <row r="6546" spans="1:11" x14ac:dyDescent="0.3">
      <c r="A6546" t="s">
        <v>6915</v>
      </c>
      <c r="B6546" t="s">
        <v>7005</v>
      </c>
      <c r="C6546" s="1">
        <f>VLOOKUP(A6546,[1]Sheet2!A:B,2,0)</f>
        <v>45059</v>
      </c>
      <c r="D6546">
        <v>4</v>
      </c>
      <c r="E6546" t="s">
        <v>7009</v>
      </c>
      <c r="F6546" t="s">
        <v>14</v>
      </c>
      <c r="G6546">
        <v>399008</v>
      </c>
      <c r="H6546">
        <v>389</v>
      </c>
      <c r="I6546">
        <f t="shared" si="102"/>
        <v>399397</v>
      </c>
      <c r="J6546">
        <v>35.04</v>
      </c>
      <c r="K6546">
        <v>0</v>
      </c>
    </row>
    <row r="6547" spans="1:11" x14ac:dyDescent="0.3">
      <c r="A6547" t="s">
        <v>6915</v>
      </c>
      <c r="B6547" t="s">
        <v>7005</v>
      </c>
      <c r="C6547" s="1">
        <f>VLOOKUP(A6547,[1]Sheet2!A:B,2,0)</f>
        <v>45059</v>
      </c>
      <c r="D6547">
        <v>5</v>
      </c>
      <c r="E6547" t="s">
        <v>7010</v>
      </c>
      <c r="F6547" t="s">
        <v>7011</v>
      </c>
      <c r="G6547">
        <v>3406</v>
      </c>
      <c r="H6547">
        <v>1</v>
      </c>
      <c r="I6547">
        <f t="shared" si="102"/>
        <v>3407</v>
      </c>
      <c r="J6547">
        <v>0.3</v>
      </c>
      <c r="K6547">
        <v>0</v>
      </c>
    </row>
    <row r="6548" spans="1:11" x14ac:dyDescent="0.3">
      <c r="A6548" t="s">
        <v>6915</v>
      </c>
      <c r="B6548" t="s">
        <v>7005</v>
      </c>
      <c r="C6548" s="1">
        <f>VLOOKUP(A6548,[1]Sheet2!A:B,2,0)</f>
        <v>45059</v>
      </c>
      <c r="D6548">
        <v>6</v>
      </c>
      <c r="E6548" t="s">
        <v>7012</v>
      </c>
      <c r="F6548" t="s">
        <v>7013</v>
      </c>
      <c r="G6548">
        <v>1319</v>
      </c>
      <c r="H6548">
        <v>1</v>
      </c>
      <c r="I6548">
        <f t="shared" si="102"/>
        <v>1320</v>
      </c>
      <c r="J6548">
        <v>0.12</v>
      </c>
      <c r="K6548">
        <v>0</v>
      </c>
    </row>
    <row r="6549" spans="1:11" x14ac:dyDescent="0.3">
      <c r="A6549" t="s">
        <v>6915</v>
      </c>
      <c r="B6549" t="s">
        <v>7005</v>
      </c>
      <c r="C6549" s="1">
        <f>VLOOKUP(A6549,[1]Sheet2!A:B,2,0)</f>
        <v>45059</v>
      </c>
      <c r="D6549">
        <v>7</v>
      </c>
      <c r="E6549" t="s">
        <v>7014</v>
      </c>
      <c r="F6549" t="s">
        <v>7015</v>
      </c>
      <c r="G6549">
        <v>1660</v>
      </c>
      <c r="H6549">
        <v>0</v>
      </c>
      <c r="I6549">
        <f t="shared" si="102"/>
        <v>1660</v>
      </c>
      <c r="J6549">
        <v>0.15</v>
      </c>
      <c r="K6549">
        <v>0</v>
      </c>
    </row>
    <row r="6550" spans="1:11" x14ac:dyDescent="0.3">
      <c r="A6550" t="s">
        <v>6915</v>
      </c>
      <c r="B6550" t="s">
        <v>7005</v>
      </c>
      <c r="C6550" s="1">
        <f>VLOOKUP(A6550,[1]Sheet2!A:B,2,0)</f>
        <v>45059</v>
      </c>
      <c r="D6550">
        <v>8</v>
      </c>
      <c r="E6550" t="s">
        <v>7016</v>
      </c>
      <c r="F6550" t="s">
        <v>52</v>
      </c>
      <c r="G6550">
        <v>19304</v>
      </c>
      <c r="H6550">
        <v>11</v>
      </c>
      <c r="I6550">
        <f t="shared" si="102"/>
        <v>19315</v>
      </c>
      <c r="J6550">
        <v>1.69</v>
      </c>
      <c r="K6550">
        <v>0</v>
      </c>
    </row>
    <row r="6551" spans="1:11" x14ac:dyDescent="0.3">
      <c r="A6551" t="s">
        <v>6915</v>
      </c>
      <c r="B6551" t="s">
        <v>7005</v>
      </c>
      <c r="C6551" s="1">
        <f>VLOOKUP(A6551,[1]Sheet2!A:B,2,0)</f>
        <v>45059</v>
      </c>
      <c r="D6551">
        <v>9</v>
      </c>
      <c r="E6551" t="s">
        <v>7017</v>
      </c>
      <c r="F6551" t="s">
        <v>498</v>
      </c>
      <c r="G6551">
        <v>1028</v>
      </c>
      <c r="H6551">
        <v>2</v>
      </c>
      <c r="I6551">
        <f t="shared" si="102"/>
        <v>1030</v>
      </c>
      <c r="J6551">
        <v>0.09</v>
      </c>
      <c r="K6551">
        <v>0</v>
      </c>
    </row>
    <row r="6552" spans="1:11" x14ac:dyDescent="0.3">
      <c r="A6552" t="s">
        <v>6915</v>
      </c>
      <c r="B6552" t="s">
        <v>7005</v>
      </c>
      <c r="C6552" s="1">
        <f>VLOOKUP(A6552,[1]Sheet2!A:B,2,0)</f>
        <v>45059</v>
      </c>
      <c r="D6552">
        <v>10</v>
      </c>
      <c r="E6552" t="s">
        <v>7018</v>
      </c>
      <c r="F6552" t="s">
        <v>50</v>
      </c>
      <c r="G6552">
        <v>969</v>
      </c>
      <c r="H6552">
        <v>0</v>
      </c>
      <c r="I6552">
        <f t="shared" si="102"/>
        <v>969</v>
      </c>
      <c r="J6552">
        <v>0.09</v>
      </c>
      <c r="K6552">
        <v>0</v>
      </c>
    </row>
    <row r="6553" spans="1:11" x14ac:dyDescent="0.3">
      <c r="A6553" t="s">
        <v>6915</v>
      </c>
      <c r="B6553" t="s">
        <v>7005</v>
      </c>
      <c r="C6553" s="1">
        <f>VLOOKUP(A6553,[1]Sheet2!A:B,2,0)</f>
        <v>45059</v>
      </c>
      <c r="D6553">
        <v>11</v>
      </c>
      <c r="E6553" t="s">
        <v>392</v>
      </c>
      <c r="F6553" t="s">
        <v>24</v>
      </c>
      <c r="G6553">
        <v>871</v>
      </c>
      <c r="H6553">
        <v>1</v>
      </c>
      <c r="I6553">
        <f t="shared" si="102"/>
        <v>872</v>
      </c>
      <c r="J6553">
        <v>0.08</v>
      </c>
      <c r="K6553">
        <v>0</v>
      </c>
    </row>
    <row r="6554" spans="1:11" x14ac:dyDescent="0.3">
      <c r="A6554" t="s">
        <v>6915</v>
      </c>
      <c r="B6554" t="s">
        <v>7005</v>
      </c>
      <c r="C6554" s="1">
        <f>VLOOKUP(A6554,[1]Sheet2!A:B,2,0)</f>
        <v>45059</v>
      </c>
      <c r="D6554">
        <v>12</v>
      </c>
      <c r="E6554" t="s">
        <v>7019</v>
      </c>
      <c r="F6554" t="s">
        <v>24</v>
      </c>
      <c r="G6554">
        <v>1154</v>
      </c>
      <c r="H6554">
        <v>0</v>
      </c>
      <c r="I6554">
        <f t="shared" si="102"/>
        <v>1154</v>
      </c>
      <c r="J6554">
        <v>0.1</v>
      </c>
      <c r="K6554">
        <v>0</v>
      </c>
    </row>
    <row r="6555" spans="1:11" x14ac:dyDescent="0.3">
      <c r="A6555" t="s">
        <v>6915</v>
      </c>
      <c r="B6555" t="s">
        <v>7005</v>
      </c>
      <c r="C6555" s="1">
        <f>VLOOKUP(A6555,[1]Sheet2!A:B,2,0)</f>
        <v>45059</v>
      </c>
      <c r="D6555">
        <v>13</v>
      </c>
      <c r="E6555" t="s">
        <v>7020</v>
      </c>
      <c r="F6555" t="s">
        <v>24</v>
      </c>
      <c r="G6555">
        <v>1797</v>
      </c>
      <c r="H6555">
        <v>0</v>
      </c>
      <c r="I6555">
        <f t="shared" si="102"/>
        <v>1797</v>
      </c>
      <c r="J6555">
        <v>0.16</v>
      </c>
      <c r="K6555">
        <v>0</v>
      </c>
    </row>
    <row r="6556" spans="1:11" x14ac:dyDescent="0.3">
      <c r="A6556" t="s">
        <v>6915</v>
      </c>
      <c r="B6556" t="s">
        <v>7005</v>
      </c>
      <c r="C6556" s="1">
        <f>VLOOKUP(A6556,[1]Sheet2!A:B,2,0)</f>
        <v>45059</v>
      </c>
      <c r="D6556">
        <v>14</v>
      </c>
      <c r="E6556" t="s">
        <v>7021</v>
      </c>
      <c r="F6556" t="s">
        <v>24</v>
      </c>
      <c r="G6556">
        <v>2484</v>
      </c>
      <c r="H6556">
        <v>1</v>
      </c>
      <c r="I6556">
        <f t="shared" si="102"/>
        <v>2485</v>
      </c>
      <c r="J6556">
        <v>0.22</v>
      </c>
      <c r="K6556">
        <v>0</v>
      </c>
    </row>
    <row r="6557" spans="1:11" x14ac:dyDescent="0.3">
      <c r="A6557" t="s">
        <v>6915</v>
      </c>
      <c r="B6557" t="s">
        <v>7005</v>
      </c>
      <c r="C6557" s="1">
        <f>VLOOKUP(A6557,[1]Sheet2!A:B,2,0)</f>
        <v>45059</v>
      </c>
      <c r="D6557">
        <v>15</v>
      </c>
      <c r="E6557" t="s">
        <v>7022</v>
      </c>
      <c r="F6557" t="s">
        <v>24</v>
      </c>
      <c r="G6557">
        <v>11517</v>
      </c>
      <c r="H6557">
        <v>3</v>
      </c>
      <c r="I6557">
        <f t="shared" si="102"/>
        <v>11520</v>
      </c>
      <c r="J6557">
        <v>1.01</v>
      </c>
      <c r="K6557">
        <v>0</v>
      </c>
    </row>
    <row r="6558" spans="1:11" x14ac:dyDescent="0.3">
      <c r="A6558" t="s">
        <v>6915</v>
      </c>
      <c r="B6558" t="s">
        <v>7005</v>
      </c>
      <c r="C6558" s="1">
        <f>VLOOKUP(A6558,[1]Sheet2!A:B,2,0)</f>
        <v>45059</v>
      </c>
      <c r="D6558">
        <v>16</v>
      </c>
      <c r="E6558" t="s">
        <v>7023</v>
      </c>
      <c r="F6558" t="s">
        <v>24</v>
      </c>
      <c r="G6558">
        <v>9949</v>
      </c>
      <c r="H6558">
        <v>0</v>
      </c>
      <c r="I6558">
        <f t="shared" si="102"/>
        <v>9949</v>
      </c>
      <c r="J6558">
        <v>0.87</v>
      </c>
      <c r="K6558">
        <v>0</v>
      </c>
    </row>
    <row r="6559" spans="1:11" x14ac:dyDescent="0.3">
      <c r="A6559" t="s">
        <v>6915</v>
      </c>
      <c r="B6559" t="s">
        <v>7005</v>
      </c>
      <c r="C6559" s="1">
        <f>VLOOKUP(A6559,[1]Sheet2!A:B,2,0)</f>
        <v>45059</v>
      </c>
      <c r="D6559">
        <v>17</v>
      </c>
      <c r="E6559" t="s">
        <v>7024</v>
      </c>
      <c r="F6559" t="s">
        <v>24</v>
      </c>
      <c r="G6559">
        <v>1506</v>
      </c>
      <c r="H6559">
        <v>0</v>
      </c>
      <c r="I6559">
        <f t="shared" si="102"/>
        <v>1506</v>
      </c>
      <c r="J6559">
        <v>0.13</v>
      </c>
      <c r="K6559">
        <v>0</v>
      </c>
    </row>
    <row r="6560" spans="1:11" x14ac:dyDescent="0.3">
      <c r="A6560" t="s">
        <v>6915</v>
      </c>
      <c r="B6560" t="s">
        <v>7005</v>
      </c>
      <c r="C6560" s="1">
        <f>VLOOKUP(A6560,[1]Sheet2!A:B,2,0)</f>
        <v>45059</v>
      </c>
      <c r="D6560">
        <v>18</v>
      </c>
      <c r="E6560" t="s">
        <v>7025</v>
      </c>
      <c r="F6560" t="s">
        <v>24</v>
      </c>
      <c r="G6560">
        <v>10148</v>
      </c>
      <c r="H6560">
        <v>0</v>
      </c>
      <c r="I6560">
        <f t="shared" si="102"/>
        <v>10148</v>
      </c>
      <c r="J6560">
        <v>0.89</v>
      </c>
      <c r="K6560">
        <v>0</v>
      </c>
    </row>
    <row r="6561" spans="1:11" x14ac:dyDescent="0.3">
      <c r="A6561" t="s">
        <v>6915</v>
      </c>
      <c r="B6561" t="s">
        <v>7005</v>
      </c>
      <c r="C6561" s="1">
        <f>VLOOKUP(A6561,[1]Sheet2!A:B,2,0)</f>
        <v>45059</v>
      </c>
      <c r="D6561">
        <v>19</v>
      </c>
      <c r="E6561" t="s">
        <v>7026</v>
      </c>
      <c r="F6561" t="s">
        <v>24</v>
      </c>
      <c r="G6561">
        <v>2736</v>
      </c>
      <c r="H6561">
        <v>3</v>
      </c>
      <c r="I6561">
        <f t="shared" si="102"/>
        <v>2739</v>
      </c>
      <c r="J6561">
        <v>0.24</v>
      </c>
      <c r="K6561">
        <v>0</v>
      </c>
    </row>
    <row r="6562" spans="1:11" x14ac:dyDescent="0.3">
      <c r="A6562" t="s">
        <v>6915</v>
      </c>
      <c r="B6562" t="s">
        <v>7005</v>
      </c>
      <c r="C6562" s="1">
        <f>VLOOKUP(A6562,[1]Sheet2!A:B,2,0)</f>
        <v>45059</v>
      </c>
      <c r="D6562">
        <v>20</v>
      </c>
      <c r="E6562" t="s">
        <v>7027</v>
      </c>
      <c r="F6562" t="s">
        <v>24</v>
      </c>
      <c r="G6562">
        <v>4704</v>
      </c>
      <c r="H6562">
        <v>0</v>
      </c>
      <c r="I6562">
        <f t="shared" si="102"/>
        <v>4704</v>
      </c>
      <c r="J6562">
        <v>0.41</v>
      </c>
      <c r="K6562">
        <v>0</v>
      </c>
    </row>
    <row r="6563" spans="1:11" x14ac:dyDescent="0.3">
      <c r="A6563" t="s">
        <v>6915</v>
      </c>
      <c r="B6563" t="s">
        <v>7005</v>
      </c>
      <c r="C6563" s="1">
        <f>VLOOKUP(A6563,[1]Sheet2!A:B,2,0)</f>
        <v>45059</v>
      </c>
      <c r="D6563">
        <v>21</v>
      </c>
      <c r="E6563" t="s">
        <v>7028</v>
      </c>
      <c r="F6563" t="s">
        <v>24</v>
      </c>
      <c r="G6563">
        <v>2220</v>
      </c>
      <c r="H6563">
        <v>0</v>
      </c>
      <c r="I6563">
        <f t="shared" si="102"/>
        <v>2220</v>
      </c>
      <c r="J6563">
        <v>0.19</v>
      </c>
      <c r="K6563">
        <v>0</v>
      </c>
    </row>
    <row r="6564" spans="1:11" x14ac:dyDescent="0.3">
      <c r="A6564" t="s">
        <v>6915</v>
      </c>
      <c r="B6564" t="s">
        <v>7005</v>
      </c>
      <c r="C6564" s="1">
        <f>VLOOKUP(A6564,[1]Sheet2!A:B,2,0)</f>
        <v>45059</v>
      </c>
      <c r="D6564">
        <v>22</v>
      </c>
      <c r="E6564" t="s">
        <v>7029</v>
      </c>
      <c r="F6564" t="s">
        <v>24</v>
      </c>
      <c r="G6564">
        <v>732</v>
      </c>
      <c r="H6564">
        <v>2</v>
      </c>
      <c r="I6564">
        <f t="shared" si="102"/>
        <v>734</v>
      </c>
      <c r="J6564">
        <v>0.06</v>
      </c>
      <c r="K6564">
        <v>0</v>
      </c>
    </row>
    <row r="6565" spans="1:11" x14ac:dyDescent="0.3">
      <c r="A6565" t="s">
        <v>6915</v>
      </c>
      <c r="B6565" t="s">
        <v>7005</v>
      </c>
      <c r="C6565" s="1">
        <f>VLOOKUP(A6565,[1]Sheet2!A:B,2,0)</f>
        <v>45059</v>
      </c>
      <c r="D6565">
        <v>23</v>
      </c>
      <c r="E6565" t="s">
        <v>7030</v>
      </c>
      <c r="F6565" t="s">
        <v>24</v>
      </c>
      <c r="G6565">
        <v>2024</v>
      </c>
      <c r="H6565">
        <v>0</v>
      </c>
      <c r="I6565">
        <f t="shared" si="102"/>
        <v>2024</v>
      </c>
      <c r="J6565">
        <v>0.18</v>
      </c>
      <c r="K6565">
        <v>0</v>
      </c>
    </row>
    <row r="6566" spans="1:11" x14ac:dyDescent="0.3">
      <c r="A6566" t="s">
        <v>6915</v>
      </c>
      <c r="B6566" t="s">
        <v>7005</v>
      </c>
      <c r="C6566" s="1">
        <f>VLOOKUP(A6566,[1]Sheet2!A:B,2,0)</f>
        <v>45059</v>
      </c>
      <c r="D6566">
        <v>24</v>
      </c>
      <c r="E6566" t="s">
        <v>33</v>
      </c>
      <c r="F6566" t="s">
        <v>34</v>
      </c>
      <c r="G6566">
        <v>15802</v>
      </c>
      <c r="H6566">
        <v>30</v>
      </c>
      <c r="I6566">
        <f t="shared" si="102"/>
        <v>15832</v>
      </c>
      <c r="J6566">
        <v>1.39</v>
      </c>
      <c r="K6566">
        <v>0</v>
      </c>
    </row>
    <row r="6567" spans="1:11" x14ac:dyDescent="0.3">
      <c r="A6567" t="s">
        <v>6915</v>
      </c>
      <c r="B6567" t="s">
        <v>7031</v>
      </c>
      <c r="C6567" s="1">
        <f>VLOOKUP(A6567,[1]Sheet2!A:B,2,0)</f>
        <v>45059</v>
      </c>
      <c r="D6567">
        <v>1</v>
      </c>
      <c r="E6567" t="s">
        <v>7032</v>
      </c>
      <c r="F6567" t="s">
        <v>69</v>
      </c>
      <c r="G6567">
        <v>45694</v>
      </c>
      <c r="H6567">
        <v>25</v>
      </c>
      <c r="I6567">
        <f t="shared" si="102"/>
        <v>45719</v>
      </c>
      <c r="J6567">
        <v>4.6500000000000004</v>
      </c>
      <c r="K6567">
        <v>0</v>
      </c>
    </row>
    <row r="6568" spans="1:11" x14ac:dyDescent="0.3">
      <c r="A6568" t="s">
        <v>6915</v>
      </c>
      <c r="B6568" t="s">
        <v>7031</v>
      </c>
      <c r="C6568" s="1">
        <f>VLOOKUP(A6568,[1]Sheet2!A:B,2,0)</f>
        <v>45059</v>
      </c>
      <c r="D6568">
        <v>2</v>
      </c>
      <c r="E6568" t="s">
        <v>7033</v>
      </c>
      <c r="F6568" t="s">
        <v>6918</v>
      </c>
      <c r="G6568">
        <v>461824</v>
      </c>
      <c r="H6568">
        <v>285</v>
      </c>
      <c r="I6568">
        <f t="shared" si="102"/>
        <v>462109</v>
      </c>
      <c r="J6568">
        <v>46.98</v>
      </c>
      <c r="K6568">
        <v>1</v>
      </c>
    </row>
    <row r="6569" spans="1:11" x14ac:dyDescent="0.3">
      <c r="A6569" t="s">
        <v>6915</v>
      </c>
      <c r="B6569" t="s">
        <v>7031</v>
      </c>
      <c r="C6569" s="1">
        <f>VLOOKUP(A6569,[1]Sheet2!A:B,2,0)</f>
        <v>45059</v>
      </c>
      <c r="D6569">
        <v>3</v>
      </c>
      <c r="E6569" t="s">
        <v>7034</v>
      </c>
      <c r="F6569" t="s">
        <v>18</v>
      </c>
      <c r="G6569">
        <v>25333</v>
      </c>
      <c r="H6569">
        <v>154</v>
      </c>
      <c r="I6569">
        <f t="shared" si="102"/>
        <v>25487</v>
      </c>
      <c r="J6569">
        <v>2.59</v>
      </c>
      <c r="K6569">
        <v>0</v>
      </c>
    </row>
    <row r="6570" spans="1:11" x14ac:dyDescent="0.3">
      <c r="A6570" t="s">
        <v>6915</v>
      </c>
      <c r="B6570" t="s">
        <v>7031</v>
      </c>
      <c r="C6570" s="1">
        <f>VLOOKUP(A6570,[1]Sheet2!A:B,2,0)</f>
        <v>45059</v>
      </c>
      <c r="D6570">
        <v>4</v>
      </c>
      <c r="E6570" t="s">
        <v>7035</v>
      </c>
      <c r="F6570" t="s">
        <v>14</v>
      </c>
      <c r="G6570">
        <v>315262</v>
      </c>
      <c r="H6570">
        <v>184</v>
      </c>
      <c r="I6570">
        <f t="shared" si="102"/>
        <v>315446</v>
      </c>
      <c r="J6570">
        <v>32.07</v>
      </c>
      <c r="K6570">
        <v>0</v>
      </c>
    </row>
    <row r="6571" spans="1:11" x14ac:dyDescent="0.3">
      <c r="A6571" t="s">
        <v>6915</v>
      </c>
      <c r="B6571" t="s">
        <v>7031</v>
      </c>
      <c r="C6571" s="1">
        <f>VLOOKUP(A6571,[1]Sheet2!A:B,2,0)</f>
        <v>45059</v>
      </c>
      <c r="D6571">
        <v>5</v>
      </c>
      <c r="E6571" t="s">
        <v>7036</v>
      </c>
      <c r="F6571" t="s">
        <v>7037</v>
      </c>
      <c r="G6571">
        <v>56969</v>
      </c>
      <c r="H6571">
        <v>104</v>
      </c>
      <c r="I6571">
        <f t="shared" si="102"/>
        <v>57073</v>
      </c>
      <c r="J6571">
        <v>5.8</v>
      </c>
      <c r="K6571">
        <v>0</v>
      </c>
    </row>
    <row r="6572" spans="1:11" x14ac:dyDescent="0.3">
      <c r="A6572" t="s">
        <v>6915</v>
      </c>
      <c r="B6572" t="s">
        <v>7031</v>
      </c>
      <c r="C6572" s="1">
        <f>VLOOKUP(A6572,[1]Sheet2!A:B,2,0)</f>
        <v>45059</v>
      </c>
      <c r="D6572">
        <v>6</v>
      </c>
      <c r="E6572" t="s">
        <v>7038</v>
      </c>
      <c r="F6572" t="s">
        <v>50</v>
      </c>
      <c r="G6572">
        <v>2300</v>
      </c>
      <c r="H6572">
        <v>2</v>
      </c>
      <c r="I6572">
        <f t="shared" si="102"/>
        <v>2302</v>
      </c>
      <c r="J6572">
        <v>0.23</v>
      </c>
      <c r="K6572">
        <v>0</v>
      </c>
    </row>
    <row r="6573" spans="1:11" x14ac:dyDescent="0.3">
      <c r="A6573" t="s">
        <v>6915</v>
      </c>
      <c r="B6573" t="s">
        <v>7031</v>
      </c>
      <c r="C6573" s="1">
        <f>VLOOKUP(A6573,[1]Sheet2!A:B,2,0)</f>
        <v>45059</v>
      </c>
      <c r="D6573">
        <v>7</v>
      </c>
      <c r="E6573" t="s">
        <v>7039</v>
      </c>
      <c r="F6573" t="s">
        <v>7040</v>
      </c>
      <c r="G6573">
        <v>5908</v>
      </c>
      <c r="H6573">
        <v>0</v>
      </c>
      <c r="I6573">
        <f t="shared" si="102"/>
        <v>5908</v>
      </c>
      <c r="J6573">
        <v>0.6</v>
      </c>
      <c r="K6573">
        <v>0</v>
      </c>
    </row>
    <row r="6574" spans="1:11" x14ac:dyDescent="0.3">
      <c r="A6574" t="s">
        <v>6915</v>
      </c>
      <c r="B6574" t="s">
        <v>7031</v>
      </c>
      <c r="C6574" s="1">
        <f>VLOOKUP(A6574,[1]Sheet2!A:B,2,0)</f>
        <v>45059</v>
      </c>
      <c r="D6574">
        <v>8</v>
      </c>
      <c r="E6574" t="s">
        <v>7041</v>
      </c>
      <c r="F6574" t="s">
        <v>52</v>
      </c>
      <c r="G6574">
        <v>9788</v>
      </c>
      <c r="H6574">
        <v>23</v>
      </c>
      <c r="I6574">
        <f t="shared" si="102"/>
        <v>9811</v>
      </c>
      <c r="J6574">
        <v>1</v>
      </c>
      <c r="K6574">
        <v>0</v>
      </c>
    </row>
    <row r="6575" spans="1:11" x14ac:dyDescent="0.3">
      <c r="A6575" t="s">
        <v>6915</v>
      </c>
      <c r="B6575" t="s">
        <v>7031</v>
      </c>
      <c r="C6575" s="1">
        <f>VLOOKUP(A6575,[1]Sheet2!A:B,2,0)</f>
        <v>45059</v>
      </c>
      <c r="D6575">
        <v>9</v>
      </c>
      <c r="E6575" t="s">
        <v>7042</v>
      </c>
      <c r="F6575" t="s">
        <v>24</v>
      </c>
      <c r="G6575">
        <v>11054</v>
      </c>
      <c r="H6575">
        <v>4</v>
      </c>
      <c r="I6575">
        <f t="shared" si="102"/>
        <v>11058</v>
      </c>
      <c r="J6575">
        <v>1.1200000000000001</v>
      </c>
      <c r="K6575">
        <v>0</v>
      </c>
    </row>
    <row r="6576" spans="1:11" x14ac:dyDescent="0.3">
      <c r="A6576" t="s">
        <v>6915</v>
      </c>
      <c r="B6576" t="s">
        <v>7031</v>
      </c>
      <c r="C6576" s="1">
        <f>VLOOKUP(A6576,[1]Sheet2!A:B,2,0)</f>
        <v>45059</v>
      </c>
      <c r="D6576">
        <v>10</v>
      </c>
      <c r="E6576" t="s">
        <v>7043</v>
      </c>
      <c r="F6576" t="s">
        <v>24</v>
      </c>
      <c r="G6576">
        <v>3846</v>
      </c>
      <c r="H6576">
        <v>5</v>
      </c>
      <c r="I6576">
        <f t="shared" si="102"/>
        <v>3851</v>
      </c>
      <c r="J6576">
        <v>0.39</v>
      </c>
      <c r="K6576">
        <v>0</v>
      </c>
    </row>
    <row r="6577" spans="1:11" x14ac:dyDescent="0.3">
      <c r="A6577" t="s">
        <v>6915</v>
      </c>
      <c r="B6577" t="s">
        <v>7031</v>
      </c>
      <c r="C6577" s="1">
        <f>VLOOKUP(A6577,[1]Sheet2!A:B,2,0)</f>
        <v>45059</v>
      </c>
      <c r="D6577">
        <v>11</v>
      </c>
      <c r="E6577" t="s">
        <v>7044</v>
      </c>
      <c r="F6577" t="s">
        <v>24</v>
      </c>
      <c r="G6577">
        <v>3210</v>
      </c>
      <c r="H6577">
        <v>3</v>
      </c>
      <c r="I6577">
        <f t="shared" si="102"/>
        <v>3213</v>
      </c>
      <c r="J6577">
        <v>0.33</v>
      </c>
      <c r="K6577">
        <v>0</v>
      </c>
    </row>
    <row r="6578" spans="1:11" x14ac:dyDescent="0.3">
      <c r="A6578" t="s">
        <v>6915</v>
      </c>
      <c r="B6578" t="s">
        <v>7031</v>
      </c>
      <c r="C6578" s="1">
        <f>VLOOKUP(A6578,[1]Sheet2!A:B,2,0)</f>
        <v>45059</v>
      </c>
      <c r="D6578">
        <v>12</v>
      </c>
      <c r="E6578" t="s">
        <v>7045</v>
      </c>
      <c r="F6578" t="s">
        <v>24</v>
      </c>
      <c r="G6578">
        <v>14865</v>
      </c>
      <c r="H6578">
        <v>1</v>
      </c>
      <c r="I6578">
        <f t="shared" si="102"/>
        <v>14866</v>
      </c>
      <c r="J6578">
        <v>1.51</v>
      </c>
      <c r="K6578">
        <v>0</v>
      </c>
    </row>
    <row r="6579" spans="1:11" x14ac:dyDescent="0.3">
      <c r="A6579" t="s">
        <v>6915</v>
      </c>
      <c r="B6579" t="s">
        <v>7031</v>
      </c>
      <c r="C6579" s="1">
        <f>VLOOKUP(A6579,[1]Sheet2!A:B,2,0)</f>
        <v>45059</v>
      </c>
      <c r="D6579">
        <v>13</v>
      </c>
      <c r="E6579" t="s">
        <v>7046</v>
      </c>
      <c r="F6579" t="s">
        <v>24</v>
      </c>
      <c r="G6579">
        <v>6666</v>
      </c>
      <c r="H6579">
        <v>0</v>
      </c>
      <c r="I6579">
        <f t="shared" si="102"/>
        <v>6666</v>
      </c>
      <c r="J6579">
        <v>0.68</v>
      </c>
      <c r="K6579">
        <v>0</v>
      </c>
    </row>
    <row r="6580" spans="1:11" x14ac:dyDescent="0.3">
      <c r="A6580" t="s">
        <v>6915</v>
      </c>
      <c r="B6580" t="s">
        <v>7031</v>
      </c>
      <c r="C6580" s="1">
        <f>VLOOKUP(A6580,[1]Sheet2!A:B,2,0)</f>
        <v>45059</v>
      </c>
      <c r="D6580">
        <v>14</v>
      </c>
      <c r="E6580" t="s">
        <v>7047</v>
      </c>
      <c r="F6580" t="s">
        <v>24</v>
      </c>
      <c r="G6580">
        <v>5942</v>
      </c>
      <c r="H6580">
        <v>2</v>
      </c>
      <c r="I6580">
        <f t="shared" si="102"/>
        <v>5944</v>
      </c>
      <c r="J6580">
        <v>0.6</v>
      </c>
      <c r="K6580">
        <v>0</v>
      </c>
    </row>
    <row r="6581" spans="1:11" x14ac:dyDescent="0.3">
      <c r="A6581" t="s">
        <v>6915</v>
      </c>
      <c r="B6581" t="s">
        <v>7031</v>
      </c>
      <c r="C6581" s="1">
        <f>VLOOKUP(A6581,[1]Sheet2!A:B,2,0)</f>
        <v>45059</v>
      </c>
      <c r="D6581">
        <v>15</v>
      </c>
      <c r="E6581" t="s">
        <v>33</v>
      </c>
      <c r="F6581" t="s">
        <v>34</v>
      </c>
      <c r="G6581">
        <v>14073</v>
      </c>
      <c r="H6581">
        <v>9</v>
      </c>
      <c r="I6581">
        <f t="shared" si="102"/>
        <v>14082</v>
      </c>
      <c r="J6581">
        <v>1.43</v>
      </c>
      <c r="K6581">
        <v>0</v>
      </c>
    </row>
    <row r="6582" spans="1:11" x14ac:dyDescent="0.3">
      <c r="A6582" t="s">
        <v>6915</v>
      </c>
      <c r="B6582" t="s">
        <v>7048</v>
      </c>
      <c r="C6582" s="1">
        <f>VLOOKUP(A6582,[1]Sheet2!A:B,2,0)</f>
        <v>45059</v>
      </c>
      <c r="D6582">
        <v>1</v>
      </c>
      <c r="E6582" t="s">
        <v>7049</v>
      </c>
      <c r="F6582" t="s">
        <v>18</v>
      </c>
      <c r="G6582">
        <v>333121</v>
      </c>
      <c r="H6582">
        <v>452</v>
      </c>
      <c r="I6582">
        <f t="shared" si="102"/>
        <v>333573</v>
      </c>
      <c r="J6582">
        <v>33.880000000000003</v>
      </c>
      <c r="K6582">
        <v>0</v>
      </c>
    </row>
    <row r="6583" spans="1:11" x14ac:dyDescent="0.3">
      <c r="A6583" t="s">
        <v>6915</v>
      </c>
      <c r="B6583" t="s">
        <v>7048</v>
      </c>
      <c r="C6583" s="1">
        <f>VLOOKUP(A6583,[1]Sheet2!A:B,2,0)</f>
        <v>45059</v>
      </c>
      <c r="D6583">
        <v>2</v>
      </c>
      <c r="E6583" t="s">
        <v>7050</v>
      </c>
      <c r="F6583" t="s">
        <v>14</v>
      </c>
      <c r="G6583">
        <v>193513</v>
      </c>
      <c r="H6583">
        <v>118</v>
      </c>
      <c r="I6583">
        <f t="shared" si="102"/>
        <v>193631</v>
      </c>
      <c r="J6583">
        <v>19.670000000000002</v>
      </c>
      <c r="K6583">
        <v>0</v>
      </c>
    </row>
    <row r="6584" spans="1:11" x14ac:dyDescent="0.3">
      <c r="A6584" t="s">
        <v>6915</v>
      </c>
      <c r="B6584" t="s">
        <v>7048</v>
      </c>
      <c r="C6584" s="1">
        <f>VLOOKUP(A6584,[1]Sheet2!A:B,2,0)</f>
        <v>45059</v>
      </c>
      <c r="D6584">
        <v>3</v>
      </c>
      <c r="E6584" t="s">
        <v>7051</v>
      </c>
      <c r="F6584" t="s">
        <v>6918</v>
      </c>
      <c r="G6584">
        <v>411241</v>
      </c>
      <c r="H6584">
        <v>161</v>
      </c>
      <c r="I6584">
        <f t="shared" si="102"/>
        <v>411402</v>
      </c>
      <c r="J6584">
        <v>41.78</v>
      </c>
      <c r="K6584">
        <v>1</v>
      </c>
    </row>
    <row r="6585" spans="1:11" x14ac:dyDescent="0.3">
      <c r="A6585" t="s">
        <v>6915</v>
      </c>
      <c r="B6585" t="s">
        <v>7048</v>
      </c>
      <c r="C6585" s="1">
        <f>VLOOKUP(A6585,[1]Sheet2!A:B,2,0)</f>
        <v>45059</v>
      </c>
      <c r="D6585">
        <v>4</v>
      </c>
      <c r="E6585" t="s">
        <v>7052</v>
      </c>
      <c r="F6585" t="s">
        <v>181</v>
      </c>
      <c r="G6585">
        <v>4459</v>
      </c>
      <c r="H6585">
        <v>3</v>
      </c>
      <c r="I6585">
        <f t="shared" si="102"/>
        <v>4462</v>
      </c>
      <c r="J6585">
        <v>0.45</v>
      </c>
      <c r="K6585">
        <v>0</v>
      </c>
    </row>
    <row r="6586" spans="1:11" x14ac:dyDescent="0.3">
      <c r="A6586" t="s">
        <v>6915</v>
      </c>
      <c r="B6586" t="s">
        <v>7048</v>
      </c>
      <c r="C6586" s="1">
        <f>VLOOKUP(A6586,[1]Sheet2!A:B,2,0)</f>
        <v>45059</v>
      </c>
      <c r="D6586">
        <v>5</v>
      </c>
      <c r="E6586" t="s">
        <v>7053</v>
      </c>
      <c r="F6586" t="s">
        <v>498</v>
      </c>
      <c r="G6586">
        <v>2479</v>
      </c>
      <c r="H6586">
        <v>3</v>
      </c>
      <c r="I6586">
        <f t="shared" si="102"/>
        <v>2482</v>
      </c>
      <c r="J6586">
        <v>0.25</v>
      </c>
      <c r="K6586">
        <v>0</v>
      </c>
    </row>
    <row r="6587" spans="1:11" x14ac:dyDescent="0.3">
      <c r="A6587" t="s">
        <v>6915</v>
      </c>
      <c r="B6587" t="s">
        <v>7048</v>
      </c>
      <c r="C6587" s="1">
        <f>VLOOKUP(A6587,[1]Sheet2!A:B,2,0)</f>
        <v>45059</v>
      </c>
      <c r="D6587">
        <v>6</v>
      </c>
      <c r="E6587" t="s">
        <v>7054</v>
      </c>
      <c r="F6587" t="s">
        <v>7055</v>
      </c>
      <c r="G6587">
        <v>2010</v>
      </c>
      <c r="H6587">
        <v>2</v>
      </c>
      <c r="I6587">
        <f t="shared" si="102"/>
        <v>2012</v>
      </c>
      <c r="J6587">
        <v>0.2</v>
      </c>
      <c r="K6587">
        <v>0</v>
      </c>
    </row>
    <row r="6588" spans="1:11" x14ac:dyDescent="0.3">
      <c r="A6588" t="s">
        <v>6915</v>
      </c>
      <c r="B6588" t="s">
        <v>7048</v>
      </c>
      <c r="C6588" s="1">
        <f>VLOOKUP(A6588,[1]Sheet2!A:B,2,0)</f>
        <v>45059</v>
      </c>
      <c r="D6588">
        <v>7</v>
      </c>
      <c r="E6588" t="s">
        <v>7056</v>
      </c>
      <c r="F6588" t="s">
        <v>24</v>
      </c>
      <c r="G6588">
        <v>1499</v>
      </c>
      <c r="H6588">
        <v>0</v>
      </c>
      <c r="I6588">
        <f t="shared" si="102"/>
        <v>1499</v>
      </c>
      <c r="J6588">
        <v>0.15</v>
      </c>
      <c r="K6588">
        <v>0</v>
      </c>
    </row>
    <row r="6589" spans="1:11" x14ac:dyDescent="0.3">
      <c r="A6589" t="s">
        <v>6915</v>
      </c>
      <c r="B6589" t="s">
        <v>7048</v>
      </c>
      <c r="C6589" s="1">
        <f>VLOOKUP(A6589,[1]Sheet2!A:B,2,0)</f>
        <v>45059</v>
      </c>
      <c r="D6589">
        <v>8</v>
      </c>
      <c r="E6589" t="s">
        <v>7057</v>
      </c>
      <c r="F6589" t="s">
        <v>24</v>
      </c>
      <c r="G6589">
        <v>8493</v>
      </c>
      <c r="H6589">
        <v>2</v>
      </c>
      <c r="I6589">
        <f t="shared" si="102"/>
        <v>8495</v>
      </c>
      <c r="J6589">
        <v>0.86</v>
      </c>
      <c r="K6589">
        <v>0</v>
      </c>
    </row>
    <row r="6590" spans="1:11" x14ac:dyDescent="0.3">
      <c r="A6590" t="s">
        <v>6915</v>
      </c>
      <c r="B6590" t="s">
        <v>7048</v>
      </c>
      <c r="C6590" s="1">
        <f>VLOOKUP(A6590,[1]Sheet2!A:B,2,0)</f>
        <v>45059</v>
      </c>
      <c r="D6590">
        <v>9</v>
      </c>
      <c r="E6590" t="s">
        <v>7058</v>
      </c>
      <c r="F6590" t="s">
        <v>24</v>
      </c>
      <c r="G6590">
        <v>2471</v>
      </c>
      <c r="H6590">
        <v>0</v>
      </c>
      <c r="I6590">
        <f t="shared" si="102"/>
        <v>2471</v>
      </c>
      <c r="J6590">
        <v>0.25</v>
      </c>
      <c r="K6590">
        <v>0</v>
      </c>
    </row>
    <row r="6591" spans="1:11" x14ac:dyDescent="0.3">
      <c r="A6591" t="s">
        <v>6915</v>
      </c>
      <c r="B6591" t="s">
        <v>7048</v>
      </c>
      <c r="C6591" s="1">
        <f>VLOOKUP(A6591,[1]Sheet2!A:B,2,0)</f>
        <v>45059</v>
      </c>
      <c r="D6591">
        <v>10</v>
      </c>
      <c r="E6591" t="s">
        <v>7059</v>
      </c>
      <c r="F6591" t="s">
        <v>24</v>
      </c>
      <c r="G6591">
        <v>3488</v>
      </c>
      <c r="H6591">
        <v>1</v>
      </c>
      <c r="I6591">
        <f t="shared" si="102"/>
        <v>3489</v>
      </c>
      <c r="J6591">
        <v>0.35</v>
      </c>
      <c r="K6591">
        <v>0</v>
      </c>
    </row>
    <row r="6592" spans="1:11" x14ac:dyDescent="0.3">
      <c r="A6592" t="s">
        <v>6915</v>
      </c>
      <c r="B6592" t="s">
        <v>7048</v>
      </c>
      <c r="C6592" s="1">
        <f>VLOOKUP(A6592,[1]Sheet2!A:B,2,0)</f>
        <v>45059</v>
      </c>
      <c r="D6592">
        <v>11</v>
      </c>
      <c r="E6592" t="s">
        <v>7060</v>
      </c>
      <c r="F6592" t="s">
        <v>24</v>
      </c>
      <c r="G6592">
        <v>5783</v>
      </c>
      <c r="H6592">
        <v>0</v>
      </c>
      <c r="I6592">
        <f t="shared" si="102"/>
        <v>5783</v>
      </c>
      <c r="J6592">
        <v>0.59</v>
      </c>
      <c r="K6592">
        <v>0</v>
      </c>
    </row>
    <row r="6593" spans="1:11" x14ac:dyDescent="0.3">
      <c r="A6593" t="s">
        <v>6915</v>
      </c>
      <c r="B6593" t="s">
        <v>7048</v>
      </c>
      <c r="C6593" s="1">
        <f>VLOOKUP(A6593,[1]Sheet2!A:B,2,0)</f>
        <v>45059</v>
      </c>
      <c r="D6593">
        <v>12</v>
      </c>
      <c r="E6593" t="s">
        <v>7061</v>
      </c>
      <c r="F6593" t="s">
        <v>24</v>
      </c>
      <c r="G6593">
        <v>4735</v>
      </c>
      <c r="H6593">
        <v>0</v>
      </c>
      <c r="I6593">
        <f t="shared" si="102"/>
        <v>4735</v>
      </c>
      <c r="J6593">
        <v>0.48</v>
      </c>
      <c r="K6593">
        <v>0</v>
      </c>
    </row>
    <row r="6594" spans="1:11" x14ac:dyDescent="0.3">
      <c r="A6594" t="s">
        <v>6915</v>
      </c>
      <c r="B6594" t="s">
        <v>7048</v>
      </c>
      <c r="C6594" s="1">
        <f>VLOOKUP(A6594,[1]Sheet2!A:B,2,0)</f>
        <v>45059</v>
      </c>
      <c r="D6594">
        <v>13</v>
      </c>
      <c r="E6594" t="s">
        <v>33</v>
      </c>
      <c r="F6594" t="s">
        <v>34</v>
      </c>
      <c r="G6594">
        <v>10599</v>
      </c>
      <c r="H6594">
        <v>1</v>
      </c>
      <c r="I6594">
        <f t="shared" si="102"/>
        <v>10600</v>
      </c>
      <c r="J6594">
        <v>1.08</v>
      </c>
      <c r="K6594">
        <v>0</v>
      </c>
    </row>
    <row r="6595" spans="1:11" x14ac:dyDescent="0.3">
      <c r="A6595" t="s">
        <v>6915</v>
      </c>
      <c r="B6595" t="s">
        <v>7062</v>
      </c>
      <c r="C6595" s="1">
        <f>VLOOKUP(A6595,[1]Sheet2!A:B,2,0)</f>
        <v>45059</v>
      </c>
      <c r="D6595">
        <v>1</v>
      </c>
      <c r="E6595" t="s">
        <v>7063</v>
      </c>
      <c r="F6595" t="s">
        <v>14</v>
      </c>
      <c r="G6595">
        <v>602907</v>
      </c>
      <c r="H6595">
        <v>841</v>
      </c>
      <c r="I6595">
        <f t="shared" ref="I6595:I6658" si="103">SUM(G6595:H6595)</f>
        <v>603748</v>
      </c>
      <c r="J6595">
        <v>38.630000000000003</v>
      </c>
      <c r="K6595">
        <v>1</v>
      </c>
    </row>
    <row r="6596" spans="1:11" x14ac:dyDescent="0.3">
      <c r="A6596" t="s">
        <v>6915</v>
      </c>
      <c r="B6596" t="s">
        <v>7062</v>
      </c>
      <c r="C6596" s="1">
        <f>VLOOKUP(A6596,[1]Sheet2!A:B,2,0)</f>
        <v>45059</v>
      </c>
      <c r="D6596">
        <v>2</v>
      </c>
      <c r="E6596" t="s">
        <v>7064</v>
      </c>
      <c r="F6596" t="s">
        <v>6918</v>
      </c>
      <c r="G6596">
        <v>592485</v>
      </c>
      <c r="H6596">
        <v>344</v>
      </c>
      <c r="I6596">
        <f t="shared" si="103"/>
        <v>592829</v>
      </c>
      <c r="J6596">
        <v>37.93</v>
      </c>
      <c r="K6596">
        <v>0</v>
      </c>
    </row>
    <row r="6597" spans="1:11" x14ac:dyDescent="0.3">
      <c r="A6597" t="s">
        <v>6915</v>
      </c>
      <c r="B6597" t="s">
        <v>7062</v>
      </c>
      <c r="C6597" s="1">
        <f>VLOOKUP(A6597,[1]Sheet2!A:B,2,0)</f>
        <v>45059</v>
      </c>
      <c r="D6597">
        <v>3</v>
      </c>
      <c r="E6597" t="s">
        <v>7065</v>
      </c>
      <c r="F6597" t="s">
        <v>18</v>
      </c>
      <c r="G6597">
        <v>303851</v>
      </c>
      <c r="H6597">
        <v>431</v>
      </c>
      <c r="I6597">
        <f t="shared" si="103"/>
        <v>304282</v>
      </c>
      <c r="J6597">
        <v>19.47</v>
      </c>
      <c r="K6597">
        <v>0</v>
      </c>
    </row>
    <row r="6598" spans="1:11" x14ac:dyDescent="0.3">
      <c r="A6598" t="s">
        <v>6915</v>
      </c>
      <c r="B6598" t="s">
        <v>7062</v>
      </c>
      <c r="C6598" s="1">
        <f>VLOOKUP(A6598,[1]Sheet2!A:B,2,0)</f>
        <v>45059</v>
      </c>
      <c r="D6598">
        <v>4</v>
      </c>
      <c r="E6598" t="s">
        <v>7066</v>
      </c>
      <c r="F6598" t="s">
        <v>6961</v>
      </c>
      <c r="G6598">
        <v>1350</v>
      </c>
      <c r="H6598">
        <v>1</v>
      </c>
      <c r="I6598">
        <f t="shared" si="103"/>
        <v>1351</v>
      </c>
      <c r="J6598">
        <v>0.09</v>
      </c>
      <c r="K6598">
        <v>0</v>
      </c>
    </row>
    <row r="6599" spans="1:11" x14ac:dyDescent="0.3">
      <c r="A6599" t="s">
        <v>6915</v>
      </c>
      <c r="B6599" t="s">
        <v>7062</v>
      </c>
      <c r="C6599" s="1">
        <f>VLOOKUP(A6599,[1]Sheet2!A:B,2,0)</f>
        <v>45059</v>
      </c>
      <c r="D6599">
        <v>5</v>
      </c>
      <c r="E6599" t="s">
        <v>7067</v>
      </c>
      <c r="F6599" t="s">
        <v>2943</v>
      </c>
      <c r="G6599">
        <v>719</v>
      </c>
      <c r="H6599">
        <v>1</v>
      </c>
      <c r="I6599">
        <f t="shared" si="103"/>
        <v>720</v>
      </c>
      <c r="J6599">
        <v>0.05</v>
      </c>
      <c r="K6599">
        <v>0</v>
      </c>
    </row>
    <row r="6600" spans="1:11" x14ac:dyDescent="0.3">
      <c r="A6600" t="s">
        <v>6915</v>
      </c>
      <c r="B6600" t="s">
        <v>7062</v>
      </c>
      <c r="C6600" s="1">
        <f>VLOOKUP(A6600,[1]Sheet2!A:B,2,0)</f>
        <v>45059</v>
      </c>
      <c r="D6600">
        <v>6</v>
      </c>
      <c r="E6600" t="s">
        <v>7068</v>
      </c>
      <c r="F6600" t="s">
        <v>48</v>
      </c>
      <c r="G6600">
        <v>1233</v>
      </c>
      <c r="H6600">
        <v>3</v>
      </c>
      <c r="I6600">
        <f t="shared" si="103"/>
        <v>1236</v>
      </c>
      <c r="J6600">
        <v>0.08</v>
      </c>
      <c r="K6600">
        <v>0</v>
      </c>
    </row>
    <row r="6601" spans="1:11" x14ac:dyDescent="0.3">
      <c r="A6601" t="s">
        <v>6915</v>
      </c>
      <c r="B6601" t="s">
        <v>7062</v>
      </c>
      <c r="C6601" s="1">
        <f>VLOOKUP(A6601,[1]Sheet2!A:B,2,0)</f>
        <v>45059</v>
      </c>
      <c r="D6601">
        <v>7</v>
      </c>
      <c r="E6601" t="s">
        <v>7069</v>
      </c>
      <c r="F6601" t="s">
        <v>52</v>
      </c>
      <c r="G6601">
        <v>28413</v>
      </c>
      <c r="H6601">
        <v>7</v>
      </c>
      <c r="I6601">
        <f t="shared" si="103"/>
        <v>28420</v>
      </c>
      <c r="J6601">
        <v>1.82</v>
      </c>
      <c r="K6601">
        <v>0</v>
      </c>
    </row>
    <row r="6602" spans="1:11" x14ac:dyDescent="0.3">
      <c r="A6602" t="s">
        <v>6915</v>
      </c>
      <c r="B6602" t="s">
        <v>7062</v>
      </c>
      <c r="C6602" s="1">
        <f>VLOOKUP(A6602,[1]Sheet2!A:B,2,0)</f>
        <v>45059</v>
      </c>
      <c r="D6602">
        <v>8</v>
      </c>
      <c r="E6602" t="s">
        <v>7070</v>
      </c>
      <c r="F6602" t="s">
        <v>24</v>
      </c>
      <c r="G6602">
        <v>1178</v>
      </c>
      <c r="H6602">
        <v>2</v>
      </c>
      <c r="I6602">
        <f t="shared" si="103"/>
        <v>1180</v>
      </c>
      <c r="J6602">
        <v>0.08</v>
      </c>
      <c r="K6602">
        <v>0</v>
      </c>
    </row>
    <row r="6603" spans="1:11" x14ac:dyDescent="0.3">
      <c r="A6603" t="s">
        <v>6915</v>
      </c>
      <c r="B6603" t="s">
        <v>7062</v>
      </c>
      <c r="C6603" s="1">
        <f>VLOOKUP(A6603,[1]Sheet2!A:B,2,0)</f>
        <v>45059</v>
      </c>
      <c r="D6603">
        <v>9</v>
      </c>
      <c r="E6603" t="s">
        <v>7071</v>
      </c>
      <c r="F6603" t="s">
        <v>24</v>
      </c>
      <c r="G6603">
        <v>3750</v>
      </c>
      <c r="H6603">
        <v>0</v>
      </c>
      <c r="I6603">
        <f t="shared" si="103"/>
        <v>3750</v>
      </c>
      <c r="J6603">
        <v>0.24</v>
      </c>
      <c r="K6603">
        <v>0</v>
      </c>
    </row>
    <row r="6604" spans="1:11" x14ac:dyDescent="0.3">
      <c r="A6604" t="s">
        <v>6915</v>
      </c>
      <c r="B6604" t="s">
        <v>7062</v>
      </c>
      <c r="C6604" s="1">
        <f>VLOOKUP(A6604,[1]Sheet2!A:B,2,0)</f>
        <v>45059</v>
      </c>
      <c r="D6604">
        <v>10</v>
      </c>
      <c r="E6604" t="s">
        <v>7072</v>
      </c>
      <c r="F6604" t="s">
        <v>24</v>
      </c>
      <c r="G6604">
        <v>3307</v>
      </c>
      <c r="H6604">
        <v>1</v>
      </c>
      <c r="I6604">
        <f t="shared" si="103"/>
        <v>3308</v>
      </c>
      <c r="J6604">
        <v>0.21</v>
      </c>
      <c r="K6604">
        <v>0</v>
      </c>
    </row>
    <row r="6605" spans="1:11" x14ac:dyDescent="0.3">
      <c r="A6605" t="s">
        <v>6915</v>
      </c>
      <c r="B6605" t="s">
        <v>7062</v>
      </c>
      <c r="C6605" s="1">
        <f>VLOOKUP(A6605,[1]Sheet2!A:B,2,0)</f>
        <v>45059</v>
      </c>
      <c r="D6605">
        <v>11</v>
      </c>
      <c r="E6605" t="s">
        <v>7073</v>
      </c>
      <c r="F6605" t="s">
        <v>24</v>
      </c>
      <c r="G6605">
        <v>2680</v>
      </c>
      <c r="H6605">
        <v>0</v>
      </c>
      <c r="I6605">
        <f t="shared" si="103"/>
        <v>2680</v>
      </c>
      <c r="J6605">
        <v>0.17</v>
      </c>
      <c r="K6605">
        <v>0</v>
      </c>
    </row>
    <row r="6606" spans="1:11" x14ac:dyDescent="0.3">
      <c r="A6606" t="s">
        <v>6915</v>
      </c>
      <c r="B6606" t="s">
        <v>7062</v>
      </c>
      <c r="C6606" s="1">
        <f>VLOOKUP(A6606,[1]Sheet2!A:B,2,0)</f>
        <v>45059</v>
      </c>
      <c r="D6606">
        <v>12</v>
      </c>
      <c r="E6606" t="s">
        <v>7074</v>
      </c>
      <c r="F6606" t="s">
        <v>24</v>
      </c>
      <c r="G6606">
        <v>1660</v>
      </c>
      <c r="H6606">
        <v>4</v>
      </c>
      <c r="I6606">
        <f t="shared" si="103"/>
        <v>1664</v>
      </c>
      <c r="J6606">
        <v>0.11</v>
      </c>
      <c r="K6606">
        <v>0</v>
      </c>
    </row>
    <row r="6607" spans="1:11" x14ac:dyDescent="0.3">
      <c r="A6607" t="s">
        <v>6915</v>
      </c>
      <c r="B6607" t="s">
        <v>7062</v>
      </c>
      <c r="C6607" s="1">
        <f>VLOOKUP(A6607,[1]Sheet2!A:B,2,0)</f>
        <v>45059</v>
      </c>
      <c r="D6607">
        <v>13</v>
      </c>
      <c r="E6607" t="s">
        <v>33</v>
      </c>
      <c r="F6607" t="s">
        <v>34</v>
      </c>
      <c r="G6607">
        <v>17867</v>
      </c>
      <c r="H6607">
        <v>28</v>
      </c>
      <c r="I6607">
        <f t="shared" si="103"/>
        <v>17895</v>
      </c>
      <c r="J6607">
        <v>1.1399999999999999</v>
      </c>
      <c r="K6607">
        <v>0</v>
      </c>
    </row>
    <row r="6608" spans="1:11" x14ac:dyDescent="0.3">
      <c r="A6608" t="s">
        <v>6915</v>
      </c>
      <c r="B6608" t="s">
        <v>7075</v>
      </c>
      <c r="C6608" s="1">
        <f>VLOOKUP(A6608,[1]Sheet2!A:B,2,0)</f>
        <v>45059</v>
      </c>
      <c r="D6608">
        <v>1</v>
      </c>
      <c r="E6608" t="s">
        <v>7076</v>
      </c>
      <c r="F6608" t="s">
        <v>14</v>
      </c>
      <c r="G6608">
        <v>279442</v>
      </c>
      <c r="H6608">
        <v>179</v>
      </c>
      <c r="I6608">
        <f t="shared" si="103"/>
        <v>279621</v>
      </c>
      <c r="J6608">
        <v>24.31</v>
      </c>
      <c r="K6608">
        <v>0</v>
      </c>
    </row>
    <row r="6609" spans="1:11" x14ac:dyDescent="0.3">
      <c r="A6609" t="s">
        <v>6915</v>
      </c>
      <c r="B6609" t="s">
        <v>7075</v>
      </c>
      <c r="C6609" s="1">
        <f>VLOOKUP(A6609,[1]Sheet2!A:B,2,0)</f>
        <v>45059</v>
      </c>
      <c r="D6609">
        <v>2</v>
      </c>
      <c r="E6609" t="s">
        <v>7077</v>
      </c>
      <c r="F6609" t="s">
        <v>6918</v>
      </c>
      <c r="G6609">
        <v>595830</v>
      </c>
      <c r="H6609">
        <v>218</v>
      </c>
      <c r="I6609">
        <f t="shared" si="103"/>
        <v>596048</v>
      </c>
      <c r="J6609">
        <v>51.82</v>
      </c>
      <c r="K6609">
        <v>1</v>
      </c>
    </row>
    <row r="6610" spans="1:11" x14ac:dyDescent="0.3">
      <c r="A6610" t="s">
        <v>6915</v>
      </c>
      <c r="B6610" t="s">
        <v>7075</v>
      </c>
      <c r="C6610" s="1">
        <f>VLOOKUP(A6610,[1]Sheet2!A:B,2,0)</f>
        <v>45059</v>
      </c>
      <c r="D6610">
        <v>3</v>
      </c>
      <c r="E6610" t="s">
        <v>7078</v>
      </c>
      <c r="F6610" t="s">
        <v>18</v>
      </c>
      <c r="G6610">
        <v>201243</v>
      </c>
      <c r="H6610">
        <v>324</v>
      </c>
      <c r="I6610">
        <f t="shared" si="103"/>
        <v>201567</v>
      </c>
      <c r="J6610">
        <v>17.52</v>
      </c>
      <c r="K6610">
        <v>0</v>
      </c>
    </row>
    <row r="6611" spans="1:11" x14ac:dyDescent="0.3">
      <c r="A6611" t="s">
        <v>6915</v>
      </c>
      <c r="B6611" t="s">
        <v>7075</v>
      </c>
      <c r="C6611" s="1">
        <f>VLOOKUP(A6611,[1]Sheet2!A:B,2,0)</f>
        <v>45059</v>
      </c>
      <c r="D6611">
        <v>4</v>
      </c>
      <c r="E6611" t="s">
        <v>7079</v>
      </c>
      <c r="F6611" t="s">
        <v>79</v>
      </c>
      <c r="G6611">
        <v>2442</v>
      </c>
      <c r="H6611">
        <v>3</v>
      </c>
      <c r="I6611">
        <f t="shared" si="103"/>
        <v>2445</v>
      </c>
      <c r="J6611">
        <v>0.21</v>
      </c>
      <c r="K6611">
        <v>0</v>
      </c>
    </row>
    <row r="6612" spans="1:11" x14ac:dyDescent="0.3">
      <c r="A6612" t="s">
        <v>6915</v>
      </c>
      <c r="B6612" t="s">
        <v>7075</v>
      </c>
      <c r="C6612" s="1">
        <f>VLOOKUP(A6612,[1]Sheet2!A:B,2,0)</f>
        <v>45059</v>
      </c>
      <c r="D6612">
        <v>5</v>
      </c>
      <c r="E6612" t="s">
        <v>7080</v>
      </c>
      <c r="F6612" t="s">
        <v>770</v>
      </c>
      <c r="G6612">
        <v>2624</v>
      </c>
      <c r="H6612">
        <v>0</v>
      </c>
      <c r="I6612">
        <f t="shared" si="103"/>
        <v>2624</v>
      </c>
      <c r="J6612">
        <v>0.23</v>
      </c>
      <c r="K6612">
        <v>0</v>
      </c>
    </row>
    <row r="6613" spans="1:11" x14ac:dyDescent="0.3">
      <c r="A6613" t="s">
        <v>6915</v>
      </c>
      <c r="B6613" t="s">
        <v>7075</v>
      </c>
      <c r="C6613" s="1">
        <f>VLOOKUP(A6613,[1]Sheet2!A:B,2,0)</f>
        <v>45059</v>
      </c>
      <c r="D6613">
        <v>6</v>
      </c>
      <c r="E6613" t="s">
        <v>7081</v>
      </c>
      <c r="F6613" t="s">
        <v>50</v>
      </c>
      <c r="G6613">
        <v>1482</v>
      </c>
      <c r="H6613">
        <v>1</v>
      </c>
      <c r="I6613">
        <f t="shared" si="103"/>
        <v>1483</v>
      </c>
      <c r="J6613">
        <v>0.13</v>
      </c>
      <c r="K6613">
        <v>0</v>
      </c>
    </row>
    <row r="6614" spans="1:11" x14ac:dyDescent="0.3">
      <c r="A6614" t="s">
        <v>6915</v>
      </c>
      <c r="B6614" t="s">
        <v>7075</v>
      </c>
      <c r="C6614" s="1">
        <f>VLOOKUP(A6614,[1]Sheet2!A:B,2,0)</f>
        <v>45059</v>
      </c>
      <c r="D6614">
        <v>7</v>
      </c>
      <c r="E6614" t="s">
        <v>7082</v>
      </c>
      <c r="F6614" t="s">
        <v>24</v>
      </c>
      <c r="G6614">
        <v>3523</v>
      </c>
      <c r="H6614">
        <v>0</v>
      </c>
      <c r="I6614">
        <f t="shared" si="103"/>
        <v>3523</v>
      </c>
      <c r="J6614">
        <v>0.31</v>
      </c>
      <c r="K6614">
        <v>0</v>
      </c>
    </row>
    <row r="6615" spans="1:11" x14ac:dyDescent="0.3">
      <c r="A6615" t="s">
        <v>6915</v>
      </c>
      <c r="B6615" t="s">
        <v>7075</v>
      </c>
      <c r="C6615" s="1">
        <f>VLOOKUP(A6615,[1]Sheet2!A:B,2,0)</f>
        <v>45059</v>
      </c>
      <c r="D6615">
        <v>8</v>
      </c>
      <c r="E6615" t="s">
        <v>7083</v>
      </c>
      <c r="F6615" t="s">
        <v>24</v>
      </c>
      <c r="G6615">
        <v>14711</v>
      </c>
      <c r="H6615">
        <v>0</v>
      </c>
      <c r="I6615">
        <f t="shared" si="103"/>
        <v>14711</v>
      </c>
      <c r="J6615">
        <v>1.28</v>
      </c>
      <c r="K6615">
        <v>0</v>
      </c>
    </row>
    <row r="6616" spans="1:11" x14ac:dyDescent="0.3">
      <c r="A6616" t="s">
        <v>6915</v>
      </c>
      <c r="B6616" t="s">
        <v>7075</v>
      </c>
      <c r="C6616" s="1">
        <f>VLOOKUP(A6616,[1]Sheet2!A:B,2,0)</f>
        <v>45059</v>
      </c>
      <c r="D6616">
        <v>9</v>
      </c>
      <c r="E6616" t="s">
        <v>7084</v>
      </c>
      <c r="F6616" t="s">
        <v>24</v>
      </c>
      <c r="G6616">
        <v>18813</v>
      </c>
      <c r="H6616">
        <v>0</v>
      </c>
      <c r="I6616">
        <f t="shared" si="103"/>
        <v>18813</v>
      </c>
      <c r="J6616">
        <v>1.64</v>
      </c>
      <c r="K6616">
        <v>0</v>
      </c>
    </row>
    <row r="6617" spans="1:11" x14ac:dyDescent="0.3">
      <c r="A6617" t="s">
        <v>6915</v>
      </c>
      <c r="B6617" t="s">
        <v>7075</v>
      </c>
      <c r="C6617" s="1">
        <f>VLOOKUP(A6617,[1]Sheet2!A:B,2,0)</f>
        <v>45059</v>
      </c>
      <c r="D6617">
        <v>10</v>
      </c>
      <c r="E6617" t="s">
        <v>7085</v>
      </c>
      <c r="F6617" t="s">
        <v>24</v>
      </c>
      <c r="G6617">
        <v>13997</v>
      </c>
      <c r="H6617">
        <v>1</v>
      </c>
      <c r="I6617">
        <f t="shared" si="103"/>
        <v>13998</v>
      </c>
      <c r="J6617">
        <v>1.22</v>
      </c>
      <c r="K6617">
        <v>0</v>
      </c>
    </row>
    <row r="6618" spans="1:11" x14ac:dyDescent="0.3">
      <c r="A6618" t="s">
        <v>6915</v>
      </c>
      <c r="B6618" t="s">
        <v>7075</v>
      </c>
      <c r="C6618" s="1">
        <f>VLOOKUP(A6618,[1]Sheet2!A:B,2,0)</f>
        <v>45059</v>
      </c>
      <c r="D6618">
        <v>11</v>
      </c>
      <c r="E6618" t="s">
        <v>33</v>
      </c>
      <c r="F6618" t="s">
        <v>34</v>
      </c>
      <c r="G6618">
        <v>15383</v>
      </c>
      <c r="H6618">
        <v>7</v>
      </c>
      <c r="I6618">
        <f t="shared" si="103"/>
        <v>15390</v>
      </c>
      <c r="J6618">
        <v>1.34</v>
      </c>
      <c r="K6618">
        <v>0</v>
      </c>
    </row>
    <row r="6619" spans="1:11" x14ac:dyDescent="0.3">
      <c r="A6619" t="s">
        <v>6915</v>
      </c>
      <c r="B6619" t="s">
        <v>7086</v>
      </c>
      <c r="C6619" s="1">
        <f>VLOOKUP(A6619,[1]Sheet2!A:B,2,0)</f>
        <v>45059</v>
      </c>
      <c r="D6619">
        <v>1</v>
      </c>
      <c r="E6619" t="s">
        <v>7087</v>
      </c>
      <c r="F6619" t="s">
        <v>6918</v>
      </c>
      <c r="G6619">
        <v>499428</v>
      </c>
      <c r="H6619">
        <v>244</v>
      </c>
      <c r="I6619">
        <f t="shared" si="103"/>
        <v>499672</v>
      </c>
      <c r="J6619">
        <v>50.48</v>
      </c>
      <c r="K6619">
        <v>1</v>
      </c>
    </row>
    <row r="6620" spans="1:11" x14ac:dyDescent="0.3">
      <c r="A6620" t="s">
        <v>6915</v>
      </c>
      <c r="B6620" t="s">
        <v>7086</v>
      </c>
      <c r="C6620" s="1">
        <f>VLOOKUP(A6620,[1]Sheet2!A:B,2,0)</f>
        <v>45059</v>
      </c>
      <c r="D6620">
        <v>2</v>
      </c>
      <c r="E6620" t="s">
        <v>7088</v>
      </c>
      <c r="F6620" t="s">
        <v>14</v>
      </c>
      <c r="G6620">
        <v>309732</v>
      </c>
      <c r="H6620">
        <v>192</v>
      </c>
      <c r="I6620">
        <f t="shared" si="103"/>
        <v>309924</v>
      </c>
      <c r="J6620">
        <v>31.31</v>
      </c>
      <c r="K6620">
        <v>0</v>
      </c>
    </row>
    <row r="6621" spans="1:11" x14ac:dyDescent="0.3">
      <c r="A6621" t="s">
        <v>6915</v>
      </c>
      <c r="B6621" t="s">
        <v>7086</v>
      </c>
      <c r="C6621" s="1">
        <f>VLOOKUP(A6621,[1]Sheet2!A:B,2,0)</f>
        <v>45059</v>
      </c>
      <c r="D6621">
        <v>3</v>
      </c>
      <c r="E6621" t="s">
        <v>7089</v>
      </c>
      <c r="F6621" t="s">
        <v>16</v>
      </c>
      <c r="G6621">
        <v>12457</v>
      </c>
      <c r="H6621">
        <v>17</v>
      </c>
      <c r="I6621">
        <f t="shared" si="103"/>
        <v>12474</v>
      </c>
      <c r="J6621">
        <v>1.26</v>
      </c>
      <c r="K6621">
        <v>0</v>
      </c>
    </row>
    <row r="6622" spans="1:11" x14ac:dyDescent="0.3">
      <c r="A6622" t="s">
        <v>6915</v>
      </c>
      <c r="B6622" t="s">
        <v>7086</v>
      </c>
      <c r="C6622" s="1">
        <f>VLOOKUP(A6622,[1]Sheet2!A:B,2,0)</f>
        <v>45059</v>
      </c>
      <c r="D6622">
        <v>4</v>
      </c>
      <c r="E6622" t="s">
        <v>7090</v>
      </c>
      <c r="F6622" t="s">
        <v>18</v>
      </c>
      <c r="G6622">
        <v>128686</v>
      </c>
      <c r="H6622">
        <v>335</v>
      </c>
      <c r="I6622">
        <f t="shared" si="103"/>
        <v>129021</v>
      </c>
      <c r="J6622">
        <v>13.03</v>
      </c>
      <c r="K6622">
        <v>0</v>
      </c>
    </row>
    <row r="6623" spans="1:11" x14ac:dyDescent="0.3">
      <c r="A6623" t="s">
        <v>6915</v>
      </c>
      <c r="B6623" t="s">
        <v>7086</v>
      </c>
      <c r="C6623" s="1">
        <f>VLOOKUP(A6623,[1]Sheet2!A:B,2,0)</f>
        <v>45059</v>
      </c>
      <c r="D6623">
        <v>5</v>
      </c>
      <c r="E6623" t="s">
        <v>7091</v>
      </c>
      <c r="F6623" t="s">
        <v>48</v>
      </c>
      <c r="G6623">
        <v>2012</v>
      </c>
      <c r="H6623">
        <v>3</v>
      </c>
      <c r="I6623">
        <f t="shared" si="103"/>
        <v>2015</v>
      </c>
      <c r="J6623">
        <v>0.2</v>
      </c>
      <c r="K6623">
        <v>0</v>
      </c>
    </row>
    <row r="6624" spans="1:11" x14ac:dyDescent="0.3">
      <c r="A6624" t="s">
        <v>6915</v>
      </c>
      <c r="B6624" t="s">
        <v>7086</v>
      </c>
      <c r="C6624" s="1">
        <f>VLOOKUP(A6624,[1]Sheet2!A:B,2,0)</f>
        <v>45059</v>
      </c>
      <c r="D6624">
        <v>6</v>
      </c>
      <c r="E6624" t="s">
        <v>7092</v>
      </c>
      <c r="F6624" t="s">
        <v>498</v>
      </c>
      <c r="G6624">
        <v>1750</v>
      </c>
      <c r="H6624">
        <v>0</v>
      </c>
      <c r="I6624">
        <f t="shared" si="103"/>
        <v>1750</v>
      </c>
      <c r="J6624">
        <v>0.18</v>
      </c>
      <c r="K6624">
        <v>0</v>
      </c>
    </row>
    <row r="6625" spans="1:11" x14ac:dyDescent="0.3">
      <c r="A6625" t="s">
        <v>6915</v>
      </c>
      <c r="B6625" t="s">
        <v>7086</v>
      </c>
      <c r="C6625" s="1">
        <f>VLOOKUP(A6625,[1]Sheet2!A:B,2,0)</f>
        <v>45059</v>
      </c>
      <c r="D6625">
        <v>7</v>
      </c>
      <c r="E6625" t="s">
        <v>7093</v>
      </c>
      <c r="F6625" t="s">
        <v>24</v>
      </c>
      <c r="G6625">
        <v>1848</v>
      </c>
      <c r="H6625">
        <v>4</v>
      </c>
      <c r="I6625">
        <f t="shared" si="103"/>
        <v>1852</v>
      </c>
      <c r="J6625">
        <v>0.19</v>
      </c>
      <c r="K6625">
        <v>0</v>
      </c>
    </row>
    <row r="6626" spans="1:11" x14ac:dyDescent="0.3">
      <c r="A6626" t="s">
        <v>6915</v>
      </c>
      <c r="B6626" t="s">
        <v>7086</v>
      </c>
      <c r="C6626" s="1">
        <f>VLOOKUP(A6626,[1]Sheet2!A:B,2,0)</f>
        <v>45059</v>
      </c>
      <c r="D6626">
        <v>8</v>
      </c>
      <c r="E6626" t="s">
        <v>7094</v>
      </c>
      <c r="F6626" t="s">
        <v>24</v>
      </c>
      <c r="G6626">
        <v>2276</v>
      </c>
      <c r="H6626">
        <v>0</v>
      </c>
      <c r="I6626">
        <f t="shared" si="103"/>
        <v>2276</v>
      </c>
      <c r="J6626">
        <v>0.23</v>
      </c>
      <c r="K6626">
        <v>0</v>
      </c>
    </row>
    <row r="6627" spans="1:11" x14ac:dyDescent="0.3">
      <c r="A6627" t="s">
        <v>6915</v>
      </c>
      <c r="B6627" t="s">
        <v>7086</v>
      </c>
      <c r="C6627" s="1">
        <f>VLOOKUP(A6627,[1]Sheet2!A:B,2,0)</f>
        <v>45059</v>
      </c>
      <c r="D6627">
        <v>9</v>
      </c>
      <c r="E6627" t="s">
        <v>7095</v>
      </c>
      <c r="F6627" t="s">
        <v>24</v>
      </c>
      <c r="G6627">
        <v>3466</v>
      </c>
      <c r="H6627">
        <v>0</v>
      </c>
      <c r="I6627">
        <f t="shared" si="103"/>
        <v>3466</v>
      </c>
      <c r="J6627">
        <v>0.35</v>
      </c>
      <c r="K6627">
        <v>0</v>
      </c>
    </row>
    <row r="6628" spans="1:11" x14ac:dyDescent="0.3">
      <c r="A6628" t="s">
        <v>6915</v>
      </c>
      <c r="B6628" t="s">
        <v>7086</v>
      </c>
      <c r="C6628" s="1">
        <f>VLOOKUP(A6628,[1]Sheet2!A:B,2,0)</f>
        <v>45059</v>
      </c>
      <c r="D6628">
        <v>10</v>
      </c>
      <c r="E6628" t="s">
        <v>7096</v>
      </c>
      <c r="F6628" t="s">
        <v>24</v>
      </c>
      <c r="G6628">
        <v>3960</v>
      </c>
      <c r="H6628">
        <v>0</v>
      </c>
      <c r="I6628">
        <f t="shared" si="103"/>
        <v>3960</v>
      </c>
      <c r="J6628">
        <v>0.4</v>
      </c>
      <c r="K6628">
        <v>0</v>
      </c>
    </row>
    <row r="6629" spans="1:11" x14ac:dyDescent="0.3">
      <c r="A6629" t="s">
        <v>6915</v>
      </c>
      <c r="B6629" t="s">
        <v>7086</v>
      </c>
      <c r="C6629" s="1">
        <f>VLOOKUP(A6629,[1]Sheet2!A:B,2,0)</f>
        <v>45059</v>
      </c>
      <c r="D6629">
        <v>11</v>
      </c>
      <c r="E6629" t="s">
        <v>7097</v>
      </c>
      <c r="F6629" t="s">
        <v>24</v>
      </c>
      <c r="G6629">
        <v>9912</v>
      </c>
      <c r="H6629">
        <v>0</v>
      </c>
      <c r="I6629">
        <f t="shared" si="103"/>
        <v>9912</v>
      </c>
      <c r="J6629">
        <v>1</v>
      </c>
      <c r="K6629">
        <v>0</v>
      </c>
    </row>
    <row r="6630" spans="1:11" x14ac:dyDescent="0.3">
      <c r="A6630" t="s">
        <v>6915</v>
      </c>
      <c r="B6630" t="s">
        <v>7086</v>
      </c>
      <c r="C6630" s="1">
        <f>VLOOKUP(A6630,[1]Sheet2!A:B,2,0)</f>
        <v>45059</v>
      </c>
      <c r="D6630">
        <v>12</v>
      </c>
      <c r="E6630" t="s">
        <v>33</v>
      </c>
      <c r="F6630" t="s">
        <v>34</v>
      </c>
      <c r="G6630">
        <v>13521</v>
      </c>
      <c r="H6630">
        <v>4</v>
      </c>
      <c r="I6630">
        <f t="shared" si="103"/>
        <v>13525</v>
      </c>
      <c r="J6630">
        <v>1.37</v>
      </c>
      <c r="K6630">
        <v>0</v>
      </c>
    </row>
    <row r="6631" spans="1:11" x14ac:dyDescent="0.3">
      <c r="A6631" t="s">
        <v>6915</v>
      </c>
      <c r="B6631" t="s">
        <v>7098</v>
      </c>
      <c r="C6631" s="1">
        <f>VLOOKUP(A6631,[1]Sheet2!A:B,2,0)</f>
        <v>45059</v>
      </c>
      <c r="D6631">
        <v>1</v>
      </c>
      <c r="E6631" t="s">
        <v>7099</v>
      </c>
      <c r="F6631" t="s">
        <v>14</v>
      </c>
      <c r="G6631">
        <v>525508</v>
      </c>
      <c r="H6631">
        <v>520</v>
      </c>
      <c r="I6631">
        <f t="shared" si="103"/>
        <v>526028</v>
      </c>
      <c r="J6631">
        <v>44.74</v>
      </c>
      <c r="K6631">
        <v>1</v>
      </c>
    </row>
    <row r="6632" spans="1:11" x14ac:dyDescent="0.3">
      <c r="A6632" t="s">
        <v>6915</v>
      </c>
      <c r="B6632" t="s">
        <v>7098</v>
      </c>
      <c r="C6632" s="1">
        <f>VLOOKUP(A6632,[1]Sheet2!A:B,2,0)</f>
        <v>45059</v>
      </c>
      <c r="D6632">
        <v>2</v>
      </c>
      <c r="E6632" t="s">
        <v>7100</v>
      </c>
      <c r="F6632" t="s">
        <v>18</v>
      </c>
      <c r="G6632">
        <v>52559</v>
      </c>
      <c r="H6632">
        <v>150</v>
      </c>
      <c r="I6632">
        <f t="shared" si="103"/>
        <v>52709</v>
      </c>
      <c r="J6632">
        <v>4.4800000000000004</v>
      </c>
      <c r="K6632">
        <v>0</v>
      </c>
    </row>
    <row r="6633" spans="1:11" x14ac:dyDescent="0.3">
      <c r="A6633" t="s">
        <v>6915</v>
      </c>
      <c r="B6633" t="s">
        <v>7098</v>
      </c>
      <c r="C6633" s="1">
        <f>VLOOKUP(A6633,[1]Sheet2!A:B,2,0)</f>
        <v>45059</v>
      </c>
      <c r="D6633">
        <v>3</v>
      </c>
      <c r="E6633" t="s">
        <v>7101</v>
      </c>
      <c r="F6633" t="s">
        <v>215</v>
      </c>
      <c r="G6633">
        <v>25062</v>
      </c>
      <c r="H6633">
        <v>27</v>
      </c>
      <c r="I6633">
        <f t="shared" si="103"/>
        <v>25089</v>
      </c>
      <c r="J6633">
        <v>2.13</v>
      </c>
      <c r="K6633">
        <v>0</v>
      </c>
    </row>
    <row r="6634" spans="1:11" x14ac:dyDescent="0.3">
      <c r="A6634" t="s">
        <v>6915</v>
      </c>
      <c r="B6634" t="s">
        <v>7098</v>
      </c>
      <c r="C6634" s="1">
        <f>VLOOKUP(A6634,[1]Sheet2!A:B,2,0)</f>
        <v>45059</v>
      </c>
      <c r="D6634">
        <v>4</v>
      </c>
      <c r="E6634" t="s">
        <v>7102</v>
      </c>
      <c r="F6634" t="s">
        <v>6918</v>
      </c>
      <c r="G6634">
        <v>500120</v>
      </c>
      <c r="H6634">
        <v>226</v>
      </c>
      <c r="I6634">
        <f t="shared" si="103"/>
        <v>500346</v>
      </c>
      <c r="J6634">
        <v>42.56</v>
      </c>
      <c r="K6634">
        <v>0</v>
      </c>
    </row>
    <row r="6635" spans="1:11" x14ac:dyDescent="0.3">
      <c r="A6635" t="s">
        <v>6915</v>
      </c>
      <c r="B6635" t="s">
        <v>7098</v>
      </c>
      <c r="C6635" s="1">
        <f>VLOOKUP(A6635,[1]Sheet2!A:B,2,0)</f>
        <v>45059</v>
      </c>
      <c r="D6635">
        <v>5</v>
      </c>
      <c r="E6635" t="s">
        <v>7103</v>
      </c>
      <c r="F6635" t="s">
        <v>50</v>
      </c>
      <c r="G6635">
        <v>3225</v>
      </c>
      <c r="H6635">
        <v>0</v>
      </c>
      <c r="I6635">
        <f t="shared" si="103"/>
        <v>3225</v>
      </c>
      <c r="J6635">
        <v>0.27</v>
      </c>
      <c r="K6635">
        <v>0</v>
      </c>
    </row>
    <row r="6636" spans="1:11" x14ac:dyDescent="0.3">
      <c r="A6636" t="s">
        <v>6915</v>
      </c>
      <c r="B6636" t="s">
        <v>7098</v>
      </c>
      <c r="C6636" s="1">
        <f>VLOOKUP(A6636,[1]Sheet2!A:B,2,0)</f>
        <v>45059</v>
      </c>
      <c r="D6636">
        <v>6</v>
      </c>
      <c r="E6636" t="s">
        <v>7104</v>
      </c>
      <c r="F6636" t="s">
        <v>498</v>
      </c>
      <c r="G6636">
        <v>1679</v>
      </c>
      <c r="H6636">
        <v>0</v>
      </c>
      <c r="I6636">
        <f t="shared" si="103"/>
        <v>1679</v>
      </c>
      <c r="J6636">
        <v>0.14000000000000001</v>
      </c>
      <c r="K6636">
        <v>0</v>
      </c>
    </row>
    <row r="6637" spans="1:11" x14ac:dyDescent="0.3">
      <c r="A6637" t="s">
        <v>6915</v>
      </c>
      <c r="B6637" t="s">
        <v>7098</v>
      </c>
      <c r="C6637" s="1">
        <f>VLOOKUP(A6637,[1]Sheet2!A:B,2,0)</f>
        <v>45059</v>
      </c>
      <c r="D6637">
        <v>7</v>
      </c>
      <c r="E6637" t="s">
        <v>7105</v>
      </c>
      <c r="F6637" t="s">
        <v>7106</v>
      </c>
      <c r="G6637">
        <v>1047</v>
      </c>
      <c r="H6637">
        <v>1</v>
      </c>
      <c r="I6637">
        <f t="shared" si="103"/>
        <v>1048</v>
      </c>
      <c r="J6637">
        <v>0.09</v>
      </c>
      <c r="K6637">
        <v>0</v>
      </c>
    </row>
    <row r="6638" spans="1:11" x14ac:dyDescent="0.3">
      <c r="A6638" t="s">
        <v>6915</v>
      </c>
      <c r="B6638" t="s">
        <v>7098</v>
      </c>
      <c r="C6638" s="1">
        <f>VLOOKUP(A6638,[1]Sheet2!A:B,2,0)</f>
        <v>45059</v>
      </c>
      <c r="D6638">
        <v>8</v>
      </c>
      <c r="E6638" t="s">
        <v>7107</v>
      </c>
      <c r="F6638" t="s">
        <v>52</v>
      </c>
      <c r="G6638">
        <v>11282</v>
      </c>
      <c r="H6638">
        <v>6</v>
      </c>
      <c r="I6638">
        <f t="shared" si="103"/>
        <v>11288</v>
      </c>
      <c r="J6638">
        <v>0.96</v>
      </c>
      <c r="K6638">
        <v>0</v>
      </c>
    </row>
    <row r="6639" spans="1:11" x14ac:dyDescent="0.3">
      <c r="A6639" t="s">
        <v>6915</v>
      </c>
      <c r="B6639" t="s">
        <v>7098</v>
      </c>
      <c r="C6639" s="1">
        <f>VLOOKUP(A6639,[1]Sheet2!A:B,2,0)</f>
        <v>45059</v>
      </c>
      <c r="D6639">
        <v>9</v>
      </c>
      <c r="E6639" t="s">
        <v>7108</v>
      </c>
      <c r="F6639" t="s">
        <v>7109</v>
      </c>
      <c r="G6639">
        <v>1005</v>
      </c>
      <c r="H6639">
        <v>3</v>
      </c>
      <c r="I6639">
        <f t="shared" si="103"/>
        <v>1008</v>
      </c>
      <c r="J6639">
        <v>0.09</v>
      </c>
      <c r="K6639">
        <v>0</v>
      </c>
    </row>
    <row r="6640" spans="1:11" x14ac:dyDescent="0.3">
      <c r="A6640" t="s">
        <v>6915</v>
      </c>
      <c r="B6640" t="s">
        <v>7098</v>
      </c>
      <c r="C6640" s="1">
        <f>VLOOKUP(A6640,[1]Sheet2!A:B,2,0)</f>
        <v>45059</v>
      </c>
      <c r="D6640">
        <v>10</v>
      </c>
      <c r="E6640" t="s">
        <v>7110</v>
      </c>
      <c r="F6640" t="s">
        <v>6961</v>
      </c>
      <c r="G6640">
        <v>1052</v>
      </c>
      <c r="H6640">
        <v>1</v>
      </c>
      <c r="I6640">
        <f t="shared" si="103"/>
        <v>1053</v>
      </c>
      <c r="J6640">
        <v>0.09</v>
      </c>
      <c r="K6640">
        <v>0</v>
      </c>
    </row>
    <row r="6641" spans="1:11" x14ac:dyDescent="0.3">
      <c r="A6641" t="s">
        <v>6915</v>
      </c>
      <c r="B6641" t="s">
        <v>7098</v>
      </c>
      <c r="C6641" s="1">
        <f>VLOOKUP(A6641,[1]Sheet2!A:B,2,0)</f>
        <v>45059</v>
      </c>
      <c r="D6641">
        <v>11</v>
      </c>
      <c r="E6641" t="s">
        <v>7111</v>
      </c>
      <c r="F6641" t="s">
        <v>181</v>
      </c>
      <c r="G6641">
        <v>1124</v>
      </c>
      <c r="H6641">
        <v>0</v>
      </c>
      <c r="I6641">
        <f t="shared" si="103"/>
        <v>1124</v>
      </c>
      <c r="J6641">
        <v>0.1</v>
      </c>
      <c r="K6641">
        <v>0</v>
      </c>
    </row>
    <row r="6642" spans="1:11" x14ac:dyDescent="0.3">
      <c r="A6642" t="s">
        <v>6915</v>
      </c>
      <c r="B6642" t="s">
        <v>7098</v>
      </c>
      <c r="C6642" s="1">
        <f>VLOOKUP(A6642,[1]Sheet2!A:B,2,0)</f>
        <v>45059</v>
      </c>
      <c r="D6642">
        <v>12</v>
      </c>
      <c r="E6642" t="s">
        <v>7112</v>
      </c>
      <c r="F6642" t="s">
        <v>24</v>
      </c>
      <c r="G6642">
        <v>1897</v>
      </c>
      <c r="H6642">
        <v>0</v>
      </c>
      <c r="I6642">
        <f t="shared" si="103"/>
        <v>1897</v>
      </c>
      <c r="J6642">
        <v>0.16</v>
      </c>
      <c r="K6642">
        <v>0</v>
      </c>
    </row>
    <row r="6643" spans="1:11" x14ac:dyDescent="0.3">
      <c r="A6643" t="s">
        <v>6915</v>
      </c>
      <c r="B6643" t="s">
        <v>7098</v>
      </c>
      <c r="C6643" s="1">
        <f>VLOOKUP(A6643,[1]Sheet2!A:B,2,0)</f>
        <v>45059</v>
      </c>
      <c r="D6643">
        <v>13</v>
      </c>
      <c r="E6643" t="s">
        <v>7113</v>
      </c>
      <c r="F6643" t="s">
        <v>24</v>
      </c>
      <c r="G6643">
        <v>3365</v>
      </c>
      <c r="H6643">
        <v>1</v>
      </c>
      <c r="I6643">
        <f t="shared" si="103"/>
        <v>3366</v>
      </c>
      <c r="J6643">
        <v>0.28999999999999998</v>
      </c>
      <c r="K6643">
        <v>0</v>
      </c>
    </row>
    <row r="6644" spans="1:11" x14ac:dyDescent="0.3">
      <c r="A6644" t="s">
        <v>6915</v>
      </c>
      <c r="B6644" t="s">
        <v>7098</v>
      </c>
      <c r="C6644" s="1">
        <f>VLOOKUP(A6644,[1]Sheet2!A:B,2,0)</f>
        <v>45059</v>
      </c>
      <c r="D6644">
        <v>14</v>
      </c>
      <c r="E6644" t="s">
        <v>7114</v>
      </c>
      <c r="F6644" t="s">
        <v>24</v>
      </c>
      <c r="G6644">
        <v>3098</v>
      </c>
      <c r="H6644">
        <v>0</v>
      </c>
      <c r="I6644">
        <f t="shared" si="103"/>
        <v>3098</v>
      </c>
      <c r="J6644">
        <v>0.26</v>
      </c>
      <c r="K6644">
        <v>0</v>
      </c>
    </row>
    <row r="6645" spans="1:11" x14ac:dyDescent="0.3">
      <c r="A6645" t="s">
        <v>6915</v>
      </c>
      <c r="B6645" t="s">
        <v>7098</v>
      </c>
      <c r="C6645" s="1">
        <f>VLOOKUP(A6645,[1]Sheet2!A:B,2,0)</f>
        <v>45059</v>
      </c>
      <c r="D6645">
        <v>15</v>
      </c>
      <c r="E6645" t="s">
        <v>7115</v>
      </c>
      <c r="F6645" t="s">
        <v>24</v>
      </c>
      <c r="G6645">
        <v>1830</v>
      </c>
      <c r="H6645">
        <v>0</v>
      </c>
      <c r="I6645">
        <f t="shared" si="103"/>
        <v>1830</v>
      </c>
      <c r="J6645">
        <v>0.16</v>
      </c>
      <c r="K6645">
        <v>0</v>
      </c>
    </row>
    <row r="6646" spans="1:11" x14ac:dyDescent="0.3">
      <c r="A6646" t="s">
        <v>6915</v>
      </c>
      <c r="B6646" t="s">
        <v>7098</v>
      </c>
      <c r="C6646" s="1">
        <f>VLOOKUP(A6646,[1]Sheet2!A:B,2,0)</f>
        <v>45059</v>
      </c>
      <c r="D6646">
        <v>16</v>
      </c>
      <c r="E6646" t="s">
        <v>7116</v>
      </c>
      <c r="F6646" t="s">
        <v>24</v>
      </c>
      <c r="G6646">
        <v>4175</v>
      </c>
      <c r="H6646">
        <v>0</v>
      </c>
      <c r="I6646">
        <f t="shared" si="103"/>
        <v>4175</v>
      </c>
      <c r="J6646">
        <v>0.36</v>
      </c>
      <c r="K6646">
        <v>0</v>
      </c>
    </row>
    <row r="6647" spans="1:11" x14ac:dyDescent="0.3">
      <c r="A6647" t="s">
        <v>6915</v>
      </c>
      <c r="B6647" t="s">
        <v>7098</v>
      </c>
      <c r="C6647" s="1">
        <f>VLOOKUP(A6647,[1]Sheet2!A:B,2,0)</f>
        <v>45059</v>
      </c>
      <c r="D6647">
        <v>17</v>
      </c>
      <c r="E6647" t="s">
        <v>7117</v>
      </c>
      <c r="F6647" t="s">
        <v>24</v>
      </c>
      <c r="G6647">
        <v>4964</v>
      </c>
      <c r="H6647">
        <v>1</v>
      </c>
      <c r="I6647">
        <f t="shared" si="103"/>
        <v>4965</v>
      </c>
      <c r="J6647">
        <v>0.42</v>
      </c>
      <c r="K6647">
        <v>0</v>
      </c>
    </row>
    <row r="6648" spans="1:11" x14ac:dyDescent="0.3">
      <c r="A6648" t="s">
        <v>6915</v>
      </c>
      <c r="B6648" t="s">
        <v>7098</v>
      </c>
      <c r="C6648" s="1">
        <f>VLOOKUP(A6648,[1]Sheet2!A:B,2,0)</f>
        <v>45059</v>
      </c>
      <c r="D6648">
        <v>18</v>
      </c>
      <c r="E6648" t="s">
        <v>7118</v>
      </c>
      <c r="F6648" t="s">
        <v>24</v>
      </c>
      <c r="G6648">
        <v>824</v>
      </c>
      <c r="H6648">
        <v>0</v>
      </c>
      <c r="I6648">
        <f t="shared" si="103"/>
        <v>824</v>
      </c>
      <c r="J6648">
        <v>7.0000000000000007E-2</v>
      </c>
      <c r="K6648">
        <v>0</v>
      </c>
    </row>
    <row r="6649" spans="1:11" x14ac:dyDescent="0.3">
      <c r="A6649" t="s">
        <v>6915</v>
      </c>
      <c r="B6649" t="s">
        <v>7098</v>
      </c>
      <c r="C6649" s="1">
        <f>VLOOKUP(A6649,[1]Sheet2!A:B,2,0)</f>
        <v>45059</v>
      </c>
      <c r="D6649">
        <v>19</v>
      </c>
      <c r="E6649" t="s">
        <v>7119</v>
      </c>
      <c r="F6649" t="s">
        <v>24</v>
      </c>
      <c r="G6649">
        <v>557</v>
      </c>
      <c r="H6649">
        <v>0</v>
      </c>
      <c r="I6649">
        <f t="shared" si="103"/>
        <v>557</v>
      </c>
      <c r="J6649">
        <v>0.05</v>
      </c>
      <c r="K6649">
        <v>0</v>
      </c>
    </row>
    <row r="6650" spans="1:11" x14ac:dyDescent="0.3">
      <c r="A6650" t="s">
        <v>6915</v>
      </c>
      <c r="B6650" t="s">
        <v>7098</v>
      </c>
      <c r="C6650" s="1">
        <f>VLOOKUP(A6650,[1]Sheet2!A:B,2,0)</f>
        <v>45059</v>
      </c>
      <c r="D6650">
        <v>20</v>
      </c>
      <c r="E6650" t="s">
        <v>7120</v>
      </c>
      <c r="F6650" t="s">
        <v>24</v>
      </c>
      <c r="G6650">
        <v>2516</v>
      </c>
      <c r="H6650">
        <v>1</v>
      </c>
      <c r="I6650">
        <f t="shared" si="103"/>
        <v>2517</v>
      </c>
      <c r="J6650">
        <v>0.21</v>
      </c>
      <c r="K6650">
        <v>0</v>
      </c>
    </row>
    <row r="6651" spans="1:11" x14ac:dyDescent="0.3">
      <c r="A6651" t="s">
        <v>6915</v>
      </c>
      <c r="B6651" t="s">
        <v>7098</v>
      </c>
      <c r="C6651" s="1">
        <f>VLOOKUP(A6651,[1]Sheet2!A:B,2,0)</f>
        <v>45059</v>
      </c>
      <c r="D6651">
        <v>21</v>
      </c>
      <c r="E6651" t="s">
        <v>7121</v>
      </c>
      <c r="F6651" t="s">
        <v>24</v>
      </c>
      <c r="G6651">
        <v>1046</v>
      </c>
      <c r="H6651">
        <v>0</v>
      </c>
      <c r="I6651">
        <f t="shared" si="103"/>
        <v>1046</v>
      </c>
      <c r="J6651">
        <v>0.09</v>
      </c>
      <c r="K6651">
        <v>0</v>
      </c>
    </row>
    <row r="6652" spans="1:11" x14ac:dyDescent="0.3">
      <c r="A6652" t="s">
        <v>6915</v>
      </c>
      <c r="B6652" t="s">
        <v>7098</v>
      </c>
      <c r="C6652" s="1">
        <f>VLOOKUP(A6652,[1]Sheet2!A:B,2,0)</f>
        <v>45059</v>
      </c>
      <c r="D6652">
        <v>22</v>
      </c>
      <c r="E6652" t="s">
        <v>7122</v>
      </c>
      <c r="F6652" t="s">
        <v>24</v>
      </c>
      <c r="G6652">
        <v>8585</v>
      </c>
      <c r="H6652">
        <v>0</v>
      </c>
      <c r="I6652">
        <f t="shared" si="103"/>
        <v>8585</v>
      </c>
      <c r="J6652">
        <v>0.73</v>
      </c>
      <c r="K6652">
        <v>0</v>
      </c>
    </row>
    <row r="6653" spans="1:11" x14ac:dyDescent="0.3">
      <c r="A6653" t="s">
        <v>6915</v>
      </c>
      <c r="B6653" t="s">
        <v>7098</v>
      </c>
      <c r="C6653" s="1">
        <f>VLOOKUP(A6653,[1]Sheet2!A:B,2,0)</f>
        <v>45059</v>
      </c>
      <c r="D6653">
        <v>23</v>
      </c>
      <c r="E6653" t="s">
        <v>7123</v>
      </c>
      <c r="F6653" t="s">
        <v>24</v>
      </c>
      <c r="G6653">
        <v>2009</v>
      </c>
      <c r="H6653">
        <v>1</v>
      </c>
      <c r="I6653">
        <f t="shared" si="103"/>
        <v>2010</v>
      </c>
      <c r="J6653">
        <v>0.17</v>
      </c>
      <c r="K6653">
        <v>0</v>
      </c>
    </row>
    <row r="6654" spans="1:11" x14ac:dyDescent="0.3">
      <c r="A6654" t="s">
        <v>6915</v>
      </c>
      <c r="B6654" t="s">
        <v>7098</v>
      </c>
      <c r="C6654" s="1">
        <f>VLOOKUP(A6654,[1]Sheet2!A:B,2,0)</f>
        <v>45059</v>
      </c>
      <c r="D6654">
        <v>24</v>
      </c>
      <c r="E6654" t="s">
        <v>7124</v>
      </c>
      <c r="F6654" t="s">
        <v>24</v>
      </c>
      <c r="G6654">
        <v>1235</v>
      </c>
      <c r="H6654">
        <v>0</v>
      </c>
      <c r="I6654">
        <f t="shared" si="103"/>
        <v>1235</v>
      </c>
      <c r="J6654">
        <v>0.11</v>
      </c>
      <c r="K6654">
        <v>0</v>
      </c>
    </row>
    <row r="6655" spans="1:11" x14ac:dyDescent="0.3">
      <c r="A6655" t="s">
        <v>6915</v>
      </c>
      <c r="B6655" t="s">
        <v>7098</v>
      </c>
      <c r="C6655" s="1">
        <f>VLOOKUP(A6655,[1]Sheet2!A:B,2,0)</f>
        <v>45059</v>
      </c>
      <c r="D6655">
        <v>25</v>
      </c>
      <c r="E6655" t="s">
        <v>7125</v>
      </c>
      <c r="F6655" t="s">
        <v>24</v>
      </c>
      <c r="G6655">
        <v>5376</v>
      </c>
      <c r="H6655">
        <v>0</v>
      </c>
      <c r="I6655">
        <f t="shared" si="103"/>
        <v>5376</v>
      </c>
      <c r="J6655">
        <v>0.46</v>
      </c>
      <c r="K6655">
        <v>0</v>
      </c>
    </row>
    <row r="6656" spans="1:11" x14ac:dyDescent="0.3">
      <c r="A6656" t="s">
        <v>6915</v>
      </c>
      <c r="B6656" t="s">
        <v>7098</v>
      </c>
      <c r="C6656" s="1">
        <f>VLOOKUP(A6656,[1]Sheet2!A:B,2,0)</f>
        <v>45059</v>
      </c>
      <c r="D6656">
        <v>26</v>
      </c>
      <c r="E6656" t="s">
        <v>7126</v>
      </c>
      <c r="F6656" t="s">
        <v>24</v>
      </c>
      <c r="G6656">
        <v>1422</v>
      </c>
      <c r="H6656">
        <v>0</v>
      </c>
      <c r="I6656">
        <f t="shared" si="103"/>
        <v>1422</v>
      </c>
      <c r="J6656">
        <v>0.12</v>
      </c>
      <c r="K6656">
        <v>0</v>
      </c>
    </row>
    <row r="6657" spans="1:11" x14ac:dyDescent="0.3">
      <c r="A6657" t="s">
        <v>6915</v>
      </c>
      <c r="B6657" t="s">
        <v>7098</v>
      </c>
      <c r="C6657" s="1">
        <f>VLOOKUP(A6657,[1]Sheet2!A:B,2,0)</f>
        <v>45059</v>
      </c>
      <c r="D6657">
        <v>27</v>
      </c>
      <c r="E6657" t="s">
        <v>7127</v>
      </c>
      <c r="F6657" t="s">
        <v>24</v>
      </c>
      <c r="G6657">
        <v>2641</v>
      </c>
      <c r="H6657">
        <v>2</v>
      </c>
      <c r="I6657">
        <f t="shared" si="103"/>
        <v>2643</v>
      </c>
      <c r="J6657">
        <v>0.22</v>
      </c>
      <c r="K6657">
        <v>0</v>
      </c>
    </row>
    <row r="6658" spans="1:11" x14ac:dyDescent="0.3">
      <c r="A6658" t="s">
        <v>6915</v>
      </c>
      <c r="B6658" t="s">
        <v>7098</v>
      </c>
      <c r="C6658" s="1">
        <f>VLOOKUP(A6658,[1]Sheet2!A:B,2,0)</f>
        <v>45059</v>
      </c>
      <c r="D6658">
        <v>28</v>
      </c>
      <c r="E6658" t="s">
        <v>33</v>
      </c>
      <c r="F6658" t="s">
        <v>34</v>
      </c>
      <c r="G6658">
        <v>5547</v>
      </c>
      <c r="H6658">
        <v>13</v>
      </c>
      <c r="I6658">
        <f t="shared" si="103"/>
        <v>5560</v>
      </c>
      <c r="J6658">
        <v>0.47</v>
      </c>
      <c r="K6658">
        <v>0</v>
      </c>
    </row>
    <row r="6659" spans="1:11" x14ac:dyDescent="0.3">
      <c r="A6659" t="s">
        <v>6915</v>
      </c>
      <c r="B6659" t="s">
        <v>7128</v>
      </c>
      <c r="C6659" s="1">
        <f>VLOOKUP(A6659,[1]Sheet2!A:B,2,0)</f>
        <v>45059</v>
      </c>
      <c r="D6659">
        <v>1</v>
      </c>
      <c r="E6659" t="s">
        <v>7129</v>
      </c>
      <c r="F6659" t="s">
        <v>18</v>
      </c>
      <c r="G6659">
        <v>479748</v>
      </c>
      <c r="H6659">
        <v>836</v>
      </c>
      <c r="I6659">
        <f t="shared" ref="I6659:I6722" si="104">SUM(G6659:H6659)</f>
        <v>480584</v>
      </c>
      <c r="J6659">
        <v>45.22</v>
      </c>
      <c r="K6659">
        <v>1</v>
      </c>
    </row>
    <row r="6660" spans="1:11" x14ac:dyDescent="0.3">
      <c r="A6660" t="s">
        <v>6915</v>
      </c>
      <c r="B6660" t="s">
        <v>7128</v>
      </c>
      <c r="C6660" s="1">
        <f>VLOOKUP(A6660,[1]Sheet2!A:B,2,0)</f>
        <v>45059</v>
      </c>
      <c r="D6660">
        <v>2</v>
      </c>
      <c r="E6660" t="s">
        <v>7130</v>
      </c>
      <c r="F6660" t="s">
        <v>6918</v>
      </c>
      <c r="G6660">
        <v>409481</v>
      </c>
      <c r="H6660">
        <v>228</v>
      </c>
      <c r="I6660">
        <f t="shared" si="104"/>
        <v>409709</v>
      </c>
      <c r="J6660">
        <v>38.549999999999997</v>
      </c>
      <c r="K6660">
        <v>0</v>
      </c>
    </row>
    <row r="6661" spans="1:11" x14ac:dyDescent="0.3">
      <c r="A6661" t="s">
        <v>6915</v>
      </c>
      <c r="B6661" t="s">
        <v>7128</v>
      </c>
      <c r="C6661" s="1">
        <f>VLOOKUP(A6661,[1]Sheet2!A:B,2,0)</f>
        <v>45059</v>
      </c>
      <c r="D6661">
        <v>3</v>
      </c>
      <c r="E6661" t="s">
        <v>7131</v>
      </c>
      <c r="F6661" t="s">
        <v>14</v>
      </c>
      <c r="G6661">
        <v>69173</v>
      </c>
      <c r="H6661">
        <v>67</v>
      </c>
      <c r="I6661">
        <f t="shared" si="104"/>
        <v>69240</v>
      </c>
      <c r="J6661">
        <v>6.52</v>
      </c>
      <c r="K6661">
        <v>0</v>
      </c>
    </row>
    <row r="6662" spans="1:11" x14ac:dyDescent="0.3">
      <c r="A6662" t="s">
        <v>6915</v>
      </c>
      <c r="B6662" t="s">
        <v>7128</v>
      </c>
      <c r="C6662" s="1">
        <f>VLOOKUP(A6662,[1]Sheet2!A:B,2,0)</f>
        <v>45059</v>
      </c>
      <c r="D6662">
        <v>4</v>
      </c>
      <c r="E6662" t="s">
        <v>7132</v>
      </c>
      <c r="F6662" t="s">
        <v>50</v>
      </c>
      <c r="G6662">
        <v>1229</v>
      </c>
      <c r="H6662">
        <v>0</v>
      </c>
      <c r="I6662">
        <f t="shared" si="104"/>
        <v>1229</v>
      </c>
      <c r="J6662">
        <v>0.12</v>
      </c>
      <c r="K6662">
        <v>0</v>
      </c>
    </row>
    <row r="6663" spans="1:11" x14ac:dyDescent="0.3">
      <c r="A6663" t="s">
        <v>6915</v>
      </c>
      <c r="B6663" t="s">
        <v>7128</v>
      </c>
      <c r="C6663" s="1">
        <f>VLOOKUP(A6663,[1]Sheet2!A:B,2,0)</f>
        <v>45059</v>
      </c>
      <c r="D6663">
        <v>5</v>
      </c>
      <c r="E6663" t="s">
        <v>7133</v>
      </c>
      <c r="F6663" t="s">
        <v>52</v>
      </c>
      <c r="G6663">
        <v>2019</v>
      </c>
      <c r="H6663">
        <v>4</v>
      </c>
      <c r="I6663">
        <f t="shared" si="104"/>
        <v>2023</v>
      </c>
      <c r="J6663">
        <v>0.19</v>
      </c>
      <c r="K6663">
        <v>0</v>
      </c>
    </row>
    <row r="6664" spans="1:11" x14ac:dyDescent="0.3">
      <c r="A6664" t="s">
        <v>6915</v>
      </c>
      <c r="B6664" t="s">
        <v>7128</v>
      </c>
      <c r="C6664" s="1">
        <f>VLOOKUP(A6664,[1]Sheet2!A:B,2,0)</f>
        <v>45059</v>
      </c>
      <c r="D6664">
        <v>6</v>
      </c>
      <c r="E6664" t="s">
        <v>7134</v>
      </c>
      <c r="F6664" t="s">
        <v>226</v>
      </c>
      <c r="G6664">
        <v>495</v>
      </c>
      <c r="H6664">
        <v>0</v>
      </c>
      <c r="I6664">
        <f t="shared" si="104"/>
        <v>495</v>
      </c>
      <c r="J6664">
        <v>0.05</v>
      </c>
      <c r="K6664">
        <v>0</v>
      </c>
    </row>
    <row r="6665" spans="1:11" x14ac:dyDescent="0.3">
      <c r="A6665" t="s">
        <v>6915</v>
      </c>
      <c r="B6665" t="s">
        <v>7128</v>
      </c>
      <c r="C6665" s="1">
        <f>VLOOKUP(A6665,[1]Sheet2!A:B,2,0)</f>
        <v>45059</v>
      </c>
      <c r="D6665">
        <v>7</v>
      </c>
      <c r="E6665" t="s">
        <v>7135</v>
      </c>
      <c r="F6665" t="s">
        <v>498</v>
      </c>
      <c r="G6665">
        <v>754</v>
      </c>
      <c r="H6665">
        <v>3</v>
      </c>
      <c r="I6665">
        <f t="shared" si="104"/>
        <v>757</v>
      </c>
      <c r="J6665">
        <v>7.0000000000000007E-2</v>
      </c>
      <c r="K6665">
        <v>0</v>
      </c>
    </row>
    <row r="6666" spans="1:11" x14ac:dyDescent="0.3">
      <c r="A6666" t="s">
        <v>6915</v>
      </c>
      <c r="B6666" t="s">
        <v>7128</v>
      </c>
      <c r="C6666" s="1">
        <f>VLOOKUP(A6666,[1]Sheet2!A:B,2,0)</f>
        <v>45059</v>
      </c>
      <c r="D6666">
        <v>8</v>
      </c>
      <c r="E6666" t="s">
        <v>7136</v>
      </c>
      <c r="F6666" t="s">
        <v>24</v>
      </c>
      <c r="G6666">
        <v>325</v>
      </c>
      <c r="H6666">
        <v>0</v>
      </c>
      <c r="I6666">
        <f t="shared" si="104"/>
        <v>325</v>
      </c>
      <c r="J6666">
        <v>0.03</v>
      </c>
      <c r="K6666">
        <v>0</v>
      </c>
    </row>
    <row r="6667" spans="1:11" x14ac:dyDescent="0.3">
      <c r="A6667" t="s">
        <v>6915</v>
      </c>
      <c r="B6667" t="s">
        <v>7128</v>
      </c>
      <c r="C6667" s="1">
        <f>VLOOKUP(A6667,[1]Sheet2!A:B,2,0)</f>
        <v>45059</v>
      </c>
      <c r="D6667">
        <v>9</v>
      </c>
      <c r="E6667" t="s">
        <v>7137</v>
      </c>
      <c r="F6667" t="s">
        <v>24</v>
      </c>
      <c r="G6667">
        <v>734</v>
      </c>
      <c r="H6667">
        <v>0</v>
      </c>
      <c r="I6667">
        <f t="shared" si="104"/>
        <v>734</v>
      </c>
      <c r="J6667">
        <v>7.0000000000000007E-2</v>
      </c>
      <c r="K6667">
        <v>0</v>
      </c>
    </row>
    <row r="6668" spans="1:11" x14ac:dyDescent="0.3">
      <c r="A6668" t="s">
        <v>6915</v>
      </c>
      <c r="B6668" t="s">
        <v>7128</v>
      </c>
      <c r="C6668" s="1">
        <f>VLOOKUP(A6668,[1]Sheet2!A:B,2,0)</f>
        <v>45059</v>
      </c>
      <c r="D6668">
        <v>10</v>
      </c>
      <c r="E6668" t="s">
        <v>7138</v>
      </c>
      <c r="F6668" t="s">
        <v>24</v>
      </c>
      <c r="G6668">
        <v>416</v>
      </c>
      <c r="H6668">
        <v>0</v>
      </c>
      <c r="I6668">
        <f t="shared" si="104"/>
        <v>416</v>
      </c>
      <c r="J6668">
        <v>0.04</v>
      </c>
      <c r="K6668">
        <v>0</v>
      </c>
    </row>
    <row r="6669" spans="1:11" x14ac:dyDescent="0.3">
      <c r="A6669" t="s">
        <v>6915</v>
      </c>
      <c r="B6669" t="s">
        <v>7128</v>
      </c>
      <c r="C6669" s="1">
        <f>VLOOKUP(A6669,[1]Sheet2!A:B,2,0)</f>
        <v>45059</v>
      </c>
      <c r="D6669">
        <v>11</v>
      </c>
      <c r="E6669" t="s">
        <v>7139</v>
      </c>
      <c r="F6669" t="s">
        <v>24</v>
      </c>
      <c r="G6669">
        <v>662</v>
      </c>
      <c r="H6669">
        <v>0</v>
      </c>
      <c r="I6669">
        <f t="shared" si="104"/>
        <v>662</v>
      </c>
      <c r="J6669">
        <v>0.06</v>
      </c>
      <c r="K6669">
        <v>0</v>
      </c>
    </row>
    <row r="6670" spans="1:11" x14ac:dyDescent="0.3">
      <c r="A6670" t="s">
        <v>6915</v>
      </c>
      <c r="B6670" t="s">
        <v>7128</v>
      </c>
      <c r="C6670" s="1">
        <f>VLOOKUP(A6670,[1]Sheet2!A:B,2,0)</f>
        <v>45059</v>
      </c>
      <c r="D6670">
        <v>12</v>
      </c>
      <c r="E6670" t="s">
        <v>7140</v>
      </c>
      <c r="F6670" t="s">
        <v>24</v>
      </c>
      <c r="G6670">
        <v>1610</v>
      </c>
      <c r="H6670">
        <v>0</v>
      </c>
      <c r="I6670">
        <f t="shared" si="104"/>
        <v>1610</v>
      </c>
      <c r="J6670">
        <v>0.15</v>
      </c>
      <c r="K6670">
        <v>0</v>
      </c>
    </row>
    <row r="6671" spans="1:11" x14ac:dyDescent="0.3">
      <c r="A6671" t="s">
        <v>6915</v>
      </c>
      <c r="B6671" t="s">
        <v>7128</v>
      </c>
      <c r="C6671" s="1">
        <f>VLOOKUP(A6671,[1]Sheet2!A:B,2,0)</f>
        <v>45059</v>
      </c>
      <c r="D6671">
        <v>13</v>
      </c>
      <c r="E6671" t="s">
        <v>7141</v>
      </c>
      <c r="F6671" t="s">
        <v>24</v>
      </c>
      <c r="G6671">
        <v>851</v>
      </c>
      <c r="H6671">
        <v>0</v>
      </c>
      <c r="I6671">
        <f t="shared" si="104"/>
        <v>851</v>
      </c>
      <c r="J6671">
        <v>0.08</v>
      </c>
      <c r="K6671">
        <v>0</v>
      </c>
    </row>
    <row r="6672" spans="1:11" x14ac:dyDescent="0.3">
      <c r="A6672" t="s">
        <v>6915</v>
      </c>
      <c r="B6672" t="s">
        <v>7128</v>
      </c>
      <c r="C6672" s="1">
        <f>VLOOKUP(A6672,[1]Sheet2!A:B,2,0)</f>
        <v>45059</v>
      </c>
      <c r="D6672">
        <v>14</v>
      </c>
      <c r="E6672" t="s">
        <v>7142</v>
      </c>
      <c r="F6672" t="s">
        <v>24</v>
      </c>
      <c r="G6672">
        <v>1092</v>
      </c>
      <c r="H6672">
        <v>0</v>
      </c>
      <c r="I6672">
        <f t="shared" si="104"/>
        <v>1092</v>
      </c>
      <c r="J6672">
        <v>0.1</v>
      </c>
      <c r="K6672">
        <v>0</v>
      </c>
    </row>
    <row r="6673" spans="1:11" x14ac:dyDescent="0.3">
      <c r="A6673" t="s">
        <v>6915</v>
      </c>
      <c r="B6673" t="s">
        <v>7128</v>
      </c>
      <c r="C6673" s="1">
        <f>VLOOKUP(A6673,[1]Sheet2!A:B,2,0)</f>
        <v>45059</v>
      </c>
      <c r="D6673">
        <v>15</v>
      </c>
      <c r="E6673" t="s">
        <v>7143</v>
      </c>
      <c r="F6673" t="s">
        <v>24</v>
      </c>
      <c r="G6673">
        <v>2648</v>
      </c>
      <c r="H6673">
        <v>0</v>
      </c>
      <c r="I6673">
        <f t="shared" si="104"/>
        <v>2648</v>
      </c>
      <c r="J6673">
        <v>0.25</v>
      </c>
      <c r="K6673">
        <v>0</v>
      </c>
    </row>
    <row r="6674" spans="1:11" x14ac:dyDescent="0.3">
      <c r="A6674" t="s">
        <v>6915</v>
      </c>
      <c r="B6674" t="s">
        <v>7128</v>
      </c>
      <c r="C6674" s="1">
        <f>VLOOKUP(A6674,[1]Sheet2!A:B,2,0)</f>
        <v>45059</v>
      </c>
      <c r="D6674">
        <v>16</v>
      </c>
      <c r="E6674" t="s">
        <v>7144</v>
      </c>
      <c r="F6674" t="s">
        <v>24</v>
      </c>
      <c r="G6674">
        <v>6096</v>
      </c>
      <c r="H6674">
        <v>0</v>
      </c>
      <c r="I6674">
        <f t="shared" si="104"/>
        <v>6096</v>
      </c>
      <c r="J6674">
        <v>0.56999999999999995</v>
      </c>
      <c r="K6674">
        <v>0</v>
      </c>
    </row>
    <row r="6675" spans="1:11" x14ac:dyDescent="0.3">
      <c r="A6675" t="s">
        <v>6915</v>
      </c>
      <c r="B6675" t="s">
        <v>7128</v>
      </c>
      <c r="C6675" s="1">
        <f>VLOOKUP(A6675,[1]Sheet2!A:B,2,0)</f>
        <v>45059</v>
      </c>
      <c r="D6675">
        <v>17</v>
      </c>
      <c r="E6675" t="s">
        <v>7145</v>
      </c>
      <c r="F6675" t="s">
        <v>24</v>
      </c>
      <c r="G6675">
        <v>1673</v>
      </c>
      <c r="H6675">
        <v>0</v>
      </c>
      <c r="I6675">
        <f t="shared" si="104"/>
        <v>1673</v>
      </c>
      <c r="J6675">
        <v>0.16</v>
      </c>
      <c r="K6675">
        <v>0</v>
      </c>
    </row>
    <row r="6676" spans="1:11" x14ac:dyDescent="0.3">
      <c r="A6676" t="s">
        <v>6915</v>
      </c>
      <c r="B6676" t="s">
        <v>7128</v>
      </c>
      <c r="C6676" s="1">
        <f>VLOOKUP(A6676,[1]Sheet2!A:B,2,0)</f>
        <v>45059</v>
      </c>
      <c r="D6676">
        <v>18</v>
      </c>
      <c r="E6676" t="s">
        <v>7146</v>
      </c>
      <c r="F6676" t="s">
        <v>24</v>
      </c>
      <c r="G6676">
        <v>1035</v>
      </c>
      <c r="H6676">
        <v>0</v>
      </c>
      <c r="I6676">
        <f t="shared" si="104"/>
        <v>1035</v>
      </c>
      <c r="J6676">
        <v>0.1</v>
      </c>
      <c r="K6676">
        <v>0</v>
      </c>
    </row>
    <row r="6677" spans="1:11" x14ac:dyDescent="0.3">
      <c r="A6677" t="s">
        <v>6915</v>
      </c>
      <c r="B6677" t="s">
        <v>7128</v>
      </c>
      <c r="C6677" s="1">
        <f>VLOOKUP(A6677,[1]Sheet2!A:B,2,0)</f>
        <v>45059</v>
      </c>
      <c r="D6677">
        <v>19</v>
      </c>
      <c r="E6677" t="s">
        <v>7147</v>
      </c>
      <c r="F6677" t="s">
        <v>24</v>
      </c>
      <c r="G6677">
        <v>366</v>
      </c>
      <c r="H6677">
        <v>0</v>
      </c>
      <c r="I6677">
        <f t="shared" si="104"/>
        <v>366</v>
      </c>
      <c r="J6677">
        <v>0.03</v>
      </c>
      <c r="K6677">
        <v>0</v>
      </c>
    </row>
    <row r="6678" spans="1:11" x14ac:dyDescent="0.3">
      <c r="A6678" t="s">
        <v>6915</v>
      </c>
      <c r="B6678" t="s">
        <v>7128</v>
      </c>
      <c r="C6678" s="1">
        <f>VLOOKUP(A6678,[1]Sheet2!A:B,2,0)</f>
        <v>45059</v>
      </c>
      <c r="D6678">
        <v>20</v>
      </c>
      <c r="E6678" t="s">
        <v>7148</v>
      </c>
      <c r="F6678" t="s">
        <v>24</v>
      </c>
      <c r="G6678">
        <v>243</v>
      </c>
      <c r="H6678">
        <v>0</v>
      </c>
      <c r="I6678">
        <f t="shared" si="104"/>
        <v>243</v>
      </c>
      <c r="J6678">
        <v>0.02</v>
      </c>
      <c r="K6678">
        <v>0</v>
      </c>
    </row>
    <row r="6679" spans="1:11" x14ac:dyDescent="0.3">
      <c r="A6679" t="s">
        <v>6915</v>
      </c>
      <c r="B6679" t="s">
        <v>7128</v>
      </c>
      <c r="C6679" s="1">
        <f>VLOOKUP(A6679,[1]Sheet2!A:B,2,0)</f>
        <v>45059</v>
      </c>
      <c r="D6679">
        <v>21</v>
      </c>
      <c r="E6679" t="s">
        <v>7149</v>
      </c>
      <c r="F6679" t="s">
        <v>24</v>
      </c>
      <c r="G6679">
        <v>1189</v>
      </c>
      <c r="H6679">
        <v>0</v>
      </c>
      <c r="I6679">
        <f t="shared" si="104"/>
        <v>1189</v>
      </c>
      <c r="J6679">
        <v>0.11</v>
      </c>
      <c r="K6679">
        <v>0</v>
      </c>
    </row>
    <row r="6680" spans="1:11" x14ac:dyDescent="0.3">
      <c r="A6680" t="s">
        <v>6915</v>
      </c>
      <c r="B6680" t="s">
        <v>7128</v>
      </c>
      <c r="C6680" s="1">
        <f>VLOOKUP(A6680,[1]Sheet2!A:B,2,0)</f>
        <v>45059</v>
      </c>
      <c r="D6680">
        <v>22</v>
      </c>
      <c r="E6680" t="s">
        <v>7150</v>
      </c>
      <c r="F6680" t="s">
        <v>24</v>
      </c>
      <c r="G6680">
        <v>366</v>
      </c>
      <c r="H6680">
        <v>0</v>
      </c>
      <c r="I6680">
        <f t="shared" si="104"/>
        <v>366</v>
      </c>
      <c r="J6680">
        <v>0.03</v>
      </c>
      <c r="K6680">
        <v>0</v>
      </c>
    </row>
    <row r="6681" spans="1:11" x14ac:dyDescent="0.3">
      <c r="A6681" t="s">
        <v>6915</v>
      </c>
      <c r="B6681" t="s">
        <v>7128</v>
      </c>
      <c r="C6681" s="1">
        <f>VLOOKUP(A6681,[1]Sheet2!A:B,2,0)</f>
        <v>45059</v>
      </c>
      <c r="D6681">
        <v>23</v>
      </c>
      <c r="E6681" t="s">
        <v>7151</v>
      </c>
      <c r="F6681" t="s">
        <v>24</v>
      </c>
      <c r="G6681">
        <v>233</v>
      </c>
      <c r="H6681">
        <v>0</v>
      </c>
      <c r="I6681">
        <f t="shared" si="104"/>
        <v>233</v>
      </c>
      <c r="J6681">
        <v>0.02</v>
      </c>
      <c r="K6681">
        <v>0</v>
      </c>
    </row>
    <row r="6682" spans="1:11" x14ac:dyDescent="0.3">
      <c r="A6682" t="s">
        <v>6915</v>
      </c>
      <c r="B6682" t="s">
        <v>7128</v>
      </c>
      <c r="C6682" s="1">
        <f>VLOOKUP(A6682,[1]Sheet2!A:B,2,0)</f>
        <v>45059</v>
      </c>
      <c r="D6682">
        <v>24</v>
      </c>
      <c r="E6682" t="s">
        <v>7152</v>
      </c>
      <c r="F6682" t="s">
        <v>24</v>
      </c>
      <c r="G6682">
        <v>238</v>
      </c>
      <c r="H6682">
        <v>0</v>
      </c>
      <c r="I6682">
        <f t="shared" si="104"/>
        <v>238</v>
      </c>
      <c r="J6682">
        <v>0.02</v>
      </c>
      <c r="K6682">
        <v>0</v>
      </c>
    </row>
    <row r="6683" spans="1:11" x14ac:dyDescent="0.3">
      <c r="A6683" t="s">
        <v>6915</v>
      </c>
      <c r="B6683" t="s">
        <v>7128</v>
      </c>
      <c r="C6683" s="1">
        <f>VLOOKUP(A6683,[1]Sheet2!A:B,2,0)</f>
        <v>45059</v>
      </c>
      <c r="D6683">
        <v>25</v>
      </c>
      <c r="E6683" t="s">
        <v>7153</v>
      </c>
      <c r="F6683" t="s">
        <v>24</v>
      </c>
      <c r="G6683">
        <v>1364</v>
      </c>
      <c r="H6683">
        <v>1</v>
      </c>
      <c r="I6683">
        <f t="shared" si="104"/>
        <v>1365</v>
      </c>
      <c r="J6683">
        <v>0.13</v>
      </c>
      <c r="K6683">
        <v>0</v>
      </c>
    </row>
    <row r="6684" spans="1:11" x14ac:dyDescent="0.3">
      <c r="A6684" t="s">
        <v>6915</v>
      </c>
      <c r="B6684" t="s">
        <v>7128</v>
      </c>
      <c r="C6684" s="1">
        <f>VLOOKUP(A6684,[1]Sheet2!A:B,2,0)</f>
        <v>45059</v>
      </c>
      <c r="D6684">
        <v>26</v>
      </c>
      <c r="E6684" t="s">
        <v>7154</v>
      </c>
      <c r="F6684" t="s">
        <v>24</v>
      </c>
      <c r="G6684">
        <v>337</v>
      </c>
      <c r="H6684">
        <v>0</v>
      </c>
      <c r="I6684">
        <f t="shared" si="104"/>
        <v>337</v>
      </c>
      <c r="J6684">
        <v>0.03</v>
      </c>
      <c r="K6684">
        <v>0</v>
      </c>
    </row>
    <row r="6685" spans="1:11" x14ac:dyDescent="0.3">
      <c r="A6685" t="s">
        <v>6915</v>
      </c>
      <c r="B6685" t="s">
        <v>7128</v>
      </c>
      <c r="C6685" s="1">
        <f>VLOOKUP(A6685,[1]Sheet2!A:B,2,0)</f>
        <v>45059</v>
      </c>
      <c r="D6685">
        <v>27</v>
      </c>
      <c r="E6685" t="s">
        <v>7155</v>
      </c>
      <c r="F6685" t="s">
        <v>24</v>
      </c>
      <c r="G6685">
        <v>250</v>
      </c>
      <c r="H6685">
        <v>0</v>
      </c>
      <c r="I6685">
        <f t="shared" si="104"/>
        <v>250</v>
      </c>
      <c r="J6685">
        <v>0.02</v>
      </c>
      <c r="K6685">
        <v>0</v>
      </c>
    </row>
    <row r="6686" spans="1:11" x14ac:dyDescent="0.3">
      <c r="A6686" t="s">
        <v>6915</v>
      </c>
      <c r="B6686" t="s">
        <v>7128</v>
      </c>
      <c r="C6686" s="1">
        <f>VLOOKUP(A6686,[1]Sheet2!A:B,2,0)</f>
        <v>45059</v>
      </c>
      <c r="D6686">
        <v>28</v>
      </c>
      <c r="E6686" t="s">
        <v>7156</v>
      </c>
      <c r="F6686" t="s">
        <v>24</v>
      </c>
      <c r="G6686">
        <v>1142</v>
      </c>
      <c r="H6686">
        <v>0</v>
      </c>
      <c r="I6686">
        <f t="shared" si="104"/>
        <v>1142</v>
      </c>
      <c r="J6686">
        <v>0.11</v>
      </c>
      <c r="K6686">
        <v>0</v>
      </c>
    </row>
    <row r="6687" spans="1:11" x14ac:dyDescent="0.3">
      <c r="A6687" t="s">
        <v>6915</v>
      </c>
      <c r="B6687" t="s">
        <v>7128</v>
      </c>
      <c r="C6687" s="1">
        <f>VLOOKUP(A6687,[1]Sheet2!A:B,2,0)</f>
        <v>45059</v>
      </c>
      <c r="D6687">
        <v>29</v>
      </c>
      <c r="E6687" t="s">
        <v>7157</v>
      </c>
      <c r="F6687" t="s">
        <v>24</v>
      </c>
      <c r="G6687">
        <v>329</v>
      </c>
      <c r="H6687">
        <v>0</v>
      </c>
      <c r="I6687">
        <f t="shared" si="104"/>
        <v>329</v>
      </c>
      <c r="J6687">
        <v>0.03</v>
      </c>
      <c r="K6687">
        <v>0</v>
      </c>
    </row>
    <row r="6688" spans="1:11" x14ac:dyDescent="0.3">
      <c r="A6688" t="s">
        <v>6915</v>
      </c>
      <c r="B6688" t="s">
        <v>7128</v>
      </c>
      <c r="C6688" s="1">
        <f>VLOOKUP(A6688,[1]Sheet2!A:B,2,0)</f>
        <v>45059</v>
      </c>
      <c r="D6688">
        <v>30</v>
      </c>
      <c r="E6688" t="s">
        <v>7158</v>
      </c>
      <c r="F6688" t="s">
        <v>24</v>
      </c>
      <c r="G6688">
        <v>494</v>
      </c>
      <c r="H6688">
        <v>0</v>
      </c>
      <c r="I6688">
        <f t="shared" si="104"/>
        <v>494</v>
      </c>
      <c r="J6688">
        <v>0.05</v>
      </c>
      <c r="K6688">
        <v>0</v>
      </c>
    </row>
    <row r="6689" spans="1:11" x14ac:dyDescent="0.3">
      <c r="A6689" t="s">
        <v>6915</v>
      </c>
      <c r="B6689" t="s">
        <v>7128</v>
      </c>
      <c r="C6689" s="1">
        <f>VLOOKUP(A6689,[1]Sheet2!A:B,2,0)</f>
        <v>45059</v>
      </c>
      <c r="D6689">
        <v>31</v>
      </c>
      <c r="E6689" t="s">
        <v>7159</v>
      </c>
      <c r="F6689" t="s">
        <v>24</v>
      </c>
      <c r="G6689">
        <v>1439</v>
      </c>
      <c r="H6689">
        <v>0</v>
      </c>
      <c r="I6689">
        <f t="shared" si="104"/>
        <v>1439</v>
      </c>
      <c r="J6689">
        <v>0.14000000000000001</v>
      </c>
      <c r="K6689">
        <v>0</v>
      </c>
    </row>
    <row r="6690" spans="1:11" x14ac:dyDescent="0.3">
      <c r="A6690" t="s">
        <v>6915</v>
      </c>
      <c r="B6690" t="s">
        <v>7128</v>
      </c>
      <c r="C6690" s="1">
        <f>VLOOKUP(A6690,[1]Sheet2!A:B,2,0)</f>
        <v>45059</v>
      </c>
      <c r="D6690">
        <v>32</v>
      </c>
      <c r="E6690" t="s">
        <v>7160</v>
      </c>
      <c r="F6690" t="s">
        <v>24</v>
      </c>
      <c r="G6690">
        <v>2535</v>
      </c>
      <c r="H6690">
        <v>0</v>
      </c>
      <c r="I6690">
        <f t="shared" si="104"/>
        <v>2535</v>
      </c>
      <c r="J6690">
        <v>0.24</v>
      </c>
      <c r="K6690">
        <v>0</v>
      </c>
    </row>
    <row r="6691" spans="1:11" x14ac:dyDescent="0.3">
      <c r="A6691" t="s">
        <v>6915</v>
      </c>
      <c r="B6691" t="s">
        <v>7128</v>
      </c>
      <c r="C6691" s="1">
        <f>VLOOKUP(A6691,[1]Sheet2!A:B,2,0)</f>
        <v>45059</v>
      </c>
      <c r="D6691">
        <v>33</v>
      </c>
      <c r="E6691" t="s">
        <v>7161</v>
      </c>
      <c r="F6691" t="s">
        <v>24</v>
      </c>
      <c r="G6691">
        <v>625</v>
      </c>
      <c r="H6691">
        <v>0</v>
      </c>
      <c r="I6691">
        <f t="shared" si="104"/>
        <v>625</v>
      </c>
      <c r="J6691">
        <v>0.06</v>
      </c>
      <c r="K6691">
        <v>0</v>
      </c>
    </row>
    <row r="6692" spans="1:11" x14ac:dyDescent="0.3">
      <c r="A6692" t="s">
        <v>6915</v>
      </c>
      <c r="B6692" t="s">
        <v>7128</v>
      </c>
      <c r="C6692" s="1">
        <f>VLOOKUP(A6692,[1]Sheet2!A:B,2,0)</f>
        <v>45059</v>
      </c>
      <c r="D6692">
        <v>34</v>
      </c>
      <c r="E6692" t="s">
        <v>7162</v>
      </c>
      <c r="F6692" t="s">
        <v>24</v>
      </c>
      <c r="G6692">
        <v>351</v>
      </c>
      <c r="H6692">
        <v>0</v>
      </c>
      <c r="I6692">
        <f t="shared" si="104"/>
        <v>351</v>
      </c>
      <c r="J6692">
        <v>0.03</v>
      </c>
      <c r="K6692">
        <v>0</v>
      </c>
    </row>
    <row r="6693" spans="1:11" x14ac:dyDescent="0.3">
      <c r="A6693" t="s">
        <v>6915</v>
      </c>
      <c r="B6693" t="s">
        <v>7128</v>
      </c>
      <c r="C6693" s="1">
        <f>VLOOKUP(A6693,[1]Sheet2!A:B,2,0)</f>
        <v>45059</v>
      </c>
      <c r="D6693">
        <v>35</v>
      </c>
      <c r="E6693" t="s">
        <v>7163</v>
      </c>
      <c r="F6693" t="s">
        <v>24</v>
      </c>
      <c r="G6693">
        <v>241</v>
      </c>
      <c r="H6693">
        <v>0</v>
      </c>
      <c r="I6693">
        <f t="shared" si="104"/>
        <v>241</v>
      </c>
      <c r="J6693">
        <v>0.02</v>
      </c>
      <c r="K6693">
        <v>0</v>
      </c>
    </row>
    <row r="6694" spans="1:11" x14ac:dyDescent="0.3">
      <c r="A6694" t="s">
        <v>6915</v>
      </c>
      <c r="B6694" t="s">
        <v>7128</v>
      </c>
      <c r="C6694" s="1">
        <f>VLOOKUP(A6694,[1]Sheet2!A:B,2,0)</f>
        <v>45059</v>
      </c>
      <c r="D6694">
        <v>36</v>
      </c>
      <c r="E6694" t="s">
        <v>7164</v>
      </c>
      <c r="F6694" t="s">
        <v>24</v>
      </c>
      <c r="G6694">
        <v>285</v>
      </c>
      <c r="H6694">
        <v>1</v>
      </c>
      <c r="I6694">
        <f t="shared" si="104"/>
        <v>286</v>
      </c>
      <c r="J6694">
        <v>0.03</v>
      </c>
      <c r="K6694">
        <v>0</v>
      </c>
    </row>
    <row r="6695" spans="1:11" x14ac:dyDescent="0.3">
      <c r="A6695" t="s">
        <v>6915</v>
      </c>
      <c r="B6695" t="s">
        <v>7128</v>
      </c>
      <c r="C6695" s="1">
        <f>VLOOKUP(A6695,[1]Sheet2!A:B,2,0)</f>
        <v>45059</v>
      </c>
      <c r="D6695">
        <v>37</v>
      </c>
      <c r="E6695" t="s">
        <v>7165</v>
      </c>
      <c r="F6695" t="s">
        <v>24</v>
      </c>
      <c r="G6695">
        <v>2089</v>
      </c>
      <c r="H6695">
        <v>0</v>
      </c>
      <c r="I6695">
        <f t="shared" si="104"/>
        <v>2089</v>
      </c>
      <c r="J6695">
        <v>0.2</v>
      </c>
      <c r="K6695">
        <v>0</v>
      </c>
    </row>
    <row r="6696" spans="1:11" x14ac:dyDescent="0.3">
      <c r="A6696" t="s">
        <v>6915</v>
      </c>
      <c r="B6696" t="s">
        <v>7128</v>
      </c>
      <c r="C6696" s="1">
        <f>VLOOKUP(A6696,[1]Sheet2!A:B,2,0)</f>
        <v>45059</v>
      </c>
      <c r="D6696">
        <v>38</v>
      </c>
      <c r="E6696" t="s">
        <v>7166</v>
      </c>
      <c r="F6696" t="s">
        <v>24</v>
      </c>
      <c r="G6696">
        <v>183</v>
      </c>
      <c r="H6696">
        <v>0</v>
      </c>
      <c r="I6696">
        <f t="shared" si="104"/>
        <v>183</v>
      </c>
      <c r="J6696">
        <v>0.02</v>
      </c>
      <c r="K6696">
        <v>0</v>
      </c>
    </row>
    <row r="6697" spans="1:11" x14ac:dyDescent="0.3">
      <c r="A6697" t="s">
        <v>6915</v>
      </c>
      <c r="B6697" t="s">
        <v>7128</v>
      </c>
      <c r="C6697" s="1">
        <f>VLOOKUP(A6697,[1]Sheet2!A:B,2,0)</f>
        <v>45059</v>
      </c>
      <c r="D6697">
        <v>39</v>
      </c>
      <c r="E6697" t="s">
        <v>7167</v>
      </c>
      <c r="F6697" t="s">
        <v>24</v>
      </c>
      <c r="G6697">
        <v>209</v>
      </c>
      <c r="H6697">
        <v>0</v>
      </c>
      <c r="I6697">
        <f t="shared" si="104"/>
        <v>209</v>
      </c>
      <c r="J6697">
        <v>0.02</v>
      </c>
      <c r="K6697">
        <v>0</v>
      </c>
    </row>
    <row r="6698" spans="1:11" x14ac:dyDescent="0.3">
      <c r="A6698" t="s">
        <v>6915</v>
      </c>
      <c r="B6698" t="s">
        <v>7128</v>
      </c>
      <c r="C6698" s="1">
        <f>VLOOKUP(A6698,[1]Sheet2!A:B,2,0)</f>
        <v>45059</v>
      </c>
      <c r="D6698">
        <v>40</v>
      </c>
      <c r="E6698" t="s">
        <v>7168</v>
      </c>
      <c r="F6698" t="s">
        <v>24</v>
      </c>
      <c r="G6698">
        <v>133</v>
      </c>
      <c r="H6698">
        <v>0</v>
      </c>
      <c r="I6698">
        <f t="shared" si="104"/>
        <v>133</v>
      </c>
      <c r="J6698">
        <v>0.01</v>
      </c>
      <c r="K6698">
        <v>0</v>
      </c>
    </row>
    <row r="6699" spans="1:11" x14ac:dyDescent="0.3">
      <c r="A6699" t="s">
        <v>6915</v>
      </c>
      <c r="B6699" t="s">
        <v>7128</v>
      </c>
      <c r="C6699" s="1">
        <f>VLOOKUP(A6699,[1]Sheet2!A:B,2,0)</f>
        <v>45059</v>
      </c>
      <c r="D6699">
        <v>41</v>
      </c>
      <c r="E6699" t="s">
        <v>7169</v>
      </c>
      <c r="F6699" t="s">
        <v>24</v>
      </c>
      <c r="G6699">
        <v>199</v>
      </c>
      <c r="H6699">
        <v>0</v>
      </c>
      <c r="I6699">
        <f t="shared" si="104"/>
        <v>199</v>
      </c>
      <c r="J6699">
        <v>0.02</v>
      </c>
      <c r="K6699">
        <v>0</v>
      </c>
    </row>
    <row r="6700" spans="1:11" x14ac:dyDescent="0.3">
      <c r="A6700" t="s">
        <v>6915</v>
      </c>
      <c r="B6700" t="s">
        <v>7128</v>
      </c>
      <c r="C6700" s="1">
        <f>VLOOKUP(A6700,[1]Sheet2!A:B,2,0)</f>
        <v>45059</v>
      </c>
      <c r="D6700">
        <v>42</v>
      </c>
      <c r="E6700" t="s">
        <v>7170</v>
      </c>
      <c r="F6700" t="s">
        <v>24</v>
      </c>
      <c r="G6700">
        <v>422</v>
      </c>
      <c r="H6700">
        <v>0</v>
      </c>
      <c r="I6700">
        <f t="shared" si="104"/>
        <v>422</v>
      </c>
      <c r="J6700">
        <v>0.04</v>
      </c>
      <c r="K6700">
        <v>0</v>
      </c>
    </row>
    <row r="6701" spans="1:11" x14ac:dyDescent="0.3">
      <c r="A6701" t="s">
        <v>6915</v>
      </c>
      <c r="B6701" t="s">
        <v>7128</v>
      </c>
      <c r="C6701" s="1">
        <f>VLOOKUP(A6701,[1]Sheet2!A:B,2,0)</f>
        <v>45059</v>
      </c>
      <c r="D6701">
        <v>43</v>
      </c>
      <c r="E6701" t="s">
        <v>7171</v>
      </c>
      <c r="F6701" t="s">
        <v>24</v>
      </c>
      <c r="G6701">
        <v>281</v>
      </c>
      <c r="H6701">
        <v>0</v>
      </c>
      <c r="I6701">
        <f t="shared" si="104"/>
        <v>281</v>
      </c>
      <c r="J6701">
        <v>0.03</v>
      </c>
      <c r="K6701">
        <v>0</v>
      </c>
    </row>
    <row r="6702" spans="1:11" x14ac:dyDescent="0.3">
      <c r="A6702" t="s">
        <v>6915</v>
      </c>
      <c r="B6702" t="s">
        <v>7128</v>
      </c>
      <c r="C6702" s="1">
        <f>VLOOKUP(A6702,[1]Sheet2!A:B,2,0)</f>
        <v>45059</v>
      </c>
      <c r="D6702">
        <v>44</v>
      </c>
      <c r="E6702" t="s">
        <v>7172</v>
      </c>
      <c r="F6702" t="s">
        <v>24</v>
      </c>
      <c r="G6702">
        <v>318</v>
      </c>
      <c r="H6702">
        <v>0</v>
      </c>
      <c r="I6702">
        <f t="shared" si="104"/>
        <v>318</v>
      </c>
      <c r="J6702">
        <v>0.03</v>
      </c>
      <c r="K6702">
        <v>0</v>
      </c>
    </row>
    <row r="6703" spans="1:11" x14ac:dyDescent="0.3">
      <c r="A6703" t="s">
        <v>6915</v>
      </c>
      <c r="B6703" t="s">
        <v>7128</v>
      </c>
      <c r="C6703" s="1">
        <f>VLOOKUP(A6703,[1]Sheet2!A:B,2,0)</f>
        <v>45059</v>
      </c>
      <c r="D6703">
        <v>45</v>
      </c>
      <c r="E6703" t="s">
        <v>7173</v>
      </c>
      <c r="F6703" t="s">
        <v>24</v>
      </c>
      <c r="G6703">
        <v>352</v>
      </c>
      <c r="H6703">
        <v>0</v>
      </c>
      <c r="I6703">
        <f t="shared" si="104"/>
        <v>352</v>
      </c>
      <c r="J6703">
        <v>0.03</v>
      </c>
      <c r="K6703">
        <v>0</v>
      </c>
    </row>
    <row r="6704" spans="1:11" x14ac:dyDescent="0.3">
      <c r="A6704" t="s">
        <v>6915</v>
      </c>
      <c r="B6704" t="s">
        <v>7128</v>
      </c>
      <c r="C6704" s="1">
        <f>VLOOKUP(A6704,[1]Sheet2!A:B,2,0)</f>
        <v>45059</v>
      </c>
      <c r="D6704">
        <v>46</v>
      </c>
      <c r="E6704" t="s">
        <v>7174</v>
      </c>
      <c r="F6704" t="s">
        <v>24</v>
      </c>
      <c r="G6704">
        <v>353</v>
      </c>
      <c r="H6704">
        <v>0</v>
      </c>
      <c r="I6704">
        <f t="shared" si="104"/>
        <v>353</v>
      </c>
      <c r="J6704">
        <v>0.03</v>
      </c>
      <c r="K6704">
        <v>0</v>
      </c>
    </row>
    <row r="6705" spans="1:11" x14ac:dyDescent="0.3">
      <c r="A6705" t="s">
        <v>6915</v>
      </c>
      <c r="B6705" t="s">
        <v>7128</v>
      </c>
      <c r="C6705" s="1">
        <f>VLOOKUP(A6705,[1]Sheet2!A:B,2,0)</f>
        <v>45059</v>
      </c>
      <c r="D6705">
        <v>47</v>
      </c>
      <c r="E6705" t="s">
        <v>7175</v>
      </c>
      <c r="F6705" t="s">
        <v>24</v>
      </c>
      <c r="G6705">
        <v>844</v>
      </c>
      <c r="H6705">
        <v>0</v>
      </c>
      <c r="I6705">
        <f t="shared" si="104"/>
        <v>844</v>
      </c>
      <c r="J6705">
        <v>0.08</v>
      </c>
      <c r="K6705">
        <v>0</v>
      </c>
    </row>
    <row r="6706" spans="1:11" x14ac:dyDescent="0.3">
      <c r="A6706" t="s">
        <v>6915</v>
      </c>
      <c r="B6706" t="s">
        <v>7128</v>
      </c>
      <c r="C6706" s="1">
        <f>VLOOKUP(A6706,[1]Sheet2!A:B,2,0)</f>
        <v>45059</v>
      </c>
      <c r="D6706">
        <v>48</v>
      </c>
      <c r="E6706" t="s">
        <v>7176</v>
      </c>
      <c r="F6706" t="s">
        <v>24</v>
      </c>
      <c r="G6706">
        <v>936</v>
      </c>
      <c r="H6706">
        <v>0</v>
      </c>
      <c r="I6706">
        <f t="shared" si="104"/>
        <v>936</v>
      </c>
      <c r="J6706">
        <v>0.09</v>
      </c>
      <c r="K6706">
        <v>0</v>
      </c>
    </row>
    <row r="6707" spans="1:11" x14ac:dyDescent="0.3">
      <c r="A6707" t="s">
        <v>6915</v>
      </c>
      <c r="B6707" t="s">
        <v>7128</v>
      </c>
      <c r="C6707" s="1">
        <f>VLOOKUP(A6707,[1]Sheet2!A:B,2,0)</f>
        <v>45059</v>
      </c>
      <c r="D6707">
        <v>49</v>
      </c>
      <c r="E6707" t="s">
        <v>7177</v>
      </c>
      <c r="F6707" t="s">
        <v>24</v>
      </c>
      <c r="G6707">
        <v>459</v>
      </c>
      <c r="H6707">
        <v>0</v>
      </c>
      <c r="I6707">
        <f t="shared" si="104"/>
        <v>459</v>
      </c>
      <c r="J6707">
        <v>0.04</v>
      </c>
      <c r="K6707">
        <v>0</v>
      </c>
    </row>
    <row r="6708" spans="1:11" x14ac:dyDescent="0.3">
      <c r="A6708" t="s">
        <v>6915</v>
      </c>
      <c r="B6708" t="s">
        <v>7128</v>
      </c>
      <c r="C6708" s="1">
        <f>VLOOKUP(A6708,[1]Sheet2!A:B,2,0)</f>
        <v>45059</v>
      </c>
      <c r="D6708">
        <v>50</v>
      </c>
      <c r="E6708" t="s">
        <v>7178</v>
      </c>
      <c r="F6708" t="s">
        <v>24</v>
      </c>
      <c r="G6708">
        <v>458</v>
      </c>
      <c r="H6708">
        <v>0</v>
      </c>
      <c r="I6708">
        <f t="shared" si="104"/>
        <v>458</v>
      </c>
      <c r="J6708">
        <v>0.04</v>
      </c>
      <c r="K6708">
        <v>0</v>
      </c>
    </row>
    <row r="6709" spans="1:11" x14ac:dyDescent="0.3">
      <c r="A6709" t="s">
        <v>6915</v>
      </c>
      <c r="B6709" t="s">
        <v>7128</v>
      </c>
      <c r="C6709" s="1">
        <f>VLOOKUP(A6709,[1]Sheet2!A:B,2,0)</f>
        <v>45059</v>
      </c>
      <c r="D6709">
        <v>51</v>
      </c>
      <c r="E6709" t="s">
        <v>7179</v>
      </c>
      <c r="F6709" t="s">
        <v>24</v>
      </c>
      <c r="G6709">
        <v>203</v>
      </c>
      <c r="H6709">
        <v>0</v>
      </c>
      <c r="I6709">
        <f t="shared" si="104"/>
        <v>203</v>
      </c>
      <c r="J6709">
        <v>0.02</v>
      </c>
      <c r="K6709">
        <v>0</v>
      </c>
    </row>
    <row r="6710" spans="1:11" x14ac:dyDescent="0.3">
      <c r="A6710" t="s">
        <v>6915</v>
      </c>
      <c r="B6710" t="s">
        <v>7128</v>
      </c>
      <c r="C6710" s="1">
        <f>VLOOKUP(A6710,[1]Sheet2!A:B,2,0)</f>
        <v>45059</v>
      </c>
      <c r="D6710">
        <v>52</v>
      </c>
      <c r="E6710" t="s">
        <v>7180</v>
      </c>
      <c r="F6710" t="s">
        <v>24</v>
      </c>
      <c r="G6710">
        <v>878</v>
      </c>
      <c r="H6710">
        <v>0</v>
      </c>
      <c r="I6710">
        <f t="shared" si="104"/>
        <v>878</v>
      </c>
      <c r="J6710">
        <v>0.08</v>
      </c>
      <c r="K6710">
        <v>0</v>
      </c>
    </row>
    <row r="6711" spans="1:11" x14ac:dyDescent="0.3">
      <c r="A6711" t="s">
        <v>6915</v>
      </c>
      <c r="B6711" t="s">
        <v>7128</v>
      </c>
      <c r="C6711" s="1">
        <f>VLOOKUP(A6711,[1]Sheet2!A:B,2,0)</f>
        <v>45059</v>
      </c>
      <c r="D6711">
        <v>53</v>
      </c>
      <c r="E6711" t="s">
        <v>7181</v>
      </c>
      <c r="F6711" t="s">
        <v>24</v>
      </c>
      <c r="G6711">
        <v>173</v>
      </c>
      <c r="H6711">
        <v>0</v>
      </c>
      <c r="I6711">
        <f t="shared" si="104"/>
        <v>173</v>
      </c>
      <c r="J6711">
        <v>0.02</v>
      </c>
      <c r="K6711">
        <v>0</v>
      </c>
    </row>
    <row r="6712" spans="1:11" x14ac:dyDescent="0.3">
      <c r="A6712" t="s">
        <v>6915</v>
      </c>
      <c r="B6712" t="s">
        <v>7128</v>
      </c>
      <c r="C6712" s="1">
        <f>VLOOKUP(A6712,[1]Sheet2!A:B,2,0)</f>
        <v>45059</v>
      </c>
      <c r="D6712">
        <v>54</v>
      </c>
      <c r="E6712" t="s">
        <v>7182</v>
      </c>
      <c r="F6712" t="s">
        <v>24</v>
      </c>
      <c r="G6712">
        <v>257</v>
      </c>
      <c r="H6712">
        <v>0</v>
      </c>
      <c r="I6712">
        <f t="shared" si="104"/>
        <v>257</v>
      </c>
      <c r="J6712">
        <v>0.02</v>
      </c>
      <c r="K6712">
        <v>0</v>
      </c>
    </row>
    <row r="6713" spans="1:11" x14ac:dyDescent="0.3">
      <c r="A6713" t="s">
        <v>6915</v>
      </c>
      <c r="B6713" t="s">
        <v>7128</v>
      </c>
      <c r="C6713" s="1">
        <f>VLOOKUP(A6713,[1]Sheet2!A:B,2,0)</f>
        <v>45059</v>
      </c>
      <c r="D6713">
        <v>55</v>
      </c>
      <c r="E6713" t="s">
        <v>7183</v>
      </c>
      <c r="F6713" t="s">
        <v>24</v>
      </c>
      <c r="G6713">
        <v>125</v>
      </c>
      <c r="H6713">
        <v>0</v>
      </c>
      <c r="I6713">
        <f t="shared" si="104"/>
        <v>125</v>
      </c>
      <c r="J6713">
        <v>0.01</v>
      </c>
      <c r="K6713">
        <v>0</v>
      </c>
    </row>
    <row r="6714" spans="1:11" x14ac:dyDescent="0.3">
      <c r="A6714" t="s">
        <v>6915</v>
      </c>
      <c r="B6714" t="s">
        <v>7128</v>
      </c>
      <c r="C6714" s="1">
        <f>VLOOKUP(A6714,[1]Sheet2!A:B,2,0)</f>
        <v>45059</v>
      </c>
      <c r="D6714">
        <v>56</v>
      </c>
      <c r="E6714" t="s">
        <v>7184</v>
      </c>
      <c r="F6714" t="s">
        <v>24</v>
      </c>
      <c r="G6714">
        <v>128</v>
      </c>
      <c r="H6714">
        <v>0</v>
      </c>
      <c r="I6714">
        <f t="shared" si="104"/>
        <v>128</v>
      </c>
      <c r="J6714">
        <v>0.01</v>
      </c>
      <c r="K6714">
        <v>0</v>
      </c>
    </row>
    <row r="6715" spans="1:11" x14ac:dyDescent="0.3">
      <c r="A6715" t="s">
        <v>6915</v>
      </c>
      <c r="B6715" t="s">
        <v>7128</v>
      </c>
      <c r="C6715" s="1">
        <f>VLOOKUP(A6715,[1]Sheet2!A:B,2,0)</f>
        <v>45059</v>
      </c>
      <c r="D6715">
        <v>57</v>
      </c>
      <c r="E6715" t="s">
        <v>7185</v>
      </c>
      <c r="F6715" t="s">
        <v>24</v>
      </c>
      <c r="G6715">
        <v>115</v>
      </c>
      <c r="H6715">
        <v>0</v>
      </c>
      <c r="I6715">
        <f t="shared" si="104"/>
        <v>115</v>
      </c>
      <c r="J6715">
        <v>0.01</v>
      </c>
      <c r="K6715">
        <v>0</v>
      </c>
    </row>
    <row r="6716" spans="1:11" x14ac:dyDescent="0.3">
      <c r="A6716" t="s">
        <v>6915</v>
      </c>
      <c r="B6716" t="s">
        <v>7128</v>
      </c>
      <c r="C6716" s="1">
        <f>VLOOKUP(A6716,[1]Sheet2!A:B,2,0)</f>
        <v>45059</v>
      </c>
      <c r="D6716">
        <v>58</v>
      </c>
      <c r="E6716" t="s">
        <v>7186</v>
      </c>
      <c r="F6716" t="s">
        <v>24</v>
      </c>
      <c r="G6716">
        <v>536</v>
      </c>
      <c r="H6716">
        <v>0</v>
      </c>
      <c r="I6716">
        <f t="shared" si="104"/>
        <v>536</v>
      </c>
      <c r="J6716">
        <v>0.05</v>
      </c>
      <c r="K6716">
        <v>0</v>
      </c>
    </row>
    <row r="6717" spans="1:11" x14ac:dyDescent="0.3">
      <c r="A6717" t="s">
        <v>6915</v>
      </c>
      <c r="B6717" t="s">
        <v>7128</v>
      </c>
      <c r="C6717" s="1">
        <f>VLOOKUP(A6717,[1]Sheet2!A:B,2,0)</f>
        <v>45059</v>
      </c>
      <c r="D6717">
        <v>59</v>
      </c>
      <c r="E6717" t="s">
        <v>7187</v>
      </c>
      <c r="F6717" t="s">
        <v>24</v>
      </c>
      <c r="G6717">
        <v>175</v>
      </c>
      <c r="H6717">
        <v>0</v>
      </c>
      <c r="I6717">
        <f t="shared" si="104"/>
        <v>175</v>
      </c>
      <c r="J6717">
        <v>0.02</v>
      </c>
      <c r="K6717">
        <v>0</v>
      </c>
    </row>
    <row r="6718" spans="1:11" x14ac:dyDescent="0.3">
      <c r="A6718" t="s">
        <v>6915</v>
      </c>
      <c r="B6718" t="s">
        <v>7128</v>
      </c>
      <c r="C6718" s="1">
        <f>VLOOKUP(A6718,[1]Sheet2!A:B,2,0)</f>
        <v>45059</v>
      </c>
      <c r="D6718">
        <v>60</v>
      </c>
      <c r="E6718" t="s">
        <v>7188</v>
      </c>
      <c r="F6718" t="s">
        <v>24</v>
      </c>
      <c r="G6718">
        <v>150</v>
      </c>
      <c r="H6718">
        <v>0</v>
      </c>
      <c r="I6718">
        <f t="shared" si="104"/>
        <v>150</v>
      </c>
      <c r="J6718">
        <v>0.01</v>
      </c>
      <c r="K6718">
        <v>0</v>
      </c>
    </row>
    <row r="6719" spans="1:11" x14ac:dyDescent="0.3">
      <c r="A6719" t="s">
        <v>6915</v>
      </c>
      <c r="B6719" t="s">
        <v>7128</v>
      </c>
      <c r="C6719" s="1">
        <f>VLOOKUP(A6719,[1]Sheet2!A:B,2,0)</f>
        <v>45059</v>
      </c>
      <c r="D6719">
        <v>61</v>
      </c>
      <c r="E6719" t="s">
        <v>7189</v>
      </c>
      <c r="F6719" t="s">
        <v>24</v>
      </c>
      <c r="G6719">
        <v>167</v>
      </c>
      <c r="H6719">
        <v>0</v>
      </c>
      <c r="I6719">
        <f t="shared" si="104"/>
        <v>167</v>
      </c>
      <c r="J6719">
        <v>0.02</v>
      </c>
      <c r="K6719">
        <v>0</v>
      </c>
    </row>
    <row r="6720" spans="1:11" x14ac:dyDescent="0.3">
      <c r="A6720" t="s">
        <v>6915</v>
      </c>
      <c r="B6720" t="s">
        <v>7128</v>
      </c>
      <c r="C6720" s="1">
        <f>VLOOKUP(A6720,[1]Sheet2!A:B,2,0)</f>
        <v>45059</v>
      </c>
      <c r="D6720">
        <v>62</v>
      </c>
      <c r="E6720" t="s">
        <v>7190</v>
      </c>
      <c r="F6720" t="s">
        <v>24</v>
      </c>
      <c r="G6720">
        <v>254</v>
      </c>
      <c r="H6720">
        <v>0</v>
      </c>
      <c r="I6720">
        <f t="shared" si="104"/>
        <v>254</v>
      </c>
      <c r="J6720">
        <v>0.02</v>
      </c>
      <c r="K6720">
        <v>0</v>
      </c>
    </row>
    <row r="6721" spans="1:11" x14ac:dyDescent="0.3">
      <c r="A6721" t="s">
        <v>6915</v>
      </c>
      <c r="B6721" t="s">
        <v>7128</v>
      </c>
      <c r="C6721" s="1">
        <f>VLOOKUP(A6721,[1]Sheet2!A:B,2,0)</f>
        <v>45059</v>
      </c>
      <c r="D6721">
        <v>63</v>
      </c>
      <c r="E6721" t="s">
        <v>7191</v>
      </c>
      <c r="F6721" t="s">
        <v>24</v>
      </c>
      <c r="G6721">
        <v>255</v>
      </c>
      <c r="H6721">
        <v>0</v>
      </c>
      <c r="I6721">
        <f t="shared" si="104"/>
        <v>255</v>
      </c>
      <c r="J6721">
        <v>0.02</v>
      </c>
      <c r="K6721">
        <v>0</v>
      </c>
    </row>
    <row r="6722" spans="1:11" x14ac:dyDescent="0.3">
      <c r="A6722" t="s">
        <v>6915</v>
      </c>
      <c r="B6722" t="s">
        <v>7128</v>
      </c>
      <c r="C6722" s="1">
        <f>VLOOKUP(A6722,[1]Sheet2!A:B,2,0)</f>
        <v>45059</v>
      </c>
      <c r="D6722">
        <v>64</v>
      </c>
      <c r="E6722" t="s">
        <v>7192</v>
      </c>
      <c r="F6722" t="s">
        <v>24</v>
      </c>
      <c r="G6722">
        <v>797</v>
      </c>
      <c r="H6722">
        <v>0</v>
      </c>
      <c r="I6722">
        <f t="shared" si="104"/>
        <v>797</v>
      </c>
      <c r="J6722">
        <v>7.0000000000000007E-2</v>
      </c>
      <c r="K6722">
        <v>0</v>
      </c>
    </row>
    <row r="6723" spans="1:11" x14ac:dyDescent="0.3">
      <c r="A6723" t="s">
        <v>6915</v>
      </c>
      <c r="B6723" t="s">
        <v>7128</v>
      </c>
      <c r="C6723" s="1">
        <f>VLOOKUP(A6723,[1]Sheet2!A:B,2,0)</f>
        <v>45059</v>
      </c>
      <c r="D6723">
        <v>65</v>
      </c>
      <c r="E6723" t="s">
        <v>7193</v>
      </c>
      <c r="F6723" t="s">
        <v>24</v>
      </c>
      <c r="G6723">
        <v>676</v>
      </c>
      <c r="H6723">
        <v>0</v>
      </c>
      <c r="I6723">
        <f t="shared" ref="I6723:I6786" si="105">SUM(G6723:H6723)</f>
        <v>676</v>
      </c>
      <c r="J6723">
        <v>0.06</v>
      </c>
      <c r="K6723">
        <v>0</v>
      </c>
    </row>
    <row r="6724" spans="1:11" x14ac:dyDescent="0.3">
      <c r="A6724" t="s">
        <v>6915</v>
      </c>
      <c r="B6724" t="s">
        <v>7128</v>
      </c>
      <c r="C6724" s="1">
        <f>VLOOKUP(A6724,[1]Sheet2!A:B,2,0)</f>
        <v>45059</v>
      </c>
      <c r="D6724">
        <v>66</v>
      </c>
      <c r="E6724" t="s">
        <v>7194</v>
      </c>
      <c r="F6724" t="s">
        <v>24</v>
      </c>
      <c r="G6724">
        <v>560</v>
      </c>
      <c r="H6724">
        <v>0</v>
      </c>
      <c r="I6724">
        <f t="shared" si="105"/>
        <v>560</v>
      </c>
      <c r="J6724">
        <v>0.05</v>
      </c>
      <c r="K6724">
        <v>0</v>
      </c>
    </row>
    <row r="6725" spans="1:11" x14ac:dyDescent="0.3">
      <c r="A6725" t="s">
        <v>6915</v>
      </c>
      <c r="B6725" t="s">
        <v>7128</v>
      </c>
      <c r="C6725" s="1">
        <f>VLOOKUP(A6725,[1]Sheet2!A:B,2,0)</f>
        <v>45059</v>
      </c>
      <c r="D6725">
        <v>67</v>
      </c>
      <c r="E6725" t="s">
        <v>7195</v>
      </c>
      <c r="F6725" t="s">
        <v>24</v>
      </c>
      <c r="G6725">
        <v>512</v>
      </c>
      <c r="H6725">
        <v>0</v>
      </c>
      <c r="I6725">
        <f t="shared" si="105"/>
        <v>512</v>
      </c>
      <c r="J6725">
        <v>0.05</v>
      </c>
      <c r="K6725">
        <v>0</v>
      </c>
    </row>
    <row r="6726" spans="1:11" x14ac:dyDescent="0.3">
      <c r="A6726" t="s">
        <v>6915</v>
      </c>
      <c r="B6726" t="s">
        <v>7128</v>
      </c>
      <c r="C6726" s="1">
        <f>VLOOKUP(A6726,[1]Sheet2!A:B,2,0)</f>
        <v>45059</v>
      </c>
      <c r="D6726">
        <v>68</v>
      </c>
      <c r="E6726" t="s">
        <v>7196</v>
      </c>
      <c r="F6726" t="s">
        <v>24</v>
      </c>
      <c r="G6726">
        <v>184</v>
      </c>
      <c r="H6726">
        <v>0</v>
      </c>
      <c r="I6726">
        <f t="shared" si="105"/>
        <v>184</v>
      </c>
      <c r="J6726">
        <v>0.02</v>
      </c>
      <c r="K6726">
        <v>0</v>
      </c>
    </row>
    <row r="6727" spans="1:11" x14ac:dyDescent="0.3">
      <c r="A6727" t="s">
        <v>6915</v>
      </c>
      <c r="B6727" t="s">
        <v>7128</v>
      </c>
      <c r="C6727" s="1">
        <f>VLOOKUP(A6727,[1]Sheet2!A:B,2,0)</f>
        <v>45059</v>
      </c>
      <c r="D6727">
        <v>69</v>
      </c>
      <c r="E6727" t="s">
        <v>7197</v>
      </c>
      <c r="F6727" t="s">
        <v>24</v>
      </c>
      <c r="G6727">
        <v>212</v>
      </c>
      <c r="H6727">
        <v>0</v>
      </c>
      <c r="I6727">
        <f t="shared" si="105"/>
        <v>212</v>
      </c>
      <c r="J6727">
        <v>0.02</v>
      </c>
      <c r="K6727">
        <v>0</v>
      </c>
    </row>
    <row r="6728" spans="1:11" x14ac:dyDescent="0.3">
      <c r="A6728" t="s">
        <v>6915</v>
      </c>
      <c r="B6728" t="s">
        <v>7128</v>
      </c>
      <c r="C6728" s="1">
        <f>VLOOKUP(A6728,[1]Sheet2!A:B,2,0)</f>
        <v>45059</v>
      </c>
      <c r="D6728">
        <v>70</v>
      </c>
      <c r="E6728" t="s">
        <v>7198</v>
      </c>
      <c r="F6728" t="s">
        <v>24</v>
      </c>
      <c r="G6728">
        <v>153</v>
      </c>
      <c r="H6728">
        <v>0</v>
      </c>
      <c r="I6728">
        <f t="shared" si="105"/>
        <v>153</v>
      </c>
      <c r="J6728">
        <v>0.01</v>
      </c>
      <c r="K6728">
        <v>0</v>
      </c>
    </row>
    <row r="6729" spans="1:11" x14ac:dyDescent="0.3">
      <c r="A6729" t="s">
        <v>6915</v>
      </c>
      <c r="B6729" t="s">
        <v>7128</v>
      </c>
      <c r="C6729" s="1">
        <f>VLOOKUP(A6729,[1]Sheet2!A:B,2,0)</f>
        <v>45059</v>
      </c>
      <c r="D6729">
        <v>71</v>
      </c>
      <c r="E6729" t="s">
        <v>7199</v>
      </c>
      <c r="F6729" t="s">
        <v>24</v>
      </c>
      <c r="G6729">
        <v>170</v>
      </c>
      <c r="H6729">
        <v>0</v>
      </c>
      <c r="I6729">
        <f t="shared" si="105"/>
        <v>170</v>
      </c>
      <c r="J6729">
        <v>0.02</v>
      </c>
      <c r="K6729">
        <v>0</v>
      </c>
    </row>
    <row r="6730" spans="1:11" x14ac:dyDescent="0.3">
      <c r="A6730" t="s">
        <v>6915</v>
      </c>
      <c r="B6730" t="s">
        <v>7128</v>
      </c>
      <c r="C6730" s="1">
        <f>VLOOKUP(A6730,[1]Sheet2!A:B,2,0)</f>
        <v>45059</v>
      </c>
      <c r="D6730">
        <v>72</v>
      </c>
      <c r="E6730" t="s">
        <v>7200</v>
      </c>
      <c r="F6730" t="s">
        <v>24</v>
      </c>
      <c r="G6730">
        <v>312</v>
      </c>
      <c r="H6730">
        <v>0</v>
      </c>
      <c r="I6730">
        <f t="shared" si="105"/>
        <v>312</v>
      </c>
      <c r="J6730">
        <v>0.03</v>
      </c>
      <c r="K6730">
        <v>0</v>
      </c>
    </row>
    <row r="6731" spans="1:11" x14ac:dyDescent="0.3">
      <c r="A6731" t="s">
        <v>6915</v>
      </c>
      <c r="B6731" t="s">
        <v>7128</v>
      </c>
      <c r="C6731" s="1">
        <f>VLOOKUP(A6731,[1]Sheet2!A:B,2,0)</f>
        <v>45059</v>
      </c>
      <c r="D6731">
        <v>73</v>
      </c>
      <c r="E6731" t="s">
        <v>7201</v>
      </c>
      <c r="F6731" t="s">
        <v>24</v>
      </c>
      <c r="G6731">
        <v>258</v>
      </c>
      <c r="H6731">
        <v>0</v>
      </c>
      <c r="I6731">
        <f t="shared" si="105"/>
        <v>258</v>
      </c>
      <c r="J6731">
        <v>0.02</v>
      </c>
      <c r="K6731">
        <v>0</v>
      </c>
    </row>
    <row r="6732" spans="1:11" x14ac:dyDescent="0.3">
      <c r="A6732" t="s">
        <v>6915</v>
      </c>
      <c r="B6732" t="s">
        <v>7128</v>
      </c>
      <c r="C6732" s="1">
        <f>VLOOKUP(A6732,[1]Sheet2!A:B,2,0)</f>
        <v>45059</v>
      </c>
      <c r="D6732">
        <v>74</v>
      </c>
      <c r="E6732" t="s">
        <v>7202</v>
      </c>
      <c r="F6732" t="s">
        <v>24</v>
      </c>
      <c r="G6732">
        <v>282</v>
      </c>
      <c r="H6732">
        <v>2</v>
      </c>
      <c r="I6732">
        <f t="shared" si="105"/>
        <v>284</v>
      </c>
      <c r="J6732">
        <v>0.03</v>
      </c>
      <c r="K6732">
        <v>0</v>
      </c>
    </row>
    <row r="6733" spans="1:11" x14ac:dyDescent="0.3">
      <c r="A6733" t="s">
        <v>6915</v>
      </c>
      <c r="B6733" t="s">
        <v>7128</v>
      </c>
      <c r="C6733" s="1">
        <f>VLOOKUP(A6733,[1]Sheet2!A:B,2,0)</f>
        <v>45059</v>
      </c>
      <c r="D6733">
        <v>75</v>
      </c>
      <c r="E6733" t="s">
        <v>7203</v>
      </c>
      <c r="F6733" t="s">
        <v>24</v>
      </c>
      <c r="G6733">
        <v>489</v>
      </c>
      <c r="H6733">
        <v>0</v>
      </c>
      <c r="I6733">
        <f t="shared" si="105"/>
        <v>489</v>
      </c>
      <c r="J6733">
        <v>0.05</v>
      </c>
      <c r="K6733">
        <v>0</v>
      </c>
    </row>
    <row r="6734" spans="1:11" x14ac:dyDescent="0.3">
      <c r="A6734" t="s">
        <v>6915</v>
      </c>
      <c r="B6734" t="s">
        <v>7128</v>
      </c>
      <c r="C6734" s="1">
        <f>VLOOKUP(A6734,[1]Sheet2!A:B,2,0)</f>
        <v>45059</v>
      </c>
      <c r="D6734">
        <v>76</v>
      </c>
      <c r="E6734" t="s">
        <v>7204</v>
      </c>
      <c r="F6734" t="s">
        <v>24</v>
      </c>
      <c r="G6734">
        <v>399</v>
      </c>
      <c r="H6734">
        <v>0</v>
      </c>
      <c r="I6734">
        <f t="shared" si="105"/>
        <v>399</v>
      </c>
      <c r="J6734">
        <v>0.04</v>
      </c>
      <c r="K6734">
        <v>0</v>
      </c>
    </row>
    <row r="6735" spans="1:11" x14ac:dyDescent="0.3">
      <c r="A6735" t="s">
        <v>6915</v>
      </c>
      <c r="B6735" t="s">
        <v>7128</v>
      </c>
      <c r="C6735" s="1">
        <f>VLOOKUP(A6735,[1]Sheet2!A:B,2,0)</f>
        <v>45059</v>
      </c>
      <c r="D6735">
        <v>77</v>
      </c>
      <c r="E6735" t="s">
        <v>7205</v>
      </c>
      <c r="F6735" t="s">
        <v>24</v>
      </c>
      <c r="G6735">
        <v>215</v>
      </c>
      <c r="H6735">
        <v>0</v>
      </c>
      <c r="I6735">
        <f t="shared" si="105"/>
        <v>215</v>
      </c>
      <c r="J6735">
        <v>0.02</v>
      </c>
      <c r="K6735">
        <v>0</v>
      </c>
    </row>
    <row r="6736" spans="1:11" x14ac:dyDescent="0.3">
      <c r="A6736" t="s">
        <v>6915</v>
      </c>
      <c r="B6736" t="s">
        <v>7128</v>
      </c>
      <c r="C6736" s="1">
        <f>VLOOKUP(A6736,[1]Sheet2!A:B,2,0)</f>
        <v>45059</v>
      </c>
      <c r="D6736">
        <v>78</v>
      </c>
      <c r="E6736" t="s">
        <v>7206</v>
      </c>
      <c r="F6736" t="s">
        <v>24</v>
      </c>
      <c r="G6736">
        <v>351</v>
      </c>
      <c r="H6736">
        <v>0</v>
      </c>
      <c r="I6736">
        <f t="shared" si="105"/>
        <v>351</v>
      </c>
      <c r="J6736">
        <v>0.03</v>
      </c>
      <c r="K6736">
        <v>0</v>
      </c>
    </row>
    <row r="6737" spans="1:11" x14ac:dyDescent="0.3">
      <c r="A6737" t="s">
        <v>6915</v>
      </c>
      <c r="B6737" t="s">
        <v>7128</v>
      </c>
      <c r="C6737" s="1">
        <f>VLOOKUP(A6737,[1]Sheet2!A:B,2,0)</f>
        <v>45059</v>
      </c>
      <c r="D6737">
        <v>79</v>
      </c>
      <c r="E6737" t="s">
        <v>7207</v>
      </c>
      <c r="F6737" t="s">
        <v>24</v>
      </c>
      <c r="G6737">
        <v>710</v>
      </c>
      <c r="H6737">
        <v>0</v>
      </c>
      <c r="I6737">
        <f t="shared" si="105"/>
        <v>710</v>
      </c>
      <c r="J6737">
        <v>7.0000000000000007E-2</v>
      </c>
      <c r="K6737">
        <v>0</v>
      </c>
    </row>
    <row r="6738" spans="1:11" x14ac:dyDescent="0.3">
      <c r="A6738" t="s">
        <v>6915</v>
      </c>
      <c r="B6738" t="s">
        <v>7128</v>
      </c>
      <c r="C6738" s="1">
        <f>VLOOKUP(A6738,[1]Sheet2!A:B,2,0)</f>
        <v>45059</v>
      </c>
      <c r="D6738">
        <v>80</v>
      </c>
      <c r="E6738" t="s">
        <v>7208</v>
      </c>
      <c r="F6738" t="s">
        <v>24</v>
      </c>
      <c r="G6738">
        <v>920</v>
      </c>
      <c r="H6738">
        <v>0</v>
      </c>
      <c r="I6738">
        <f t="shared" si="105"/>
        <v>920</v>
      </c>
      <c r="J6738">
        <v>0.09</v>
      </c>
      <c r="K6738">
        <v>0</v>
      </c>
    </row>
    <row r="6739" spans="1:11" x14ac:dyDescent="0.3">
      <c r="A6739" t="s">
        <v>6915</v>
      </c>
      <c r="B6739" t="s">
        <v>7128</v>
      </c>
      <c r="C6739" s="1">
        <f>VLOOKUP(A6739,[1]Sheet2!A:B,2,0)</f>
        <v>45059</v>
      </c>
      <c r="D6739">
        <v>81</v>
      </c>
      <c r="E6739" t="s">
        <v>7209</v>
      </c>
      <c r="F6739" t="s">
        <v>24</v>
      </c>
      <c r="G6739">
        <v>2172</v>
      </c>
      <c r="H6739">
        <v>0</v>
      </c>
      <c r="I6739">
        <f t="shared" si="105"/>
        <v>2172</v>
      </c>
      <c r="J6739">
        <v>0.2</v>
      </c>
      <c r="K6739">
        <v>0</v>
      </c>
    </row>
    <row r="6740" spans="1:11" x14ac:dyDescent="0.3">
      <c r="A6740" t="s">
        <v>6915</v>
      </c>
      <c r="B6740" t="s">
        <v>7128</v>
      </c>
      <c r="C6740" s="1">
        <f>VLOOKUP(A6740,[1]Sheet2!A:B,2,0)</f>
        <v>45059</v>
      </c>
      <c r="D6740">
        <v>82</v>
      </c>
      <c r="E6740" t="s">
        <v>7210</v>
      </c>
      <c r="F6740" t="s">
        <v>24</v>
      </c>
      <c r="G6740">
        <v>2467</v>
      </c>
      <c r="H6740">
        <v>0</v>
      </c>
      <c r="I6740">
        <f t="shared" si="105"/>
        <v>2467</v>
      </c>
      <c r="J6740">
        <v>0.23</v>
      </c>
      <c r="K6740">
        <v>0</v>
      </c>
    </row>
    <row r="6741" spans="1:11" x14ac:dyDescent="0.3">
      <c r="A6741" t="s">
        <v>6915</v>
      </c>
      <c r="B6741" t="s">
        <v>7128</v>
      </c>
      <c r="C6741" s="1">
        <f>VLOOKUP(A6741,[1]Sheet2!A:B,2,0)</f>
        <v>45059</v>
      </c>
      <c r="D6741">
        <v>83</v>
      </c>
      <c r="E6741" t="s">
        <v>7211</v>
      </c>
      <c r="F6741" t="s">
        <v>24</v>
      </c>
      <c r="G6741">
        <v>548</v>
      </c>
      <c r="H6741">
        <v>0</v>
      </c>
      <c r="I6741">
        <f t="shared" si="105"/>
        <v>548</v>
      </c>
      <c r="J6741">
        <v>0.05</v>
      </c>
      <c r="K6741">
        <v>0</v>
      </c>
    </row>
    <row r="6742" spans="1:11" x14ac:dyDescent="0.3">
      <c r="A6742" t="s">
        <v>6915</v>
      </c>
      <c r="B6742" t="s">
        <v>7128</v>
      </c>
      <c r="C6742" s="1">
        <f>VLOOKUP(A6742,[1]Sheet2!A:B,2,0)</f>
        <v>45059</v>
      </c>
      <c r="D6742">
        <v>84</v>
      </c>
      <c r="E6742" t="s">
        <v>7212</v>
      </c>
      <c r="F6742" t="s">
        <v>24</v>
      </c>
      <c r="G6742">
        <v>338</v>
      </c>
      <c r="H6742">
        <v>0</v>
      </c>
      <c r="I6742">
        <f t="shared" si="105"/>
        <v>338</v>
      </c>
      <c r="J6742">
        <v>0.03</v>
      </c>
      <c r="K6742">
        <v>0</v>
      </c>
    </row>
    <row r="6743" spans="1:11" x14ac:dyDescent="0.3">
      <c r="A6743" t="s">
        <v>6915</v>
      </c>
      <c r="B6743" t="s">
        <v>7128</v>
      </c>
      <c r="C6743" s="1">
        <f>VLOOKUP(A6743,[1]Sheet2!A:B,2,0)</f>
        <v>45059</v>
      </c>
      <c r="D6743">
        <v>85</v>
      </c>
      <c r="E6743" t="s">
        <v>7213</v>
      </c>
      <c r="F6743" t="s">
        <v>24</v>
      </c>
      <c r="G6743">
        <v>213</v>
      </c>
      <c r="H6743">
        <v>0</v>
      </c>
      <c r="I6743">
        <f t="shared" si="105"/>
        <v>213</v>
      </c>
      <c r="J6743">
        <v>0.02</v>
      </c>
      <c r="K6743">
        <v>0</v>
      </c>
    </row>
    <row r="6744" spans="1:11" x14ac:dyDescent="0.3">
      <c r="A6744" t="s">
        <v>6915</v>
      </c>
      <c r="B6744" t="s">
        <v>7128</v>
      </c>
      <c r="C6744" s="1">
        <f>VLOOKUP(A6744,[1]Sheet2!A:B,2,0)</f>
        <v>45059</v>
      </c>
      <c r="D6744">
        <v>86</v>
      </c>
      <c r="E6744" t="s">
        <v>7214</v>
      </c>
      <c r="F6744" t="s">
        <v>24</v>
      </c>
      <c r="G6744">
        <v>211</v>
      </c>
      <c r="H6744">
        <v>0</v>
      </c>
      <c r="I6744">
        <f t="shared" si="105"/>
        <v>211</v>
      </c>
      <c r="J6744">
        <v>0.02</v>
      </c>
      <c r="K6744">
        <v>0</v>
      </c>
    </row>
    <row r="6745" spans="1:11" x14ac:dyDescent="0.3">
      <c r="A6745" t="s">
        <v>6915</v>
      </c>
      <c r="B6745" t="s">
        <v>7128</v>
      </c>
      <c r="C6745" s="1">
        <f>VLOOKUP(A6745,[1]Sheet2!A:B,2,0)</f>
        <v>45059</v>
      </c>
      <c r="D6745">
        <v>87</v>
      </c>
      <c r="E6745" t="s">
        <v>7215</v>
      </c>
      <c r="F6745" t="s">
        <v>24</v>
      </c>
      <c r="G6745">
        <v>266</v>
      </c>
      <c r="H6745">
        <v>0</v>
      </c>
      <c r="I6745">
        <f t="shared" si="105"/>
        <v>266</v>
      </c>
      <c r="J6745">
        <v>0.03</v>
      </c>
      <c r="K6745">
        <v>0</v>
      </c>
    </row>
    <row r="6746" spans="1:11" x14ac:dyDescent="0.3">
      <c r="A6746" t="s">
        <v>6915</v>
      </c>
      <c r="B6746" t="s">
        <v>7128</v>
      </c>
      <c r="C6746" s="1">
        <f>VLOOKUP(A6746,[1]Sheet2!A:B,2,0)</f>
        <v>45059</v>
      </c>
      <c r="D6746">
        <v>88</v>
      </c>
      <c r="E6746" t="s">
        <v>7216</v>
      </c>
      <c r="F6746" t="s">
        <v>24</v>
      </c>
      <c r="G6746">
        <v>418</v>
      </c>
      <c r="H6746">
        <v>0</v>
      </c>
      <c r="I6746">
        <f t="shared" si="105"/>
        <v>418</v>
      </c>
      <c r="J6746">
        <v>0.04</v>
      </c>
      <c r="K6746">
        <v>0</v>
      </c>
    </row>
    <row r="6747" spans="1:11" x14ac:dyDescent="0.3">
      <c r="A6747" t="s">
        <v>6915</v>
      </c>
      <c r="B6747" t="s">
        <v>7128</v>
      </c>
      <c r="C6747" s="1">
        <f>VLOOKUP(A6747,[1]Sheet2!A:B,2,0)</f>
        <v>45059</v>
      </c>
      <c r="D6747">
        <v>89</v>
      </c>
      <c r="E6747" t="s">
        <v>7217</v>
      </c>
      <c r="F6747" t="s">
        <v>24</v>
      </c>
      <c r="G6747">
        <v>325</v>
      </c>
      <c r="H6747">
        <v>0</v>
      </c>
      <c r="I6747">
        <f t="shared" si="105"/>
        <v>325</v>
      </c>
      <c r="J6747">
        <v>0.03</v>
      </c>
      <c r="K6747">
        <v>0</v>
      </c>
    </row>
    <row r="6748" spans="1:11" x14ac:dyDescent="0.3">
      <c r="A6748" t="s">
        <v>6915</v>
      </c>
      <c r="B6748" t="s">
        <v>7128</v>
      </c>
      <c r="C6748" s="1">
        <f>VLOOKUP(A6748,[1]Sheet2!A:B,2,0)</f>
        <v>45059</v>
      </c>
      <c r="D6748">
        <v>90</v>
      </c>
      <c r="E6748" t="s">
        <v>7218</v>
      </c>
      <c r="F6748" t="s">
        <v>24</v>
      </c>
      <c r="G6748">
        <v>1603</v>
      </c>
      <c r="H6748">
        <v>0</v>
      </c>
      <c r="I6748">
        <f t="shared" si="105"/>
        <v>1603</v>
      </c>
      <c r="J6748">
        <v>0.15</v>
      </c>
      <c r="K6748">
        <v>0</v>
      </c>
    </row>
    <row r="6749" spans="1:11" x14ac:dyDescent="0.3">
      <c r="A6749" t="s">
        <v>6915</v>
      </c>
      <c r="B6749" t="s">
        <v>7128</v>
      </c>
      <c r="C6749" s="1">
        <f>VLOOKUP(A6749,[1]Sheet2!A:B,2,0)</f>
        <v>45059</v>
      </c>
      <c r="D6749">
        <v>91</v>
      </c>
      <c r="E6749" t="s">
        <v>7219</v>
      </c>
      <c r="F6749" t="s">
        <v>24</v>
      </c>
      <c r="G6749">
        <v>847</v>
      </c>
      <c r="H6749">
        <v>0</v>
      </c>
      <c r="I6749">
        <f t="shared" si="105"/>
        <v>847</v>
      </c>
      <c r="J6749">
        <v>0.08</v>
      </c>
      <c r="K6749">
        <v>0</v>
      </c>
    </row>
    <row r="6750" spans="1:11" x14ac:dyDescent="0.3">
      <c r="A6750" t="s">
        <v>6915</v>
      </c>
      <c r="B6750" t="s">
        <v>7128</v>
      </c>
      <c r="C6750" s="1">
        <f>VLOOKUP(A6750,[1]Sheet2!A:B,2,0)</f>
        <v>45059</v>
      </c>
      <c r="D6750">
        <v>92</v>
      </c>
      <c r="E6750" t="s">
        <v>7220</v>
      </c>
      <c r="F6750" t="s">
        <v>24</v>
      </c>
      <c r="G6750">
        <v>652</v>
      </c>
      <c r="H6750">
        <v>0</v>
      </c>
      <c r="I6750">
        <f t="shared" si="105"/>
        <v>652</v>
      </c>
      <c r="J6750">
        <v>0.06</v>
      </c>
      <c r="K6750">
        <v>0</v>
      </c>
    </row>
    <row r="6751" spans="1:11" x14ac:dyDescent="0.3">
      <c r="A6751" t="s">
        <v>6915</v>
      </c>
      <c r="B6751" t="s">
        <v>7128</v>
      </c>
      <c r="C6751" s="1">
        <f>VLOOKUP(A6751,[1]Sheet2!A:B,2,0)</f>
        <v>45059</v>
      </c>
      <c r="D6751">
        <v>93</v>
      </c>
      <c r="E6751" t="s">
        <v>7221</v>
      </c>
      <c r="F6751" t="s">
        <v>24</v>
      </c>
      <c r="G6751">
        <v>431</v>
      </c>
      <c r="H6751">
        <v>0</v>
      </c>
      <c r="I6751">
        <f t="shared" si="105"/>
        <v>431</v>
      </c>
      <c r="J6751">
        <v>0.04</v>
      </c>
      <c r="K6751">
        <v>0</v>
      </c>
    </row>
    <row r="6752" spans="1:11" x14ac:dyDescent="0.3">
      <c r="A6752" t="s">
        <v>6915</v>
      </c>
      <c r="B6752" t="s">
        <v>7128</v>
      </c>
      <c r="C6752" s="1">
        <f>VLOOKUP(A6752,[1]Sheet2!A:B,2,0)</f>
        <v>45059</v>
      </c>
      <c r="D6752">
        <v>94</v>
      </c>
      <c r="E6752" t="s">
        <v>7222</v>
      </c>
      <c r="F6752" t="s">
        <v>24</v>
      </c>
      <c r="G6752">
        <v>665</v>
      </c>
      <c r="H6752">
        <v>0</v>
      </c>
      <c r="I6752">
        <f t="shared" si="105"/>
        <v>665</v>
      </c>
      <c r="J6752">
        <v>0.06</v>
      </c>
      <c r="K6752">
        <v>0</v>
      </c>
    </row>
    <row r="6753" spans="1:11" x14ac:dyDescent="0.3">
      <c r="A6753" t="s">
        <v>6915</v>
      </c>
      <c r="B6753" t="s">
        <v>7128</v>
      </c>
      <c r="C6753" s="1">
        <f>VLOOKUP(A6753,[1]Sheet2!A:B,2,0)</f>
        <v>45059</v>
      </c>
      <c r="D6753">
        <v>95</v>
      </c>
      <c r="E6753" t="s">
        <v>7223</v>
      </c>
      <c r="F6753" t="s">
        <v>24</v>
      </c>
      <c r="G6753">
        <v>1057</v>
      </c>
      <c r="H6753">
        <v>0</v>
      </c>
      <c r="I6753">
        <f t="shared" si="105"/>
        <v>1057</v>
      </c>
      <c r="J6753">
        <v>0.1</v>
      </c>
      <c r="K6753">
        <v>0</v>
      </c>
    </row>
    <row r="6754" spans="1:11" x14ac:dyDescent="0.3">
      <c r="A6754" t="s">
        <v>6915</v>
      </c>
      <c r="B6754" t="s">
        <v>7128</v>
      </c>
      <c r="C6754" s="1">
        <f>VLOOKUP(A6754,[1]Sheet2!A:B,2,0)</f>
        <v>45059</v>
      </c>
      <c r="D6754">
        <v>96</v>
      </c>
      <c r="E6754" t="s">
        <v>7224</v>
      </c>
      <c r="F6754" t="s">
        <v>24</v>
      </c>
      <c r="G6754">
        <v>2563</v>
      </c>
      <c r="H6754">
        <v>0</v>
      </c>
      <c r="I6754">
        <f t="shared" si="105"/>
        <v>2563</v>
      </c>
      <c r="J6754">
        <v>0.24</v>
      </c>
      <c r="K6754">
        <v>0</v>
      </c>
    </row>
    <row r="6755" spans="1:11" x14ac:dyDescent="0.3">
      <c r="A6755" t="s">
        <v>6915</v>
      </c>
      <c r="B6755" t="s">
        <v>7128</v>
      </c>
      <c r="C6755" s="1">
        <f>VLOOKUP(A6755,[1]Sheet2!A:B,2,0)</f>
        <v>45059</v>
      </c>
      <c r="D6755">
        <v>97</v>
      </c>
      <c r="E6755" t="s">
        <v>7225</v>
      </c>
      <c r="F6755" t="s">
        <v>24</v>
      </c>
      <c r="G6755">
        <v>2592</v>
      </c>
      <c r="H6755">
        <v>0</v>
      </c>
      <c r="I6755">
        <f t="shared" si="105"/>
        <v>2592</v>
      </c>
      <c r="J6755">
        <v>0.24</v>
      </c>
      <c r="K6755">
        <v>0</v>
      </c>
    </row>
    <row r="6756" spans="1:11" x14ac:dyDescent="0.3">
      <c r="A6756" t="s">
        <v>6915</v>
      </c>
      <c r="B6756" t="s">
        <v>7128</v>
      </c>
      <c r="C6756" s="1">
        <f>VLOOKUP(A6756,[1]Sheet2!A:B,2,0)</f>
        <v>45059</v>
      </c>
      <c r="D6756">
        <v>98</v>
      </c>
      <c r="E6756" t="s">
        <v>7226</v>
      </c>
      <c r="F6756" t="s">
        <v>24</v>
      </c>
      <c r="G6756">
        <v>1364</v>
      </c>
      <c r="H6756">
        <v>0</v>
      </c>
      <c r="I6756">
        <f t="shared" si="105"/>
        <v>1364</v>
      </c>
      <c r="J6756">
        <v>0.13</v>
      </c>
      <c r="K6756">
        <v>0</v>
      </c>
    </row>
    <row r="6757" spans="1:11" x14ac:dyDescent="0.3">
      <c r="A6757" t="s">
        <v>6915</v>
      </c>
      <c r="B6757" t="s">
        <v>7128</v>
      </c>
      <c r="C6757" s="1">
        <f>VLOOKUP(A6757,[1]Sheet2!A:B,2,0)</f>
        <v>45059</v>
      </c>
      <c r="D6757">
        <v>99</v>
      </c>
      <c r="E6757" t="s">
        <v>7227</v>
      </c>
      <c r="F6757" t="s">
        <v>24</v>
      </c>
      <c r="G6757">
        <v>438</v>
      </c>
      <c r="H6757">
        <v>0</v>
      </c>
      <c r="I6757">
        <f t="shared" si="105"/>
        <v>438</v>
      </c>
      <c r="J6757">
        <v>0.04</v>
      </c>
      <c r="K6757">
        <v>0</v>
      </c>
    </row>
    <row r="6758" spans="1:11" x14ac:dyDescent="0.3">
      <c r="A6758" t="s">
        <v>6915</v>
      </c>
      <c r="B6758" t="s">
        <v>7128</v>
      </c>
      <c r="C6758" s="1">
        <f>VLOOKUP(A6758,[1]Sheet2!A:B,2,0)</f>
        <v>45059</v>
      </c>
      <c r="D6758">
        <v>100</v>
      </c>
      <c r="E6758" t="s">
        <v>7228</v>
      </c>
      <c r="F6758" t="s">
        <v>24</v>
      </c>
      <c r="G6758">
        <v>429</v>
      </c>
      <c r="H6758">
        <v>0</v>
      </c>
      <c r="I6758">
        <f t="shared" si="105"/>
        <v>429</v>
      </c>
      <c r="J6758">
        <v>0.04</v>
      </c>
      <c r="K6758">
        <v>0</v>
      </c>
    </row>
    <row r="6759" spans="1:11" x14ac:dyDescent="0.3">
      <c r="A6759" t="s">
        <v>6915</v>
      </c>
      <c r="B6759" t="s">
        <v>7128</v>
      </c>
      <c r="C6759" s="1">
        <f>VLOOKUP(A6759,[1]Sheet2!A:B,2,0)</f>
        <v>45059</v>
      </c>
      <c r="D6759">
        <v>101</v>
      </c>
      <c r="E6759" t="s">
        <v>7229</v>
      </c>
      <c r="F6759" t="s">
        <v>24</v>
      </c>
      <c r="G6759">
        <v>863</v>
      </c>
      <c r="H6759">
        <v>0</v>
      </c>
      <c r="I6759">
        <f t="shared" si="105"/>
        <v>863</v>
      </c>
      <c r="J6759">
        <v>0.08</v>
      </c>
      <c r="K6759">
        <v>0</v>
      </c>
    </row>
    <row r="6760" spans="1:11" x14ac:dyDescent="0.3">
      <c r="A6760" t="s">
        <v>6915</v>
      </c>
      <c r="B6760" t="s">
        <v>7128</v>
      </c>
      <c r="C6760" s="1">
        <f>VLOOKUP(A6760,[1]Sheet2!A:B,2,0)</f>
        <v>45059</v>
      </c>
      <c r="D6760">
        <v>102</v>
      </c>
      <c r="E6760" t="s">
        <v>7230</v>
      </c>
      <c r="F6760" t="s">
        <v>24</v>
      </c>
      <c r="G6760">
        <v>249</v>
      </c>
      <c r="H6760">
        <v>0</v>
      </c>
      <c r="I6760">
        <f t="shared" si="105"/>
        <v>249</v>
      </c>
      <c r="J6760">
        <v>0.02</v>
      </c>
      <c r="K6760">
        <v>0</v>
      </c>
    </row>
    <row r="6761" spans="1:11" x14ac:dyDescent="0.3">
      <c r="A6761" t="s">
        <v>6915</v>
      </c>
      <c r="B6761" t="s">
        <v>7128</v>
      </c>
      <c r="C6761" s="1">
        <f>VLOOKUP(A6761,[1]Sheet2!A:B,2,0)</f>
        <v>45059</v>
      </c>
      <c r="D6761">
        <v>103</v>
      </c>
      <c r="E6761" t="s">
        <v>7231</v>
      </c>
      <c r="F6761" t="s">
        <v>24</v>
      </c>
      <c r="G6761">
        <v>291</v>
      </c>
      <c r="H6761">
        <v>0</v>
      </c>
      <c r="I6761">
        <f t="shared" si="105"/>
        <v>291</v>
      </c>
      <c r="J6761">
        <v>0.03</v>
      </c>
      <c r="K6761">
        <v>0</v>
      </c>
    </row>
    <row r="6762" spans="1:11" x14ac:dyDescent="0.3">
      <c r="A6762" t="s">
        <v>6915</v>
      </c>
      <c r="B6762" t="s">
        <v>7128</v>
      </c>
      <c r="C6762" s="1">
        <f>VLOOKUP(A6762,[1]Sheet2!A:B,2,0)</f>
        <v>45059</v>
      </c>
      <c r="D6762">
        <v>104</v>
      </c>
      <c r="E6762" t="s">
        <v>7232</v>
      </c>
      <c r="F6762" t="s">
        <v>24</v>
      </c>
      <c r="G6762">
        <v>616</v>
      </c>
      <c r="H6762">
        <v>0</v>
      </c>
      <c r="I6762">
        <f t="shared" si="105"/>
        <v>616</v>
      </c>
      <c r="J6762">
        <v>0.06</v>
      </c>
      <c r="K6762">
        <v>0</v>
      </c>
    </row>
    <row r="6763" spans="1:11" x14ac:dyDescent="0.3">
      <c r="A6763" t="s">
        <v>6915</v>
      </c>
      <c r="B6763" t="s">
        <v>7128</v>
      </c>
      <c r="C6763" s="1">
        <f>VLOOKUP(A6763,[1]Sheet2!A:B,2,0)</f>
        <v>45059</v>
      </c>
      <c r="D6763">
        <v>105</v>
      </c>
      <c r="E6763" t="s">
        <v>7233</v>
      </c>
      <c r="F6763" t="s">
        <v>24</v>
      </c>
      <c r="G6763">
        <v>388</v>
      </c>
      <c r="H6763">
        <v>0</v>
      </c>
      <c r="I6763">
        <f t="shared" si="105"/>
        <v>388</v>
      </c>
      <c r="J6763">
        <v>0.04</v>
      </c>
      <c r="K6763">
        <v>0</v>
      </c>
    </row>
    <row r="6764" spans="1:11" x14ac:dyDescent="0.3">
      <c r="A6764" t="s">
        <v>6915</v>
      </c>
      <c r="B6764" t="s">
        <v>7128</v>
      </c>
      <c r="C6764" s="1">
        <f>VLOOKUP(A6764,[1]Sheet2!A:B,2,0)</f>
        <v>45059</v>
      </c>
      <c r="D6764">
        <v>106</v>
      </c>
      <c r="E6764" t="s">
        <v>7234</v>
      </c>
      <c r="F6764" t="s">
        <v>24</v>
      </c>
      <c r="G6764">
        <v>228</v>
      </c>
      <c r="H6764">
        <v>0</v>
      </c>
      <c r="I6764">
        <f t="shared" si="105"/>
        <v>228</v>
      </c>
      <c r="J6764">
        <v>0.02</v>
      </c>
      <c r="K6764">
        <v>0</v>
      </c>
    </row>
    <row r="6765" spans="1:11" x14ac:dyDescent="0.3">
      <c r="A6765" t="s">
        <v>6915</v>
      </c>
      <c r="B6765" t="s">
        <v>7128</v>
      </c>
      <c r="C6765" s="1">
        <f>VLOOKUP(A6765,[1]Sheet2!A:B,2,0)</f>
        <v>45059</v>
      </c>
      <c r="D6765">
        <v>107</v>
      </c>
      <c r="E6765" t="s">
        <v>7235</v>
      </c>
      <c r="F6765" t="s">
        <v>24</v>
      </c>
      <c r="G6765">
        <v>156</v>
      </c>
      <c r="H6765">
        <v>0</v>
      </c>
      <c r="I6765">
        <f t="shared" si="105"/>
        <v>156</v>
      </c>
      <c r="J6765">
        <v>0.01</v>
      </c>
      <c r="K6765">
        <v>0</v>
      </c>
    </row>
    <row r="6766" spans="1:11" x14ac:dyDescent="0.3">
      <c r="A6766" t="s">
        <v>6915</v>
      </c>
      <c r="B6766" t="s">
        <v>7128</v>
      </c>
      <c r="C6766" s="1">
        <f>VLOOKUP(A6766,[1]Sheet2!A:B,2,0)</f>
        <v>45059</v>
      </c>
      <c r="D6766">
        <v>108</v>
      </c>
      <c r="E6766" t="s">
        <v>7236</v>
      </c>
      <c r="F6766" t="s">
        <v>24</v>
      </c>
      <c r="G6766">
        <v>235</v>
      </c>
      <c r="H6766">
        <v>1</v>
      </c>
      <c r="I6766">
        <f t="shared" si="105"/>
        <v>236</v>
      </c>
      <c r="J6766">
        <v>0.02</v>
      </c>
      <c r="K6766">
        <v>0</v>
      </c>
    </row>
    <row r="6767" spans="1:11" x14ac:dyDescent="0.3">
      <c r="A6767" t="s">
        <v>6915</v>
      </c>
      <c r="B6767" t="s">
        <v>7128</v>
      </c>
      <c r="C6767" s="1">
        <f>VLOOKUP(A6767,[1]Sheet2!A:B,2,0)</f>
        <v>45059</v>
      </c>
      <c r="D6767">
        <v>109</v>
      </c>
      <c r="E6767" t="s">
        <v>7237</v>
      </c>
      <c r="F6767" t="s">
        <v>24</v>
      </c>
      <c r="G6767">
        <v>312</v>
      </c>
      <c r="H6767">
        <v>0</v>
      </c>
      <c r="I6767">
        <f t="shared" si="105"/>
        <v>312</v>
      </c>
      <c r="J6767">
        <v>0.03</v>
      </c>
      <c r="K6767">
        <v>0</v>
      </c>
    </row>
    <row r="6768" spans="1:11" x14ac:dyDescent="0.3">
      <c r="A6768" t="s">
        <v>6915</v>
      </c>
      <c r="B6768" t="s">
        <v>7128</v>
      </c>
      <c r="C6768" s="1">
        <f>VLOOKUP(A6768,[1]Sheet2!A:B,2,0)</f>
        <v>45059</v>
      </c>
      <c r="D6768">
        <v>110</v>
      </c>
      <c r="E6768" t="s">
        <v>7238</v>
      </c>
      <c r="F6768" t="s">
        <v>24</v>
      </c>
      <c r="G6768">
        <v>335</v>
      </c>
      <c r="H6768">
        <v>0</v>
      </c>
      <c r="I6768">
        <f t="shared" si="105"/>
        <v>335</v>
      </c>
      <c r="J6768">
        <v>0.03</v>
      </c>
      <c r="K6768">
        <v>0</v>
      </c>
    </row>
    <row r="6769" spans="1:11" x14ac:dyDescent="0.3">
      <c r="A6769" t="s">
        <v>6915</v>
      </c>
      <c r="B6769" t="s">
        <v>7128</v>
      </c>
      <c r="C6769" s="1">
        <f>VLOOKUP(A6769,[1]Sheet2!A:B,2,0)</f>
        <v>45059</v>
      </c>
      <c r="D6769">
        <v>111</v>
      </c>
      <c r="E6769" t="s">
        <v>7239</v>
      </c>
      <c r="F6769" t="s">
        <v>24</v>
      </c>
      <c r="G6769">
        <v>781</v>
      </c>
      <c r="H6769">
        <v>0</v>
      </c>
      <c r="I6769">
        <f t="shared" si="105"/>
        <v>781</v>
      </c>
      <c r="J6769">
        <v>7.0000000000000007E-2</v>
      </c>
      <c r="K6769">
        <v>0</v>
      </c>
    </row>
    <row r="6770" spans="1:11" x14ac:dyDescent="0.3">
      <c r="A6770" t="s">
        <v>6915</v>
      </c>
      <c r="B6770" t="s">
        <v>7128</v>
      </c>
      <c r="C6770" s="1">
        <f>VLOOKUP(A6770,[1]Sheet2!A:B,2,0)</f>
        <v>45059</v>
      </c>
      <c r="D6770">
        <v>112</v>
      </c>
      <c r="E6770" t="s">
        <v>7240</v>
      </c>
      <c r="F6770" t="s">
        <v>24</v>
      </c>
      <c r="G6770">
        <v>1701</v>
      </c>
      <c r="H6770">
        <v>0</v>
      </c>
      <c r="I6770">
        <f t="shared" si="105"/>
        <v>1701</v>
      </c>
      <c r="J6770">
        <v>0.16</v>
      </c>
      <c r="K6770">
        <v>0</v>
      </c>
    </row>
    <row r="6771" spans="1:11" x14ac:dyDescent="0.3">
      <c r="A6771" t="s">
        <v>6915</v>
      </c>
      <c r="B6771" t="s">
        <v>7128</v>
      </c>
      <c r="C6771" s="1">
        <f>VLOOKUP(A6771,[1]Sheet2!A:B,2,0)</f>
        <v>45059</v>
      </c>
      <c r="D6771">
        <v>113</v>
      </c>
      <c r="E6771" t="s">
        <v>7241</v>
      </c>
      <c r="F6771" t="s">
        <v>24</v>
      </c>
      <c r="G6771">
        <v>834</v>
      </c>
      <c r="H6771">
        <v>0</v>
      </c>
      <c r="I6771">
        <f t="shared" si="105"/>
        <v>834</v>
      </c>
      <c r="J6771">
        <v>0.08</v>
      </c>
      <c r="K6771">
        <v>0</v>
      </c>
    </row>
    <row r="6772" spans="1:11" x14ac:dyDescent="0.3">
      <c r="A6772" t="s">
        <v>6915</v>
      </c>
      <c r="B6772" t="s">
        <v>7128</v>
      </c>
      <c r="C6772" s="1">
        <f>VLOOKUP(A6772,[1]Sheet2!A:B,2,0)</f>
        <v>45059</v>
      </c>
      <c r="D6772">
        <v>114</v>
      </c>
      <c r="E6772" t="s">
        <v>7242</v>
      </c>
      <c r="F6772" t="s">
        <v>24</v>
      </c>
      <c r="G6772">
        <v>467</v>
      </c>
      <c r="H6772">
        <v>0</v>
      </c>
      <c r="I6772">
        <f t="shared" si="105"/>
        <v>467</v>
      </c>
      <c r="J6772">
        <v>0.04</v>
      </c>
      <c r="K6772">
        <v>0</v>
      </c>
    </row>
    <row r="6773" spans="1:11" x14ac:dyDescent="0.3">
      <c r="A6773" t="s">
        <v>6915</v>
      </c>
      <c r="B6773" t="s">
        <v>7128</v>
      </c>
      <c r="C6773" s="1">
        <f>VLOOKUP(A6773,[1]Sheet2!A:B,2,0)</f>
        <v>45059</v>
      </c>
      <c r="D6773">
        <v>115</v>
      </c>
      <c r="E6773" t="s">
        <v>7243</v>
      </c>
      <c r="F6773" t="s">
        <v>24</v>
      </c>
      <c r="G6773">
        <v>296</v>
      </c>
      <c r="H6773">
        <v>0</v>
      </c>
      <c r="I6773">
        <f t="shared" si="105"/>
        <v>296</v>
      </c>
      <c r="J6773">
        <v>0.03</v>
      </c>
      <c r="K6773">
        <v>0</v>
      </c>
    </row>
    <row r="6774" spans="1:11" x14ac:dyDescent="0.3">
      <c r="A6774" t="s">
        <v>6915</v>
      </c>
      <c r="B6774" t="s">
        <v>7128</v>
      </c>
      <c r="C6774" s="1">
        <f>VLOOKUP(A6774,[1]Sheet2!A:B,2,0)</f>
        <v>45059</v>
      </c>
      <c r="D6774">
        <v>116</v>
      </c>
      <c r="E6774" t="s">
        <v>7244</v>
      </c>
      <c r="F6774" t="s">
        <v>24</v>
      </c>
      <c r="G6774">
        <v>891</v>
      </c>
      <c r="H6774">
        <v>0</v>
      </c>
      <c r="I6774">
        <f t="shared" si="105"/>
        <v>891</v>
      </c>
      <c r="J6774">
        <v>0.08</v>
      </c>
      <c r="K6774">
        <v>0</v>
      </c>
    </row>
    <row r="6775" spans="1:11" x14ac:dyDescent="0.3">
      <c r="A6775" t="s">
        <v>6915</v>
      </c>
      <c r="B6775" t="s">
        <v>7128</v>
      </c>
      <c r="C6775" s="1">
        <f>VLOOKUP(A6775,[1]Sheet2!A:B,2,0)</f>
        <v>45059</v>
      </c>
      <c r="D6775">
        <v>117</v>
      </c>
      <c r="E6775" t="s">
        <v>7245</v>
      </c>
      <c r="F6775" t="s">
        <v>24</v>
      </c>
      <c r="G6775">
        <v>153</v>
      </c>
      <c r="H6775">
        <v>0</v>
      </c>
      <c r="I6775">
        <f t="shared" si="105"/>
        <v>153</v>
      </c>
      <c r="J6775">
        <v>0.01</v>
      </c>
      <c r="K6775">
        <v>0</v>
      </c>
    </row>
    <row r="6776" spans="1:11" x14ac:dyDescent="0.3">
      <c r="A6776" t="s">
        <v>6915</v>
      </c>
      <c r="B6776" t="s">
        <v>7128</v>
      </c>
      <c r="C6776" s="1">
        <f>VLOOKUP(A6776,[1]Sheet2!A:B,2,0)</f>
        <v>45059</v>
      </c>
      <c r="D6776">
        <v>118</v>
      </c>
      <c r="E6776" t="s">
        <v>7246</v>
      </c>
      <c r="F6776" t="s">
        <v>24</v>
      </c>
      <c r="G6776">
        <v>189</v>
      </c>
      <c r="H6776">
        <v>0</v>
      </c>
      <c r="I6776">
        <f t="shared" si="105"/>
        <v>189</v>
      </c>
      <c r="J6776">
        <v>0.02</v>
      </c>
      <c r="K6776">
        <v>0</v>
      </c>
    </row>
    <row r="6777" spans="1:11" x14ac:dyDescent="0.3">
      <c r="A6777" t="s">
        <v>6915</v>
      </c>
      <c r="B6777" t="s">
        <v>7128</v>
      </c>
      <c r="C6777" s="1">
        <f>VLOOKUP(A6777,[1]Sheet2!A:B,2,0)</f>
        <v>45059</v>
      </c>
      <c r="D6777">
        <v>119</v>
      </c>
      <c r="E6777" t="s">
        <v>7247</v>
      </c>
      <c r="F6777" t="s">
        <v>24</v>
      </c>
      <c r="G6777">
        <v>180</v>
      </c>
      <c r="H6777">
        <v>0</v>
      </c>
      <c r="I6777">
        <f t="shared" si="105"/>
        <v>180</v>
      </c>
      <c r="J6777">
        <v>0.02</v>
      </c>
      <c r="K6777">
        <v>0</v>
      </c>
    </row>
    <row r="6778" spans="1:11" x14ac:dyDescent="0.3">
      <c r="A6778" t="s">
        <v>6915</v>
      </c>
      <c r="B6778" t="s">
        <v>7128</v>
      </c>
      <c r="C6778" s="1">
        <f>VLOOKUP(A6778,[1]Sheet2!A:B,2,0)</f>
        <v>45059</v>
      </c>
      <c r="D6778">
        <v>120</v>
      </c>
      <c r="E6778" t="s">
        <v>7248</v>
      </c>
      <c r="F6778" t="s">
        <v>24</v>
      </c>
      <c r="G6778">
        <v>280</v>
      </c>
      <c r="H6778">
        <v>0</v>
      </c>
      <c r="I6778">
        <f t="shared" si="105"/>
        <v>280</v>
      </c>
      <c r="J6778">
        <v>0.03</v>
      </c>
      <c r="K6778">
        <v>0</v>
      </c>
    </row>
    <row r="6779" spans="1:11" x14ac:dyDescent="0.3">
      <c r="A6779" t="s">
        <v>6915</v>
      </c>
      <c r="B6779" t="s">
        <v>7128</v>
      </c>
      <c r="C6779" s="1">
        <f>VLOOKUP(A6779,[1]Sheet2!A:B,2,0)</f>
        <v>45059</v>
      </c>
      <c r="D6779">
        <v>121</v>
      </c>
      <c r="E6779" t="s">
        <v>7249</v>
      </c>
      <c r="F6779" t="s">
        <v>24</v>
      </c>
      <c r="G6779">
        <v>114</v>
      </c>
      <c r="H6779">
        <v>0</v>
      </c>
      <c r="I6779">
        <f t="shared" si="105"/>
        <v>114</v>
      </c>
      <c r="J6779">
        <v>0.01</v>
      </c>
      <c r="K6779">
        <v>0</v>
      </c>
    </row>
    <row r="6780" spans="1:11" x14ac:dyDescent="0.3">
      <c r="A6780" t="s">
        <v>6915</v>
      </c>
      <c r="B6780" t="s">
        <v>7128</v>
      </c>
      <c r="C6780" s="1">
        <f>VLOOKUP(A6780,[1]Sheet2!A:B,2,0)</f>
        <v>45059</v>
      </c>
      <c r="D6780">
        <v>122</v>
      </c>
      <c r="E6780" t="s">
        <v>7250</v>
      </c>
      <c r="F6780" t="s">
        <v>24</v>
      </c>
      <c r="G6780">
        <v>165</v>
      </c>
      <c r="H6780">
        <v>0</v>
      </c>
      <c r="I6780">
        <f t="shared" si="105"/>
        <v>165</v>
      </c>
      <c r="J6780">
        <v>0.02</v>
      </c>
      <c r="K6780">
        <v>0</v>
      </c>
    </row>
    <row r="6781" spans="1:11" x14ac:dyDescent="0.3">
      <c r="A6781" t="s">
        <v>6915</v>
      </c>
      <c r="B6781" t="s">
        <v>7128</v>
      </c>
      <c r="C6781" s="1">
        <f>VLOOKUP(A6781,[1]Sheet2!A:B,2,0)</f>
        <v>45059</v>
      </c>
      <c r="D6781">
        <v>123</v>
      </c>
      <c r="E6781" t="s">
        <v>7251</v>
      </c>
      <c r="F6781" t="s">
        <v>24</v>
      </c>
      <c r="G6781">
        <v>135</v>
      </c>
      <c r="H6781">
        <v>0</v>
      </c>
      <c r="I6781">
        <f t="shared" si="105"/>
        <v>135</v>
      </c>
      <c r="J6781">
        <v>0.01</v>
      </c>
      <c r="K6781">
        <v>0</v>
      </c>
    </row>
    <row r="6782" spans="1:11" x14ac:dyDescent="0.3">
      <c r="A6782" t="s">
        <v>6915</v>
      </c>
      <c r="B6782" t="s">
        <v>7128</v>
      </c>
      <c r="C6782" s="1">
        <f>VLOOKUP(A6782,[1]Sheet2!A:B,2,0)</f>
        <v>45059</v>
      </c>
      <c r="D6782">
        <v>124</v>
      </c>
      <c r="E6782" t="s">
        <v>7252</v>
      </c>
      <c r="F6782" t="s">
        <v>24</v>
      </c>
      <c r="G6782">
        <v>106</v>
      </c>
      <c r="H6782">
        <v>0</v>
      </c>
      <c r="I6782">
        <f t="shared" si="105"/>
        <v>106</v>
      </c>
      <c r="J6782">
        <v>0.01</v>
      </c>
      <c r="K6782">
        <v>0</v>
      </c>
    </row>
    <row r="6783" spans="1:11" x14ac:dyDescent="0.3">
      <c r="A6783" t="s">
        <v>6915</v>
      </c>
      <c r="B6783" t="s">
        <v>7128</v>
      </c>
      <c r="C6783" s="1">
        <f>VLOOKUP(A6783,[1]Sheet2!A:B,2,0)</f>
        <v>45059</v>
      </c>
      <c r="D6783">
        <v>125</v>
      </c>
      <c r="E6783" t="s">
        <v>7253</v>
      </c>
      <c r="F6783" t="s">
        <v>24</v>
      </c>
      <c r="G6783">
        <v>123</v>
      </c>
      <c r="H6783">
        <v>0</v>
      </c>
      <c r="I6783">
        <f t="shared" si="105"/>
        <v>123</v>
      </c>
      <c r="J6783">
        <v>0.01</v>
      </c>
      <c r="K6783">
        <v>0</v>
      </c>
    </row>
    <row r="6784" spans="1:11" x14ac:dyDescent="0.3">
      <c r="A6784" t="s">
        <v>6915</v>
      </c>
      <c r="B6784" t="s">
        <v>7128</v>
      </c>
      <c r="C6784" s="1">
        <f>VLOOKUP(A6784,[1]Sheet2!A:B,2,0)</f>
        <v>45059</v>
      </c>
      <c r="D6784">
        <v>126</v>
      </c>
      <c r="E6784" t="s">
        <v>7254</v>
      </c>
      <c r="F6784" t="s">
        <v>24</v>
      </c>
      <c r="G6784">
        <v>138</v>
      </c>
      <c r="H6784">
        <v>0</v>
      </c>
      <c r="I6784">
        <f t="shared" si="105"/>
        <v>138</v>
      </c>
      <c r="J6784">
        <v>0.01</v>
      </c>
      <c r="K6784">
        <v>0</v>
      </c>
    </row>
    <row r="6785" spans="1:11" x14ac:dyDescent="0.3">
      <c r="A6785" t="s">
        <v>6915</v>
      </c>
      <c r="B6785" t="s">
        <v>7128</v>
      </c>
      <c r="C6785" s="1">
        <f>VLOOKUP(A6785,[1]Sheet2!A:B,2,0)</f>
        <v>45059</v>
      </c>
      <c r="D6785">
        <v>127</v>
      </c>
      <c r="E6785" t="s">
        <v>7255</v>
      </c>
      <c r="F6785" t="s">
        <v>24</v>
      </c>
      <c r="G6785">
        <v>279</v>
      </c>
      <c r="H6785">
        <v>0</v>
      </c>
      <c r="I6785">
        <f t="shared" si="105"/>
        <v>279</v>
      </c>
      <c r="J6785">
        <v>0.03</v>
      </c>
      <c r="K6785">
        <v>0</v>
      </c>
    </row>
    <row r="6786" spans="1:11" x14ac:dyDescent="0.3">
      <c r="A6786" t="s">
        <v>6915</v>
      </c>
      <c r="B6786" t="s">
        <v>7128</v>
      </c>
      <c r="C6786" s="1">
        <f>VLOOKUP(A6786,[1]Sheet2!A:B,2,0)</f>
        <v>45059</v>
      </c>
      <c r="D6786">
        <v>128</v>
      </c>
      <c r="E6786" t="s">
        <v>7256</v>
      </c>
      <c r="F6786" t="s">
        <v>24</v>
      </c>
      <c r="G6786">
        <v>441</v>
      </c>
      <c r="H6786">
        <v>0</v>
      </c>
      <c r="I6786">
        <f t="shared" si="105"/>
        <v>441</v>
      </c>
      <c r="J6786">
        <v>0.04</v>
      </c>
      <c r="K6786">
        <v>0</v>
      </c>
    </row>
    <row r="6787" spans="1:11" x14ac:dyDescent="0.3">
      <c r="A6787" t="s">
        <v>6915</v>
      </c>
      <c r="B6787" t="s">
        <v>7128</v>
      </c>
      <c r="C6787" s="1">
        <f>VLOOKUP(A6787,[1]Sheet2!A:B,2,0)</f>
        <v>45059</v>
      </c>
      <c r="D6787">
        <v>129</v>
      </c>
      <c r="E6787" t="s">
        <v>7257</v>
      </c>
      <c r="F6787" t="s">
        <v>24</v>
      </c>
      <c r="G6787">
        <v>778</v>
      </c>
      <c r="H6787">
        <v>0</v>
      </c>
      <c r="I6787">
        <f t="shared" ref="I6787:I6850" si="106">SUM(G6787:H6787)</f>
        <v>778</v>
      </c>
      <c r="J6787">
        <v>7.0000000000000007E-2</v>
      </c>
      <c r="K6787">
        <v>0</v>
      </c>
    </row>
    <row r="6788" spans="1:11" x14ac:dyDescent="0.3">
      <c r="A6788" t="s">
        <v>6915</v>
      </c>
      <c r="B6788" t="s">
        <v>7128</v>
      </c>
      <c r="C6788" s="1">
        <f>VLOOKUP(A6788,[1]Sheet2!A:B,2,0)</f>
        <v>45059</v>
      </c>
      <c r="D6788">
        <v>130</v>
      </c>
      <c r="E6788" t="s">
        <v>7258</v>
      </c>
      <c r="F6788" t="s">
        <v>24</v>
      </c>
      <c r="G6788">
        <v>314</v>
      </c>
      <c r="H6788">
        <v>0</v>
      </c>
      <c r="I6788">
        <f t="shared" si="106"/>
        <v>314</v>
      </c>
      <c r="J6788">
        <v>0.03</v>
      </c>
      <c r="K6788">
        <v>0</v>
      </c>
    </row>
    <row r="6789" spans="1:11" x14ac:dyDescent="0.3">
      <c r="A6789" t="s">
        <v>6915</v>
      </c>
      <c r="B6789" t="s">
        <v>7128</v>
      </c>
      <c r="C6789" s="1">
        <f>VLOOKUP(A6789,[1]Sheet2!A:B,2,0)</f>
        <v>45059</v>
      </c>
      <c r="D6789">
        <v>131</v>
      </c>
      <c r="E6789" t="s">
        <v>7259</v>
      </c>
      <c r="F6789" t="s">
        <v>24</v>
      </c>
      <c r="G6789">
        <v>149</v>
      </c>
      <c r="H6789">
        <v>0</v>
      </c>
      <c r="I6789">
        <f t="shared" si="106"/>
        <v>149</v>
      </c>
      <c r="J6789">
        <v>0.01</v>
      </c>
      <c r="K6789">
        <v>0</v>
      </c>
    </row>
    <row r="6790" spans="1:11" x14ac:dyDescent="0.3">
      <c r="A6790" t="s">
        <v>6915</v>
      </c>
      <c r="B6790" t="s">
        <v>7128</v>
      </c>
      <c r="C6790" s="1">
        <f>VLOOKUP(A6790,[1]Sheet2!A:B,2,0)</f>
        <v>45059</v>
      </c>
      <c r="D6790">
        <v>132</v>
      </c>
      <c r="E6790" t="s">
        <v>7260</v>
      </c>
      <c r="F6790" t="s">
        <v>24</v>
      </c>
      <c r="G6790">
        <v>146</v>
      </c>
      <c r="H6790">
        <v>0</v>
      </c>
      <c r="I6790">
        <f t="shared" si="106"/>
        <v>146</v>
      </c>
      <c r="J6790">
        <v>0.01</v>
      </c>
      <c r="K6790">
        <v>0</v>
      </c>
    </row>
    <row r="6791" spans="1:11" x14ac:dyDescent="0.3">
      <c r="A6791" t="s">
        <v>6915</v>
      </c>
      <c r="B6791" t="s">
        <v>7128</v>
      </c>
      <c r="C6791" s="1">
        <f>VLOOKUP(A6791,[1]Sheet2!A:B,2,0)</f>
        <v>45059</v>
      </c>
      <c r="D6791">
        <v>133</v>
      </c>
      <c r="E6791" t="s">
        <v>7261</v>
      </c>
      <c r="F6791" t="s">
        <v>24</v>
      </c>
      <c r="G6791">
        <v>166</v>
      </c>
      <c r="H6791">
        <v>0</v>
      </c>
      <c r="I6791">
        <f t="shared" si="106"/>
        <v>166</v>
      </c>
      <c r="J6791">
        <v>0.02</v>
      </c>
      <c r="K6791">
        <v>0</v>
      </c>
    </row>
    <row r="6792" spans="1:11" x14ac:dyDescent="0.3">
      <c r="A6792" t="s">
        <v>6915</v>
      </c>
      <c r="B6792" t="s">
        <v>7128</v>
      </c>
      <c r="C6792" s="1">
        <f>VLOOKUP(A6792,[1]Sheet2!A:B,2,0)</f>
        <v>45059</v>
      </c>
      <c r="D6792">
        <v>134</v>
      </c>
      <c r="E6792" t="s">
        <v>7262</v>
      </c>
      <c r="F6792" t="s">
        <v>24</v>
      </c>
      <c r="G6792">
        <v>497</v>
      </c>
      <c r="H6792">
        <v>0</v>
      </c>
      <c r="I6792">
        <f t="shared" si="106"/>
        <v>497</v>
      </c>
      <c r="J6792">
        <v>0.05</v>
      </c>
      <c r="K6792">
        <v>0</v>
      </c>
    </row>
    <row r="6793" spans="1:11" x14ac:dyDescent="0.3">
      <c r="A6793" t="s">
        <v>6915</v>
      </c>
      <c r="B6793" t="s">
        <v>7128</v>
      </c>
      <c r="C6793" s="1">
        <f>VLOOKUP(A6793,[1]Sheet2!A:B,2,0)</f>
        <v>45059</v>
      </c>
      <c r="D6793">
        <v>135</v>
      </c>
      <c r="E6793" t="s">
        <v>7263</v>
      </c>
      <c r="F6793" t="s">
        <v>24</v>
      </c>
      <c r="G6793">
        <v>110</v>
      </c>
      <c r="H6793">
        <v>0</v>
      </c>
      <c r="I6793">
        <f t="shared" si="106"/>
        <v>110</v>
      </c>
      <c r="J6793">
        <v>0.01</v>
      </c>
      <c r="K6793">
        <v>0</v>
      </c>
    </row>
    <row r="6794" spans="1:11" x14ac:dyDescent="0.3">
      <c r="A6794" t="s">
        <v>6915</v>
      </c>
      <c r="B6794" t="s">
        <v>7128</v>
      </c>
      <c r="C6794" s="1">
        <f>VLOOKUP(A6794,[1]Sheet2!A:B,2,0)</f>
        <v>45059</v>
      </c>
      <c r="D6794">
        <v>136</v>
      </c>
      <c r="E6794" t="s">
        <v>7264</v>
      </c>
      <c r="F6794" t="s">
        <v>24</v>
      </c>
      <c r="G6794">
        <v>149</v>
      </c>
      <c r="H6794">
        <v>0</v>
      </c>
      <c r="I6794">
        <f t="shared" si="106"/>
        <v>149</v>
      </c>
      <c r="J6794">
        <v>0.01</v>
      </c>
      <c r="K6794">
        <v>0</v>
      </c>
    </row>
    <row r="6795" spans="1:11" x14ac:dyDescent="0.3">
      <c r="A6795" t="s">
        <v>6915</v>
      </c>
      <c r="B6795" t="s">
        <v>7128</v>
      </c>
      <c r="C6795" s="1">
        <f>VLOOKUP(A6795,[1]Sheet2!A:B,2,0)</f>
        <v>45059</v>
      </c>
      <c r="D6795">
        <v>137</v>
      </c>
      <c r="E6795" t="s">
        <v>7265</v>
      </c>
      <c r="F6795" t="s">
        <v>24</v>
      </c>
      <c r="G6795">
        <v>725</v>
      </c>
      <c r="H6795">
        <v>0</v>
      </c>
      <c r="I6795">
        <f t="shared" si="106"/>
        <v>725</v>
      </c>
      <c r="J6795">
        <v>7.0000000000000007E-2</v>
      </c>
      <c r="K6795">
        <v>0</v>
      </c>
    </row>
    <row r="6796" spans="1:11" x14ac:dyDescent="0.3">
      <c r="A6796" t="s">
        <v>6915</v>
      </c>
      <c r="B6796" t="s">
        <v>7128</v>
      </c>
      <c r="C6796" s="1">
        <f>VLOOKUP(A6796,[1]Sheet2!A:B,2,0)</f>
        <v>45059</v>
      </c>
      <c r="D6796">
        <v>138</v>
      </c>
      <c r="E6796" t="s">
        <v>7266</v>
      </c>
      <c r="F6796" t="s">
        <v>24</v>
      </c>
      <c r="G6796">
        <v>186</v>
      </c>
      <c r="H6796">
        <v>0</v>
      </c>
      <c r="I6796">
        <f t="shared" si="106"/>
        <v>186</v>
      </c>
      <c r="J6796">
        <v>0.02</v>
      </c>
      <c r="K6796">
        <v>0</v>
      </c>
    </row>
    <row r="6797" spans="1:11" x14ac:dyDescent="0.3">
      <c r="A6797" t="s">
        <v>6915</v>
      </c>
      <c r="B6797" t="s">
        <v>7128</v>
      </c>
      <c r="C6797" s="1">
        <f>VLOOKUP(A6797,[1]Sheet2!A:B,2,0)</f>
        <v>45059</v>
      </c>
      <c r="D6797">
        <v>139</v>
      </c>
      <c r="E6797" t="s">
        <v>7267</v>
      </c>
      <c r="F6797" t="s">
        <v>24</v>
      </c>
      <c r="G6797">
        <v>201</v>
      </c>
      <c r="H6797">
        <v>0</v>
      </c>
      <c r="I6797">
        <f t="shared" si="106"/>
        <v>201</v>
      </c>
      <c r="J6797">
        <v>0.02</v>
      </c>
      <c r="K6797">
        <v>0</v>
      </c>
    </row>
    <row r="6798" spans="1:11" x14ac:dyDescent="0.3">
      <c r="A6798" t="s">
        <v>6915</v>
      </c>
      <c r="B6798" t="s">
        <v>7128</v>
      </c>
      <c r="C6798" s="1">
        <f>VLOOKUP(A6798,[1]Sheet2!A:B,2,0)</f>
        <v>45059</v>
      </c>
      <c r="D6798">
        <v>140</v>
      </c>
      <c r="E6798" t="s">
        <v>7268</v>
      </c>
      <c r="F6798" t="s">
        <v>24</v>
      </c>
      <c r="G6798">
        <v>126</v>
      </c>
      <c r="H6798">
        <v>0</v>
      </c>
      <c r="I6798">
        <f t="shared" si="106"/>
        <v>126</v>
      </c>
      <c r="J6798">
        <v>0.01</v>
      </c>
      <c r="K6798">
        <v>0</v>
      </c>
    </row>
    <row r="6799" spans="1:11" x14ac:dyDescent="0.3">
      <c r="A6799" t="s">
        <v>6915</v>
      </c>
      <c r="B6799" t="s">
        <v>7128</v>
      </c>
      <c r="C6799" s="1">
        <f>VLOOKUP(A6799,[1]Sheet2!A:B,2,0)</f>
        <v>45059</v>
      </c>
      <c r="D6799">
        <v>141</v>
      </c>
      <c r="E6799" t="s">
        <v>7269</v>
      </c>
      <c r="F6799" t="s">
        <v>24</v>
      </c>
      <c r="G6799">
        <v>109</v>
      </c>
      <c r="H6799">
        <v>0</v>
      </c>
      <c r="I6799">
        <f t="shared" si="106"/>
        <v>109</v>
      </c>
      <c r="J6799">
        <v>0.01</v>
      </c>
      <c r="K6799">
        <v>0</v>
      </c>
    </row>
    <row r="6800" spans="1:11" x14ac:dyDescent="0.3">
      <c r="A6800" t="s">
        <v>6915</v>
      </c>
      <c r="B6800" t="s">
        <v>7128</v>
      </c>
      <c r="C6800" s="1">
        <f>VLOOKUP(A6800,[1]Sheet2!A:B,2,0)</f>
        <v>45059</v>
      </c>
      <c r="D6800">
        <v>142</v>
      </c>
      <c r="E6800" t="s">
        <v>7270</v>
      </c>
      <c r="F6800" t="s">
        <v>24</v>
      </c>
      <c r="G6800">
        <v>159</v>
      </c>
      <c r="H6800">
        <v>0</v>
      </c>
      <c r="I6800">
        <f t="shared" si="106"/>
        <v>159</v>
      </c>
      <c r="J6800">
        <v>0.01</v>
      </c>
      <c r="K6800">
        <v>0</v>
      </c>
    </row>
    <row r="6801" spans="1:11" x14ac:dyDescent="0.3">
      <c r="A6801" t="s">
        <v>6915</v>
      </c>
      <c r="B6801" t="s">
        <v>7128</v>
      </c>
      <c r="C6801" s="1">
        <f>VLOOKUP(A6801,[1]Sheet2!A:B,2,0)</f>
        <v>45059</v>
      </c>
      <c r="D6801">
        <v>143</v>
      </c>
      <c r="E6801" t="s">
        <v>7271</v>
      </c>
      <c r="F6801" t="s">
        <v>24</v>
      </c>
      <c r="G6801">
        <v>242</v>
      </c>
      <c r="H6801">
        <v>0</v>
      </c>
      <c r="I6801">
        <f t="shared" si="106"/>
        <v>242</v>
      </c>
      <c r="J6801">
        <v>0.02</v>
      </c>
      <c r="K6801">
        <v>0</v>
      </c>
    </row>
    <row r="6802" spans="1:11" x14ac:dyDescent="0.3">
      <c r="A6802" t="s">
        <v>6915</v>
      </c>
      <c r="B6802" t="s">
        <v>7128</v>
      </c>
      <c r="C6802" s="1">
        <f>VLOOKUP(A6802,[1]Sheet2!A:B,2,0)</f>
        <v>45059</v>
      </c>
      <c r="D6802">
        <v>144</v>
      </c>
      <c r="E6802" t="s">
        <v>7272</v>
      </c>
      <c r="F6802" t="s">
        <v>24</v>
      </c>
      <c r="G6802">
        <v>553</v>
      </c>
      <c r="H6802">
        <v>0</v>
      </c>
      <c r="I6802">
        <f t="shared" si="106"/>
        <v>553</v>
      </c>
      <c r="J6802">
        <v>0.05</v>
      </c>
      <c r="K6802">
        <v>0</v>
      </c>
    </row>
    <row r="6803" spans="1:11" x14ac:dyDescent="0.3">
      <c r="A6803" t="s">
        <v>6915</v>
      </c>
      <c r="B6803" t="s">
        <v>7128</v>
      </c>
      <c r="C6803" s="1">
        <f>VLOOKUP(A6803,[1]Sheet2!A:B,2,0)</f>
        <v>45059</v>
      </c>
      <c r="D6803">
        <v>145</v>
      </c>
      <c r="E6803" t="s">
        <v>7273</v>
      </c>
      <c r="F6803" t="s">
        <v>24</v>
      </c>
      <c r="G6803">
        <v>851</v>
      </c>
      <c r="H6803">
        <v>1</v>
      </c>
      <c r="I6803">
        <f t="shared" si="106"/>
        <v>852</v>
      </c>
      <c r="J6803">
        <v>0.08</v>
      </c>
      <c r="K6803">
        <v>0</v>
      </c>
    </row>
    <row r="6804" spans="1:11" x14ac:dyDescent="0.3">
      <c r="A6804" t="s">
        <v>6915</v>
      </c>
      <c r="B6804" t="s">
        <v>7128</v>
      </c>
      <c r="C6804" s="1">
        <f>VLOOKUP(A6804,[1]Sheet2!A:B,2,0)</f>
        <v>45059</v>
      </c>
      <c r="D6804">
        <v>146</v>
      </c>
      <c r="E6804" t="s">
        <v>7274</v>
      </c>
      <c r="F6804" t="s">
        <v>24</v>
      </c>
      <c r="G6804">
        <v>703</v>
      </c>
      <c r="H6804">
        <v>0</v>
      </c>
      <c r="I6804">
        <f t="shared" si="106"/>
        <v>703</v>
      </c>
      <c r="J6804">
        <v>7.0000000000000007E-2</v>
      </c>
      <c r="K6804">
        <v>0</v>
      </c>
    </row>
    <row r="6805" spans="1:11" x14ac:dyDescent="0.3">
      <c r="A6805" t="s">
        <v>6915</v>
      </c>
      <c r="B6805" t="s">
        <v>7128</v>
      </c>
      <c r="C6805" s="1">
        <f>VLOOKUP(A6805,[1]Sheet2!A:B,2,0)</f>
        <v>45059</v>
      </c>
      <c r="D6805">
        <v>147</v>
      </c>
      <c r="E6805" t="s">
        <v>7275</v>
      </c>
      <c r="F6805" t="s">
        <v>24</v>
      </c>
      <c r="G6805">
        <v>426</v>
      </c>
      <c r="H6805">
        <v>0</v>
      </c>
      <c r="I6805">
        <f t="shared" si="106"/>
        <v>426</v>
      </c>
      <c r="J6805">
        <v>0.04</v>
      </c>
      <c r="K6805">
        <v>0</v>
      </c>
    </row>
    <row r="6806" spans="1:11" x14ac:dyDescent="0.3">
      <c r="A6806" t="s">
        <v>6915</v>
      </c>
      <c r="B6806" t="s">
        <v>7128</v>
      </c>
      <c r="C6806" s="1">
        <f>VLOOKUP(A6806,[1]Sheet2!A:B,2,0)</f>
        <v>45059</v>
      </c>
      <c r="D6806">
        <v>148</v>
      </c>
      <c r="E6806" t="s">
        <v>7276</v>
      </c>
      <c r="F6806" t="s">
        <v>24</v>
      </c>
      <c r="G6806">
        <v>718</v>
      </c>
      <c r="H6806">
        <v>0</v>
      </c>
      <c r="I6806">
        <f t="shared" si="106"/>
        <v>718</v>
      </c>
      <c r="J6806">
        <v>7.0000000000000007E-2</v>
      </c>
      <c r="K6806">
        <v>0</v>
      </c>
    </row>
    <row r="6807" spans="1:11" x14ac:dyDescent="0.3">
      <c r="A6807" t="s">
        <v>6915</v>
      </c>
      <c r="B6807" t="s">
        <v>7128</v>
      </c>
      <c r="C6807" s="1">
        <f>VLOOKUP(A6807,[1]Sheet2!A:B,2,0)</f>
        <v>45059</v>
      </c>
      <c r="D6807">
        <v>149</v>
      </c>
      <c r="E6807" t="s">
        <v>7277</v>
      </c>
      <c r="F6807" t="s">
        <v>24</v>
      </c>
      <c r="G6807">
        <v>192</v>
      </c>
      <c r="H6807">
        <v>0</v>
      </c>
      <c r="I6807">
        <f t="shared" si="106"/>
        <v>192</v>
      </c>
      <c r="J6807">
        <v>0.02</v>
      </c>
      <c r="K6807">
        <v>0</v>
      </c>
    </row>
    <row r="6808" spans="1:11" x14ac:dyDescent="0.3">
      <c r="A6808" t="s">
        <v>6915</v>
      </c>
      <c r="B6808" t="s">
        <v>7128</v>
      </c>
      <c r="C6808" s="1">
        <f>VLOOKUP(A6808,[1]Sheet2!A:B,2,0)</f>
        <v>45059</v>
      </c>
      <c r="D6808">
        <v>150</v>
      </c>
      <c r="E6808" t="s">
        <v>7278</v>
      </c>
      <c r="F6808" t="s">
        <v>24</v>
      </c>
      <c r="G6808">
        <v>123</v>
      </c>
      <c r="H6808">
        <v>0</v>
      </c>
      <c r="I6808">
        <f t="shared" si="106"/>
        <v>123</v>
      </c>
      <c r="J6808">
        <v>0.01</v>
      </c>
      <c r="K6808">
        <v>0</v>
      </c>
    </row>
    <row r="6809" spans="1:11" x14ac:dyDescent="0.3">
      <c r="A6809" t="s">
        <v>6915</v>
      </c>
      <c r="B6809" t="s">
        <v>7128</v>
      </c>
      <c r="C6809" s="1">
        <f>VLOOKUP(A6809,[1]Sheet2!A:B,2,0)</f>
        <v>45059</v>
      </c>
      <c r="D6809">
        <v>151</v>
      </c>
      <c r="E6809" t="s">
        <v>7279</v>
      </c>
      <c r="F6809" t="s">
        <v>24</v>
      </c>
      <c r="G6809">
        <v>107</v>
      </c>
      <c r="H6809">
        <v>0</v>
      </c>
      <c r="I6809">
        <f t="shared" si="106"/>
        <v>107</v>
      </c>
      <c r="J6809">
        <v>0.01</v>
      </c>
      <c r="K6809">
        <v>0</v>
      </c>
    </row>
    <row r="6810" spans="1:11" x14ac:dyDescent="0.3">
      <c r="A6810" t="s">
        <v>6915</v>
      </c>
      <c r="B6810" t="s">
        <v>7128</v>
      </c>
      <c r="C6810" s="1">
        <f>VLOOKUP(A6810,[1]Sheet2!A:B,2,0)</f>
        <v>45059</v>
      </c>
      <c r="D6810">
        <v>152</v>
      </c>
      <c r="E6810" t="s">
        <v>7280</v>
      </c>
      <c r="F6810" t="s">
        <v>24</v>
      </c>
      <c r="G6810">
        <v>186</v>
      </c>
      <c r="H6810">
        <v>0</v>
      </c>
      <c r="I6810">
        <f t="shared" si="106"/>
        <v>186</v>
      </c>
      <c r="J6810">
        <v>0.02</v>
      </c>
      <c r="K6810">
        <v>0</v>
      </c>
    </row>
    <row r="6811" spans="1:11" x14ac:dyDescent="0.3">
      <c r="A6811" t="s">
        <v>6915</v>
      </c>
      <c r="B6811" t="s">
        <v>7128</v>
      </c>
      <c r="C6811" s="1">
        <f>VLOOKUP(A6811,[1]Sheet2!A:B,2,0)</f>
        <v>45059</v>
      </c>
      <c r="D6811">
        <v>153</v>
      </c>
      <c r="E6811" t="s">
        <v>7281</v>
      </c>
      <c r="F6811" t="s">
        <v>24</v>
      </c>
      <c r="G6811">
        <v>265</v>
      </c>
      <c r="H6811">
        <v>0</v>
      </c>
      <c r="I6811">
        <f t="shared" si="106"/>
        <v>265</v>
      </c>
      <c r="J6811">
        <v>0.02</v>
      </c>
      <c r="K6811">
        <v>0</v>
      </c>
    </row>
    <row r="6812" spans="1:11" x14ac:dyDescent="0.3">
      <c r="A6812" t="s">
        <v>6915</v>
      </c>
      <c r="B6812" t="s">
        <v>7128</v>
      </c>
      <c r="C6812" s="1">
        <f>VLOOKUP(A6812,[1]Sheet2!A:B,2,0)</f>
        <v>45059</v>
      </c>
      <c r="D6812">
        <v>154</v>
      </c>
      <c r="E6812" t="s">
        <v>7282</v>
      </c>
      <c r="F6812" t="s">
        <v>24</v>
      </c>
      <c r="G6812">
        <v>118</v>
      </c>
      <c r="H6812">
        <v>0</v>
      </c>
      <c r="I6812">
        <f t="shared" si="106"/>
        <v>118</v>
      </c>
      <c r="J6812">
        <v>0.01</v>
      </c>
      <c r="K6812">
        <v>0</v>
      </c>
    </row>
    <row r="6813" spans="1:11" x14ac:dyDescent="0.3">
      <c r="A6813" t="s">
        <v>6915</v>
      </c>
      <c r="B6813" t="s">
        <v>7128</v>
      </c>
      <c r="C6813" s="1">
        <f>VLOOKUP(A6813,[1]Sheet2!A:B,2,0)</f>
        <v>45059</v>
      </c>
      <c r="D6813">
        <v>155</v>
      </c>
      <c r="E6813" t="s">
        <v>7283</v>
      </c>
      <c r="F6813" t="s">
        <v>24</v>
      </c>
      <c r="G6813">
        <v>109</v>
      </c>
      <c r="H6813">
        <v>0</v>
      </c>
      <c r="I6813">
        <f t="shared" si="106"/>
        <v>109</v>
      </c>
      <c r="J6813">
        <v>0.01</v>
      </c>
      <c r="K6813">
        <v>0</v>
      </c>
    </row>
    <row r="6814" spans="1:11" x14ac:dyDescent="0.3">
      <c r="A6814" t="s">
        <v>6915</v>
      </c>
      <c r="B6814" t="s">
        <v>7128</v>
      </c>
      <c r="C6814" s="1">
        <f>VLOOKUP(A6814,[1]Sheet2!A:B,2,0)</f>
        <v>45059</v>
      </c>
      <c r="D6814">
        <v>156</v>
      </c>
      <c r="E6814" t="s">
        <v>7284</v>
      </c>
      <c r="F6814" t="s">
        <v>24</v>
      </c>
      <c r="G6814">
        <v>468</v>
      </c>
      <c r="H6814">
        <v>0</v>
      </c>
      <c r="I6814">
        <f t="shared" si="106"/>
        <v>468</v>
      </c>
      <c r="J6814">
        <v>0.04</v>
      </c>
      <c r="K6814">
        <v>0</v>
      </c>
    </row>
    <row r="6815" spans="1:11" x14ac:dyDescent="0.3">
      <c r="A6815" t="s">
        <v>6915</v>
      </c>
      <c r="B6815" t="s">
        <v>7128</v>
      </c>
      <c r="C6815" s="1">
        <f>VLOOKUP(A6815,[1]Sheet2!A:B,2,0)</f>
        <v>45059</v>
      </c>
      <c r="D6815">
        <v>157</v>
      </c>
      <c r="E6815" t="s">
        <v>7285</v>
      </c>
      <c r="F6815" t="s">
        <v>24</v>
      </c>
      <c r="G6815">
        <v>161</v>
      </c>
      <c r="H6815">
        <v>0</v>
      </c>
      <c r="I6815">
        <f t="shared" si="106"/>
        <v>161</v>
      </c>
      <c r="J6815">
        <v>0.02</v>
      </c>
      <c r="K6815">
        <v>0</v>
      </c>
    </row>
    <row r="6816" spans="1:11" x14ac:dyDescent="0.3">
      <c r="A6816" t="s">
        <v>6915</v>
      </c>
      <c r="B6816" t="s">
        <v>7128</v>
      </c>
      <c r="C6816" s="1">
        <f>VLOOKUP(A6816,[1]Sheet2!A:B,2,0)</f>
        <v>45059</v>
      </c>
      <c r="D6816">
        <v>158</v>
      </c>
      <c r="E6816" t="s">
        <v>7286</v>
      </c>
      <c r="F6816" t="s">
        <v>24</v>
      </c>
      <c r="G6816">
        <v>246</v>
      </c>
      <c r="H6816">
        <v>0</v>
      </c>
      <c r="I6816">
        <f t="shared" si="106"/>
        <v>246</v>
      </c>
      <c r="J6816">
        <v>0.02</v>
      </c>
      <c r="K6816">
        <v>0</v>
      </c>
    </row>
    <row r="6817" spans="1:11" x14ac:dyDescent="0.3">
      <c r="A6817" t="s">
        <v>6915</v>
      </c>
      <c r="B6817" t="s">
        <v>7128</v>
      </c>
      <c r="C6817" s="1">
        <f>VLOOKUP(A6817,[1]Sheet2!A:B,2,0)</f>
        <v>45059</v>
      </c>
      <c r="D6817">
        <v>159</v>
      </c>
      <c r="E6817" t="s">
        <v>7287</v>
      </c>
      <c r="F6817" t="s">
        <v>24</v>
      </c>
      <c r="G6817">
        <v>479</v>
      </c>
      <c r="H6817">
        <v>0</v>
      </c>
      <c r="I6817">
        <f t="shared" si="106"/>
        <v>479</v>
      </c>
      <c r="J6817">
        <v>0.05</v>
      </c>
      <c r="K6817">
        <v>0</v>
      </c>
    </row>
    <row r="6818" spans="1:11" x14ac:dyDescent="0.3">
      <c r="A6818" t="s">
        <v>6915</v>
      </c>
      <c r="B6818" t="s">
        <v>7128</v>
      </c>
      <c r="C6818" s="1">
        <f>VLOOKUP(A6818,[1]Sheet2!A:B,2,0)</f>
        <v>45059</v>
      </c>
      <c r="D6818">
        <v>160</v>
      </c>
      <c r="E6818" t="s">
        <v>7288</v>
      </c>
      <c r="F6818" t="s">
        <v>24</v>
      </c>
      <c r="G6818">
        <v>627</v>
      </c>
      <c r="H6818">
        <v>0</v>
      </c>
      <c r="I6818">
        <f t="shared" si="106"/>
        <v>627</v>
      </c>
      <c r="J6818">
        <v>0.06</v>
      </c>
      <c r="K6818">
        <v>0</v>
      </c>
    </row>
    <row r="6819" spans="1:11" x14ac:dyDescent="0.3">
      <c r="A6819" t="s">
        <v>6915</v>
      </c>
      <c r="B6819" t="s">
        <v>7128</v>
      </c>
      <c r="C6819" s="1">
        <f>VLOOKUP(A6819,[1]Sheet2!A:B,2,0)</f>
        <v>45059</v>
      </c>
      <c r="D6819">
        <v>161</v>
      </c>
      <c r="E6819" t="s">
        <v>7289</v>
      </c>
      <c r="F6819" t="s">
        <v>24</v>
      </c>
      <c r="G6819">
        <v>698</v>
      </c>
      <c r="H6819">
        <v>0</v>
      </c>
      <c r="I6819">
        <f t="shared" si="106"/>
        <v>698</v>
      </c>
      <c r="J6819">
        <v>7.0000000000000007E-2</v>
      </c>
      <c r="K6819">
        <v>0</v>
      </c>
    </row>
    <row r="6820" spans="1:11" x14ac:dyDescent="0.3">
      <c r="A6820" t="s">
        <v>6915</v>
      </c>
      <c r="B6820" t="s">
        <v>7128</v>
      </c>
      <c r="C6820" s="1">
        <f>VLOOKUP(A6820,[1]Sheet2!A:B,2,0)</f>
        <v>45059</v>
      </c>
      <c r="D6820">
        <v>162</v>
      </c>
      <c r="E6820" t="s">
        <v>7290</v>
      </c>
      <c r="F6820" t="s">
        <v>24</v>
      </c>
      <c r="G6820">
        <v>361</v>
      </c>
      <c r="H6820">
        <v>0</v>
      </c>
      <c r="I6820">
        <f t="shared" si="106"/>
        <v>361</v>
      </c>
      <c r="J6820">
        <v>0.03</v>
      </c>
      <c r="K6820">
        <v>0</v>
      </c>
    </row>
    <row r="6821" spans="1:11" x14ac:dyDescent="0.3">
      <c r="A6821" t="s">
        <v>6915</v>
      </c>
      <c r="B6821" t="s">
        <v>7128</v>
      </c>
      <c r="C6821" s="1">
        <f>VLOOKUP(A6821,[1]Sheet2!A:B,2,0)</f>
        <v>45059</v>
      </c>
      <c r="D6821">
        <v>163</v>
      </c>
      <c r="E6821" t="s">
        <v>7291</v>
      </c>
      <c r="F6821" t="s">
        <v>24</v>
      </c>
      <c r="G6821">
        <v>1246</v>
      </c>
      <c r="H6821">
        <v>0</v>
      </c>
      <c r="I6821">
        <f t="shared" si="106"/>
        <v>1246</v>
      </c>
      <c r="J6821">
        <v>0.12</v>
      </c>
      <c r="K6821">
        <v>0</v>
      </c>
    </row>
    <row r="6822" spans="1:11" x14ac:dyDescent="0.3">
      <c r="A6822" t="s">
        <v>6915</v>
      </c>
      <c r="B6822" t="s">
        <v>7128</v>
      </c>
      <c r="C6822" s="1">
        <f>VLOOKUP(A6822,[1]Sheet2!A:B,2,0)</f>
        <v>45059</v>
      </c>
      <c r="D6822">
        <v>164</v>
      </c>
      <c r="E6822" t="s">
        <v>7292</v>
      </c>
      <c r="F6822" t="s">
        <v>24</v>
      </c>
      <c r="G6822">
        <v>204</v>
      </c>
      <c r="H6822">
        <v>0</v>
      </c>
      <c r="I6822">
        <f t="shared" si="106"/>
        <v>204</v>
      </c>
      <c r="J6822">
        <v>0.02</v>
      </c>
      <c r="K6822">
        <v>0</v>
      </c>
    </row>
    <row r="6823" spans="1:11" x14ac:dyDescent="0.3">
      <c r="A6823" t="s">
        <v>6915</v>
      </c>
      <c r="B6823" t="s">
        <v>7128</v>
      </c>
      <c r="C6823" s="1">
        <f>VLOOKUP(A6823,[1]Sheet2!A:B,2,0)</f>
        <v>45059</v>
      </c>
      <c r="D6823">
        <v>165</v>
      </c>
      <c r="E6823" t="s">
        <v>7293</v>
      </c>
      <c r="F6823" t="s">
        <v>24</v>
      </c>
      <c r="G6823">
        <v>199</v>
      </c>
      <c r="H6823">
        <v>0</v>
      </c>
      <c r="I6823">
        <f t="shared" si="106"/>
        <v>199</v>
      </c>
      <c r="J6823">
        <v>0.02</v>
      </c>
      <c r="K6823">
        <v>0</v>
      </c>
    </row>
    <row r="6824" spans="1:11" x14ac:dyDescent="0.3">
      <c r="A6824" t="s">
        <v>6915</v>
      </c>
      <c r="B6824" t="s">
        <v>7128</v>
      </c>
      <c r="C6824" s="1">
        <f>VLOOKUP(A6824,[1]Sheet2!A:B,2,0)</f>
        <v>45059</v>
      </c>
      <c r="D6824">
        <v>166</v>
      </c>
      <c r="E6824" t="s">
        <v>7294</v>
      </c>
      <c r="F6824" t="s">
        <v>24</v>
      </c>
      <c r="G6824">
        <v>112</v>
      </c>
      <c r="H6824">
        <v>0</v>
      </c>
      <c r="I6824">
        <f t="shared" si="106"/>
        <v>112</v>
      </c>
      <c r="J6824">
        <v>0.01</v>
      </c>
      <c r="K6824">
        <v>0</v>
      </c>
    </row>
    <row r="6825" spans="1:11" x14ac:dyDescent="0.3">
      <c r="A6825" t="s">
        <v>6915</v>
      </c>
      <c r="B6825" t="s">
        <v>7128</v>
      </c>
      <c r="C6825" s="1">
        <f>VLOOKUP(A6825,[1]Sheet2!A:B,2,0)</f>
        <v>45059</v>
      </c>
      <c r="D6825">
        <v>167</v>
      </c>
      <c r="E6825" t="s">
        <v>7295</v>
      </c>
      <c r="F6825" t="s">
        <v>24</v>
      </c>
      <c r="G6825">
        <v>108</v>
      </c>
      <c r="H6825">
        <v>0</v>
      </c>
      <c r="I6825">
        <f t="shared" si="106"/>
        <v>108</v>
      </c>
      <c r="J6825">
        <v>0.01</v>
      </c>
      <c r="K6825">
        <v>0</v>
      </c>
    </row>
    <row r="6826" spans="1:11" x14ac:dyDescent="0.3">
      <c r="A6826" t="s">
        <v>6915</v>
      </c>
      <c r="B6826" t="s">
        <v>7128</v>
      </c>
      <c r="C6826" s="1">
        <f>VLOOKUP(A6826,[1]Sheet2!A:B,2,0)</f>
        <v>45059</v>
      </c>
      <c r="D6826">
        <v>168</v>
      </c>
      <c r="E6826" t="s">
        <v>7296</v>
      </c>
      <c r="F6826" t="s">
        <v>24</v>
      </c>
      <c r="G6826">
        <v>142</v>
      </c>
      <c r="H6826">
        <v>0</v>
      </c>
      <c r="I6826">
        <f t="shared" si="106"/>
        <v>142</v>
      </c>
      <c r="J6826">
        <v>0.01</v>
      </c>
      <c r="K6826">
        <v>0</v>
      </c>
    </row>
    <row r="6827" spans="1:11" x14ac:dyDescent="0.3">
      <c r="A6827" t="s">
        <v>6915</v>
      </c>
      <c r="B6827" t="s">
        <v>7128</v>
      </c>
      <c r="C6827" s="1">
        <f>VLOOKUP(A6827,[1]Sheet2!A:B,2,0)</f>
        <v>45059</v>
      </c>
      <c r="D6827">
        <v>169</v>
      </c>
      <c r="E6827" t="s">
        <v>7297</v>
      </c>
      <c r="F6827" t="s">
        <v>24</v>
      </c>
      <c r="G6827">
        <v>129</v>
      </c>
      <c r="H6827">
        <v>0</v>
      </c>
      <c r="I6827">
        <f t="shared" si="106"/>
        <v>129</v>
      </c>
      <c r="J6827">
        <v>0.01</v>
      </c>
      <c r="K6827">
        <v>0</v>
      </c>
    </row>
    <row r="6828" spans="1:11" x14ac:dyDescent="0.3">
      <c r="A6828" t="s">
        <v>6915</v>
      </c>
      <c r="B6828" t="s">
        <v>7128</v>
      </c>
      <c r="C6828" s="1">
        <f>VLOOKUP(A6828,[1]Sheet2!A:B,2,0)</f>
        <v>45059</v>
      </c>
      <c r="D6828">
        <v>170</v>
      </c>
      <c r="E6828" t="s">
        <v>7298</v>
      </c>
      <c r="F6828" t="s">
        <v>24</v>
      </c>
      <c r="G6828">
        <v>387</v>
      </c>
      <c r="H6828">
        <v>0</v>
      </c>
      <c r="I6828">
        <f t="shared" si="106"/>
        <v>387</v>
      </c>
      <c r="J6828">
        <v>0.04</v>
      </c>
      <c r="K6828">
        <v>0</v>
      </c>
    </row>
    <row r="6829" spans="1:11" x14ac:dyDescent="0.3">
      <c r="A6829" t="s">
        <v>6915</v>
      </c>
      <c r="B6829" t="s">
        <v>7128</v>
      </c>
      <c r="C6829" s="1">
        <f>VLOOKUP(A6829,[1]Sheet2!A:B,2,0)</f>
        <v>45059</v>
      </c>
      <c r="D6829">
        <v>171</v>
      </c>
      <c r="E6829" t="s">
        <v>7299</v>
      </c>
      <c r="F6829" t="s">
        <v>24</v>
      </c>
      <c r="G6829">
        <v>176</v>
      </c>
      <c r="H6829">
        <v>0</v>
      </c>
      <c r="I6829">
        <f t="shared" si="106"/>
        <v>176</v>
      </c>
      <c r="J6829">
        <v>0.02</v>
      </c>
      <c r="K6829">
        <v>0</v>
      </c>
    </row>
    <row r="6830" spans="1:11" x14ac:dyDescent="0.3">
      <c r="A6830" t="s">
        <v>6915</v>
      </c>
      <c r="B6830" t="s">
        <v>7128</v>
      </c>
      <c r="C6830" s="1">
        <f>VLOOKUP(A6830,[1]Sheet2!A:B,2,0)</f>
        <v>45059</v>
      </c>
      <c r="D6830">
        <v>172</v>
      </c>
      <c r="E6830" t="s">
        <v>7300</v>
      </c>
      <c r="F6830" t="s">
        <v>24</v>
      </c>
      <c r="G6830">
        <v>183</v>
      </c>
      <c r="H6830">
        <v>0</v>
      </c>
      <c r="I6830">
        <f t="shared" si="106"/>
        <v>183</v>
      </c>
      <c r="J6830">
        <v>0.02</v>
      </c>
      <c r="K6830">
        <v>0</v>
      </c>
    </row>
    <row r="6831" spans="1:11" x14ac:dyDescent="0.3">
      <c r="A6831" t="s">
        <v>6915</v>
      </c>
      <c r="B6831" t="s">
        <v>7128</v>
      </c>
      <c r="C6831" s="1">
        <f>VLOOKUP(A6831,[1]Sheet2!A:B,2,0)</f>
        <v>45059</v>
      </c>
      <c r="D6831">
        <v>173</v>
      </c>
      <c r="E6831" t="s">
        <v>7301</v>
      </c>
      <c r="F6831" t="s">
        <v>24</v>
      </c>
      <c r="G6831">
        <v>140</v>
      </c>
      <c r="H6831">
        <v>0</v>
      </c>
      <c r="I6831">
        <f t="shared" si="106"/>
        <v>140</v>
      </c>
      <c r="J6831">
        <v>0.01</v>
      </c>
      <c r="K6831">
        <v>0</v>
      </c>
    </row>
    <row r="6832" spans="1:11" x14ac:dyDescent="0.3">
      <c r="A6832" t="s">
        <v>6915</v>
      </c>
      <c r="B6832" t="s">
        <v>7128</v>
      </c>
      <c r="C6832" s="1">
        <f>VLOOKUP(A6832,[1]Sheet2!A:B,2,0)</f>
        <v>45059</v>
      </c>
      <c r="D6832">
        <v>174</v>
      </c>
      <c r="E6832" t="s">
        <v>7302</v>
      </c>
      <c r="F6832" t="s">
        <v>24</v>
      </c>
      <c r="G6832">
        <v>142</v>
      </c>
      <c r="H6832">
        <v>0</v>
      </c>
      <c r="I6832">
        <f t="shared" si="106"/>
        <v>142</v>
      </c>
      <c r="J6832">
        <v>0.01</v>
      </c>
      <c r="K6832">
        <v>0</v>
      </c>
    </row>
    <row r="6833" spans="1:11" x14ac:dyDescent="0.3">
      <c r="A6833" t="s">
        <v>6915</v>
      </c>
      <c r="B6833" t="s">
        <v>7128</v>
      </c>
      <c r="C6833" s="1">
        <f>VLOOKUP(A6833,[1]Sheet2!A:B,2,0)</f>
        <v>45059</v>
      </c>
      <c r="D6833">
        <v>175</v>
      </c>
      <c r="E6833" t="s">
        <v>7303</v>
      </c>
      <c r="F6833" t="s">
        <v>24</v>
      </c>
      <c r="G6833">
        <v>365</v>
      </c>
      <c r="H6833">
        <v>0</v>
      </c>
      <c r="I6833">
        <f t="shared" si="106"/>
        <v>365</v>
      </c>
      <c r="J6833">
        <v>0.03</v>
      </c>
      <c r="K6833">
        <v>0</v>
      </c>
    </row>
    <row r="6834" spans="1:11" x14ac:dyDescent="0.3">
      <c r="A6834" t="s">
        <v>6915</v>
      </c>
      <c r="B6834" t="s">
        <v>7128</v>
      </c>
      <c r="C6834" s="1">
        <f>VLOOKUP(A6834,[1]Sheet2!A:B,2,0)</f>
        <v>45059</v>
      </c>
      <c r="D6834">
        <v>176</v>
      </c>
      <c r="E6834" t="s">
        <v>7304</v>
      </c>
      <c r="F6834" t="s">
        <v>24</v>
      </c>
      <c r="G6834">
        <v>720</v>
      </c>
      <c r="H6834">
        <v>0</v>
      </c>
      <c r="I6834">
        <f t="shared" si="106"/>
        <v>720</v>
      </c>
      <c r="J6834">
        <v>7.0000000000000007E-2</v>
      </c>
      <c r="K6834">
        <v>0</v>
      </c>
    </row>
    <row r="6835" spans="1:11" x14ac:dyDescent="0.3">
      <c r="A6835" t="s">
        <v>6915</v>
      </c>
      <c r="B6835" t="s">
        <v>7128</v>
      </c>
      <c r="C6835" s="1">
        <f>VLOOKUP(A6835,[1]Sheet2!A:B,2,0)</f>
        <v>45059</v>
      </c>
      <c r="D6835">
        <v>177</v>
      </c>
      <c r="E6835" t="s">
        <v>7305</v>
      </c>
      <c r="F6835" t="s">
        <v>24</v>
      </c>
      <c r="G6835">
        <v>1257</v>
      </c>
      <c r="H6835">
        <v>0</v>
      </c>
      <c r="I6835">
        <f t="shared" si="106"/>
        <v>1257</v>
      </c>
      <c r="J6835">
        <v>0.12</v>
      </c>
      <c r="K6835">
        <v>0</v>
      </c>
    </row>
    <row r="6836" spans="1:11" x14ac:dyDescent="0.3">
      <c r="A6836" t="s">
        <v>6915</v>
      </c>
      <c r="B6836" t="s">
        <v>7128</v>
      </c>
      <c r="C6836" s="1">
        <f>VLOOKUP(A6836,[1]Sheet2!A:B,2,0)</f>
        <v>45059</v>
      </c>
      <c r="D6836">
        <v>178</v>
      </c>
      <c r="E6836" t="s">
        <v>7306</v>
      </c>
      <c r="F6836" t="s">
        <v>24</v>
      </c>
      <c r="G6836">
        <v>836</v>
      </c>
      <c r="H6836">
        <v>0</v>
      </c>
      <c r="I6836">
        <f t="shared" si="106"/>
        <v>836</v>
      </c>
      <c r="J6836">
        <v>0.08</v>
      </c>
      <c r="K6836">
        <v>0</v>
      </c>
    </row>
    <row r="6837" spans="1:11" x14ac:dyDescent="0.3">
      <c r="A6837" t="s">
        <v>6915</v>
      </c>
      <c r="B6837" t="s">
        <v>7128</v>
      </c>
      <c r="C6837" s="1">
        <f>VLOOKUP(A6837,[1]Sheet2!A:B,2,0)</f>
        <v>45059</v>
      </c>
      <c r="D6837">
        <v>179</v>
      </c>
      <c r="E6837" t="s">
        <v>7307</v>
      </c>
      <c r="F6837" t="s">
        <v>24</v>
      </c>
      <c r="G6837">
        <v>293</v>
      </c>
      <c r="H6837">
        <v>0</v>
      </c>
      <c r="I6837">
        <f t="shared" si="106"/>
        <v>293</v>
      </c>
      <c r="J6837">
        <v>0.03</v>
      </c>
      <c r="K6837">
        <v>0</v>
      </c>
    </row>
    <row r="6838" spans="1:11" x14ac:dyDescent="0.3">
      <c r="A6838" t="s">
        <v>6915</v>
      </c>
      <c r="B6838" t="s">
        <v>7128</v>
      </c>
      <c r="C6838" s="1">
        <f>VLOOKUP(A6838,[1]Sheet2!A:B,2,0)</f>
        <v>45059</v>
      </c>
      <c r="D6838">
        <v>180</v>
      </c>
      <c r="E6838" t="s">
        <v>7308</v>
      </c>
      <c r="F6838" t="s">
        <v>24</v>
      </c>
      <c r="G6838">
        <v>114</v>
      </c>
      <c r="H6838">
        <v>0</v>
      </c>
      <c r="I6838">
        <f t="shared" si="106"/>
        <v>114</v>
      </c>
      <c r="J6838">
        <v>0.01</v>
      </c>
      <c r="K6838">
        <v>0</v>
      </c>
    </row>
    <row r="6839" spans="1:11" x14ac:dyDescent="0.3">
      <c r="A6839" t="s">
        <v>6915</v>
      </c>
      <c r="B6839" t="s">
        <v>7128</v>
      </c>
      <c r="C6839" s="1">
        <f>VLOOKUP(A6839,[1]Sheet2!A:B,2,0)</f>
        <v>45059</v>
      </c>
      <c r="D6839">
        <v>181</v>
      </c>
      <c r="E6839" t="s">
        <v>7309</v>
      </c>
      <c r="F6839" t="s">
        <v>24</v>
      </c>
      <c r="G6839">
        <v>196</v>
      </c>
      <c r="H6839">
        <v>0</v>
      </c>
      <c r="I6839">
        <f t="shared" si="106"/>
        <v>196</v>
      </c>
      <c r="J6839">
        <v>0.02</v>
      </c>
      <c r="K6839">
        <v>0</v>
      </c>
    </row>
    <row r="6840" spans="1:11" x14ac:dyDescent="0.3">
      <c r="A6840" t="s">
        <v>6915</v>
      </c>
      <c r="B6840" t="s">
        <v>7128</v>
      </c>
      <c r="C6840" s="1">
        <f>VLOOKUP(A6840,[1]Sheet2!A:B,2,0)</f>
        <v>45059</v>
      </c>
      <c r="D6840">
        <v>182</v>
      </c>
      <c r="E6840" t="s">
        <v>7310</v>
      </c>
      <c r="F6840" t="s">
        <v>24</v>
      </c>
      <c r="G6840">
        <v>84</v>
      </c>
      <c r="H6840">
        <v>0</v>
      </c>
      <c r="I6840">
        <f t="shared" si="106"/>
        <v>84</v>
      </c>
      <c r="J6840">
        <v>0.01</v>
      </c>
      <c r="K6840">
        <v>0</v>
      </c>
    </row>
    <row r="6841" spans="1:11" x14ac:dyDescent="0.3">
      <c r="A6841" t="s">
        <v>6915</v>
      </c>
      <c r="B6841" t="s">
        <v>7128</v>
      </c>
      <c r="C6841" s="1">
        <f>VLOOKUP(A6841,[1]Sheet2!A:B,2,0)</f>
        <v>45059</v>
      </c>
      <c r="D6841">
        <v>183</v>
      </c>
      <c r="E6841" t="s">
        <v>7311</v>
      </c>
      <c r="F6841" t="s">
        <v>24</v>
      </c>
      <c r="G6841">
        <v>126</v>
      </c>
      <c r="H6841">
        <v>0</v>
      </c>
      <c r="I6841">
        <f t="shared" si="106"/>
        <v>126</v>
      </c>
      <c r="J6841">
        <v>0.01</v>
      </c>
      <c r="K6841">
        <v>0</v>
      </c>
    </row>
    <row r="6842" spans="1:11" x14ac:dyDescent="0.3">
      <c r="A6842" t="s">
        <v>6915</v>
      </c>
      <c r="B6842" t="s">
        <v>7128</v>
      </c>
      <c r="C6842" s="1">
        <f>VLOOKUP(A6842,[1]Sheet2!A:B,2,0)</f>
        <v>45059</v>
      </c>
      <c r="D6842">
        <v>184</v>
      </c>
      <c r="E6842" t="s">
        <v>7312</v>
      </c>
      <c r="F6842" t="s">
        <v>24</v>
      </c>
      <c r="G6842">
        <v>206</v>
      </c>
      <c r="H6842">
        <v>0</v>
      </c>
      <c r="I6842">
        <f t="shared" si="106"/>
        <v>206</v>
      </c>
      <c r="J6842">
        <v>0.02</v>
      </c>
      <c r="K6842">
        <v>0</v>
      </c>
    </row>
    <row r="6843" spans="1:11" x14ac:dyDescent="0.3">
      <c r="A6843" t="s">
        <v>6915</v>
      </c>
      <c r="B6843" t="s">
        <v>7128</v>
      </c>
      <c r="C6843" s="1">
        <f>VLOOKUP(A6843,[1]Sheet2!A:B,2,0)</f>
        <v>45059</v>
      </c>
      <c r="D6843">
        <v>185</v>
      </c>
      <c r="E6843" t="s">
        <v>7313</v>
      </c>
      <c r="F6843" t="s">
        <v>24</v>
      </c>
      <c r="G6843">
        <v>315</v>
      </c>
      <c r="H6843">
        <v>0</v>
      </c>
      <c r="I6843">
        <f t="shared" si="106"/>
        <v>315</v>
      </c>
      <c r="J6843">
        <v>0.03</v>
      </c>
      <c r="K6843">
        <v>0</v>
      </c>
    </row>
    <row r="6844" spans="1:11" x14ac:dyDescent="0.3">
      <c r="A6844" t="s">
        <v>6915</v>
      </c>
      <c r="B6844" t="s">
        <v>7128</v>
      </c>
      <c r="C6844" s="1">
        <f>VLOOKUP(A6844,[1]Sheet2!A:B,2,0)</f>
        <v>45059</v>
      </c>
      <c r="D6844">
        <v>186</v>
      </c>
      <c r="E6844" t="s">
        <v>33</v>
      </c>
      <c r="F6844" t="s">
        <v>34</v>
      </c>
      <c r="G6844">
        <v>2029</v>
      </c>
      <c r="H6844">
        <v>2</v>
      </c>
      <c r="I6844">
        <f t="shared" si="106"/>
        <v>2031</v>
      </c>
      <c r="J6844">
        <v>0.19</v>
      </c>
      <c r="K6844">
        <v>0</v>
      </c>
    </row>
    <row r="6845" spans="1:11" x14ac:dyDescent="0.3">
      <c r="A6845" t="s">
        <v>6915</v>
      </c>
      <c r="B6845" t="s">
        <v>7314</v>
      </c>
      <c r="C6845" s="1">
        <f>VLOOKUP(A6845,[1]Sheet2!A:B,2,0)</f>
        <v>45059</v>
      </c>
      <c r="D6845">
        <v>1</v>
      </c>
      <c r="E6845" t="s">
        <v>7315</v>
      </c>
      <c r="F6845" t="s">
        <v>14</v>
      </c>
      <c r="G6845">
        <v>345955</v>
      </c>
      <c r="H6845">
        <v>186</v>
      </c>
      <c r="I6845">
        <f t="shared" si="106"/>
        <v>346141</v>
      </c>
      <c r="J6845">
        <v>35.68</v>
      </c>
      <c r="K6845">
        <v>0</v>
      </c>
    </row>
    <row r="6846" spans="1:11" x14ac:dyDescent="0.3">
      <c r="A6846" t="s">
        <v>6915</v>
      </c>
      <c r="B6846" t="s">
        <v>7314</v>
      </c>
      <c r="C6846" s="1">
        <f>VLOOKUP(A6846,[1]Sheet2!A:B,2,0)</f>
        <v>45059</v>
      </c>
      <c r="D6846">
        <v>2</v>
      </c>
      <c r="E6846" t="s">
        <v>7316</v>
      </c>
      <c r="F6846" t="s">
        <v>18</v>
      </c>
      <c r="G6846">
        <v>92305</v>
      </c>
      <c r="H6846">
        <v>301</v>
      </c>
      <c r="I6846">
        <f t="shared" si="106"/>
        <v>92606</v>
      </c>
      <c r="J6846">
        <v>9.5500000000000007</v>
      </c>
      <c r="K6846">
        <v>0</v>
      </c>
    </row>
    <row r="6847" spans="1:11" x14ac:dyDescent="0.3">
      <c r="A6847" t="s">
        <v>6915</v>
      </c>
      <c r="B6847" t="s">
        <v>7314</v>
      </c>
      <c r="C6847" s="1">
        <f>VLOOKUP(A6847,[1]Sheet2!A:B,2,0)</f>
        <v>45059</v>
      </c>
      <c r="D6847">
        <v>3</v>
      </c>
      <c r="E6847" t="s">
        <v>7317</v>
      </c>
      <c r="F6847" t="s">
        <v>16</v>
      </c>
      <c r="G6847">
        <v>10194</v>
      </c>
      <c r="H6847">
        <v>9</v>
      </c>
      <c r="I6847">
        <f t="shared" si="106"/>
        <v>10203</v>
      </c>
      <c r="J6847">
        <v>1.05</v>
      </c>
      <c r="K6847">
        <v>0</v>
      </c>
    </row>
    <row r="6848" spans="1:11" x14ac:dyDescent="0.3">
      <c r="A6848" t="s">
        <v>6915</v>
      </c>
      <c r="B6848" t="s">
        <v>7314</v>
      </c>
      <c r="C6848" s="1">
        <f>VLOOKUP(A6848,[1]Sheet2!A:B,2,0)</f>
        <v>45059</v>
      </c>
      <c r="D6848">
        <v>4</v>
      </c>
      <c r="E6848" t="s">
        <v>7318</v>
      </c>
      <c r="F6848" t="s">
        <v>6918</v>
      </c>
      <c r="G6848">
        <v>441007</v>
      </c>
      <c r="H6848">
        <v>314</v>
      </c>
      <c r="I6848">
        <f t="shared" si="106"/>
        <v>441321</v>
      </c>
      <c r="J6848">
        <v>45.49</v>
      </c>
      <c r="K6848">
        <v>1</v>
      </c>
    </row>
    <row r="6849" spans="1:11" x14ac:dyDescent="0.3">
      <c r="A6849" t="s">
        <v>6915</v>
      </c>
      <c r="B6849" t="s">
        <v>7314</v>
      </c>
      <c r="C6849" s="1">
        <f>VLOOKUP(A6849,[1]Sheet2!A:B,2,0)</f>
        <v>45059</v>
      </c>
      <c r="D6849">
        <v>5</v>
      </c>
      <c r="E6849" t="s">
        <v>7319</v>
      </c>
      <c r="F6849" t="s">
        <v>50</v>
      </c>
      <c r="G6849">
        <v>4044</v>
      </c>
      <c r="H6849">
        <v>11</v>
      </c>
      <c r="I6849">
        <f t="shared" si="106"/>
        <v>4055</v>
      </c>
      <c r="J6849">
        <v>0.42</v>
      </c>
      <c r="K6849">
        <v>0</v>
      </c>
    </row>
    <row r="6850" spans="1:11" x14ac:dyDescent="0.3">
      <c r="A6850" t="s">
        <v>6915</v>
      </c>
      <c r="B6850" t="s">
        <v>7314</v>
      </c>
      <c r="C6850" s="1">
        <f>VLOOKUP(A6850,[1]Sheet2!A:B,2,0)</f>
        <v>45059</v>
      </c>
      <c r="D6850">
        <v>6</v>
      </c>
      <c r="E6850" t="s">
        <v>7320</v>
      </c>
      <c r="F6850" t="s">
        <v>2742</v>
      </c>
      <c r="G6850">
        <v>3501</v>
      </c>
      <c r="H6850">
        <v>0</v>
      </c>
      <c r="I6850">
        <f t="shared" si="106"/>
        <v>3501</v>
      </c>
      <c r="J6850">
        <v>0.36</v>
      </c>
      <c r="K6850">
        <v>0</v>
      </c>
    </row>
    <row r="6851" spans="1:11" x14ac:dyDescent="0.3">
      <c r="A6851" t="s">
        <v>6915</v>
      </c>
      <c r="B6851" t="s">
        <v>7314</v>
      </c>
      <c r="C6851" s="1">
        <f>VLOOKUP(A6851,[1]Sheet2!A:B,2,0)</f>
        <v>45059</v>
      </c>
      <c r="D6851">
        <v>7</v>
      </c>
      <c r="E6851" t="s">
        <v>7321</v>
      </c>
      <c r="F6851" t="s">
        <v>48</v>
      </c>
      <c r="G6851">
        <v>1965</v>
      </c>
      <c r="H6851">
        <v>0</v>
      </c>
      <c r="I6851">
        <f t="shared" ref="I6851:I6914" si="107">SUM(G6851:H6851)</f>
        <v>1965</v>
      </c>
      <c r="J6851">
        <v>0.2</v>
      </c>
      <c r="K6851">
        <v>0</v>
      </c>
    </row>
    <row r="6852" spans="1:11" x14ac:dyDescent="0.3">
      <c r="A6852" t="s">
        <v>6915</v>
      </c>
      <c r="B6852" t="s">
        <v>7314</v>
      </c>
      <c r="C6852" s="1">
        <f>VLOOKUP(A6852,[1]Sheet2!A:B,2,0)</f>
        <v>45059</v>
      </c>
      <c r="D6852">
        <v>8</v>
      </c>
      <c r="E6852" t="s">
        <v>7322</v>
      </c>
      <c r="F6852" t="s">
        <v>46</v>
      </c>
      <c r="G6852">
        <v>2597</v>
      </c>
      <c r="H6852">
        <v>1</v>
      </c>
      <c r="I6852">
        <f t="shared" si="107"/>
        <v>2598</v>
      </c>
      <c r="J6852">
        <v>0.27</v>
      </c>
      <c r="K6852">
        <v>0</v>
      </c>
    </row>
    <row r="6853" spans="1:11" x14ac:dyDescent="0.3">
      <c r="A6853" t="s">
        <v>6915</v>
      </c>
      <c r="B6853" t="s">
        <v>7314</v>
      </c>
      <c r="C6853" s="1">
        <f>VLOOKUP(A6853,[1]Sheet2!A:B,2,0)</f>
        <v>45059</v>
      </c>
      <c r="D6853">
        <v>9</v>
      </c>
      <c r="E6853" t="s">
        <v>7323</v>
      </c>
      <c r="F6853" t="s">
        <v>293</v>
      </c>
      <c r="G6853">
        <v>6814</v>
      </c>
      <c r="H6853">
        <v>4</v>
      </c>
      <c r="I6853">
        <f t="shared" si="107"/>
        <v>6818</v>
      </c>
      <c r="J6853">
        <v>0.7</v>
      </c>
      <c r="K6853">
        <v>0</v>
      </c>
    </row>
    <row r="6854" spans="1:11" x14ac:dyDescent="0.3">
      <c r="A6854" t="s">
        <v>6915</v>
      </c>
      <c r="B6854" t="s">
        <v>7314</v>
      </c>
      <c r="C6854" s="1">
        <f>VLOOKUP(A6854,[1]Sheet2!A:B,2,0)</f>
        <v>45059</v>
      </c>
      <c r="D6854">
        <v>10</v>
      </c>
      <c r="E6854" t="s">
        <v>7324</v>
      </c>
      <c r="F6854" t="s">
        <v>4597</v>
      </c>
      <c r="G6854">
        <v>2215</v>
      </c>
      <c r="H6854">
        <v>0</v>
      </c>
      <c r="I6854">
        <f t="shared" si="107"/>
        <v>2215</v>
      </c>
      <c r="J6854">
        <v>0.23</v>
      </c>
      <c r="K6854">
        <v>0</v>
      </c>
    </row>
    <row r="6855" spans="1:11" x14ac:dyDescent="0.3">
      <c r="A6855" t="s">
        <v>6915</v>
      </c>
      <c r="B6855" t="s">
        <v>7314</v>
      </c>
      <c r="C6855" s="1">
        <f>VLOOKUP(A6855,[1]Sheet2!A:B,2,0)</f>
        <v>45059</v>
      </c>
      <c r="D6855">
        <v>11</v>
      </c>
      <c r="E6855" t="s">
        <v>7325</v>
      </c>
      <c r="F6855" t="s">
        <v>24</v>
      </c>
      <c r="G6855">
        <v>2459</v>
      </c>
      <c r="H6855">
        <v>0</v>
      </c>
      <c r="I6855">
        <f t="shared" si="107"/>
        <v>2459</v>
      </c>
      <c r="J6855">
        <v>0.25</v>
      </c>
      <c r="K6855">
        <v>0</v>
      </c>
    </row>
    <row r="6856" spans="1:11" x14ac:dyDescent="0.3">
      <c r="A6856" t="s">
        <v>6915</v>
      </c>
      <c r="B6856" t="s">
        <v>7314</v>
      </c>
      <c r="C6856" s="1">
        <f>VLOOKUP(A6856,[1]Sheet2!A:B,2,0)</f>
        <v>45059</v>
      </c>
      <c r="D6856">
        <v>12</v>
      </c>
      <c r="E6856" t="s">
        <v>7326</v>
      </c>
      <c r="F6856" t="s">
        <v>24</v>
      </c>
      <c r="G6856">
        <v>6902</v>
      </c>
      <c r="H6856">
        <v>3</v>
      </c>
      <c r="I6856">
        <f t="shared" si="107"/>
        <v>6905</v>
      </c>
      <c r="J6856">
        <v>0.71</v>
      </c>
      <c r="K6856">
        <v>0</v>
      </c>
    </row>
    <row r="6857" spans="1:11" x14ac:dyDescent="0.3">
      <c r="A6857" t="s">
        <v>6915</v>
      </c>
      <c r="B6857" t="s">
        <v>7314</v>
      </c>
      <c r="C6857" s="1">
        <f>VLOOKUP(A6857,[1]Sheet2!A:B,2,0)</f>
        <v>45059</v>
      </c>
      <c r="D6857">
        <v>13</v>
      </c>
      <c r="E6857" t="s">
        <v>7327</v>
      </c>
      <c r="F6857" t="s">
        <v>24</v>
      </c>
      <c r="G6857">
        <v>18217</v>
      </c>
      <c r="H6857">
        <v>2</v>
      </c>
      <c r="I6857">
        <f t="shared" si="107"/>
        <v>18219</v>
      </c>
      <c r="J6857">
        <v>1.88</v>
      </c>
      <c r="K6857">
        <v>0</v>
      </c>
    </row>
    <row r="6858" spans="1:11" x14ac:dyDescent="0.3">
      <c r="A6858" t="s">
        <v>6915</v>
      </c>
      <c r="B6858" t="s">
        <v>7314</v>
      </c>
      <c r="C6858" s="1">
        <f>VLOOKUP(A6858,[1]Sheet2!A:B,2,0)</f>
        <v>45059</v>
      </c>
      <c r="D6858">
        <v>14</v>
      </c>
      <c r="E6858" t="s">
        <v>7328</v>
      </c>
      <c r="F6858" t="s">
        <v>24</v>
      </c>
      <c r="G6858">
        <v>6537</v>
      </c>
      <c r="H6858">
        <v>0</v>
      </c>
      <c r="I6858">
        <f t="shared" si="107"/>
        <v>6537</v>
      </c>
      <c r="J6858">
        <v>0.67</v>
      </c>
      <c r="K6858">
        <v>0</v>
      </c>
    </row>
    <row r="6859" spans="1:11" x14ac:dyDescent="0.3">
      <c r="A6859" t="s">
        <v>6915</v>
      </c>
      <c r="B6859" t="s">
        <v>7314</v>
      </c>
      <c r="C6859" s="1">
        <f>VLOOKUP(A6859,[1]Sheet2!A:B,2,0)</f>
        <v>45059</v>
      </c>
      <c r="D6859">
        <v>15</v>
      </c>
      <c r="E6859" t="s">
        <v>7329</v>
      </c>
      <c r="F6859" t="s">
        <v>24</v>
      </c>
      <c r="G6859">
        <v>3885</v>
      </c>
      <c r="H6859">
        <v>1</v>
      </c>
      <c r="I6859">
        <f t="shared" si="107"/>
        <v>3886</v>
      </c>
      <c r="J6859">
        <v>0.4</v>
      </c>
      <c r="K6859">
        <v>0</v>
      </c>
    </row>
    <row r="6860" spans="1:11" x14ac:dyDescent="0.3">
      <c r="A6860" t="s">
        <v>6915</v>
      </c>
      <c r="B6860" t="s">
        <v>7314</v>
      </c>
      <c r="C6860" s="1">
        <f>VLOOKUP(A6860,[1]Sheet2!A:B,2,0)</f>
        <v>45059</v>
      </c>
      <c r="D6860">
        <v>16</v>
      </c>
      <c r="E6860" t="s">
        <v>7330</v>
      </c>
      <c r="F6860" t="s">
        <v>24</v>
      </c>
      <c r="G6860">
        <v>7383</v>
      </c>
      <c r="H6860">
        <v>1</v>
      </c>
      <c r="I6860">
        <f t="shared" si="107"/>
        <v>7384</v>
      </c>
      <c r="J6860">
        <v>0.76</v>
      </c>
      <c r="K6860">
        <v>0</v>
      </c>
    </row>
    <row r="6861" spans="1:11" x14ac:dyDescent="0.3">
      <c r="A6861" t="s">
        <v>6915</v>
      </c>
      <c r="B6861" t="s">
        <v>7314</v>
      </c>
      <c r="C6861" s="1">
        <f>VLOOKUP(A6861,[1]Sheet2!A:B,2,0)</f>
        <v>45059</v>
      </c>
      <c r="D6861">
        <v>17</v>
      </c>
      <c r="E6861" t="s">
        <v>7331</v>
      </c>
      <c r="F6861" t="s">
        <v>24</v>
      </c>
      <c r="G6861">
        <v>4267</v>
      </c>
      <c r="H6861">
        <v>0</v>
      </c>
      <c r="I6861">
        <f t="shared" si="107"/>
        <v>4267</v>
      </c>
      <c r="J6861">
        <v>0.44</v>
      </c>
      <c r="K6861">
        <v>0</v>
      </c>
    </row>
    <row r="6862" spans="1:11" x14ac:dyDescent="0.3">
      <c r="A6862" t="s">
        <v>6915</v>
      </c>
      <c r="B6862" t="s">
        <v>7314</v>
      </c>
      <c r="C6862" s="1">
        <f>VLOOKUP(A6862,[1]Sheet2!A:B,2,0)</f>
        <v>45059</v>
      </c>
      <c r="D6862">
        <v>18</v>
      </c>
      <c r="E6862" t="s">
        <v>33</v>
      </c>
      <c r="F6862" t="s">
        <v>34</v>
      </c>
      <c r="G6862">
        <v>8951</v>
      </c>
      <c r="H6862">
        <v>20</v>
      </c>
      <c r="I6862">
        <f t="shared" si="107"/>
        <v>8971</v>
      </c>
      <c r="J6862">
        <v>0.92</v>
      </c>
      <c r="K6862">
        <v>0</v>
      </c>
    </row>
    <row r="6863" spans="1:11" x14ac:dyDescent="0.3">
      <c r="A6863" t="s">
        <v>6915</v>
      </c>
      <c r="B6863" t="s">
        <v>7332</v>
      </c>
      <c r="C6863" s="1">
        <f>VLOOKUP(A6863,[1]Sheet2!A:B,2,0)</f>
        <v>45059</v>
      </c>
      <c r="D6863">
        <v>1</v>
      </c>
      <c r="E6863" t="s">
        <v>7333</v>
      </c>
      <c r="F6863" t="s">
        <v>14</v>
      </c>
      <c r="G6863">
        <v>173027</v>
      </c>
      <c r="H6863">
        <v>202</v>
      </c>
      <c r="I6863">
        <f t="shared" si="107"/>
        <v>173229</v>
      </c>
      <c r="J6863">
        <v>18.93</v>
      </c>
      <c r="K6863">
        <v>0</v>
      </c>
    </row>
    <row r="6864" spans="1:11" x14ac:dyDescent="0.3">
      <c r="A6864" t="s">
        <v>6915</v>
      </c>
      <c r="B6864" t="s">
        <v>7332</v>
      </c>
      <c r="C6864" s="1">
        <f>VLOOKUP(A6864,[1]Sheet2!A:B,2,0)</f>
        <v>45059</v>
      </c>
      <c r="D6864">
        <v>2</v>
      </c>
      <c r="E6864" t="s">
        <v>7334</v>
      </c>
      <c r="F6864" t="s">
        <v>18</v>
      </c>
      <c r="G6864">
        <v>384248</v>
      </c>
      <c r="H6864">
        <v>532</v>
      </c>
      <c r="I6864">
        <f t="shared" si="107"/>
        <v>384780</v>
      </c>
      <c r="J6864">
        <v>42.05</v>
      </c>
      <c r="K6864">
        <v>1</v>
      </c>
    </row>
    <row r="6865" spans="1:11" x14ac:dyDescent="0.3">
      <c r="A6865" t="s">
        <v>6915</v>
      </c>
      <c r="B6865" t="s">
        <v>7332</v>
      </c>
      <c r="C6865" s="1">
        <f>VLOOKUP(A6865,[1]Sheet2!A:B,2,0)</f>
        <v>45059</v>
      </c>
      <c r="D6865">
        <v>3</v>
      </c>
      <c r="E6865" t="s">
        <v>7335</v>
      </c>
      <c r="F6865" t="s">
        <v>6918</v>
      </c>
      <c r="G6865">
        <v>322482</v>
      </c>
      <c r="H6865">
        <v>184</v>
      </c>
      <c r="I6865">
        <f t="shared" si="107"/>
        <v>322666</v>
      </c>
      <c r="J6865">
        <v>35.26</v>
      </c>
      <c r="K6865">
        <v>0</v>
      </c>
    </row>
    <row r="6866" spans="1:11" x14ac:dyDescent="0.3">
      <c r="A6866" t="s">
        <v>6915</v>
      </c>
      <c r="B6866" t="s">
        <v>7332</v>
      </c>
      <c r="C6866" s="1">
        <f>VLOOKUP(A6866,[1]Sheet2!A:B,2,0)</f>
        <v>45059</v>
      </c>
      <c r="D6866">
        <v>4</v>
      </c>
      <c r="E6866" t="s">
        <v>7336</v>
      </c>
      <c r="F6866" t="s">
        <v>226</v>
      </c>
      <c r="G6866">
        <v>1146</v>
      </c>
      <c r="H6866">
        <v>1</v>
      </c>
      <c r="I6866">
        <f t="shared" si="107"/>
        <v>1147</v>
      </c>
      <c r="J6866">
        <v>0.13</v>
      </c>
      <c r="K6866">
        <v>0</v>
      </c>
    </row>
    <row r="6867" spans="1:11" x14ac:dyDescent="0.3">
      <c r="A6867" t="s">
        <v>6915</v>
      </c>
      <c r="B6867" t="s">
        <v>7332</v>
      </c>
      <c r="C6867" s="1">
        <f>VLOOKUP(A6867,[1]Sheet2!A:B,2,0)</f>
        <v>45059</v>
      </c>
      <c r="D6867">
        <v>5</v>
      </c>
      <c r="E6867" t="s">
        <v>386</v>
      </c>
      <c r="F6867" t="s">
        <v>48</v>
      </c>
      <c r="G6867">
        <v>420</v>
      </c>
      <c r="H6867">
        <v>0</v>
      </c>
      <c r="I6867">
        <f t="shared" si="107"/>
        <v>420</v>
      </c>
      <c r="J6867">
        <v>0.05</v>
      </c>
      <c r="K6867">
        <v>0</v>
      </c>
    </row>
    <row r="6868" spans="1:11" x14ac:dyDescent="0.3">
      <c r="A6868" t="s">
        <v>6915</v>
      </c>
      <c r="B6868" t="s">
        <v>7332</v>
      </c>
      <c r="C6868" s="1">
        <f>VLOOKUP(A6868,[1]Sheet2!A:B,2,0)</f>
        <v>45059</v>
      </c>
      <c r="D6868">
        <v>6</v>
      </c>
      <c r="E6868" t="s">
        <v>7337</v>
      </c>
      <c r="F6868" t="s">
        <v>7040</v>
      </c>
      <c r="G6868">
        <v>1297</v>
      </c>
      <c r="H6868">
        <v>0</v>
      </c>
      <c r="I6868">
        <f t="shared" si="107"/>
        <v>1297</v>
      </c>
      <c r="J6868">
        <v>0.14000000000000001</v>
      </c>
      <c r="K6868">
        <v>0</v>
      </c>
    </row>
    <row r="6869" spans="1:11" x14ac:dyDescent="0.3">
      <c r="A6869" t="s">
        <v>6915</v>
      </c>
      <c r="B6869" t="s">
        <v>7332</v>
      </c>
      <c r="C6869" s="1">
        <f>VLOOKUP(A6869,[1]Sheet2!A:B,2,0)</f>
        <v>45059</v>
      </c>
      <c r="D6869">
        <v>7</v>
      </c>
      <c r="E6869" t="s">
        <v>6976</v>
      </c>
      <c r="F6869" t="s">
        <v>6977</v>
      </c>
      <c r="G6869">
        <v>359</v>
      </c>
      <c r="H6869">
        <v>1</v>
      </c>
      <c r="I6869">
        <f t="shared" si="107"/>
        <v>360</v>
      </c>
      <c r="J6869">
        <v>0.04</v>
      </c>
      <c r="K6869">
        <v>0</v>
      </c>
    </row>
    <row r="6870" spans="1:11" x14ac:dyDescent="0.3">
      <c r="A6870" t="s">
        <v>6915</v>
      </c>
      <c r="B6870" t="s">
        <v>7332</v>
      </c>
      <c r="C6870" s="1">
        <f>VLOOKUP(A6870,[1]Sheet2!A:B,2,0)</f>
        <v>45059</v>
      </c>
      <c r="D6870">
        <v>8</v>
      </c>
      <c r="E6870" t="s">
        <v>7338</v>
      </c>
      <c r="F6870" t="s">
        <v>2938</v>
      </c>
      <c r="G6870">
        <v>555</v>
      </c>
      <c r="H6870">
        <v>0</v>
      </c>
      <c r="I6870">
        <f t="shared" si="107"/>
        <v>555</v>
      </c>
      <c r="J6870">
        <v>0.06</v>
      </c>
      <c r="K6870">
        <v>0</v>
      </c>
    </row>
    <row r="6871" spans="1:11" x14ac:dyDescent="0.3">
      <c r="A6871" t="s">
        <v>6915</v>
      </c>
      <c r="B6871" t="s">
        <v>7332</v>
      </c>
      <c r="C6871" s="1">
        <f>VLOOKUP(A6871,[1]Sheet2!A:B,2,0)</f>
        <v>45059</v>
      </c>
      <c r="D6871">
        <v>9</v>
      </c>
      <c r="E6871" t="s">
        <v>7339</v>
      </c>
      <c r="F6871" t="s">
        <v>79</v>
      </c>
      <c r="G6871">
        <v>334</v>
      </c>
      <c r="H6871">
        <v>0</v>
      </c>
      <c r="I6871">
        <f t="shared" si="107"/>
        <v>334</v>
      </c>
      <c r="J6871">
        <v>0.04</v>
      </c>
      <c r="K6871">
        <v>0</v>
      </c>
    </row>
    <row r="6872" spans="1:11" x14ac:dyDescent="0.3">
      <c r="A6872" t="s">
        <v>6915</v>
      </c>
      <c r="B6872" t="s">
        <v>7332</v>
      </c>
      <c r="C6872" s="1">
        <f>VLOOKUP(A6872,[1]Sheet2!A:B,2,0)</f>
        <v>45059</v>
      </c>
      <c r="D6872">
        <v>10</v>
      </c>
      <c r="E6872" t="s">
        <v>7340</v>
      </c>
      <c r="F6872" t="s">
        <v>65</v>
      </c>
      <c r="G6872">
        <v>585</v>
      </c>
      <c r="H6872">
        <v>1</v>
      </c>
      <c r="I6872">
        <f t="shared" si="107"/>
        <v>586</v>
      </c>
      <c r="J6872">
        <v>0.06</v>
      </c>
      <c r="K6872">
        <v>0</v>
      </c>
    </row>
    <row r="6873" spans="1:11" x14ac:dyDescent="0.3">
      <c r="A6873" t="s">
        <v>6915</v>
      </c>
      <c r="B6873" t="s">
        <v>7332</v>
      </c>
      <c r="C6873" s="1">
        <f>VLOOKUP(A6873,[1]Sheet2!A:B,2,0)</f>
        <v>45059</v>
      </c>
      <c r="D6873">
        <v>11</v>
      </c>
      <c r="E6873" t="s">
        <v>7341</v>
      </c>
      <c r="F6873" t="s">
        <v>7342</v>
      </c>
      <c r="G6873">
        <v>521</v>
      </c>
      <c r="H6873">
        <v>0</v>
      </c>
      <c r="I6873">
        <f t="shared" si="107"/>
        <v>521</v>
      </c>
      <c r="J6873">
        <v>0.06</v>
      </c>
      <c r="K6873">
        <v>0</v>
      </c>
    </row>
    <row r="6874" spans="1:11" x14ac:dyDescent="0.3">
      <c r="A6874" t="s">
        <v>6915</v>
      </c>
      <c r="B6874" t="s">
        <v>7332</v>
      </c>
      <c r="C6874" s="1">
        <f>VLOOKUP(A6874,[1]Sheet2!A:B,2,0)</f>
        <v>45059</v>
      </c>
      <c r="D6874">
        <v>12</v>
      </c>
      <c r="E6874" t="s">
        <v>7343</v>
      </c>
      <c r="F6874" t="s">
        <v>52</v>
      </c>
      <c r="G6874">
        <v>9677</v>
      </c>
      <c r="H6874">
        <v>6</v>
      </c>
      <c r="I6874">
        <f t="shared" si="107"/>
        <v>9683</v>
      </c>
      <c r="J6874">
        <v>1.06</v>
      </c>
      <c r="K6874">
        <v>0</v>
      </c>
    </row>
    <row r="6875" spans="1:11" x14ac:dyDescent="0.3">
      <c r="A6875" t="s">
        <v>6915</v>
      </c>
      <c r="B6875" t="s">
        <v>7332</v>
      </c>
      <c r="C6875" s="1">
        <f>VLOOKUP(A6875,[1]Sheet2!A:B,2,0)</f>
        <v>45059</v>
      </c>
      <c r="D6875">
        <v>13</v>
      </c>
      <c r="E6875" t="s">
        <v>7344</v>
      </c>
      <c r="F6875" t="s">
        <v>50</v>
      </c>
      <c r="G6875">
        <v>433</v>
      </c>
      <c r="H6875">
        <v>0</v>
      </c>
      <c r="I6875">
        <f t="shared" si="107"/>
        <v>433</v>
      </c>
      <c r="J6875">
        <v>0.05</v>
      </c>
      <c r="K6875">
        <v>0</v>
      </c>
    </row>
    <row r="6876" spans="1:11" x14ac:dyDescent="0.3">
      <c r="A6876" t="s">
        <v>6915</v>
      </c>
      <c r="B6876" t="s">
        <v>7332</v>
      </c>
      <c r="C6876" s="1">
        <f>VLOOKUP(A6876,[1]Sheet2!A:B,2,0)</f>
        <v>45059</v>
      </c>
      <c r="D6876">
        <v>14</v>
      </c>
      <c r="E6876" t="s">
        <v>7345</v>
      </c>
      <c r="F6876" t="s">
        <v>24</v>
      </c>
      <c r="G6876">
        <v>803</v>
      </c>
      <c r="H6876">
        <v>0</v>
      </c>
      <c r="I6876">
        <f t="shared" si="107"/>
        <v>803</v>
      </c>
      <c r="J6876">
        <v>0.09</v>
      </c>
      <c r="K6876">
        <v>0</v>
      </c>
    </row>
    <row r="6877" spans="1:11" x14ac:dyDescent="0.3">
      <c r="A6877" t="s">
        <v>6915</v>
      </c>
      <c r="B6877" t="s">
        <v>7332</v>
      </c>
      <c r="C6877" s="1">
        <f>VLOOKUP(A6877,[1]Sheet2!A:B,2,0)</f>
        <v>45059</v>
      </c>
      <c r="D6877">
        <v>15</v>
      </c>
      <c r="E6877" t="s">
        <v>7346</v>
      </c>
      <c r="F6877" t="s">
        <v>24</v>
      </c>
      <c r="G6877">
        <v>490</v>
      </c>
      <c r="H6877">
        <v>1</v>
      </c>
      <c r="I6877">
        <f t="shared" si="107"/>
        <v>491</v>
      </c>
      <c r="J6877">
        <v>0.05</v>
      </c>
      <c r="K6877">
        <v>0</v>
      </c>
    </row>
    <row r="6878" spans="1:11" x14ac:dyDescent="0.3">
      <c r="A6878" t="s">
        <v>6915</v>
      </c>
      <c r="B6878" t="s">
        <v>7332</v>
      </c>
      <c r="C6878" s="1">
        <f>VLOOKUP(A6878,[1]Sheet2!A:B,2,0)</f>
        <v>45059</v>
      </c>
      <c r="D6878">
        <v>16</v>
      </c>
      <c r="E6878" t="s">
        <v>7347</v>
      </c>
      <c r="F6878" t="s">
        <v>24</v>
      </c>
      <c r="G6878">
        <v>1080</v>
      </c>
      <c r="H6878">
        <v>0</v>
      </c>
      <c r="I6878">
        <f t="shared" si="107"/>
        <v>1080</v>
      </c>
      <c r="J6878">
        <v>0.12</v>
      </c>
      <c r="K6878">
        <v>0</v>
      </c>
    </row>
    <row r="6879" spans="1:11" x14ac:dyDescent="0.3">
      <c r="A6879" t="s">
        <v>6915</v>
      </c>
      <c r="B6879" t="s">
        <v>7332</v>
      </c>
      <c r="C6879" s="1">
        <f>VLOOKUP(A6879,[1]Sheet2!A:B,2,0)</f>
        <v>45059</v>
      </c>
      <c r="D6879">
        <v>17</v>
      </c>
      <c r="E6879" t="s">
        <v>7348</v>
      </c>
      <c r="F6879" t="s">
        <v>24</v>
      </c>
      <c r="G6879">
        <v>1400</v>
      </c>
      <c r="H6879">
        <v>0</v>
      </c>
      <c r="I6879">
        <f t="shared" si="107"/>
        <v>1400</v>
      </c>
      <c r="J6879">
        <v>0.15</v>
      </c>
      <c r="K6879">
        <v>0</v>
      </c>
    </row>
    <row r="6880" spans="1:11" x14ac:dyDescent="0.3">
      <c r="A6880" t="s">
        <v>6915</v>
      </c>
      <c r="B6880" t="s">
        <v>7332</v>
      </c>
      <c r="C6880" s="1">
        <f>VLOOKUP(A6880,[1]Sheet2!A:B,2,0)</f>
        <v>45059</v>
      </c>
      <c r="D6880">
        <v>18</v>
      </c>
      <c r="E6880" t="s">
        <v>7349</v>
      </c>
      <c r="F6880" t="s">
        <v>24</v>
      </c>
      <c r="G6880">
        <v>648</v>
      </c>
      <c r="H6880">
        <v>0</v>
      </c>
      <c r="I6880">
        <f t="shared" si="107"/>
        <v>648</v>
      </c>
      <c r="J6880">
        <v>7.0000000000000007E-2</v>
      </c>
      <c r="K6880">
        <v>0</v>
      </c>
    </row>
    <row r="6881" spans="1:11" x14ac:dyDescent="0.3">
      <c r="A6881" t="s">
        <v>6915</v>
      </c>
      <c r="B6881" t="s">
        <v>7332</v>
      </c>
      <c r="C6881" s="1">
        <f>VLOOKUP(A6881,[1]Sheet2!A:B,2,0)</f>
        <v>45059</v>
      </c>
      <c r="D6881">
        <v>19</v>
      </c>
      <c r="E6881" t="s">
        <v>7350</v>
      </c>
      <c r="F6881" t="s">
        <v>24</v>
      </c>
      <c r="G6881">
        <v>717</v>
      </c>
      <c r="H6881">
        <v>1</v>
      </c>
      <c r="I6881">
        <f t="shared" si="107"/>
        <v>718</v>
      </c>
      <c r="J6881">
        <v>0.08</v>
      </c>
      <c r="K6881">
        <v>0</v>
      </c>
    </row>
    <row r="6882" spans="1:11" x14ac:dyDescent="0.3">
      <c r="A6882" t="s">
        <v>6915</v>
      </c>
      <c r="B6882" t="s">
        <v>7332</v>
      </c>
      <c r="C6882" s="1">
        <f>VLOOKUP(A6882,[1]Sheet2!A:B,2,0)</f>
        <v>45059</v>
      </c>
      <c r="D6882">
        <v>20</v>
      </c>
      <c r="E6882" t="s">
        <v>7351</v>
      </c>
      <c r="F6882" t="s">
        <v>24</v>
      </c>
      <c r="G6882">
        <v>420</v>
      </c>
      <c r="H6882">
        <v>1</v>
      </c>
      <c r="I6882">
        <f t="shared" si="107"/>
        <v>421</v>
      </c>
      <c r="J6882">
        <v>0.05</v>
      </c>
      <c r="K6882">
        <v>0</v>
      </c>
    </row>
    <row r="6883" spans="1:11" x14ac:dyDescent="0.3">
      <c r="A6883" t="s">
        <v>6915</v>
      </c>
      <c r="B6883" t="s">
        <v>7332</v>
      </c>
      <c r="C6883" s="1">
        <f>VLOOKUP(A6883,[1]Sheet2!A:B,2,0)</f>
        <v>45059</v>
      </c>
      <c r="D6883">
        <v>21</v>
      </c>
      <c r="E6883" t="s">
        <v>7352</v>
      </c>
      <c r="F6883" t="s">
        <v>24</v>
      </c>
      <c r="G6883">
        <v>332</v>
      </c>
      <c r="H6883">
        <v>1</v>
      </c>
      <c r="I6883">
        <f t="shared" si="107"/>
        <v>333</v>
      </c>
      <c r="J6883">
        <v>0.04</v>
      </c>
      <c r="K6883">
        <v>0</v>
      </c>
    </row>
    <row r="6884" spans="1:11" x14ac:dyDescent="0.3">
      <c r="A6884" t="s">
        <v>6915</v>
      </c>
      <c r="B6884" t="s">
        <v>7332</v>
      </c>
      <c r="C6884" s="1">
        <f>VLOOKUP(A6884,[1]Sheet2!A:B,2,0)</f>
        <v>45059</v>
      </c>
      <c r="D6884">
        <v>22</v>
      </c>
      <c r="E6884" t="s">
        <v>7353</v>
      </c>
      <c r="F6884" t="s">
        <v>24</v>
      </c>
      <c r="G6884">
        <v>217</v>
      </c>
      <c r="H6884">
        <v>0</v>
      </c>
      <c r="I6884">
        <f t="shared" si="107"/>
        <v>217</v>
      </c>
      <c r="J6884">
        <v>0.02</v>
      </c>
      <c r="K6884">
        <v>0</v>
      </c>
    </row>
    <row r="6885" spans="1:11" x14ac:dyDescent="0.3">
      <c r="A6885" t="s">
        <v>6915</v>
      </c>
      <c r="B6885" t="s">
        <v>7332</v>
      </c>
      <c r="C6885" s="1">
        <f>VLOOKUP(A6885,[1]Sheet2!A:B,2,0)</f>
        <v>45059</v>
      </c>
      <c r="D6885">
        <v>23</v>
      </c>
      <c r="E6885" t="s">
        <v>7354</v>
      </c>
      <c r="F6885" t="s">
        <v>24</v>
      </c>
      <c r="G6885">
        <v>629</v>
      </c>
      <c r="H6885">
        <v>1</v>
      </c>
      <c r="I6885">
        <f t="shared" si="107"/>
        <v>630</v>
      </c>
      <c r="J6885">
        <v>7.0000000000000007E-2</v>
      </c>
      <c r="K6885">
        <v>0</v>
      </c>
    </row>
    <row r="6886" spans="1:11" x14ac:dyDescent="0.3">
      <c r="A6886" t="s">
        <v>6915</v>
      </c>
      <c r="B6886" t="s">
        <v>7332</v>
      </c>
      <c r="C6886" s="1">
        <f>VLOOKUP(A6886,[1]Sheet2!A:B,2,0)</f>
        <v>45059</v>
      </c>
      <c r="D6886">
        <v>24</v>
      </c>
      <c r="E6886" t="s">
        <v>7355</v>
      </c>
      <c r="F6886" t="s">
        <v>24</v>
      </c>
      <c r="G6886">
        <v>217</v>
      </c>
      <c r="H6886">
        <v>0</v>
      </c>
      <c r="I6886">
        <f t="shared" si="107"/>
        <v>217</v>
      </c>
      <c r="J6886">
        <v>0.02</v>
      </c>
      <c r="K6886">
        <v>0</v>
      </c>
    </row>
    <row r="6887" spans="1:11" x14ac:dyDescent="0.3">
      <c r="A6887" t="s">
        <v>6915</v>
      </c>
      <c r="B6887" t="s">
        <v>7332</v>
      </c>
      <c r="C6887" s="1">
        <f>VLOOKUP(A6887,[1]Sheet2!A:B,2,0)</f>
        <v>45059</v>
      </c>
      <c r="D6887">
        <v>25</v>
      </c>
      <c r="E6887" t="s">
        <v>7356</v>
      </c>
      <c r="F6887" t="s">
        <v>24</v>
      </c>
      <c r="G6887">
        <v>557</v>
      </c>
      <c r="H6887">
        <v>0</v>
      </c>
      <c r="I6887">
        <f t="shared" si="107"/>
        <v>557</v>
      </c>
      <c r="J6887">
        <v>0.06</v>
      </c>
      <c r="K6887">
        <v>0</v>
      </c>
    </row>
    <row r="6888" spans="1:11" x14ac:dyDescent="0.3">
      <c r="A6888" t="s">
        <v>6915</v>
      </c>
      <c r="B6888" t="s">
        <v>7332</v>
      </c>
      <c r="C6888" s="1">
        <f>VLOOKUP(A6888,[1]Sheet2!A:B,2,0)</f>
        <v>45059</v>
      </c>
      <c r="D6888">
        <v>26</v>
      </c>
      <c r="E6888" t="s">
        <v>7357</v>
      </c>
      <c r="F6888" t="s">
        <v>24</v>
      </c>
      <c r="G6888">
        <v>1493</v>
      </c>
      <c r="H6888">
        <v>0</v>
      </c>
      <c r="I6888">
        <f t="shared" si="107"/>
        <v>1493</v>
      </c>
      <c r="J6888">
        <v>0.16</v>
      </c>
      <c r="K6888">
        <v>0</v>
      </c>
    </row>
    <row r="6889" spans="1:11" x14ac:dyDescent="0.3">
      <c r="A6889" t="s">
        <v>6915</v>
      </c>
      <c r="B6889" t="s">
        <v>7332</v>
      </c>
      <c r="C6889" s="1">
        <f>VLOOKUP(A6889,[1]Sheet2!A:B,2,0)</f>
        <v>45059</v>
      </c>
      <c r="D6889">
        <v>27</v>
      </c>
      <c r="E6889" t="s">
        <v>7358</v>
      </c>
      <c r="F6889" t="s">
        <v>24</v>
      </c>
      <c r="G6889">
        <v>565</v>
      </c>
      <c r="H6889">
        <v>0</v>
      </c>
      <c r="I6889">
        <f t="shared" si="107"/>
        <v>565</v>
      </c>
      <c r="J6889">
        <v>0.06</v>
      </c>
      <c r="K6889">
        <v>0</v>
      </c>
    </row>
    <row r="6890" spans="1:11" x14ac:dyDescent="0.3">
      <c r="A6890" t="s">
        <v>6915</v>
      </c>
      <c r="B6890" t="s">
        <v>7332</v>
      </c>
      <c r="C6890" s="1">
        <f>VLOOKUP(A6890,[1]Sheet2!A:B,2,0)</f>
        <v>45059</v>
      </c>
      <c r="D6890">
        <v>28</v>
      </c>
      <c r="E6890" t="s">
        <v>7359</v>
      </c>
      <c r="F6890" t="s">
        <v>24</v>
      </c>
      <c r="G6890">
        <v>483</v>
      </c>
      <c r="H6890">
        <v>1</v>
      </c>
      <c r="I6890">
        <f t="shared" si="107"/>
        <v>484</v>
      </c>
      <c r="J6890">
        <v>0.05</v>
      </c>
      <c r="K6890">
        <v>0</v>
      </c>
    </row>
    <row r="6891" spans="1:11" x14ac:dyDescent="0.3">
      <c r="A6891" t="s">
        <v>6915</v>
      </c>
      <c r="B6891" t="s">
        <v>7332</v>
      </c>
      <c r="C6891" s="1">
        <f>VLOOKUP(A6891,[1]Sheet2!A:B,2,0)</f>
        <v>45059</v>
      </c>
      <c r="D6891">
        <v>29</v>
      </c>
      <c r="E6891" t="s">
        <v>33</v>
      </c>
      <c r="F6891" t="s">
        <v>34</v>
      </c>
      <c r="G6891">
        <v>9019</v>
      </c>
      <c r="H6891">
        <v>19</v>
      </c>
      <c r="I6891">
        <f t="shared" si="107"/>
        <v>9038</v>
      </c>
      <c r="J6891">
        <v>0.99</v>
      </c>
      <c r="K6891">
        <v>0</v>
      </c>
    </row>
    <row r="6892" spans="1:11" x14ac:dyDescent="0.3">
      <c r="A6892" t="s">
        <v>6915</v>
      </c>
      <c r="B6892" t="s">
        <v>7360</v>
      </c>
      <c r="C6892" s="1">
        <f>VLOOKUP(A6892,[1]Sheet2!A:B,2,0)</f>
        <v>45059</v>
      </c>
      <c r="D6892">
        <v>1</v>
      </c>
      <c r="E6892" t="s">
        <v>7361</v>
      </c>
      <c r="F6892" t="s">
        <v>18</v>
      </c>
      <c r="G6892">
        <v>83455</v>
      </c>
      <c r="H6892">
        <v>322</v>
      </c>
      <c r="I6892">
        <f t="shared" si="107"/>
        <v>83777</v>
      </c>
      <c r="J6892">
        <v>7.89</v>
      </c>
      <c r="K6892">
        <v>0</v>
      </c>
    </row>
    <row r="6893" spans="1:11" x14ac:dyDescent="0.3">
      <c r="A6893" t="s">
        <v>6915</v>
      </c>
      <c r="B6893" t="s">
        <v>7360</v>
      </c>
      <c r="C6893" s="1">
        <f>VLOOKUP(A6893,[1]Sheet2!A:B,2,0)</f>
        <v>45059</v>
      </c>
      <c r="D6893">
        <v>2</v>
      </c>
      <c r="E6893" t="s">
        <v>7362</v>
      </c>
      <c r="F6893" t="s">
        <v>6918</v>
      </c>
      <c r="G6893">
        <v>612027</v>
      </c>
      <c r="H6893">
        <v>471</v>
      </c>
      <c r="I6893">
        <f t="shared" si="107"/>
        <v>612498</v>
      </c>
      <c r="J6893">
        <v>57.69</v>
      </c>
      <c r="K6893">
        <v>1</v>
      </c>
    </row>
    <row r="6894" spans="1:11" x14ac:dyDescent="0.3">
      <c r="A6894" t="s">
        <v>6915</v>
      </c>
      <c r="B6894" t="s">
        <v>7360</v>
      </c>
      <c r="C6894" s="1">
        <f>VLOOKUP(A6894,[1]Sheet2!A:B,2,0)</f>
        <v>45059</v>
      </c>
      <c r="D6894">
        <v>3</v>
      </c>
      <c r="E6894" t="s">
        <v>7363</v>
      </c>
      <c r="F6894" t="s">
        <v>14</v>
      </c>
      <c r="G6894">
        <v>261816</v>
      </c>
      <c r="H6894">
        <v>384</v>
      </c>
      <c r="I6894">
        <f t="shared" si="107"/>
        <v>262200</v>
      </c>
      <c r="J6894">
        <v>24.7</v>
      </c>
      <c r="K6894">
        <v>0</v>
      </c>
    </row>
    <row r="6895" spans="1:11" x14ac:dyDescent="0.3">
      <c r="A6895" t="s">
        <v>6915</v>
      </c>
      <c r="B6895" t="s">
        <v>7360</v>
      </c>
      <c r="C6895" s="1">
        <f>VLOOKUP(A6895,[1]Sheet2!A:B,2,0)</f>
        <v>45059</v>
      </c>
      <c r="D6895">
        <v>4</v>
      </c>
      <c r="E6895" t="s">
        <v>7364</v>
      </c>
      <c r="F6895" t="s">
        <v>16</v>
      </c>
      <c r="G6895">
        <v>8183</v>
      </c>
      <c r="H6895">
        <v>10</v>
      </c>
      <c r="I6895">
        <f t="shared" si="107"/>
        <v>8193</v>
      </c>
      <c r="J6895">
        <v>0.77</v>
      </c>
      <c r="K6895">
        <v>0</v>
      </c>
    </row>
    <row r="6896" spans="1:11" x14ac:dyDescent="0.3">
      <c r="A6896" t="s">
        <v>6915</v>
      </c>
      <c r="B6896" t="s">
        <v>7360</v>
      </c>
      <c r="C6896" s="1">
        <f>VLOOKUP(A6896,[1]Sheet2!A:B,2,0)</f>
        <v>45059</v>
      </c>
      <c r="D6896">
        <v>5</v>
      </c>
      <c r="E6896" t="s">
        <v>7365</v>
      </c>
      <c r="F6896" t="s">
        <v>293</v>
      </c>
      <c r="G6896">
        <v>5384</v>
      </c>
      <c r="H6896">
        <v>2</v>
      </c>
      <c r="I6896">
        <f t="shared" si="107"/>
        <v>5386</v>
      </c>
      <c r="J6896">
        <v>0.51</v>
      </c>
      <c r="K6896">
        <v>0</v>
      </c>
    </row>
    <row r="6897" spans="1:11" x14ac:dyDescent="0.3">
      <c r="A6897" t="s">
        <v>6915</v>
      </c>
      <c r="B6897" t="s">
        <v>7360</v>
      </c>
      <c r="C6897" s="1">
        <f>VLOOKUP(A6897,[1]Sheet2!A:B,2,0)</f>
        <v>45059</v>
      </c>
      <c r="D6897">
        <v>6</v>
      </c>
      <c r="E6897" t="s">
        <v>7366</v>
      </c>
      <c r="F6897" t="s">
        <v>50</v>
      </c>
      <c r="G6897">
        <v>1983</v>
      </c>
      <c r="H6897">
        <v>3</v>
      </c>
      <c r="I6897">
        <f t="shared" si="107"/>
        <v>1986</v>
      </c>
      <c r="J6897">
        <v>0.19</v>
      </c>
      <c r="K6897">
        <v>0</v>
      </c>
    </row>
    <row r="6898" spans="1:11" x14ac:dyDescent="0.3">
      <c r="A6898" t="s">
        <v>6915</v>
      </c>
      <c r="B6898" t="s">
        <v>7360</v>
      </c>
      <c r="C6898" s="1">
        <f>VLOOKUP(A6898,[1]Sheet2!A:B,2,0)</f>
        <v>45059</v>
      </c>
      <c r="D6898">
        <v>7</v>
      </c>
      <c r="E6898" t="s">
        <v>7367</v>
      </c>
      <c r="F6898" t="s">
        <v>2549</v>
      </c>
      <c r="G6898">
        <v>29182</v>
      </c>
      <c r="H6898">
        <v>1</v>
      </c>
      <c r="I6898">
        <f t="shared" si="107"/>
        <v>29183</v>
      </c>
      <c r="J6898">
        <v>2.75</v>
      </c>
      <c r="K6898">
        <v>0</v>
      </c>
    </row>
    <row r="6899" spans="1:11" x14ac:dyDescent="0.3">
      <c r="A6899" t="s">
        <v>6915</v>
      </c>
      <c r="B6899" t="s">
        <v>7360</v>
      </c>
      <c r="C6899" s="1">
        <f>VLOOKUP(A6899,[1]Sheet2!A:B,2,0)</f>
        <v>45059</v>
      </c>
      <c r="D6899">
        <v>8</v>
      </c>
      <c r="E6899" t="s">
        <v>7368</v>
      </c>
      <c r="F6899" t="s">
        <v>2627</v>
      </c>
      <c r="G6899">
        <v>1894</v>
      </c>
      <c r="H6899">
        <v>1</v>
      </c>
      <c r="I6899">
        <f t="shared" si="107"/>
        <v>1895</v>
      </c>
      <c r="J6899">
        <v>0.18</v>
      </c>
      <c r="K6899">
        <v>0</v>
      </c>
    </row>
    <row r="6900" spans="1:11" x14ac:dyDescent="0.3">
      <c r="A6900" t="s">
        <v>6915</v>
      </c>
      <c r="B6900" t="s">
        <v>7360</v>
      </c>
      <c r="C6900" s="1">
        <f>VLOOKUP(A6900,[1]Sheet2!A:B,2,0)</f>
        <v>45059</v>
      </c>
      <c r="D6900">
        <v>9</v>
      </c>
      <c r="E6900" t="s">
        <v>7369</v>
      </c>
      <c r="F6900" t="s">
        <v>226</v>
      </c>
      <c r="G6900">
        <v>1324</v>
      </c>
      <c r="H6900">
        <v>0</v>
      </c>
      <c r="I6900">
        <f t="shared" si="107"/>
        <v>1324</v>
      </c>
      <c r="J6900">
        <v>0.12</v>
      </c>
      <c r="K6900">
        <v>0</v>
      </c>
    </row>
    <row r="6901" spans="1:11" x14ac:dyDescent="0.3">
      <c r="A6901" t="s">
        <v>6915</v>
      </c>
      <c r="B6901" t="s">
        <v>7360</v>
      </c>
      <c r="C6901" s="1">
        <f>VLOOKUP(A6901,[1]Sheet2!A:B,2,0)</f>
        <v>45059</v>
      </c>
      <c r="D6901">
        <v>10</v>
      </c>
      <c r="E6901" t="s">
        <v>7370</v>
      </c>
      <c r="F6901" t="s">
        <v>24</v>
      </c>
      <c r="G6901">
        <v>2093</v>
      </c>
      <c r="H6901">
        <v>0</v>
      </c>
      <c r="I6901">
        <f t="shared" si="107"/>
        <v>2093</v>
      </c>
      <c r="J6901">
        <v>0.2</v>
      </c>
      <c r="K6901">
        <v>0</v>
      </c>
    </row>
    <row r="6902" spans="1:11" x14ac:dyDescent="0.3">
      <c r="A6902" t="s">
        <v>6915</v>
      </c>
      <c r="B6902" t="s">
        <v>7360</v>
      </c>
      <c r="C6902" s="1">
        <f>VLOOKUP(A6902,[1]Sheet2!A:B,2,0)</f>
        <v>45059</v>
      </c>
      <c r="D6902">
        <v>11</v>
      </c>
      <c r="E6902" t="s">
        <v>7371</v>
      </c>
      <c r="F6902" t="s">
        <v>24</v>
      </c>
      <c r="G6902">
        <v>14033</v>
      </c>
      <c r="H6902">
        <v>0</v>
      </c>
      <c r="I6902">
        <f t="shared" si="107"/>
        <v>14033</v>
      </c>
      <c r="J6902">
        <v>1.32</v>
      </c>
      <c r="K6902">
        <v>0</v>
      </c>
    </row>
    <row r="6903" spans="1:11" x14ac:dyDescent="0.3">
      <c r="A6903" t="s">
        <v>6915</v>
      </c>
      <c r="B6903" t="s">
        <v>7360</v>
      </c>
      <c r="C6903" s="1">
        <f>VLOOKUP(A6903,[1]Sheet2!A:B,2,0)</f>
        <v>45059</v>
      </c>
      <c r="D6903">
        <v>12</v>
      </c>
      <c r="E6903" t="s">
        <v>7372</v>
      </c>
      <c r="F6903" t="s">
        <v>24</v>
      </c>
      <c r="G6903">
        <v>6096</v>
      </c>
      <c r="H6903">
        <v>0</v>
      </c>
      <c r="I6903">
        <f t="shared" si="107"/>
        <v>6096</v>
      </c>
      <c r="J6903">
        <v>0.56999999999999995</v>
      </c>
      <c r="K6903">
        <v>0</v>
      </c>
    </row>
    <row r="6904" spans="1:11" x14ac:dyDescent="0.3">
      <c r="A6904" t="s">
        <v>6915</v>
      </c>
      <c r="B6904" t="s">
        <v>7360</v>
      </c>
      <c r="C6904" s="1">
        <f>VLOOKUP(A6904,[1]Sheet2!A:B,2,0)</f>
        <v>45059</v>
      </c>
      <c r="D6904">
        <v>13</v>
      </c>
      <c r="E6904" t="s">
        <v>7373</v>
      </c>
      <c r="F6904" t="s">
        <v>24</v>
      </c>
      <c r="G6904">
        <v>6112</v>
      </c>
      <c r="H6904">
        <v>0</v>
      </c>
      <c r="I6904">
        <f t="shared" si="107"/>
        <v>6112</v>
      </c>
      <c r="J6904">
        <v>0.57999999999999996</v>
      </c>
      <c r="K6904">
        <v>0</v>
      </c>
    </row>
    <row r="6905" spans="1:11" x14ac:dyDescent="0.3">
      <c r="A6905" t="s">
        <v>6915</v>
      </c>
      <c r="B6905" t="s">
        <v>7360</v>
      </c>
      <c r="C6905" s="1">
        <f>VLOOKUP(A6905,[1]Sheet2!A:B,2,0)</f>
        <v>45059</v>
      </c>
      <c r="D6905">
        <v>14</v>
      </c>
      <c r="E6905" t="s">
        <v>7374</v>
      </c>
      <c r="F6905" t="s">
        <v>24</v>
      </c>
      <c r="G6905">
        <v>3810</v>
      </c>
      <c r="H6905">
        <v>2</v>
      </c>
      <c r="I6905">
        <f t="shared" si="107"/>
        <v>3812</v>
      </c>
      <c r="J6905">
        <v>0.36</v>
      </c>
      <c r="K6905">
        <v>0</v>
      </c>
    </row>
    <row r="6906" spans="1:11" x14ac:dyDescent="0.3">
      <c r="A6906" t="s">
        <v>6915</v>
      </c>
      <c r="B6906" t="s">
        <v>7360</v>
      </c>
      <c r="C6906" s="1">
        <f>VLOOKUP(A6906,[1]Sheet2!A:B,2,0)</f>
        <v>45059</v>
      </c>
      <c r="D6906">
        <v>15</v>
      </c>
      <c r="E6906" t="s">
        <v>7375</v>
      </c>
      <c r="F6906" t="s">
        <v>24</v>
      </c>
      <c r="G6906">
        <v>4256</v>
      </c>
      <c r="H6906">
        <v>0</v>
      </c>
      <c r="I6906">
        <f t="shared" si="107"/>
        <v>4256</v>
      </c>
      <c r="J6906">
        <v>0.4</v>
      </c>
      <c r="K6906">
        <v>0</v>
      </c>
    </row>
    <row r="6907" spans="1:11" x14ac:dyDescent="0.3">
      <c r="A6907" t="s">
        <v>6915</v>
      </c>
      <c r="B6907" t="s">
        <v>7360</v>
      </c>
      <c r="C6907" s="1">
        <f>VLOOKUP(A6907,[1]Sheet2!A:B,2,0)</f>
        <v>45059</v>
      </c>
      <c r="D6907">
        <v>16</v>
      </c>
      <c r="E6907" t="s">
        <v>33</v>
      </c>
      <c r="F6907" t="s">
        <v>34</v>
      </c>
      <c r="G6907">
        <v>18764</v>
      </c>
      <c r="H6907">
        <v>37</v>
      </c>
      <c r="I6907">
        <f t="shared" si="107"/>
        <v>18801</v>
      </c>
      <c r="J6907">
        <v>1.77</v>
      </c>
      <c r="K6907">
        <v>0</v>
      </c>
    </row>
    <row r="6908" spans="1:11" x14ac:dyDescent="0.3">
      <c r="A6908" t="s">
        <v>6915</v>
      </c>
      <c r="B6908" t="s">
        <v>7376</v>
      </c>
      <c r="C6908" s="1">
        <f>VLOOKUP(A6908,[1]Sheet2!A:B,2,0)</f>
        <v>45059</v>
      </c>
      <c r="D6908">
        <v>1</v>
      </c>
      <c r="E6908" t="s">
        <v>7377</v>
      </c>
      <c r="F6908" t="s">
        <v>6918</v>
      </c>
      <c r="G6908">
        <v>434066</v>
      </c>
      <c r="H6908">
        <v>178</v>
      </c>
      <c r="I6908">
        <f t="shared" si="107"/>
        <v>434244</v>
      </c>
      <c r="J6908">
        <v>41.58</v>
      </c>
      <c r="K6908">
        <v>1</v>
      </c>
    </row>
    <row r="6909" spans="1:11" x14ac:dyDescent="0.3">
      <c r="A6909" t="s">
        <v>6915</v>
      </c>
      <c r="B6909" t="s">
        <v>7376</v>
      </c>
      <c r="C6909" s="1">
        <f>VLOOKUP(A6909,[1]Sheet2!A:B,2,0)</f>
        <v>45059</v>
      </c>
      <c r="D6909">
        <v>2</v>
      </c>
      <c r="E6909" t="s">
        <v>7378</v>
      </c>
      <c r="F6909" t="s">
        <v>18</v>
      </c>
      <c r="G6909">
        <v>138731</v>
      </c>
      <c r="H6909">
        <v>216</v>
      </c>
      <c r="I6909">
        <f t="shared" si="107"/>
        <v>138947</v>
      </c>
      <c r="J6909">
        <v>13.3</v>
      </c>
      <c r="K6909">
        <v>0</v>
      </c>
    </row>
    <row r="6910" spans="1:11" x14ac:dyDescent="0.3">
      <c r="A6910" t="s">
        <v>6915</v>
      </c>
      <c r="B6910" t="s">
        <v>7376</v>
      </c>
      <c r="C6910" s="1">
        <f>VLOOKUP(A6910,[1]Sheet2!A:B,2,0)</f>
        <v>45059</v>
      </c>
      <c r="D6910">
        <v>3</v>
      </c>
      <c r="E6910" t="s">
        <v>7379</v>
      </c>
      <c r="F6910" t="s">
        <v>14</v>
      </c>
      <c r="G6910">
        <v>427900</v>
      </c>
      <c r="H6910">
        <v>115</v>
      </c>
      <c r="I6910">
        <f t="shared" si="107"/>
        <v>428015</v>
      </c>
      <c r="J6910">
        <v>40.98</v>
      </c>
      <c r="K6910">
        <v>0</v>
      </c>
    </row>
    <row r="6911" spans="1:11" x14ac:dyDescent="0.3">
      <c r="A6911" t="s">
        <v>6915</v>
      </c>
      <c r="B6911" t="s">
        <v>7376</v>
      </c>
      <c r="C6911" s="1">
        <f>VLOOKUP(A6911,[1]Sheet2!A:B,2,0)</f>
        <v>45059</v>
      </c>
      <c r="D6911">
        <v>4</v>
      </c>
      <c r="E6911" t="s">
        <v>7380</v>
      </c>
      <c r="F6911" t="s">
        <v>498</v>
      </c>
      <c r="G6911">
        <v>6364</v>
      </c>
      <c r="H6911">
        <v>2</v>
      </c>
      <c r="I6911">
        <f t="shared" si="107"/>
        <v>6366</v>
      </c>
      <c r="J6911">
        <v>0.61</v>
      </c>
      <c r="K6911">
        <v>0</v>
      </c>
    </row>
    <row r="6912" spans="1:11" x14ac:dyDescent="0.3">
      <c r="A6912" t="s">
        <v>6915</v>
      </c>
      <c r="B6912" t="s">
        <v>7376</v>
      </c>
      <c r="C6912" s="1">
        <f>VLOOKUP(A6912,[1]Sheet2!A:B,2,0)</f>
        <v>45059</v>
      </c>
      <c r="D6912">
        <v>5</v>
      </c>
      <c r="E6912" t="s">
        <v>7381</v>
      </c>
      <c r="F6912" t="s">
        <v>7040</v>
      </c>
      <c r="G6912">
        <v>6339</v>
      </c>
      <c r="H6912">
        <v>0</v>
      </c>
      <c r="I6912">
        <f t="shared" si="107"/>
        <v>6339</v>
      </c>
      <c r="J6912">
        <v>0.61</v>
      </c>
      <c r="K6912">
        <v>0</v>
      </c>
    </row>
    <row r="6913" spans="1:11" x14ac:dyDescent="0.3">
      <c r="A6913" t="s">
        <v>6915</v>
      </c>
      <c r="B6913" t="s">
        <v>7376</v>
      </c>
      <c r="C6913" s="1">
        <f>VLOOKUP(A6913,[1]Sheet2!A:B,2,0)</f>
        <v>45059</v>
      </c>
      <c r="D6913">
        <v>6</v>
      </c>
      <c r="E6913" t="s">
        <v>7382</v>
      </c>
      <c r="F6913" t="s">
        <v>48</v>
      </c>
      <c r="G6913">
        <v>1572</v>
      </c>
      <c r="H6913">
        <v>1</v>
      </c>
      <c r="I6913">
        <f t="shared" si="107"/>
        <v>1573</v>
      </c>
      <c r="J6913">
        <v>0.15</v>
      </c>
      <c r="K6913">
        <v>0</v>
      </c>
    </row>
    <row r="6914" spans="1:11" x14ac:dyDescent="0.3">
      <c r="A6914" t="s">
        <v>6915</v>
      </c>
      <c r="B6914" t="s">
        <v>7376</v>
      </c>
      <c r="C6914" s="1">
        <f>VLOOKUP(A6914,[1]Sheet2!A:B,2,0)</f>
        <v>45059</v>
      </c>
      <c r="D6914">
        <v>7</v>
      </c>
      <c r="E6914" t="s">
        <v>7383</v>
      </c>
      <c r="F6914" t="s">
        <v>181</v>
      </c>
      <c r="G6914">
        <v>1710</v>
      </c>
      <c r="H6914">
        <v>2</v>
      </c>
      <c r="I6914">
        <f t="shared" si="107"/>
        <v>1712</v>
      </c>
      <c r="J6914">
        <v>0.16</v>
      </c>
      <c r="K6914">
        <v>0</v>
      </c>
    </row>
    <row r="6915" spans="1:11" x14ac:dyDescent="0.3">
      <c r="A6915" t="s">
        <v>6915</v>
      </c>
      <c r="B6915" t="s">
        <v>7376</v>
      </c>
      <c r="C6915" s="1">
        <f>VLOOKUP(A6915,[1]Sheet2!A:B,2,0)</f>
        <v>45059</v>
      </c>
      <c r="D6915">
        <v>8</v>
      </c>
      <c r="E6915" t="s">
        <v>7384</v>
      </c>
      <c r="F6915" t="s">
        <v>50</v>
      </c>
      <c r="G6915">
        <v>1279</v>
      </c>
      <c r="H6915">
        <v>0</v>
      </c>
      <c r="I6915">
        <f t="shared" ref="I6915:I6978" si="108">SUM(G6915:H6915)</f>
        <v>1279</v>
      </c>
      <c r="J6915">
        <v>0.12</v>
      </c>
      <c r="K6915">
        <v>0</v>
      </c>
    </row>
    <row r="6916" spans="1:11" x14ac:dyDescent="0.3">
      <c r="A6916" t="s">
        <v>6915</v>
      </c>
      <c r="B6916" t="s">
        <v>7376</v>
      </c>
      <c r="C6916" s="1">
        <f>VLOOKUP(A6916,[1]Sheet2!A:B,2,0)</f>
        <v>45059</v>
      </c>
      <c r="D6916">
        <v>9</v>
      </c>
      <c r="E6916" t="s">
        <v>7385</v>
      </c>
      <c r="F6916" t="s">
        <v>24</v>
      </c>
      <c r="G6916">
        <v>1866</v>
      </c>
      <c r="H6916">
        <v>3</v>
      </c>
      <c r="I6916">
        <f t="shared" si="108"/>
        <v>1869</v>
      </c>
      <c r="J6916">
        <v>0.18</v>
      </c>
      <c r="K6916">
        <v>0</v>
      </c>
    </row>
    <row r="6917" spans="1:11" x14ac:dyDescent="0.3">
      <c r="A6917" t="s">
        <v>6915</v>
      </c>
      <c r="B6917" t="s">
        <v>7376</v>
      </c>
      <c r="C6917" s="1">
        <f>VLOOKUP(A6917,[1]Sheet2!A:B,2,0)</f>
        <v>45059</v>
      </c>
      <c r="D6917">
        <v>10</v>
      </c>
      <c r="E6917" t="s">
        <v>7386</v>
      </c>
      <c r="F6917" t="s">
        <v>24</v>
      </c>
      <c r="G6917">
        <v>3279</v>
      </c>
      <c r="H6917">
        <v>2</v>
      </c>
      <c r="I6917">
        <f t="shared" si="108"/>
        <v>3281</v>
      </c>
      <c r="J6917">
        <v>0.31</v>
      </c>
      <c r="K6917">
        <v>0</v>
      </c>
    </row>
    <row r="6918" spans="1:11" x14ac:dyDescent="0.3">
      <c r="A6918" t="s">
        <v>6915</v>
      </c>
      <c r="B6918" t="s">
        <v>7376</v>
      </c>
      <c r="C6918" s="1">
        <f>VLOOKUP(A6918,[1]Sheet2!A:B,2,0)</f>
        <v>45059</v>
      </c>
      <c r="D6918">
        <v>11</v>
      </c>
      <c r="E6918" t="s">
        <v>7387</v>
      </c>
      <c r="F6918" t="s">
        <v>24</v>
      </c>
      <c r="G6918">
        <v>5581</v>
      </c>
      <c r="H6918">
        <v>0</v>
      </c>
      <c r="I6918">
        <f t="shared" si="108"/>
        <v>5581</v>
      </c>
      <c r="J6918">
        <v>0.53</v>
      </c>
      <c r="K6918">
        <v>0</v>
      </c>
    </row>
    <row r="6919" spans="1:11" x14ac:dyDescent="0.3">
      <c r="A6919" t="s">
        <v>6915</v>
      </c>
      <c r="B6919" t="s">
        <v>7376</v>
      </c>
      <c r="C6919" s="1">
        <f>VLOOKUP(A6919,[1]Sheet2!A:B,2,0)</f>
        <v>45059</v>
      </c>
      <c r="D6919">
        <v>12</v>
      </c>
      <c r="E6919" t="s">
        <v>7388</v>
      </c>
      <c r="F6919" t="s">
        <v>24</v>
      </c>
      <c r="G6919">
        <v>4018</v>
      </c>
      <c r="H6919">
        <v>1</v>
      </c>
      <c r="I6919">
        <f t="shared" si="108"/>
        <v>4019</v>
      </c>
      <c r="J6919">
        <v>0.38</v>
      </c>
      <c r="K6919">
        <v>0</v>
      </c>
    </row>
    <row r="6920" spans="1:11" x14ac:dyDescent="0.3">
      <c r="A6920" t="s">
        <v>6915</v>
      </c>
      <c r="B6920" t="s">
        <v>7376</v>
      </c>
      <c r="C6920" s="1">
        <f>VLOOKUP(A6920,[1]Sheet2!A:B,2,0)</f>
        <v>45059</v>
      </c>
      <c r="D6920">
        <v>13</v>
      </c>
      <c r="E6920" t="s">
        <v>33</v>
      </c>
      <c r="F6920" t="s">
        <v>34</v>
      </c>
      <c r="G6920">
        <v>11138</v>
      </c>
      <c r="H6920">
        <v>2</v>
      </c>
      <c r="I6920">
        <f t="shared" si="108"/>
        <v>11140</v>
      </c>
      <c r="J6920">
        <v>1.07</v>
      </c>
      <c r="K6920">
        <v>0</v>
      </c>
    </row>
    <row r="6921" spans="1:11" x14ac:dyDescent="0.3">
      <c r="A6921" t="s">
        <v>7389</v>
      </c>
      <c r="B6921" t="s">
        <v>7390</v>
      </c>
      <c r="C6921" s="1">
        <f>VLOOKUP(A6921,[1]Sheet2!A:B,2,0)</f>
        <v>45060</v>
      </c>
      <c r="D6921">
        <v>1</v>
      </c>
      <c r="E6921" t="s">
        <v>7391</v>
      </c>
      <c r="F6921" t="s">
        <v>215</v>
      </c>
      <c r="G6921">
        <v>200497</v>
      </c>
      <c r="H6921">
        <v>466</v>
      </c>
      <c r="I6921">
        <f t="shared" si="108"/>
        <v>200963</v>
      </c>
      <c r="J6921">
        <v>19.22</v>
      </c>
      <c r="K6921">
        <v>0</v>
      </c>
    </row>
    <row r="6922" spans="1:11" x14ac:dyDescent="0.3">
      <c r="A6922" t="s">
        <v>7389</v>
      </c>
      <c r="B6922" t="s">
        <v>7390</v>
      </c>
      <c r="C6922" s="1">
        <f>VLOOKUP(A6922,[1]Sheet2!A:B,2,0)</f>
        <v>45060</v>
      </c>
      <c r="D6922">
        <v>2</v>
      </c>
      <c r="E6922" t="s">
        <v>7392</v>
      </c>
      <c r="F6922" t="s">
        <v>7393</v>
      </c>
      <c r="G6922">
        <v>45153</v>
      </c>
      <c r="H6922">
        <v>151</v>
      </c>
      <c r="I6922">
        <f t="shared" si="108"/>
        <v>45304</v>
      </c>
      <c r="J6922">
        <v>4.33</v>
      </c>
      <c r="K6922">
        <v>0</v>
      </c>
    </row>
    <row r="6923" spans="1:11" x14ac:dyDescent="0.3">
      <c r="A6923" t="s">
        <v>7389</v>
      </c>
      <c r="B6923" t="s">
        <v>7390</v>
      </c>
      <c r="C6923" s="1">
        <f>VLOOKUP(A6923,[1]Sheet2!A:B,2,0)</f>
        <v>45060</v>
      </c>
      <c r="D6923">
        <v>3</v>
      </c>
      <c r="E6923" t="s">
        <v>7394</v>
      </c>
      <c r="F6923" t="s">
        <v>14</v>
      </c>
      <c r="G6923">
        <v>276517</v>
      </c>
      <c r="H6923">
        <v>1319</v>
      </c>
      <c r="I6923">
        <f t="shared" si="108"/>
        <v>277836</v>
      </c>
      <c r="J6923">
        <v>26.58</v>
      </c>
      <c r="K6923">
        <v>0</v>
      </c>
    </row>
    <row r="6924" spans="1:11" x14ac:dyDescent="0.3">
      <c r="A6924" t="s">
        <v>7389</v>
      </c>
      <c r="B6924" t="s">
        <v>7390</v>
      </c>
      <c r="C6924" s="1">
        <f>VLOOKUP(A6924,[1]Sheet2!A:B,2,0)</f>
        <v>45060</v>
      </c>
      <c r="D6924">
        <v>4</v>
      </c>
      <c r="E6924" t="s">
        <v>7395</v>
      </c>
      <c r="F6924" t="s">
        <v>18</v>
      </c>
      <c r="G6924">
        <v>479634</v>
      </c>
      <c r="H6924">
        <v>2492</v>
      </c>
      <c r="I6924">
        <f t="shared" si="108"/>
        <v>482126</v>
      </c>
      <c r="J6924">
        <v>46.12</v>
      </c>
      <c r="K6924">
        <v>1</v>
      </c>
    </row>
    <row r="6925" spans="1:11" x14ac:dyDescent="0.3">
      <c r="A6925" t="s">
        <v>7389</v>
      </c>
      <c r="B6925" t="s">
        <v>7390</v>
      </c>
      <c r="C6925" s="1">
        <f>VLOOKUP(A6925,[1]Sheet2!A:B,2,0)</f>
        <v>45060</v>
      </c>
      <c r="D6925">
        <v>5</v>
      </c>
      <c r="E6925" t="s">
        <v>7396</v>
      </c>
      <c r="F6925" t="s">
        <v>2510</v>
      </c>
      <c r="G6925">
        <v>6920</v>
      </c>
      <c r="H6925">
        <v>24</v>
      </c>
      <c r="I6925">
        <f t="shared" si="108"/>
        <v>6944</v>
      </c>
      <c r="J6925">
        <v>0.66</v>
      </c>
      <c r="K6925">
        <v>0</v>
      </c>
    </row>
    <row r="6926" spans="1:11" x14ac:dyDescent="0.3">
      <c r="A6926" t="s">
        <v>7389</v>
      </c>
      <c r="B6926" t="s">
        <v>7390</v>
      </c>
      <c r="C6926" s="1">
        <f>VLOOKUP(A6926,[1]Sheet2!A:B,2,0)</f>
        <v>45060</v>
      </c>
      <c r="D6926">
        <v>6</v>
      </c>
      <c r="E6926" t="s">
        <v>7397</v>
      </c>
      <c r="F6926" t="s">
        <v>24</v>
      </c>
      <c r="G6926">
        <v>3698</v>
      </c>
      <c r="H6926">
        <v>8</v>
      </c>
      <c r="I6926">
        <f t="shared" si="108"/>
        <v>3706</v>
      </c>
      <c r="J6926">
        <v>0.35</v>
      </c>
      <c r="K6926">
        <v>0</v>
      </c>
    </row>
    <row r="6927" spans="1:11" x14ac:dyDescent="0.3">
      <c r="A6927" t="s">
        <v>7389</v>
      </c>
      <c r="B6927" t="s">
        <v>7390</v>
      </c>
      <c r="C6927" s="1">
        <f>VLOOKUP(A6927,[1]Sheet2!A:B,2,0)</f>
        <v>45060</v>
      </c>
      <c r="D6927">
        <v>7</v>
      </c>
      <c r="E6927" t="s">
        <v>7398</v>
      </c>
      <c r="F6927" t="s">
        <v>24</v>
      </c>
      <c r="G6927">
        <v>3620</v>
      </c>
      <c r="H6927">
        <v>8</v>
      </c>
      <c r="I6927">
        <f t="shared" si="108"/>
        <v>3628</v>
      </c>
      <c r="J6927">
        <v>0.35</v>
      </c>
      <c r="K6927">
        <v>0</v>
      </c>
    </row>
    <row r="6928" spans="1:11" x14ac:dyDescent="0.3">
      <c r="A6928" t="s">
        <v>7389</v>
      </c>
      <c r="B6928" t="s">
        <v>7390</v>
      </c>
      <c r="C6928" s="1">
        <f>VLOOKUP(A6928,[1]Sheet2!A:B,2,0)</f>
        <v>45060</v>
      </c>
      <c r="D6928">
        <v>8</v>
      </c>
      <c r="E6928" t="s">
        <v>7399</v>
      </c>
      <c r="F6928" t="s">
        <v>24</v>
      </c>
      <c r="G6928">
        <v>3833</v>
      </c>
      <c r="H6928">
        <v>6</v>
      </c>
      <c r="I6928">
        <f t="shared" si="108"/>
        <v>3839</v>
      </c>
      <c r="J6928">
        <v>0.37</v>
      </c>
      <c r="K6928">
        <v>0</v>
      </c>
    </row>
    <row r="6929" spans="1:11" x14ac:dyDescent="0.3">
      <c r="A6929" t="s">
        <v>7389</v>
      </c>
      <c r="B6929" t="s">
        <v>7390</v>
      </c>
      <c r="C6929" s="1">
        <f>VLOOKUP(A6929,[1]Sheet2!A:B,2,0)</f>
        <v>45060</v>
      </c>
      <c r="D6929">
        <v>9</v>
      </c>
      <c r="E6929" t="s">
        <v>7400</v>
      </c>
      <c r="F6929" t="s">
        <v>24</v>
      </c>
      <c r="G6929">
        <v>5273</v>
      </c>
      <c r="H6929">
        <v>3</v>
      </c>
      <c r="I6929">
        <f t="shared" si="108"/>
        <v>5276</v>
      </c>
      <c r="J6929">
        <v>0.5</v>
      </c>
      <c r="K6929">
        <v>0</v>
      </c>
    </row>
    <row r="6930" spans="1:11" x14ac:dyDescent="0.3">
      <c r="A6930" t="s">
        <v>7389</v>
      </c>
      <c r="B6930" t="s">
        <v>7390</v>
      </c>
      <c r="C6930" s="1">
        <f>VLOOKUP(A6930,[1]Sheet2!A:B,2,0)</f>
        <v>45060</v>
      </c>
      <c r="D6930">
        <v>10</v>
      </c>
      <c r="E6930" t="s">
        <v>7401</v>
      </c>
      <c r="F6930" t="s">
        <v>24</v>
      </c>
      <c r="G6930">
        <v>4571</v>
      </c>
      <c r="H6930">
        <v>10</v>
      </c>
      <c r="I6930">
        <f t="shared" si="108"/>
        <v>4581</v>
      </c>
      <c r="J6930">
        <v>0.44</v>
      </c>
      <c r="K6930">
        <v>0</v>
      </c>
    </row>
    <row r="6931" spans="1:11" x14ac:dyDescent="0.3">
      <c r="A6931" t="s">
        <v>7389</v>
      </c>
      <c r="B6931" t="s">
        <v>7390</v>
      </c>
      <c r="C6931" s="1">
        <f>VLOOKUP(A6931,[1]Sheet2!A:B,2,0)</f>
        <v>45060</v>
      </c>
      <c r="D6931">
        <v>11</v>
      </c>
      <c r="E6931" t="s">
        <v>33</v>
      </c>
      <c r="F6931" t="s">
        <v>34</v>
      </c>
      <c r="G6931">
        <v>11197</v>
      </c>
      <c r="H6931">
        <v>17</v>
      </c>
      <c r="I6931">
        <f t="shared" si="108"/>
        <v>11214</v>
      </c>
      <c r="J6931">
        <v>1.07</v>
      </c>
      <c r="K6931">
        <v>0</v>
      </c>
    </row>
    <row r="6932" spans="1:11" x14ac:dyDescent="0.3">
      <c r="A6932" t="s">
        <v>7389</v>
      </c>
      <c r="B6932" t="s">
        <v>7402</v>
      </c>
      <c r="C6932" s="1">
        <f>VLOOKUP(A6932,[1]Sheet2!A:B,2,0)</f>
        <v>45060</v>
      </c>
      <c r="D6932">
        <v>1</v>
      </c>
      <c r="E6932" t="s">
        <v>7403</v>
      </c>
      <c r="F6932" t="s">
        <v>18</v>
      </c>
      <c r="G6932">
        <v>570021</v>
      </c>
      <c r="H6932">
        <v>3511</v>
      </c>
      <c r="I6932">
        <f t="shared" si="108"/>
        <v>573532</v>
      </c>
      <c r="J6932">
        <v>51.77</v>
      </c>
      <c r="K6932">
        <v>1</v>
      </c>
    </row>
    <row r="6933" spans="1:11" x14ac:dyDescent="0.3">
      <c r="A6933" t="s">
        <v>7389</v>
      </c>
      <c r="B6933" t="s">
        <v>7402</v>
      </c>
      <c r="C6933" s="1">
        <f>VLOOKUP(A6933,[1]Sheet2!A:B,2,0)</f>
        <v>45060</v>
      </c>
      <c r="D6933">
        <v>2</v>
      </c>
      <c r="E6933" t="s">
        <v>7404</v>
      </c>
      <c r="F6933" t="s">
        <v>7393</v>
      </c>
      <c r="G6933">
        <v>43764</v>
      </c>
      <c r="H6933">
        <v>461</v>
      </c>
      <c r="I6933">
        <f t="shared" si="108"/>
        <v>44225</v>
      </c>
      <c r="J6933">
        <v>3.99</v>
      </c>
      <c r="K6933">
        <v>0</v>
      </c>
    </row>
    <row r="6934" spans="1:11" x14ac:dyDescent="0.3">
      <c r="A6934" t="s">
        <v>7389</v>
      </c>
      <c r="B6934" t="s">
        <v>7402</v>
      </c>
      <c r="C6934" s="1">
        <f>VLOOKUP(A6934,[1]Sheet2!A:B,2,0)</f>
        <v>45060</v>
      </c>
      <c r="D6934">
        <v>3</v>
      </c>
      <c r="E6934" t="s">
        <v>7405</v>
      </c>
      <c r="F6934" t="s">
        <v>12</v>
      </c>
      <c r="G6934">
        <v>8552</v>
      </c>
      <c r="H6934">
        <v>61</v>
      </c>
      <c r="I6934">
        <f t="shared" si="108"/>
        <v>8613</v>
      </c>
      <c r="J6934">
        <v>0.78</v>
      </c>
      <c r="K6934">
        <v>0</v>
      </c>
    </row>
    <row r="6935" spans="1:11" x14ac:dyDescent="0.3">
      <c r="A6935" t="s">
        <v>7389</v>
      </c>
      <c r="B6935" t="s">
        <v>7402</v>
      </c>
      <c r="C6935" s="1">
        <f>VLOOKUP(A6935,[1]Sheet2!A:B,2,0)</f>
        <v>45060</v>
      </c>
      <c r="D6935">
        <v>4</v>
      </c>
      <c r="E6935" t="s">
        <v>7406</v>
      </c>
      <c r="F6935" t="s">
        <v>215</v>
      </c>
      <c r="G6935">
        <v>171175</v>
      </c>
      <c r="H6935">
        <v>651</v>
      </c>
      <c r="I6935">
        <f t="shared" si="108"/>
        <v>171826</v>
      </c>
      <c r="J6935">
        <v>15.51</v>
      </c>
      <c r="K6935">
        <v>0</v>
      </c>
    </row>
    <row r="6936" spans="1:11" x14ac:dyDescent="0.3">
      <c r="A6936" t="s">
        <v>7389</v>
      </c>
      <c r="B6936" t="s">
        <v>7402</v>
      </c>
      <c r="C6936" s="1">
        <f>VLOOKUP(A6936,[1]Sheet2!A:B,2,0)</f>
        <v>45060</v>
      </c>
      <c r="D6936">
        <v>5</v>
      </c>
      <c r="E6936" t="s">
        <v>7407</v>
      </c>
      <c r="F6936" t="s">
        <v>14</v>
      </c>
      <c r="G6936">
        <v>266275</v>
      </c>
      <c r="H6936">
        <v>1568</v>
      </c>
      <c r="I6936">
        <f t="shared" si="108"/>
        <v>267843</v>
      </c>
      <c r="J6936">
        <v>24.18</v>
      </c>
      <c r="K6936">
        <v>0</v>
      </c>
    </row>
    <row r="6937" spans="1:11" x14ac:dyDescent="0.3">
      <c r="A6937" t="s">
        <v>7389</v>
      </c>
      <c r="B6937" t="s">
        <v>7402</v>
      </c>
      <c r="C6937" s="1">
        <f>VLOOKUP(A6937,[1]Sheet2!A:B,2,0)</f>
        <v>45060</v>
      </c>
      <c r="D6937">
        <v>6</v>
      </c>
      <c r="E6937" t="s">
        <v>7408</v>
      </c>
      <c r="F6937" t="s">
        <v>79</v>
      </c>
      <c r="G6937">
        <v>4517</v>
      </c>
      <c r="H6937">
        <v>8</v>
      </c>
      <c r="I6937">
        <f t="shared" si="108"/>
        <v>4525</v>
      </c>
      <c r="J6937">
        <v>0.41</v>
      </c>
      <c r="K6937">
        <v>0</v>
      </c>
    </row>
    <row r="6938" spans="1:11" x14ac:dyDescent="0.3">
      <c r="A6938" t="s">
        <v>7389</v>
      </c>
      <c r="B6938" t="s">
        <v>7402</v>
      </c>
      <c r="C6938" s="1">
        <f>VLOOKUP(A6938,[1]Sheet2!A:B,2,0)</f>
        <v>45060</v>
      </c>
      <c r="D6938">
        <v>7</v>
      </c>
      <c r="E6938" t="s">
        <v>7409</v>
      </c>
      <c r="F6938" t="s">
        <v>7410</v>
      </c>
      <c r="G6938">
        <v>2060</v>
      </c>
      <c r="H6938">
        <v>16</v>
      </c>
      <c r="I6938">
        <f t="shared" si="108"/>
        <v>2076</v>
      </c>
      <c r="J6938">
        <v>0.19</v>
      </c>
      <c r="K6938">
        <v>0</v>
      </c>
    </row>
    <row r="6939" spans="1:11" x14ac:dyDescent="0.3">
      <c r="A6939" t="s">
        <v>7389</v>
      </c>
      <c r="B6939" t="s">
        <v>7402</v>
      </c>
      <c r="C6939" s="1">
        <f>VLOOKUP(A6939,[1]Sheet2!A:B,2,0)</f>
        <v>45060</v>
      </c>
      <c r="D6939">
        <v>8</v>
      </c>
      <c r="E6939" t="s">
        <v>7411</v>
      </c>
      <c r="F6939" t="s">
        <v>337</v>
      </c>
      <c r="G6939">
        <v>7121</v>
      </c>
      <c r="H6939">
        <v>12</v>
      </c>
      <c r="I6939">
        <f t="shared" si="108"/>
        <v>7133</v>
      </c>
      <c r="J6939">
        <v>0.64</v>
      </c>
      <c r="K6939">
        <v>0</v>
      </c>
    </row>
    <row r="6940" spans="1:11" x14ac:dyDescent="0.3">
      <c r="A6940" t="s">
        <v>7389</v>
      </c>
      <c r="B6940" t="s">
        <v>7402</v>
      </c>
      <c r="C6940" s="1">
        <f>VLOOKUP(A6940,[1]Sheet2!A:B,2,0)</f>
        <v>45060</v>
      </c>
      <c r="D6940">
        <v>9</v>
      </c>
      <c r="E6940" t="s">
        <v>7412</v>
      </c>
      <c r="F6940" t="s">
        <v>2510</v>
      </c>
      <c r="G6940">
        <v>2749</v>
      </c>
      <c r="H6940">
        <v>15</v>
      </c>
      <c r="I6940">
        <f t="shared" si="108"/>
        <v>2764</v>
      </c>
      <c r="J6940">
        <v>0.25</v>
      </c>
      <c r="K6940">
        <v>0</v>
      </c>
    </row>
    <row r="6941" spans="1:11" x14ac:dyDescent="0.3">
      <c r="A6941" t="s">
        <v>7389</v>
      </c>
      <c r="B6941" t="s">
        <v>7402</v>
      </c>
      <c r="C6941" s="1">
        <f>VLOOKUP(A6941,[1]Sheet2!A:B,2,0)</f>
        <v>45060</v>
      </c>
      <c r="D6941">
        <v>10</v>
      </c>
      <c r="E6941" t="s">
        <v>7413</v>
      </c>
      <c r="F6941" t="s">
        <v>24</v>
      </c>
      <c r="G6941">
        <v>2019</v>
      </c>
      <c r="H6941">
        <v>10</v>
      </c>
      <c r="I6941">
        <f t="shared" si="108"/>
        <v>2029</v>
      </c>
      <c r="J6941">
        <v>0.18</v>
      </c>
      <c r="K6941">
        <v>0</v>
      </c>
    </row>
    <row r="6942" spans="1:11" x14ac:dyDescent="0.3">
      <c r="A6942" t="s">
        <v>7389</v>
      </c>
      <c r="B6942" t="s">
        <v>7402</v>
      </c>
      <c r="C6942" s="1">
        <f>VLOOKUP(A6942,[1]Sheet2!A:B,2,0)</f>
        <v>45060</v>
      </c>
      <c r="D6942">
        <v>11</v>
      </c>
      <c r="E6942" t="s">
        <v>7414</v>
      </c>
      <c r="F6942" t="s">
        <v>24</v>
      </c>
      <c r="G6942">
        <v>3526</v>
      </c>
      <c r="H6942">
        <v>10</v>
      </c>
      <c r="I6942">
        <f t="shared" si="108"/>
        <v>3536</v>
      </c>
      <c r="J6942">
        <v>0.32</v>
      </c>
      <c r="K6942">
        <v>0</v>
      </c>
    </row>
    <row r="6943" spans="1:11" x14ac:dyDescent="0.3">
      <c r="A6943" t="s">
        <v>7389</v>
      </c>
      <c r="B6943" t="s">
        <v>7402</v>
      </c>
      <c r="C6943" s="1">
        <f>VLOOKUP(A6943,[1]Sheet2!A:B,2,0)</f>
        <v>45060</v>
      </c>
      <c r="D6943">
        <v>12</v>
      </c>
      <c r="E6943" t="s">
        <v>7415</v>
      </c>
      <c r="F6943" t="s">
        <v>24</v>
      </c>
      <c r="G6943">
        <v>3315</v>
      </c>
      <c r="H6943">
        <v>7</v>
      </c>
      <c r="I6943">
        <f t="shared" si="108"/>
        <v>3322</v>
      </c>
      <c r="J6943">
        <v>0.3</v>
      </c>
      <c r="K6943">
        <v>0</v>
      </c>
    </row>
    <row r="6944" spans="1:11" x14ac:dyDescent="0.3">
      <c r="A6944" t="s">
        <v>7389</v>
      </c>
      <c r="B6944" t="s">
        <v>7402</v>
      </c>
      <c r="C6944" s="1">
        <f>VLOOKUP(A6944,[1]Sheet2!A:B,2,0)</f>
        <v>45060</v>
      </c>
      <c r="D6944">
        <v>13</v>
      </c>
      <c r="E6944" t="s">
        <v>7416</v>
      </c>
      <c r="F6944" t="s">
        <v>24</v>
      </c>
      <c r="G6944">
        <v>4363</v>
      </c>
      <c r="H6944">
        <v>8</v>
      </c>
      <c r="I6944">
        <f t="shared" si="108"/>
        <v>4371</v>
      </c>
      <c r="J6944">
        <v>0.39</v>
      </c>
      <c r="K6944">
        <v>0</v>
      </c>
    </row>
    <row r="6945" spans="1:11" x14ac:dyDescent="0.3">
      <c r="A6945" t="s">
        <v>7389</v>
      </c>
      <c r="B6945" t="s">
        <v>7402</v>
      </c>
      <c r="C6945" s="1">
        <f>VLOOKUP(A6945,[1]Sheet2!A:B,2,0)</f>
        <v>45060</v>
      </c>
      <c r="D6945">
        <v>14</v>
      </c>
      <c r="E6945" t="s">
        <v>33</v>
      </c>
      <c r="F6945" t="s">
        <v>34</v>
      </c>
      <c r="G6945">
        <v>11905</v>
      </c>
      <c r="H6945">
        <v>55</v>
      </c>
      <c r="I6945">
        <f t="shared" si="108"/>
        <v>11960</v>
      </c>
      <c r="J6945">
        <v>1.08</v>
      </c>
      <c r="K6945">
        <v>0</v>
      </c>
    </row>
    <row r="6946" spans="1:11" x14ac:dyDescent="0.3">
      <c r="A6946" t="s">
        <v>7417</v>
      </c>
      <c r="B6946" t="s">
        <v>7418</v>
      </c>
      <c r="C6946" s="1">
        <f>VLOOKUP(A6946,[1]Sheet2!A:B,2,0)</f>
        <v>45061</v>
      </c>
      <c r="D6946">
        <v>1</v>
      </c>
      <c r="E6946" t="s">
        <v>7419</v>
      </c>
      <c r="F6946" t="s">
        <v>14</v>
      </c>
      <c r="G6946">
        <v>44877</v>
      </c>
      <c r="H6946">
        <v>272</v>
      </c>
      <c r="I6946">
        <f t="shared" si="108"/>
        <v>45149</v>
      </c>
      <c r="J6946">
        <v>3.94</v>
      </c>
      <c r="K6946">
        <v>0</v>
      </c>
    </row>
    <row r="6947" spans="1:11" x14ac:dyDescent="0.3">
      <c r="A6947" t="s">
        <v>7417</v>
      </c>
      <c r="B6947" t="s">
        <v>7418</v>
      </c>
      <c r="C6947" s="1">
        <f>VLOOKUP(A6947,[1]Sheet2!A:B,2,0)</f>
        <v>45061</v>
      </c>
      <c r="D6947">
        <v>2</v>
      </c>
      <c r="E6947" t="s">
        <v>7420</v>
      </c>
      <c r="F6947" t="s">
        <v>16</v>
      </c>
      <c r="G6947">
        <v>434199</v>
      </c>
      <c r="H6947">
        <v>1130</v>
      </c>
      <c r="I6947">
        <f t="shared" si="108"/>
        <v>435329</v>
      </c>
      <c r="J6947">
        <v>38.01</v>
      </c>
      <c r="K6947">
        <v>0</v>
      </c>
    </row>
    <row r="6948" spans="1:11" x14ac:dyDescent="0.3">
      <c r="A6948" t="s">
        <v>7417</v>
      </c>
      <c r="B6948" t="s">
        <v>7418</v>
      </c>
      <c r="C6948" s="1">
        <f>VLOOKUP(A6948,[1]Sheet2!A:B,2,0)</f>
        <v>45061</v>
      </c>
      <c r="D6948">
        <v>3</v>
      </c>
      <c r="E6948" t="s">
        <v>7421</v>
      </c>
      <c r="F6948" t="s">
        <v>18</v>
      </c>
      <c r="G6948">
        <v>644459</v>
      </c>
      <c r="H6948">
        <v>2416</v>
      </c>
      <c r="I6948">
        <f t="shared" si="108"/>
        <v>646875</v>
      </c>
      <c r="J6948">
        <v>56.48</v>
      </c>
      <c r="K6948">
        <v>1</v>
      </c>
    </row>
    <row r="6949" spans="1:11" x14ac:dyDescent="0.3">
      <c r="A6949" t="s">
        <v>7417</v>
      </c>
      <c r="B6949" t="s">
        <v>7418</v>
      </c>
      <c r="C6949" s="1">
        <f>VLOOKUP(A6949,[1]Sheet2!A:B,2,0)</f>
        <v>45061</v>
      </c>
      <c r="D6949">
        <v>4</v>
      </c>
      <c r="E6949" t="s">
        <v>7422</v>
      </c>
      <c r="F6949" t="s">
        <v>7423</v>
      </c>
      <c r="G6949">
        <v>2798</v>
      </c>
      <c r="H6949">
        <v>4</v>
      </c>
      <c r="I6949">
        <f t="shared" si="108"/>
        <v>2802</v>
      </c>
      <c r="J6949">
        <v>0.24</v>
      </c>
      <c r="K6949">
        <v>0</v>
      </c>
    </row>
    <row r="6950" spans="1:11" x14ac:dyDescent="0.3">
      <c r="A6950" t="s">
        <v>7417</v>
      </c>
      <c r="B6950" t="s">
        <v>7418</v>
      </c>
      <c r="C6950" s="1">
        <f>VLOOKUP(A6950,[1]Sheet2!A:B,2,0)</f>
        <v>45061</v>
      </c>
      <c r="D6950">
        <v>5</v>
      </c>
      <c r="E6950" t="s">
        <v>7424</v>
      </c>
      <c r="F6950" t="s">
        <v>7425</v>
      </c>
      <c r="G6950">
        <v>1323</v>
      </c>
      <c r="H6950">
        <v>3</v>
      </c>
      <c r="I6950">
        <f t="shared" si="108"/>
        <v>1326</v>
      </c>
      <c r="J6950">
        <v>0.12</v>
      </c>
      <c r="K6950">
        <v>0</v>
      </c>
    </row>
    <row r="6951" spans="1:11" x14ac:dyDescent="0.3">
      <c r="A6951" t="s">
        <v>7417</v>
      </c>
      <c r="B6951" t="s">
        <v>7418</v>
      </c>
      <c r="C6951" s="1">
        <f>VLOOKUP(A6951,[1]Sheet2!A:B,2,0)</f>
        <v>45061</v>
      </c>
      <c r="D6951">
        <v>6</v>
      </c>
      <c r="E6951" t="s">
        <v>7426</v>
      </c>
      <c r="F6951" t="s">
        <v>4378</v>
      </c>
      <c r="G6951">
        <v>1462</v>
      </c>
      <c r="H6951">
        <v>6</v>
      </c>
      <c r="I6951">
        <f t="shared" si="108"/>
        <v>1468</v>
      </c>
      <c r="J6951">
        <v>0.13</v>
      </c>
      <c r="K6951">
        <v>0</v>
      </c>
    </row>
    <row r="6952" spans="1:11" x14ac:dyDescent="0.3">
      <c r="A6952" t="s">
        <v>7417</v>
      </c>
      <c r="B6952" t="s">
        <v>7418</v>
      </c>
      <c r="C6952" s="1">
        <f>VLOOKUP(A6952,[1]Sheet2!A:B,2,0)</f>
        <v>45061</v>
      </c>
      <c r="D6952">
        <v>7</v>
      </c>
      <c r="E6952" t="s">
        <v>7427</v>
      </c>
      <c r="F6952" t="s">
        <v>1673</v>
      </c>
      <c r="G6952">
        <v>1405</v>
      </c>
      <c r="H6952">
        <v>3</v>
      </c>
      <c r="I6952">
        <f t="shared" si="108"/>
        <v>1408</v>
      </c>
      <c r="J6952">
        <v>0.12</v>
      </c>
      <c r="K6952">
        <v>0</v>
      </c>
    </row>
    <row r="6953" spans="1:11" x14ac:dyDescent="0.3">
      <c r="A6953" t="s">
        <v>7417</v>
      </c>
      <c r="B6953" t="s">
        <v>7418</v>
      </c>
      <c r="C6953" s="1">
        <f>VLOOKUP(A6953,[1]Sheet2!A:B,2,0)</f>
        <v>45061</v>
      </c>
      <c r="D6953">
        <v>8</v>
      </c>
      <c r="E6953" t="s">
        <v>7428</v>
      </c>
      <c r="F6953" t="s">
        <v>24</v>
      </c>
      <c r="G6953">
        <v>2767</v>
      </c>
      <c r="H6953">
        <v>1</v>
      </c>
      <c r="I6953">
        <f t="shared" si="108"/>
        <v>2768</v>
      </c>
      <c r="J6953">
        <v>0.24</v>
      </c>
      <c r="K6953">
        <v>0</v>
      </c>
    </row>
    <row r="6954" spans="1:11" x14ac:dyDescent="0.3">
      <c r="A6954" t="s">
        <v>7417</v>
      </c>
      <c r="B6954" t="s">
        <v>7418</v>
      </c>
      <c r="C6954" s="1">
        <f>VLOOKUP(A6954,[1]Sheet2!A:B,2,0)</f>
        <v>45061</v>
      </c>
      <c r="D6954">
        <v>9</v>
      </c>
      <c r="E6954" t="s">
        <v>7429</v>
      </c>
      <c r="F6954" t="s">
        <v>24</v>
      </c>
      <c r="G6954">
        <v>2379</v>
      </c>
      <c r="H6954">
        <v>2</v>
      </c>
      <c r="I6954">
        <f t="shared" si="108"/>
        <v>2381</v>
      </c>
      <c r="J6954">
        <v>0.21</v>
      </c>
      <c r="K6954">
        <v>0</v>
      </c>
    </row>
    <row r="6955" spans="1:11" x14ac:dyDescent="0.3">
      <c r="A6955" t="s">
        <v>7417</v>
      </c>
      <c r="B6955" t="s">
        <v>7418</v>
      </c>
      <c r="C6955" s="1">
        <f>VLOOKUP(A6955,[1]Sheet2!A:B,2,0)</f>
        <v>45061</v>
      </c>
      <c r="D6955">
        <v>10</v>
      </c>
      <c r="E6955" t="s">
        <v>33</v>
      </c>
      <c r="F6955" t="s">
        <v>34</v>
      </c>
      <c r="G6955">
        <v>5786</v>
      </c>
      <c r="H6955">
        <v>31</v>
      </c>
      <c r="I6955">
        <f t="shared" si="108"/>
        <v>5817</v>
      </c>
      <c r="J6955">
        <v>0.51</v>
      </c>
      <c r="K6955">
        <v>0</v>
      </c>
    </row>
    <row r="6956" spans="1:11" x14ac:dyDescent="0.3">
      <c r="A6956" t="s">
        <v>7417</v>
      </c>
      <c r="B6956" t="s">
        <v>7430</v>
      </c>
      <c r="C6956" s="1">
        <f>VLOOKUP(A6956,[1]Sheet2!A:B,2,0)</f>
        <v>45061</v>
      </c>
      <c r="D6956">
        <v>1</v>
      </c>
      <c r="E6956" t="s">
        <v>7431</v>
      </c>
      <c r="F6956" t="s">
        <v>18</v>
      </c>
      <c r="G6956">
        <v>577603</v>
      </c>
      <c r="H6956">
        <v>3679</v>
      </c>
      <c r="I6956">
        <f t="shared" si="108"/>
        <v>581282</v>
      </c>
      <c r="J6956">
        <v>56.69</v>
      </c>
      <c r="K6956">
        <v>1</v>
      </c>
    </row>
    <row r="6957" spans="1:11" x14ac:dyDescent="0.3">
      <c r="A6957" t="s">
        <v>7417</v>
      </c>
      <c r="B6957" t="s">
        <v>7430</v>
      </c>
      <c r="C6957" s="1">
        <f>VLOOKUP(A6957,[1]Sheet2!A:B,2,0)</f>
        <v>45061</v>
      </c>
      <c r="D6957">
        <v>2</v>
      </c>
      <c r="E6957" t="s">
        <v>7432</v>
      </c>
      <c r="F6957" t="s">
        <v>16</v>
      </c>
      <c r="G6957">
        <v>304553</v>
      </c>
      <c r="H6957">
        <v>1587</v>
      </c>
      <c r="I6957">
        <f t="shared" si="108"/>
        <v>306140</v>
      </c>
      <c r="J6957">
        <v>29.86</v>
      </c>
      <c r="K6957">
        <v>0</v>
      </c>
    </row>
    <row r="6958" spans="1:11" x14ac:dyDescent="0.3">
      <c r="A6958" t="s">
        <v>7417</v>
      </c>
      <c r="B6958" t="s">
        <v>7430</v>
      </c>
      <c r="C6958" s="1">
        <f>VLOOKUP(A6958,[1]Sheet2!A:B,2,0)</f>
        <v>45061</v>
      </c>
      <c r="D6958">
        <v>3</v>
      </c>
      <c r="E6958" t="s">
        <v>7433</v>
      </c>
      <c r="F6958" t="s">
        <v>14</v>
      </c>
      <c r="G6958">
        <v>107592</v>
      </c>
      <c r="H6958">
        <v>749</v>
      </c>
      <c r="I6958">
        <f t="shared" si="108"/>
        <v>108341</v>
      </c>
      <c r="J6958">
        <v>10.57</v>
      </c>
      <c r="K6958">
        <v>0</v>
      </c>
    </row>
    <row r="6959" spans="1:11" x14ac:dyDescent="0.3">
      <c r="A6959" t="s">
        <v>7417</v>
      </c>
      <c r="B6959" t="s">
        <v>7430</v>
      </c>
      <c r="C6959" s="1">
        <f>VLOOKUP(A6959,[1]Sheet2!A:B,2,0)</f>
        <v>45061</v>
      </c>
      <c r="D6959">
        <v>4</v>
      </c>
      <c r="E6959" t="s">
        <v>7434</v>
      </c>
      <c r="F6959" t="s">
        <v>7435</v>
      </c>
      <c r="G6959">
        <v>1971</v>
      </c>
      <c r="H6959">
        <v>5</v>
      </c>
      <c r="I6959">
        <f t="shared" si="108"/>
        <v>1976</v>
      </c>
      <c r="J6959">
        <v>0.19</v>
      </c>
      <c r="K6959">
        <v>0</v>
      </c>
    </row>
    <row r="6960" spans="1:11" x14ac:dyDescent="0.3">
      <c r="A6960" t="s">
        <v>7417</v>
      </c>
      <c r="B6960" t="s">
        <v>7430</v>
      </c>
      <c r="C6960" s="1">
        <f>VLOOKUP(A6960,[1]Sheet2!A:B,2,0)</f>
        <v>45061</v>
      </c>
      <c r="D6960">
        <v>5</v>
      </c>
      <c r="E6960" t="s">
        <v>7436</v>
      </c>
      <c r="F6960" t="s">
        <v>7437</v>
      </c>
      <c r="G6960">
        <v>864</v>
      </c>
      <c r="H6960">
        <v>2</v>
      </c>
      <c r="I6960">
        <f t="shared" si="108"/>
        <v>866</v>
      </c>
      <c r="J6960">
        <v>0.08</v>
      </c>
      <c r="K6960">
        <v>0</v>
      </c>
    </row>
    <row r="6961" spans="1:11" x14ac:dyDescent="0.3">
      <c r="A6961" t="s">
        <v>7417</v>
      </c>
      <c r="B6961" t="s">
        <v>7430</v>
      </c>
      <c r="C6961" s="1">
        <f>VLOOKUP(A6961,[1]Sheet2!A:B,2,0)</f>
        <v>45061</v>
      </c>
      <c r="D6961">
        <v>6</v>
      </c>
      <c r="E6961" t="s">
        <v>7438</v>
      </c>
      <c r="F6961" t="s">
        <v>644</v>
      </c>
      <c r="G6961">
        <v>2005</v>
      </c>
      <c r="H6961">
        <v>42</v>
      </c>
      <c r="I6961">
        <f t="shared" si="108"/>
        <v>2047</v>
      </c>
      <c r="J6961">
        <v>0.2</v>
      </c>
      <c r="K6961">
        <v>0</v>
      </c>
    </row>
    <row r="6962" spans="1:11" x14ac:dyDescent="0.3">
      <c r="A6962" t="s">
        <v>7417</v>
      </c>
      <c r="B6962" t="s">
        <v>7430</v>
      </c>
      <c r="C6962" s="1">
        <f>VLOOKUP(A6962,[1]Sheet2!A:B,2,0)</f>
        <v>45061</v>
      </c>
      <c r="D6962">
        <v>7</v>
      </c>
      <c r="E6962" t="s">
        <v>7439</v>
      </c>
      <c r="F6962" t="s">
        <v>672</v>
      </c>
      <c r="G6962">
        <v>1024</v>
      </c>
      <c r="H6962">
        <v>4</v>
      </c>
      <c r="I6962">
        <f t="shared" si="108"/>
        <v>1028</v>
      </c>
      <c r="J6962">
        <v>0.1</v>
      </c>
      <c r="K6962">
        <v>0</v>
      </c>
    </row>
    <row r="6963" spans="1:11" x14ac:dyDescent="0.3">
      <c r="A6963" t="s">
        <v>7417</v>
      </c>
      <c r="B6963" t="s">
        <v>7430</v>
      </c>
      <c r="C6963" s="1">
        <f>VLOOKUP(A6963,[1]Sheet2!A:B,2,0)</f>
        <v>45061</v>
      </c>
      <c r="D6963">
        <v>8</v>
      </c>
      <c r="E6963" t="s">
        <v>7440</v>
      </c>
      <c r="F6963" t="s">
        <v>7441</v>
      </c>
      <c r="G6963">
        <v>770</v>
      </c>
      <c r="H6963">
        <v>6</v>
      </c>
      <c r="I6963">
        <f t="shared" si="108"/>
        <v>776</v>
      </c>
      <c r="J6963">
        <v>0.08</v>
      </c>
      <c r="K6963">
        <v>0</v>
      </c>
    </row>
    <row r="6964" spans="1:11" x14ac:dyDescent="0.3">
      <c r="A6964" t="s">
        <v>7417</v>
      </c>
      <c r="B6964" t="s">
        <v>7430</v>
      </c>
      <c r="C6964" s="1">
        <f>VLOOKUP(A6964,[1]Sheet2!A:B,2,0)</f>
        <v>45061</v>
      </c>
      <c r="D6964">
        <v>9</v>
      </c>
      <c r="E6964" t="s">
        <v>7442</v>
      </c>
      <c r="F6964" t="s">
        <v>1478</v>
      </c>
      <c r="G6964">
        <v>2928</v>
      </c>
      <c r="H6964">
        <v>12</v>
      </c>
      <c r="I6964">
        <f t="shared" si="108"/>
        <v>2940</v>
      </c>
      <c r="J6964">
        <v>0.28999999999999998</v>
      </c>
      <c r="K6964">
        <v>0</v>
      </c>
    </row>
    <row r="6965" spans="1:11" x14ac:dyDescent="0.3">
      <c r="A6965" t="s">
        <v>7417</v>
      </c>
      <c r="B6965" t="s">
        <v>7430</v>
      </c>
      <c r="C6965" s="1">
        <f>VLOOKUP(A6965,[1]Sheet2!A:B,2,0)</f>
        <v>45061</v>
      </c>
      <c r="D6965">
        <v>10</v>
      </c>
      <c r="E6965" t="s">
        <v>7443</v>
      </c>
      <c r="F6965" t="s">
        <v>24</v>
      </c>
      <c r="G6965">
        <v>1573</v>
      </c>
      <c r="H6965">
        <v>5</v>
      </c>
      <c r="I6965">
        <f t="shared" si="108"/>
        <v>1578</v>
      </c>
      <c r="J6965">
        <v>0.15</v>
      </c>
      <c r="K6965">
        <v>0</v>
      </c>
    </row>
    <row r="6966" spans="1:11" x14ac:dyDescent="0.3">
      <c r="A6966" t="s">
        <v>7417</v>
      </c>
      <c r="B6966" t="s">
        <v>7430</v>
      </c>
      <c r="C6966" s="1">
        <f>VLOOKUP(A6966,[1]Sheet2!A:B,2,0)</f>
        <v>45061</v>
      </c>
      <c r="D6966">
        <v>11</v>
      </c>
      <c r="E6966" t="s">
        <v>7444</v>
      </c>
      <c r="F6966" t="s">
        <v>24</v>
      </c>
      <c r="G6966">
        <v>1626</v>
      </c>
      <c r="H6966">
        <v>1</v>
      </c>
      <c r="I6966">
        <f t="shared" si="108"/>
        <v>1627</v>
      </c>
      <c r="J6966">
        <v>0.16</v>
      </c>
      <c r="K6966">
        <v>0</v>
      </c>
    </row>
    <row r="6967" spans="1:11" x14ac:dyDescent="0.3">
      <c r="A6967" t="s">
        <v>7417</v>
      </c>
      <c r="B6967" t="s">
        <v>7430</v>
      </c>
      <c r="C6967" s="1">
        <f>VLOOKUP(A6967,[1]Sheet2!A:B,2,0)</f>
        <v>45061</v>
      </c>
      <c r="D6967">
        <v>12</v>
      </c>
      <c r="E6967" t="s">
        <v>7445</v>
      </c>
      <c r="F6967" t="s">
        <v>24</v>
      </c>
      <c r="G6967">
        <v>3269</v>
      </c>
      <c r="H6967">
        <v>1</v>
      </c>
      <c r="I6967">
        <f t="shared" si="108"/>
        <v>3270</v>
      </c>
      <c r="J6967">
        <v>0.32</v>
      </c>
      <c r="K6967">
        <v>0</v>
      </c>
    </row>
    <row r="6968" spans="1:11" x14ac:dyDescent="0.3">
      <c r="A6968" t="s">
        <v>7417</v>
      </c>
      <c r="B6968" t="s">
        <v>7430</v>
      </c>
      <c r="C6968" s="1">
        <f>VLOOKUP(A6968,[1]Sheet2!A:B,2,0)</f>
        <v>45061</v>
      </c>
      <c r="D6968">
        <v>13</v>
      </c>
      <c r="E6968" t="s">
        <v>7446</v>
      </c>
      <c r="F6968" t="s">
        <v>24</v>
      </c>
      <c r="G6968">
        <v>2231</v>
      </c>
      <c r="H6968">
        <v>3</v>
      </c>
      <c r="I6968">
        <f t="shared" si="108"/>
        <v>2234</v>
      </c>
      <c r="J6968">
        <v>0.22</v>
      </c>
      <c r="K6968">
        <v>0</v>
      </c>
    </row>
    <row r="6969" spans="1:11" x14ac:dyDescent="0.3">
      <c r="A6969" t="s">
        <v>7417</v>
      </c>
      <c r="B6969" t="s">
        <v>7430</v>
      </c>
      <c r="C6969" s="1">
        <f>VLOOKUP(A6969,[1]Sheet2!A:B,2,0)</f>
        <v>45061</v>
      </c>
      <c r="D6969">
        <v>14</v>
      </c>
      <c r="E6969" t="s">
        <v>7447</v>
      </c>
      <c r="F6969" t="s">
        <v>24</v>
      </c>
      <c r="G6969">
        <v>3214</v>
      </c>
      <c r="H6969">
        <v>1</v>
      </c>
      <c r="I6969">
        <f t="shared" si="108"/>
        <v>3215</v>
      </c>
      <c r="J6969">
        <v>0.31</v>
      </c>
      <c r="K6969">
        <v>0</v>
      </c>
    </row>
    <row r="6970" spans="1:11" x14ac:dyDescent="0.3">
      <c r="A6970" t="s">
        <v>7417</v>
      </c>
      <c r="B6970" t="s">
        <v>7430</v>
      </c>
      <c r="C6970" s="1">
        <f>VLOOKUP(A6970,[1]Sheet2!A:B,2,0)</f>
        <v>45061</v>
      </c>
      <c r="D6970">
        <v>15</v>
      </c>
      <c r="E6970" t="s">
        <v>33</v>
      </c>
      <c r="F6970" t="s">
        <v>34</v>
      </c>
      <c r="G6970">
        <v>7919</v>
      </c>
      <c r="H6970">
        <v>75</v>
      </c>
      <c r="I6970">
        <f t="shared" si="108"/>
        <v>7994</v>
      </c>
      <c r="J6970">
        <v>0.78</v>
      </c>
      <c r="K6970">
        <v>0</v>
      </c>
    </row>
    <row r="6971" spans="1:11" x14ac:dyDescent="0.3">
      <c r="A6971" t="s">
        <v>7417</v>
      </c>
      <c r="B6971" t="s">
        <v>7448</v>
      </c>
      <c r="C6971" s="1">
        <f>VLOOKUP(A6971,[1]Sheet2!A:B,2,0)</f>
        <v>45061</v>
      </c>
      <c r="D6971">
        <v>1</v>
      </c>
      <c r="E6971" t="s">
        <v>7449</v>
      </c>
      <c r="F6971" t="s">
        <v>16</v>
      </c>
      <c r="G6971">
        <v>424890</v>
      </c>
      <c r="H6971">
        <v>2064</v>
      </c>
      <c r="I6971">
        <f t="shared" si="108"/>
        <v>426954</v>
      </c>
      <c r="J6971">
        <v>36.71</v>
      </c>
      <c r="K6971">
        <v>0</v>
      </c>
    </row>
    <row r="6972" spans="1:11" x14ac:dyDescent="0.3">
      <c r="A6972" t="s">
        <v>7417</v>
      </c>
      <c r="B6972" t="s">
        <v>7448</v>
      </c>
      <c r="C6972" s="1">
        <f>VLOOKUP(A6972,[1]Sheet2!A:B,2,0)</f>
        <v>45061</v>
      </c>
      <c r="D6972">
        <v>2</v>
      </c>
      <c r="E6972" t="s">
        <v>7450</v>
      </c>
      <c r="F6972" t="s">
        <v>14</v>
      </c>
      <c r="G6972">
        <v>50346</v>
      </c>
      <c r="H6972">
        <v>534</v>
      </c>
      <c r="I6972">
        <f t="shared" si="108"/>
        <v>50880</v>
      </c>
      <c r="J6972">
        <v>4.37</v>
      </c>
      <c r="K6972">
        <v>0</v>
      </c>
    </row>
    <row r="6973" spans="1:11" x14ac:dyDescent="0.3">
      <c r="A6973" t="s">
        <v>7417</v>
      </c>
      <c r="B6973" t="s">
        <v>7448</v>
      </c>
      <c r="C6973" s="1">
        <f>VLOOKUP(A6973,[1]Sheet2!A:B,2,0)</f>
        <v>45061</v>
      </c>
      <c r="D6973">
        <v>3</v>
      </c>
      <c r="E6973" t="s">
        <v>7451</v>
      </c>
      <c r="F6973" t="s">
        <v>18</v>
      </c>
      <c r="G6973">
        <v>651805</v>
      </c>
      <c r="H6973">
        <v>4410</v>
      </c>
      <c r="I6973">
        <f t="shared" si="108"/>
        <v>656215</v>
      </c>
      <c r="J6973">
        <v>56.42</v>
      </c>
      <c r="K6973">
        <v>1</v>
      </c>
    </row>
    <row r="6974" spans="1:11" x14ac:dyDescent="0.3">
      <c r="A6974" t="s">
        <v>7417</v>
      </c>
      <c r="B6974" t="s">
        <v>7448</v>
      </c>
      <c r="C6974" s="1">
        <f>VLOOKUP(A6974,[1]Sheet2!A:B,2,0)</f>
        <v>45061</v>
      </c>
      <c r="D6974">
        <v>4</v>
      </c>
      <c r="E6974" t="s">
        <v>7452</v>
      </c>
      <c r="F6974" t="s">
        <v>3836</v>
      </c>
      <c r="G6974">
        <v>3678</v>
      </c>
      <c r="H6974">
        <v>3</v>
      </c>
      <c r="I6974">
        <f t="shared" si="108"/>
        <v>3681</v>
      </c>
      <c r="J6974">
        <v>0.32</v>
      </c>
      <c r="K6974">
        <v>0</v>
      </c>
    </row>
    <row r="6975" spans="1:11" x14ac:dyDescent="0.3">
      <c r="A6975" t="s">
        <v>7417</v>
      </c>
      <c r="B6975" t="s">
        <v>7448</v>
      </c>
      <c r="C6975" s="1">
        <f>VLOOKUP(A6975,[1]Sheet2!A:B,2,0)</f>
        <v>45061</v>
      </c>
      <c r="D6975">
        <v>5</v>
      </c>
      <c r="E6975" t="s">
        <v>7453</v>
      </c>
      <c r="F6975" t="s">
        <v>4378</v>
      </c>
      <c r="G6975">
        <v>1044</v>
      </c>
      <c r="H6975">
        <v>1</v>
      </c>
      <c r="I6975">
        <f t="shared" si="108"/>
        <v>1045</v>
      </c>
      <c r="J6975">
        <v>0.09</v>
      </c>
      <c r="K6975">
        <v>0</v>
      </c>
    </row>
    <row r="6976" spans="1:11" x14ac:dyDescent="0.3">
      <c r="A6976" t="s">
        <v>7417</v>
      </c>
      <c r="B6976" t="s">
        <v>7448</v>
      </c>
      <c r="C6976" s="1">
        <f>VLOOKUP(A6976,[1]Sheet2!A:B,2,0)</f>
        <v>45061</v>
      </c>
      <c r="D6976">
        <v>6</v>
      </c>
      <c r="E6976" t="s">
        <v>7454</v>
      </c>
      <c r="F6976" t="s">
        <v>644</v>
      </c>
      <c r="G6976">
        <v>4931</v>
      </c>
      <c r="H6976">
        <v>22</v>
      </c>
      <c r="I6976">
        <f t="shared" si="108"/>
        <v>4953</v>
      </c>
      <c r="J6976">
        <v>0.43</v>
      </c>
      <c r="K6976">
        <v>0</v>
      </c>
    </row>
    <row r="6977" spans="1:11" x14ac:dyDescent="0.3">
      <c r="A6977" t="s">
        <v>7417</v>
      </c>
      <c r="B6977" t="s">
        <v>7448</v>
      </c>
      <c r="C6977" s="1">
        <f>VLOOKUP(A6977,[1]Sheet2!A:B,2,0)</f>
        <v>45061</v>
      </c>
      <c r="D6977">
        <v>7</v>
      </c>
      <c r="E6977" t="s">
        <v>7455</v>
      </c>
      <c r="F6977" t="s">
        <v>7456</v>
      </c>
      <c r="G6977">
        <v>1222</v>
      </c>
      <c r="H6977">
        <v>3</v>
      </c>
      <c r="I6977">
        <f t="shared" si="108"/>
        <v>1225</v>
      </c>
      <c r="J6977">
        <v>0.11</v>
      </c>
      <c r="K6977">
        <v>0</v>
      </c>
    </row>
    <row r="6978" spans="1:11" x14ac:dyDescent="0.3">
      <c r="A6978" t="s">
        <v>7417</v>
      </c>
      <c r="B6978" t="s">
        <v>7448</v>
      </c>
      <c r="C6978" s="1">
        <f>VLOOKUP(A6978,[1]Sheet2!A:B,2,0)</f>
        <v>45061</v>
      </c>
      <c r="D6978">
        <v>8</v>
      </c>
      <c r="E6978" t="s">
        <v>7457</v>
      </c>
      <c r="F6978" t="s">
        <v>7458</v>
      </c>
      <c r="G6978">
        <v>836</v>
      </c>
      <c r="H6978">
        <v>5</v>
      </c>
      <c r="I6978">
        <f t="shared" si="108"/>
        <v>841</v>
      </c>
      <c r="J6978">
        <v>7.0000000000000007E-2</v>
      </c>
      <c r="K6978">
        <v>0</v>
      </c>
    </row>
    <row r="6979" spans="1:11" x14ac:dyDescent="0.3">
      <c r="A6979" t="s">
        <v>7417</v>
      </c>
      <c r="B6979" t="s">
        <v>7448</v>
      </c>
      <c r="C6979" s="1">
        <f>VLOOKUP(A6979,[1]Sheet2!A:B,2,0)</f>
        <v>45061</v>
      </c>
      <c r="D6979">
        <v>9</v>
      </c>
      <c r="E6979" t="s">
        <v>7459</v>
      </c>
      <c r="F6979" t="s">
        <v>20</v>
      </c>
      <c r="G6979">
        <v>816</v>
      </c>
      <c r="H6979">
        <v>13</v>
      </c>
      <c r="I6979">
        <f t="shared" ref="I6979:I7042" si="109">SUM(G6979:H6979)</f>
        <v>829</v>
      </c>
      <c r="J6979">
        <v>7.0000000000000007E-2</v>
      </c>
      <c r="K6979">
        <v>0</v>
      </c>
    </row>
    <row r="6980" spans="1:11" x14ac:dyDescent="0.3">
      <c r="A6980" t="s">
        <v>7417</v>
      </c>
      <c r="B6980" t="s">
        <v>7448</v>
      </c>
      <c r="C6980" s="1">
        <f>VLOOKUP(A6980,[1]Sheet2!A:B,2,0)</f>
        <v>45061</v>
      </c>
      <c r="D6980">
        <v>10</v>
      </c>
      <c r="E6980" t="s">
        <v>7460</v>
      </c>
      <c r="F6980" t="s">
        <v>7461</v>
      </c>
      <c r="G6980">
        <v>824</v>
      </c>
      <c r="H6980">
        <v>12</v>
      </c>
      <c r="I6980">
        <f t="shared" si="109"/>
        <v>836</v>
      </c>
      <c r="J6980">
        <v>7.0000000000000007E-2</v>
      </c>
      <c r="K6980">
        <v>0</v>
      </c>
    </row>
    <row r="6981" spans="1:11" x14ac:dyDescent="0.3">
      <c r="A6981" t="s">
        <v>7417</v>
      </c>
      <c r="B6981" t="s">
        <v>7448</v>
      </c>
      <c r="C6981" s="1">
        <f>VLOOKUP(A6981,[1]Sheet2!A:B,2,0)</f>
        <v>45061</v>
      </c>
      <c r="D6981">
        <v>11</v>
      </c>
      <c r="E6981" t="s">
        <v>7462</v>
      </c>
      <c r="F6981" t="s">
        <v>24</v>
      </c>
      <c r="G6981">
        <v>796</v>
      </c>
      <c r="H6981">
        <v>1</v>
      </c>
      <c r="I6981">
        <f t="shared" si="109"/>
        <v>797</v>
      </c>
      <c r="J6981">
        <v>7.0000000000000007E-2</v>
      </c>
      <c r="K6981">
        <v>0</v>
      </c>
    </row>
    <row r="6982" spans="1:11" x14ac:dyDescent="0.3">
      <c r="A6982" t="s">
        <v>7417</v>
      </c>
      <c r="B6982" t="s">
        <v>7448</v>
      </c>
      <c r="C6982" s="1">
        <f>VLOOKUP(A6982,[1]Sheet2!A:B,2,0)</f>
        <v>45061</v>
      </c>
      <c r="D6982">
        <v>12</v>
      </c>
      <c r="E6982" t="s">
        <v>7463</v>
      </c>
      <c r="F6982" t="s">
        <v>24</v>
      </c>
      <c r="G6982">
        <v>1173</v>
      </c>
      <c r="H6982">
        <v>2</v>
      </c>
      <c r="I6982">
        <f t="shared" si="109"/>
        <v>1175</v>
      </c>
      <c r="J6982">
        <v>0.1</v>
      </c>
      <c r="K6982">
        <v>0</v>
      </c>
    </row>
    <row r="6983" spans="1:11" x14ac:dyDescent="0.3">
      <c r="A6983" t="s">
        <v>7417</v>
      </c>
      <c r="B6983" t="s">
        <v>7448</v>
      </c>
      <c r="C6983" s="1">
        <f>VLOOKUP(A6983,[1]Sheet2!A:B,2,0)</f>
        <v>45061</v>
      </c>
      <c r="D6983">
        <v>13</v>
      </c>
      <c r="E6983" t="s">
        <v>7464</v>
      </c>
      <c r="F6983" t="s">
        <v>24</v>
      </c>
      <c r="G6983">
        <v>5857</v>
      </c>
      <c r="H6983">
        <v>29</v>
      </c>
      <c r="I6983">
        <f t="shared" si="109"/>
        <v>5886</v>
      </c>
      <c r="J6983">
        <v>0.51</v>
      </c>
      <c r="K6983">
        <v>0</v>
      </c>
    </row>
    <row r="6984" spans="1:11" x14ac:dyDescent="0.3">
      <c r="A6984" t="s">
        <v>7417</v>
      </c>
      <c r="B6984" t="s">
        <v>7448</v>
      </c>
      <c r="C6984" s="1">
        <f>VLOOKUP(A6984,[1]Sheet2!A:B,2,0)</f>
        <v>45061</v>
      </c>
      <c r="D6984">
        <v>14</v>
      </c>
      <c r="E6984" t="s">
        <v>7465</v>
      </c>
      <c r="F6984" t="s">
        <v>24</v>
      </c>
      <c r="G6984">
        <v>1596</v>
      </c>
      <c r="H6984">
        <v>3</v>
      </c>
      <c r="I6984">
        <f t="shared" si="109"/>
        <v>1599</v>
      </c>
      <c r="J6984">
        <v>0.14000000000000001</v>
      </c>
      <c r="K6984">
        <v>0</v>
      </c>
    </row>
    <row r="6985" spans="1:11" x14ac:dyDescent="0.3">
      <c r="A6985" t="s">
        <v>7417</v>
      </c>
      <c r="B6985" t="s">
        <v>7448</v>
      </c>
      <c r="C6985" s="1">
        <f>VLOOKUP(A6985,[1]Sheet2!A:B,2,0)</f>
        <v>45061</v>
      </c>
      <c r="D6985">
        <v>15</v>
      </c>
      <c r="E6985" t="s">
        <v>33</v>
      </c>
      <c r="F6985" t="s">
        <v>34</v>
      </c>
      <c r="G6985">
        <v>6216</v>
      </c>
      <c r="H6985">
        <v>52</v>
      </c>
      <c r="I6985">
        <f t="shared" si="109"/>
        <v>6268</v>
      </c>
      <c r="J6985">
        <v>0.54</v>
      </c>
      <c r="K6985">
        <v>0</v>
      </c>
    </row>
    <row r="6986" spans="1:11" x14ac:dyDescent="0.3">
      <c r="A6986" t="s">
        <v>7417</v>
      </c>
      <c r="B6986" t="s">
        <v>7466</v>
      </c>
      <c r="C6986" s="1">
        <f>VLOOKUP(A6986,[1]Sheet2!A:B,2,0)</f>
        <v>45061</v>
      </c>
      <c r="D6986">
        <v>1</v>
      </c>
      <c r="E6986" t="s">
        <v>7467</v>
      </c>
      <c r="F6986" t="s">
        <v>69</v>
      </c>
      <c r="G6986">
        <v>10397</v>
      </c>
      <c r="H6986">
        <v>6</v>
      </c>
      <c r="I6986">
        <f t="shared" si="109"/>
        <v>10403</v>
      </c>
      <c r="J6986">
        <v>1.17</v>
      </c>
      <c r="K6986">
        <v>0</v>
      </c>
    </row>
    <row r="6987" spans="1:11" x14ac:dyDescent="0.3">
      <c r="A6987" t="s">
        <v>7417</v>
      </c>
      <c r="B6987" t="s">
        <v>7466</v>
      </c>
      <c r="C6987" s="1">
        <f>VLOOKUP(A6987,[1]Sheet2!A:B,2,0)</f>
        <v>45061</v>
      </c>
      <c r="D6987">
        <v>2</v>
      </c>
      <c r="E6987" t="s">
        <v>7468</v>
      </c>
      <c r="F6987" t="s">
        <v>14</v>
      </c>
      <c r="G6987">
        <v>31852</v>
      </c>
      <c r="H6987">
        <v>101</v>
      </c>
      <c r="I6987">
        <f t="shared" si="109"/>
        <v>31953</v>
      </c>
      <c r="J6987">
        <v>3.59</v>
      </c>
      <c r="K6987">
        <v>0</v>
      </c>
    </row>
    <row r="6988" spans="1:11" x14ac:dyDescent="0.3">
      <c r="A6988" t="s">
        <v>7417</v>
      </c>
      <c r="B6988" t="s">
        <v>7466</v>
      </c>
      <c r="C6988" s="1">
        <f>VLOOKUP(A6988,[1]Sheet2!A:B,2,0)</f>
        <v>45061</v>
      </c>
      <c r="D6988">
        <v>3</v>
      </c>
      <c r="E6988" t="s">
        <v>7469</v>
      </c>
      <c r="F6988" t="s">
        <v>221</v>
      </c>
      <c r="G6988">
        <v>309328</v>
      </c>
      <c r="H6988">
        <v>851</v>
      </c>
      <c r="I6988">
        <f t="shared" si="109"/>
        <v>310179</v>
      </c>
      <c r="J6988">
        <v>34.89</v>
      </c>
      <c r="K6988">
        <v>0</v>
      </c>
    </row>
    <row r="6989" spans="1:11" x14ac:dyDescent="0.3">
      <c r="A6989" t="s">
        <v>7417</v>
      </c>
      <c r="B6989" t="s">
        <v>7466</v>
      </c>
      <c r="C6989" s="1">
        <f>VLOOKUP(A6989,[1]Sheet2!A:B,2,0)</f>
        <v>45061</v>
      </c>
      <c r="D6989">
        <v>4</v>
      </c>
      <c r="E6989" t="s">
        <v>7470</v>
      </c>
      <c r="F6989" t="s">
        <v>18</v>
      </c>
      <c r="G6989">
        <v>493204</v>
      </c>
      <c r="H6989">
        <v>1250</v>
      </c>
      <c r="I6989">
        <f t="shared" si="109"/>
        <v>494454</v>
      </c>
      <c r="J6989">
        <v>55.62</v>
      </c>
      <c r="K6989">
        <v>1</v>
      </c>
    </row>
    <row r="6990" spans="1:11" x14ac:dyDescent="0.3">
      <c r="A6990" t="s">
        <v>7417</v>
      </c>
      <c r="B6990" t="s">
        <v>7466</v>
      </c>
      <c r="C6990" s="1">
        <f>VLOOKUP(A6990,[1]Sheet2!A:B,2,0)</f>
        <v>45061</v>
      </c>
      <c r="D6990">
        <v>5</v>
      </c>
      <c r="E6990" t="s">
        <v>7471</v>
      </c>
      <c r="F6990" t="s">
        <v>7472</v>
      </c>
      <c r="G6990">
        <v>6261</v>
      </c>
      <c r="H6990">
        <v>6</v>
      </c>
      <c r="I6990">
        <f t="shared" si="109"/>
        <v>6267</v>
      </c>
      <c r="J6990">
        <v>0.7</v>
      </c>
      <c r="K6990">
        <v>0</v>
      </c>
    </row>
    <row r="6991" spans="1:11" x14ac:dyDescent="0.3">
      <c r="A6991" t="s">
        <v>7417</v>
      </c>
      <c r="B6991" t="s">
        <v>7466</v>
      </c>
      <c r="C6991" s="1">
        <f>VLOOKUP(A6991,[1]Sheet2!A:B,2,0)</f>
        <v>45061</v>
      </c>
      <c r="D6991">
        <v>6</v>
      </c>
      <c r="E6991" t="s">
        <v>7473</v>
      </c>
      <c r="F6991" t="s">
        <v>644</v>
      </c>
      <c r="G6991">
        <v>2214</v>
      </c>
      <c r="H6991">
        <v>3</v>
      </c>
      <c r="I6991">
        <f t="shared" si="109"/>
        <v>2217</v>
      </c>
      <c r="J6991">
        <v>0.25</v>
      </c>
      <c r="K6991">
        <v>0</v>
      </c>
    </row>
    <row r="6992" spans="1:11" x14ac:dyDescent="0.3">
      <c r="A6992" t="s">
        <v>7417</v>
      </c>
      <c r="B6992" t="s">
        <v>7466</v>
      </c>
      <c r="C6992" s="1">
        <f>VLOOKUP(A6992,[1]Sheet2!A:B,2,0)</f>
        <v>45061</v>
      </c>
      <c r="D6992">
        <v>7</v>
      </c>
      <c r="E6992" t="s">
        <v>7474</v>
      </c>
      <c r="F6992" t="s">
        <v>3599</v>
      </c>
      <c r="G6992">
        <v>2278</v>
      </c>
      <c r="H6992">
        <v>0</v>
      </c>
      <c r="I6992">
        <f t="shared" si="109"/>
        <v>2278</v>
      </c>
      <c r="J6992">
        <v>0.26</v>
      </c>
      <c r="K6992">
        <v>0</v>
      </c>
    </row>
    <row r="6993" spans="1:11" x14ac:dyDescent="0.3">
      <c r="A6993" t="s">
        <v>7417</v>
      </c>
      <c r="B6993" t="s">
        <v>7466</v>
      </c>
      <c r="C6993" s="1">
        <f>VLOOKUP(A6993,[1]Sheet2!A:B,2,0)</f>
        <v>45061</v>
      </c>
      <c r="D6993">
        <v>8</v>
      </c>
      <c r="E6993" t="s">
        <v>7475</v>
      </c>
      <c r="F6993" t="s">
        <v>1478</v>
      </c>
      <c r="G6993">
        <v>1516</v>
      </c>
      <c r="H6993">
        <v>1</v>
      </c>
      <c r="I6993">
        <f t="shared" si="109"/>
        <v>1517</v>
      </c>
      <c r="J6993">
        <v>0.17</v>
      </c>
      <c r="K6993">
        <v>0</v>
      </c>
    </row>
    <row r="6994" spans="1:11" x14ac:dyDescent="0.3">
      <c r="A6994" t="s">
        <v>7417</v>
      </c>
      <c r="B6994" t="s">
        <v>7466</v>
      </c>
      <c r="C6994" s="1">
        <f>VLOOKUP(A6994,[1]Sheet2!A:B,2,0)</f>
        <v>45061</v>
      </c>
      <c r="D6994">
        <v>9</v>
      </c>
      <c r="E6994" t="s">
        <v>7476</v>
      </c>
      <c r="F6994" t="s">
        <v>20</v>
      </c>
      <c r="G6994">
        <v>1840</v>
      </c>
      <c r="H6994">
        <v>5</v>
      </c>
      <c r="I6994">
        <f t="shared" si="109"/>
        <v>1845</v>
      </c>
      <c r="J6994">
        <v>0.21</v>
      </c>
      <c r="K6994">
        <v>0</v>
      </c>
    </row>
    <row r="6995" spans="1:11" x14ac:dyDescent="0.3">
      <c r="A6995" t="s">
        <v>7417</v>
      </c>
      <c r="B6995" t="s">
        <v>7466</v>
      </c>
      <c r="C6995" s="1">
        <f>VLOOKUP(A6995,[1]Sheet2!A:B,2,0)</f>
        <v>45061</v>
      </c>
      <c r="D6995">
        <v>10</v>
      </c>
      <c r="E6995" t="s">
        <v>7477</v>
      </c>
      <c r="F6995" t="s">
        <v>3690</v>
      </c>
      <c r="G6995">
        <v>3367</v>
      </c>
      <c r="H6995">
        <v>1</v>
      </c>
      <c r="I6995">
        <f t="shared" si="109"/>
        <v>3368</v>
      </c>
      <c r="J6995">
        <v>0.38</v>
      </c>
      <c r="K6995">
        <v>0</v>
      </c>
    </row>
    <row r="6996" spans="1:11" x14ac:dyDescent="0.3">
      <c r="A6996" t="s">
        <v>7417</v>
      </c>
      <c r="B6996" t="s">
        <v>7466</v>
      </c>
      <c r="C6996" s="1">
        <f>VLOOKUP(A6996,[1]Sheet2!A:B,2,0)</f>
        <v>45061</v>
      </c>
      <c r="D6996">
        <v>11</v>
      </c>
      <c r="E6996" t="s">
        <v>7478</v>
      </c>
      <c r="F6996" t="s">
        <v>7479</v>
      </c>
      <c r="G6996">
        <v>5146</v>
      </c>
      <c r="H6996">
        <v>1</v>
      </c>
      <c r="I6996">
        <f t="shared" si="109"/>
        <v>5147</v>
      </c>
      <c r="J6996">
        <v>0.57999999999999996</v>
      </c>
      <c r="K6996">
        <v>0</v>
      </c>
    </row>
    <row r="6997" spans="1:11" x14ac:dyDescent="0.3">
      <c r="A6997" t="s">
        <v>7417</v>
      </c>
      <c r="B6997" t="s">
        <v>7466</v>
      </c>
      <c r="C6997" s="1">
        <f>VLOOKUP(A6997,[1]Sheet2!A:B,2,0)</f>
        <v>45061</v>
      </c>
      <c r="D6997">
        <v>12</v>
      </c>
      <c r="E6997" t="s">
        <v>7480</v>
      </c>
      <c r="F6997" t="s">
        <v>1673</v>
      </c>
      <c r="G6997">
        <v>4117</v>
      </c>
      <c r="H6997">
        <v>1</v>
      </c>
      <c r="I6997">
        <f t="shared" si="109"/>
        <v>4118</v>
      </c>
      <c r="J6997">
        <v>0.46</v>
      </c>
      <c r="K6997">
        <v>0</v>
      </c>
    </row>
    <row r="6998" spans="1:11" x14ac:dyDescent="0.3">
      <c r="A6998" t="s">
        <v>7417</v>
      </c>
      <c r="B6998" t="s">
        <v>7466</v>
      </c>
      <c r="C6998" s="1">
        <f>VLOOKUP(A6998,[1]Sheet2!A:B,2,0)</f>
        <v>45061</v>
      </c>
      <c r="D6998">
        <v>13</v>
      </c>
      <c r="E6998" t="s">
        <v>7481</v>
      </c>
      <c r="F6998" t="s">
        <v>24</v>
      </c>
      <c r="G6998">
        <v>4731</v>
      </c>
      <c r="H6998">
        <v>0</v>
      </c>
      <c r="I6998">
        <f t="shared" si="109"/>
        <v>4731</v>
      </c>
      <c r="J6998">
        <v>0.53</v>
      </c>
      <c r="K6998">
        <v>0</v>
      </c>
    </row>
    <row r="6999" spans="1:11" x14ac:dyDescent="0.3">
      <c r="A6999" t="s">
        <v>7417</v>
      </c>
      <c r="B6999" t="s">
        <v>7466</v>
      </c>
      <c r="C6999" s="1">
        <f>VLOOKUP(A6999,[1]Sheet2!A:B,2,0)</f>
        <v>45061</v>
      </c>
      <c r="D6999">
        <v>14</v>
      </c>
      <c r="E6999" t="s">
        <v>7482</v>
      </c>
      <c r="F6999" t="s">
        <v>24</v>
      </c>
      <c r="G6999">
        <v>2954</v>
      </c>
      <c r="H6999">
        <v>0</v>
      </c>
      <c r="I6999">
        <f t="shared" si="109"/>
        <v>2954</v>
      </c>
      <c r="J6999">
        <v>0.33</v>
      </c>
      <c r="K6999">
        <v>0</v>
      </c>
    </row>
    <row r="7000" spans="1:11" x14ac:dyDescent="0.3">
      <c r="A7000" t="s">
        <v>7417</v>
      </c>
      <c r="B7000" t="s">
        <v>7466</v>
      </c>
      <c r="C7000" s="1">
        <f>VLOOKUP(A7000,[1]Sheet2!A:B,2,0)</f>
        <v>45061</v>
      </c>
      <c r="D7000">
        <v>15</v>
      </c>
      <c r="E7000" t="s">
        <v>33</v>
      </c>
      <c r="F7000" t="s">
        <v>34</v>
      </c>
      <c r="G7000">
        <v>7610</v>
      </c>
      <c r="H7000">
        <v>15</v>
      </c>
      <c r="I7000">
        <f t="shared" si="109"/>
        <v>7625</v>
      </c>
      <c r="J7000">
        <v>0.86</v>
      </c>
      <c r="K7000">
        <v>0</v>
      </c>
    </row>
    <row r="7001" spans="1:11" x14ac:dyDescent="0.3">
      <c r="A7001" t="s">
        <v>7417</v>
      </c>
      <c r="B7001" t="s">
        <v>7483</v>
      </c>
      <c r="C7001" s="1">
        <f>VLOOKUP(A7001,[1]Sheet2!A:B,2,0)</f>
        <v>45061</v>
      </c>
      <c r="D7001">
        <v>1</v>
      </c>
      <c r="E7001" t="s">
        <v>7484</v>
      </c>
      <c r="F7001" t="s">
        <v>18</v>
      </c>
      <c r="G7001">
        <v>467287</v>
      </c>
      <c r="H7001">
        <v>951</v>
      </c>
      <c r="I7001">
        <f t="shared" si="109"/>
        <v>468238</v>
      </c>
      <c r="J7001">
        <v>42.95</v>
      </c>
      <c r="K7001">
        <v>0</v>
      </c>
    </row>
    <row r="7002" spans="1:11" x14ac:dyDescent="0.3">
      <c r="A7002" t="s">
        <v>7417</v>
      </c>
      <c r="B7002" t="s">
        <v>7483</v>
      </c>
      <c r="C7002" s="1">
        <f>VLOOKUP(A7002,[1]Sheet2!A:B,2,0)</f>
        <v>45061</v>
      </c>
      <c r="D7002">
        <v>2</v>
      </c>
      <c r="E7002" t="s">
        <v>7485</v>
      </c>
      <c r="F7002" t="s">
        <v>16</v>
      </c>
      <c r="G7002">
        <v>563445</v>
      </c>
      <c r="H7002">
        <v>673</v>
      </c>
      <c r="I7002">
        <f t="shared" si="109"/>
        <v>564118</v>
      </c>
      <c r="J7002">
        <v>51.75</v>
      </c>
      <c r="K7002">
        <v>1</v>
      </c>
    </row>
    <row r="7003" spans="1:11" x14ac:dyDescent="0.3">
      <c r="A7003" t="s">
        <v>7417</v>
      </c>
      <c r="B7003" t="s">
        <v>7483</v>
      </c>
      <c r="C7003" s="1">
        <f>VLOOKUP(A7003,[1]Sheet2!A:B,2,0)</f>
        <v>45061</v>
      </c>
      <c r="D7003">
        <v>3</v>
      </c>
      <c r="E7003" t="s">
        <v>7486</v>
      </c>
      <c r="F7003" t="s">
        <v>1056</v>
      </c>
      <c r="G7003">
        <v>5449</v>
      </c>
      <c r="H7003">
        <v>23</v>
      </c>
      <c r="I7003">
        <f t="shared" si="109"/>
        <v>5472</v>
      </c>
      <c r="J7003">
        <v>0.5</v>
      </c>
      <c r="K7003">
        <v>0</v>
      </c>
    </row>
    <row r="7004" spans="1:11" x14ac:dyDescent="0.3">
      <c r="A7004" t="s">
        <v>7417</v>
      </c>
      <c r="B7004" t="s">
        <v>7483</v>
      </c>
      <c r="C7004" s="1">
        <f>VLOOKUP(A7004,[1]Sheet2!A:B,2,0)</f>
        <v>45061</v>
      </c>
      <c r="D7004">
        <v>4</v>
      </c>
      <c r="E7004" t="s">
        <v>7487</v>
      </c>
      <c r="F7004" t="s">
        <v>757</v>
      </c>
      <c r="G7004">
        <v>4162</v>
      </c>
      <c r="H7004">
        <v>1</v>
      </c>
      <c r="I7004">
        <f t="shared" si="109"/>
        <v>4163</v>
      </c>
      <c r="J7004">
        <v>0.38</v>
      </c>
      <c r="K7004">
        <v>0</v>
      </c>
    </row>
    <row r="7005" spans="1:11" x14ac:dyDescent="0.3">
      <c r="A7005" t="s">
        <v>7417</v>
      </c>
      <c r="B7005" t="s">
        <v>7483</v>
      </c>
      <c r="C7005" s="1">
        <f>VLOOKUP(A7005,[1]Sheet2!A:B,2,0)</f>
        <v>45061</v>
      </c>
      <c r="D7005">
        <v>5</v>
      </c>
      <c r="E7005" t="s">
        <v>7488</v>
      </c>
      <c r="F7005" t="s">
        <v>482</v>
      </c>
      <c r="G7005">
        <v>2440</v>
      </c>
      <c r="H7005">
        <v>3</v>
      </c>
      <c r="I7005">
        <f t="shared" si="109"/>
        <v>2443</v>
      </c>
      <c r="J7005">
        <v>0.22</v>
      </c>
      <c r="K7005">
        <v>0</v>
      </c>
    </row>
    <row r="7006" spans="1:11" x14ac:dyDescent="0.3">
      <c r="A7006" t="s">
        <v>7417</v>
      </c>
      <c r="B7006" t="s">
        <v>7483</v>
      </c>
      <c r="C7006" s="1">
        <f>VLOOKUP(A7006,[1]Sheet2!A:B,2,0)</f>
        <v>45061</v>
      </c>
      <c r="D7006">
        <v>6</v>
      </c>
      <c r="E7006" t="s">
        <v>7489</v>
      </c>
      <c r="F7006" t="s">
        <v>644</v>
      </c>
      <c r="G7006">
        <v>2385</v>
      </c>
      <c r="H7006">
        <v>5</v>
      </c>
      <c r="I7006">
        <f t="shared" si="109"/>
        <v>2390</v>
      </c>
      <c r="J7006">
        <v>0.22</v>
      </c>
      <c r="K7006">
        <v>0</v>
      </c>
    </row>
    <row r="7007" spans="1:11" x14ac:dyDescent="0.3">
      <c r="A7007" t="s">
        <v>7417</v>
      </c>
      <c r="B7007" t="s">
        <v>7483</v>
      </c>
      <c r="C7007" s="1">
        <f>VLOOKUP(A7007,[1]Sheet2!A:B,2,0)</f>
        <v>45061</v>
      </c>
      <c r="D7007">
        <v>7</v>
      </c>
      <c r="E7007" t="s">
        <v>7490</v>
      </c>
      <c r="F7007" t="s">
        <v>3836</v>
      </c>
      <c r="G7007">
        <v>1959</v>
      </c>
      <c r="H7007">
        <v>0</v>
      </c>
      <c r="I7007">
        <f t="shared" si="109"/>
        <v>1959</v>
      </c>
      <c r="J7007">
        <v>0.18</v>
      </c>
      <c r="K7007">
        <v>0</v>
      </c>
    </row>
    <row r="7008" spans="1:11" x14ac:dyDescent="0.3">
      <c r="A7008" t="s">
        <v>7417</v>
      </c>
      <c r="B7008" t="s">
        <v>7483</v>
      </c>
      <c r="C7008" s="1">
        <f>VLOOKUP(A7008,[1]Sheet2!A:B,2,0)</f>
        <v>45061</v>
      </c>
      <c r="D7008">
        <v>8</v>
      </c>
      <c r="E7008" t="s">
        <v>7491</v>
      </c>
      <c r="F7008" t="s">
        <v>725</v>
      </c>
      <c r="G7008">
        <v>15164</v>
      </c>
      <c r="H7008">
        <v>3</v>
      </c>
      <c r="I7008">
        <f t="shared" si="109"/>
        <v>15167</v>
      </c>
      <c r="J7008">
        <v>1.39</v>
      </c>
      <c r="K7008">
        <v>0</v>
      </c>
    </row>
    <row r="7009" spans="1:11" x14ac:dyDescent="0.3">
      <c r="A7009" t="s">
        <v>7417</v>
      </c>
      <c r="B7009" t="s">
        <v>7483</v>
      </c>
      <c r="C7009" s="1">
        <f>VLOOKUP(A7009,[1]Sheet2!A:B,2,0)</f>
        <v>45061</v>
      </c>
      <c r="D7009">
        <v>9</v>
      </c>
      <c r="E7009" t="s">
        <v>7492</v>
      </c>
      <c r="F7009" t="s">
        <v>466</v>
      </c>
      <c r="G7009">
        <v>2224</v>
      </c>
      <c r="H7009">
        <v>0</v>
      </c>
      <c r="I7009">
        <f t="shared" si="109"/>
        <v>2224</v>
      </c>
      <c r="J7009">
        <v>0.2</v>
      </c>
      <c r="K7009">
        <v>0</v>
      </c>
    </row>
    <row r="7010" spans="1:11" x14ac:dyDescent="0.3">
      <c r="A7010" t="s">
        <v>7417</v>
      </c>
      <c r="B7010" t="s">
        <v>7483</v>
      </c>
      <c r="C7010" s="1">
        <f>VLOOKUP(A7010,[1]Sheet2!A:B,2,0)</f>
        <v>45061</v>
      </c>
      <c r="D7010">
        <v>10</v>
      </c>
      <c r="E7010" t="s">
        <v>7493</v>
      </c>
      <c r="F7010" t="s">
        <v>498</v>
      </c>
      <c r="G7010">
        <v>6054</v>
      </c>
      <c r="H7010">
        <v>11</v>
      </c>
      <c r="I7010">
        <f t="shared" si="109"/>
        <v>6065</v>
      </c>
      <c r="J7010">
        <v>0.56000000000000005</v>
      </c>
      <c r="K7010">
        <v>0</v>
      </c>
    </row>
    <row r="7011" spans="1:11" x14ac:dyDescent="0.3">
      <c r="A7011" t="s">
        <v>7417</v>
      </c>
      <c r="B7011" t="s">
        <v>7483</v>
      </c>
      <c r="C7011" s="1">
        <f>VLOOKUP(A7011,[1]Sheet2!A:B,2,0)</f>
        <v>45061</v>
      </c>
      <c r="D7011">
        <v>11</v>
      </c>
      <c r="E7011" t="s">
        <v>7494</v>
      </c>
      <c r="F7011" t="s">
        <v>24</v>
      </c>
      <c r="G7011">
        <v>6567</v>
      </c>
      <c r="H7011">
        <v>2</v>
      </c>
      <c r="I7011">
        <f t="shared" si="109"/>
        <v>6569</v>
      </c>
      <c r="J7011">
        <v>0.6</v>
      </c>
      <c r="K7011">
        <v>0</v>
      </c>
    </row>
    <row r="7012" spans="1:11" x14ac:dyDescent="0.3">
      <c r="A7012" t="s">
        <v>7417</v>
      </c>
      <c r="B7012" t="s">
        <v>7483</v>
      </c>
      <c r="C7012" s="1">
        <f>VLOOKUP(A7012,[1]Sheet2!A:B,2,0)</f>
        <v>45061</v>
      </c>
      <c r="D7012">
        <v>12</v>
      </c>
      <c r="E7012" t="s">
        <v>33</v>
      </c>
      <c r="F7012" t="s">
        <v>34</v>
      </c>
      <c r="G7012">
        <v>11329</v>
      </c>
      <c r="H7012">
        <v>15</v>
      </c>
      <c r="I7012">
        <f t="shared" si="109"/>
        <v>11344</v>
      </c>
      <c r="J7012">
        <v>1.04</v>
      </c>
      <c r="K7012">
        <v>0</v>
      </c>
    </row>
    <row r="7013" spans="1:11" x14ac:dyDescent="0.3">
      <c r="A7013" t="s">
        <v>7417</v>
      </c>
      <c r="B7013" t="s">
        <v>7495</v>
      </c>
      <c r="C7013" s="1">
        <f>VLOOKUP(A7013,[1]Sheet2!A:B,2,0)</f>
        <v>45061</v>
      </c>
      <c r="D7013">
        <v>1</v>
      </c>
      <c r="E7013" t="s">
        <v>3502</v>
      </c>
      <c r="F7013" t="s">
        <v>14</v>
      </c>
      <c r="G7013">
        <v>412867</v>
      </c>
      <c r="H7013">
        <v>527</v>
      </c>
      <c r="I7013">
        <f t="shared" si="109"/>
        <v>413394</v>
      </c>
      <c r="J7013">
        <v>43.86</v>
      </c>
      <c r="K7013">
        <v>0</v>
      </c>
    </row>
    <row r="7014" spans="1:11" x14ac:dyDescent="0.3">
      <c r="A7014" t="s">
        <v>7417</v>
      </c>
      <c r="B7014" t="s">
        <v>7495</v>
      </c>
      <c r="C7014" s="1">
        <f>VLOOKUP(A7014,[1]Sheet2!A:B,2,0)</f>
        <v>45061</v>
      </c>
      <c r="D7014">
        <v>2</v>
      </c>
      <c r="E7014" t="s">
        <v>7496</v>
      </c>
      <c r="F7014" t="s">
        <v>18</v>
      </c>
      <c r="G7014">
        <v>467598</v>
      </c>
      <c r="H7014">
        <v>916</v>
      </c>
      <c r="I7014">
        <f t="shared" si="109"/>
        <v>468514</v>
      </c>
      <c r="J7014">
        <v>49.71</v>
      </c>
      <c r="K7014">
        <v>1</v>
      </c>
    </row>
    <row r="7015" spans="1:11" x14ac:dyDescent="0.3">
      <c r="A7015" t="s">
        <v>7417</v>
      </c>
      <c r="B7015" t="s">
        <v>7495</v>
      </c>
      <c r="C7015" s="1">
        <f>VLOOKUP(A7015,[1]Sheet2!A:B,2,0)</f>
        <v>45061</v>
      </c>
      <c r="D7015">
        <v>3</v>
      </c>
      <c r="E7015" t="s">
        <v>7497</v>
      </c>
      <c r="F7015" t="s">
        <v>498</v>
      </c>
      <c r="G7015">
        <v>6177</v>
      </c>
      <c r="H7015">
        <v>6</v>
      </c>
      <c r="I7015">
        <f t="shared" si="109"/>
        <v>6183</v>
      </c>
      <c r="J7015">
        <v>0.66</v>
      </c>
      <c r="K7015">
        <v>0</v>
      </c>
    </row>
    <row r="7016" spans="1:11" x14ac:dyDescent="0.3">
      <c r="A7016" t="s">
        <v>7417</v>
      </c>
      <c r="B7016" t="s">
        <v>7495</v>
      </c>
      <c r="C7016" s="1">
        <f>VLOOKUP(A7016,[1]Sheet2!A:B,2,0)</f>
        <v>45061</v>
      </c>
      <c r="D7016">
        <v>4</v>
      </c>
      <c r="E7016" t="s">
        <v>7498</v>
      </c>
      <c r="F7016" t="s">
        <v>7499</v>
      </c>
      <c r="G7016">
        <v>1574</v>
      </c>
      <c r="H7016">
        <v>0</v>
      </c>
      <c r="I7016">
        <f t="shared" si="109"/>
        <v>1574</v>
      </c>
      <c r="J7016">
        <v>0.17</v>
      </c>
      <c r="K7016">
        <v>0</v>
      </c>
    </row>
    <row r="7017" spans="1:11" x14ac:dyDescent="0.3">
      <c r="A7017" t="s">
        <v>7417</v>
      </c>
      <c r="B7017" t="s">
        <v>7495</v>
      </c>
      <c r="C7017" s="1">
        <f>VLOOKUP(A7017,[1]Sheet2!A:B,2,0)</f>
        <v>45061</v>
      </c>
      <c r="D7017">
        <v>5</v>
      </c>
      <c r="E7017" t="s">
        <v>7500</v>
      </c>
      <c r="F7017" t="s">
        <v>1056</v>
      </c>
      <c r="G7017">
        <v>956</v>
      </c>
      <c r="H7017">
        <v>2</v>
      </c>
      <c r="I7017">
        <f t="shared" si="109"/>
        <v>958</v>
      </c>
      <c r="J7017">
        <v>0.1</v>
      </c>
      <c r="K7017">
        <v>0</v>
      </c>
    </row>
    <row r="7018" spans="1:11" x14ac:dyDescent="0.3">
      <c r="A7018" t="s">
        <v>7417</v>
      </c>
      <c r="B7018" t="s">
        <v>7495</v>
      </c>
      <c r="C7018" s="1">
        <f>VLOOKUP(A7018,[1]Sheet2!A:B,2,0)</f>
        <v>45061</v>
      </c>
      <c r="D7018">
        <v>6</v>
      </c>
      <c r="E7018" t="s">
        <v>7501</v>
      </c>
      <c r="F7018" t="s">
        <v>1168</v>
      </c>
      <c r="G7018">
        <v>846</v>
      </c>
      <c r="H7018">
        <v>1</v>
      </c>
      <c r="I7018">
        <f t="shared" si="109"/>
        <v>847</v>
      </c>
      <c r="J7018">
        <v>0.09</v>
      </c>
      <c r="K7018">
        <v>0</v>
      </c>
    </row>
    <row r="7019" spans="1:11" x14ac:dyDescent="0.3">
      <c r="A7019" t="s">
        <v>7417</v>
      </c>
      <c r="B7019" t="s">
        <v>7495</v>
      </c>
      <c r="C7019" s="1">
        <f>VLOOKUP(A7019,[1]Sheet2!A:B,2,0)</f>
        <v>45061</v>
      </c>
      <c r="D7019">
        <v>7</v>
      </c>
      <c r="E7019" t="s">
        <v>7502</v>
      </c>
      <c r="F7019" t="s">
        <v>757</v>
      </c>
      <c r="G7019">
        <v>1728</v>
      </c>
      <c r="H7019">
        <v>1</v>
      </c>
      <c r="I7019">
        <f t="shared" si="109"/>
        <v>1729</v>
      </c>
      <c r="J7019">
        <v>0.18</v>
      </c>
      <c r="K7019">
        <v>0</v>
      </c>
    </row>
    <row r="7020" spans="1:11" x14ac:dyDescent="0.3">
      <c r="A7020" t="s">
        <v>7417</v>
      </c>
      <c r="B7020" t="s">
        <v>7495</v>
      </c>
      <c r="C7020" s="1">
        <f>VLOOKUP(A7020,[1]Sheet2!A:B,2,0)</f>
        <v>45061</v>
      </c>
      <c r="D7020">
        <v>8</v>
      </c>
      <c r="E7020" t="s">
        <v>7503</v>
      </c>
      <c r="F7020" t="s">
        <v>3841</v>
      </c>
      <c r="G7020">
        <v>1057</v>
      </c>
      <c r="H7020">
        <v>0</v>
      </c>
      <c r="I7020">
        <f t="shared" si="109"/>
        <v>1057</v>
      </c>
      <c r="J7020">
        <v>0.11</v>
      </c>
      <c r="K7020">
        <v>0</v>
      </c>
    </row>
    <row r="7021" spans="1:11" x14ac:dyDescent="0.3">
      <c r="A7021" t="s">
        <v>7417</v>
      </c>
      <c r="B7021" t="s">
        <v>7495</v>
      </c>
      <c r="C7021" s="1">
        <f>VLOOKUP(A7021,[1]Sheet2!A:B,2,0)</f>
        <v>45061</v>
      </c>
      <c r="D7021">
        <v>9</v>
      </c>
      <c r="E7021" t="s">
        <v>7504</v>
      </c>
      <c r="F7021" t="s">
        <v>149</v>
      </c>
      <c r="G7021">
        <v>986</v>
      </c>
      <c r="H7021">
        <v>2</v>
      </c>
      <c r="I7021">
        <f t="shared" si="109"/>
        <v>988</v>
      </c>
      <c r="J7021">
        <v>0.1</v>
      </c>
      <c r="K7021">
        <v>0</v>
      </c>
    </row>
    <row r="7022" spans="1:11" x14ac:dyDescent="0.3">
      <c r="A7022" t="s">
        <v>7417</v>
      </c>
      <c r="B7022" t="s">
        <v>7495</v>
      </c>
      <c r="C7022" s="1">
        <f>VLOOKUP(A7022,[1]Sheet2!A:B,2,0)</f>
        <v>45061</v>
      </c>
      <c r="D7022">
        <v>10</v>
      </c>
      <c r="E7022" t="s">
        <v>7505</v>
      </c>
      <c r="F7022" t="s">
        <v>3898</v>
      </c>
      <c r="G7022">
        <v>1144</v>
      </c>
      <c r="H7022">
        <v>0</v>
      </c>
      <c r="I7022">
        <f t="shared" si="109"/>
        <v>1144</v>
      </c>
      <c r="J7022">
        <v>0.12</v>
      </c>
      <c r="K7022">
        <v>0</v>
      </c>
    </row>
    <row r="7023" spans="1:11" x14ac:dyDescent="0.3">
      <c r="A7023" t="s">
        <v>7417</v>
      </c>
      <c r="B7023" t="s">
        <v>7495</v>
      </c>
      <c r="C7023" s="1">
        <f>VLOOKUP(A7023,[1]Sheet2!A:B,2,0)</f>
        <v>45061</v>
      </c>
      <c r="D7023">
        <v>11</v>
      </c>
      <c r="E7023" t="s">
        <v>7506</v>
      </c>
      <c r="F7023" t="s">
        <v>7507</v>
      </c>
      <c r="G7023">
        <v>3052</v>
      </c>
      <c r="H7023">
        <v>3</v>
      </c>
      <c r="I7023">
        <f t="shared" si="109"/>
        <v>3055</v>
      </c>
      <c r="J7023">
        <v>0.32</v>
      </c>
      <c r="K7023">
        <v>0</v>
      </c>
    </row>
    <row r="7024" spans="1:11" x14ac:dyDescent="0.3">
      <c r="A7024" t="s">
        <v>7417</v>
      </c>
      <c r="B7024" t="s">
        <v>7495</v>
      </c>
      <c r="C7024" s="1">
        <f>VLOOKUP(A7024,[1]Sheet2!A:B,2,0)</f>
        <v>45061</v>
      </c>
      <c r="D7024">
        <v>12</v>
      </c>
      <c r="E7024" t="s">
        <v>7508</v>
      </c>
      <c r="F7024" t="s">
        <v>1673</v>
      </c>
      <c r="G7024">
        <v>1716</v>
      </c>
      <c r="H7024">
        <v>0</v>
      </c>
      <c r="I7024">
        <f t="shared" si="109"/>
        <v>1716</v>
      </c>
      <c r="J7024">
        <v>0.18</v>
      </c>
      <c r="K7024">
        <v>0</v>
      </c>
    </row>
    <row r="7025" spans="1:11" x14ac:dyDescent="0.3">
      <c r="A7025" t="s">
        <v>7417</v>
      </c>
      <c r="B7025" t="s">
        <v>7495</v>
      </c>
      <c r="C7025" s="1">
        <f>VLOOKUP(A7025,[1]Sheet2!A:B,2,0)</f>
        <v>45061</v>
      </c>
      <c r="D7025">
        <v>13</v>
      </c>
      <c r="E7025" t="s">
        <v>7509</v>
      </c>
      <c r="F7025" t="s">
        <v>7510</v>
      </c>
      <c r="G7025">
        <v>1947</v>
      </c>
      <c r="H7025">
        <v>1</v>
      </c>
      <c r="I7025">
        <f t="shared" si="109"/>
        <v>1948</v>
      </c>
      <c r="J7025">
        <v>0.21</v>
      </c>
      <c r="K7025">
        <v>0</v>
      </c>
    </row>
    <row r="7026" spans="1:11" x14ac:dyDescent="0.3">
      <c r="A7026" t="s">
        <v>7417</v>
      </c>
      <c r="B7026" t="s">
        <v>7495</v>
      </c>
      <c r="C7026" s="1">
        <f>VLOOKUP(A7026,[1]Sheet2!A:B,2,0)</f>
        <v>45061</v>
      </c>
      <c r="D7026">
        <v>14</v>
      </c>
      <c r="E7026" t="s">
        <v>7511</v>
      </c>
      <c r="F7026" t="s">
        <v>24</v>
      </c>
      <c r="G7026">
        <v>3177</v>
      </c>
      <c r="H7026">
        <v>0</v>
      </c>
      <c r="I7026">
        <f t="shared" si="109"/>
        <v>3177</v>
      </c>
      <c r="J7026">
        <v>0.34</v>
      </c>
      <c r="K7026">
        <v>0</v>
      </c>
    </row>
    <row r="7027" spans="1:11" x14ac:dyDescent="0.3">
      <c r="A7027" t="s">
        <v>7417</v>
      </c>
      <c r="B7027" t="s">
        <v>7495</v>
      </c>
      <c r="C7027" s="1">
        <f>VLOOKUP(A7027,[1]Sheet2!A:B,2,0)</f>
        <v>45061</v>
      </c>
      <c r="D7027">
        <v>15</v>
      </c>
      <c r="E7027" t="s">
        <v>7512</v>
      </c>
      <c r="F7027" t="s">
        <v>24</v>
      </c>
      <c r="G7027">
        <v>4301</v>
      </c>
      <c r="H7027">
        <v>0</v>
      </c>
      <c r="I7027">
        <f t="shared" si="109"/>
        <v>4301</v>
      </c>
      <c r="J7027">
        <v>0.46</v>
      </c>
      <c r="K7027">
        <v>0</v>
      </c>
    </row>
    <row r="7028" spans="1:11" x14ac:dyDescent="0.3">
      <c r="A7028" t="s">
        <v>7417</v>
      </c>
      <c r="B7028" t="s">
        <v>7495</v>
      </c>
      <c r="C7028" s="1">
        <f>VLOOKUP(A7028,[1]Sheet2!A:B,2,0)</f>
        <v>45061</v>
      </c>
      <c r="D7028">
        <v>16</v>
      </c>
      <c r="E7028" t="s">
        <v>7513</v>
      </c>
      <c r="F7028" t="s">
        <v>24</v>
      </c>
      <c r="G7028">
        <v>7816</v>
      </c>
      <c r="H7028">
        <v>0</v>
      </c>
      <c r="I7028">
        <f t="shared" si="109"/>
        <v>7816</v>
      </c>
      <c r="J7028">
        <v>0.83</v>
      </c>
      <c r="K7028">
        <v>0</v>
      </c>
    </row>
    <row r="7029" spans="1:11" x14ac:dyDescent="0.3">
      <c r="A7029" t="s">
        <v>7417</v>
      </c>
      <c r="B7029" t="s">
        <v>7495</v>
      </c>
      <c r="C7029" s="1">
        <f>VLOOKUP(A7029,[1]Sheet2!A:B,2,0)</f>
        <v>45061</v>
      </c>
      <c r="D7029">
        <v>17</v>
      </c>
      <c r="E7029" t="s">
        <v>7514</v>
      </c>
      <c r="F7029" t="s">
        <v>24</v>
      </c>
      <c r="G7029">
        <v>3860</v>
      </c>
      <c r="H7029">
        <v>0</v>
      </c>
      <c r="I7029">
        <f t="shared" si="109"/>
        <v>3860</v>
      </c>
      <c r="J7029">
        <v>0.41</v>
      </c>
      <c r="K7029">
        <v>0</v>
      </c>
    </row>
    <row r="7030" spans="1:11" x14ac:dyDescent="0.3">
      <c r="A7030" t="s">
        <v>7417</v>
      </c>
      <c r="B7030" t="s">
        <v>7495</v>
      </c>
      <c r="C7030" s="1">
        <f>VLOOKUP(A7030,[1]Sheet2!A:B,2,0)</f>
        <v>45061</v>
      </c>
      <c r="D7030">
        <v>18</v>
      </c>
      <c r="E7030" t="s">
        <v>7515</v>
      </c>
      <c r="F7030" t="s">
        <v>24</v>
      </c>
      <c r="G7030">
        <v>5616</v>
      </c>
      <c r="H7030">
        <v>0</v>
      </c>
      <c r="I7030">
        <f t="shared" si="109"/>
        <v>5616</v>
      </c>
      <c r="J7030">
        <v>0.6</v>
      </c>
      <c r="K7030">
        <v>0</v>
      </c>
    </row>
    <row r="7031" spans="1:11" x14ac:dyDescent="0.3">
      <c r="A7031" t="s">
        <v>7417</v>
      </c>
      <c r="B7031" t="s">
        <v>7495</v>
      </c>
      <c r="C7031" s="1">
        <f>VLOOKUP(A7031,[1]Sheet2!A:B,2,0)</f>
        <v>45061</v>
      </c>
      <c r="D7031">
        <v>19</v>
      </c>
      <c r="E7031" t="s">
        <v>7516</v>
      </c>
      <c r="F7031" t="s">
        <v>24</v>
      </c>
      <c r="G7031">
        <v>2318</v>
      </c>
      <c r="H7031">
        <v>0</v>
      </c>
      <c r="I7031">
        <f t="shared" si="109"/>
        <v>2318</v>
      </c>
      <c r="J7031">
        <v>0.25</v>
      </c>
      <c r="K7031">
        <v>0</v>
      </c>
    </row>
    <row r="7032" spans="1:11" x14ac:dyDescent="0.3">
      <c r="A7032" t="s">
        <v>7417</v>
      </c>
      <c r="B7032" t="s">
        <v>7495</v>
      </c>
      <c r="C7032" s="1">
        <f>VLOOKUP(A7032,[1]Sheet2!A:B,2,0)</f>
        <v>45061</v>
      </c>
      <c r="D7032">
        <v>20</v>
      </c>
      <c r="E7032" t="s">
        <v>7517</v>
      </c>
      <c r="F7032" t="s">
        <v>24</v>
      </c>
      <c r="G7032">
        <v>1039</v>
      </c>
      <c r="H7032">
        <v>0</v>
      </c>
      <c r="I7032">
        <f t="shared" si="109"/>
        <v>1039</v>
      </c>
      <c r="J7032">
        <v>0.11</v>
      </c>
      <c r="K7032">
        <v>0</v>
      </c>
    </row>
    <row r="7033" spans="1:11" x14ac:dyDescent="0.3">
      <c r="A7033" t="s">
        <v>7417</v>
      </c>
      <c r="B7033" t="s">
        <v>7495</v>
      </c>
      <c r="C7033" s="1">
        <f>VLOOKUP(A7033,[1]Sheet2!A:B,2,0)</f>
        <v>45061</v>
      </c>
      <c r="D7033">
        <v>21</v>
      </c>
      <c r="E7033" t="s">
        <v>7518</v>
      </c>
      <c r="F7033" t="s">
        <v>24</v>
      </c>
      <c r="G7033">
        <v>495</v>
      </c>
      <c r="H7033">
        <v>0</v>
      </c>
      <c r="I7033">
        <f t="shared" si="109"/>
        <v>495</v>
      </c>
      <c r="J7033">
        <v>0.05</v>
      </c>
      <c r="K7033">
        <v>0</v>
      </c>
    </row>
    <row r="7034" spans="1:11" x14ac:dyDescent="0.3">
      <c r="A7034" t="s">
        <v>7417</v>
      </c>
      <c r="B7034" t="s">
        <v>7495</v>
      </c>
      <c r="C7034" s="1">
        <f>VLOOKUP(A7034,[1]Sheet2!A:B,2,0)</f>
        <v>45061</v>
      </c>
      <c r="D7034">
        <v>22</v>
      </c>
      <c r="E7034" t="s">
        <v>7519</v>
      </c>
      <c r="F7034" t="s">
        <v>24</v>
      </c>
      <c r="G7034">
        <v>546</v>
      </c>
      <c r="H7034">
        <v>1</v>
      </c>
      <c r="I7034">
        <f t="shared" si="109"/>
        <v>547</v>
      </c>
      <c r="J7034">
        <v>0.06</v>
      </c>
      <c r="K7034">
        <v>0</v>
      </c>
    </row>
    <row r="7035" spans="1:11" x14ac:dyDescent="0.3">
      <c r="A7035" t="s">
        <v>7417</v>
      </c>
      <c r="B7035" t="s">
        <v>7495</v>
      </c>
      <c r="C7035" s="1">
        <f>VLOOKUP(A7035,[1]Sheet2!A:B,2,0)</f>
        <v>45061</v>
      </c>
      <c r="D7035">
        <v>23</v>
      </c>
      <c r="E7035" t="s">
        <v>7520</v>
      </c>
      <c r="F7035" t="s">
        <v>24</v>
      </c>
      <c r="G7035">
        <v>568</v>
      </c>
      <c r="H7035">
        <v>1</v>
      </c>
      <c r="I7035">
        <f t="shared" si="109"/>
        <v>569</v>
      </c>
      <c r="J7035">
        <v>0.06</v>
      </c>
      <c r="K7035">
        <v>0</v>
      </c>
    </row>
    <row r="7036" spans="1:11" x14ac:dyDescent="0.3">
      <c r="A7036" t="s">
        <v>7417</v>
      </c>
      <c r="B7036" t="s">
        <v>7495</v>
      </c>
      <c r="C7036" s="1">
        <f>VLOOKUP(A7036,[1]Sheet2!A:B,2,0)</f>
        <v>45061</v>
      </c>
      <c r="D7036">
        <v>24</v>
      </c>
      <c r="E7036" t="s">
        <v>7521</v>
      </c>
      <c r="F7036" t="s">
        <v>24</v>
      </c>
      <c r="G7036">
        <v>779</v>
      </c>
      <c r="H7036">
        <v>0</v>
      </c>
      <c r="I7036">
        <f t="shared" si="109"/>
        <v>779</v>
      </c>
      <c r="J7036">
        <v>0.08</v>
      </c>
      <c r="K7036">
        <v>0</v>
      </c>
    </row>
    <row r="7037" spans="1:11" x14ac:dyDescent="0.3">
      <c r="A7037" t="s">
        <v>7417</v>
      </c>
      <c r="B7037" t="s">
        <v>7495</v>
      </c>
      <c r="C7037" s="1">
        <f>VLOOKUP(A7037,[1]Sheet2!A:B,2,0)</f>
        <v>45061</v>
      </c>
      <c r="D7037">
        <v>25</v>
      </c>
      <c r="E7037" t="s">
        <v>7522</v>
      </c>
      <c r="F7037" t="s">
        <v>24</v>
      </c>
      <c r="G7037">
        <v>1224</v>
      </c>
      <c r="H7037">
        <v>0</v>
      </c>
      <c r="I7037">
        <f t="shared" si="109"/>
        <v>1224</v>
      </c>
      <c r="J7037">
        <v>0.13</v>
      </c>
      <c r="K7037">
        <v>0</v>
      </c>
    </row>
    <row r="7038" spans="1:11" x14ac:dyDescent="0.3">
      <c r="A7038" t="s">
        <v>7417</v>
      </c>
      <c r="B7038" t="s">
        <v>7495</v>
      </c>
      <c r="C7038" s="1">
        <f>VLOOKUP(A7038,[1]Sheet2!A:B,2,0)</f>
        <v>45061</v>
      </c>
      <c r="D7038">
        <v>26</v>
      </c>
      <c r="E7038" t="s">
        <v>7523</v>
      </c>
      <c r="F7038" t="s">
        <v>24</v>
      </c>
      <c r="G7038">
        <v>2083</v>
      </c>
      <c r="H7038">
        <v>2</v>
      </c>
      <c r="I7038">
        <f t="shared" si="109"/>
        <v>2085</v>
      </c>
      <c r="J7038">
        <v>0.22</v>
      </c>
      <c r="K7038">
        <v>0</v>
      </c>
    </row>
    <row r="7039" spans="1:11" x14ac:dyDescent="0.3">
      <c r="A7039" t="s">
        <v>7417</v>
      </c>
      <c r="B7039" t="s">
        <v>7495</v>
      </c>
      <c r="C7039" s="1">
        <f>VLOOKUP(A7039,[1]Sheet2!A:B,2,0)</f>
        <v>45061</v>
      </c>
      <c r="D7039">
        <v>27</v>
      </c>
      <c r="E7039" t="s">
        <v>7524</v>
      </c>
      <c r="F7039" t="s">
        <v>24</v>
      </c>
      <c r="G7039">
        <v>1580</v>
      </c>
      <c r="H7039">
        <v>0</v>
      </c>
      <c r="I7039">
        <f t="shared" si="109"/>
        <v>1580</v>
      </c>
      <c r="J7039">
        <v>0.17</v>
      </c>
      <c r="K7039">
        <v>0</v>
      </c>
    </row>
    <row r="7040" spans="1:11" x14ac:dyDescent="0.3">
      <c r="A7040" t="s">
        <v>7417</v>
      </c>
      <c r="B7040" t="s">
        <v>7495</v>
      </c>
      <c r="C7040" s="1">
        <f>VLOOKUP(A7040,[1]Sheet2!A:B,2,0)</f>
        <v>45061</v>
      </c>
      <c r="D7040">
        <v>28</v>
      </c>
      <c r="E7040" t="s">
        <v>33</v>
      </c>
      <c r="F7040" t="s">
        <v>34</v>
      </c>
      <c r="G7040">
        <v>3931</v>
      </c>
      <c r="H7040">
        <v>9</v>
      </c>
      <c r="I7040">
        <f t="shared" si="109"/>
        <v>3940</v>
      </c>
      <c r="J7040">
        <v>0.42</v>
      </c>
      <c r="K7040">
        <v>0</v>
      </c>
    </row>
    <row r="7041" spans="1:11" x14ac:dyDescent="0.3">
      <c r="A7041" t="s">
        <v>7417</v>
      </c>
      <c r="B7041" t="s">
        <v>7525</v>
      </c>
      <c r="C7041" s="1">
        <f>VLOOKUP(A7041,[1]Sheet2!A:B,2,0)</f>
        <v>45061</v>
      </c>
      <c r="D7041">
        <v>1</v>
      </c>
      <c r="E7041" t="s">
        <v>7526</v>
      </c>
      <c r="F7041" t="s">
        <v>18</v>
      </c>
      <c r="G7041">
        <v>536380</v>
      </c>
      <c r="H7041">
        <v>1454</v>
      </c>
      <c r="I7041">
        <f t="shared" si="109"/>
        <v>537834</v>
      </c>
      <c r="J7041">
        <v>46</v>
      </c>
      <c r="K7041">
        <v>0</v>
      </c>
    </row>
    <row r="7042" spans="1:11" x14ac:dyDescent="0.3">
      <c r="A7042" t="s">
        <v>7417</v>
      </c>
      <c r="B7042" t="s">
        <v>7525</v>
      </c>
      <c r="C7042" s="1">
        <f>VLOOKUP(A7042,[1]Sheet2!A:B,2,0)</f>
        <v>45061</v>
      </c>
      <c r="D7042">
        <v>2</v>
      </c>
      <c r="E7042" t="s">
        <v>7527</v>
      </c>
      <c r="F7042" t="s">
        <v>16</v>
      </c>
      <c r="G7042">
        <v>600744</v>
      </c>
      <c r="H7042">
        <v>338</v>
      </c>
      <c r="I7042">
        <f t="shared" si="109"/>
        <v>601082</v>
      </c>
      <c r="J7042">
        <v>51.41</v>
      </c>
      <c r="K7042">
        <v>1</v>
      </c>
    </row>
    <row r="7043" spans="1:11" x14ac:dyDescent="0.3">
      <c r="A7043" t="s">
        <v>7417</v>
      </c>
      <c r="B7043" t="s">
        <v>7525</v>
      </c>
      <c r="C7043" s="1">
        <f>VLOOKUP(A7043,[1]Sheet2!A:B,2,0)</f>
        <v>45061</v>
      </c>
      <c r="D7043">
        <v>3</v>
      </c>
      <c r="E7043" t="s">
        <v>7528</v>
      </c>
      <c r="F7043" t="s">
        <v>14</v>
      </c>
      <c r="G7043">
        <v>12454</v>
      </c>
      <c r="H7043">
        <v>56</v>
      </c>
      <c r="I7043">
        <f t="shared" ref="I7043:I7106" si="110">SUM(G7043:H7043)</f>
        <v>12510</v>
      </c>
      <c r="J7043">
        <v>1.07</v>
      </c>
      <c r="K7043">
        <v>0</v>
      </c>
    </row>
    <row r="7044" spans="1:11" x14ac:dyDescent="0.3">
      <c r="A7044" t="s">
        <v>7417</v>
      </c>
      <c r="B7044" t="s">
        <v>7525</v>
      </c>
      <c r="C7044" s="1">
        <f>VLOOKUP(A7044,[1]Sheet2!A:B,2,0)</f>
        <v>45061</v>
      </c>
      <c r="D7044">
        <v>4</v>
      </c>
      <c r="E7044" t="s">
        <v>7529</v>
      </c>
      <c r="F7044" t="s">
        <v>644</v>
      </c>
      <c r="G7044">
        <v>946</v>
      </c>
      <c r="H7044">
        <v>8</v>
      </c>
      <c r="I7044">
        <f t="shared" si="110"/>
        <v>954</v>
      </c>
      <c r="J7044">
        <v>0.08</v>
      </c>
      <c r="K7044">
        <v>0</v>
      </c>
    </row>
    <row r="7045" spans="1:11" x14ac:dyDescent="0.3">
      <c r="A7045" t="s">
        <v>7417</v>
      </c>
      <c r="B7045" t="s">
        <v>7525</v>
      </c>
      <c r="C7045" s="1">
        <f>VLOOKUP(A7045,[1]Sheet2!A:B,2,0)</f>
        <v>45061</v>
      </c>
      <c r="D7045">
        <v>5</v>
      </c>
      <c r="E7045" t="s">
        <v>7530</v>
      </c>
      <c r="F7045" t="s">
        <v>7531</v>
      </c>
      <c r="G7045">
        <v>1163</v>
      </c>
      <c r="H7045">
        <v>1</v>
      </c>
      <c r="I7045">
        <f t="shared" si="110"/>
        <v>1164</v>
      </c>
      <c r="J7045">
        <v>0.1</v>
      </c>
      <c r="K7045">
        <v>0</v>
      </c>
    </row>
    <row r="7046" spans="1:11" x14ac:dyDescent="0.3">
      <c r="A7046" t="s">
        <v>7417</v>
      </c>
      <c r="B7046" t="s">
        <v>7525</v>
      </c>
      <c r="C7046" s="1">
        <f>VLOOKUP(A7046,[1]Sheet2!A:B,2,0)</f>
        <v>45061</v>
      </c>
      <c r="D7046">
        <v>6</v>
      </c>
      <c r="E7046" t="s">
        <v>7532</v>
      </c>
      <c r="F7046" t="s">
        <v>24</v>
      </c>
      <c r="G7046">
        <v>978</v>
      </c>
      <c r="H7046">
        <v>1</v>
      </c>
      <c r="I7046">
        <f t="shared" si="110"/>
        <v>979</v>
      </c>
      <c r="J7046">
        <v>0.08</v>
      </c>
      <c r="K7046">
        <v>0</v>
      </c>
    </row>
    <row r="7047" spans="1:11" x14ac:dyDescent="0.3">
      <c r="A7047" t="s">
        <v>7417</v>
      </c>
      <c r="B7047" t="s">
        <v>7525</v>
      </c>
      <c r="C7047" s="1">
        <f>VLOOKUP(A7047,[1]Sheet2!A:B,2,0)</f>
        <v>45061</v>
      </c>
      <c r="D7047">
        <v>7</v>
      </c>
      <c r="E7047" t="s">
        <v>2083</v>
      </c>
      <c r="F7047" t="s">
        <v>24</v>
      </c>
      <c r="G7047">
        <v>944</v>
      </c>
      <c r="H7047">
        <v>1</v>
      </c>
      <c r="I7047">
        <f t="shared" si="110"/>
        <v>945</v>
      </c>
      <c r="J7047">
        <v>0.08</v>
      </c>
      <c r="K7047">
        <v>0</v>
      </c>
    </row>
    <row r="7048" spans="1:11" x14ac:dyDescent="0.3">
      <c r="A7048" t="s">
        <v>7417</v>
      </c>
      <c r="B7048" t="s">
        <v>7525</v>
      </c>
      <c r="C7048" s="1">
        <f>VLOOKUP(A7048,[1]Sheet2!A:B,2,0)</f>
        <v>45061</v>
      </c>
      <c r="D7048">
        <v>8</v>
      </c>
      <c r="E7048" t="s">
        <v>7533</v>
      </c>
      <c r="F7048" t="s">
        <v>24</v>
      </c>
      <c r="G7048">
        <v>1390</v>
      </c>
      <c r="H7048">
        <v>2</v>
      </c>
      <c r="I7048">
        <f t="shared" si="110"/>
        <v>1392</v>
      </c>
      <c r="J7048">
        <v>0.12</v>
      </c>
      <c r="K7048">
        <v>0</v>
      </c>
    </row>
    <row r="7049" spans="1:11" x14ac:dyDescent="0.3">
      <c r="A7049" t="s">
        <v>7417</v>
      </c>
      <c r="B7049" t="s">
        <v>7525</v>
      </c>
      <c r="C7049" s="1">
        <f>VLOOKUP(A7049,[1]Sheet2!A:B,2,0)</f>
        <v>45061</v>
      </c>
      <c r="D7049">
        <v>9</v>
      </c>
      <c r="E7049" t="s">
        <v>7534</v>
      </c>
      <c r="F7049" t="s">
        <v>24</v>
      </c>
      <c r="G7049">
        <v>2055</v>
      </c>
      <c r="H7049">
        <v>1</v>
      </c>
      <c r="I7049">
        <f t="shared" si="110"/>
        <v>2056</v>
      </c>
      <c r="J7049">
        <v>0.18</v>
      </c>
      <c r="K7049">
        <v>0</v>
      </c>
    </row>
    <row r="7050" spans="1:11" x14ac:dyDescent="0.3">
      <c r="A7050" t="s">
        <v>7417</v>
      </c>
      <c r="B7050" t="s">
        <v>7525</v>
      </c>
      <c r="C7050" s="1">
        <f>VLOOKUP(A7050,[1]Sheet2!A:B,2,0)</f>
        <v>45061</v>
      </c>
      <c r="D7050">
        <v>10</v>
      </c>
      <c r="E7050" t="s">
        <v>7535</v>
      </c>
      <c r="F7050" t="s">
        <v>24</v>
      </c>
      <c r="G7050">
        <v>3649</v>
      </c>
      <c r="H7050">
        <v>0</v>
      </c>
      <c r="I7050">
        <f t="shared" si="110"/>
        <v>3649</v>
      </c>
      <c r="J7050">
        <v>0.31</v>
      </c>
      <c r="K7050">
        <v>0</v>
      </c>
    </row>
    <row r="7051" spans="1:11" x14ac:dyDescent="0.3">
      <c r="A7051" t="s">
        <v>7417</v>
      </c>
      <c r="B7051" t="s">
        <v>7525</v>
      </c>
      <c r="C7051" s="1">
        <f>VLOOKUP(A7051,[1]Sheet2!A:B,2,0)</f>
        <v>45061</v>
      </c>
      <c r="D7051">
        <v>11</v>
      </c>
      <c r="E7051" t="s">
        <v>33</v>
      </c>
      <c r="F7051" t="s">
        <v>34</v>
      </c>
      <c r="G7051">
        <v>6605</v>
      </c>
      <c r="H7051">
        <v>12</v>
      </c>
      <c r="I7051">
        <f t="shared" si="110"/>
        <v>6617</v>
      </c>
      <c r="J7051">
        <v>0.56999999999999995</v>
      </c>
      <c r="K7051">
        <v>0</v>
      </c>
    </row>
    <row r="7052" spans="1:11" x14ac:dyDescent="0.3">
      <c r="A7052" t="s">
        <v>7417</v>
      </c>
      <c r="B7052" t="s">
        <v>7536</v>
      </c>
      <c r="C7052" s="1">
        <f>VLOOKUP(A7052,[1]Sheet2!A:B,2,0)</f>
        <v>45061</v>
      </c>
      <c r="D7052">
        <v>1</v>
      </c>
      <c r="E7052" t="s">
        <v>7537</v>
      </c>
      <c r="F7052" t="s">
        <v>18</v>
      </c>
      <c r="G7052">
        <v>536377</v>
      </c>
      <c r="H7052">
        <v>1298</v>
      </c>
      <c r="I7052">
        <f t="shared" si="110"/>
        <v>537675</v>
      </c>
      <c r="J7052">
        <v>51.07</v>
      </c>
      <c r="K7052">
        <v>1</v>
      </c>
    </row>
    <row r="7053" spans="1:11" x14ac:dyDescent="0.3">
      <c r="A7053" t="s">
        <v>7417</v>
      </c>
      <c r="B7053" t="s">
        <v>7536</v>
      </c>
      <c r="C7053" s="1">
        <f>VLOOKUP(A7053,[1]Sheet2!A:B,2,0)</f>
        <v>45061</v>
      </c>
      <c r="D7053">
        <v>2</v>
      </c>
      <c r="E7053" t="s">
        <v>7538</v>
      </c>
      <c r="F7053" t="s">
        <v>16</v>
      </c>
      <c r="G7053">
        <v>423100</v>
      </c>
      <c r="H7053">
        <v>832</v>
      </c>
      <c r="I7053">
        <f t="shared" si="110"/>
        <v>423932</v>
      </c>
      <c r="J7053">
        <v>40.270000000000003</v>
      </c>
      <c r="K7053">
        <v>0</v>
      </c>
    </row>
    <row r="7054" spans="1:11" x14ac:dyDescent="0.3">
      <c r="A7054" t="s">
        <v>7417</v>
      </c>
      <c r="B7054" t="s">
        <v>7536</v>
      </c>
      <c r="C7054" s="1">
        <f>VLOOKUP(A7054,[1]Sheet2!A:B,2,0)</f>
        <v>45061</v>
      </c>
      <c r="D7054">
        <v>3</v>
      </c>
      <c r="E7054" t="s">
        <v>7539</v>
      </c>
      <c r="F7054" t="s">
        <v>14</v>
      </c>
      <c r="G7054">
        <v>62407</v>
      </c>
      <c r="H7054">
        <v>141</v>
      </c>
      <c r="I7054">
        <f t="shared" si="110"/>
        <v>62548</v>
      </c>
      <c r="J7054">
        <v>5.94</v>
      </c>
      <c r="K7054">
        <v>0</v>
      </c>
    </row>
    <row r="7055" spans="1:11" x14ac:dyDescent="0.3">
      <c r="A7055" t="s">
        <v>7417</v>
      </c>
      <c r="B7055" t="s">
        <v>7536</v>
      </c>
      <c r="C7055" s="1">
        <f>VLOOKUP(A7055,[1]Sheet2!A:B,2,0)</f>
        <v>45061</v>
      </c>
      <c r="D7055">
        <v>4</v>
      </c>
      <c r="E7055" t="s">
        <v>7540</v>
      </c>
      <c r="F7055" t="s">
        <v>7541</v>
      </c>
      <c r="G7055">
        <v>1308</v>
      </c>
      <c r="H7055">
        <v>0</v>
      </c>
      <c r="I7055">
        <f t="shared" si="110"/>
        <v>1308</v>
      </c>
      <c r="J7055">
        <v>0.12</v>
      </c>
      <c r="K7055">
        <v>0</v>
      </c>
    </row>
    <row r="7056" spans="1:11" x14ac:dyDescent="0.3">
      <c r="A7056" t="s">
        <v>7417</v>
      </c>
      <c r="B7056" t="s">
        <v>7536</v>
      </c>
      <c r="C7056" s="1">
        <f>VLOOKUP(A7056,[1]Sheet2!A:B,2,0)</f>
        <v>45061</v>
      </c>
      <c r="D7056">
        <v>5</v>
      </c>
      <c r="E7056" t="s">
        <v>7542</v>
      </c>
      <c r="F7056" t="s">
        <v>7543</v>
      </c>
      <c r="G7056">
        <v>909</v>
      </c>
      <c r="H7056">
        <v>3</v>
      </c>
      <c r="I7056">
        <f t="shared" si="110"/>
        <v>912</v>
      </c>
      <c r="J7056">
        <v>0.09</v>
      </c>
      <c r="K7056">
        <v>0</v>
      </c>
    </row>
    <row r="7057" spans="1:11" x14ac:dyDescent="0.3">
      <c r="A7057" t="s">
        <v>7417</v>
      </c>
      <c r="B7057" t="s">
        <v>7536</v>
      </c>
      <c r="C7057" s="1">
        <f>VLOOKUP(A7057,[1]Sheet2!A:B,2,0)</f>
        <v>45061</v>
      </c>
      <c r="D7057">
        <v>6</v>
      </c>
      <c r="E7057" t="s">
        <v>7544</v>
      </c>
      <c r="F7057" t="s">
        <v>7545</v>
      </c>
      <c r="G7057">
        <v>1555</v>
      </c>
      <c r="H7057">
        <v>2</v>
      </c>
      <c r="I7057">
        <f t="shared" si="110"/>
        <v>1557</v>
      </c>
      <c r="J7057">
        <v>0.15</v>
      </c>
      <c r="K7057">
        <v>0</v>
      </c>
    </row>
    <row r="7058" spans="1:11" x14ac:dyDescent="0.3">
      <c r="A7058" t="s">
        <v>7417</v>
      </c>
      <c r="B7058" t="s">
        <v>7536</v>
      </c>
      <c r="C7058" s="1">
        <f>VLOOKUP(A7058,[1]Sheet2!A:B,2,0)</f>
        <v>45061</v>
      </c>
      <c r="D7058">
        <v>7</v>
      </c>
      <c r="E7058" t="s">
        <v>7546</v>
      </c>
      <c r="F7058" t="s">
        <v>482</v>
      </c>
      <c r="G7058">
        <v>1056</v>
      </c>
      <c r="H7058">
        <v>0</v>
      </c>
      <c r="I7058">
        <f t="shared" si="110"/>
        <v>1056</v>
      </c>
      <c r="J7058">
        <v>0.1</v>
      </c>
      <c r="K7058">
        <v>0</v>
      </c>
    </row>
    <row r="7059" spans="1:11" x14ac:dyDescent="0.3">
      <c r="A7059" t="s">
        <v>7417</v>
      </c>
      <c r="B7059" t="s">
        <v>7536</v>
      </c>
      <c r="C7059" s="1">
        <f>VLOOKUP(A7059,[1]Sheet2!A:B,2,0)</f>
        <v>45061</v>
      </c>
      <c r="D7059">
        <v>8</v>
      </c>
      <c r="E7059" t="s">
        <v>7547</v>
      </c>
      <c r="F7059" t="s">
        <v>770</v>
      </c>
      <c r="G7059">
        <v>1376</v>
      </c>
      <c r="H7059">
        <v>2</v>
      </c>
      <c r="I7059">
        <f t="shared" si="110"/>
        <v>1378</v>
      </c>
      <c r="J7059">
        <v>0.13</v>
      </c>
      <c r="K7059">
        <v>0</v>
      </c>
    </row>
    <row r="7060" spans="1:11" x14ac:dyDescent="0.3">
      <c r="A7060" t="s">
        <v>7417</v>
      </c>
      <c r="B7060" t="s">
        <v>7536</v>
      </c>
      <c r="C7060" s="1">
        <f>VLOOKUP(A7060,[1]Sheet2!A:B,2,0)</f>
        <v>45061</v>
      </c>
      <c r="D7060">
        <v>9</v>
      </c>
      <c r="E7060" t="s">
        <v>7548</v>
      </c>
      <c r="F7060" t="s">
        <v>7549</v>
      </c>
      <c r="G7060">
        <v>941</v>
      </c>
      <c r="H7060">
        <v>2</v>
      </c>
      <c r="I7060">
        <f t="shared" si="110"/>
        <v>943</v>
      </c>
      <c r="J7060">
        <v>0.09</v>
      </c>
      <c r="K7060">
        <v>0</v>
      </c>
    </row>
    <row r="7061" spans="1:11" x14ac:dyDescent="0.3">
      <c r="A7061" t="s">
        <v>7417</v>
      </c>
      <c r="B7061" t="s">
        <v>7536</v>
      </c>
      <c r="C7061" s="1">
        <f>VLOOKUP(A7061,[1]Sheet2!A:B,2,0)</f>
        <v>45061</v>
      </c>
      <c r="D7061">
        <v>10</v>
      </c>
      <c r="E7061" t="s">
        <v>7550</v>
      </c>
      <c r="F7061" t="s">
        <v>2309</v>
      </c>
      <c r="G7061">
        <v>1736</v>
      </c>
      <c r="H7061">
        <v>3</v>
      </c>
      <c r="I7061">
        <f t="shared" si="110"/>
        <v>1739</v>
      </c>
      <c r="J7061">
        <v>0.17</v>
      </c>
      <c r="K7061">
        <v>0</v>
      </c>
    </row>
    <row r="7062" spans="1:11" x14ac:dyDescent="0.3">
      <c r="A7062" t="s">
        <v>7417</v>
      </c>
      <c r="B7062" t="s">
        <v>7536</v>
      </c>
      <c r="C7062" s="1">
        <f>VLOOKUP(A7062,[1]Sheet2!A:B,2,0)</f>
        <v>45061</v>
      </c>
      <c r="D7062">
        <v>11</v>
      </c>
      <c r="E7062" t="s">
        <v>7551</v>
      </c>
      <c r="F7062" t="s">
        <v>498</v>
      </c>
      <c r="G7062">
        <v>1659</v>
      </c>
      <c r="H7062">
        <v>1</v>
      </c>
      <c r="I7062">
        <f t="shared" si="110"/>
        <v>1660</v>
      </c>
      <c r="J7062">
        <v>0.16</v>
      </c>
      <c r="K7062">
        <v>0</v>
      </c>
    </row>
    <row r="7063" spans="1:11" x14ac:dyDescent="0.3">
      <c r="A7063" t="s">
        <v>7417</v>
      </c>
      <c r="B7063" t="s">
        <v>7536</v>
      </c>
      <c r="C7063" s="1">
        <f>VLOOKUP(A7063,[1]Sheet2!A:B,2,0)</f>
        <v>45061</v>
      </c>
      <c r="D7063">
        <v>12</v>
      </c>
      <c r="E7063" t="s">
        <v>715</v>
      </c>
      <c r="F7063" t="s">
        <v>644</v>
      </c>
      <c r="G7063">
        <v>2109</v>
      </c>
      <c r="H7063">
        <v>8</v>
      </c>
      <c r="I7063">
        <f t="shared" si="110"/>
        <v>2117</v>
      </c>
      <c r="J7063">
        <v>0.2</v>
      </c>
      <c r="K7063">
        <v>0</v>
      </c>
    </row>
    <row r="7064" spans="1:11" x14ac:dyDescent="0.3">
      <c r="A7064" t="s">
        <v>7417</v>
      </c>
      <c r="B7064" t="s">
        <v>7536</v>
      </c>
      <c r="C7064" s="1">
        <f>VLOOKUP(A7064,[1]Sheet2!A:B,2,0)</f>
        <v>45061</v>
      </c>
      <c r="D7064">
        <v>13</v>
      </c>
      <c r="E7064" t="s">
        <v>7552</v>
      </c>
      <c r="F7064" t="s">
        <v>24</v>
      </c>
      <c r="G7064">
        <v>3097</v>
      </c>
      <c r="H7064">
        <v>0</v>
      </c>
      <c r="I7064">
        <f t="shared" si="110"/>
        <v>3097</v>
      </c>
      <c r="J7064">
        <v>0.28999999999999998</v>
      </c>
      <c r="K7064">
        <v>0</v>
      </c>
    </row>
    <row r="7065" spans="1:11" x14ac:dyDescent="0.3">
      <c r="A7065" t="s">
        <v>7417</v>
      </c>
      <c r="B7065" t="s">
        <v>7536</v>
      </c>
      <c r="C7065" s="1">
        <f>VLOOKUP(A7065,[1]Sheet2!A:B,2,0)</f>
        <v>45061</v>
      </c>
      <c r="D7065">
        <v>14</v>
      </c>
      <c r="E7065" t="s">
        <v>7553</v>
      </c>
      <c r="F7065" t="s">
        <v>24</v>
      </c>
      <c r="G7065">
        <v>3675</v>
      </c>
      <c r="H7065">
        <v>0</v>
      </c>
      <c r="I7065">
        <f t="shared" si="110"/>
        <v>3675</v>
      </c>
      <c r="J7065">
        <v>0.35</v>
      </c>
      <c r="K7065">
        <v>0</v>
      </c>
    </row>
    <row r="7066" spans="1:11" x14ac:dyDescent="0.3">
      <c r="A7066" t="s">
        <v>7417</v>
      </c>
      <c r="B7066" t="s">
        <v>7536</v>
      </c>
      <c r="C7066" s="1">
        <f>VLOOKUP(A7066,[1]Sheet2!A:B,2,0)</f>
        <v>45061</v>
      </c>
      <c r="D7066">
        <v>15</v>
      </c>
      <c r="E7066" t="s">
        <v>33</v>
      </c>
      <c r="F7066" t="s">
        <v>34</v>
      </c>
      <c r="G7066">
        <v>9188</v>
      </c>
      <c r="H7066">
        <v>10</v>
      </c>
      <c r="I7066">
        <f t="shared" si="110"/>
        <v>9198</v>
      </c>
      <c r="J7066">
        <v>0.87</v>
      </c>
      <c r="K7066">
        <v>0</v>
      </c>
    </row>
    <row r="7067" spans="1:11" x14ac:dyDescent="0.3">
      <c r="A7067" t="s">
        <v>7417</v>
      </c>
      <c r="B7067" t="s">
        <v>7554</v>
      </c>
      <c r="C7067" s="1">
        <f>VLOOKUP(A7067,[1]Sheet2!A:B,2,0)</f>
        <v>45061</v>
      </c>
      <c r="D7067">
        <v>1</v>
      </c>
      <c r="E7067" t="s">
        <v>7555</v>
      </c>
      <c r="F7067" t="s">
        <v>221</v>
      </c>
      <c r="G7067">
        <v>619594</v>
      </c>
      <c r="H7067">
        <v>1984</v>
      </c>
      <c r="I7067">
        <f t="shared" si="110"/>
        <v>621578</v>
      </c>
      <c r="J7067">
        <v>60.4</v>
      </c>
      <c r="K7067">
        <v>1</v>
      </c>
    </row>
    <row r="7068" spans="1:11" x14ac:dyDescent="0.3">
      <c r="A7068" t="s">
        <v>7417</v>
      </c>
      <c r="B7068" t="s">
        <v>7554</v>
      </c>
      <c r="C7068" s="1">
        <f>VLOOKUP(A7068,[1]Sheet2!A:B,2,0)</f>
        <v>45061</v>
      </c>
      <c r="D7068">
        <v>2</v>
      </c>
      <c r="E7068" t="s">
        <v>7556</v>
      </c>
      <c r="F7068" t="s">
        <v>18</v>
      </c>
      <c r="G7068">
        <v>360255</v>
      </c>
      <c r="H7068">
        <v>1449</v>
      </c>
      <c r="I7068">
        <f t="shared" si="110"/>
        <v>361704</v>
      </c>
      <c r="J7068">
        <v>35.15</v>
      </c>
      <c r="K7068">
        <v>0</v>
      </c>
    </row>
    <row r="7069" spans="1:11" x14ac:dyDescent="0.3">
      <c r="A7069" t="s">
        <v>7417</v>
      </c>
      <c r="B7069" t="s">
        <v>7554</v>
      </c>
      <c r="C7069" s="1">
        <f>VLOOKUP(A7069,[1]Sheet2!A:B,2,0)</f>
        <v>45061</v>
      </c>
      <c r="D7069">
        <v>3</v>
      </c>
      <c r="E7069" t="s">
        <v>2430</v>
      </c>
      <c r="F7069" t="s">
        <v>1076</v>
      </c>
      <c r="G7069">
        <v>6761</v>
      </c>
      <c r="H7069">
        <v>2</v>
      </c>
      <c r="I7069">
        <f t="shared" si="110"/>
        <v>6763</v>
      </c>
      <c r="J7069">
        <v>0.66</v>
      </c>
      <c r="K7069">
        <v>0</v>
      </c>
    </row>
    <row r="7070" spans="1:11" x14ac:dyDescent="0.3">
      <c r="A7070" t="s">
        <v>7417</v>
      </c>
      <c r="B7070" t="s">
        <v>7554</v>
      </c>
      <c r="C7070" s="1">
        <f>VLOOKUP(A7070,[1]Sheet2!A:B,2,0)</f>
        <v>45061</v>
      </c>
      <c r="D7070">
        <v>4</v>
      </c>
      <c r="E7070" t="s">
        <v>7557</v>
      </c>
      <c r="F7070" t="s">
        <v>725</v>
      </c>
      <c r="G7070">
        <v>10077</v>
      </c>
      <c r="H7070">
        <v>1</v>
      </c>
      <c r="I7070">
        <f t="shared" si="110"/>
        <v>10078</v>
      </c>
      <c r="J7070">
        <v>0.98</v>
      </c>
      <c r="K7070">
        <v>0</v>
      </c>
    </row>
    <row r="7071" spans="1:11" x14ac:dyDescent="0.3">
      <c r="A7071" t="s">
        <v>7417</v>
      </c>
      <c r="B7071" t="s">
        <v>7554</v>
      </c>
      <c r="C7071" s="1">
        <f>VLOOKUP(A7071,[1]Sheet2!A:B,2,0)</f>
        <v>45061</v>
      </c>
      <c r="D7071">
        <v>5</v>
      </c>
      <c r="E7071" t="s">
        <v>7558</v>
      </c>
      <c r="F7071" t="s">
        <v>7559</v>
      </c>
      <c r="G7071">
        <v>947</v>
      </c>
      <c r="H7071">
        <v>2</v>
      </c>
      <c r="I7071">
        <f t="shared" si="110"/>
        <v>949</v>
      </c>
      <c r="J7071">
        <v>0.09</v>
      </c>
      <c r="K7071">
        <v>0</v>
      </c>
    </row>
    <row r="7072" spans="1:11" x14ac:dyDescent="0.3">
      <c r="A7072" t="s">
        <v>7417</v>
      </c>
      <c r="B7072" t="s">
        <v>7554</v>
      </c>
      <c r="C7072" s="1">
        <f>VLOOKUP(A7072,[1]Sheet2!A:B,2,0)</f>
        <v>45061</v>
      </c>
      <c r="D7072">
        <v>6</v>
      </c>
      <c r="E7072" t="s">
        <v>7560</v>
      </c>
      <c r="F7072" t="s">
        <v>4505</v>
      </c>
      <c r="G7072">
        <v>976</v>
      </c>
      <c r="H7072">
        <v>0</v>
      </c>
      <c r="I7072">
        <f t="shared" si="110"/>
        <v>976</v>
      </c>
      <c r="J7072">
        <v>0.09</v>
      </c>
      <c r="K7072">
        <v>0</v>
      </c>
    </row>
    <row r="7073" spans="1:11" x14ac:dyDescent="0.3">
      <c r="A7073" t="s">
        <v>7417</v>
      </c>
      <c r="B7073" t="s">
        <v>7554</v>
      </c>
      <c r="C7073" s="1">
        <f>VLOOKUP(A7073,[1]Sheet2!A:B,2,0)</f>
        <v>45061</v>
      </c>
      <c r="D7073">
        <v>7</v>
      </c>
      <c r="E7073" t="s">
        <v>7561</v>
      </c>
      <c r="F7073" t="s">
        <v>7562</v>
      </c>
      <c r="G7073">
        <v>1106</v>
      </c>
      <c r="H7073">
        <v>0</v>
      </c>
      <c r="I7073">
        <f t="shared" si="110"/>
        <v>1106</v>
      </c>
      <c r="J7073">
        <v>0.11</v>
      </c>
      <c r="K7073">
        <v>0</v>
      </c>
    </row>
    <row r="7074" spans="1:11" x14ac:dyDescent="0.3">
      <c r="A7074" t="s">
        <v>7417</v>
      </c>
      <c r="B7074" t="s">
        <v>7554</v>
      </c>
      <c r="C7074" s="1">
        <f>VLOOKUP(A7074,[1]Sheet2!A:B,2,0)</f>
        <v>45061</v>
      </c>
      <c r="D7074">
        <v>8</v>
      </c>
      <c r="E7074" t="s">
        <v>7563</v>
      </c>
      <c r="F7074" t="s">
        <v>899</v>
      </c>
      <c r="G7074">
        <v>3148</v>
      </c>
      <c r="H7074">
        <v>0</v>
      </c>
      <c r="I7074">
        <f t="shared" si="110"/>
        <v>3148</v>
      </c>
      <c r="J7074">
        <v>0.31</v>
      </c>
      <c r="K7074">
        <v>0</v>
      </c>
    </row>
    <row r="7075" spans="1:11" x14ac:dyDescent="0.3">
      <c r="A7075" t="s">
        <v>7417</v>
      </c>
      <c r="B7075" t="s">
        <v>7554</v>
      </c>
      <c r="C7075" s="1">
        <f>VLOOKUP(A7075,[1]Sheet2!A:B,2,0)</f>
        <v>45061</v>
      </c>
      <c r="D7075">
        <v>9</v>
      </c>
      <c r="E7075" t="s">
        <v>7564</v>
      </c>
      <c r="F7075" t="s">
        <v>7565</v>
      </c>
      <c r="G7075">
        <v>2899</v>
      </c>
      <c r="H7075">
        <v>2</v>
      </c>
      <c r="I7075">
        <f t="shared" si="110"/>
        <v>2901</v>
      </c>
      <c r="J7075">
        <v>0.28000000000000003</v>
      </c>
      <c r="K7075">
        <v>0</v>
      </c>
    </row>
    <row r="7076" spans="1:11" x14ac:dyDescent="0.3">
      <c r="A7076" t="s">
        <v>7417</v>
      </c>
      <c r="B7076" t="s">
        <v>7554</v>
      </c>
      <c r="C7076" s="1">
        <f>VLOOKUP(A7076,[1]Sheet2!A:B,2,0)</f>
        <v>45061</v>
      </c>
      <c r="D7076">
        <v>10</v>
      </c>
      <c r="E7076" t="s">
        <v>7566</v>
      </c>
      <c r="F7076" t="s">
        <v>24</v>
      </c>
      <c r="G7076">
        <v>1247</v>
      </c>
      <c r="H7076">
        <v>3</v>
      </c>
      <c r="I7076">
        <f t="shared" si="110"/>
        <v>1250</v>
      </c>
      <c r="J7076">
        <v>0.12</v>
      </c>
      <c r="K7076">
        <v>0</v>
      </c>
    </row>
    <row r="7077" spans="1:11" x14ac:dyDescent="0.3">
      <c r="A7077" t="s">
        <v>7417</v>
      </c>
      <c r="B7077" t="s">
        <v>7554</v>
      </c>
      <c r="C7077" s="1">
        <f>VLOOKUP(A7077,[1]Sheet2!A:B,2,0)</f>
        <v>45061</v>
      </c>
      <c r="D7077">
        <v>11</v>
      </c>
      <c r="E7077" t="s">
        <v>7567</v>
      </c>
      <c r="F7077" t="s">
        <v>24</v>
      </c>
      <c r="G7077">
        <v>1431</v>
      </c>
      <c r="H7077">
        <v>1</v>
      </c>
      <c r="I7077">
        <f t="shared" si="110"/>
        <v>1432</v>
      </c>
      <c r="J7077">
        <v>0.14000000000000001</v>
      </c>
      <c r="K7077">
        <v>0</v>
      </c>
    </row>
    <row r="7078" spans="1:11" x14ac:dyDescent="0.3">
      <c r="A7078" t="s">
        <v>7417</v>
      </c>
      <c r="B7078" t="s">
        <v>7554</v>
      </c>
      <c r="C7078" s="1">
        <f>VLOOKUP(A7078,[1]Sheet2!A:B,2,0)</f>
        <v>45061</v>
      </c>
      <c r="D7078">
        <v>12</v>
      </c>
      <c r="E7078" t="s">
        <v>7568</v>
      </c>
      <c r="F7078" t="s">
        <v>24</v>
      </c>
      <c r="G7078">
        <v>2098</v>
      </c>
      <c r="H7078">
        <v>0</v>
      </c>
      <c r="I7078">
        <f t="shared" si="110"/>
        <v>2098</v>
      </c>
      <c r="J7078">
        <v>0.2</v>
      </c>
      <c r="K7078">
        <v>0</v>
      </c>
    </row>
    <row r="7079" spans="1:11" x14ac:dyDescent="0.3">
      <c r="A7079" t="s">
        <v>7417</v>
      </c>
      <c r="B7079" t="s">
        <v>7554</v>
      </c>
      <c r="C7079" s="1">
        <f>VLOOKUP(A7079,[1]Sheet2!A:B,2,0)</f>
        <v>45061</v>
      </c>
      <c r="D7079">
        <v>13</v>
      </c>
      <c r="E7079" t="s">
        <v>7569</v>
      </c>
      <c r="F7079" t="s">
        <v>24</v>
      </c>
      <c r="G7079">
        <v>1930</v>
      </c>
      <c r="H7079">
        <v>1</v>
      </c>
      <c r="I7079">
        <f t="shared" si="110"/>
        <v>1931</v>
      </c>
      <c r="J7079">
        <v>0.19</v>
      </c>
      <c r="K7079">
        <v>0</v>
      </c>
    </row>
    <row r="7080" spans="1:11" x14ac:dyDescent="0.3">
      <c r="A7080" t="s">
        <v>7417</v>
      </c>
      <c r="B7080" t="s">
        <v>7554</v>
      </c>
      <c r="C7080" s="1">
        <f>VLOOKUP(A7080,[1]Sheet2!A:B,2,0)</f>
        <v>45061</v>
      </c>
      <c r="D7080">
        <v>14</v>
      </c>
      <c r="E7080" t="s">
        <v>7570</v>
      </c>
      <c r="F7080" t="s">
        <v>24</v>
      </c>
      <c r="G7080">
        <v>2203</v>
      </c>
      <c r="H7080">
        <v>1</v>
      </c>
      <c r="I7080">
        <f t="shared" si="110"/>
        <v>2204</v>
      </c>
      <c r="J7080">
        <v>0.21</v>
      </c>
      <c r="K7080">
        <v>0</v>
      </c>
    </row>
    <row r="7081" spans="1:11" x14ac:dyDescent="0.3">
      <c r="A7081" t="s">
        <v>7417</v>
      </c>
      <c r="B7081" t="s">
        <v>7554</v>
      </c>
      <c r="C7081" s="1">
        <f>VLOOKUP(A7081,[1]Sheet2!A:B,2,0)</f>
        <v>45061</v>
      </c>
      <c r="D7081">
        <v>15</v>
      </c>
      <c r="E7081" t="s">
        <v>7571</v>
      </c>
      <c r="F7081" t="s">
        <v>24</v>
      </c>
      <c r="G7081">
        <v>3737</v>
      </c>
      <c r="H7081">
        <v>2</v>
      </c>
      <c r="I7081">
        <f t="shared" si="110"/>
        <v>3739</v>
      </c>
      <c r="J7081">
        <v>0.36</v>
      </c>
      <c r="K7081">
        <v>0</v>
      </c>
    </row>
    <row r="7082" spans="1:11" x14ac:dyDescent="0.3">
      <c r="A7082" t="s">
        <v>7417</v>
      </c>
      <c r="B7082" t="s">
        <v>7554</v>
      </c>
      <c r="C7082" s="1">
        <f>VLOOKUP(A7082,[1]Sheet2!A:B,2,0)</f>
        <v>45061</v>
      </c>
      <c r="D7082">
        <v>16</v>
      </c>
      <c r="E7082" t="s">
        <v>33</v>
      </c>
      <c r="F7082" t="s">
        <v>34</v>
      </c>
      <c r="G7082">
        <v>7239</v>
      </c>
      <c r="H7082">
        <v>16</v>
      </c>
      <c r="I7082">
        <f t="shared" si="110"/>
        <v>7255</v>
      </c>
      <c r="J7082">
        <v>0.7</v>
      </c>
      <c r="K7082">
        <v>0</v>
      </c>
    </row>
    <row r="7083" spans="1:11" x14ac:dyDescent="0.3">
      <c r="A7083" t="s">
        <v>7417</v>
      </c>
      <c r="B7083" t="s">
        <v>7572</v>
      </c>
      <c r="C7083" s="1">
        <f>VLOOKUP(A7083,[1]Sheet2!A:B,2,0)</f>
        <v>45061</v>
      </c>
      <c r="D7083">
        <v>1</v>
      </c>
      <c r="E7083" t="s">
        <v>7573</v>
      </c>
      <c r="F7083" t="s">
        <v>221</v>
      </c>
      <c r="G7083">
        <v>491959</v>
      </c>
      <c r="H7083">
        <v>939</v>
      </c>
      <c r="I7083">
        <f t="shared" si="110"/>
        <v>492898</v>
      </c>
      <c r="J7083">
        <v>45.59</v>
      </c>
      <c r="K7083">
        <v>0</v>
      </c>
    </row>
    <row r="7084" spans="1:11" x14ac:dyDescent="0.3">
      <c r="A7084" t="s">
        <v>7417</v>
      </c>
      <c r="B7084" t="s">
        <v>7572</v>
      </c>
      <c r="C7084" s="1">
        <f>VLOOKUP(A7084,[1]Sheet2!A:B,2,0)</f>
        <v>45061</v>
      </c>
      <c r="D7084">
        <v>2</v>
      </c>
      <c r="E7084" t="s">
        <v>7574</v>
      </c>
      <c r="F7084" t="s">
        <v>14</v>
      </c>
      <c r="G7084">
        <v>51896</v>
      </c>
      <c r="H7084">
        <v>51</v>
      </c>
      <c r="I7084">
        <f t="shared" si="110"/>
        <v>51947</v>
      </c>
      <c r="J7084">
        <v>4.8</v>
      </c>
      <c r="K7084">
        <v>0</v>
      </c>
    </row>
    <row r="7085" spans="1:11" x14ac:dyDescent="0.3">
      <c r="A7085" t="s">
        <v>7417</v>
      </c>
      <c r="B7085" t="s">
        <v>7572</v>
      </c>
      <c r="C7085" s="1">
        <f>VLOOKUP(A7085,[1]Sheet2!A:B,2,0)</f>
        <v>45061</v>
      </c>
      <c r="D7085">
        <v>3</v>
      </c>
      <c r="E7085" t="s">
        <v>7575</v>
      </c>
      <c r="F7085" t="s">
        <v>18</v>
      </c>
      <c r="G7085">
        <v>510343</v>
      </c>
      <c r="H7085">
        <v>1009</v>
      </c>
      <c r="I7085">
        <f t="shared" si="110"/>
        <v>511352</v>
      </c>
      <c r="J7085">
        <v>47.3</v>
      </c>
      <c r="K7085">
        <v>1</v>
      </c>
    </row>
    <row r="7086" spans="1:11" x14ac:dyDescent="0.3">
      <c r="A7086" t="s">
        <v>7417</v>
      </c>
      <c r="B7086" t="s">
        <v>7572</v>
      </c>
      <c r="C7086" s="1">
        <f>VLOOKUP(A7086,[1]Sheet2!A:B,2,0)</f>
        <v>45061</v>
      </c>
      <c r="D7086">
        <v>4</v>
      </c>
      <c r="E7086" t="s">
        <v>7576</v>
      </c>
      <c r="F7086" t="s">
        <v>205</v>
      </c>
      <c r="G7086">
        <v>4346</v>
      </c>
      <c r="H7086">
        <v>1</v>
      </c>
      <c r="I7086">
        <f t="shared" si="110"/>
        <v>4347</v>
      </c>
      <c r="J7086">
        <v>0.4</v>
      </c>
      <c r="K7086">
        <v>0</v>
      </c>
    </row>
    <row r="7087" spans="1:11" x14ac:dyDescent="0.3">
      <c r="A7087" t="s">
        <v>7417</v>
      </c>
      <c r="B7087" t="s">
        <v>7572</v>
      </c>
      <c r="C7087" s="1">
        <f>VLOOKUP(A7087,[1]Sheet2!A:B,2,0)</f>
        <v>45061</v>
      </c>
      <c r="D7087">
        <v>5</v>
      </c>
      <c r="E7087" t="s">
        <v>7577</v>
      </c>
      <c r="F7087" t="s">
        <v>7578</v>
      </c>
      <c r="G7087">
        <v>1333</v>
      </c>
      <c r="H7087">
        <v>3</v>
      </c>
      <c r="I7087">
        <f t="shared" si="110"/>
        <v>1336</v>
      </c>
      <c r="J7087">
        <v>0.12</v>
      </c>
      <c r="K7087">
        <v>0</v>
      </c>
    </row>
    <row r="7088" spans="1:11" x14ac:dyDescent="0.3">
      <c r="A7088" t="s">
        <v>7417</v>
      </c>
      <c r="B7088" t="s">
        <v>7572</v>
      </c>
      <c r="C7088" s="1">
        <f>VLOOKUP(A7088,[1]Sheet2!A:B,2,0)</f>
        <v>45061</v>
      </c>
      <c r="D7088">
        <v>6</v>
      </c>
      <c r="E7088" t="s">
        <v>7579</v>
      </c>
      <c r="F7088" t="s">
        <v>24</v>
      </c>
      <c r="G7088">
        <v>1680</v>
      </c>
      <c r="H7088">
        <v>1</v>
      </c>
      <c r="I7088">
        <f t="shared" si="110"/>
        <v>1681</v>
      </c>
      <c r="J7088">
        <v>0.16</v>
      </c>
      <c r="K7088">
        <v>0</v>
      </c>
    </row>
    <row r="7089" spans="1:11" x14ac:dyDescent="0.3">
      <c r="A7089" t="s">
        <v>7417</v>
      </c>
      <c r="B7089" t="s">
        <v>7572</v>
      </c>
      <c r="C7089" s="1">
        <f>VLOOKUP(A7089,[1]Sheet2!A:B,2,0)</f>
        <v>45061</v>
      </c>
      <c r="D7089">
        <v>7</v>
      </c>
      <c r="E7089" t="s">
        <v>7580</v>
      </c>
      <c r="F7089" t="s">
        <v>24</v>
      </c>
      <c r="G7089">
        <v>2218</v>
      </c>
      <c r="H7089">
        <v>1</v>
      </c>
      <c r="I7089">
        <f t="shared" si="110"/>
        <v>2219</v>
      </c>
      <c r="J7089">
        <v>0.21</v>
      </c>
      <c r="K7089">
        <v>0</v>
      </c>
    </row>
    <row r="7090" spans="1:11" x14ac:dyDescent="0.3">
      <c r="A7090" t="s">
        <v>7417</v>
      </c>
      <c r="B7090" t="s">
        <v>7572</v>
      </c>
      <c r="C7090" s="1">
        <f>VLOOKUP(A7090,[1]Sheet2!A:B,2,0)</f>
        <v>45061</v>
      </c>
      <c r="D7090">
        <v>8</v>
      </c>
      <c r="E7090" t="s">
        <v>7581</v>
      </c>
      <c r="F7090" t="s">
        <v>24</v>
      </c>
      <c r="G7090">
        <v>4085</v>
      </c>
      <c r="H7090">
        <v>0</v>
      </c>
      <c r="I7090">
        <f t="shared" si="110"/>
        <v>4085</v>
      </c>
      <c r="J7090">
        <v>0.38</v>
      </c>
      <c r="K7090">
        <v>0</v>
      </c>
    </row>
    <row r="7091" spans="1:11" x14ac:dyDescent="0.3">
      <c r="A7091" t="s">
        <v>7417</v>
      </c>
      <c r="B7091" t="s">
        <v>7572</v>
      </c>
      <c r="C7091" s="1">
        <f>VLOOKUP(A7091,[1]Sheet2!A:B,2,0)</f>
        <v>45061</v>
      </c>
      <c r="D7091">
        <v>9</v>
      </c>
      <c r="E7091" t="s">
        <v>7582</v>
      </c>
      <c r="F7091" t="s">
        <v>24</v>
      </c>
      <c r="G7091">
        <v>2636</v>
      </c>
      <c r="H7091">
        <v>1</v>
      </c>
      <c r="I7091">
        <f t="shared" si="110"/>
        <v>2637</v>
      </c>
      <c r="J7091">
        <v>0.24</v>
      </c>
      <c r="K7091">
        <v>0</v>
      </c>
    </row>
    <row r="7092" spans="1:11" x14ac:dyDescent="0.3">
      <c r="A7092" t="s">
        <v>7417</v>
      </c>
      <c r="B7092" t="s">
        <v>7572</v>
      </c>
      <c r="C7092" s="1">
        <f>VLOOKUP(A7092,[1]Sheet2!A:B,2,0)</f>
        <v>45061</v>
      </c>
      <c r="D7092">
        <v>10</v>
      </c>
      <c r="E7092" t="s">
        <v>33</v>
      </c>
      <c r="F7092" t="s">
        <v>34</v>
      </c>
      <c r="G7092">
        <v>8602</v>
      </c>
      <c r="H7092">
        <v>4</v>
      </c>
      <c r="I7092">
        <f t="shared" si="110"/>
        <v>8606</v>
      </c>
      <c r="J7092">
        <v>0.8</v>
      </c>
      <c r="K7092">
        <v>0</v>
      </c>
    </row>
    <row r="7093" spans="1:11" x14ac:dyDescent="0.3">
      <c r="A7093" t="s">
        <v>7417</v>
      </c>
      <c r="B7093" t="s">
        <v>7583</v>
      </c>
      <c r="C7093" s="1">
        <f>VLOOKUP(A7093,[1]Sheet2!A:B,2,0)</f>
        <v>45061</v>
      </c>
      <c r="D7093">
        <v>1</v>
      </c>
      <c r="E7093" t="s">
        <v>7584</v>
      </c>
      <c r="F7093" t="s">
        <v>7585</v>
      </c>
      <c r="G7093">
        <v>500794</v>
      </c>
      <c r="H7093">
        <v>1493</v>
      </c>
      <c r="I7093">
        <f t="shared" si="110"/>
        <v>502287</v>
      </c>
      <c r="J7093">
        <v>48.07</v>
      </c>
      <c r="K7093">
        <v>0</v>
      </c>
    </row>
    <row r="7094" spans="1:11" x14ac:dyDescent="0.3">
      <c r="A7094" t="s">
        <v>7417</v>
      </c>
      <c r="B7094" t="s">
        <v>7583</v>
      </c>
      <c r="C7094" s="1">
        <f>VLOOKUP(A7094,[1]Sheet2!A:B,2,0)</f>
        <v>45061</v>
      </c>
      <c r="D7094">
        <v>2</v>
      </c>
      <c r="E7094" t="s">
        <v>7586</v>
      </c>
      <c r="F7094" t="s">
        <v>18</v>
      </c>
      <c r="G7094">
        <v>519631</v>
      </c>
      <c r="H7094">
        <v>6158</v>
      </c>
      <c r="I7094">
        <f t="shared" si="110"/>
        <v>525789</v>
      </c>
      <c r="J7094">
        <v>50.32</v>
      </c>
      <c r="K7094">
        <v>1</v>
      </c>
    </row>
    <row r="7095" spans="1:11" x14ac:dyDescent="0.3">
      <c r="A7095" t="s">
        <v>7417</v>
      </c>
      <c r="B7095" t="s">
        <v>7583</v>
      </c>
      <c r="C7095" s="1">
        <f>VLOOKUP(A7095,[1]Sheet2!A:B,2,0)</f>
        <v>45061</v>
      </c>
      <c r="D7095">
        <v>3</v>
      </c>
      <c r="E7095" t="s">
        <v>7587</v>
      </c>
      <c r="F7095" t="s">
        <v>7588</v>
      </c>
      <c r="G7095">
        <v>1598</v>
      </c>
      <c r="H7095">
        <v>30</v>
      </c>
      <c r="I7095">
        <f t="shared" si="110"/>
        <v>1628</v>
      </c>
      <c r="J7095">
        <v>0.16</v>
      </c>
      <c r="K7095">
        <v>0</v>
      </c>
    </row>
    <row r="7096" spans="1:11" x14ac:dyDescent="0.3">
      <c r="A7096" t="s">
        <v>7417</v>
      </c>
      <c r="B7096" t="s">
        <v>7583</v>
      </c>
      <c r="C7096" s="1">
        <f>VLOOKUP(A7096,[1]Sheet2!A:B,2,0)</f>
        <v>45061</v>
      </c>
      <c r="D7096">
        <v>4</v>
      </c>
      <c r="E7096" t="s">
        <v>7589</v>
      </c>
      <c r="F7096" t="s">
        <v>7590</v>
      </c>
      <c r="G7096">
        <v>915</v>
      </c>
      <c r="H7096">
        <v>17</v>
      </c>
      <c r="I7096">
        <f t="shared" si="110"/>
        <v>932</v>
      </c>
      <c r="J7096">
        <v>0.09</v>
      </c>
      <c r="K7096">
        <v>0</v>
      </c>
    </row>
    <row r="7097" spans="1:11" x14ac:dyDescent="0.3">
      <c r="A7097" t="s">
        <v>7417</v>
      </c>
      <c r="B7097" t="s">
        <v>7583</v>
      </c>
      <c r="C7097" s="1">
        <f>VLOOKUP(A7097,[1]Sheet2!A:B,2,0)</f>
        <v>45061</v>
      </c>
      <c r="D7097">
        <v>5</v>
      </c>
      <c r="E7097" t="s">
        <v>7591</v>
      </c>
      <c r="F7097" t="s">
        <v>2093</v>
      </c>
      <c r="G7097">
        <v>654</v>
      </c>
      <c r="H7097">
        <v>7</v>
      </c>
      <c r="I7097">
        <f t="shared" si="110"/>
        <v>661</v>
      </c>
      <c r="J7097">
        <v>0.06</v>
      </c>
      <c r="K7097">
        <v>0</v>
      </c>
    </row>
    <row r="7098" spans="1:11" x14ac:dyDescent="0.3">
      <c r="A7098" t="s">
        <v>7417</v>
      </c>
      <c r="B7098" t="s">
        <v>7583</v>
      </c>
      <c r="C7098" s="1">
        <f>VLOOKUP(A7098,[1]Sheet2!A:B,2,0)</f>
        <v>45061</v>
      </c>
      <c r="D7098">
        <v>6</v>
      </c>
      <c r="E7098" t="s">
        <v>7592</v>
      </c>
      <c r="F7098" t="s">
        <v>7593</v>
      </c>
      <c r="G7098">
        <v>1042</v>
      </c>
      <c r="H7098">
        <v>5</v>
      </c>
      <c r="I7098">
        <f t="shared" si="110"/>
        <v>1047</v>
      </c>
      <c r="J7098">
        <v>0.1</v>
      </c>
      <c r="K7098">
        <v>0</v>
      </c>
    </row>
    <row r="7099" spans="1:11" x14ac:dyDescent="0.3">
      <c r="A7099" t="s">
        <v>7417</v>
      </c>
      <c r="B7099" t="s">
        <v>7583</v>
      </c>
      <c r="C7099" s="1">
        <f>VLOOKUP(A7099,[1]Sheet2!A:B,2,0)</f>
        <v>45061</v>
      </c>
      <c r="D7099">
        <v>7</v>
      </c>
      <c r="E7099" t="s">
        <v>7594</v>
      </c>
      <c r="F7099" t="s">
        <v>7595</v>
      </c>
      <c r="G7099">
        <v>495</v>
      </c>
      <c r="H7099">
        <v>8</v>
      </c>
      <c r="I7099">
        <f t="shared" si="110"/>
        <v>503</v>
      </c>
      <c r="J7099">
        <v>0.05</v>
      </c>
      <c r="K7099">
        <v>0</v>
      </c>
    </row>
    <row r="7100" spans="1:11" x14ac:dyDescent="0.3">
      <c r="A7100" t="s">
        <v>7417</v>
      </c>
      <c r="B7100" t="s">
        <v>7583</v>
      </c>
      <c r="C7100" s="1">
        <f>VLOOKUP(A7100,[1]Sheet2!A:B,2,0)</f>
        <v>45061</v>
      </c>
      <c r="D7100">
        <v>8</v>
      </c>
      <c r="E7100" t="s">
        <v>7596</v>
      </c>
      <c r="F7100" t="s">
        <v>644</v>
      </c>
      <c r="G7100">
        <v>685</v>
      </c>
      <c r="H7100">
        <v>22</v>
      </c>
      <c r="I7100">
        <f t="shared" si="110"/>
        <v>707</v>
      </c>
      <c r="J7100">
        <v>7.0000000000000007E-2</v>
      </c>
      <c r="K7100">
        <v>0</v>
      </c>
    </row>
    <row r="7101" spans="1:11" x14ac:dyDescent="0.3">
      <c r="A7101" t="s">
        <v>7417</v>
      </c>
      <c r="B7101" t="s">
        <v>7583</v>
      </c>
      <c r="C7101" s="1">
        <f>VLOOKUP(A7101,[1]Sheet2!A:B,2,0)</f>
        <v>45061</v>
      </c>
      <c r="D7101">
        <v>9</v>
      </c>
      <c r="E7101" t="s">
        <v>5923</v>
      </c>
      <c r="F7101" t="s">
        <v>7597</v>
      </c>
      <c r="G7101">
        <v>1246</v>
      </c>
      <c r="H7101">
        <v>4</v>
      </c>
      <c r="I7101">
        <f t="shared" si="110"/>
        <v>1250</v>
      </c>
      <c r="J7101">
        <v>0.12</v>
      </c>
      <c r="K7101">
        <v>0</v>
      </c>
    </row>
    <row r="7102" spans="1:11" x14ac:dyDescent="0.3">
      <c r="A7102" t="s">
        <v>7417</v>
      </c>
      <c r="B7102" t="s">
        <v>7583</v>
      </c>
      <c r="C7102" s="1">
        <f>VLOOKUP(A7102,[1]Sheet2!A:B,2,0)</f>
        <v>45061</v>
      </c>
      <c r="D7102">
        <v>10</v>
      </c>
      <c r="E7102" t="s">
        <v>7598</v>
      </c>
      <c r="F7102" t="s">
        <v>482</v>
      </c>
      <c r="G7102">
        <v>609</v>
      </c>
      <c r="H7102">
        <v>24</v>
      </c>
      <c r="I7102">
        <f t="shared" si="110"/>
        <v>633</v>
      </c>
      <c r="J7102">
        <v>0.06</v>
      </c>
      <c r="K7102">
        <v>0</v>
      </c>
    </row>
    <row r="7103" spans="1:11" x14ac:dyDescent="0.3">
      <c r="A7103" t="s">
        <v>7417</v>
      </c>
      <c r="B7103" t="s">
        <v>7583</v>
      </c>
      <c r="C7103" s="1">
        <f>VLOOKUP(A7103,[1]Sheet2!A:B,2,0)</f>
        <v>45061</v>
      </c>
      <c r="D7103">
        <v>11</v>
      </c>
      <c r="E7103" t="s">
        <v>7599</v>
      </c>
      <c r="F7103" t="s">
        <v>7600</v>
      </c>
      <c r="G7103">
        <v>550</v>
      </c>
      <c r="H7103">
        <v>6</v>
      </c>
      <c r="I7103">
        <f t="shared" si="110"/>
        <v>556</v>
      </c>
      <c r="J7103">
        <v>0.05</v>
      </c>
      <c r="K7103">
        <v>0</v>
      </c>
    </row>
    <row r="7104" spans="1:11" x14ac:dyDescent="0.3">
      <c r="A7104" t="s">
        <v>7417</v>
      </c>
      <c r="B7104" t="s">
        <v>7583</v>
      </c>
      <c r="C7104" s="1">
        <f>VLOOKUP(A7104,[1]Sheet2!A:B,2,0)</f>
        <v>45061</v>
      </c>
      <c r="D7104">
        <v>12</v>
      </c>
      <c r="E7104" t="s">
        <v>7601</v>
      </c>
      <c r="F7104" t="s">
        <v>24</v>
      </c>
      <c r="G7104">
        <v>1396</v>
      </c>
      <c r="H7104">
        <v>4</v>
      </c>
      <c r="I7104">
        <f t="shared" si="110"/>
        <v>1400</v>
      </c>
      <c r="J7104">
        <v>0.13</v>
      </c>
      <c r="K7104">
        <v>0</v>
      </c>
    </row>
    <row r="7105" spans="1:11" x14ac:dyDescent="0.3">
      <c r="A7105" t="s">
        <v>7417</v>
      </c>
      <c r="B7105" t="s">
        <v>7583</v>
      </c>
      <c r="C7105" s="1">
        <f>VLOOKUP(A7105,[1]Sheet2!A:B,2,0)</f>
        <v>45061</v>
      </c>
      <c r="D7105">
        <v>13</v>
      </c>
      <c r="E7105" t="s">
        <v>5239</v>
      </c>
      <c r="F7105" t="s">
        <v>24</v>
      </c>
      <c r="G7105">
        <v>2450</v>
      </c>
      <c r="H7105">
        <v>10</v>
      </c>
      <c r="I7105">
        <f t="shared" si="110"/>
        <v>2460</v>
      </c>
      <c r="J7105">
        <v>0.24</v>
      </c>
      <c r="K7105">
        <v>0</v>
      </c>
    </row>
    <row r="7106" spans="1:11" x14ac:dyDescent="0.3">
      <c r="A7106" t="s">
        <v>7417</v>
      </c>
      <c r="B7106" t="s">
        <v>7583</v>
      </c>
      <c r="C7106" s="1">
        <f>VLOOKUP(A7106,[1]Sheet2!A:B,2,0)</f>
        <v>45061</v>
      </c>
      <c r="D7106">
        <v>14</v>
      </c>
      <c r="E7106" t="s">
        <v>33</v>
      </c>
      <c r="F7106" t="s">
        <v>34</v>
      </c>
      <c r="G7106">
        <v>4996</v>
      </c>
      <c r="H7106">
        <v>45</v>
      </c>
      <c r="I7106">
        <f t="shared" si="110"/>
        <v>5041</v>
      </c>
      <c r="J7106">
        <v>0.48</v>
      </c>
      <c r="K7106">
        <v>0</v>
      </c>
    </row>
    <row r="7107" spans="1:11" x14ac:dyDescent="0.3">
      <c r="A7107" t="s">
        <v>7417</v>
      </c>
      <c r="B7107" t="s">
        <v>7602</v>
      </c>
      <c r="C7107" s="1">
        <f>VLOOKUP(A7107,[1]Sheet2!A:B,2,0)</f>
        <v>45061</v>
      </c>
      <c r="D7107">
        <v>1</v>
      </c>
      <c r="E7107" t="s">
        <v>7603</v>
      </c>
      <c r="F7107" t="s">
        <v>18</v>
      </c>
      <c r="G7107">
        <v>525512</v>
      </c>
      <c r="H7107">
        <v>470</v>
      </c>
      <c r="I7107">
        <f t="shared" ref="I7107:I7170" si="111">SUM(G7107:H7107)</f>
        <v>525982</v>
      </c>
      <c r="J7107">
        <v>53.14</v>
      </c>
      <c r="K7107">
        <v>1</v>
      </c>
    </row>
    <row r="7108" spans="1:11" x14ac:dyDescent="0.3">
      <c r="A7108" t="s">
        <v>7417</v>
      </c>
      <c r="B7108" t="s">
        <v>7602</v>
      </c>
      <c r="C7108" s="1">
        <f>VLOOKUP(A7108,[1]Sheet2!A:B,2,0)</f>
        <v>45061</v>
      </c>
      <c r="D7108">
        <v>2</v>
      </c>
      <c r="E7108" t="s">
        <v>7604</v>
      </c>
      <c r="F7108" t="s">
        <v>221</v>
      </c>
      <c r="G7108">
        <v>396843</v>
      </c>
      <c r="H7108">
        <v>387</v>
      </c>
      <c r="I7108">
        <f t="shared" si="111"/>
        <v>397230</v>
      </c>
      <c r="J7108">
        <v>40.130000000000003</v>
      </c>
      <c r="K7108">
        <v>0</v>
      </c>
    </row>
    <row r="7109" spans="1:11" x14ac:dyDescent="0.3">
      <c r="A7109" t="s">
        <v>7417</v>
      </c>
      <c r="B7109" t="s">
        <v>7602</v>
      </c>
      <c r="C7109" s="1">
        <f>VLOOKUP(A7109,[1]Sheet2!A:B,2,0)</f>
        <v>45061</v>
      </c>
      <c r="D7109">
        <v>3</v>
      </c>
      <c r="E7109" t="s">
        <v>7605</v>
      </c>
      <c r="F7109" t="s">
        <v>14</v>
      </c>
      <c r="G7109">
        <v>34383</v>
      </c>
      <c r="H7109">
        <v>71</v>
      </c>
      <c r="I7109">
        <f t="shared" si="111"/>
        <v>34454</v>
      </c>
      <c r="J7109">
        <v>3.48</v>
      </c>
      <c r="K7109">
        <v>0</v>
      </c>
    </row>
    <row r="7110" spans="1:11" x14ac:dyDescent="0.3">
      <c r="A7110" t="s">
        <v>7417</v>
      </c>
      <c r="B7110" t="s">
        <v>7602</v>
      </c>
      <c r="C7110" s="1">
        <f>VLOOKUP(A7110,[1]Sheet2!A:B,2,0)</f>
        <v>45061</v>
      </c>
      <c r="D7110">
        <v>4</v>
      </c>
      <c r="E7110" t="s">
        <v>7606</v>
      </c>
      <c r="F7110" t="s">
        <v>644</v>
      </c>
      <c r="G7110">
        <v>2488</v>
      </c>
      <c r="H7110">
        <v>1</v>
      </c>
      <c r="I7110">
        <f t="shared" si="111"/>
        <v>2489</v>
      </c>
      <c r="J7110">
        <v>0.25</v>
      </c>
      <c r="K7110">
        <v>0</v>
      </c>
    </row>
    <row r="7111" spans="1:11" x14ac:dyDescent="0.3">
      <c r="A7111" t="s">
        <v>7417</v>
      </c>
      <c r="B7111" t="s">
        <v>7602</v>
      </c>
      <c r="C7111" s="1">
        <f>VLOOKUP(A7111,[1]Sheet2!A:B,2,0)</f>
        <v>45061</v>
      </c>
      <c r="D7111">
        <v>5</v>
      </c>
      <c r="E7111" t="s">
        <v>7607</v>
      </c>
      <c r="F7111" t="s">
        <v>7608</v>
      </c>
      <c r="G7111">
        <v>1662</v>
      </c>
      <c r="H7111">
        <v>0</v>
      </c>
      <c r="I7111">
        <f t="shared" si="111"/>
        <v>1662</v>
      </c>
      <c r="J7111">
        <v>0.17</v>
      </c>
      <c r="K7111">
        <v>0</v>
      </c>
    </row>
    <row r="7112" spans="1:11" x14ac:dyDescent="0.3">
      <c r="A7112" t="s">
        <v>7417</v>
      </c>
      <c r="B7112" t="s">
        <v>7602</v>
      </c>
      <c r="C7112" s="1">
        <f>VLOOKUP(A7112,[1]Sheet2!A:B,2,0)</f>
        <v>45061</v>
      </c>
      <c r="D7112">
        <v>6</v>
      </c>
      <c r="E7112" t="s">
        <v>7609</v>
      </c>
      <c r="F7112" t="s">
        <v>5999</v>
      </c>
      <c r="G7112">
        <v>1581</v>
      </c>
      <c r="H7112">
        <v>0</v>
      </c>
      <c r="I7112">
        <f t="shared" si="111"/>
        <v>1581</v>
      </c>
      <c r="J7112">
        <v>0.16</v>
      </c>
      <c r="K7112">
        <v>0</v>
      </c>
    </row>
    <row r="7113" spans="1:11" x14ac:dyDescent="0.3">
      <c r="A7113" t="s">
        <v>7417</v>
      </c>
      <c r="B7113" t="s">
        <v>7602</v>
      </c>
      <c r="C7113" s="1">
        <f>VLOOKUP(A7113,[1]Sheet2!A:B,2,0)</f>
        <v>45061</v>
      </c>
      <c r="D7113">
        <v>7</v>
      </c>
      <c r="E7113" t="s">
        <v>7610</v>
      </c>
      <c r="F7113" t="s">
        <v>770</v>
      </c>
      <c r="G7113">
        <v>2423</v>
      </c>
      <c r="H7113">
        <v>4</v>
      </c>
      <c r="I7113">
        <f t="shared" si="111"/>
        <v>2427</v>
      </c>
      <c r="J7113">
        <v>0.25</v>
      </c>
      <c r="K7113">
        <v>0</v>
      </c>
    </row>
    <row r="7114" spans="1:11" x14ac:dyDescent="0.3">
      <c r="A7114" t="s">
        <v>7417</v>
      </c>
      <c r="B7114" t="s">
        <v>7602</v>
      </c>
      <c r="C7114" s="1">
        <f>VLOOKUP(A7114,[1]Sheet2!A:B,2,0)</f>
        <v>45061</v>
      </c>
      <c r="D7114">
        <v>8</v>
      </c>
      <c r="E7114" t="s">
        <v>7611</v>
      </c>
      <c r="F7114" t="s">
        <v>24</v>
      </c>
      <c r="G7114">
        <v>2131</v>
      </c>
      <c r="H7114">
        <v>0</v>
      </c>
      <c r="I7114">
        <f t="shared" si="111"/>
        <v>2131</v>
      </c>
      <c r="J7114">
        <v>0.22</v>
      </c>
      <c r="K7114">
        <v>0</v>
      </c>
    </row>
    <row r="7115" spans="1:11" x14ac:dyDescent="0.3">
      <c r="A7115" t="s">
        <v>7417</v>
      </c>
      <c r="B7115" t="s">
        <v>7602</v>
      </c>
      <c r="C7115" s="1">
        <f>VLOOKUP(A7115,[1]Sheet2!A:B,2,0)</f>
        <v>45061</v>
      </c>
      <c r="D7115">
        <v>9</v>
      </c>
      <c r="E7115" t="s">
        <v>7612</v>
      </c>
      <c r="F7115" t="s">
        <v>24</v>
      </c>
      <c r="G7115">
        <v>5179</v>
      </c>
      <c r="H7115">
        <v>0</v>
      </c>
      <c r="I7115">
        <f t="shared" si="111"/>
        <v>5179</v>
      </c>
      <c r="J7115">
        <v>0.52</v>
      </c>
      <c r="K7115">
        <v>0</v>
      </c>
    </row>
    <row r="7116" spans="1:11" x14ac:dyDescent="0.3">
      <c r="A7116" t="s">
        <v>7417</v>
      </c>
      <c r="B7116" t="s">
        <v>7602</v>
      </c>
      <c r="C7116" s="1">
        <f>VLOOKUP(A7116,[1]Sheet2!A:B,2,0)</f>
        <v>45061</v>
      </c>
      <c r="D7116">
        <v>10</v>
      </c>
      <c r="E7116" t="s">
        <v>7613</v>
      </c>
      <c r="F7116" t="s">
        <v>24</v>
      </c>
      <c r="G7116">
        <v>3524</v>
      </c>
      <c r="H7116">
        <v>0</v>
      </c>
      <c r="I7116">
        <f t="shared" si="111"/>
        <v>3524</v>
      </c>
      <c r="J7116">
        <v>0.36</v>
      </c>
      <c r="K7116">
        <v>0</v>
      </c>
    </row>
    <row r="7117" spans="1:11" x14ac:dyDescent="0.3">
      <c r="A7117" t="s">
        <v>7417</v>
      </c>
      <c r="B7117" t="s">
        <v>7602</v>
      </c>
      <c r="C7117" s="1">
        <f>VLOOKUP(A7117,[1]Sheet2!A:B,2,0)</f>
        <v>45061</v>
      </c>
      <c r="D7117">
        <v>11</v>
      </c>
      <c r="E7117" t="s">
        <v>33</v>
      </c>
      <c r="F7117" t="s">
        <v>34</v>
      </c>
      <c r="G7117">
        <v>13184</v>
      </c>
      <c r="H7117">
        <v>5</v>
      </c>
      <c r="I7117">
        <f t="shared" si="111"/>
        <v>13189</v>
      </c>
      <c r="J7117">
        <v>1.33</v>
      </c>
      <c r="K7117">
        <v>0</v>
      </c>
    </row>
    <row r="7118" spans="1:11" x14ac:dyDescent="0.3">
      <c r="A7118" t="s">
        <v>7417</v>
      </c>
      <c r="B7118" t="s">
        <v>7614</v>
      </c>
      <c r="C7118" s="1">
        <f>VLOOKUP(A7118,[1]Sheet2!A:B,2,0)</f>
        <v>45061</v>
      </c>
      <c r="D7118">
        <v>1</v>
      </c>
      <c r="E7118" t="s">
        <v>7615</v>
      </c>
      <c r="F7118" t="s">
        <v>18</v>
      </c>
      <c r="G7118">
        <v>464039</v>
      </c>
      <c r="H7118">
        <v>5075</v>
      </c>
      <c r="I7118">
        <f t="shared" si="111"/>
        <v>469114</v>
      </c>
      <c r="J7118">
        <v>47.4</v>
      </c>
      <c r="K7118">
        <v>1</v>
      </c>
    </row>
    <row r="7119" spans="1:11" x14ac:dyDescent="0.3">
      <c r="A7119" t="s">
        <v>7417</v>
      </c>
      <c r="B7119" t="s">
        <v>7614</v>
      </c>
      <c r="C7119" s="1">
        <f>VLOOKUP(A7119,[1]Sheet2!A:B,2,0)</f>
        <v>45061</v>
      </c>
      <c r="D7119">
        <v>2</v>
      </c>
      <c r="E7119" t="s">
        <v>7616</v>
      </c>
      <c r="F7119" t="s">
        <v>221</v>
      </c>
      <c r="G7119">
        <v>450408</v>
      </c>
      <c r="H7119">
        <v>3187</v>
      </c>
      <c r="I7119">
        <f t="shared" si="111"/>
        <v>453595</v>
      </c>
      <c r="J7119">
        <v>45.83</v>
      </c>
      <c r="K7119">
        <v>0</v>
      </c>
    </row>
    <row r="7120" spans="1:11" x14ac:dyDescent="0.3">
      <c r="A7120" t="s">
        <v>7417</v>
      </c>
      <c r="B7120" t="s">
        <v>7614</v>
      </c>
      <c r="C7120" s="1">
        <f>VLOOKUP(A7120,[1]Sheet2!A:B,2,0)</f>
        <v>45061</v>
      </c>
      <c r="D7120">
        <v>3</v>
      </c>
      <c r="E7120" t="s">
        <v>7617</v>
      </c>
      <c r="F7120" t="s">
        <v>7618</v>
      </c>
      <c r="G7120">
        <v>3895</v>
      </c>
      <c r="H7120">
        <v>130</v>
      </c>
      <c r="I7120">
        <f t="shared" si="111"/>
        <v>4025</v>
      </c>
      <c r="J7120">
        <v>0.41</v>
      </c>
      <c r="K7120">
        <v>0</v>
      </c>
    </row>
    <row r="7121" spans="1:11" x14ac:dyDescent="0.3">
      <c r="A7121" t="s">
        <v>7417</v>
      </c>
      <c r="B7121" t="s">
        <v>7614</v>
      </c>
      <c r="C7121" s="1">
        <f>VLOOKUP(A7121,[1]Sheet2!A:B,2,0)</f>
        <v>45061</v>
      </c>
      <c r="D7121">
        <v>4</v>
      </c>
      <c r="E7121" t="s">
        <v>7619</v>
      </c>
      <c r="F7121" t="s">
        <v>7620</v>
      </c>
      <c r="G7121">
        <v>1352</v>
      </c>
      <c r="H7121">
        <v>7</v>
      </c>
      <c r="I7121">
        <f t="shared" si="111"/>
        <v>1359</v>
      </c>
      <c r="J7121">
        <v>0.14000000000000001</v>
      </c>
      <c r="K7121">
        <v>0</v>
      </c>
    </row>
    <row r="7122" spans="1:11" x14ac:dyDescent="0.3">
      <c r="A7122" t="s">
        <v>7417</v>
      </c>
      <c r="B7122" t="s">
        <v>7614</v>
      </c>
      <c r="C7122" s="1">
        <f>VLOOKUP(A7122,[1]Sheet2!A:B,2,0)</f>
        <v>45061</v>
      </c>
      <c r="D7122">
        <v>5</v>
      </c>
      <c r="E7122" t="s">
        <v>7621</v>
      </c>
      <c r="F7122" t="s">
        <v>1437</v>
      </c>
      <c r="G7122">
        <v>3950</v>
      </c>
      <c r="H7122">
        <v>52</v>
      </c>
      <c r="I7122">
        <f t="shared" si="111"/>
        <v>4002</v>
      </c>
      <c r="J7122">
        <v>0.4</v>
      </c>
      <c r="K7122">
        <v>0</v>
      </c>
    </row>
    <row r="7123" spans="1:11" x14ac:dyDescent="0.3">
      <c r="A7123" t="s">
        <v>7417</v>
      </c>
      <c r="B7123" t="s">
        <v>7614</v>
      </c>
      <c r="C7123" s="1">
        <f>VLOOKUP(A7123,[1]Sheet2!A:B,2,0)</f>
        <v>45061</v>
      </c>
      <c r="D7123">
        <v>6</v>
      </c>
      <c r="E7123" t="s">
        <v>7622</v>
      </c>
      <c r="F7123" t="s">
        <v>1273</v>
      </c>
      <c r="G7123">
        <v>2442</v>
      </c>
      <c r="H7123">
        <v>12</v>
      </c>
      <c r="I7123">
        <f t="shared" si="111"/>
        <v>2454</v>
      </c>
      <c r="J7123">
        <v>0.25</v>
      </c>
      <c r="K7123">
        <v>0</v>
      </c>
    </row>
    <row r="7124" spans="1:11" x14ac:dyDescent="0.3">
      <c r="A7124" t="s">
        <v>7417</v>
      </c>
      <c r="B7124" t="s">
        <v>7614</v>
      </c>
      <c r="C7124" s="1">
        <f>VLOOKUP(A7124,[1]Sheet2!A:B,2,0)</f>
        <v>45061</v>
      </c>
      <c r="D7124">
        <v>7</v>
      </c>
      <c r="E7124" t="s">
        <v>7623</v>
      </c>
      <c r="F7124" t="s">
        <v>725</v>
      </c>
      <c r="G7124">
        <v>35874</v>
      </c>
      <c r="H7124">
        <v>26</v>
      </c>
      <c r="I7124">
        <f t="shared" si="111"/>
        <v>35900</v>
      </c>
      <c r="J7124">
        <v>3.63</v>
      </c>
      <c r="K7124">
        <v>0</v>
      </c>
    </row>
    <row r="7125" spans="1:11" x14ac:dyDescent="0.3">
      <c r="A7125" t="s">
        <v>7417</v>
      </c>
      <c r="B7125" t="s">
        <v>7614</v>
      </c>
      <c r="C7125" s="1">
        <f>VLOOKUP(A7125,[1]Sheet2!A:B,2,0)</f>
        <v>45061</v>
      </c>
      <c r="D7125">
        <v>8</v>
      </c>
      <c r="E7125" t="s">
        <v>7624</v>
      </c>
      <c r="F7125" t="s">
        <v>7625</v>
      </c>
      <c r="G7125">
        <v>2409</v>
      </c>
      <c r="H7125">
        <v>44</v>
      </c>
      <c r="I7125">
        <f t="shared" si="111"/>
        <v>2453</v>
      </c>
      <c r="J7125">
        <v>0.25</v>
      </c>
      <c r="K7125">
        <v>0</v>
      </c>
    </row>
    <row r="7126" spans="1:11" x14ac:dyDescent="0.3">
      <c r="A7126" t="s">
        <v>7417</v>
      </c>
      <c r="B7126" t="s">
        <v>7614</v>
      </c>
      <c r="C7126" s="1">
        <f>VLOOKUP(A7126,[1]Sheet2!A:B,2,0)</f>
        <v>45061</v>
      </c>
      <c r="D7126">
        <v>9</v>
      </c>
      <c r="E7126" t="s">
        <v>7626</v>
      </c>
      <c r="F7126" t="s">
        <v>24</v>
      </c>
      <c r="G7126">
        <v>1768</v>
      </c>
      <c r="H7126">
        <v>7</v>
      </c>
      <c r="I7126">
        <f t="shared" si="111"/>
        <v>1775</v>
      </c>
      <c r="J7126">
        <v>0.18</v>
      </c>
      <c r="K7126">
        <v>0</v>
      </c>
    </row>
    <row r="7127" spans="1:11" x14ac:dyDescent="0.3">
      <c r="A7127" t="s">
        <v>7417</v>
      </c>
      <c r="B7127" t="s">
        <v>7614</v>
      </c>
      <c r="C7127" s="1">
        <f>VLOOKUP(A7127,[1]Sheet2!A:B,2,0)</f>
        <v>45061</v>
      </c>
      <c r="D7127">
        <v>10</v>
      </c>
      <c r="E7127" t="s">
        <v>7627</v>
      </c>
      <c r="F7127" t="s">
        <v>24</v>
      </c>
      <c r="G7127">
        <v>5435</v>
      </c>
      <c r="H7127">
        <v>5</v>
      </c>
      <c r="I7127">
        <f t="shared" si="111"/>
        <v>5440</v>
      </c>
      <c r="J7127">
        <v>0.55000000000000004</v>
      </c>
      <c r="K7127">
        <v>0</v>
      </c>
    </row>
    <row r="7128" spans="1:11" x14ac:dyDescent="0.3">
      <c r="A7128" t="s">
        <v>7417</v>
      </c>
      <c r="B7128" t="s">
        <v>7614</v>
      </c>
      <c r="C7128" s="1">
        <f>VLOOKUP(A7128,[1]Sheet2!A:B,2,0)</f>
        <v>45061</v>
      </c>
      <c r="D7128">
        <v>11</v>
      </c>
      <c r="E7128" t="s">
        <v>33</v>
      </c>
      <c r="F7128" t="s">
        <v>34</v>
      </c>
      <c r="G7128">
        <v>9540</v>
      </c>
      <c r="H7128">
        <v>75</v>
      </c>
      <c r="I7128">
        <f t="shared" si="111"/>
        <v>9615</v>
      </c>
      <c r="J7128">
        <v>0.97</v>
      </c>
      <c r="K7128">
        <v>0</v>
      </c>
    </row>
    <row r="7129" spans="1:11" x14ac:dyDescent="0.3">
      <c r="A7129" t="s">
        <v>7417</v>
      </c>
      <c r="B7129" t="s">
        <v>7628</v>
      </c>
      <c r="C7129" s="1">
        <f>VLOOKUP(A7129,[1]Sheet2!A:B,2,0)</f>
        <v>45061</v>
      </c>
      <c r="D7129">
        <v>1</v>
      </c>
      <c r="E7129" t="s">
        <v>7629</v>
      </c>
      <c r="F7129" t="s">
        <v>14</v>
      </c>
      <c r="G7129">
        <v>75350</v>
      </c>
      <c r="H7129">
        <v>88</v>
      </c>
      <c r="I7129">
        <f t="shared" si="111"/>
        <v>75438</v>
      </c>
      <c r="J7129">
        <v>7.29</v>
      </c>
      <c r="K7129">
        <v>0</v>
      </c>
    </row>
    <row r="7130" spans="1:11" x14ac:dyDescent="0.3">
      <c r="A7130" t="s">
        <v>7417</v>
      </c>
      <c r="B7130" t="s">
        <v>7628</v>
      </c>
      <c r="C7130" s="1">
        <f>VLOOKUP(A7130,[1]Sheet2!A:B,2,0)</f>
        <v>45061</v>
      </c>
      <c r="D7130">
        <v>2</v>
      </c>
      <c r="E7130" t="s">
        <v>7630</v>
      </c>
      <c r="F7130" t="s">
        <v>69</v>
      </c>
      <c r="G7130">
        <v>10347</v>
      </c>
      <c r="H7130">
        <v>2</v>
      </c>
      <c r="I7130">
        <f t="shared" si="111"/>
        <v>10349</v>
      </c>
      <c r="J7130">
        <v>1</v>
      </c>
      <c r="K7130">
        <v>0</v>
      </c>
    </row>
    <row r="7131" spans="1:11" x14ac:dyDescent="0.3">
      <c r="A7131" t="s">
        <v>7417</v>
      </c>
      <c r="B7131" t="s">
        <v>7628</v>
      </c>
      <c r="C7131" s="1">
        <f>VLOOKUP(A7131,[1]Sheet2!A:B,2,0)</f>
        <v>45061</v>
      </c>
      <c r="D7131">
        <v>3</v>
      </c>
      <c r="E7131" t="s">
        <v>7631</v>
      </c>
      <c r="F7131" t="s">
        <v>221</v>
      </c>
      <c r="G7131">
        <v>418647</v>
      </c>
      <c r="H7131">
        <v>341</v>
      </c>
      <c r="I7131">
        <f t="shared" si="111"/>
        <v>418988</v>
      </c>
      <c r="J7131">
        <v>40.5</v>
      </c>
      <c r="K7131">
        <v>0</v>
      </c>
    </row>
    <row r="7132" spans="1:11" x14ac:dyDescent="0.3">
      <c r="A7132" t="s">
        <v>7417</v>
      </c>
      <c r="B7132" t="s">
        <v>7628</v>
      </c>
      <c r="C7132" s="1">
        <f>VLOOKUP(A7132,[1]Sheet2!A:B,2,0)</f>
        <v>45061</v>
      </c>
      <c r="D7132">
        <v>4</v>
      </c>
      <c r="E7132" t="s">
        <v>7632</v>
      </c>
      <c r="F7132" t="s">
        <v>18</v>
      </c>
      <c r="G7132">
        <v>477100</v>
      </c>
      <c r="H7132">
        <v>826</v>
      </c>
      <c r="I7132">
        <f t="shared" si="111"/>
        <v>477926</v>
      </c>
      <c r="J7132">
        <v>46.2</v>
      </c>
      <c r="K7132">
        <v>1</v>
      </c>
    </row>
    <row r="7133" spans="1:11" x14ac:dyDescent="0.3">
      <c r="A7133" t="s">
        <v>7417</v>
      </c>
      <c r="B7133" t="s">
        <v>7628</v>
      </c>
      <c r="C7133" s="1">
        <f>VLOOKUP(A7133,[1]Sheet2!A:B,2,0)</f>
        <v>45061</v>
      </c>
      <c r="D7133">
        <v>5</v>
      </c>
      <c r="E7133" t="s">
        <v>7633</v>
      </c>
      <c r="F7133" t="s">
        <v>644</v>
      </c>
      <c r="G7133">
        <v>12746</v>
      </c>
      <c r="H7133">
        <v>1</v>
      </c>
      <c r="I7133">
        <f t="shared" si="111"/>
        <v>12747</v>
      </c>
      <c r="J7133">
        <v>1.23</v>
      </c>
      <c r="K7133">
        <v>0</v>
      </c>
    </row>
    <row r="7134" spans="1:11" x14ac:dyDescent="0.3">
      <c r="A7134" t="s">
        <v>7417</v>
      </c>
      <c r="B7134" t="s">
        <v>7628</v>
      </c>
      <c r="C7134" s="1">
        <f>VLOOKUP(A7134,[1]Sheet2!A:B,2,0)</f>
        <v>45061</v>
      </c>
      <c r="D7134">
        <v>6</v>
      </c>
      <c r="E7134" t="s">
        <v>7634</v>
      </c>
      <c r="F7134" t="s">
        <v>3836</v>
      </c>
      <c r="G7134">
        <v>6539</v>
      </c>
      <c r="H7134">
        <v>6</v>
      </c>
      <c r="I7134">
        <f t="shared" si="111"/>
        <v>6545</v>
      </c>
      <c r="J7134">
        <v>0.63</v>
      </c>
      <c r="K7134">
        <v>0</v>
      </c>
    </row>
    <row r="7135" spans="1:11" x14ac:dyDescent="0.3">
      <c r="A7135" t="s">
        <v>7417</v>
      </c>
      <c r="B7135" t="s">
        <v>7628</v>
      </c>
      <c r="C7135" s="1">
        <f>VLOOKUP(A7135,[1]Sheet2!A:B,2,0)</f>
        <v>45061</v>
      </c>
      <c r="D7135">
        <v>7</v>
      </c>
      <c r="E7135" t="s">
        <v>7635</v>
      </c>
      <c r="F7135" t="s">
        <v>2998</v>
      </c>
      <c r="G7135">
        <v>7869</v>
      </c>
      <c r="H7135">
        <v>4</v>
      </c>
      <c r="I7135">
        <f t="shared" si="111"/>
        <v>7873</v>
      </c>
      <c r="J7135">
        <v>0.76</v>
      </c>
      <c r="K7135">
        <v>0</v>
      </c>
    </row>
    <row r="7136" spans="1:11" x14ac:dyDescent="0.3">
      <c r="A7136" t="s">
        <v>7417</v>
      </c>
      <c r="B7136" t="s">
        <v>7628</v>
      </c>
      <c r="C7136" s="1">
        <f>VLOOKUP(A7136,[1]Sheet2!A:B,2,0)</f>
        <v>45061</v>
      </c>
      <c r="D7136">
        <v>8</v>
      </c>
      <c r="E7136" t="s">
        <v>7636</v>
      </c>
      <c r="F7136" t="s">
        <v>24</v>
      </c>
      <c r="G7136">
        <v>5430</v>
      </c>
      <c r="H7136">
        <v>3</v>
      </c>
      <c r="I7136">
        <f t="shared" si="111"/>
        <v>5433</v>
      </c>
      <c r="J7136">
        <v>0.53</v>
      </c>
      <c r="K7136">
        <v>0</v>
      </c>
    </row>
    <row r="7137" spans="1:11" x14ac:dyDescent="0.3">
      <c r="A7137" t="s">
        <v>7417</v>
      </c>
      <c r="B7137" t="s">
        <v>7628</v>
      </c>
      <c r="C7137" s="1">
        <f>VLOOKUP(A7137,[1]Sheet2!A:B,2,0)</f>
        <v>45061</v>
      </c>
      <c r="D7137">
        <v>9</v>
      </c>
      <c r="E7137" t="s">
        <v>33</v>
      </c>
      <c r="F7137" t="s">
        <v>34</v>
      </c>
      <c r="G7137">
        <v>19248</v>
      </c>
      <c r="H7137">
        <v>2</v>
      </c>
      <c r="I7137">
        <f t="shared" si="111"/>
        <v>19250</v>
      </c>
      <c r="J7137">
        <v>1.86</v>
      </c>
      <c r="K7137">
        <v>0</v>
      </c>
    </row>
    <row r="7138" spans="1:11" x14ac:dyDescent="0.3">
      <c r="A7138" t="s">
        <v>7417</v>
      </c>
      <c r="B7138" t="s">
        <v>7637</v>
      </c>
      <c r="C7138" s="1">
        <f>VLOOKUP(A7138,[1]Sheet2!A:B,2,0)</f>
        <v>45061</v>
      </c>
      <c r="D7138">
        <v>1</v>
      </c>
      <c r="E7138" t="s">
        <v>7638</v>
      </c>
      <c r="F7138" t="s">
        <v>18</v>
      </c>
      <c r="G7138">
        <v>544434</v>
      </c>
      <c r="H7138">
        <v>2239</v>
      </c>
      <c r="I7138">
        <f t="shared" si="111"/>
        <v>546673</v>
      </c>
      <c r="J7138">
        <v>56.41</v>
      </c>
      <c r="K7138">
        <v>1</v>
      </c>
    </row>
    <row r="7139" spans="1:11" x14ac:dyDescent="0.3">
      <c r="A7139" t="s">
        <v>7417</v>
      </c>
      <c r="B7139" t="s">
        <v>7637</v>
      </c>
      <c r="C7139" s="1">
        <f>VLOOKUP(A7139,[1]Sheet2!A:B,2,0)</f>
        <v>45061</v>
      </c>
      <c r="D7139">
        <v>2</v>
      </c>
      <c r="E7139" t="s">
        <v>7639</v>
      </c>
      <c r="F7139" t="s">
        <v>16</v>
      </c>
      <c r="G7139">
        <v>391441</v>
      </c>
      <c r="H7139">
        <v>1764</v>
      </c>
      <c r="I7139">
        <f t="shared" si="111"/>
        <v>393205</v>
      </c>
      <c r="J7139">
        <v>40.57</v>
      </c>
      <c r="K7139">
        <v>0</v>
      </c>
    </row>
    <row r="7140" spans="1:11" x14ac:dyDescent="0.3">
      <c r="A7140" t="s">
        <v>7417</v>
      </c>
      <c r="B7140" t="s">
        <v>7637</v>
      </c>
      <c r="C7140" s="1">
        <f>VLOOKUP(A7140,[1]Sheet2!A:B,2,0)</f>
        <v>45061</v>
      </c>
      <c r="D7140">
        <v>3</v>
      </c>
      <c r="E7140" t="s">
        <v>7640</v>
      </c>
      <c r="F7140" t="s">
        <v>644</v>
      </c>
      <c r="G7140">
        <v>8685</v>
      </c>
      <c r="H7140">
        <v>32</v>
      </c>
      <c r="I7140">
        <f t="shared" si="111"/>
        <v>8717</v>
      </c>
      <c r="J7140">
        <v>0.9</v>
      </c>
      <c r="K7140">
        <v>0</v>
      </c>
    </row>
    <row r="7141" spans="1:11" x14ac:dyDescent="0.3">
      <c r="A7141" t="s">
        <v>7417</v>
      </c>
      <c r="B7141" t="s">
        <v>7637</v>
      </c>
      <c r="C7141" s="1">
        <f>VLOOKUP(A7141,[1]Sheet2!A:B,2,0)</f>
        <v>45061</v>
      </c>
      <c r="D7141">
        <v>4</v>
      </c>
      <c r="E7141" t="s">
        <v>7641</v>
      </c>
      <c r="F7141" t="s">
        <v>24</v>
      </c>
      <c r="G7141">
        <v>6444</v>
      </c>
      <c r="H7141">
        <v>4</v>
      </c>
      <c r="I7141">
        <f t="shared" si="111"/>
        <v>6448</v>
      </c>
      <c r="J7141">
        <v>0.67</v>
      </c>
      <c r="K7141">
        <v>0</v>
      </c>
    </row>
    <row r="7142" spans="1:11" x14ac:dyDescent="0.3">
      <c r="A7142" t="s">
        <v>7417</v>
      </c>
      <c r="B7142" t="s">
        <v>7637</v>
      </c>
      <c r="C7142" s="1">
        <f>VLOOKUP(A7142,[1]Sheet2!A:B,2,0)</f>
        <v>45061</v>
      </c>
      <c r="D7142">
        <v>5</v>
      </c>
      <c r="E7142" t="s">
        <v>33</v>
      </c>
      <c r="F7142" t="s">
        <v>34</v>
      </c>
      <c r="G7142">
        <v>14060</v>
      </c>
      <c r="H7142">
        <v>33</v>
      </c>
      <c r="I7142">
        <f t="shared" si="111"/>
        <v>14093</v>
      </c>
      <c r="J7142">
        <v>1.45</v>
      </c>
      <c r="K7142">
        <v>0</v>
      </c>
    </row>
    <row r="7143" spans="1:11" x14ac:dyDescent="0.3">
      <c r="A7143" t="s">
        <v>7417</v>
      </c>
      <c r="B7143" t="s">
        <v>7642</v>
      </c>
      <c r="C7143" s="1">
        <f>VLOOKUP(A7143,[1]Sheet2!A:B,2,0)</f>
        <v>45061</v>
      </c>
      <c r="D7143">
        <v>1</v>
      </c>
      <c r="E7143" t="s">
        <v>7643</v>
      </c>
      <c r="F7143" t="s">
        <v>18</v>
      </c>
      <c r="G7143">
        <v>535594</v>
      </c>
      <c r="H7143">
        <v>323</v>
      </c>
      <c r="I7143">
        <f t="shared" si="111"/>
        <v>535917</v>
      </c>
      <c r="J7143">
        <v>46.39</v>
      </c>
      <c r="K7143">
        <v>1</v>
      </c>
    </row>
    <row r="7144" spans="1:11" x14ac:dyDescent="0.3">
      <c r="A7144" t="s">
        <v>7417</v>
      </c>
      <c r="B7144" t="s">
        <v>7642</v>
      </c>
      <c r="C7144" s="1">
        <f>VLOOKUP(A7144,[1]Sheet2!A:B,2,0)</f>
        <v>45061</v>
      </c>
      <c r="D7144">
        <v>2</v>
      </c>
      <c r="E7144" t="s">
        <v>7644</v>
      </c>
      <c r="F7144" t="s">
        <v>14</v>
      </c>
      <c r="G7144">
        <v>159575</v>
      </c>
      <c r="H7144">
        <v>36</v>
      </c>
      <c r="I7144">
        <f t="shared" si="111"/>
        <v>159611</v>
      </c>
      <c r="J7144">
        <v>13.82</v>
      </c>
      <c r="K7144">
        <v>0</v>
      </c>
    </row>
    <row r="7145" spans="1:11" x14ac:dyDescent="0.3">
      <c r="A7145" t="s">
        <v>7417</v>
      </c>
      <c r="B7145" t="s">
        <v>7642</v>
      </c>
      <c r="C7145" s="1">
        <f>VLOOKUP(A7145,[1]Sheet2!A:B,2,0)</f>
        <v>45061</v>
      </c>
      <c r="D7145">
        <v>3</v>
      </c>
      <c r="E7145" t="s">
        <v>7645</v>
      </c>
      <c r="F7145" t="s">
        <v>221</v>
      </c>
      <c r="G7145">
        <v>425624</v>
      </c>
      <c r="H7145">
        <v>153</v>
      </c>
      <c r="I7145">
        <f t="shared" si="111"/>
        <v>425777</v>
      </c>
      <c r="J7145">
        <v>36.85</v>
      </c>
      <c r="K7145">
        <v>0</v>
      </c>
    </row>
    <row r="7146" spans="1:11" x14ac:dyDescent="0.3">
      <c r="A7146" t="s">
        <v>7417</v>
      </c>
      <c r="B7146" t="s">
        <v>7642</v>
      </c>
      <c r="C7146" s="1">
        <f>VLOOKUP(A7146,[1]Sheet2!A:B,2,0)</f>
        <v>45061</v>
      </c>
      <c r="D7146">
        <v>4</v>
      </c>
      <c r="E7146" t="s">
        <v>1189</v>
      </c>
      <c r="F7146" t="s">
        <v>7458</v>
      </c>
      <c r="G7146">
        <v>5761</v>
      </c>
      <c r="H7146">
        <v>1</v>
      </c>
      <c r="I7146">
        <f t="shared" si="111"/>
        <v>5762</v>
      </c>
      <c r="J7146">
        <v>0.5</v>
      </c>
      <c r="K7146">
        <v>0</v>
      </c>
    </row>
    <row r="7147" spans="1:11" x14ac:dyDescent="0.3">
      <c r="A7147" t="s">
        <v>7417</v>
      </c>
      <c r="B7147" t="s">
        <v>7642</v>
      </c>
      <c r="C7147" s="1">
        <f>VLOOKUP(A7147,[1]Sheet2!A:B,2,0)</f>
        <v>45061</v>
      </c>
      <c r="D7147">
        <v>5</v>
      </c>
      <c r="E7147" t="s">
        <v>7646</v>
      </c>
      <c r="F7147" t="s">
        <v>498</v>
      </c>
      <c r="G7147">
        <v>1369</v>
      </c>
      <c r="H7147">
        <v>2</v>
      </c>
      <c r="I7147">
        <f t="shared" si="111"/>
        <v>1371</v>
      </c>
      <c r="J7147">
        <v>0.12</v>
      </c>
      <c r="K7147">
        <v>0</v>
      </c>
    </row>
    <row r="7148" spans="1:11" x14ac:dyDescent="0.3">
      <c r="A7148" t="s">
        <v>7417</v>
      </c>
      <c r="B7148" t="s">
        <v>7642</v>
      </c>
      <c r="C7148" s="1">
        <f>VLOOKUP(A7148,[1]Sheet2!A:B,2,0)</f>
        <v>45061</v>
      </c>
      <c r="D7148">
        <v>6</v>
      </c>
      <c r="E7148" t="s">
        <v>7647</v>
      </c>
      <c r="F7148" t="s">
        <v>1056</v>
      </c>
      <c r="G7148">
        <v>1048</v>
      </c>
      <c r="H7148">
        <v>1</v>
      </c>
      <c r="I7148">
        <f t="shared" si="111"/>
        <v>1049</v>
      </c>
      <c r="J7148">
        <v>0.09</v>
      </c>
      <c r="K7148">
        <v>0</v>
      </c>
    </row>
    <row r="7149" spans="1:11" x14ac:dyDescent="0.3">
      <c r="A7149" t="s">
        <v>7417</v>
      </c>
      <c r="B7149" t="s">
        <v>7642</v>
      </c>
      <c r="C7149" s="1">
        <f>VLOOKUP(A7149,[1]Sheet2!A:B,2,0)</f>
        <v>45061</v>
      </c>
      <c r="D7149">
        <v>7</v>
      </c>
      <c r="E7149" t="s">
        <v>7648</v>
      </c>
      <c r="F7149" t="s">
        <v>7649</v>
      </c>
      <c r="G7149">
        <v>1920</v>
      </c>
      <c r="H7149">
        <v>1</v>
      </c>
      <c r="I7149">
        <f t="shared" si="111"/>
        <v>1921</v>
      </c>
      <c r="J7149">
        <v>0.17</v>
      </c>
      <c r="K7149">
        <v>0</v>
      </c>
    </row>
    <row r="7150" spans="1:11" x14ac:dyDescent="0.3">
      <c r="A7150" t="s">
        <v>7417</v>
      </c>
      <c r="B7150" t="s">
        <v>7642</v>
      </c>
      <c r="C7150" s="1">
        <f>VLOOKUP(A7150,[1]Sheet2!A:B,2,0)</f>
        <v>45061</v>
      </c>
      <c r="D7150">
        <v>8</v>
      </c>
      <c r="E7150" t="s">
        <v>7650</v>
      </c>
      <c r="F7150" t="s">
        <v>7651</v>
      </c>
      <c r="G7150">
        <v>1622</v>
      </c>
      <c r="H7150">
        <v>2</v>
      </c>
      <c r="I7150">
        <f t="shared" si="111"/>
        <v>1624</v>
      </c>
      <c r="J7150">
        <v>0.14000000000000001</v>
      </c>
      <c r="K7150">
        <v>0</v>
      </c>
    </row>
    <row r="7151" spans="1:11" x14ac:dyDescent="0.3">
      <c r="A7151" t="s">
        <v>7417</v>
      </c>
      <c r="B7151" t="s">
        <v>7642</v>
      </c>
      <c r="C7151" s="1">
        <f>VLOOKUP(A7151,[1]Sheet2!A:B,2,0)</f>
        <v>45061</v>
      </c>
      <c r="D7151">
        <v>9</v>
      </c>
      <c r="E7151" t="s">
        <v>2119</v>
      </c>
      <c r="F7151" t="s">
        <v>7562</v>
      </c>
      <c r="G7151">
        <v>1622</v>
      </c>
      <c r="H7151">
        <v>0</v>
      </c>
      <c r="I7151">
        <f t="shared" si="111"/>
        <v>1622</v>
      </c>
      <c r="J7151">
        <v>0.14000000000000001</v>
      </c>
      <c r="K7151">
        <v>0</v>
      </c>
    </row>
    <row r="7152" spans="1:11" x14ac:dyDescent="0.3">
      <c r="A7152" t="s">
        <v>7417</v>
      </c>
      <c r="B7152" t="s">
        <v>7642</v>
      </c>
      <c r="C7152" s="1">
        <f>VLOOKUP(A7152,[1]Sheet2!A:B,2,0)</f>
        <v>45061</v>
      </c>
      <c r="D7152">
        <v>10</v>
      </c>
      <c r="E7152" t="s">
        <v>7652</v>
      </c>
      <c r="F7152" t="s">
        <v>7653</v>
      </c>
      <c r="G7152">
        <v>1549</v>
      </c>
      <c r="H7152">
        <v>0</v>
      </c>
      <c r="I7152">
        <f t="shared" si="111"/>
        <v>1549</v>
      </c>
      <c r="J7152">
        <v>0.13</v>
      </c>
      <c r="K7152">
        <v>0</v>
      </c>
    </row>
    <row r="7153" spans="1:11" x14ac:dyDescent="0.3">
      <c r="A7153" t="s">
        <v>7417</v>
      </c>
      <c r="B7153" t="s">
        <v>7642</v>
      </c>
      <c r="C7153" s="1">
        <f>VLOOKUP(A7153,[1]Sheet2!A:B,2,0)</f>
        <v>45061</v>
      </c>
      <c r="D7153">
        <v>11</v>
      </c>
      <c r="E7153" t="s">
        <v>7654</v>
      </c>
      <c r="F7153" t="s">
        <v>24</v>
      </c>
      <c r="G7153">
        <v>2288</v>
      </c>
      <c r="H7153">
        <v>1</v>
      </c>
      <c r="I7153">
        <f t="shared" si="111"/>
        <v>2289</v>
      </c>
      <c r="J7153">
        <v>0.2</v>
      </c>
      <c r="K7153">
        <v>0</v>
      </c>
    </row>
    <row r="7154" spans="1:11" x14ac:dyDescent="0.3">
      <c r="A7154" t="s">
        <v>7417</v>
      </c>
      <c r="B7154" t="s">
        <v>7642</v>
      </c>
      <c r="C7154" s="1">
        <f>VLOOKUP(A7154,[1]Sheet2!A:B,2,0)</f>
        <v>45061</v>
      </c>
      <c r="D7154">
        <v>12</v>
      </c>
      <c r="E7154" t="s">
        <v>7655</v>
      </c>
      <c r="F7154" t="s">
        <v>24</v>
      </c>
      <c r="G7154">
        <v>4380</v>
      </c>
      <c r="H7154">
        <v>1</v>
      </c>
      <c r="I7154">
        <f t="shared" si="111"/>
        <v>4381</v>
      </c>
      <c r="J7154">
        <v>0.38</v>
      </c>
      <c r="K7154">
        <v>0</v>
      </c>
    </row>
    <row r="7155" spans="1:11" x14ac:dyDescent="0.3">
      <c r="A7155" t="s">
        <v>7417</v>
      </c>
      <c r="B7155" t="s">
        <v>7642</v>
      </c>
      <c r="C7155" s="1">
        <f>VLOOKUP(A7155,[1]Sheet2!A:B,2,0)</f>
        <v>45061</v>
      </c>
      <c r="D7155">
        <v>13</v>
      </c>
      <c r="E7155" t="s">
        <v>7656</v>
      </c>
      <c r="F7155" t="s">
        <v>24</v>
      </c>
      <c r="G7155">
        <v>3683</v>
      </c>
      <c r="H7155">
        <v>0</v>
      </c>
      <c r="I7155">
        <f t="shared" si="111"/>
        <v>3683</v>
      </c>
      <c r="J7155">
        <v>0.32</v>
      </c>
      <c r="K7155">
        <v>0</v>
      </c>
    </row>
    <row r="7156" spans="1:11" x14ac:dyDescent="0.3">
      <c r="A7156" t="s">
        <v>7417</v>
      </c>
      <c r="B7156" t="s">
        <v>7642</v>
      </c>
      <c r="C7156" s="1">
        <f>VLOOKUP(A7156,[1]Sheet2!A:B,2,0)</f>
        <v>45061</v>
      </c>
      <c r="D7156">
        <v>14</v>
      </c>
      <c r="E7156" t="s">
        <v>33</v>
      </c>
      <c r="F7156" t="s">
        <v>34</v>
      </c>
      <c r="G7156">
        <v>8783</v>
      </c>
      <c r="H7156">
        <v>2</v>
      </c>
      <c r="I7156">
        <f t="shared" si="111"/>
        <v>8785</v>
      </c>
      <c r="J7156">
        <v>0.76</v>
      </c>
      <c r="K7156">
        <v>0</v>
      </c>
    </row>
    <row r="7157" spans="1:11" x14ac:dyDescent="0.3">
      <c r="A7157" t="s">
        <v>7417</v>
      </c>
      <c r="B7157" t="s">
        <v>7657</v>
      </c>
      <c r="C7157" s="1">
        <f>VLOOKUP(A7157,[1]Sheet2!A:B,2,0)</f>
        <v>45061</v>
      </c>
      <c r="D7157">
        <v>1</v>
      </c>
      <c r="E7157" t="s">
        <v>7658</v>
      </c>
      <c r="F7157" t="s">
        <v>14</v>
      </c>
      <c r="G7157">
        <v>74003</v>
      </c>
      <c r="H7157">
        <v>203</v>
      </c>
      <c r="I7157">
        <f t="shared" si="111"/>
        <v>74206</v>
      </c>
      <c r="J7157">
        <v>6.95</v>
      </c>
      <c r="K7157">
        <v>0</v>
      </c>
    </row>
    <row r="7158" spans="1:11" x14ac:dyDescent="0.3">
      <c r="A7158" t="s">
        <v>7417</v>
      </c>
      <c r="B7158" t="s">
        <v>7657</v>
      </c>
      <c r="C7158" s="1">
        <f>VLOOKUP(A7158,[1]Sheet2!A:B,2,0)</f>
        <v>45061</v>
      </c>
      <c r="D7158">
        <v>2</v>
      </c>
      <c r="E7158" t="s">
        <v>7659</v>
      </c>
      <c r="F7158" t="s">
        <v>221</v>
      </c>
      <c r="G7158">
        <v>397403</v>
      </c>
      <c r="H7158">
        <v>585</v>
      </c>
      <c r="I7158">
        <f t="shared" si="111"/>
        <v>397988</v>
      </c>
      <c r="J7158">
        <v>37.25</v>
      </c>
      <c r="K7158">
        <v>0</v>
      </c>
    </row>
    <row r="7159" spans="1:11" x14ac:dyDescent="0.3">
      <c r="A7159" t="s">
        <v>7417</v>
      </c>
      <c r="B7159" t="s">
        <v>7657</v>
      </c>
      <c r="C7159" s="1">
        <f>VLOOKUP(A7159,[1]Sheet2!A:B,2,0)</f>
        <v>45061</v>
      </c>
      <c r="D7159">
        <v>3</v>
      </c>
      <c r="E7159" t="s">
        <v>1117</v>
      </c>
      <c r="F7159" t="s">
        <v>69</v>
      </c>
      <c r="G7159">
        <v>7515</v>
      </c>
      <c r="H7159">
        <v>4</v>
      </c>
      <c r="I7159">
        <f t="shared" si="111"/>
        <v>7519</v>
      </c>
      <c r="J7159">
        <v>0.7</v>
      </c>
      <c r="K7159">
        <v>0</v>
      </c>
    </row>
    <row r="7160" spans="1:11" x14ac:dyDescent="0.3">
      <c r="A7160" t="s">
        <v>7417</v>
      </c>
      <c r="B7160" t="s">
        <v>7657</v>
      </c>
      <c r="C7160" s="1">
        <f>VLOOKUP(A7160,[1]Sheet2!A:B,2,0)</f>
        <v>45061</v>
      </c>
      <c r="D7160">
        <v>4</v>
      </c>
      <c r="E7160" t="s">
        <v>7660</v>
      </c>
      <c r="F7160" t="s">
        <v>18</v>
      </c>
      <c r="G7160">
        <v>563533</v>
      </c>
      <c r="H7160">
        <v>1737</v>
      </c>
      <c r="I7160">
        <f t="shared" si="111"/>
        <v>565270</v>
      </c>
      <c r="J7160">
        <v>52.91</v>
      </c>
      <c r="K7160">
        <v>1</v>
      </c>
    </row>
    <row r="7161" spans="1:11" x14ac:dyDescent="0.3">
      <c r="A7161" t="s">
        <v>7417</v>
      </c>
      <c r="B7161" t="s">
        <v>7657</v>
      </c>
      <c r="C7161" s="1">
        <f>VLOOKUP(A7161,[1]Sheet2!A:B,2,0)</f>
        <v>45061</v>
      </c>
      <c r="D7161">
        <v>5</v>
      </c>
      <c r="E7161" t="s">
        <v>7661</v>
      </c>
      <c r="F7161" t="s">
        <v>7662</v>
      </c>
      <c r="G7161">
        <v>2653</v>
      </c>
      <c r="H7161">
        <v>2</v>
      </c>
      <c r="I7161">
        <f t="shared" si="111"/>
        <v>2655</v>
      </c>
      <c r="J7161">
        <v>0.25</v>
      </c>
      <c r="K7161">
        <v>0</v>
      </c>
    </row>
    <row r="7162" spans="1:11" x14ac:dyDescent="0.3">
      <c r="A7162" t="s">
        <v>7417</v>
      </c>
      <c r="B7162" t="s">
        <v>7657</v>
      </c>
      <c r="C7162" s="1">
        <f>VLOOKUP(A7162,[1]Sheet2!A:B,2,0)</f>
        <v>45061</v>
      </c>
      <c r="D7162">
        <v>6</v>
      </c>
      <c r="E7162" t="s">
        <v>7663</v>
      </c>
      <c r="F7162" t="s">
        <v>1050</v>
      </c>
      <c r="G7162">
        <v>681</v>
      </c>
      <c r="H7162">
        <v>0</v>
      </c>
      <c r="I7162">
        <f t="shared" si="111"/>
        <v>681</v>
      </c>
      <c r="J7162">
        <v>0.06</v>
      </c>
      <c r="K7162">
        <v>0</v>
      </c>
    </row>
    <row r="7163" spans="1:11" x14ac:dyDescent="0.3">
      <c r="A7163" t="s">
        <v>7417</v>
      </c>
      <c r="B7163" t="s">
        <v>7657</v>
      </c>
      <c r="C7163" s="1">
        <f>VLOOKUP(A7163,[1]Sheet2!A:B,2,0)</f>
        <v>45061</v>
      </c>
      <c r="D7163">
        <v>7</v>
      </c>
      <c r="E7163" t="s">
        <v>7664</v>
      </c>
      <c r="F7163" t="s">
        <v>7665</v>
      </c>
      <c r="G7163">
        <v>498</v>
      </c>
      <c r="H7163">
        <v>3</v>
      </c>
      <c r="I7163">
        <f t="shared" si="111"/>
        <v>501</v>
      </c>
      <c r="J7163">
        <v>0.05</v>
      </c>
      <c r="K7163">
        <v>0</v>
      </c>
    </row>
    <row r="7164" spans="1:11" x14ac:dyDescent="0.3">
      <c r="A7164" t="s">
        <v>7417</v>
      </c>
      <c r="B7164" t="s">
        <v>7657</v>
      </c>
      <c r="C7164" s="1">
        <f>VLOOKUP(A7164,[1]Sheet2!A:B,2,0)</f>
        <v>45061</v>
      </c>
      <c r="D7164">
        <v>8</v>
      </c>
      <c r="E7164" t="s">
        <v>7666</v>
      </c>
      <c r="F7164" t="s">
        <v>7543</v>
      </c>
      <c r="G7164">
        <v>644</v>
      </c>
      <c r="H7164">
        <v>1</v>
      </c>
      <c r="I7164">
        <f t="shared" si="111"/>
        <v>645</v>
      </c>
      <c r="J7164">
        <v>0.06</v>
      </c>
      <c r="K7164">
        <v>0</v>
      </c>
    </row>
    <row r="7165" spans="1:11" x14ac:dyDescent="0.3">
      <c r="A7165" t="s">
        <v>7417</v>
      </c>
      <c r="B7165" t="s">
        <v>7657</v>
      </c>
      <c r="C7165" s="1">
        <f>VLOOKUP(A7165,[1]Sheet2!A:B,2,0)</f>
        <v>45061</v>
      </c>
      <c r="D7165">
        <v>9</v>
      </c>
      <c r="E7165" t="s">
        <v>7667</v>
      </c>
      <c r="F7165" t="s">
        <v>7668</v>
      </c>
      <c r="G7165">
        <v>687</v>
      </c>
      <c r="H7165">
        <v>0</v>
      </c>
      <c r="I7165">
        <f t="shared" si="111"/>
        <v>687</v>
      </c>
      <c r="J7165">
        <v>0.06</v>
      </c>
      <c r="K7165">
        <v>0</v>
      </c>
    </row>
    <row r="7166" spans="1:11" x14ac:dyDescent="0.3">
      <c r="A7166" t="s">
        <v>7417</v>
      </c>
      <c r="B7166" t="s">
        <v>7657</v>
      </c>
      <c r="C7166" s="1">
        <f>VLOOKUP(A7166,[1]Sheet2!A:B,2,0)</f>
        <v>45061</v>
      </c>
      <c r="D7166">
        <v>10</v>
      </c>
      <c r="E7166" t="s">
        <v>7669</v>
      </c>
      <c r="F7166" t="s">
        <v>4505</v>
      </c>
      <c r="G7166">
        <v>851</v>
      </c>
      <c r="H7166">
        <v>0</v>
      </c>
      <c r="I7166">
        <f t="shared" si="111"/>
        <v>851</v>
      </c>
      <c r="J7166">
        <v>0.08</v>
      </c>
      <c r="K7166">
        <v>0</v>
      </c>
    </row>
    <row r="7167" spans="1:11" x14ac:dyDescent="0.3">
      <c r="A7167" t="s">
        <v>7417</v>
      </c>
      <c r="B7167" t="s">
        <v>7657</v>
      </c>
      <c r="C7167" s="1">
        <f>VLOOKUP(A7167,[1]Sheet2!A:B,2,0)</f>
        <v>45061</v>
      </c>
      <c r="D7167">
        <v>11</v>
      </c>
      <c r="E7167" t="s">
        <v>7670</v>
      </c>
      <c r="F7167" t="s">
        <v>644</v>
      </c>
      <c r="G7167">
        <v>2482</v>
      </c>
      <c r="H7167">
        <v>6</v>
      </c>
      <c r="I7167">
        <f t="shared" si="111"/>
        <v>2488</v>
      </c>
      <c r="J7167">
        <v>0.23</v>
      </c>
      <c r="K7167">
        <v>0</v>
      </c>
    </row>
    <row r="7168" spans="1:11" x14ac:dyDescent="0.3">
      <c r="A7168" t="s">
        <v>7417</v>
      </c>
      <c r="B7168" t="s">
        <v>7657</v>
      </c>
      <c r="C7168" s="1">
        <f>VLOOKUP(A7168,[1]Sheet2!A:B,2,0)</f>
        <v>45061</v>
      </c>
      <c r="D7168">
        <v>12</v>
      </c>
      <c r="E7168" t="s">
        <v>7671</v>
      </c>
      <c r="F7168" t="s">
        <v>24</v>
      </c>
      <c r="G7168">
        <v>1071</v>
      </c>
      <c r="H7168">
        <v>1</v>
      </c>
      <c r="I7168">
        <f t="shared" si="111"/>
        <v>1072</v>
      </c>
      <c r="J7168">
        <v>0.1</v>
      </c>
      <c r="K7168">
        <v>0</v>
      </c>
    </row>
    <row r="7169" spans="1:11" x14ac:dyDescent="0.3">
      <c r="A7169" t="s">
        <v>7417</v>
      </c>
      <c r="B7169" t="s">
        <v>7657</v>
      </c>
      <c r="C7169" s="1">
        <f>VLOOKUP(A7169,[1]Sheet2!A:B,2,0)</f>
        <v>45061</v>
      </c>
      <c r="D7169">
        <v>13</v>
      </c>
      <c r="E7169" t="s">
        <v>7672</v>
      </c>
      <c r="F7169" t="s">
        <v>24</v>
      </c>
      <c r="G7169">
        <v>2789</v>
      </c>
      <c r="H7169">
        <v>0</v>
      </c>
      <c r="I7169">
        <f t="shared" si="111"/>
        <v>2789</v>
      </c>
      <c r="J7169">
        <v>0.26</v>
      </c>
      <c r="K7169">
        <v>0</v>
      </c>
    </row>
    <row r="7170" spans="1:11" x14ac:dyDescent="0.3">
      <c r="A7170" t="s">
        <v>7417</v>
      </c>
      <c r="B7170" t="s">
        <v>7657</v>
      </c>
      <c r="C7170" s="1">
        <f>VLOOKUP(A7170,[1]Sheet2!A:B,2,0)</f>
        <v>45061</v>
      </c>
      <c r="D7170">
        <v>14</v>
      </c>
      <c r="E7170" t="s">
        <v>7673</v>
      </c>
      <c r="F7170" t="s">
        <v>24</v>
      </c>
      <c r="G7170">
        <v>1192</v>
      </c>
      <c r="H7170">
        <v>1</v>
      </c>
      <c r="I7170">
        <f t="shared" si="111"/>
        <v>1193</v>
      </c>
      <c r="J7170">
        <v>0.11</v>
      </c>
      <c r="K7170">
        <v>0</v>
      </c>
    </row>
    <row r="7171" spans="1:11" x14ac:dyDescent="0.3">
      <c r="A7171" t="s">
        <v>7417</v>
      </c>
      <c r="B7171" t="s">
        <v>7657</v>
      </c>
      <c r="C7171" s="1">
        <f>VLOOKUP(A7171,[1]Sheet2!A:B,2,0)</f>
        <v>45061</v>
      </c>
      <c r="D7171">
        <v>15</v>
      </c>
      <c r="E7171" t="s">
        <v>7674</v>
      </c>
      <c r="F7171" t="s">
        <v>24</v>
      </c>
      <c r="G7171">
        <v>1985</v>
      </c>
      <c r="H7171">
        <v>1</v>
      </c>
      <c r="I7171">
        <f t="shared" ref="I7171:I7234" si="112">SUM(G7171:H7171)</f>
        <v>1986</v>
      </c>
      <c r="J7171">
        <v>0.19</v>
      </c>
      <c r="K7171">
        <v>0</v>
      </c>
    </row>
    <row r="7172" spans="1:11" x14ac:dyDescent="0.3">
      <c r="A7172" t="s">
        <v>7417</v>
      </c>
      <c r="B7172" t="s">
        <v>7657</v>
      </c>
      <c r="C7172" s="1">
        <f>VLOOKUP(A7172,[1]Sheet2!A:B,2,0)</f>
        <v>45061</v>
      </c>
      <c r="D7172">
        <v>16</v>
      </c>
      <c r="E7172" t="s">
        <v>7675</v>
      </c>
      <c r="F7172" t="s">
        <v>24</v>
      </c>
      <c r="G7172">
        <v>3984</v>
      </c>
      <c r="H7172">
        <v>3</v>
      </c>
      <c r="I7172">
        <f t="shared" si="112"/>
        <v>3987</v>
      </c>
      <c r="J7172">
        <v>0.37</v>
      </c>
      <c r="K7172">
        <v>0</v>
      </c>
    </row>
    <row r="7173" spans="1:11" x14ac:dyDescent="0.3">
      <c r="A7173" t="s">
        <v>7417</v>
      </c>
      <c r="B7173" t="s">
        <v>7657</v>
      </c>
      <c r="C7173" s="1">
        <f>VLOOKUP(A7173,[1]Sheet2!A:B,2,0)</f>
        <v>45061</v>
      </c>
      <c r="D7173">
        <v>17</v>
      </c>
      <c r="E7173" t="s">
        <v>33</v>
      </c>
      <c r="F7173" t="s">
        <v>34</v>
      </c>
      <c r="G7173">
        <v>3797</v>
      </c>
      <c r="H7173">
        <v>27</v>
      </c>
      <c r="I7173">
        <f t="shared" si="112"/>
        <v>3824</v>
      </c>
      <c r="J7173">
        <v>0.36</v>
      </c>
      <c r="K7173">
        <v>0</v>
      </c>
    </row>
    <row r="7174" spans="1:11" x14ac:dyDescent="0.3">
      <c r="A7174" t="s">
        <v>7417</v>
      </c>
      <c r="B7174" t="s">
        <v>7676</v>
      </c>
      <c r="C7174" s="1">
        <f>VLOOKUP(A7174,[1]Sheet2!A:B,2,0)</f>
        <v>45061</v>
      </c>
      <c r="D7174">
        <v>1</v>
      </c>
      <c r="E7174" t="s">
        <v>7677</v>
      </c>
      <c r="F7174" t="s">
        <v>14</v>
      </c>
      <c r="G7174">
        <v>86453</v>
      </c>
      <c r="H7174">
        <v>467</v>
      </c>
      <c r="I7174">
        <f t="shared" si="112"/>
        <v>86920</v>
      </c>
      <c r="J7174">
        <v>8.24</v>
      </c>
      <c r="K7174">
        <v>0</v>
      </c>
    </row>
    <row r="7175" spans="1:11" x14ac:dyDescent="0.3">
      <c r="A7175" t="s">
        <v>7417</v>
      </c>
      <c r="B7175" t="s">
        <v>7676</v>
      </c>
      <c r="C7175" s="1">
        <f>VLOOKUP(A7175,[1]Sheet2!A:B,2,0)</f>
        <v>45061</v>
      </c>
      <c r="D7175">
        <v>2</v>
      </c>
      <c r="E7175" t="s">
        <v>7678</v>
      </c>
      <c r="F7175" t="s">
        <v>16</v>
      </c>
      <c r="G7175">
        <v>437641</v>
      </c>
      <c r="H7175">
        <v>3167</v>
      </c>
      <c r="I7175">
        <f t="shared" si="112"/>
        <v>440808</v>
      </c>
      <c r="J7175">
        <v>41.8</v>
      </c>
      <c r="K7175">
        <v>0</v>
      </c>
    </row>
    <row r="7176" spans="1:11" x14ac:dyDescent="0.3">
      <c r="A7176" t="s">
        <v>7417</v>
      </c>
      <c r="B7176" t="s">
        <v>7676</v>
      </c>
      <c r="C7176" s="1">
        <f>VLOOKUP(A7176,[1]Sheet2!A:B,2,0)</f>
        <v>45061</v>
      </c>
      <c r="D7176">
        <v>3</v>
      </c>
      <c r="E7176" t="s">
        <v>7679</v>
      </c>
      <c r="F7176" t="s">
        <v>18</v>
      </c>
      <c r="G7176">
        <v>469214</v>
      </c>
      <c r="H7176">
        <v>1948</v>
      </c>
      <c r="I7176">
        <f t="shared" si="112"/>
        <v>471162</v>
      </c>
      <c r="J7176">
        <v>44.68</v>
      </c>
      <c r="K7176">
        <v>1</v>
      </c>
    </row>
    <row r="7177" spans="1:11" x14ac:dyDescent="0.3">
      <c r="A7177" t="s">
        <v>7417</v>
      </c>
      <c r="B7177" t="s">
        <v>7676</v>
      </c>
      <c r="C7177" s="1">
        <f>VLOOKUP(A7177,[1]Sheet2!A:B,2,0)</f>
        <v>45061</v>
      </c>
      <c r="D7177">
        <v>4</v>
      </c>
      <c r="E7177" t="s">
        <v>7680</v>
      </c>
      <c r="F7177" t="s">
        <v>1673</v>
      </c>
      <c r="G7177">
        <v>7340</v>
      </c>
      <c r="H7177">
        <v>5</v>
      </c>
      <c r="I7177">
        <f t="shared" si="112"/>
        <v>7345</v>
      </c>
      <c r="J7177">
        <v>0.7</v>
      </c>
      <c r="K7177">
        <v>0</v>
      </c>
    </row>
    <row r="7178" spans="1:11" x14ac:dyDescent="0.3">
      <c r="A7178" t="s">
        <v>7417</v>
      </c>
      <c r="B7178" t="s">
        <v>7676</v>
      </c>
      <c r="C7178" s="1">
        <f>VLOOKUP(A7178,[1]Sheet2!A:B,2,0)</f>
        <v>45061</v>
      </c>
      <c r="D7178">
        <v>5</v>
      </c>
      <c r="E7178" t="s">
        <v>7681</v>
      </c>
      <c r="F7178" t="s">
        <v>7682</v>
      </c>
      <c r="G7178">
        <v>2678</v>
      </c>
      <c r="H7178">
        <v>2</v>
      </c>
      <c r="I7178">
        <f t="shared" si="112"/>
        <v>2680</v>
      </c>
      <c r="J7178">
        <v>0.25</v>
      </c>
      <c r="K7178">
        <v>0</v>
      </c>
    </row>
    <row r="7179" spans="1:11" x14ac:dyDescent="0.3">
      <c r="A7179" t="s">
        <v>7417</v>
      </c>
      <c r="B7179" t="s">
        <v>7676</v>
      </c>
      <c r="C7179" s="1">
        <f>VLOOKUP(A7179,[1]Sheet2!A:B,2,0)</f>
        <v>45061</v>
      </c>
      <c r="D7179">
        <v>6</v>
      </c>
      <c r="E7179" t="s">
        <v>7683</v>
      </c>
      <c r="F7179" t="s">
        <v>899</v>
      </c>
      <c r="G7179">
        <v>3734</v>
      </c>
      <c r="H7179">
        <v>3</v>
      </c>
      <c r="I7179">
        <f t="shared" si="112"/>
        <v>3737</v>
      </c>
      <c r="J7179">
        <v>0.35</v>
      </c>
      <c r="K7179">
        <v>0</v>
      </c>
    </row>
    <row r="7180" spans="1:11" x14ac:dyDescent="0.3">
      <c r="A7180" t="s">
        <v>7417</v>
      </c>
      <c r="B7180" t="s">
        <v>7676</v>
      </c>
      <c r="C7180" s="1">
        <f>VLOOKUP(A7180,[1]Sheet2!A:B,2,0)</f>
        <v>45061</v>
      </c>
      <c r="D7180">
        <v>7</v>
      </c>
      <c r="E7180" t="s">
        <v>7684</v>
      </c>
      <c r="F7180" t="s">
        <v>482</v>
      </c>
      <c r="G7180">
        <v>3179</v>
      </c>
      <c r="H7180">
        <v>3</v>
      </c>
      <c r="I7180">
        <f t="shared" si="112"/>
        <v>3182</v>
      </c>
      <c r="J7180">
        <v>0.3</v>
      </c>
      <c r="K7180">
        <v>0</v>
      </c>
    </row>
    <row r="7181" spans="1:11" x14ac:dyDescent="0.3">
      <c r="A7181" t="s">
        <v>7417</v>
      </c>
      <c r="B7181" t="s">
        <v>7676</v>
      </c>
      <c r="C7181" s="1">
        <f>VLOOKUP(A7181,[1]Sheet2!A:B,2,0)</f>
        <v>45061</v>
      </c>
      <c r="D7181">
        <v>8</v>
      </c>
      <c r="E7181" t="s">
        <v>7685</v>
      </c>
      <c r="F7181" t="s">
        <v>725</v>
      </c>
      <c r="G7181">
        <v>11960</v>
      </c>
      <c r="H7181">
        <v>11</v>
      </c>
      <c r="I7181">
        <f t="shared" si="112"/>
        <v>11971</v>
      </c>
      <c r="J7181">
        <v>1.1399999999999999</v>
      </c>
      <c r="K7181">
        <v>0</v>
      </c>
    </row>
    <row r="7182" spans="1:11" x14ac:dyDescent="0.3">
      <c r="A7182" t="s">
        <v>7417</v>
      </c>
      <c r="B7182" t="s">
        <v>7676</v>
      </c>
      <c r="C7182" s="1">
        <f>VLOOKUP(A7182,[1]Sheet2!A:B,2,0)</f>
        <v>45061</v>
      </c>
      <c r="D7182">
        <v>9</v>
      </c>
      <c r="E7182" t="s">
        <v>7686</v>
      </c>
      <c r="F7182" t="s">
        <v>24</v>
      </c>
      <c r="G7182">
        <v>3161</v>
      </c>
      <c r="H7182">
        <v>9</v>
      </c>
      <c r="I7182">
        <f t="shared" si="112"/>
        <v>3170</v>
      </c>
      <c r="J7182">
        <v>0.3</v>
      </c>
      <c r="K7182">
        <v>0</v>
      </c>
    </row>
    <row r="7183" spans="1:11" x14ac:dyDescent="0.3">
      <c r="A7183" t="s">
        <v>7417</v>
      </c>
      <c r="B7183" t="s">
        <v>7676</v>
      </c>
      <c r="C7183" s="1">
        <f>VLOOKUP(A7183,[1]Sheet2!A:B,2,0)</f>
        <v>45061</v>
      </c>
      <c r="D7183">
        <v>10</v>
      </c>
      <c r="E7183" t="s">
        <v>7687</v>
      </c>
      <c r="F7183" t="s">
        <v>24</v>
      </c>
      <c r="G7183">
        <v>5589</v>
      </c>
      <c r="H7183">
        <v>1</v>
      </c>
      <c r="I7183">
        <f t="shared" si="112"/>
        <v>5590</v>
      </c>
      <c r="J7183">
        <v>0.53</v>
      </c>
      <c r="K7183">
        <v>0</v>
      </c>
    </row>
    <row r="7184" spans="1:11" x14ac:dyDescent="0.3">
      <c r="A7184" t="s">
        <v>7417</v>
      </c>
      <c r="B7184" t="s">
        <v>7676</v>
      </c>
      <c r="C7184" s="1">
        <f>VLOOKUP(A7184,[1]Sheet2!A:B,2,0)</f>
        <v>45061</v>
      </c>
      <c r="D7184">
        <v>11</v>
      </c>
      <c r="E7184" t="s">
        <v>7688</v>
      </c>
      <c r="F7184" t="s">
        <v>24</v>
      </c>
      <c r="G7184">
        <v>7638</v>
      </c>
      <c r="H7184">
        <v>1</v>
      </c>
      <c r="I7184">
        <f t="shared" si="112"/>
        <v>7639</v>
      </c>
      <c r="J7184">
        <v>0.72</v>
      </c>
      <c r="K7184">
        <v>0</v>
      </c>
    </row>
    <row r="7185" spans="1:11" x14ac:dyDescent="0.3">
      <c r="A7185" t="s">
        <v>7417</v>
      </c>
      <c r="B7185" t="s">
        <v>7676</v>
      </c>
      <c r="C7185" s="1">
        <f>VLOOKUP(A7185,[1]Sheet2!A:B,2,0)</f>
        <v>45061</v>
      </c>
      <c r="D7185">
        <v>12</v>
      </c>
      <c r="E7185" t="s">
        <v>33</v>
      </c>
      <c r="F7185" t="s">
        <v>34</v>
      </c>
      <c r="G7185">
        <v>10298</v>
      </c>
      <c r="H7185">
        <v>37</v>
      </c>
      <c r="I7185">
        <f t="shared" si="112"/>
        <v>10335</v>
      </c>
      <c r="J7185">
        <v>0.98</v>
      </c>
      <c r="K7185">
        <v>0</v>
      </c>
    </row>
    <row r="7186" spans="1:11" x14ac:dyDescent="0.3">
      <c r="A7186" t="s">
        <v>7417</v>
      </c>
      <c r="B7186" t="s">
        <v>7689</v>
      </c>
      <c r="C7186" s="1">
        <f>VLOOKUP(A7186,[1]Sheet2!A:B,2,0)</f>
        <v>45061</v>
      </c>
      <c r="D7186">
        <v>1</v>
      </c>
      <c r="E7186" t="s">
        <v>7690</v>
      </c>
      <c r="F7186" t="s">
        <v>571</v>
      </c>
      <c r="G7186">
        <v>4558</v>
      </c>
      <c r="H7186">
        <v>12</v>
      </c>
      <c r="I7186">
        <f t="shared" si="112"/>
        <v>4570</v>
      </c>
      <c r="J7186">
        <v>0.44</v>
      </c>
      <c r="K7186">
        <v>0</v>
      </c>
    </row>
    <row r="7187" spans="1:11" x14ac:dyDescent="0.3">
      <c r="A7187" t="s">
        <v>7417</v>
      </c>
      <c r="B7187" t="s">
        <v>7689</v>
      </c>
      <c r="C7187" s="1">
        <f>VLOOKUP(A7187,[1]Sheet2!A:B,2,0)</f>
        <v>45061</v>
      </c>
      <c r="D7187">
        <v>2</v>
      </c>
      <c r="E7187" t="s">
        <v>7691</v>
      </c>
      <c r="F7187" t="s">
        <v>14</v>
      </c>
      <c r="G7187">
        <v>25508</v>
      </c>
      <c r="H7187">
        <v>96</v>
      </c>
      <c r="I7187">
        <f t="shared" si="112"/>
        <v>25604</v>
      </c>
      <c r="J7187">
        <v>2.46</v>
      </c>
      <c r="K7187">
        <v>0</v>
      </c>
    </row>
    <row r="7188" spans="1:11" x14ac:dyDescent="0.3">
      <c r="A7188" t="s">
        <v>7417</v>
      </c>
      <c r="B7188" t="s">
        <v>7689</v>
      </c>
      <c r="C7188" s="1">
        <f>VLOOKUP(A7188,[1]Sheet2!A:B,2,0)</f>
        <v>45061</v>
      </c>
      <c r="D7188">
        <v>3</v>
      </c>
      <c r="E7188" t="s">
        <v>2174</v>
      </c>
      <c r="F7188" t="s">
        <v>18</v>
      </c>
      <c r="G7188">
        <v>508989</v>
      </c>
      <c r="H7188">
        <v>1040</v>
      </c>
      <c r="I7188">
        <f t="shared" si="112"/>
        <v>510029</v>
      </c>
      <c r="J7188">
        <v>49.07</v>
      </c>
      <c r="K7188">
        <v>1</v>
      </c>
    </row>
    <row r="7189" spans="1:11" x14ac:dyDescent="0.3">
      <c r="A7189" t="s">
        <v>7417</v>
      </c>
      <c r="B7189" t="s">
        <v>7689</v>
      </c>
      <c r="C7189" s="1">
        <f>VLOOKUP(A7189,[1]Sheet2!A:B,2,0)</f>
        <v>45061</v>
      </c>
      <c r="D7189">
        <v>4</v>
      </c>
      <c r="E7189" t="s">
        <v>7692</v>
      </c>
      <c r="F7189" t="s">
        <v>16</v>
      </c>
      <c r="G7189">
        <v>465412</v>
      </c>
      <c r="H7189">
        <v>1002</v>
      </c>
      <c r="I7189">
        <f t="shared" si="112"/>
        <v>466414</v>
      </c>
      <c r="J7189">
        <v>44.87</v>
      </c>
      <c r="K7189">
        <v>0</v>
      </c>
    </row>
    <row r="7190" spans="1:11" x14ac:dyDescent="0.3">
      <c r="A7190" t="s">
        <v>7417</v>
      </c>
      <c r="B7190" t="s">
        <v>7689</v>
      </c>
      <c r="C7190" s="1">
        <f>VLOOKUP(A7190,[1]Sheet2!A:B,2,0)</f>
        <v>45061</v>
      </c>
      <c r="D7190">
        <v>5</v>
      </c>
      <c r="E7190" t="s">
        <v>7693</v>
      </c>
      <c r="F7190" t="s">
        <v>660</v>
      </c>
      <c r="G7190">
        <v>4647</v>
      </c>
      <c r="H7190">
        <v>1</v>
      </c>
      <c r="I7190">
        <f t="shared" si="112"/>
        <v>4648</v>
      </c>
      <c r="J7190">
        <v>0.45</v>
      </c>
      <c r="K7190">
        <v>0</v>
      </c>
    </row>
    <row r="7191" spans="1:11" x14ac:dyDescent="0.3">
      <c r="A7191" t="s">
        <v>7417</v>
      </c>
      <c r="B7191" t="s">
        <v>7689</v>
      </c>
      <c r="C7191" s="1">
        <f>VLOOKUP(A7191,[1]Sheet2!A:B,2,0)</f>
        <v>45061</v>
      </c>
      <c r="D7191">
        <v>6</v>
      </c>
      <c r="E7191" t="s">
        <v>7694</v>
      </c>
      <c r="F7191" t="s">
        <v>482</v>
      </c>
      <c r="G7191">
        <v>1943</v>
      </c>
      <c r="H7191">
        <v>0</v>
      </c>
      <c r="I7191">
        <f t="shared" si="112"/>
        <v>1943</v>
      </c>
      <c r="J7191">
        <v>0.19</v>
      </c>
      <c r="K7191">
        <v>0</v>
      </c>
    </row>
    <row r="7192" spans="1:11" x14ac:dyDescent="0.3">
      <c r="A7192" t="s">
        <v>7417</v>
      </c>
      <c r="B7192" t="s">
        <v>7689</v>
      </c>
      <c r="C7192" s="1">
        <f>VLOOKUP(A7192,[1]Sheet2!A:B,2,0)</f>
        <v>45061</v>
      </c>
      <c r="D7192">
        <v>7</v>
      </c>
      <c r="E7192" t="s">
        <v>7695</v>
      </c>
      <c r="F7192" t="s">
        <v>24</v>
      </c>
      <c r="G7192">
        <v>1644</v>
      </c>
      <c r="H7192">
        <v>2</v>
      </c>
      <c r="I7192">
        <f t="shared" si="112"/>
        <v>1646</v>
      </c>
      <c r="J7192">
        <v>0.16</v>
      </c>
      <c r="K7192">
        <v>0</v>
      </c>
    </row>
    <row r="7193" spans="1:11" x14ac:dyDescent="0.3">
      <c r="A7193" t="s">
        <v>7417</v>
      </c>
      <c r="B7193" t="s">
        <v>7689</v>
      </c>
      <c r="C7193" s="1">
        <f>VLOOKUP(A7193,[1]Sheet2!A:B,2,0)</f>
        <v>45061</v>
      </c>
      <c r="D7193">
        <v>8</v>
      </c>
      <c r="E7193" t="s">
        <v>7696</v>
      </c>
      <c r="F7193" t="s">
        <v>24</v>
      </c>
      <c r="G7193">
        <v>1764</v>
      </c>
      <c r="H7193">
        <v>0</v>
      </c>
      <c r="I7193">
        <f t="shared" si="112"/>
        <v>1764</v>
      </c>
      <c r="J7193">
        <v>0.17</v>
      </c>
      <c r="K7193">
        <v>0</v>
      </c>
    </row>
    <row r="7194" spans="1:11" x14ac:dyDescent="0.3">
      <c r="A7194" t="s">
        <v>7417</v>
      </c>
      <c r="B7194" t="s">
        <v>7689</v>
      </c>
      <c r="C7194" s="1">
        <f>VLOOKUP(A7194,[1]Sheet2!A:B,2,0)</f>
        <v>45061</v>
      </c>
      <c r="D7194">
        <v>9</v>
      </c>
      <c r="E7194" t="s">
        <v>7697</v>
      </c>
      <c r="F7194" t="s">
        <v>24</v>
      </c>
      <c r="G7194">
        <v>1819</v>
      </c>
      <c r="H7194">
        <v>0</v>
      </c>
      <c r="I7194">
        <f t="shared" si="112"/>
        <v>1819</v>
      </c>
      <c r="J7194">
        <v>0.18</v>
      </c>
      <c r="K7194">
        <v>0</v>
      </c>
    </row>
    <row r="7195" spans="1:11" x14ac:dyDescent="0.3">
      <c r="A7195" t="s">
        <v>7417</v>
      </c>
      <c r="B7195" t="s">
        <v>7689</v>
      </c>
      <c r="C7195" s="1">
        <f>VLOOKUP(A7195,[1]Sheet2!A:B,2,0)</f>
        <v>45061</v>
      </c>
      <c r="D7195">
        <v>10</v>
      </c>
      <c r="E7195" t="s">
        <v>7698</v>
      </c>
      <c r="F7195" t="s">
        <v>24</v>
      </c>
      <c r="G7195">
        <v>4052</v>
      </c>
      <c r="H7195">
        <v>0</v>
      </c>
      <c r="I7195">
        <f t="shared" si="112"/>
        <v>4052</v>
      </c>
      <c r="J7195">
        <v>0.39</v>
      </c>
      <c r="K7195">
        <v>0</v>
      </c>
    </row>
    <row r="7196" spans="1:11" x14ac:dyDescent="0.3">
      <c r="A7196" t="s">
        <v>7417</v>
      </c>
      <c r="B7196" t="s">
        <v>7689</v>
      </c>
      <c r="C7196" s="1">
        <f>VLOOKUP(A7196,[1]Sheet2!A:B,2,0)</f>
        <v>45061</v>
      </c>
      <c r="D7196">
        <v>11</v>
      </c>
      <c r="E7196" t="s">
        <v>7699</v>
      </c>
      <c r="F7196" t="s">
        <v>24</v>
      </c>
      <c r="G7196">
        <v>5050</v>
      </c>
      <c r="H7196">
        <v>0</v>
      </c>
      <c r="I7196">
        <f t="shared" si="112"/>
        <v>5050</v>
      </c>
      <c r="J7196">
        <v>0.49</v>
      </c>
      <c r="K7196">
        <v>0</v>
      </c>
    </row>
    <row r="7197" spans="1:11" x14ac:dyDescent="0.3">
      <c r="A7197" t="s">
        <v>7417</v>
      </c>
      <c r="B7197" t="s">
        <v>7689</v>
      </c>
      <c r="C7197" s="1">
        <f>VLOOKUP(A7197,[1]Sheet2!A:B,2,0)</f>
        <v>45061</v>
      </c>
      <c r="D7197">
        <v>12</v>
      </c>
      <c r="E7197" t="s">
        <v>7700</v>
      </c>
      <c r="F7197" t="s">
        <v>24</v>
      </c>
      <c r="G7197">
        <v>2764</v>
      </c>
      <c r="H7197">
        <v>0</v>
      </c>
      <c r="I7197">
        <f t="shared" si="112"/>
        <v>2764</v>
      </c>
      <c r="J7197">
        <v>0.27</v>
      </c>
      <c r="K7197">
        <v>0</v>
      </c>
    </row>
    <row r="7198" spans="1:11" x14ac:dyDescent="0.3">
      <c r="A7198" t="s">
        <v>7417</v>
      </c>
      <c r="B7198" t="s">
        <v>7689</v>
      </c>
      <c r="C7198" s="1">
        <f>VLOOKUP(A7198,[1]Sheet2!A:B,2,0)</f>
        <v>45061</v>
      </c>
      <c r="D7198">
        <v>13</v>
      </c>
      <c r="E7198" t="s">
        <v>33</v>
      </c>
      <c r="F7198" t="s">
        <v>34</v>
      </c>
      <c r="G7198">
        <v>9079</v>
      </c>
      <c r="H7198">
        <v>8</v>
      </c>
      <c r="I7198">
        <f t="shared" si="112"/>
        <v>9087</v>
      </c>
      <c r="J7198">
        <v>0.87</v>
      </c>
      <c r="K7198">
        <v>0</v>
      </c>
    </row>
    <row r="7199" spans="1:11" x14ac:dyDescent="0.3">
      <c r="A7199" t="s">
        <v>7417</v>
      </c>
      <c r="B7199" t="s">
        <v>7701</v>
      </c>
      <c r="C7199" s="1">
        <f>VLOOKUP(A7199,[1]Sheet2!A:B,2,0)</f>
        <v>45061</v>
      </c>
      <c r="D7199">
        <v>1</v>
      </c>
      <c r="E7199" t="s">
        <v>7702</v>
      </c>
      <c r="F7199" t="s">
        <v>14</v>
      </c>
      <c r="G7199">
        <v>25699</v>
      </c>
      <c r="H7199">
        <v>134</v>
      </c>
      <c r="I7199">
        <f t="shared" si="112"/>
        <v>25833</v>
      </c>
      <c r="J7199">
        <v>2.35</v>
      </c>
      <c r="K7199">
        <v>0</v>
      </c>
    </row>
    <row r="7200" spans="1:11" x14ac:dyDescent="0.3">
      <c r="A7200" t="s">
        <v>7417</v>
      </c>
      <c r="B7200" t="s">
        <v>7701</v>
      </c>
      <c r="C7200" s="1">
        <f>VLOOKUP(A7200,[1]Sheet2!A:B,2,0)</f>
        <v>45061</v>
      </c>
      <c r="D7200">
        <v>2</v>
      </c>
      <c r="E7200" t="s">
        <v>7703</v>
      </c>
      <c r="F7200" t="s">
        <v>18</v>
      </c>
      <c r="G7200">
        <v>488061</v>
      </c>
      <c r="H7200">
        <v>3043</v>
      </c>
      <c r="I7200">
        <f t="shared" si="112"/>
        <v>491104</v>
      </c>
      <c r="J7200">
        <v>44.61</v>
      </c>
      <c r="K7200">
        <v>0</v>
      </c>
    </row>
    <row r="7201" spans="1:11" x14ac:dyDescent="0.3">
      <c r="A7201" t="s">
        <v>7417</v>
      </c>
      <c r="B7201" t="s">
        <v>7701</v>
      </c>
      <c r="C7201" s="1">
        <f>VLOOKUP(A7201,[1]Sheet2!A:B,2,0)</f>
        <v>45061</v>
      </c>
      <c r="D7201">
        <v>3</v>
      </c>
      <c r="E7201" t="s">
        <v>7704</v>
      </c>
      <c r="F7201" t="s">
        <v>16</v>
      </c>
      <c r="G7201">
        <v>559824</v>
      </c>
      <c r="H7201">
        <v>1221</v>
      </c>
      <c r="I7201">
        <f t="shared" si="112"/>
        <v>561045</v>
      </c>
      <c r="J7201">
        <v>50.97</v>
      </c>
      <c r="K7201">
        <v>1</v>
      </c>
    </row>
    <row r="7202" spans="1:11" x14ac:dyDescent="0.3">
      <c r="A7202" t="s">
        <v>7417</v>
      </c>
      <c r="B7202" t="s">
        <v>7701</v>
      </c>
      <c r="C7202" s="1">
        <f>VLOOKUP(A7202,[1]Sheet2!A:B,2,0)</f>
        <v>45061</v>
      </c>
      <c r="D7202">
        <v>4</v>
      </c>
      <c r="E7202" t="s">
        <v>7705</v>
      </c>
      <c r="F7202" t="s">
        <v>644</v>
      </c>
      <c r="G7202">
        <v>3970</v>
      </c>
      <c r="H7202">
        <v>9</v>
      </c>
      <c r="I7202">
        <f t="shared" si="112"/>
        <v>3979</v>
      </c>
      <c r="J7202">
        <v>0.36</v>
      </c>
      <c r="K7202">
        <v>0</v>
      </c>
    </row>
    <row r="7203" spans="1:11" x14ac:dyDescent="0.3">
      <c r="A7203" t="s">
        <v>7417</v>
      </c>
      <c r="B7203" t="s">
        <v>7701</v>
      </c>
      <c r="C7203" s="1">
        <f>VLOOKUP(A7203,[1]Sheet2!A:B,2,0)</f>
        <v>45061</v>
      </c>
      <c r="D7203">
        <v>5</v>
      </c>
      <c r="E7203" t="s">
        <v>7706</v>
      </c>
      <c r="F7203" t="s">
        <v>482</v>
      </c>
      <c r="G7203">
        <v>1160</v>
      </c>
      <c r="H7203">
        <v>2</v>
      </c>
      <c r="I7203">
        <f t="shared" si="112"/>
        <v>1162</v>
      </c>
      <c r="J7203">
        <v>0.11</v>
      </c>
      <c r="K7203">
        <v>0</v>
      </c>
    </row>
    <row r="7204" spans="1:11" x14ac:dyDescent="0.3">
      <c r="A7204" t="s">
        <v>7417</v>
      </c>
      <c r="B7204" t="s">
        <v>7701</v>
      </c>
      <c r="C7204" s="1">
        <f>VLOOKUP(A7204,[1]Sheet2!A:B,2,0)</f>
        <v>45061</v>
      </c>
      <c r="D7204">
        <v>6</v>
      </c>
      <c r="E7204" t="s">
        <v>7707</v>
      </c>
      <c r="F7204" t="s">
        <v>4523</v>
      </c>
      <c r="G7204">
        <v>629</v>
      </c>
      <c r="H7204">
        <v>0</v>
      </c>
      <c r="I7204">
        <f t="shared" si="112"/>
        <v>629</v>
      </c>
      <c r="J7204">
        <v>0.06</v>
      </c>
      <c r="K7204">
        <v>0</v>
      </c>
    </row>
    <row r="7205" spans="1:11" x14ac:dyDescent="0.3">
      <c r="A7205" t="s">
        <v>7417</v>
      </c>
      <c r="B7205" t="s">
        <v>7701</v>
      </c>
      <c r="C7205" s="1">
        <f>VLOOKUP(A7205,[1]Sheet2!A:B,2,0)</f>
        <v>45061</v>
      </c>
      <c r="D7205">
        <v>7</v>
      </c>
      <c r="E7205" t="s">
        <v>7708</v>
      </c>
      <c r="F7205" t="s">
        <v>7709</v>
      </c>
      <c r="G7205">
        <v>827</v>
      </c>
      <c r="H7205">
        <v>2</v>
      </c>
      <c r="I7205">
        <f t="shared" si="112"/>
        <v>829</v>
      </c>
      <c r="J7205">
        <v>0.08</v>
      </c>
      <c r="K7205">
        <v>0</v>
      </c>
    </row>
    <row r="7206" spans="1:11" x14ac:dyDescent="0.3">
      <c r="A7206" t="s">
        <v>7417</v>
      </c>
      <c r="B7206" t="s">
        <v>7701</v>
      </c>
      <c r="C7206" s="1">
        <f>VLOOKUP(A7206,[1]Sheet2!A:B,2,0)</f>
        <v>45061</v>
      </c>
      <c r="D7206">
        <v>8</v>
      </c>
      <c r="E7206" t="s">
        <v>7710</v>
      </c>
      <c r="F7206" t="s">
        <v>660</v>
      </c>
      <c r="G7206">
        <v>842</v>
      </c>
      <c r="H7206">
        <v>1</v>
      </c>
      <c r="I7206">
        <f t="shared" si="112"/>
        <v>843</v>
      </c>
      <c r="J7206">
        <v>0.08</v>
      </c>
      <c r="K7206">
        <v>0</v>
      </c>
    </row>
    <row r="7207" spans="1:11" x14ac:dyDescent="0.3">
      <c r="A7207" t="s">
        <v>7417</v>
      </c>
      <c r="B7207" t="s">
        <v>7701</v>
      </c>
      <c r="C7207" s="1">
        <f>VLOOKUP(A7207,[1]Sheet2!A:B,2,0)</f>
        <v>45061</v>
      </c>
      <c r="D7207">
        <v>9</v>
      </c>
      <c r="E7207" t="s">
        <v>7711</v>
      </c>
      <c r="F7207" t="s">
        <v>205</v>
      </c>
      <c r="G7207">
        <v>2817</v>
      </c>
      <c r="H7207">
        <v>0</v>
      </c>
      <c r="I7207">
        <f t="shared" si="112"/>
        <v>2817</v>
      </c>
      <c r="J7207">
        <v>0.26</v>
      </c>
      <c r="K7207">
        <v>0</v>
      </c>
    </row>
    <row r="7208" spans="1:11" x14ac:dyDescent="0.3">
      <c r="A7208" t="s">
        <v>7417</v>
      </c>
      <c r="B7208" t="s">
        <v>7701</v>
      </c>
      <c r="C7208" s="1">
        <f>VLOOKUP(A7208,[1]Sheet2!A:B,2,0)</f>
        <v>45061</v>
      </c>
      <c r="D7208">
        <v>10</v>
      </c>
      <c r="E7208" t="s">
        <v>7712</v>
      </c>
      <c r="F7208" t="s">
        <v>1392</v>
      </c>
      <c r="G7208">
        <v>1078</v>
      </c>
      <c r="H7208">
        <v>7</v>
      </c>
      <c r="I7208">
        <f t="shared" si="112"/>
        <v>1085</v>
      </c>
      <c r="J7208">
        <v>0.1</v>
      </c>
      <c r="K7208">
        <v>0</v>
      </c>
    </row>
    <row r="7209" spans="1:11" x14ac:dyDescent="0.3">
      <c r="A7209" t="s">
        <v>7417</v>
      </c>
      <c r="B7209" t="s">
        <v>7701</v>
      </c>
      <c r="C7209" s="1">
        <f>VLOOKUP(A7209,[1]Sheet2!A:B,2,0)</f>
        <v>45061</v>
      </c>
      <c r="D7209">
        <v>11</v>
      </c>
      <c r="E7209" t="s">
        <v>3485</v>
      </c>
      <c r="F7209" t="s">
        <v>7713</v>
      </c>
      <c r="G7209">
        <v>1535</v>
      </c>
      <c r="H7209">
        <v>0</v>
      </c>
      <c r="I7209">
        <f t="shared" si="112"/>
        <v>1535</v>
      </c>
      <c r="J7209">
        <v>0.14000000000000001</v>
      </c>
      <c r="K7209">
        <v>0</v>
      </c>
    </row>
    <row r="7210" spans="1:11" x14ac:dyDescent="0.3">
      <c r="A7210" t="s">
        <v>7417</v>
      </c>
      <c r="B7210" t="s">
        <v>7701</v>
      </c>
      <c r="C7210" s="1">
        <f>VLOOKUP(A7210,[1]Sheet2!A:B,2,0)</f>
        <v>45061</v>
      </c>
      <c r="D7210">
        <v>12</v>
      </c>
      <c r="E7210" t="s">
        <v>7714</v>
      </c>
      <c r="F7210" t="s">
        <v>24</v>
      </c>
      <c r="G7210">
        <v>3237</v>
      </c>
      <c r="H7210">
        <v>1</v>
      </c>
      <c r="I7210">
        <f t="shared" si="112"/>
        <v>3238</v>
      </c>
      <c r="J7210">
        <v>0.28999999999999998</v>
      </c>
      <c r="K7210">
        <v>0</v>
      </c>
    </row>
    <row r="7211" spans="1:11" x14ac:dyDescent="0.3">
      <c r="A7211" t="s">
        <v>7417</v>
      </c>
      <c r="B7211" t="s">
        <v>7701</v>
      </c>
      <c r="C7211" s="1">
        <f>VLOOKUP(A7211,[1]Sheet2!A:B,2,0)</f>
        <v>45061</v>
      </c>
      <c r="D7211">
        <v>13</v>
      </c>
      <c r="E7211" t="s">
        <v>7715</v>
      </c>
      <c r="F7211" t="s">
        <v>24</v>
      </c>
      <c r="G7211">
        <v>2260</v>
      </c>
      <c r="H7211">
        <v>0</v>
      </c>
      <c r="I7211">
        <f t="shared" si="112"/>
        <v>2260</v>
      </c>
      <c r="J7211">
        <v>0.21</v>
      </c>
      <c r="K7211">
        <v>0</v>
      </c>
    </row>
    <row r="7212" spans="1:11" x14ac:dyDescent="0.3">
      <c r="A7212" t="s">
        <v>7417</v>
      </c>
      <c r="B7212" t="s">
        <v>7701</v>
      </c>
      <c r="C7212" s="1">
        <f>VLOOKUP(A7212,[1]Sheet2!A:B,2,0)</f>
        <v>45061</v>
      </c>
      <c r="D7212">
        <v>14</v>
      </c>
      <c r="E7212" t="s">
        <v>33</v>
      </c>
      <c r="F7212" t="s">
        <v>34</v>
      </c>
      <c r="G7212">
        <v>4374</v>
      </c>
      <c r="H7212">
        <v>30</v>
      </c>
      <c r="I7212">
        <f t="shared" si="112"/>
        <v>4404</v>
      </c>
      <c r="J7212">
        <v>0.4</v>
      </c>
      <c r="K7212">
        <v>0</v>
      </c>
    </row>
    <row r="7213" spans="1:11" x14ac:dyDescent="0.3">
      <c r="A7213" t="s">
        <v>7417</v>
      </c>
      <c r="B7213" t="s">
        <v>7716</v>
      </c>
      <c r="C7213" s="1">
        <f>VLOOKUP(A7213,[1]Sheet2!A:B,2,0)</f>
        <v>45061</v>
      </c>
      <c r="D7213">
        <v>1</v>
      </c>
      <c r="E7213" t="s">
        <v>7717</v>
      </c>
      <c r="F7213" t="s">
        <v>14</v>
      </c>
      <c r="G7213">
        <v>29288</v>
      </c>
      <c r="H7213">
        <v>177</v>
      </c>
      <c r="I7213">
        <f t="shared" si="112"/>
        <v>29465</v>
      </c>
      <c r="J7213">
        <v>2.62</v>
      </c>
      <c r="K7213">
        <v>0</v>
      </c>
    </row>
    <row r="7214" spans="1:11" x14ac:dyDescent="0.3">
      <c r="A7214" t="s">
        <v>7417</v>
      </c>
      <c r="B7214" t="s">
        <v>7716</v>
      </c>
      <c r="C7214" s="1">
        <f>VLOOKUP(A7214,[1]Sheet2!A:B,2,0)</f>
        <v>45061</v>
      </c>
      <c r="D7214">
        <v>2</v>
      </c>
      <c r="E7214" t="s">
        <v>7718</v>
      </c>
      <c r="F7214" t="s">
        <v>18</v>
      </c>
      <c r="G7214">
        <v>677196</v>
      </c>
      <c r="H7214">
        <v>4125</v>
      </c>
      <c r="I7214">
        <f t="shared" si="112"/>
        <v>681321</v>
      </c>
      <c r="J7214">
        <v>60.64</v>
      </c>
      <c r="K7214">
        <v>1</v>
      </c>
    </row>
    <row r="7215" spans="1:11" x14ac:dyDescent="0.3">
      <c r="A7215" t="s">
        <v>7417</v>
      </c>
      <c r="B7215" t="s">
        <v>7716</v>
      </c>
      <c r="C7215" s="1">
        <f>VLOOKUP(A7215,[1]Sheet2!A:B,2,0)</f>
        <v>45061</v>
      </c>
      <c r="D7215">
        <v>3</v>
      </c>
      <c r="E7215" t="s">
        <v>7719</v>
      </c>
      <c r="F7215" t="s">
        <v>16</v>
      </c>
      <c r="G7215">
        <v>390458</v>
      </c>
      <c r="H7215">
        <v>806</v>
      </c>
      <c r="I7215">
        <f t="shared" si="112"/>
        <v>391264</v>
      </c>
      <c r="J7215">
        <v>34.82</v>
      </c>
      <c r="K7215">
        <v>0</v>
      </c>
    </row>
    <row r="7216" spans="1:11" x14ac:dyDescent="0.3">
      <c r="A7216" t="s">
        <v>7417</v>
      </c>
      <c r="B7216" t="s">
        <v>7716</v>
      </c>
      <c r="C7216" s="1">
        <f>VLOOKUP(A7216,[1]Sheet2!A:B,2,0)</f>
        <v>45061</v>
      </c>
      <c r="D7216">
        <v>4</v>
      </c>
      <c r="E7216" t="s">
        <v>7720</v>
      </c>
      <c r="F7216" t="s">
        <v>1924</v>
      </c>
      <c r="G7216">
        <v>3657</v>
      </c>
      <c r="H7216">
        <v>7</v>
      </c>
      <c r="I7216">
        <f t="shared" si="112"/>
        <v>3664</v>
      </c>
      <c r="J7216">
        <v>0.33</v>
      </c>
      <c r="K7216">
        <v>0</v>
      </c>
    </row>
    <row r="7217" spans="1:11" x14ac:dyDescent="0.3">
      <c r="A7217" t="s">
        <v>7417</v>
      </c>
      <c r="B7217" t="s">
        <v>7716</v>
      </c>
      <c r="C7217" s="1">
        <f>VLOOKUP(A7217,[1]Sheet2!A:B,2,0)</f>
        <v>45061</v>
      </c>
      <c r="D7217">
        <v>5</v>
      </c>
      <c r="E7217" t="s">
        <v>7721</v>
      </c>
      <c r="F7217" t="s">
        <v>7722</v>
      </c>
      <c r="G7217">
        <v>1434</v>
      </c>
      <c r="H7217">
        <v>19</v>
      </c>
      <c r="I7217">
        <f t="shared" si="112"/>
        <v>1453</v>
      </c>
      <c r="J7217">
        <v>0.13</v>
      </c>
      <c r="K7217">
        <v>0</v>
      </c>
    </row>
    <row r="7218" spans="1:11" x14ac:dyDescent="0.3">
      <c r="A7218" t="s">
        <v>7417</v>
      </c>
      <c r="B7218" t="s">
        <v>7716</v>
      </c>
      <c r="C7218" s="1">
        <f>VLOOKUP(A7218,[1]Sheet2!A:B,2,0)</f>
        <v>45061</v>
      </c>
      <c r="D7218">
        <v>6</v>
      </c>
      <c r="E7218" t="s">
        <v>7723</v>
      </c>
      <c r="F7218" t="s">
        <v>2093</v>
      </c>
      <c r="G7218">
        <v>916</v>
      </c>
      <c r="H7218">
        <v>1</v>
      </c>
      <c r="I7218">
        <f t="shared" si="112"/>
        <v>917</v>
      </c>
      <c r="J7218">
        <v>0.08</v>
      </c>
      <c r="K7218">
        <v>0</v>
      </c>
    </row>
    <row r="7219" spans="1:11" x14ac:dyDescent="0.3">
      <c r="A7219" t="s">
        <v>7417</v>
      </c>
      <c r="B7219" t="s">
        <v>7716</v>
      </c>
      <c r="C7219" s="1">
        <f>VLOOKUP(A7219,[1]Sheet2!A:B,2,0)</f>
        <v>45061</v>
      </c>
      <c r="D7219">
        <v>7</v>
      </c>
      <c r="E7219" t="s">
        <v>7724</v>
      </c>
      <c r="F7219" t="s">
        <v>7725</v>
      </c>
      <c r="G7219">
        <v>1259</v>
      </c>
      <c r="H7219">
        <v>9</v>
      </c>
      <c r="I7219">
        <f t="shared" si="112"/>
        <v>1268</v>
      </c>
      <c r="J7219">
        <v>0.11</v>
      </c>
      <c r="K7219">
        <v>0</v>
      </c>
    </row>
    <row r="7220" spans="1:11" x14ac:dyDescent="0.3">
      <c r="A7220" t="s">
        <v>7417</v>
      </c>
      <c r="B7220" t="s">
        <v>7716</v>
      </c>
      <c r="C7220" s="1">
        <f>VLOOKUP(A7220,[1]Sheet2!A:B,2,0)</f>
        <v>45061</v>
      </c>
      <c r="D7220">
        <v>8</v>
      </c>
      <c r="E7220" t="s">
        <v>7726</v>
      </c>
      <c r="F7220" t="s">
        <v>24</v>
      </c>
      <c r="G7220">
        <v>3386</v>
      </c>
      <c r="H7220">
        <v>2</v>
      </c>
      <c r="I7220">
        <f t="shared" si="112"/>
        <v>3388</v>
      </c>
      <c r="J7220">
        <v>0.3</v>
      </c>
      <c r="K7220">
        <v>0</v>
      </c>
    </row>
    <row r="7221" spans="1:11" x14ac:dyDescent="0.3">
      <c r="A7221" t="s">
        <v>7417</v>
      </c>
      <c r="B7221" t="s">
        <v>7716</v>
      </c>
      <c r="C7221" s="1">
        <f>VLOOKUP(A7221,[1]Sheet2!A:B,2,0)</f>
        <v>45061</v>
      </c>
      <c r="D7221">
        <v>9</v>
      </c>
      <c r="E7221" t="s">
        <v>7727</v>
      </c>
      <c r="F7221" t="s">
        <v>24</v>
      </c>
      <c r="G7221">
        <v>5152</v>
      </c>
      <c r="H7221">
        <v>18</v>
      </c>
      <c r="I7221">
        <f t="shared" si="112"/>
        <v>5170</v>
      </c>
      <c r="J7221">
        <v>0.46</v>
      </c>
      <c r="K7221">
        <v>0</v>
      </c>
    </row>
    <row r="7222" spans="1:11" x14ac:dyDescent="0.3">
      <c r="A7222" t="s">
        <v>7417</v>
      </c>
      <c r="B7222" t="s">
        <v>7716</v>
      </c>
      <c r="C7222" s="1">
        <f>VLOOKUP(A7222,[1]Sheet2!A:B,2,0)</f>
        <v>45061</v>
      </c>
      <c r="D7222">
        <v>10</v>
      </c>
      <c r="E7222" t="s">
        <v>33</v>
      </c>
      <c r="F7222" t="s">
        <v>34</v>
      </c>
      <c r="G7222">
        <v>5696</v>
      </c>
      <c r="H7222">
        <v>23</v>
      </c>
      <c r="I7222">
        <f t="shared" si="112"/>
        <v>5719</v>
      </c>
      <c r="J7222">
        <v>0.51</v>
      </c>
      <c r="K7222">
        <v>0</v>
      </c>
    </row>
    <row r="7223" spans="1:11" x14ac:dyDescent="0.3">
      <c r="A7223" t="s">
        <v>7417</v>
      </c>
      <c r="B7223" t="s">
        <v>7728</v>
      </c>
      <c r="C7223" s="1">
        <f>VLOOKUP(A7223,[1]Sheet2!A:B,2,0)</f>
        <v>45061</v>
      </c>
      <c r="D7223">
        <v>1</v>
      </c>
      <c r="E7223" t="s">
        <v>7729</v>
      </c>
      <c r="F7223" t="s">
        <v>18</v>
      </c>
      <c r="G7223">
        <v>508113</v>
      </c>
      <c r="H7223">
        <v>2620</v>
      </c>
      <c r="I7223">
        <f t="shared" si="112"/>
        <v>510733</v>
      </c>
      <c r="J7223">
        <v>47.07</v>
      </c>
      <c r="K7223">
        <v>1</v>
      </c>
    </row>
    <row r="7224" spans="1:11" x14ac:dyDescent="0.3">
      <c r="A7224" t="s">
        <v>7417</v>
      </c>
      <c r="B7224" t="s">
        <v>7728</v>
      </c>
      <c r="C7224" s="1">
        <f>VLOOKUP(A7224,[1]Sheet2!A:B,2,0)</f>
        <v>45061</v>
      </c>
      <c r="D7224">
        <v>2</v>
      </c>
      <c r="E7224" t="s">
        <v>7730</v>
      </c>
      <c r="F7224" t="s">
        <v>221</v>
      </c>
      <c r="G7224">
        <v>494689</v>
      </c>
      <c r="H7224">
        <v>2085</v>
      </c>
      <c r="I7224">
        <f t="shared" si="112"/>
        <v>496774</v>
      </c>
      <c r="J7224">
        <v>45.79</v>
      </c>
      <c r="K7224">
        <v>0</v>
      </c>
    </row>
    <row r="7225" spans="1:11" x14ac:dyDescent="0.3">
      <c r="A7225" t="s">
        <v>7417</v>
      </c>
      <c r="B7225" t="s">
        <v>7728</v>
      </c>
      <c r="C7225" s="1">
        <f>VLOOKUP(A7225,[1]Sheet2!A:B,2,0)</f>
        <v>45061</v>
      </c>
      <c r="D7225">
        <v>3</v>
      </c>
      <c r="E7225" t="s">
        <v>7731</v>
      </c>
      <c r="F7225" t="s">
        <v>5119</v>
      </c>
      <c r="G7225">
        <v>4086</v>
      </c>
      <c r="H7225">
        <v>10</v>
      </c>
      <c r="I7225">
        <f t="shared" si="112"/>
        <v>4096</v>
      </c>
      <c r="J7225">
        <v>0.38</v>
      </c>
      <c r="K7225">
        <v>0</v>
      </c>
    </row>
    <row r="7226" spans="1:11" x14ac:dyDescent="0.3">
      <c r="A7226" t="s">
        <v>7417</v>
      </c>
      <c r="B7226" t="s">
        <v>7728</v>
      </c>
      <c r="C7226" s="1">
        <f>VLOOKUP(A7226,[1]Sheet2!A:B,2,0)</f>
        <v>45061</v>
      </c>
      <c r="D7226">
        <v>4</v>
      </c>
      <c r="E7226" t="s">
        <v>7732</v>
      </c>
      <c r="F7226" t="s">
        <v>1045</v>
      </c>
      <c r="G7226">
        <v>2741</v>
      </c>
      <c r="H7226">
        <v>3</v>
      </c>
      <c r="I7226">
        <f t="shared" si="112"/>
        <v>2744</v>
      </c>
      <c r="J7226">
        <v>0.25</v>
      </c>
      <c r="K7226">
        <v>0</v>
      </c>
    </row>
    <row r="7227" spans="1:11" x14ac:dyDescent="0.3">
      <c r="A7227" t="s">
        <v>7417</v>
      </c>
      <c r="B7227" t="s">
        <v>7728</v>
      </c>
      <c r="C7227" s="1">
        <f>VLOOKUP(A7227,[1]Sheet2!A:B,2,0)</f>
        <v>45061</v>
      </c>
      <c r="D7227">
        <v>5</v>
      </c>
      <c r="E7227" t="s">
        <v>7733</v>
      </c>
      <c r="F7227" t="s">
        <v>3928</v>
      </c>
      <c r="G7227">
        <v>1166</v>
      </c>
      <c r="H7227">
        <v>6</v>
      </c>
      <c r="I7227">
        <f t="shared" si="112"/>
        <v>1172</v>
      </c>
      <c r="J7227">
        <v>0.11</v>
      </c>
      <c r="K7227">
        <v>0</v>
      </c>
    </row>
    <row r="7228" spans="1:11" x14ac:dyDescent="0.3">
      <c r="A7228" t="s">
        <v>7417</v>
      </c>
      <c r="B7228" t="s">
        <v>7728</v>
      </c>
      <c r="C7228" s="1">
        <f>VLOOKUP(A7228,[1]Sheet2!A:B,2,0)</f>
        <v>45061</v>
      </c>
      <c r="D7228">
        <v>6</v>
      </c>
      <c r="E7228" t="s">
        <v>7734</v>
      </c>
      <c r="F7228" t="s">
        <v>5053</v>
      </c>
      <c r="G7228">
        <v>829</v>
      </c>
      <c r="H7228">
        <v>9</v>
      </c>
      <c r="I7228">
        <f t="shared" si="112"/>
        <v>838</v>
      </c>
      <c r="J7228">
        <v>0.08</v>
      </c>
      <c r="K7228">
        <v>0</v>
      </c>
    </row>
    <row r="7229" spans="1:11" x14ac:dyDescent="0.3">
      <c r="A7229" t="s">
        <v>7417</v>
      </c>
      <c r="B7229" t="s">
        <v>7728</v>
      </c>
      <c r="C7229" s="1">
        <f>VLOOKUP(A7229,[1]Sheet2!A:B,2,0)</f>
        <v>45061</v>
      </c>
      <c r="D7229">
        <v>7</v>
      </c>
      <c r="E7229" t="s">
        <v>7735</v>
      </c>
      <c r="F7229" t="s">
        <v>7736</v>
      </c>
      <c r="G7229">
        <v>1127</v>
      </c>
      <c r="H7229">
        <v>0</v>
      </c>
      <c r="I7229">
        <f t="shared" si="112"/>
        <v>1127</v>
      </c>
      <c r="J7229">
        <v>0.1</v>
      </c>
      <c r="K7229">
        <v>0</v>
      </c>
    </row>
    <row r="7230" spans="1:11" x14ac:dyDescent="0.3">
      <c r="A7230" t="s">
        <v>7417</v>
      </c>
      <c r="B7230" t="s">
        <v>7728</v>
      </c>
      <c r="C7230" s="1">
        <f>VLOOKUP(A7230,[1]Sheet2!A:B,2,0)</f>
        <v>45061</v>
      </c>
      <c r="D7230">
        <v>8</v>
      </c>
      <c r="E7230" t="s">
        <v>7737</v>
      </c>
      <c r="F7230" t="s">
        <v>7738</v>
      </c>
      <c r="G7230">
        <v>4218</v>
      </c>
      <c r="H7230">
        <v>7</v>
      </c>
      <c r="I7230">
        <f t="shared" si="112"/>
        <v>4225</v>
      </c>
      <c r="J7230">
        <v>0.39</v>
      </c>
      <c r="K7230">
        <v>0</v>
      </c>
    </row>
    <row r="7231" spans="1:11" x14ac:dyDescent="0.3">
      <c r="A7231" t="s">
        <v>7417</v>
      </c>
      <c r="B7231" t="s">
        <v>7728</v>
      </c>
      <c r="C7231" s="1">
        <f>VLOOKUP(A7231,[1]Sheet2!A:B,2,0)</f>
        <v>45061</v>
      </c>
      <c r="D7231">
        <v>9</v>
      </c>
      <c r="E7231" t="s">
        <v>7739</v>
      </c>
      <c r="F7231" t="s">
        <v>757</v>
      </c>
      <c r="G7231">
        <v>3077</v>
      </c>
      <c r="H7231">
        <v>4</v>
      </c>
      <c r="I7231">
        <f t="shared" si="112"/>
        <v>3081</v>
      </c>
      <c r="J7231">
        <v>0.28000000000000003</v>
      </c>
      <c r="K7231">
        <v>0</v>
      </c>
    </row>
    <row r="7232" spans="1:11" x14ac:dyDescent="0.3">
      <c r="A7232" t="s">
        <v>7417</v>
      </c>
      <c r="B7232" t="s">
        <v>7728</v>
      </c>
      <c r="C7232" s="1">
        <f>VLOOKUP(A7232,[1]Sheet2!A:B,2,0)</f>
        <v>45061</v>
      </c>
      <c r="D7232">
        <v>10</v>
      </c>
      <c r="E7232" t="s">
        <v>7740</v>
      </c>
      <c r="F7232" t="s">
        <v>725</v>
      </c>
      <c r="G7232">
        <v>18971</v>
      </c>
      <c r="H7232">
        <v>14</v>
      </c>
      <c r="I7232">
        <f t="shared" si="112"/>
        <v>18985</v>
      </c>
      <c r="J7232">
        <v>1.75</v>
      </c>
      <c r="K7232">
        <v>0</v>
      </c>
    </row>
    <row r="7233" spans="1:11" x14ac:dyDescent="0.3">
      <c r="A7233" t="s">
        <v>7417</v>
      </c>
      <c r="B7233" t="s">
        <v>7728</v>
      </c>
      <c r="C7233" s="1">
        <f>VLOOKUP(A7233,[1]Sheet2!A:B,2,0)</f>
        <v>45061</v>
      </c>
      <c r="D7233">
        <v>11</v>
      </c>
      <c r="E7233" t="s">
        <v>7741</v>
      </c>
      <c r="F7233" t="s">
        <v>987</v>
      </c>
      <c r="G7233">
        <v>22190</v>
      </c>
      <c r="H7233">
        <v>101</v>
      </c>
      <c r="I7233">
        <f t="shared" si="112"/>
        <v>22291</v>
      </c>
      <c r="J7233">
        <v>2.0499999999999998</v>
      </c>
      <c r="K7233">
        <v>0</v>
      </c>
    </row>
    <row r="7234" spans="1:11" x14ac:dyDescent="0.3">
      <c r="A7234" t="s">
        <v>7417</v>
      </c>
      <c r="B7234" t="s">
        <v>7728</v>
      </c>
      <c r="C7234" s="1">
        <f>VLOOKUP(A7234,[1]Sheet2!A:B,2,0)</f>
        <v>45061</v>
      </c>
      <c r="D7234">
        <v>12</v>
      </c>
      <c r="E7234" t="s">
        <v>7742</v>
      </c>
      <c r="F7234" t="s">
        <v>7743</v>
      </c>
      <c r="G7234">
        <v>2260</v>
      </c>
      <c r="H7234">
        <v>1</v>
      </c>
      <c r="I7234">
        <f t="shared" si="112"/>
        <v>2261</v>
      </c>
      <c r="J7234">
        <v>0.21</v>
      </c>
      <c r="K7234">
        <v>0</v>
      </c>
    </row>
    <row r="7235" spans="1:11" x14ac:dyDescent="0.3">
      <c r="A7235" t="s">
        <v>7417</v>
      </c>
      <c r="B7235" t="s">
        <v>7728</v>
      </c>
      <c r="C7235" s="1">
        <f>VLOOKUP(A7235,[1]Sheet2!A:B,2,0)</f>
        <v>45061</v>
      </c>
      <c r="D7235">
        <v>13</v>
      </c>
      <c r="E7235" t="s">
        <v>7744</v>
      </c>
      <c r="F7235" t="s">
        <v>24</v>
      </c>
      <c r="G7235">
        <v>5411</v>
      </c>
      <c r="H7235">
        <v>5</v>
      </c>
      <c r="I7235">
        <f t="shared" ref="I7235:I7298" si="113">SUM(G7235:H7235)</f>
        <v>5416</v>
      </c>
      <c r="J7235">
        <v>0.5</v>
      </c>
      <c r="K7235">
        <v>0</v>
      </c>
    </row>
    <row r="7236" spans="1:11" x14ac:dyDescent="0.3">
      <c r="A7236" t="s">
        <v>7417</v>
      </c>
      <c r="B7236" t="s">
        <v>7728</v>
      </c>
      <c r="C7236" s="1">
        <f>VLOOKUP(A7236,[1]Sheet2!A:B,2,0)</f>
        <v>45061</v>
      </c>
      <c r="D7236">
        <v>14</v>
      </c>
      <c r="E7236" t="s">
        <v>33</v>
      </c>
      <c r="F7236" t="s">
        <v>34</v>
      </c>
      <c r="G7236">
        <v>11182</v>
      </c>
      <c r="H7236">
        <v>36</v>
      </c>
      <c r="I7236">
        <f t="shared" si="113"/>
        <v>11218</v>
      </c>
      <c r="J7236">
        <v>1.03</v>
      </c>
      <c r="K7236">
        <v>0</v>
      </c>
    </row>
    <row r="7237" spans="1:11" x14ac:dyDescent="0.3">
      <c r="A7237" t="s">
        <v>7417</v>
      </c>
      <c r="B7237" t="s">
        <v>7745</v>
      </c>
      <c r="C7237" s="1">
        <f>VLOOKUP(A7237,[1]Sheet2!A:B,2,0)</f>
        <v>45061</v>
      </c>
      <c r="D7237">
        <v>1</v>
      </c>
      <c r="E7237" t="s">
        <v>7746</v>
      </c>
      <c r="F7237" t="s">
        <v>14</v>
      </c>
      <c r="G7237">
        <v>50749</v>
      </c>
      <c r="H7237">
        <v>307</v>
      </c>
      <c r="I7237">
        <f t="shared" si="113"/>
        <v>51056</v>
      </c>
      <c r="J7237">
        <v>5.03</v>
      </c>
      <c r="K7237">
        <v>0</v>
      </c>
    </row>
    <row r="7238" spans="1:11" x14ac:dyDescent="0.3">
      <c r="A7238" t="s">
        <v>7417</v>
      </c>
      <c r="B7238" t="s">
        <v>7745</v>
      </c>
      <c r="C7238" s="1">
        <f>VLOOKUP(A7238,[1]Sheet2!A:B,2,0)</f>
        <v>45061</v>
      </c>
      <c r="D7238">
        <v>2</v>
      </c>
      <c r="E7238" t="s">
        <v>7747</v>
      </c>
      <c r="F7238" t="s">
        <v>16</v>
      </c>
      <c r="G7238">
        <v>327728</v>
      </c>
      <c r="H7238">
        <v>2985</v>
      </c>
      <c r="I7238">
        <f t="shared" si="113"/>
        <v>330713</v>
      </c>
      <c r="J7238">
        <v>32.57</v>
      </c>
      <c r="K7238">
        <v>0</v>
      </c>
    </row>
    <row r="7239" spans="1:11" x14ac:dyDescent="0.3">
      <c r="A7239" t="s">
        <v>7417</v>
      </c>
      <c r="B7239" t="s">
        <v>7745</v>
      </c>
      <c r="C7239" s="1">
        <f>VLOOKUP(A7239,[1]Sheet2!A:B,2,0)</f>
        <v>45061</v>
      </c>
      <c r="D7239">
        <v>3</v>
      </c>
      <c r="E7239" t="s">
        <v>7748</v>
      </c>
      <c r="F7239" t="s">
        <v>18</v>
      </c>
      <c r="G7239">
        <v>577617</v>
      </c>
      <c r="H7239">
        <v>3027</v>
      </c>
      <c r="I7239">
        <f t="shared" si="113"/>
        <v>580644</v>
      </c>
      <c r="J7239">
        <v>57.19</v>
      </c>
      <c r="K7239">
        <v>1</v>
      </c>
    </row>
    <row r="7240" spans="1:11" x14ac:dyDescent="0.3">
      <c r="A7240" t="s">
        <v>7417</v>
      </c>
      <c r="B7240" t="s">
        <v>7745</v>
      </c>
      <c r="C7240" s="1">
        <f>VLOOKUP(A7240,[1]Sheet2!A:B,2,0)</f>
        <v>45061</v>
      </c>
      <c r="D7240">
        <v>4</v>
      </c>
      <c r="E7240" t="s">
        <v>7749</v>
      </c>
      <c r="F7240" t="s">
        <v>7750</v>
      </c>
      <c r="G7240">
        <v>8158</v>
      </c>
      <c r="H7240">
        <v>6</v>
      </c>
      <c r="I7240">
        <f t="shared" si="113"/>
        <v>8164</v>
      </c>
      <c r="J7240">
        <v>0.8</v>
      </c>
      <c r="K7240">
        <v>0</v>
      </c>
    </row>
    <row r="7241" spans="1:11" x14ac:dyDescent="0.3">
      <c r="A7241" t="s">
        <v>7417</v>
      </c>
      <c r="B7241" t="s">
        <v>7745</v>
      </c>
      <c r="C7241" s="1">
        <f>VLOOKUP(A7241,[1]Sheet2!A:B,2,0)</f>
        <v>45061</v>
      </c>
      <c r="D7241">
        <v>5</v>
      </c>
      <c r="E7241" t="s">
        <v>7751</v>
      </c>
      <c r="F7241" t="s">
        <v>7752</v>
      </c>
      <c r="G7241">
        <v>2386</v>
      </c>
      <c r="H7241">
        <v>31</v>
      </c>
      <c r="I7241">
        <f t="shared" si="113"/>
        <v>2417</v>
      </c>
      <c r="J7241">
        <v>0.24</v>
      </c>
      <c r="K7241">
        <v>0</v>
      </c>
    </row>
    <row r="7242" spans="1:11" x14ac:dyDescent="0.3">
      <c r="A7242" t="s">
        <v>7417</v>
      </c>
      <c r="B7242" t="s">
        <v>7745</v>
      </c>
      <c r="C7242" s="1">
        <f>VLOOKUP(A7242,[1]Sheet2!A:B,2,0)</f>
        <v>45061</v>
      </c>
      <c r="D7242">
        <v>6</v>
      </c>
      <c r="E7242" t="s">
        <v>7753</v>
      </c>
      <c r="F7242" t="s">
        <v>1076</v>
      </c>
      <c r="G7242">
        <v>3299</v>
      </c>
      <c r="H7242">
        <v>6</v>
      </c>
      <c r="I7242">
        <f t="shared" si="113"/>
        <v>3305</v>
      </c>
      <c r="J7242">
        <v>0.33</v>
      </c>
      <c r="K7242">
        <v>0</v>
      </c>
    </row>
    <row r="7243" spans="1:11" x14ac:dyDescent="0.3">
      <c r="A7243" t="s">
        <v>7417</v>
      </c>
      <c r="B7243" t="s">
        <v>7745</v>
      </c>
      <c r="C7243" s="1">
        <f>VLOOKUP(A7243,[1]Sheet2!A:B,2,0)</f>
        <v>45061</v>
      </c>
      <c r="D7243">
        <v>7</v>
      </c>
      <c r="E7243" t="s">
        <v>7754</v>
      </c>
      <c r="F7243" t="s">
        <v>725</v>
      </c>
      <c r="G7243">
        <v>4867</v>
      </c>
      <c r="H7243">
        <v>1</v>
      </c>
      <c r="I7243">
        <f t="shared" si="113"/>
        <v>4868</v>
      </c>
      <c r="J7243">
        <v>0.48</v>
      </c>
      <c r="K7243">
        <v>0</v>
      </c>
    </row>
    <row r="7244" spans="1:11" x14ac:dyDescent="0.3">
      <c r="A7244" t="s">
        <v>7417</v>
      </c>
      <c r="B7244" t="s">
        <v>7745</v>
      </c>
      <c r="C7244" s="1">
        <f>VLOOKUP(A7244,[1]Sheet2!A:B,2,0)</f>
        <v>45061</v>
      </c>
      <c r="D7244">
        <v>8</v>
      </c>
      <c r="E7244" t="s">
        <v>7755</v>
      </c>
      <c r="F7244" t="s">
        <v>4378</v>
      </c>
      <c r="G7244">
        <v>3209</v>
      </c>
      <c r="H7244">
        <v>0</v>
      </c>
      <c r="I7244">
        <f t="shared" si="113"/>
        <v>3209</v>
      </c>
      <c r="J7244">
        <v>0.32</v>
      </c>
      <c r="K7244">
        <v>0</v>
      </c>
    </row>
    <row r="7245" spans="1:11" x14ac:dyDescent="0.3">
      <c r="A7245" t="s">
        <v>7417</v>
      </c>
      <c r="B7245" t="s">
        <v>7745</v>
      </c>
      <c r="C7245" s="1">
        <f>VLOOKUP(A7245,[1]Sheet2!A:B,2,0)</f>
        <v>45061</v>
      </c>
      <c r="D7245">
        <v>9</v>
      </c>
      <c r="E7245" t="s">
        <v>7756</v>
      </c>
      <c r="F7245" t="s">
        <v>7757</v>
      </c>
      <c r="G7245">
        <v>3957</v>
      </c>
      <c r="H7245">
        <v>5</v>
      </c>
      <c r="I7245">
        <f t="shared" si="113"/>
        <v>3962</v>
      </c>
      <c r="J7245">
        <v>0.39</v>
      </c>
      <c r="K7245">
        <v>0</v>
      </c>
    </row>
    <row r="7246" spans="1:11" x14ac:dyDescent="0.3">
      <c r="A7246" t="s">
        <v>7417</v>
      </c>
      <c r="B7246" t="s">
        <v>7745</v>
      </c>
      <c r="C7246" s="1">
        <f>VLOOKUP(A7246,[1]Sheet2!A:B,2,0)</f>
        <v>45061</v>
      </c>
      <c r="D7246">
        <v>10</v>
      </c>
      <c r="E7246" t="s">
        <v>7758</v>
      </c>
      <c r="F7246" t="s">
        <v>24</v>
      </c>
      <c r="G7246">
        <v>5702</v>
      </c>
      <c r="H7246">
        <v>0</v>
      </c>
      <c r="I7246">
        <f t="shared" si="113"/>
        <v>5702</v>
      </c>
      <c r="J7246">
        <v>0.56000000000000005</v>
      </c>
      <c r="K7246">
        <v>0</v>
      </c>
    </row>
    <row r="7247" spans="1:11" x14ac:dyDescent="0.3">
      <c r="A7247" t="s">
        <v>7417</v>
      </c>
      <c r="B7247" t="s">
        <v>7745</v>
      </c>
      <c r="C7247" s="1">
        <f>VLOOKUP(A7247,[1]Sheet2!A:B,2,0)</f>
        <v>45061</v>
      </c>
      <c r="D7247">
        <v>11</v>
      </c>
      <c r="E7247" t="s">
        <v>7759</v>
      </c>
      <c r="F7247" t="s">
        <v>24</v>
      </c>
      <c r="G7247">
        <v>7866</v>
      </c>
      <c r="H7247">
        <v>36</v>
      </c>
      <c r="I7247">
        <f t="shared" si="113"/>
        <v>7902</v>
      </c>
      <c r="J7247">
        <v>0.78</v>
      </c>
      <c r="K7247">
        <v>0</v>
      </c>
    </row>
    <row r="7248" spans="1:11" x14ac:dyDescent="0.3">
      <c r="A7248" t="s">
        <v>7417</v>
      </c>
      <c r="B7248" t="s">
        <v>7745</v>
      </c>
      <c r="C7248" s="1">
        <f>VLOOKUP(A7248,[1]Sheet2!A:B,2,0)</f>
        <v>45061</v>
      </c>
      <c r="D7248">
        <v>12</v>
      </c>
      <c r="E7248" t="s">
        <v>33</v>
      </c>
      <c r="F7248" t="s">
        <v>34</v>
      </c>
      <c r="G7248">
        <v>13358</v>
      </c>
      <c r="H7248">
        <v>63</v>
      </c>
      <c r="I7248">
        <f t="shared" si="113"/>
        <v>13421</v>
      </c>
      <c r="J7248">
        <v>1.32</v>
      </c>
      <c r="K7248">
        <v>0</v>
      </c>
    </row>
    <row r="7249" spans="1:11" x14ac:dyDescent="0.3">
      <c r="A7249" t="s">
        <v>7417</v>
      </c>
      <c r="B7249" t="s">
        <v>7760</v>
      </c>
      <c r="C7249" s="1">
        <f>VLOOKUP(A7249,[1]Sheet2!A:B,2,0)</f>
        <v>45061</v>
      </c>
      <c r="D7249">
        <v>1</v>
      </c>
      <c r="E7249" t="s">
        <v>7761</v>
      </c>
      <c r="F7249" t="s">
        <v>16</v>
      </c>
      <c r="G7249">
        <v>352093</v>
      </c>
      <c r="H7249">
        <v>201</v>
      </c>
      <c r="I7249">
        <f t="shared" si="113"/>
        <v>352294</v>
      </c>
      <c r="J7249">
        <v>33.119999999999997</v>
      </c>
      <c r="K7249">
        <v>0</v>
      </c>
    </row>
    <row r="7250" spans="1:11" x14ac:dyDescent="0.3">
      <c r="A7250" t="s">
        <v>7417</v>
      </c>
      <c r="B7250" t="s">
        <v>7760</v>
      </c>
      <c r="C7250" s="1">
        <f>VLOOKUP(A7250,[1]Sheet2!A:B,2,0)</f>
        <v>45061</v>
      </c>
      <c r="D7250">
        <v>2</v>
      </c>
      <c r="E7250" t="s">
        <v>7762</v>
      </c>
      <c r="F7250" t="s">
        <v>14</v>
      </c>
      <c r="G7250">
        <v>162727</v>
      </c>
      <c r="H7250">
        <v>129</v>
      </c>
      <c r="I7250">
        <f t="shared" si="113"/>
        <v>162856</v>
      </c>
      <c r="J7250">
        <v>15.31</v>
      </c>
      <c r="K7250">
        <v>0</v>
      </c>
    </row>
    <row r="7251" spans="1:11" x14ac:dyDescent="0.3">
      <c r="A7251" t="s">
        <v>7417</v>
      </c>
      <c r="B7251" t="s">
        <v>7760</v>
      </c>
      <c r="C7251" s="1">
        <f>VLOOKUP(A7251,[1]Sheet2!A:B,2,0)</f>
        <v>45061</v>
      </c>
      <c r="D7251">
        <v>3</v>
      </c>
      <c r="E7251" t="s">
        <v>7763</v>
      </c>
      <c r="F7251" t="s">
        <v>18</v>
      </c>
      <c r="G7251">
        <v>512582</v>
      </c>
      <c r="H7251">
        <v>323</v>
      </c>
      <c r="I7251">
        <f t="shared" si="113"/>
        <v>512905</v>
      </c>
      <c r="J7251">
        <v>48.21</v>
      </c>
      <c r="K7251">
        <v>1</v>
      </c>
    </row>
    <row r="7252" spans="1:11" x14ac:dyDescent="0.3">
      <c r="A7252" t="s">
        <v>7417</v>
      </c>
      <c r="B7252" t="s">
        <v>7760</v>
      </c>
      <c r="C7252" s="1">
        <f>VLOOKUP(A7252,[1]Sheet2!A:B,2,0)</f>
        <v>45061</v>
      </c>
      <c r="D7252">
        <v>4</v>
      </c>
      <c r="E7252" t="s">
        <v>7764</v>
      </c>
      <c r="F7252" t="s">
        <v>7765</v>
      </c>
      <c r="G7252">
        <v>9287</v>
      </c>
      <c r="H7252">
        <v>1</v>
      </c>
      <c r="I7252">
        <f t="shared" si="113"/>
        <v>9288</v>
      </c>
      <c r="J7252">
        <v>0.87</v>
      </c>
      <c r="K7252">
        <v>0</v>
      </c>
    </row>
    <row r="7253" spans="1:11" x14ac:dyDescent="0.3">
      <c r="A7253" t="s">
        <v>7417</v>
      </c>
      <c r="B7253" t="s">
        <v>7760</v>
      </c>
      <c r="C7253" s="1">
        <f>VLOOKUP(A7253,[1]Sheet2!A:B,2,0)</f>
        <v>45061</v>
      </c>
      <c r="D7253">
        <v>5</v>
      </c>
      <c r="E7253" t="s">
        <v>7766</v>
      </c>
      <c r="F7253" t="s">
        <v>482</v>
      </c>
      <c r="G7253">
        <v>3165</v>
      </c>
      <c r="H7253">
        <v>1</v>
      </c>
      <c r="I7253">
        <f t="shared" si="113"/>
        <v>3166</v>
      </c>
      <c r="J7253">
        <v>0.3</v>
      </c>
      <c r="K7253">
        <v>0</v>
      </c>
    </row>
    <row r="7254" spans="1:11" x14ac:dyDescent="0.3">
      <c r="A7254" t="s">
        <v>7417</v>
      </c>
      <c r="B7254" t="s">
        <v>7760</v>
      </c>
      <c r="C7254" s="1">
        <f>VLOOKUP(A7254,[1]Sheet2!A:B,2,0)</f>
        <v>45061</v>
      </c>
      <c r="D7254">
        <v>6</v>
      </c>
      <c r="E7254" t="s">
        <v>7767</v>
      </c>
      <c r="F7254" t="s">
        <v>644</v>
      </c>
      <c r="G7254">
        <v>4288</v>
      </c>
      <c r="H7254">
        <v>0</v>
      </c>
      <c r="I7254">
        <f t="shared" si="113"/>
        <v>4288</v>
      </c>
      <c r="J7254">
        <v>0.4</v>
      </c>
      <c r="K7254">
        <v>0</v>
      </c>
    </row>
    <row r="7255" spans="1:11" x14ac:dyDescent="0.3">
      <c r="A7255" t="s">
        <v>7417</v>
      </c>
      <c r="B7255" t="s">
        <v>7760</v>
      </c>
      <c r="C7255" s="1">
        <f>VLOOKUP(A7255,[1]Sheet2!A:B,2,0)</f>
        <v>45061</v>
      </c>
      <c r="D7255">
        <v>7</v>
      </c>
      <c r="E7255" t="s">
        <v>7711</v>
      </c>
      <c r="F7255" t="s">
        <v>770</v>
      </c>
      <c r="G7255">
        <v>3556</v>
      </c>
      <c r="H7255">
        <v>0</v>
      </c>
      <c r="I7255">
        <f t="shared" si="113"/>
        <v>3556</v>
      </c>
      <c r="J7255">
        <v>0.33</v>
      </c>
      <c r="K7255">
        <v>0</v>
      </c>
    </row>
    <row r="7256" spans="1:11" x14ac:dyDescent="0.3">
      <c r="A7256" t="s">
        <v>7417</v>
      </c>
      <c r="B7256" t="s">
        <v>7760</v>
      </c>
      <c r="C7256" s="1">
        <f>VLOOKUP(A7256,[1]Sheet2!A:B,2,0)</f>
        <v>45061</v>
      </c>
      <c r="D7256">
        <v>8</v>
      </c>
      <c r="E7256" t="s">
        <v>7768</v>
      </c>
      <c r="F7256" t="s">
        <v>24</v>
      </c>
      <c r="G7256">
        <v>4688</v>
      </c>
      <c r="H7256">
        <v>1</v>
      </c>
      <c r="I7256">
        <f t="shared" si="113"/>
        <v>4689</v>
      </c>
      <c r="J7256">
        <v>0.44</v>
      </c>
      <c r="K7256">
        <v>0</v>
      </c>
    </row>
    <row r="7257" spans="1:11" x14ac:dyDescent="0.3">
      <c r="A7257" t="s">
        <v>7417</v>
      </c>
      <c r="B7257" t="s">
        <v>7760</v>
      </c>
      <c r="C7257" s="1">
        <f>VLOOKUP(A7257,[1]Sheet2!A:B,2,0)</f>
        <v>45061</v>
      </c>
      <c r="D7257">
        <v>9</v>
      </c>
      <c r="E7257" t="s">
        <v>33</v>
      </c>
      <c r="F7257" t="s">
        <v>34</v>
      </c>
      <c r="G7257">
        <v>10792</v>
      </c>
      <c r="H7257">
        <v>6</v>
      </c>
      <c r="I7257">
        <f t="shared" si="113"/>
        <v>10798</v>
      </c>
      <c r="J7257">
        <v>1.02</v>
      </c>
      <c r="K7257">
        <v>0</v>
      </c>
    </row>
    <row r="7258" spans="1:11" x14ac:dyDescent="0.3">
      <c r="A7258" t="s">
        <v>7417</v>
      </c>
      <c r="B7258" t="s">
        <v>7769</v>
      </c>
      <c r="C7258" s="1">
        <f>VLOOKUP(A7258,[1]Sheet2!A:B,2,0)</f>
        <v>45061</v>
      </c>
      <c r="D7258">
        <v>1</v>
      </c>
      <c r="E7258" t="s">
        <v>7770</v>
      </c>
      <c r="F7258" t="s">
        <v>16</v>
      </c>
      <c r="G7258">
        <v>386901</v>
      </c>
      <c r="H7258">
        <v>31</v>
      </c>
      <c r="I7258">
        <f t="shared" si="113"/>
        <v>386932</v>
      </c>
      <c r="J7258">
        <v>39.270000000000003</v>
      </c>
      <c r="K7258">
        <v>0</v>
      </c>
    </row>
    <row r="7259" spans="1:11" x14ac:dyDescent="0.3">
      <c r="A7259" t="s">
        <v>7417</v>
      </c>
      <c r="B7259" t="s">
        <v>7769</v>
      </c>
      <c r="C7259" s="1">
        <f>VLOOKUP(A7259,[1]Sheet2!A:B,2,0)</f>
        <v>45061</v>
      </c>
      <c r="D7259">
        <v>2</v>
      </c>
      <c r="E7259" t="s">
        <v>7771</v>
      </c>
      <c r="F7259" t="s">
        <v>14</v>
      </c>
      <c r="G7259">
        <v>60538</v>
      </c>
      <c r="H7259">
        <v>11</v>
      </c>
      <c r="I7259">
        <f t="shared" si="113"/>
        <v>60549</v>
      </c>
      <c r="J7259">
        <v>6.15</v>
      </c>
      <c r="K7259">
        <v>0</v>
      </c>
    </row>
    <row r="7260" spans="1:11" x14ac:dyDescent="0.3">
      <c r="A7260" t="s">
        <v>7417</v>
      </c>
      <c r="B7260" t="s">
        <v>7769</v>
      </c>
      <c r="C7260" s="1">
        <f>VLOOKUP(A7260,[1]Sheet2!A:B,2,0)</f>
        <v>45061</v>
      </c>
      <c r="D7260">
        <v>3</v>
      </c>
      <c r="E7260" t="s">
        <v>7772</v>
      </c>
      <c r="F7260" t="s">
        <v>18</v>
      </c>
      <c r="G7260">
        <v>492145</v>
      </c>
      <c r="H7260">
        <v>108</v>
      </c>
      <c r="I7260">
        <f t="shared" si="113"/>
        <v>492253</v>
      </c>
      <c r="J7260">
        <v>49.96</v>
      </c>
      <c r="K7260">
        <v>1</v>
      </c>
    </row>
    <row r="7261" spans="1:11" x14ac:dyDescent="0.3">
      <c r="A7261" t="s">
        <v>7417</v>
      </c>
      <c r="B7261" t="s">
        <v>7769</v>
      </c>
      <c r="C7261" s="1">
        <f>VLOOKUP(A7261,[1]Sheet2!A:B,2,0)</f>
        <v>45061</v>
      </c>
      <c r="D7261">
        <v>4</v>
      </c>
      <c r="E7261" t="s">
        <v>7773</v>
      </c>
      <c r="F7261" t="s">
        <v>498</v>
      </c>
      <c r="G7261">
        <v>8265</v>
      </c>
      <c r="H7261">
        <v>0</v>
      </c>
      <c r="I7261">
        <f t="shared" si="113"/>
        <v>8265</v>
      </c>
      <c r="J7261">
        <v>0.84</v>
      </c>
      <c r="K7261">
        <v>0</v>
      </c>
    </row>
    <row r="7262" spans="1:11" x14ac:dyDescent="0.3">
      <c r="A7262" t="s">
        <v>7417</v>
      </c>
      <c r="B7262" t="s">
        <v>7769</v>
      </c>
      <c r="C7262" s="1">
        <f>VLOOKUP(A7262,[1]Sheet2!A:B,2,0)</f>
        <v>45061</v>
      </c>
      <c r="D7262">
        <v>5</v>
      </c>
      <c r="E7262" t="s">
        <v>7774</v>
      </c>
      <c r="F7262" t="s">
        <v>7775</v>
      </c>
      <c r="G7262">
        <v>3066</v>
      </c>
      <c r="H7262">
        <v>0</v>
      </c>
      <c r="I7262">
        <f t="shared" si="113"/>
        <v>3066</v>
      </c>
      <c r="J7262">
        <v>0.31</v>
      </c>
      <c r="K7262">
        <v>0</v>
      </c>
    </row>
    <row r="7263" spans="1:11" x14ac:dyDescent="0.3">
      <c r="A7263" t="s">
        <v>7417</v>
      </c>
      <c r="B7263" t="s">
        <v>7769</v>
      </c>
      <c r="C7263" s="1">
        <f>VLOOKUP(A7263,[1]Sheet2!A:B,2,0)</f>
        <v>45061</v>
      </c>
      <c r="D7263">
        <v>6</v>
      </c>
      <c r="E7263" t="s">
        <v>7776</v>
      </c>
      <c r="F7263" t="s">
        <v>725</v>
      </c>
      <c r="G7263">
        <v>3809</v>
      </c>
      <c r="H7263">
        <v>0</v>
      </c>
      <c r="I7263">
        <f t="shared" si="113"/>
        <v>3809</v>
      </c>
      <c r="J7263">
        <v>0.39</v>
      </c>
      <c r="K7263">
        <v>0</v>
      </c>
    </row>
    <row r="7264" spans="1:11" x14ac:dyDescent="0.3">
      <c r="A7264" t="s">
        <v>7417</v>
      </c>
      <c r="B7264" t="s">
        <v>7769</v>
      </c>
      <c r="C7264" s="1">
        <f>VLOOKUP(A7264,[1]Sheet2!A:B,2,0)</f>
        <v>45061</v>
      </c>
      <c r="D7264">
        <v>7</v>
      </c>
      <c r="E7264" t="s">
        <v>7777</v>
      </c>
      <c r="F7264" t="s">
        <v>899</v>
      </c>
      <c r="G7264">
        <v>4097</v>
      </c>
      <c r="H7264">
        <v>0</v>
      </c>
      <c r="I7264">
        <f t="shared" si="113"/>
        <v>4097</v>
      </c>
      <c r="J7264">
        <v>0.42</v>
      </c>
      <c r="K7264">
        <v>0</v>
      </c>
    </row>
    <row r="7265" spans="1:11" x14ac:dyDescent="0.3">
      <c r="A7265" t="s">
        <v>7417</v>
      </c>
      <c r="B7265" t="s">
        <v>7769</v>
      </c>
      <c r="C7265" s="1">
        <f>VLOOKUP(A7265,[1]Sheet2!A:B,2,0)</f>
        <v>45061</v>
      </c>
      <c r="D7265">
        <v>8</v>
      </c>
      <c r="E7265" t="s">
        <v>7778</v>
      </c>
      <c r="F7265" t="s">
        <v>4378</v>
      </c>
      <c r="G7265">
        <v>5765</v>
      </c>
      <c r="H7265">
        <v>0</v>
      </c>
      <c r="I7265">
        <f t="shared" si="113"/>
        <v>5765</v>
      </c>
      <c r="J7265">
        <v>0.59</v>
      </c>
      <c r="K7265">
        <v>0</v>
      </c>
    </row>
    <row r="7266" spans="1:11" x14ac:dyDescent="0.3">
      <c r="A7266" t="s">
        <v>7417</v>
      </c>
      <c r="B7266" t="s">
        <v>7769</v>
      </c>
      <c r="C7266" s="1">
        <f>VLOOKUP(A7266,[1]Sheet2!A:B,2,0)</f>
        <v>45061</v>
      </c>
      <c r="D7266">
        <v>9</v>
      </c>
      <c r="E7266" t="s">
        <v>7779</v>
      </c>
      <c r="F7266" t="s">
        <v>7559</v>
      </c>
      <c r="G7266">
        <v>5029</v>
      </c>
      <c r="H7266">
        <v>1</v>
      </c>
      <c r="I7266">
        <f t="shared" si="113"/>
        <v>5030</v>
      </c>
      <c r="J7266">
        <v>0.51</v>
      </c>
      <c r="K7266">
        <v>0</v>
      </c>
    </row>
    <row r="7267" spans="1:11" x14ac:dyDescent="0.3">
      <c r="A7267" t="s">
        <v>7417</v>
      </c>
      <c r="B7267" t="s">
        <v>7769</v>
      </c>
      <c r="C7267" s="1">
        <f>VLOOKUP(A7267,[1]Sheet2!A:B,2,0)</f>
        <v>45061</v>
      </c>
      <c r="D7267">
        <v>10</v>
      </c>
      <c r="E7267" t="s">
        <v>7780</v>
      </c>
      <c r="F7267" t="s">
        <v>24</v>
      </c>
      <c r="G7267">
        <v>3746</v>
      </c>
      <c r="H7267">
        <v>0</v>
      </c>
      <c r="I7267">
        <f t="shared" si="113"/>
        <v>3746</v>
      </c>
      <c r="J7267">
        <v>0.38</v>
      </c>
      <c r="K7267">
        <v>0</v>
      </c>
    </row>
    <row r="7268" spans="1:11" x14ac:dyDescent="0.3">
      <c r="A7268" t="s">
        <v>7417</v>
      </c>
      <c r="B7268" t="s">
        <v>7769</v>
      </c>
      <c r="C7268" s="1">
        <f>VLOOKUP(A7268,[1]Sheet2!A:B,2,0)</f>
        <v>45061</v>
      </c>
      <c r="D7268">
        <v>11</v>
      </c>
      <c r="E7268" t="s">
        <v>33</v>
      </c>
      <c r="F7268" t="s">
        <v>34</v>
      </c>
      <c r="G7268">
        <v>11754</v>
      </c>
      <c r="H7268">
        <v>3</v>
      </c>
      <c r="I7268">
        <f t="shared" si="113"/>
        <v>11757</v>
      </c>
      <c r="J7268">
        <v>1.19</v>
      </c>
      <c r="K7268">
        <v>0</v>
      </c>
    </row>
    <row r="7269" spans="1:11" x14ac:dyDescent="0.3">
      <c r="A7269" t="s">
        <v>7417</v>
      </c>
      <c r="B7269" t="s">
        <v>7781</v>
      </c>
      <c r="C7269" s="1">
        <f>VLOOKUP(A7269,[1]Sheet2!A:B,2,0)</f>
        <v>45061</v>
      </c>
      <c r="D7269">
        <v>1</v>
      </c>
      <c r="E7269" t="s">
        <v>7782</v>
      </c>
      <c r="F7269" t="s">
        <v>221</v>
      </c>
      <c r="G7269">
        <v>422054</v>
      </c>
      <c r="H7269">
        <v>624</v>
      </c>
      <c r="I7269">
        <f t="shared" si="113"/>
        <v>422678</v>
      </c>
      <c r="J7269">
        <v>42.28</v>
      </c>
      <c r="K7269">
        <v>0</v>
      </c>
    </row>
    <row r="7270" spans="1:11" x14ac:dyDescent="0.3">
      <c r="A7270" t="s">
        <v>7417</v>
      </c>
      <c r="B7270" t="s">
        <v>7781</v>
      </c>
      <c r="C7270" s="1">
        <f>VLOOKUP(A7270,[1]Sheet2!A:B,2,0)</f>
        <v>45061</v>
      </c>
      <c r="D7270">
        <v>2</v>
      </c>
      <c r="E7270" t="s">
        <v>7783</v>
      </c>
      <c r="F7270" t="s">
        <v>18</v>
      </c>
      <c r="G7270">
        <v>544267</v>
      </c>
      <c r="H7270">
        <v>1081</v>
      </c>
      <c r="I7270">
        <f t="shared" si="113"/>
        <v>545348</v>
      </c>
      <c r="J7270">
        <v>54.56</v>
      </c>
      <c r="K7270">
        <v>1</v>
      </c>
    </row>
    <row r="7271" spans="1:11" x14ac:dyDescent="0.3">
      <c r="A7271" t="s">
        <v>7417</v>
      </c>
      <c r="B7271" t="s">
        <v>7781</v>
      </c>
      <c r="C7271" s="1">
        <f>VLOOKUP(A7271,[1]Sheet2!A:B,2,0)</f>
        <v>45061</v>
      </c>
      <c r="D7271">
        <v>3</v>
      </c>
      <c r="E7271" t="s">
        <v>7784</v>
      </c>
      <c r="F7271" t="s">
        <v>3693</v>
      </c>
      <c r="G7271">
        <v>5104</v>
      </c>
      <c r="H7271">
        <v>6</v>
      </c>
      <c r="I7271">
        <f t="shared" si="113"/>
        <v>5110</v>
      </c>
      <c r="J7271">
        <v>0.51</v>
      </c>
      <c r="K7271">
        <v>0</v>
      </c>
    </row>
    <row r="7272" spans="1:11" x14ac:dyDescent="0.3">
      <c r="A7272" t="s">
        <v>7417</v>
      </c>
      <c r="B7272" t="s">
        <v>7781</v>
      </c>
      <c r="C7272" s="1">
        <f>VLOOKUP(A7272,[1]Sheet2!A:B,2,0)</f>
        <v>45061</v>
      </c>
      <c r="D7272">
        <v>4</v>
      </c>
      <c r="E7272" t="s">
        <v>7785</v>
      </c>
      <c r="F7272" t="s">
        <v>7786</v>
      </c>
      <c r="G7272">
        <v>834</v>
      </c>
      <c r="H7272">
        <v>4</v>
      </c>
      <c r="I7272">
        <f t="shared" si="113"/>
        <v>838</v>
      </c>
      <c r="J7272">
        <v>0.08</v>
      </c>
      <c r="K7272">
        <v>0</v>
      </c>
    </row>
    <row r="7273" spans="1:11" x14ac:dyDescent="0.3">
      <c r="A7273" t="s">
        <v>7417</v>
      </c>
      <c r="B7273" t="s">
        <v>7781</v>
      </c>
      <c r="C7273" s="1">
        <f>VLOOKUP(A7273,[1]Sheet2!A:B,2,0)</f>
        <v>45061</v>
      </c>
      <c r="D7273">
        <v>5</v>
      </c>
      <c r="E7273" t="s">
        <v>7787</v>
      </c>
      <c r="F7273" t="s">
        <v>7788</v>
      </c>
      <c r="G7273">
        <v>582</v>
      </c>
      <c r="H7273">
        <v>2</v>
      </c>
      <c r="I7273">
        <f t="shared" si="113"/>
        <v>584</v>
      </c>
      <c r="J7273">
        <v>0.06</v>
      </c>
      <c r="K7273">
        <v>0</v>
      </c>
    </row>
    <row r="7274" spans="1:11" x14ac:dyDescent="0.3">
      <c r="A7274" t="s">
        <v>7417</v>
      </c>
      <c r="B7274" t="s">
        <v>7781</v>
      </c>
      <c r="C7274" s="1">
        <f>VLOOKUP(A7274,[1]Sheet2!A:B,2,0)</f>
        <v>45061</v>
      </c>
      <c r="D7274">
        <v>6</v>
      </c>
      <c r="E7274" t="s">
        <v>7789</v>
      </c>
      <c r="F7274" t="s">
        <v>1478</v>
      </c>
      <c r="G7274">
        <v>480</v>
      </c>
      <c r="H7274">
        <v>2</v>
      </c>
      <c r="I7274">
        <f t="shared" si="113"/>
        <v>482</v>
      </c>
      <c r="J7274">
        <v>0.05</v>
      </c>
      <c r="K7274">
        <v>0</v>
      </c>
    </row>
    <row r="7275" spans="1:11" x14ac:dyDescent="0.3">
      <c r="A7275" t="s">
        <v>7417</v>
      </c>
      <c r="B7275" t="s">
        <v>7781</v>
      </c>
      <c r="C7275" s="1">
        <f>VLOOKUP(A7275,[1]Sheet2!A:B,2,0)</f>
        <v>45061</v>
      </c>
      <c r="D7275">
        <v>7</v>
      </c>
      <c r="E7275" t="s">
        <v>7790</v>
      </c>
      <c r="F7275" t="s">
        <v>5999</v>
      </c>
      <c r="G7275">
        <v>665</v>
      </c>
      <c r="H7275">
        <v>1</v>
      </c>
      <c r="I7275">
        <f t="shared" si="113"/>
        <v>666</v>
      </c>
      <c r="J7275">
        <v>7.0000000000000007E-2</v>
      </c>
      <c r="K7275">
        <v>0</v>
      </c>
    </row>
    <row r="7276" spans="1:11" x14ac:dyDescent="0.3">
      <c r="A7276" t="s">
        <v>7417</v>
      </c>
      <c r="B7276" t="s">
        <v>7781</v>
      </c>
      <c r="C7276" s="1">
        <f>VLOOKUP(A7276,[1]Sheet2!A:B,2,0)</f>
        <v>45061</v>
      </c>
      <c r="D7276">
        <v>8</v>
      </c>
      <c r="E7276" t="s">
        <v>7791</v>
      </c>
      <c r="F7276" t="s">
        <v>644</v>
      </c>
      <c r="G7276">
        <v>1459</v>
      </c>
      <c r="H7276">
        <v>11</v>
      </c>
      <c r="I7276">
        <f t="shared" si="113"/>
        <v>1470</v>
      </c>
      <c r="J7276">
        <v>0.15</v>
      </c>
      <c r="K7276">
        <v>0</v>
      </c>
    </row>
    <row r="7277" spans="1:11" x14ac:dyDescent="0.3">
      <c r="A7277" t="s">
        <v>7417</v>
      </c>
      <c r="B7277" t="s">
        <v>7781</v>
      </c>
      <c r="C7277" s="1">
        <f>VLOOKUP(A7277,[1]Sheet2!A:B,2,0)</f>
        <v>45061</v>
      </c>
      <c r="D7277">
        <v>9</v>
      </c>
      <c r="E7277" t="s">
        <v>7792</v>
      </c>
      <c r="F7277" t="s">
        <v>987</v>
      </c>
      <c r="G7277">
        <v>5121</v>
      </c>
      <c r="H7277">
        <v>5</v>
      </c>
      <c r="I7277">
        <f t="shared" si="113"/>
        <v>5126</v>
      </c>
      <c r="J7277">
        <v>0.51</v>
      </c>
      <c r="K7277">
        <v>0</v>
      </c>
    </row>
    <row r="7278" spans="1:11" x14ac:dyDescent="0.3">
      <c r="A7278" t="s">
        <v>7417</v>
      </c>
      <c r="B7278" t="s">
        <v>7781</v>
      </c>
      <c r="C7278" s="1">
        <f>VLOOKUP(A7278,[1]Sheet2!A:B,2,0)</f>
        <v>45061</v>
      </c>
      <c r="D7278">
        <v>10</v>
      </c>
      <c r="E7278" t="s">
        <v>1058</v>
      </c>
      <c r="F7278" t="s">
        <v>24</v>
      </c>
      <c r="G7278">
        <v>540</v>
      </c>
      <c r="H7278">
        <v>2</v>
      </c>
      <c r="I7278">
        <f t="shared" si="113"/>
        <v>542</v>
      </c>
      <c r="J7278">
        <v>0.05</v>
      </c>
      <c r="K7278">
        <v>0</v>
      </c>
    </row>
    <row r="7279" spans="1:11" x14ac:dyDescent="0.3">
      <c r="A7279" t="s">
        <v>7417</v>
      </c>
      <c r="B7279" t="s">
        <v>7781</v>
      </c>
      <c r="C7279" s="1">
        <f>VLOOKUP(A7279,[1]Sheet2!A:B,2,0)</f>
        <v>45061</v>
      </c>
      <c r="D7279">
        <v>11</v>
      </c>
      <c r="E7279" t="s">
        <v>7793</v>
      </c>
      <c r="F7279" t="s">
        <v>24</v>
      </c>
      <c r="G7279">
        <v>711</v>
      </c>
      <c r="H7279">
        <v>1</v>
      </c>
      <c r="I7279">
        <f t="shared" si="113"/>
        <v>712</v>
      </c>
      <c r="J7279">
        <v>7.0000000000000007E-2</v>
      </c>
      <c r="K7279">
        <v>0</v>
      </c>
    </row>
    <row r="7280" spans="1:11" x14ac:dyDescent="0.3">
      <c r="A7280" t="s">
        <v>7417</v>
      </c>
      <c r="B7280" t="s">
        <v>7781</v>
      </c>
      <c r="C7280" s="1">
        <f>VLOOKUP(A7280,[1]Sheet2!A:B,2,0)</f>
        <v>45061</v>
      </c>
      <c r="D7280">
        <v>12</v>
      </c>
      <c r="E7280" t="s">
        <v>7794</v>
      </c>
      <c r="F7280" t="s">
        <v>24</v>
      </c>
      <c r="G7280">
        <v>1858</v>
      </c>
      <c r="H7280">
        <v>0</v>
      </c>
      <c r="I7280">
        <f t="shared" si="113"/>
        <v>1858</v>
      </c>
      <c r="J7280">
        <v>0.19</v>
      </c>
      <c r="K7280">
        <v>0</v>
      </c>
    </row>
    <row r="7281" spans="1:11" x14ac:dyDescent="0.3">
      <c r="A7281" t="s">
        <v>7417</v>
      </c>
      <c r="B7281" t="s">
        <v>7781</v>
      </c>
      <c r="C7281" s="1">
        <f>VLOOKUP(A7281,[1]Sheet2!A:B,2,0)</f>
        <v>45061</v>
      </c>
      <c r="D7281">
        <v>13</v>
      </c>
      <c r="E7281" t="s">
        <v>7795</v>
      </c>
      <c r="F7281" t="s">
        <v>24</v>
      </c>
      <c r="G7281">
        <v>1577</v>
      </c>
      <c r="H7281">
        <v>0</v>
      </c>
      <c r="I7281">
        <f t="shared" si="113"/>
        <v>1577</v>
      </c>
      <c r="J7281">
        <v>0.16</v>
      </c>
      <c r="K7281">
        <v>0</v>
      </c>
    </row>
    <row r="7282" spans="1:11" x14ac:dyDescent="0.3">
      <c r="A7282" t="s">
        <v>7417</v>
      </c>
      <c r="B7282" t="s">
        <v>7781</v>
      </c>
      <c r="C7282" s="1">
        <f>VLOOKUP(A7282,[1]Sheet2!A:B,2,0)</f>
        <v>45061</v>
      </c>
      <c r="D7282">
        <v>14</v>
      </c>
      <c r="E7282" t="s">
        <v>7796</v>
      </c>
      <c r="F7282" t="s">
        <v>24</v>
      </c>
      <c r="G7282">
        <v>6337</v>
      </c>
      <c r="H7282">
        <v>2</v>
      </c>
      <c r="I7282">
        <f t="shared" si="113"/>
        <v>6339</v>
      </c>
      <c r="J7282">
        <v>0.63</v>
      </c>
      <c r="K7282">
        <v>0</v>
      </c>
    </row>
    <row r="7283" spans="1:11" x14ac:dyDescent="0.3">
      <c r="A7283" t="s">
        <v>7417</v>
      </c>
      <c r="B7283" t="s">
        <v>7781</v>
      </c>
      <c r="C7283" s="1">
        <f>VLOOKUP(A7283,[1]Sheet2!A:B,2,0)</f>
        <v>45061</v>
      </c>
      <c r="D7283">
        <v>15</v>
      </c>
      <c r="E7283" t="s">
        <v>33</v>
      </c>
      <c r="F7283" t="s">
        <v>34</v>
      </c>
      <c r="G7283">
        <v>6264</v>
      </c>
      <c r="H7283">
        <v>13</v>
      </c>
      <c r="I7283">
        <f t="shared" si="113"/>
        <v>6277</v>
      </c>
      <c r="J7283">
        <v>0.63</v>
      </c>
      <c r="K7283">
        <v>0</v>
      </c>
    </row>
    <row r="7284" spans="1:11" x14ac:dyDescent="0.3">
      <c r="A7284" t="s">
        <v>7417</v>
      </c>
      <c r="B7284" t="s">
        <v>7797</v>
      </c>
      <c r="C7284" s="1">
        <f>VLOOKUP(A7284,[1]Sheet2!A:B,2,0)</f>
        <v>45061</v>
      </c>
      <c r="D7284">
        <v>1</v>
      </c>
      <c r="E7284" t="s">
        <v>7798</v>
      </c>
      <c r="F7284" t="s">
        <v>14</v>
      </c>
      <c r="G7284">
        <v>16460</v>
      </c>
      <c r="H7284">
        <v>110</v>
      </c>
      <c r="I7284">
        <f t="shared" si="113"/>
        <v>16570</v>
      </c>
      <c r="J7284">
        <v>1.61</v>
      </c>
      <c r="K7284">
        <v>0</v>
      </c>
    </row>
    <row r="7285" spans="1:11" x14ac:dyDescent="0.3">
      <c r="A7285" t="s">
        <v>7417</v>
      </c>
      <c r="B7285" t="s">
        <v>7797</v>
      </c>
      <c r="C7285" s="1">
        <f>VLOOKUP(A7285,[1]Sheet2!A:B,2,0)</f>
        <v>45061</v>
      </c>
      <c r="D7285">
        <v>2</v>
      </c>
      <c r="E7285" t="s">
        <v>7799</v>
      </c>
      <c r="F7285" t="s">
        <v>221</v>
      </c>
      <c r="G7285">
        <v>455957</v>
      </c>
      <c r="H7285">
        <v>1725</v>
      </c>
      <c r="I7285">
        <f t="shared" si="113"/>
        <v>457682</v>
      </c>
      <c r="J7285">
        <v>44.53</v>
      </c>
      <c r="K7285">
        <v>0</v>
      </c>
    </row>
    <row r="7286" spans="1:11" x14ac:dyDescent="0.3">
      <c r="A7286" t="s">
        <v>7417</v>
      </c>
      <c r="B7286" t="s">
        <v>7797</v>
      </c>
      <c r="C7286" s="1">
        <f>VLOOKUP(A7286,[1]Sheet2!A:B,2,0)</f>
        <v>45061</v>
      </c>
      <c r="D7286">
        <v>3</v>
      </c>
      <c r="E7286" t="s">
        <v>7800</v>
      </c>
      <c r="F7286" t="s">
        <v>18</v>
      </c>
      <c r="G7286">
        <v>519674</v>
      </c>
      <c r="H7286">
        <v>2445</v>
      </c>
      <c r="I7286">
        <f t="shared" si="113"/>
        <v>522119</v>
      </c>
      <c r="J7286">
        <v>50.8</v>
      </c>
      <c r="K7286">
        <v>1</v>
      </c>
    </row>
    <row r="7287" spans="1:11" x14ac:dyDescent="0.3">
      <c r="A7287" t="s">
        <v>7417</v>
      </c>
      <c r="B7287" t="s">
        <v>7797</v>
      </c>
      <c r="C7287" s="1">
        <f>VLOOKUP(A7287,[1]Sheet2!A:B,2,0)</f>
        <v>45061</v>
      </c>
      <c r="D7287">
        <v>4</v>
      </c>
      <c r="E7287" t="s">
        <v>7801</v>
      </c>
      <c r="F7287" t="s">
        <v>7802</v>
      </c>
      <c r="G7287">
        <v>4064</v>
      </c>
      <c r="H7287">
        <v>9</v>
      </c>
      <c r="I7287">
        <f t="shared" si="113"/>
        <v>4073</v>
      </c>
      <c r="J7287">
        <v>0.4</v>
      </c>
      <c r="K7287">
        <v>0</v>
      </c>
    </row>
    <row r="7288" spans="1:11" x14ac:dyDescent="0.3">
      <c r="A7288" t="s">
        <v>7417</v>
      </c>
      <c r="B7288" t="s">
        <v>7797</v>
      </c>
      <c r="C7288" s="1">
        <f>VLOOKUP(A7288,[1]Sheet2!A:B,2,0)</f>
        <v>45061</v>
      </c>
      <c r="D7288">
        <v>5</v>
      </c>
      <c r="E7288" t="s">
        <v>817</v>
      </c>
      <c r="F7288" t="s">
        <v>7618</v>
      </c>
      <c r="G7288">
        <v>850</v>
      </c>
      <c r="H7288">
        <v>5</v>
      </c>
      <c r="I7288">
        <f t="shared" si="113"/>
        <v>855</v>
      </c>
      <c r="J7288">
        <v>0.08</v>
      </c>
      <c r="K7288">
        <v>0</v>
      </c>
    </row>
    <row r="7289" spans="1:11" x14ac:dyDescent="0.3">
      <c r="A7289" t="s">
        <v>7417</v>
      </c>
      <c r="B7289" t="s">
        <v>7797</v>
      </c>
      <c r="C7289" s="1">
        <f>VLOOKUP(A7289,[1]Sheet2!A:B,2,0)</f>
        <v>45061</v>
      </c>
      <c r="D7289">
        <v>6</v>
      </c>
      <c r="E7289" t="s">
        <v>801</v>
      </c>
      <c r="F7289" t="s">
        <v>3888</v>
      </c>
      <c r="G7289">
        <v>837</v>
      </c>
      <c r="H7289">
        <v>3</v>
      </c>
      <c r="I7289">
        <f t="shared" si="113"/>
        <v>840</v>
      </c>
      <c r="J7289">
        <v>0.08</v>
      </c>
      <c r="K7289">
        <v>0</v>
      </c>
    </row>
    <row r="7290" spans="1:11" x14ac:dyDescent="0.3">
      <c r="A7290" t="s">
        <v>7417</v>
      </c>
      <c r="B7290" t="s">
        <v>7797</v>
      </c>
      <c r="C7290" s="1">
        <f>VLOOKUP(A7290,[1]Sheet2!A:B,2,0)</f>
        <v>45061</v>
      </c>
      <c r="D7290">
        <v>7</v>
      </c>
      <c r="E7290" t="s">
        <v>7803</v>
      </c>
      <c r="F7290" t="s">
        <v>7804</v>
      </c>
      <c r="G7290">
        <v>1481</v>
      </c>
      <c r="H7290">
        <v>12</v>
      </c>
      <c r="I7290">
        <f t="shared" si="113"/>
        <v>1493</v>
      </c>
      <c r="J7290">
        <v>0.15</v>
      </c>
      <c r="K7290">
        <v>0</v>
      </c>
    </row>
    <row r="7291" spans="1:11" x14ac:dyDescent="0.3">
      <c r="A7291" t="s">
        <v>7417</v>
      </c>
      <c r="B7291" t="s">
        <v>7797</v>
      </c>
      <c r="C7291" s="1">
        <f>VLOOKUP(A7291,[1]Sheet2!A:B,2,0)</f>
        <v>45061</v>
      </c>
      <c r="D7291">
        <v>8</v>
      </c>
      <c r="E7291" t="s">
        <v>7805</v>
      </c>
      <c r="F7291" t="s">
        <v>466</v>
      </c>
      <c r="G7291">
        <v>1265</v>
      </c>
      <c r="H7291">
        <v>1</v>
      </c>
      <c r="I7291">
        <f t="shared" si="113"/>
        <v>1266</v>
      </c>
      <c r="J7291">
        <v>0.12</v>
      </c>
      <c r="K7291">
        <v>0</v>
      </c>
    </row>
    <row r="7292" spans="1:11" x14ac:dyDescent="0.3">
      <c r="A7292" t="s">
        <v>7417</v>
      </c>
      <c r="B7292" t="s">
        <v>7797</v>
      </c>
      <c r="C7292" s="1">
        <f>VLOOKUP(A7292,[1]Sheet2!A:B,2,0)</f>
        <v>45061</v>
      </c>
      <c r="D7292">
        <v>9</v>
      </c>
      <c r="E7292" t="s">
        <v>7806</v>
      </c>
      <c r="F7292" t="s">
        <v>644</v>
      </c>
      <c r="G7292">
        <v>8657</v>
      </c>
      <c r="H7292">
        <v>18</v>
      </c>
      <c r="I7292">
        <f t="shared" si="113"/>
        <v>8675</v>
      </c>
      <c r="J7292">
        <v>0.84</v>
      </c>
      <c r="K7292">
        <v>0</v>
      </c>
    </row>
    <row r="7293" spans="1:11" x14ac:dyDescent="0.3">
      <c r="A7293" t="s">
        <v>7417</v>
      </c>
      <c r="B7293" t="s">
        <v>7797</v>
      </c>
      <c r="C7293" s="1">
        <f>VLOOKUP(A7293,[1]Sheet2!A:B,2,0)</f>
        <v>45061</v>
      </c>
      <c r="D7293">
        <v>10</v>
      </c>
      <c r="E7293" t="s">
        <v>7807</v>
      </c>
      <c r="F7293" t="s">
        <v>1478</v>
      </c>
      <c r="G7293">
        <v>1153</v>
      </c>
      <c r="H7293">
        <v>1</v>
      </c>
      <c r="I7293">
        <f t="shared" si="113"/>
        <v>1154</v>
      </c>
      <c r="J7293">
        <v>0.11</v>
      </c>
      <c r="K7293">
        <v>0</v>
      </c>
    </row>
    <row r="7294" spans="1:11" x14ac:dyDescent="0.3">
      <c r="A7294" t="s">
        <v>7417</v>
      </c>
      <c r="B7294" t="s">
        <v>7797</v>
      </c>
      <c r="C7294" s="1">
        <f>VLOOKUP(A7294,[1]Sheet2!A:B,2,0)</f>
        <v>45061</v>
      </c>
      <c r="D7294">
        <v>11</v>
      </c>
      <c r="E7294" t="s">
        <v>7808</v>
      </c>
      <c r="F7294" t="s">
        <v>24</v>
      </c>
      <c r="G7294">
        <v>2111</v>
      </c>
      <c r="H7294">
        <v>1</v>
      </c>
      <c r="I7294">
        <f t="shared" si="113"/>
        <v>2112</v>
      </c>
      <c r="J7294">
        <v>0.21</v>
      </c>
      <c r="K7294">
        <v>0</v>
      </c>
    </row>
    <row r="7295" spans="1:11" x14ac:dyDescent="0.3">
      <c r="A7295" t="s">
        <v>7417</v>
      </c>
      <c r="B7295" t="s">
        <v>7797</v>
      </c>
      <c r="C7295" s="1">
        <f>VLOOKUP(A7295,[1]Sheet2!A:B,2,0)</f>
        <v>45061</v>
      </c>
      <c r="D7295">
        <v>12</v>
      </c>
      <c r="E7295" t="s">
        <v>7809</v>
      </c>
      <c r="F7295" t="s">
        <v>24</v>
      </c>
      <c r="G7295">
        <v>2504</v>
      </c>
      <c r="H7295">
        <v>4</v>
      </c>
      <c r="I7295">
        <f t="shared" si="113"/>
        <v>2508</v>
      </c>
      <c r="J7295">
        <v>0.24</v>
      </c>
      <c r="K7295">
        <v>0</v>
      </c>
    </row>
    <row r="7296" spans="1:11" x14ac:dyDescent="0.3">
      <c r="A7296" t="s">
        <v>7417</v>
      </c>
      <c r="B7296" t="s">
        <v>7797</v>
      </c>
      <c r="C7296" s="1">
        <f>VLOOKUP(A7296,[1]Sheet2!A:B,2,0)</f>
        <v>45061</v>
      </c>
      <c r="D7296">
        <v>13</v>
      </c>
      <c r="E7296" t="s">
        <v>5074</v>
      </c>
      <c r="F7296" t="s">
        <v>24</v>
      </c>
      <c r="G7296">
        <v>2857</v>
      </c>
      <c r="H7296">
        <v>1</v>
      </c>
      <c r="I7296">
        <f t="shared" si="113"/>
        <v>2858</v>
      </c>
      <c r="J7296">
        <v>0.28000000000000003</v>
      </c>
      <c r="K7296">
        <v>0</v>
      </c>
    </row>
    <row r="7297" spans="1:11" x14ac:dyDescent="0.3">
      <c r="A7297" t="s">
        <v>7417</v>
      </c>
      <c r="B7297" t="s">
        <v>7797</v>
      </c>
      <c r="C7297" s="1">
        <f>VLOOKUP(A7297,[1]Sheet2!A:B,2,0)</f>
        <v>45061</v>
      </c>
      <c r="D7297">
        <v>14</v>
      </c>
      <c r="E7297" t="s">
        <v>33</v>
      </c>
      <c r="F7297" t="s">
        <v>34</v>
      </c>
      <c r="G7297">
        <v>5580</v>
      </c>
      <c r="H7297">
        <v>30</v>
      </c>
      <c r="I7297">
        <f t="shared" si="113"/>
        <v>5610</v>
      </c>
      <c r="J7297">
        <v>0.55000000000000004</v>
      </c>
      <c r="K7297">
        <v>0</v>
      </c>
    </row>
    <row r="7298" spans="1:11" x14ac:dyDescent="0.3">
      <c r="A7298" t="s">
        <v>7417</v>
      </c>
      <c r="B7298" t="s">
        <v>7810</v>
      </c>
      <c r="C7298" s="1">
        <f>VLOOKUP(A7298,[1]Sheet2!A:B,2,0)</f>
        <v>45061</v>
      </c>
      <c r="D7298">
        <v>1</v>
      </c>
      <c r="E7298" t="s">
        <v>7811</v>
      </c>
      <c r="F7298" t="s">
        <v>221</v>
      </c>
      <c r="G7298">
        <v>463187</v>
      </c>
      <c r="H7298">
        <v>357</v>
      </c>
      <c r="I7298">
        <f t="shared" si="113"/>
        <v>463544</v>
      </c>
      <c r="J7298">
        <v>42.64</v>
      </c>
      <c r="K7298">
        <v>0</v>
      </c>
    </row>
    <row r="7299" spans="1:11" x14ac:dyDescent="0.3">
      <c r="A7299" t="s">
        <v>7417</v>
      </c>
      <c r="B7299" t="s">
        <v>7810</v>
      </c>
      <c r="C7299" s="1">
        <f>VLOOKUP(A7299,[1]Sheet2!A:B,2,0)</f>
        <v>45061</v>
      </c>
      <c r="D7299">
        <v>2</v>
      </c>
      <c r="E7299" t="s">
        <v>7812</v>
      </c>
      <c r="F7299" t="s">
        <v>14</v>
      </c>
      <c r="G7299">
        <v>53322</v>
      </c>
      <c r="H7299">
        <v>64</v>
      </c>
      <c r="I7299">
        <f t="shared" ref="I7299:I7362" si="114">SUM(G7299:H7299)</f>
        <v>53386</v>
      </c>
      <c r="J7299">
        <v>4.91</v>
      </c>
      <c r="K7299">
        <v>0</v>
      </c>
    </row>
    <row r="7300" spans="1:11" x14ac:dyDescent="0.3">
      <c r="A7300" t="s">
        <v>7417</v>
      </c>
      <c r="B7300" t="s">
        <v>7810</v>
      </c>
      <c r="C7300" s="1">
        <f>VLOOKUP(A7300,[1]Sheet2!A:B,2,0)</f>
        <v>45061</v>
      </c>
      <c r="D7300">
        <v>3</v>
      </c>
      <c r="E7300" t="s">
        <v>7813</v>
      </c>
      <c r="F7300" t="s">
        <v>18</v>
      </c>
      <c r="G7300">
        <v>528113</v>
      </c>
      <c r="H7300">
        <v>908</v>
      </c>
      <c r="I7300">
        <f t="shared" si="114"/>
        <v>529021</v>
      </c>
      <c r="J7300">
        <v>48.66</v>
      </c>
      <c r="K7300">
        <v>1</v>
      </c>
    </row>
    <row r="7301" spans="1:11" x14ac:dyDescent="0.3">
      <c r="A7301" t="s">
        <v>7417</v>
      </c>
      <c r="B7301" t="s">
        <v>7810</v>
      </c>
      <c r="C7301" s="1">
        <f>VLOOKUP(A7301,[1]Sheet2!A:B,2,0)</f>
        <v>45061</v>
      </c>
      <c r="D7301">
        <v>4</v>
      </c>
      <c r="E7301" t="s">
        <v>7814</v>
      </c>
      <c r="F7301" t="s">
        <v>7458</v>
      </c>
      <c r="G7301">
        <v>6669</v>
      </c>
      <c r="H7301">
        <v>5</v>
      </c>
      <c r="I7301">
        <f t="shared" si="114"/>
        <v>6674</v>
      </c>
      <c r="J7301">
        <v>0.61</v>
      </c>
      <c r="K7301">
        <v>0</v>
      </c>
    </row>
    <row r="7302" spans="1:11" x14ac:dyDescent="0.3">
      <c r="A7302" t="s">
        <v>7417</v>
      </c>
      <c r="B7302" t="s">
        <v>7810</v>
      </c>
      <c r="C7302" s="1">
        <f>VLOOKUP(A7302,[1]Sheet2!A:B,2,0)</f>
        <v>45061</v>
      </c>
      <c r="D7302">
        <v>5</v>
      </c>
      <c r="E7302" t="s">
        <v>7815</v>
      </c>
      <c r="F7302" t="s">
        <v>757</v>
      </c>
      <c r="G7302">
        <v>2762</v>
      </c>
      <c r="H7302">
        <v>6</v>
      </c>
      <c r="I7302">
        <f t="shared" si="114"/>
        <v>2768</v>
      </c>
      <c r="J7302">
        <v>0.25</v>
      </c>
      <c r="K7302">
        <v>0</v>
      </c>
    </row>
    <row r="7303" spans="1:11" x14ac:dyDescent="0.3">
      <c r="A7303" t="s">
        <v>7417</v>
      </c>
      <c r="B7303" t="s">
        <v>7810</v>
      </c>
      <c r="C7303" s="1">
        <f>VLOOKUP(A7303,[1]Sheet2!A:B,2,0)</f>
        <v>45061</v>
      </c>
      <c r="D7303">
        <v>6</v>
      </c>
      <c r="E7303" t="s">
        <v>7816</v>
      </c>
      <c r="F7303" t="s">
        <v>770</v>
      </c>
      <c r="G7303">
        <v>1243</v>
      </c>
      <c r="H7303">
        <v>2</v>
      </c>
      <c r="I7303">
        <f t="shared" si="114"/>
        <v>1245</v>
      </c>
      <c r="J7303">
        <v>0.11</v>
      </c>
      <c r="K7303">
        <v>0</v>
      </c>
    </row>
    <row r="7304" spans="1:11" x14ac:dyDescent="0.3">
      <c r="A7304" t="s">
        <v>7417</v>
      </c>
      <c r="B7304" t="s">
        <v>7810</v>
      </c>
      <c r="C7304" s="1">
        <f>VLOOKUP(A7304,[1]Sheet2!A:B,2,0)</f>
        <v>45061</v>
      </c>
      <c r="D7304">
        <v>7</v>
      </c>
      <c r="E7304" t="s">
        <v>7817</v>
      </c>
      <c r="F7304" t="s">
        <v>1673</v>
      </c>
      <c r="G7304">
        <v>2055</v>
      </c>
      <c r="H7304">
        <v>1</v>
      </c>
      <c r="I7304">
        <f t="shared" si="114"/>
        <v>2056</v>
      </c>
      <c r="J7304">
        <v>0.19</v>
      </c>
      <c r="K7304">
        <v>0</v>
      </c>
    </row>
    <row r="7305" spans="1:11" x14ac:dyDescent="0.3">
      <c r="A7305" t="s">
        <v>7417</v>
      </c>
      <c r="B7305" t="s">
        <v>7810</v>
      </c>
      <c r="C7305" s="1">
        <f>VLOOKUP(A7305,[1]Sheet2!A:B,2,0)</f>
        <v>45061</v>
      </c>
      <c r="D7305">
        <v>8</v>
      </c>
      <c r="E7305" t="s">
        <v>7818</v>
      </c>
      <c r="F7305" t="s">
        <v>1056</v>
      </c>
      <c r="G7305">
        <v>1336</v>
      </c>
      <c r="H7305">
        <v>1</v>
      </c>
      <c r="I7305">
        <f t="shared" si="114"/>
        <v>1337</v>
      </c>
      <c r="J7305">
        <v>0.12</v>
      </c>
      <c r="K7305">
        <v>0</v>
      </c>
    </row>
    <row r="7306" spans="1:11" x14ac:dyDescent="0.3">
      <c r="A7306" t="s">
        <v>7417</v>
      </c>
      <c r="B7306" t="s">
        <v>7810</v>
      </c>
      <c r="C7306" s="1">
        <f>VLOOKUP(A7306,[1]Sheet2!A:B,2,0)</f>
        <v>45061</v>
      </c>
      <c r="D7306">
        <v>9</v>
      </c>
      <c r="E7306" t="s">
        <v>7819</v>
      </c>
      <c r="F7306" t="s">
        <v>24</v>
      </c>
      <c r="G7306">
        <v>2739</v>
      </c>
      <c r="H7306">
        <v>0</v>
      </c>
      <c r="I7306">
        <f t="shared" si="114"/>
        <v>2739</v>
      </c>
      <c r="J7306">
        <v>0.25</v>
      </c>
      <c r="K7306">
        <v>0</v>
      </c>
    </row>
    <row r="7307" spans="1:11" x14ac:dyDescent="0.3">
      <c r="A7307" t="s">
        <v>7417</v>
      </c>
      <c r="B7307" t="s">
        <v>7810</v>
      </c>
      <c r="C7307" s="1">
        <f>VLOOKUP(A7307,[1]Sheet2!A:B,2,0)</f>
        <v>45061</v>
      </c>
      <c r="D7307">
        <v>10</v>
      </c>
      <c r="E7307" t="s">
        <v>7756</v>
      </c>
      <c r="F7307" t="s">
        <v>24</v>
      </c>
      <c r="G7307">
        <v>1821</v>
      </c>
      <c r="H7307">
        <v>1</v>
      </c>
      <c r="I7307">
        <f t="shared" si="114"/>
        <v>1822</v>
      </c>
      <c r="J7307">
        <v>0.17</v>
      </c>
      <c r="K7307">
        <v>0</v>
      </c>
    </row>
    <row r="7308" spans="1:11" x14ac:dyDescent="0.3">
      <c r="A7308" t="s">
        <v>7417</v>
      </c>
      <c r="B7308" t="s">
        <v>7810</v>
      </c>
      <c r="C7308" s="1">
        <f>VLOOKUP(A7308,[1]Sheet2!A:B,2,0)</f>
        <v>45061</v>
      </c>
      <c r="D7308">
        <v>11</v>
      </c>
      <c r="E7308" t="s">
        <v>7820</v>
      </c>
      <c r="F7308" t="s">
        <v>24</v>
      </c>
      <c r="G7308">
        <v>7345</v>
      </c>
      <c r="H7308">
        <v>2</v>
      </c>
      <c r="I7308">
        <f t="shared" si="114"/>
        <v>7347</v>
      </c>
      <c r="J7308">
        <v>0.68</v>
      </c>
      <c r="K7308">
        <v>0</v>
      </c>
    </row>
    <row r="7309" spans="1:11" x14ac:dyDescent="0.3">
      <c r="A7309" t="s">
        <v>7417</v>
      </c>
      <c r="B7309" t="s">
        <v>7810</v>
      </c>
      <c r="C7309" s="1">
        <f>VLOOKUP(A7309,[1]Sheet2!A:B,2,0)</f>
        <v>45061</v>
      </c>
      <c r="D7309">
        <v>12</v>
      </c>
      <c r="E7309" t="s">
        <v>7821</v>
      </c>
      <c r="F7309" t="s">
        <v>24</v>
      </c>
      <c r="G7309">
        <v>3301</v>
      </c>
      <c r="H7309">
        <v>1</v>
      </c>
      <c r="I7309">
        <f t="shared" si="114"/>
        <v>3302</v>
      </c>
      <c r="J7309">
        <v>0.3</v>
      </c>
      <c r="K7309">
        <v>0</v>
      </c>
    </row>
    <row r="7310" spans="1:11" x14ac:dyDescent="0.3">
      <c r="A7310" t="s">
        <v>7417</v>
      </c>
      <c r="B7310" t="s">
        <v>7810</v>
      </c>
      <c r="C7310" s="1">
        <f>VLOOKUP(A7310,[1]Sheet2!A:B,2,0)</f>
        <v>45061</v>
      </c>
      <c r="D7310">
        <v>13</v>
      </c>
      <c r="E7310" t="s">
        <v>7822</v>
      </c>
      <c r="F7310" t="s">
        <v>24</v>
      </c>
      <c r="G7310">
        <v>2492</v>
      </c>
      <c r="H7310">
        <v>0</v>
      </c>
      <c r="I7310">
        <f t="shared" si="114"/>
        <v>2492</v>
      </c>
      <c r="J7310">
        <v>0.23</v>
      </c>
      <c r="K7310">
        <v>0</v>
      </c>
    </row>
    <row r="7311" spans="1:11" x14ac:dyDescent="0.3">
      <c r="A7311" t="s">
        <v>7417</v>
      </c>
      <c r="B7311" t="s">
        <v>7810</v>
      </c>
      <c r="C7311" s="1">
        <f>VLOOKUP(A7311,[1]Sheet2!A:B,2,0)</f>
        <v>45061</v>
      </c>
      <c r="D7311">
        <v>14</v>
      </c>
      <c r="E7311" t="s">
        <v>33</v>
      </c>
      <c r="F7311" t="s">
        <v>34</v>
      </c>
      <c r="G7311">
        <v>9381</v>
      </c>
      <c r="H7311">
        <v>7</v>
      </c>
      <c r="I7311">
        <f t="shared" si="114"/>
        <v>9388</v>
      </c>
      <c r="J7311">
        <v>0.86</v>
      </c>
      <c r="K7311">
        <v>0</v>
      </c>
    </row>
    <row r="7312" spans="1:11" x14ac:dyDescent="0.3">
      <c r="A7312" t="s">
        <v>7417</v>
      </c>
      <c r="B7312" t="s">
        <v>7823</v>
      </c>
      <c r="C7312" s="1">
        <f>VLOOKUP(A7312,[1]Sheet2!A:B,2,0)</f>
        <v>45061</v>
      </c>
      <c r="D7312">
        <v>1</v>
      </c>
      <c r="E7312" t="s">
        <v>7824</v>
      </c>
      <c r="F7312" t="s">
        <v>16</v>
      </c>
      <c r="G7312">
        <v>347714</v>
      </c>
      <c r="H7312">
        <v>464</v>
      </c>
      <c r="I7312">
        <f t="shared" si="114"/>
        <v>348178</v>
      </c>
      <c r="J7312">
        <v>34.72</v>
      </c>
      <c r="K7312">
        <v>0</v>
      </c>
    </row>
    <row r="7313" spans="1:11" x14ac:dyDescent="0.3">
      <c r="A7313" t="s">
        <v>7417</v>
      </c>
      <c r="B7313" t="s">
        <v>7823</v>
      </c>
      <c r="C7313" s="1">
        <f>VLOOKUP(A7313,[1]Sheet2!A:B,2,0)</f>
        <v>45061</v>
      </c>
      <c r="D7313">
        <v>2</v>
      </c>
      <c r="E7313" t="s">
        <v>7825</v>
      </c>
      <c r="F7313" t="s">
        <v>18</v>
      </c>
      <c r="G7313">
        <v>567930</v>
      </c>
      <c r="H7313">
        <v>1950</v>
      </c>
      <c r="I7313">
        <f t="shared" si="114"/>
        <v>569880</v>
      </c>
      <c r="J7313">
        <v>56.82</v>
      </c>
      <c r="K7313">
        <v>1</v>
      </c>
    </row>
    <row r="7314" spans="1:11" x14ac:dyDescent="0.3">
      <c r="A7314" t="s">
        <v>7417</v>
      </c>
      <c r="B7314" t="s">
        <v>7823</v>
      </c>
      <c r="C7314" s="1">
        <f>VLOOKUP(A7314,[1]Sheet2!A:B,2,0)</f>
        <v>45061</v>
      </c>
      <c r="D7314">
        <v>3</v>
      </c>
      <c r="E7314" t="s">
        <v>7826</v>
      </c>
      <c r="F7314" t="s">
        <v>14</v>
      </c>
      <c r="G7314">
        <v>55143</v>
      </c>
      <c r="H7314">
        <v>115</v>
      </c>
      <c r="I7314">
        <f t="shared" si="114"/>
        <v>55258</v>
      </c>
      <c r="J7314">
        <v>5.51</v>
      </c>
      <c r="K7314">
        <v>0</v>
      </c>
    </row>
    <row r="7315" spans="1:11" x14ac:dyDescent="0.3">
      <c r="A7315" t="s">
        <v>7417</v>
      </c>
      <c r="B7315" t="s">
        <v>7823</v>
      </c>
      <c r="C7315" s="1">
        <f>VLOOKUP(A7315,[1]Sheet2!A:B,2,0)</f>
        <v>45061</v>
      </c>
      <c r="D7315">
        <v>4</v>
      </c>
      <c r="E7315" t="s">
        <v>7827</v>
      </c>
      <c r="F7315" t="s">
        <v>644</v>
      </c>
      <c r="G7315">
        <v>9671</v>
      </c>
      <c r="H7315">
        <v>30</v>
      </c>
      <c r="I7315">
        <f t="shared" si="114"/>
        <v>9701</v>
      </c>
      <c r="J7315">
        <v>0.97</v>
      </c>
      <c r="K7315">
        <v>0</v>
      </c>
    </row>
    <row r="7316" spans="1:11" x14ac:dyDescent="0.3">
      <c r="A7316" t="s">
        <v>7417</v>
      </c>
      <c r="B7316" t="s">
        <v>7823</v>
      </c>
      <c r="C7316" s="1">
        <f>VLOOKUP(A7316,[1]Sheet2!A:B,2,0)</f>
        <v>45061</v>
      </c>
      <c r="D7316">
        <v>5</v>
      </c>
      <c r="E7316" t="s">
        <v>7828</v>
      </c>
      <c r="F7316" t="s">
        <v>770</v>
      </c>
      <c r="G7316">
        <v>1887</v>
      </c>
      <c r="H7316">
        <v>6</v>
      </c>
      <c r="I7316">
        <f t="shared" si="114"/>
        <v>1893</v>
      </c>
      <c r="J7316">
        <v>0.19</v>
      </c>
      <c r="K7316">
        <v>0</v>
      </c>
    </row>
    <row r="7317" spans="1:11" x14ac:dyDescent="0.3">
      <c r="A7317" t="s">
        <v>7417</v>
      </c>
      <c r="B7317" t="s">
        <v>7823</v>
      </c>
      <c r="C7317" s="1">
        <f>VLOOKUP(A7317,[1]Sheet2!A:B,2,0)</f>
        <v>45061</v>
      </c>
      <c r="D7317">
        <v>6</v>
      </c>
      <c r="E7317" t="s">
        <v>7829</v>
      </c>
      <c r="F7317" t="s">
        <v>1478</v>
      </c>
      <c r="G7317">
        <v>1311</v>
      </c>
      <c r="H7317">
        <v>1</v>
      </c>
      <c r="I7317">
        <f t="shared" si="114"/>
        <v>1312</v>
      </c>
      <c r="J7317">
        <v>0.13</v>
      </c>
      <c r="K7317">
        <v>0</v>
      </c>
    </row>
    <row r="7318" spans="1:11" x14ac:dyDescent="0.3">
      <c r="A7318" t="s">
        <v>7417</v>
      </c>
      <c r="B7318" t="s">
        <v>7823</v>
      </c>
      <c r="C7318" s="1">
        <f>VLOOKUP(A7318,[1]Sheet2!A:B,2,0)</f>
        <v>45061</v>
      </c>
      <c r="D7318">
        <v>7</v>
      </c>
      <c r="E7318" t="s">
        <v>7830</v>
      </c>
      <c r="F7318" t="s">
        <v>7831</v>
      </c>
      <c r="G7318">
        <v>1667</v>
      </c>
      <c r="H7318">
        <v>2</v>
      </c>
      <c r="I7318">
        <f t="shared" si="114"/>
        <v>1669</v>
      </c>
      <c r="J7318">
        <v>0.17</v>
      </c>
      <c r="K7318">
        <v>0</v>
      </c>
    </row>
    <row r="7319" spans="1:11" x14ac:dyDescent="0.3">
      <c r="A7319" t="s">
        <v>7417</v>
      </c>
      <c r="B7319" t="s">
        <v>7823</v>
      </c>
      <c r="C7319" s="1">
        <f>VLOOKUP(A7319,[1]Sheet2!A:B,2,0)</f>
        <v>45061</v>
      </c>
      <c r="D7319">
        <v>8</v>
      </c>
      <c r="E7319" t="s">
        <v>7832</v>
      </c>
      <c r="F7319" t="s">
        <v>24</v>
      </c>
      <c r="G7319">
        <v>3661</v>
      </c>
      <c r="H7319">
        <v>1</v>
      </c>
      <c r="I7319">
        <f t="shared" si="114"/>
        <v>3662</v>
      </c>
      <c r="J7319">
        <v>0.37</v>
      </c>
      <c r="K7319">
        <v>0</v>
      </c>
    </row>
    <row r="7320" spans="1:11" x14ac:dyDescent="0.3">
      <c r="A7320" t="s">
        <v>7417</v>
      </c>
      <c r="B7320" t="s">
        <v>7823</v>
      </c>
      <c r="C7320" s="1">
        <f>VLOOKUP(A7320,[1]Sheet2!A:B,2,0)</f>
        <v>45061</v>
      </c>
      <c r="D7320">
        <v>9</v>
      </c>
      <c r="E7320" t="s">
        <v>7833</v>
      </c>
      <c r="F7320" t="s">
        <v>24</v>
      </c>
      <c r="G7320">
        <v>3963</v>
      </c>
      <c r="H7320">
        <v>0</v>
      </c>
      <c r="I7320">
        <f t="shared" si="114"/>
        <v>3963</v>
      </c>
      <c r="J7320">
        <v>0.4</v>
      </c>
      <c r="K7320">
        <v>0</v>
      </c>
    </row>
    <row r="7321" spans="1:11" x14ac:dyDescent="0.3">
      <c r="A7321" t="s">
        <v>7417</v>
      </c>
      <c r="B7321" t="s">
        <v>7823</v>
      </c>
      <c r="C7321" s="1">
        <f>VLOOKUP(A7321,[1]Sheet2!A:B,2,0)</f>
        <v>45061</v>
      </c>
      <c r="D7321">
        <v>10</v>
      </c>
      <c r="E7321" t="s">
        <v>33</v>
      </c>
      <c r="F7321" t="s">
        <v>34</v>
      </c>
      <c r="G7321">
        <v>7426</v>
      </c>
      <c r="H7321">
        <v>11</v>
      </c>
      <c r="I7321">
        <f t="shared" si="114"/>
        <v>7437</v>
      </c>
      <c r="J7321">
        <v>0.74</v>
      </c>
      <c r="K7321">
        <v>0</v>
      </c>
    </row>
    <row r="7322" spans="1:11" x14ac:dyDescent="0.3">
      <c r="A7322" t="s">
        <v>7417</v>
      </c>
      <c r="B7322" t="s">
        <v>7834</v>
      </c>
      <c r="C7322" s="1">
        <f>VLOOKUP(A7322,[1]Sheet2!A:B,2,0)</f>
        <v>45061</v>
      </c>
      <c r="D7322">
        <v>1</v>
      </c>
      <c r="E7322" t="s">
        <v>7835</v>
      </c>
      <c r="F7322" t="s">
        <v>18</v>
      </c>
      <c r="G7322">
        <v>563715</v>
      </c>
      <c r="H7322">
        <v>2325</v>
      </c>
      <c r="I7322">
        <f t="shared" si="114"/>
        <v>566040</v>
      </c>
      <c r="J7322">
        <v>54.24</v>
      </c>
      <c r="K7322">
        <v>1</v>
      </c>
    </row>
    <row r="7323" spans="1:11" x14ac:dyDescent="0.3">
      <c r="A7323" t="s">
        <v>7417</v>
      </c>
      <c r="B7323" t="s">
        <v>7834</v>
      </c>
      <c r="C7323" s="1">
        <f>VLOOKUP(A7323,[1]Sheet2!A:B,2,0)</f>
        <v>45061</v>
      </c>
      <c r="D7323">
        <v>2</v>
      </c>
      <c r="E7323" t="s">
        <v>7836</v>
      </c>
      <c r="F7323" t="s">
        <v>14</v>
      </c>
      <c r="G7323">
        <v>65738</v>
      </c>
      <c r="H7323">
        <v>339</v>
      </c>
      <c r="I7323">
        <f t="shared" si="114"/>
        <v>66077</v>
      </c>
      <c r="J7323">
        <v>6.33</v>
      </c>
      <c r="K7323">
        <v>0</v>
      </c>
    </row>
    <row r="7324" spans="1:11" x14ac:dyDescent="0.3">
      <c r="A7324" t="s">
        <v>7417</v>
      </c>
      <c r="B7324" t="s">
        <v>7834</v>
      </c>
      <c r="C7324" s="1">
        <f>VLOOKUP(A7324,[1]Sheet2!A:B,2,0)</f>
        <v>45061</v>
      </c>
      <c r="D7324">
        <v>3</v>
      </c>
      <c r="E7324" t="s">
        <v>7837</v>
      </c>
      <c r="F7324" t="s">
        <v>16</v>
      </c>
      <c r="G7324">
        <v>366167</v>
      </c>
      <c r="H7324">
        <v>1668</v>
      </c>
      <c r="I7324">
        <f t="shared" si="114"/>
        <v>367835</v>
      </c>
      <c r="J7324">
        <v>35.24</v>
      </c>
      <c r="K7324">
        <v>0</v>
      </c>
    </row>
    <row r="7325" spans="1:11" x14ac:dyDescent="0.3">
      <c r="A7325" t="s">
        <v>7417</v>
      </c>
      <c r="B7325" t="s">
        <v>7834</v>
      </c>
      <c r="C7325" s="1">
        <f>VLOOKUP(A7325,[1]Sheet2!A:B,2,0)</f>
        <v>45061</v>
      </c>
      <c r="D7325">
        <v>4</v>
      </c>
      <c r="E7325" t="s">
        <v>7838</v>
      </c>
      <c r="F7325" t="s">
        <v>7839</v>
      </c>
      <c r="G7325">
        <v>5266</v>
      </c>
      <c r="H7325">
        <v>12</v>
      </c>
      <c r="I7325">
        <f t="shared" si="114"/>
        <v>5278</v>
      </c>
      <c r="J7325">
        <v>0.51</v>
      </c>
      <c r="K7325">
        <v>0</v>
      </c>
    </row>
    <row r="7326" spans="1:11" x14ac:dyDescent="0.3">
      <c r="A7326" t="s">
        <v>7417</v>
      </c>
      <c r="B7326" t="s">
        <v>7834</v>
      </c>
      <c r="C7326" s="1">
        <f>VLOOKUP(A7326,[1]Sheet2!A:B,2,0)</f>
        <v>45061</v>
      </c>
      <c r="D7326">
        <v>5</v>
      </c>
      <c r="E7326" t="s">
        <v>7840</v>
      </c>
      <c r="F7326" t="s">
        <v>644</v>
      </c>
      <c r="G7326">
        <v>2706</v>
      </c>
      <c r="H7326">
        <v>12</v>
      </c>
      <c r="I7326">
        <f t="shared" si="114"/>
        <v>2718</v>
      </c>
      <c r="J7326">
        <v>0.26</v>
      </c>
      <c r="K7326">
        <v>0</v>
      </c>
    </row>
    <row r="7327" spans="1:11" x14ac:dyDescent="0.3">
      <c r="A7327" t="s">
        <v>7417</v>
      </c>
      <c r="B7327" t="s">
        <v>7834</v>
      </c>
      <c r="C7327" s="1">
        <f>VLOOKUP(A7327,[1]Sheet2!A:B,2,0)</f>
        <v>45061</v>
      </c>
      <c r="D7327">
        <v>6</v>
      </c>
      <c r="E7327" t="s">
        <v>7841</v>
      </c>
      <c r="F7327" t="s">
        <v>7842</v>
      </c>
      <c r="G7327">
        <v>2454</v>
      </c>
      <c r="H7327">
        <v>3</v>
      </c>
      <c r="I7327">
        <f t="shared" si="114"/>
        <v>2457</v>
      </c>
      <c r="J7327">
        <v>0.24</v>
      </c>
      <c r="K7327">
        <v>0</v>
      </c>
    </row>
    <row r="7328" spans="1:11" x14ac:dyDescent="0.3">
      <c r="A7328" t="s">
        <v>7417</v>
      </c>
      <c r="B7328" t="s">
        <v>7834</v>
      </c>
      <c r="C7328" s="1">
        <f>VLOOKUP(A7328,[1]Sheet2!A:B,2,0)</f>
        <v>45061</v>
      </c>
      <c r="D7328">
        <v>7</v>
      </c>
      <c r="E7328" t="s">
        <v>5923</v>
      </c>
      <c r="F7328" t="s">
        <v>660</v>
      </c>
      <c r="G7328">
        <v>2779</v>
      </c>
      <c r="H7328">
        <v>1</v>
      </c>
      <c r="I7328">
        <f t="shared" si="114"/>
        <v>2780</v>
      </c>
      <c r="J7328">
        <v>0.27</v>
      </c>
      <c r="K7328">
        <v>0</v>
      </c>
    </row>
    <row r="7329" spans="1:11" x14ac:dyDescent="0.3">
      <c r="A7329" t="s">
        <v>7417</v>
      </c>
      <c r="B7329" t="s">
        <v>7834</v>
      </c>
      <c r="C7329" s="1">
        <f>VLOOKUP(A7329,[1]Sheet2!A:B,2,0)</f>
        <v>45061</v>
      </c>
      <c r="D7329">
        <v>8</v>
      </c>
      <c r="E7329" t="s">
        <v>7843</v>
      </c>
      <c r="F7329" t="s">
        <v>24</v>
      </c>
      <c r="G7329">
        <v>3794</v>
      </c>
      <c r="H7329">
        <v>2</v>
      </c>
      <c r="I7329">
        <f t="shared" si="114"/>
        <v>3796</v>
      </c>
      <c r="J7329">
        <v>0.36</v>
      </c>
      <c r="K7329">
        <v>0</v>
      </c>
    </row>
    <row r="7330" spans="1:11" x14ac:dyDescent="0.3">
      <c r="A7330" t="s">
        <v>7417</v>
      </c>
      <c r="B7330" t="s">
        <v>7834</v>
      </c>
      <c r="C7330" s="1">
        <f>VLOOKUP(A7330,[1]Sheet2!A:B,2,0)</f>
        <v>45061</v>
      </c>
      <c r="D7330">
        <v>9</v>
      </c>
      <c r="E7330" t="s">
        <v>7844</v>
      </c>
      <c r="F7330" t="s">
        <v>24</v>
      </c>
      <c r="G7330">
        <v>4903</v>
      </c>
      <c r="H7330">
        <v>3</v>
      </c>
      <c r="I7330">
        <f t="shared" si="114"/>
        <v>4906</v>
      </c>
      <c r="J7330">
        <v>0.47</v>
      </c>
      <c r="K7330">
        <v>0</v>
      </c>
    </row>
    <row r="7331" spans="1:11" x14ac:dyDescent="0.3">
      <c r="A7331" t="s">
        <v>7417</v>
      </c>
      <c r="B7331" t="s">
        <v>7834</v>
      </c>
      <c r="C7331" s="1">
        <f>VLOOKUP(A7331,[1]Sheet2!A:B,2,0)</f>
        <v>45061</v>
      </c>
      <c r="D7331">
        <v>10</v>
      </c>
      <c r="E7331" t="s">
        <v>7845</v>
      </c>
      <c r="F7331" t="s">
        <v>24</v>
      </c>
      <c r="G7331">
        <v>7072</v>
      </c>
      <c r="H7331">
        <v>4</v>
      </c>
      <c r="I7331">
        <f t="shared" si="114"/>
        <v>7076</v>
      </c>
      <c r="J7331">
        <v>0.68</v>
      </c>
      <c r="K7331">
        <v>0</v>
      </c>
    </row>
    <row r="7332" spans="1:11" x14ac:dyDescent="0.3">
      <c r="A7332" t="s">
        <v>7417</v>
      </c>
      <c r="B7332" t="s">
        <v>7834</v>
      </c>
      <c r="C7332" s="1">
        <f>VLOOKUP(A7332,[1]Sheet2!A:B,2,0)</f>
        <v>45061</v>
      </c>
      <c r="D7332">
        <v>11</v>
      </c>
      <c r="E7332" t="s">
        <v>33</v>
      </c>
      <c r="F7332" t="s">
        <v>34</v>
      </c>
      <c r="G7332">
        <v>14640</v>
      </c>
      <c r="H7332">
        <v>52</v>
      </c>
      <c r="I7332">
        <f t="shared" si="114"/>
        <v>14692</v>
      </c>
      <c r="J7332">
        <v>1.41</v>
      </c>
      <c r="K7332">
        <v>0</v>
      </c>
    </row>
    <row r="7333" spans="1:11" x14ac:dyDescent="0.3">
      <c r="A7333" t="s">
        <v>7417</v>
      </c>
      <c r="B7333" t="s">
        <v>7846</v>
      </c>
      <c r="C7333" s="1">
        <f>VLOOKUP(A7333,[1]Sheet2!A:B,2,0)</f>
        <v>45061</v>
      </c>
      <c r="D7333">
        <v>1</v>
      </c>
      <c r="E7333" t="s">
        <v>7847</v>
      </c>
      <c r="F7333" t="s">
        <v>18</v>
      </c>
      <c r="G7333">
        <v>662794</v>
      </c>
      <c r="H7333">
        <v>4353</v>
      </c>
      <c r="I7333">
        <f t="shared" si="114"/>
        <v>667147</v>
      </c>
      <c r="J7333">
        <v>64.319999999999993</v>
      </c>
      <c r="K7333">
        <v>1</v>
      </c>
    </row>
    <row r="7334" spans="1:11" x14ac:dyDescent="0.3">
      <c r="A7334" t="s">
        <v>7417</v>
      </c>
      <c r="B7334" t="s">
        <v>7846</v>
      </c>
      <c r="C7334" s="1">
        <f>VLOOKUP(A7334,[1]Sheet2!A:B,2,0)</f>
        <v>45061</v>
      </c>
      <c r="D7334">
        <v>2</v>
      </c>
      <c r="E7334" t="s">
        <v>7848</v>
      </c>
      <c r="F7334" t="s">
        <v>14</v>
      </c>
      <c r="G7334">
        <v>170889</v>
      </c>
      <c r="H7334">
        <v>1193</v>
      </c>
      <c r="I7334">
        <f t="shared" si="114"/>
        <v>172082</v>
      </c>
      <c r="J7334">
        <v>16.59</v>
      </c>
      <c r="K7334">
        <v>0</v>
      </c>
    </row>
    <row r="7335" spans="1:11" x14ac:dyDescent="0.3">
      <c r="A7335" t="s">
        <v>7417</v>
      </c>
      <c r="B7335" t="s">
        <v>7846</v>
      </c>
      <c r="C7335" s="1">
        <f>VLOOKUP(A7335,[1]Sheet2!A:B,2,0)</f>
        <v>45061</v>
      </c>
      <c r="D7335">
        <v>3</v>
      </c>
      <c r="E7335" t="s">
        <v>7849</v>
      </c>
      <c r="F7335" t="s">
        <v>16</v>
      </c>
      <c r="G7335">
        <v>167517</v>
      </c>
      <c r="H7335">
        <v>526</v>
      </c>
      <c r="I7335">
        <f t="shared" si="114"/>
        <v>168043</v>
      </c>
      <c r="J7335">
        <v>16.2</v>
      </c>
      <c r="K7335">
        <v>0</v>
      </c>
    </row>
    <row r="7336" spans="1:11" x14ac:dyDescent="0.3">
      <c r="A7336" t="s">
        <v>7417</v>
      </c>
      <c r="B7336" t="s">
        <v>7846</v>
      </c>
      <c r="C7336" s="1">
        <f>VLOOKUP(A7336,[1]Sheet2!A:B,2,0)</f>
        <v>45061</v>
      </c>
      <c r="D7336">
        <v>4</v>
      </c>
      <c r="E7336" t="s">
        <v>7850</v>
      </c>
      <c r="F7336" t="s">
        <v>7543</v>
      </c>
      <c r="G7336">
        <v>2198</v>
      </c>
      <c r="H7336">
        <v>1</v>
      </c>
      <c r="I7336">
        <f t="shared" si="114"/>
        <v>2199</v>
      </c>
      <c r="J7336">
        <v>0.21</v>
      </c>
      <c r="K7336">
        <v>0</v>
      </c>
    </row>
    <row r="7337" spans="1:11" x14ac:dyDescent="0.3">
      <c r="A7337" t="s">
        <v>7417</v>
      </c>
      <c r="B7337" t="s">
        <v>7846</v>
      </c>
      <c r="C7337" s="1">
        <f>VLOOKUP(A7337,[1]Sheet2!A:B,2,0)</f>
        <v>45061</v>
      </c>
      <c r="D7337">
        <v>5</v>
      </c>
      <c r="E7337" t="s">
        <v>7851</v>
      </c>
      <c r="F7337" t="s">
        <v>644</v>
      </c>
      <c r="G7337">
        <v>1026</v>
      </c>
      <c r="H7337">
        <v>14</v>
      </c>
      <c r="I7337">
        <f t="shared" si="114"/>
        <v>1040</v>
      </c>
      <c r="J7337">
        <v>0.1</v>
      </c>
      <c r="K7337">
        <v>0</v>
      </c>
    </row>
    <row r="7338" spans="1:11" x14ac:dyDescent="0.3">
      <c r="A7338" t="s">
        <v>7417</v>
      </c>
      <c r="B7338" t="s">
        <v>7846</v>
      </c>
      <c r="C7338" s="1">
        <f>VLOOKUP(A7338,[1]Sheet2!A:B,2,0)</f>
        <v>45061</v>
      </c>
      <c r="D7338">
        <v>6</v>
      </c>
      <c r="E7338" t="s">
        <v>7852</v>
      </c>
      <c r="F7338" t="s">
        <v>3693</v>
      </c>
      <c r="G7338">
        <v>1804</v>
      </c>
      <c r="H7338">
        <v>4</v>
      </c>
      <c r="I7338">
        <f t="shared" si="114"/>
        <v>1808</v>
      </c>
      <c r="J7338">
        <v>0.17</v>
      </c>
      <c r="K7338">
        <v>0</v>
      </c>
    </row>
    <row r="7339" spans="1:11" x14ac:dyDescent="0.3">
      <c r="A7339" t="s">
        <v>7417</v>
      </c>
      <c r="B7339" t="s">
        <v>7846</v>
      </c>
      <c r="C7339" s="1">
        <f>VLOOKUP(A7339,[1]Sheet2!A:B,2,0)</f>
        <v>45061</v>
      </c>
      <c r="D7339">
        <v>7</v>
      </c>
      <c r="E7339" t="s">
        <v>7853</v>
      </c>
      <c r="F7339" t="s">
        <v>7562</v>
      </c>
      <c r="G7339">
        <v>959</v>
      </c>
      <c r="H7339">
        <v>6</v>
      </c>
      <c r="I7339">
        <f t="shared" si="114"/>
        <v>965</v>
      </c>
      <c r="J7339">
        <v>0.09</v>
      </c>
      <c r="K7339">
        <v>0</v>
      </c>
    </row>
    <row r="7340" spans="1:11" x14ac:dyDescent="0.3">
      <c r="A7340" t="s">
        <v>7417</v>
      </c>
      <c r="B7340" t="s">
        <v>7846</v>
      </c>
      <c r="C7340" s="1">
        <f>VLOOKUP(A7340,[1]Sheet2!A:B,2,0)</f>
        <v>45061</v>
      </c>
      <c r="D7340">
        <v>8</v>
      </c>
      <c r="E7340" t="s">
        <v>7854</v>
      </c>
      <c r="F7340" t="s">
        <v>7855</v>
      </c>
      <c r="G7340">
        <v>820</v>
      </c>
      <c r="H7340">
        <v>2</v>
      </c>
      <c r="I7340">
        <f t="shared" si="114"/>
        <v>822</v>
      </c>
      <c r="J7340">
        <v>0.08</v>
      </c>
      <c r="K7340">
        <v>0</v>
      </c>
    </row>
    <row r="7341" spans="1:11" x14ac:dyDescent="0.3">
      <c r="A7341" t="s">
        <v>7417</v>
      </c>
      <c r="B7341" t="s">
        <v>7846</v>
      </c>
      <c r="C7341" s="1">
        <f>VLOOKUP(A7341,[1]Sheet2!A:B,2,0)</f>
        <v>45061</v>
      </c>
      <c r="D7341">
        <v>9</v>
      </c>
      <c r="E7341" t="s">
        <v>7856</v>
      </c>
      <c r="F7341" t="s">
        <v>7423</v>
      </c>
      <c r="G7341">
        <v>620</v>
      </c>
      <c r="H7341">
        <v>1</v>
      </c>
      <c r="I7341">
        <f t="shared" si="114"/>
        <v>621</v>
      </c>
      <c r="J7341">
        <v>0.06</v>
      </c>
      <c r="K7341">
        <v>0</v>
      </c>
    </row>
    <row r="7342" spans="1:11" x14ac:dyDescent="0.3">
      <c r="A7342" t="s">
        <v>7417</v>
      </c>
      <c r="B7342" t="s">
        <v>7846</v>
      </c>
      <c r="C7342" s="1">
        <f>VLOOKUP(A7342,[1]Sheet2!A:B,2,0)</f>
        <v>45061</v>
      </c>
      <c r="D7342">
        <v>10</v>
      </c>
      <c r="E7342" t="s">
        <v>7857</v>
      </c>
      <c r="F7342" t="s">
        <v>24</v>
      </c>
      <c r="G7342">
        <v>1442</v>
      </c>
      <c r="H7342">
        <v>1</v>
      </c>
      <c r="I7342">
        <f t="shared" si="114"/>
        <v>1443</v>
      </c>
      <c r="J7342">
        <v>0.14000000000000001</v>
      </c>
      <c r="K7342">
        <v>0</v>
      </c>
    </row>
    <row r="7343" spans="1:11" x14ac:dyDescent="0.3">
      <c r="A7343" t="s">
        <v>7417</v>
      </c>
      <c r="B7343" t="s">
        <v>7846</v>
      </c>
      <c r="C7343" s="1">
        <f>VLOOKUP(A7343,[1]Sheet2!A:B,2,0)</f>
        <v>45061</v>
      </c>
      <c r="D7343">
        <v>11</v>
      </c>
      <c r="E7343" t="s">
        <v>7858</v>
      </c>
      <c r="F7343" t="s">
        <v>24</v>
      </c>
      <c r="G7343">
        <v>994</v>
      </c>
      <c r="H7343">
        <v>0</v>
      </c>
      <c r="I7343">
        <f t="shared" si="114"/>
        <v>994</v>
      </c>
      <c r="J7343">
        <v>0.1</v>
      </c>
      <c r="K7343">
        <v>0</v>
      </c>
    </row>
    <row r="7344" spans="1:11" x14ac:dyDescent="0.3">
      <c r="A7344" t="s">
        <v>7417</v>
      </c>
      <c r="B7344" t="s">
        <v>7846</v>
      </c>
      <c r="C7344" s="1">
        <f>VLOOKUP(A7344,[1]Sheet2!A:B,2,0)</f>
        <v>45061</v>
      </c>
      <c r="D7344">
        <v>12</v>
      </c>
      <c r="E7344" t="s">
        <v>7859</v>
      </c>
      <c r="F7344" t="s">
        <v>24</v>
      </c>
      <c r="G7344">
        <v>1103</v>
      </c>
      <c r="H7344">
        <v>0</v>
      </c>
      <c r="I7344">
        <f t="shared" si="114"/>
        <v>1103</v>
      </c>
      <c r="J7344">
        <v>0.11</v>
      </c>
      <c r="K7344">
        <v>0</v>
      </c>
    </row>
    <row r="7345" spans="1:11" x14ac:dyDescent="0.3">
      <c r="A7345" t="s">
        <v>7417</v>
      </c>
      <c r="B7345" t="s">
        <v>7846</v>
      </c>
      <c r="C7345" s="1">
        <f>VLOOKUP(A7345,[1]Sheet2!A:B,2,0)</f>
        <v>45061</v>
      </c>
      <c r="D7345">
        <v>13</v>
      </c>
      <c r="E7345" t="s">
        <v>2083</v>
      </c>
      <c r="F7345" t="s">
        <v>24</v>
      </c>
      <c r="G7345">
        <v>1580</v>
      </c>
      <c r="H7345">
        <v>1</v>
      </c>
      <c r="I7345">
        <f t="shared" si="114"/>
        <v>1581</v>
      </c>
      <c r="J7345">
        <v>0.15</v>
      </c>
      <c r="K7345">
        <v>0</v>
      </c>
    </row>
    <row r="7346" spans="1:11" x14ac:dyDescent="0.3">
      <c r="A7346" t="s">
        <v>7417</v>
      </c>
      <c r="B7346" t="s">
        <v>7846</v>
      </c>
      <c r="C7346" s="1">
        <f>VLOOKUP(A7346,[1]Sheet2!A:B,2,0)</f>
        <v>45061</v>
      </c>
      <c r="D7346">
        <v>14</v>
      </c>
      <c r="E7346" t="s">
        <v>7860</v>
      </c>
      <c r="F7346" t="s">
        <v>24</v>
      </c>
      <c r="G7346">
        <v>3415</v>
      </c>
      <c r="H7346">
        <v>14</v>
      </c>
      <c r="I7346">
        <f t="shared" si="114"/>
        <v>3429</v>
      </c>
      <c r="J7346">
        <v>0.33</v>
      </c>
      <c r="K7346">
        <v>0</v>
      </c>
    </row>
    <row r="7347" spans="1:11" x14ac:dyDescent="0.3">
      <c r="A7347" t="s">
        <v>7417</v>
      </c>
      <c r="B7347" t="s">
        <v>7846</v>
      </c>
      <c r="C7347" s="1">
        <f>VLOOKUP(A7347,[1]Sheet2!A:B,2,0)</f>
        <v>45061</v>
      </c>
      <c r="D7347">
        <v>15</v>
      </c>
      <c r="E7347" t="s">
        <v>7861</v>
      </c>
      <c r="F7347" t="s">
        <v>24</v>
      </c>
      <c r="G7347">
        <v>3179</v>
      </c>
      <c r="H7347">
        <v>3</v>
      </c>
      <c r="I7347">
        <f t="shared" si="114"/>
        <v>3182</v>
      </c>
      <c r="J7347">
        <v>0.31</v>
      </c>
      <c r="K7347">
        <v>0</v>
      </c>
    </row>
    <row r="7348" spans="1:11" x14ac:dyDescent="0.3">
      <c r="A7348" t="s">
        <v>7417</v>
      </c>
      <c r="B7348" t="s">
        <v>7846</v>
      </c>
      <c r="C7348" s="1">
        <f>VLOOKUP(A7348,[1]Sheet2!A:B,2,0)</f>
        <v>45061</v>
      </c>
      <c r="D7348">
        <v>16</v>
      </c>
      <c r="E7348" t="s">
        <v>33</v>
      </c>
      <c r="F7348" t="s">
        <v>34</v>
      </c>
      <c r="G7348">
        <v>10664</v>
      </c>
      <c r="H7348">
        <v>28</v>
      </c>
      <c r="I7348">
        <f t="shared" si="114"/>
        <v>10692</v>
      </c>
      <c r="J7348">
        <v>1.03</v>
      </c>
      <c r="K7348">
        <v>0</v>
      </c>
    </row>
    <row r="7349" spans="1:11" x14ac:dyDescent="0.3">
      <c r="A7349" t="s">
        <v>7417</v>
      </c>
      <c r="B7349" t="s">
        <v>7862</v>
      </c>
      <c r="C7349" s="1">
        <f>VLOOKUP(A7349,[1]Sheet2!A:B,2,0)</f>
        <v>45061</v>
      </c>
      <c r="D7349">
        <v>1</v>
      </c>
      <c r="E7349" t="s">
        <v>7863</v>
      </c>
      <c r="F7349" t="s">
        <v>221</v>
      </c>
      <c r="G7349">
        <v>465686</v>
      </c>
      <c r="H7349">
        <v>1352</v>
      </c>
      <c r="I7349">
        <f t="shared" si="114"/>
        <v>467038</v>
      </c>
      <c r="J7349">
        <v>43.41</v>
      </c>
      <c r="K7349">
        <v>0</v>
      </c>
    </row>
    <row r="7350" spans="1:11" x14ac:dyDescent="0.3">
      <c r="A7350" t="s">
        <v>7417</v>
      </c>
      <c r="B7350" t="s">
        <v>7862</v>
      </c>
      <c r="C7350" s="1">
        <f>VLOOKUP(A7350,[1]Sheet2!A:B,2,0)</f>
        <v>45061</v>
      </c>
      <c r="D7350">
        <v>2</v>
      </c>
      <c r="E7350" t="s">
        <v>7864</v>
      </c>
      <c r="F7350" t="s">
        <v>18</v>
      </c>
      <c r="G7350">
        <v>494050</v>
      </c>
      <c r="H7350">
        <v>1769</v>
      </c>
      <c r="I7350">
        <f t="shared" si="114"/>
        <v>495819</v>
      </c>
      <c r="J7350">
        <v>46.09</v>
      </c>
      <c r="K7350">
        <v>1</v>
      </c>
    </row>
    <row r="7351" spans="1:11" x14ac:dyDescent="0.3">
      <c r="A7351" t="s">
        <v>7417</v>
      </c>
      <c r="B7351" t="s">
        <v>7862</v>
      </c>
      <c r="C7351" s="1">
        <f>VLOOKUP(A7351,[1]Sheet2!A:B,2,0)</f>
        <v>45061</v>
      </c>
      <c r="D7351">
        <v>3</v>
      </c>
      <c r="E7351" t="s">
        <v>7865</v>
      </c>
      <c r="F7351" t="s">
        <v>7866</v>
      </c>
      <c r="G7351">
        <v>9486</v>
      </c>
      <c r="H7351">
        <v>17</v>
      </c>
      <c r="I7351">
        <f t="shared" si="114"/>
        <v>9503</v>
      </c>
      <c r="J7351">
        <v>0.88</v>
      </c>
      <c r="K7351">
        <v>0</v>
      </c>
    </row>
    <row r="7352" spans="1:11" x14ac:dyDescent="0.3">
      <c r="A7352" t="s">
        <v>7417</v>
      </c>
      <c r="B7352" t="s">
        <v>7862</v>
      </c>
      <c r="C7352" s="1">
        <f>VLOOKUP(A7352,[1]Sheet2!A:B,2,0)</f>
        <v>45061</v>
      </c>
      <c r="D7352">
        <v>4</v>
      </c>
      <c r="E7352" t="s">
        <v>7867</v>
      </c>
      <c r="F7352" t="s">
        <v>644</v>
      </c>
      <c r="G7352">
        <v>91651</v>
      </c>
      <c r="H7352">
        <v>218</v>
      </c>
      <c r="I7352">
        <f t="shared" si="114"/>
        <v>91869</v>
      </c>
      <c r="J7352">
        <v>8.5399999999999991</v>
      </c>
      <c r="K7352">
        <v>0</v>
      </c>
    </row>
    <row r="7353" spans="1:11" x14ac:dyDescent="0.3">
      <c r="A7353" t="s">
        <v>7417</v>
      </c>
      <c r="B7353" t="s">
        <v>7862</v>
      </c>
      <c r="C7353" s="1">
        <f>VLOOKUP(A7353,[1]Sheet2!A:B,2,0)</f>
        <v>45061</v>
      </c>
      <c r="D7353">
        <v>5</v>
      </c>
      <c r="E7353" t="s">
        <v>7868</v>
      </c>
      <c r="F7353" t="s">
        <v>24</v>
      </c>
      <c r="G7353">
        <v>2539</v>
      </c>
      <c r="H7353">
        <v>6</v>
      </c>
      <c r="I7353">
        <f t="shared" si="114"/>
        <v>2545</v>
      </c>
      <c r="J7353">
        <v>0.24</v>
      </c>
      <c r="K7353">
        <v>0</v>
      </c>
    </row>
    <row r="7354" spans="1:11" x14ac:dyDescent="0.3">
      <c r="A7354" t="s">
        <v>7417</v>
      </c>
      <c r="B7354" t="s">
        <v>7862</v>
      </c>
      <c r="C7354" s="1">
        <f>VLOOKUP(A7354,[1]Sheet2!A:B,2,0)</f>
        <v>45061</v>
      </c>
      <c r="D7354">
        <v>6</v>
      </c>
      <c r="E7354" t="s">
        <v>7869</v>
      </c>
      <c r="F7354" t="s">
        <v>24</v>
      </c>
      <c r="G7354">
        <v>2409</v>
      </c>
      <c r="H7354">
        <v>7</v>
      </c>
      <c r="I7354">
        <f t="shared" si="114"/>
        <v>2416</v>
      </c>
      <c r="J7354">
        <v>0.22</v>
      </c>
      <c r="K7354">
        <v>0</v>
      </c>
    </row>
    <row r="7355" spans="1:11" x14ac:dyDescent="0.3">
      <c r="A7355" t="s">
        <v>7417</v>
      </c>
      <c r="B7355" t="s">
        <v>7862</v>
      </c>
      <c r="C7355" s="1">
        <f>VLOOKUP(A7355,[1]Sheet2!A:B,2,0)</f>
        <v>45061</v>
      </c>
      <c r="D7355">
        <v>7</v>
      </c>
      <c r="E7355" t="s">
        <v>33</v>
      </c>
      <c r="F7355" t="s">
        <v>34</v>
      </c>
      <c r="G7355">
        <v>6659</v>
      </c>
      <c r="H7355">
        <v>17</v>
      </c>
      <c r="I7355">
        <f t="shared" si="114"/>
        <v>6676</v>
      </c>
      <c r="J7355">
        <v>0.62</v>
      </c>
      <c r="K7355">
        <v>0</v>
      </c>
    </row>
    <row r="7356" spans="1:11" x14ac:dyDescent="0.3">
      <c r="A7356" t="s">
        <v>7417</v>
      </c>
      <c r="B7356" t="s">
        <v>7870</v>
      </c>
      <c r="C7356" s="1">
        <f>VLOOKUP(A7356,[1]Sheet2!A:B,2,0)</f>
        <v>45061</v>
      </c>
      <c r="D7356">
        <v>1</v>
      </c>
      <c r="E7356" t="s">
        <v>7871</v>
      </c>
      <c r="F7356" t="s">
        <v>14</v>
      </c>
      <c r="G7356">
        <v>41960</v>
      </c>
      <c r="H7356">
        <v>117</v>
      </c>
      <c r="I7356">
        <f t="shared" si="114"/>
        <v>42077</v>
      </c>
      <c r="J7356">
        <v>3.02</v>
      </c>
      <c r="K7356">
        <v>0</v>
      </c>
    </row>
    <row r="7357" spans="1:11" x14ac:dyDescent="0.3">
      <c r="A7357" t="s">
        <v>7417</v>
      </c>
      <c r="B7357" t="s">
        <v>7870</v>
      </c>
      <c r="C7357" s="1">
        <f>VLOOKUP(A7357,[1]Sheet2!A:B,2,0)</f>
        <v>45061</v>
      </c>
      <c r="D7357">
        <v>2</v>
      </c>
      <c r="E7357" t="s">
        <v>7872</v>
      </c>
      <c r="F7357" t="s">
        <v>18</v>
      </c>
      <c r="G7357">
        <v>828164</v>
      </c>
      <c r="H7357">
        <v>2648</v>
      </c>
      <c r="I7357">
        <f t="shared" si="114"/>
        <v>830812</v>
      </c>
      <c r="J7357">
        <v>59.64</v>
      </c>
      <c r="K7357">
        <v>1</v>
      </c>
    </row>
    <row r="7358" spans="1:11" x14ac:dyDescent="0.3">
      <c r="A7358" t="s">
        <v>7417</v>
      </c>
      <c r="B7358" t="s">
        <v>7870</v>
      </c>
      <c r="C7358" s="1">
        <f>VLOOKUP(A7358,[1]Sheet2!A:B,2,0)</f>
        <v>45061</v>
      </c>
      <c r="D7358">
        <v>3</v>
      </c>
      <c r="E7358" t="s">
        <v>7873</v>
      </c>
      <c r="F7358" t="s">
        <v>16</v>
      </c>
      <c r="G7358">
        <v>493421</v>
      </c>
      <c r="H7358">
        <v>469</v>
      </c>
      <c r="I7358">
        <f t="shared" si="114"/>
        <v>493890</v>
      </c>
      <c r="J7358">
        <v>35.46</v>
      </c>
      <c r="K7358">
        <v>0</v>
      </c>
    </row>
    <row r="7359" spans="1:11" x14ac:dyDescent="0.3">
      <c r="A7359" t="s">
        <v>7417</v>
      </c>
      <c r="B7359" t="s">
        <v>7870</v>
      </c>
      <c r="C7359" s="1">
        <f>VLOOKUP(A7359,[1]Sheet2!A:B,2,0)</f>
        <v>45061</v>
      </c>
      <c r="D7359">
        <v>4</v>
      </c>
      <c r="E7359" t="s">
        <v>7874</v>
      </c>
      <c r="F7359" t="s">
        <v>7875</v>
      </c>
      <c r="G7359">
        <v>2723</v>
      </c>
      <c r="H7359">
        <v>2</v>
      </c>
      <c r="I7359">
        <f t="shared" si="114"/>
        <v>2725</v>
      </c>
      <c r="J7359">
        <v>0.2</v>
      </c>
      <c r="K7359">
        <v>0</v>
      </c>
    </row>
    <row r="7360" spans="1:11" x14ac:dyDescent="0.3">
      <c r="A7360" t="s">
        <v>7417</v>
      </c>
      <c r="B7360" t="s">
        <v>7870</v>
      </c>
      <c r="C7360" s="1">
        <f>VLOOKUP(A7360,[1]Sheet2!A:B,2,0)</f>
        <v>45061</v>
      </c>
      <c r="D7360">
        <v>5</v>
      </c>
      <c r="E7360" t="s">
        <v>3579</v>
      </c>
      <c r="F7360" t="s">
        <v>644</v>
      </c>
      <c r="G7360">
        <v>1852</v>
      </c>
      <c r="H7360">
        <v>10</v>
      </c>
      <c r="I7360">
        <f t="shared" si="114"/>
        <v>1862</v>
      </c>
      <c r="J7360">
        <v>0.13</v>
      </c>
      <c r="K7360">
        <v>0</v>
      </c>
    </row>
    <row r="7361" spans="1:11" x14ac:dyDescent="0.3">
      <c r="A7361" t="s">
        <v>7417</v>
      </c>
      <c r="B7361" t="s">
        <v>7870</v>
      </c>
      <c r="C7361" s="1">
        <f>VLOOKUP(A7361,[1]Sheet2!A:B,2,0)</f>
        <v>45061</v>
      </c>
      <c r="D7361">
        <v>6</v>
      </c>
      <c r="E7361" t="s">
        <v>7876</v>
      </c>
      <c r="F7361" t="s">
        <v>2093</v>
      </c>
      <c r="G7361">
        <v>543</v>
      </c>
      <c r="H7361">
        <v>2</v>
      </c>
      <c r="I7361">
        <f t="shared" si="114"/>
        <v>545</v>
      </c>
      <c r="J7361">
        <v>0.04</v>
      </c>
      <c r="K7361">
        <v>0</v>
      </c>
    </row>
    <row r="7362" spans="1:11" x14ac:dyDescent="0.3">
      <c r="A7362" t="s">
        <v>7417</v>
      </c>
      <c r="B7362" t="s">
        <v>7870</v>
      </c>
      <c r="C7362" s="1">
        <f>VLOOKUP(A7362,[1]Sheet2!A:B,2,0)</f>
        <v>45061</v>
      </c>
      <c r="D7362">
        <v>7</v>
      </c>
      <c r="E7362" t="s">
        <v>7877</v>
      </c>
      <c r="F7362" t="s">
        <v>7786</v>
      </c>
      <c r="G7362">
        <v>629</v>
      </c>
      <c r="H7362">
        <v>2</v>
      </c>
      <c r="I7362">
        <f t="shared" si="114"/>
        <v>631</v>
      </c>
      <c r="J7362">
        <v>0.05</v>
      </c>
      <c r="K7362">
        <v>0</v>
      </c>
    </row>
    <row r="7363" spans="1:11" x14ac:dyDescent="0.3">
      <c r="A7363" t="s">
        <v>7417</v>
      </c>
      <c r="B7363" t="s">
        <v>7870</v>
      </c>
      <c r="C7363" s="1">
        <f>VLOOKUP(A7363,[1]Sheet2!A:B,2,0)</f>
        <v>45061</v>
      </c>
      <c r="D7363">
        <v>8</v>
      </c>
      <c r="E7363" t="s">
        <v>2085</v>
      </c>
      <c r="F7363" t="s">
        <v>1924</v>
      </c>
      <c r="G7363">
        <v>1291</v>
      </c>
      <c r="H7363">
        <v>3</v>
      </c>
      <c r="I7363">
        <f t="shared" ref="I7363:I7426" si="115">SUM(G7363:H7363)</f>
        <v>1294</v>
      </c>
      <c r="J7363">
        <v>0.09</v>
      </c>
      <c r="K7363">
        <v>0</v>
      </c>
    </row>
    <row r="7364" spans="1:11" x14ac:dyDescent="0.3">
      <c r="A7364" t="s">
        <v>7417</v>
      </c>
      <c r="B7364" t="s">
        <v>7870</v>
      </c>
      <c r="C7364" s="1">
        <f>VLOOKUP(A7364,[1]Sheet2!A:B,2,0)</f>
        <v>45061</v>
      </c>
      <c r="D7364">
        <v>9</v>
      </c>
      <c r="E7364" t="s">
        <v>7878</v>
      </c>
      <c r="F7364" t="s">
        <v>7879</v>
      </c>
      <c r="G7364">
        <v>1360</v>
      </c>
      <c r="H7364">
        <v>6</v>
      </c>
      <c r="I7364">
        <f t="shared" si="115"/>
        <v>1366</v>
      </c>
      <c r="J7364">
        <v>0.1</v>
      </c>
      <c r="K7364">
        <v>0</v>
      </c>
    </row>
    <row r="7365" spans="1:11" x14ac:dyDescent="0.3">
      <c r="A7365" t="s">
        <v>7417</v>
      </c>
      <c r="B7365" t="s">
        <v>7870</v>
      </c>
      <c r="C7365" s="1">
        <f>VLOOKUP(A7365,[1]Sheet2!A:B,2,0)</f>
        <v>45061</v>
      </c>
      <c r="D7365">
        <v>10</v>
      </c>
      <c r="E7365" t="s">
        <v>5871</v>
      </c>
      <c r="F7365" t="s">
        <v>7880</v>
      </c>
      <c r="G7365">
        <v>1280</v>
      </c>
      <c r="H7365">
        <v>2</v>
      </c>
      <c r="I7365">
        <f t="shared" si="115"/>
        <v>1282</v>
      </c>
      <c r="J7365">
        <v>0.09</v>
      </c>
      <c r="K7365">
        <v>0</v>
      </c>
    </row>
    <row r="7366" spans="1:11" x14ac:dyDescent="0.3">
      <c r="A7366" t="s">
        <v>7417</v>
      </c>
      <c r="B7366" t="s">
        <v>7870</v>
      </c>
      <c r="C7366" s="1">
        <f>VLOOKUP(A7366,[1]Sheet2!A:B,2,0)</f>
        <v>45061</v>
      </c>
      <c r="D7366">
        <v>11</v>
      </c>
      <c r="E7366" t="s">
        <v>7881</v>
      </c>
      <c r="F7366" t="s">
        <v>7882</v>
      </c>
      <c r="G7366">
        <v>1260</v>
      </c>
      <c r="H7366">
        <v>4</v>
      </c>
      <c r="I7366">
        <f t="shared" si="115"/>
        <v>1264</v>
      </c>
      <c r="J7366">
        <v>0.09</v>
      </c>
      <c r="K7366">
        <v>0</v>
      </c>
    </row>
    <row r="7367" spans="1:11" x14ac:dyDescent="0.3">
      <c r="A7367" t="s">
        <v>7417</v>
      </c>
      <c r="B7367" t="s">
        <v>7870</v>
      </c>
      <c r="C7367" s="1">
        <f>VLOOKUP(A7367,[1]Sheet2!A:B,2,0)</f>
        <v>45061</v>
      </c>
      <c r="D7367">
        <v>12</v>
      </c>
      <c r="E7367" t="s">
        <v>7883</v>
      </c>
      <c r="F7367" t="s">
        <v>24</v>
      </c>
      <c r="G7367">
        <v>3929</v>
      </c>
      <c r="H7367">
        <v>10</v>
      </c>
      <c r="I7367">
        <f t="shared" si="115"/>
        <v>3939</v>
      </c>
      <c r="J7367">
        <v>0.28000000000000003</v>
      </c>
      <c r="K7367">
        <v>0</v>
      </c>
    </row>
    <row r="7368" spans="1:11" x14ac:dyDescent="0.3">
      <c r="A7368" t="s">
        <v>7417</v>
      </c>
      <c r="B7368" t="s">
        <v>7870</v>
      </c>
      <c r="C7368" s="1">
        <f>VLOOKUP(A7368,[1]Sheet2!A:B,2,0)</f>
        <v>45061</v>
      </c>
      <c r="D7368">
        <v>13</v>
      </c>
      <c r="E7368" t="s">
        <v>7884</v>
      </c>
      <c r="F7368" t="s">
        <v>24</v>
      </c>
      <c r="G7368">
        <v>2892</v>
      </c>
      <c r="H7368">
        <v>2</v>
      </c>
      <c r="I7368">
        <f t="shared" si="115"/>
        <v>2894</v>
      </c>
      <c r="J7368">
        <v>0.21</v>
      </c>
      <c r="K7368">
        <v>0</v>
      </c>
    </row>
    <row r="7369" spans="1:11" x14ac:dyDescent="0.3">
      <c r="A7369" t="s">
        <v>7417</v>
      </c>
      <c r="B7369" t="s">
        <v>7870</v>
      </c>
      <c r="C7369" s="1">
        <f>VLOOKUP(A7369,[1]Sheet2!A:B,2,0)</f>
        <v>45061</v>
      </c>
      <c r="D7369">
        <v>14</v>
      </c>
      <c r="E7369" t="s">
        <v>33</v>
      </c>
      <c r="F7369" t="s">
        <v>34</v>
      </c>
      <c r="G7369">
        <v>8351</v>
      </c>
      <c r="H7369">
        <v>20</v>
      </c>
      <c r="I7369">
        <f t="shared" si="115"/>
        <v>8371</v>
      </c>
      <c r="J7369">
        <v>0.6</v>
      </c>
      <c r="K7369">
        <v>0</v>
      </c>
    </row>
    <row r="7370" spans="1:11" x14ac:dyDescent="0.3">
      <c r="A7370" t="s">
        <v>7417</v>
      </c>
      <c r="B7370" t="s">
        <v>7885</v>
      </c>
      <c r="C7370" s="1">
        <f>VLOOKUP(A7370,[1]Sheet2!A:B,2,0)</f>
        <v>45061</v>
      </c>
      <c r="D7370">
        <v>1</v>
      </c>
      <c r="E7370" t="s">
        <v>7886</v>
      </c>
      <c r="F7370" t="s">
        <v>14</v>
      </c>
      <c r="G7370">
        <v>111730</v>
      </c>
      <c r="H7370">
        <v>214</v>
      </c>
      <c r="I7370">
        <f t="shared" si="115"/>
        <v>111944</v>
      </c>
      <c r="J7370">
        <v>7.34</v>
      </c>
      <c r="K7370">
        <v>0</v>
      </c>
    </row>
    <row r="7371" spans="1:11" x14ac:dyDescent="0.3">
      <c r="A7371" t="s">
        <v>7417</v>
      </c>
      <c r="B7371" t="s">
        <v>7885</v>
      </c>
      <c r="C7371" s="1">
        <f>VLOOKUP(A7371,[1]Sheet2!A:B,2,0)</f>
        <v>45061</v>
      </c>
      <c r="D7371">
        <v>2</v>
      </c>
      <c r="E7371" t="s">
        <v>7887</v>
      </c>
      <c r="F7371" t="s">
        <v>18</v>
      </c>
      <c r="G7371">
        <v>942576</v>
      </c>
      <c r="H7371">
        <v>1927</v>
      </c>
      <c r="I7371">
        <f t="shared" si="115"/>
        <v>944503</v>
      </c>
      <c r="J7371">
        <v>61.96</v>
      </c>
      <c r="K7371">
        <v>1</v>
      </c>
    </row>
    <row r="7372" spans="1:11" x14ac:dyDescent="0.3">
      <c r="A7372" t="s">
        <v>7417</v>
      </c>
      <c r="B7372" t="s">
        <v>7885</v>
      </c>
      <c r="C7372" s="1">
        <f>VLOOKUP(A7372,[1]Sheet2!A:B,2,0)</f>
        <v>45061</v>
      </c>
      <c r="D7372">
        <v>3</v>
      </c>
      <c r="E7372" t="s">
        <v>7888</v>
      </c>
      <c r="F7372" t="s">
        <v>221</v>
      </c>
      <c r="G7372">
        <v>442615</v>
      </c>
      <c r="H7372">
        <v>388</v>
      </c>
      <c r="I7372">
        <f t="shared" si="115"/>
        <v>443003</v>
      </c>
      <c r="J7372">
        <v>29.06</v>
      </c>
      <c r="K7372">
        <v>0</v>
      </c>
    </row>
    <row r="7373" spans="1:11" x14ac:dyDescent="0.3">
      <c r="A7373" t="s">
        <v>7417</v>
      </c>
      <c r="B7373" t="s">
        <v>7885</v>
      </c>
      <c r="C7373" s="1">
        <f>VLOOKUP(A7373,[1]Sheet2!A:B,2,0)</f>
        <v>45061</v>
      </c>
      <c r="D7373">
        <v>4</v>
      </c>
      <c r="E7373" t="s">
        <v>7889</v>
      </c>
      <c r="F7373" t="s">
        <v>7786</v>
      </c>
      <c r="G7373">
        <v>2447</v>
      </c>
      <c r="H7373">
        <v>3</v>
      </c>
      <c r="I7373">
        <f t="shared" si="115"/>
        <v>2450</v>
      </c>
      <c r="J7373">
        <v>0.16</v>
      </c>
      <c r="K7373">
        <v>0</v>
      </c>
    </row>
    <row r="7374" spans="1:11" x14ac:dyDescent="0.3">
      <c r="A7374" t="s">
        <v>7417</v>
      </c>
      <c r="B7374" t="s">
        <v>7885</v>
      </c>
      <c r="C7374" s="1">
        <f>VLOOKUP(A7374,[1]Sheet2!A:B,2,0)</f>
        <v>45061</v>
      </c>
      <c r="D7374">
        <v>5</v>
      </c>
      <c r="E7374" t="s">
        <v>7890</v>
      </c>
      <c r="F7374" t="s">
        <v>7879</v>
      </c>
      <c r="G7374">
        <v>923</v>
      </c>
      <c r="H7374">
        <v>2</v>
      </c>
      <c r="I7374">
        <f t="shared" si="115"/>
        <v>925</v>
      </c>
      <c r="J7374">
        <v>0.06</v>
      </c>
      <c r="K7374">
        <v>0</v>
      </c>
    </row>
    <row r="7375" spans="1:11" x14ac:dyDescent="0.3">
      <c r="A7375" t="s">
        <v>7417</v>
      </c>
      <c r="B7375" t="s">
        <v>7885</v>
      </c>
      <c r="C7375" s="1">
        <f>VLOOKUP(A7375,[1]Sheet2!A:B,2,0)</f>
        <v>45061</v>
      </c>
      <c r="D7375">
        <v>6</v>
      </c>
      <c r="E7375" t="s">
        <v>7891</v>
      </c>
      <c r="F7375" t="s">
        <v>770</v>
      </c>
      <c r="G7375">
        <v>713</v>
      </c>
      <c r="H7375">
        <v>1</v>
      </c>
      <c r="I7375">
        <f t="shared" si="115"/>
        <v>714</v>
      </c>
      <c r="J7375">
        <v>0.05</v>
      </c>
      <c r="K7375">
        <v>0</v>
      </c>
    </row>
    <row r="7376" spans="1:11" x14ac:dyDescent="0.3">
      <c r="A7376" t="s">
        <v>7417</v>
      </c>
      <c r="B7376" t="s">
        <v>7885</v>
      </c>
      <c r="C7376" s="1">
        <f>VLOOKUP(A7376,[1]Sheet2!A:B,2,0)</f>
        <v>45061</v>
      </c>
      <c r="D7376">
        <v>7</v>
      </c>
      <c r="E7376" t="s">
        <v>5704</v>
      </c>
      <c r="F7376" t="s">
        <v>132</v>
      </c>
      <c r="G7376">
        <v>1148</v>
      </c>
      <c r="H7376">
        <v>2</v>
      </c>
      <c r="I7376">
        <f t="shared" si="115"/>
        <v>1150</v>
      </c>
      <c r="J7376">
        <v>0.08</v>
      </c>
      <c r="K7376">
        <v>0</v>
      </c>
    </row>
    <row r="7377" spans="1:11" x14ac:dyDescent="0.3">
      <c r="A7377" t="s">
        <v>7417</v>
      </c>
      <c r="B7377" t="s">
        <v>7885</v>
      </c>
      <c r="C7377" s="1">
        <f>VLOOKUP(A7377,[1]Sheet2!A:B,2,0)</f>
        <v>45061</v>
      </c>
      <c r="D7377">
        <v>8</v>
      </c>
      <c r="E7377" t="s">
        <v>7892</v>
      </c>
      <c r="F7377" t="s">
        <v>1668</v>
      </c>
      <c r="G7377">
        <v>707</v>
      </c>
      <c r="H7377">
        <v>2</v>
      </c>
      <c r="I7377">
        <f t="shared" si="115"/>
        <v>709</v>
      </c>
      <c r="J7377">
        <v>0.05</v>
      </c>
      <c r="K7377">
        <v>0</v>
      </c>
    </row>
    <row r="7378" spans="1:11" x14ac:dyDescent="0.3">
      <c r="A7378" t="s">
        <v>7417</v>
      </c>
      <c r="B7378" t="s">
        <v>7885</v>
      </c>
      <c r="C7378" s="1">
        <f>VLOOKUP(A7378,[1]Sheet2!A:B,2,0)</f>
        <v>45061</v>
      </c>
      <c r="D7378">
        <v>9</v>
      </c>
      <c r="E7378" t="s">
        <v>7893</v>
      </c>
      <c r="F7378" t="s">
        <v>7600</v>
      </c>
      <c r="G7378">
        <v>801</v>
      </c>
      <c r="H7378">
        <v>3</v>
      </c>
      <c r="I7378">
        <f t="shared" si="115"/>
        <v>804</v>
      </c>
      <c r="J7378">
        <v>0.05</v>
      </c>
      <c r="K7378">
        <v>0</v>
      </c>
    </row>
    <row r="7379" spans="1:11" x14ac:dyDescent="0.3">
      <c r="A7379" t="s">
        <v>7417</v>
      </c>
      <c r="B7379" t="s">
        <v>7885</v>
      </c>
      <c r="C7379" s="1">
        <f>VLOOKUP(A7379,[1]Sheet2!A:B,2,0)</f>
        <v>45061</v>
      </c>
      <c r="D7379">
        <v>10</v>
      </c>
      <c r="E7379" t="s">
        <v>7894</v>
      </c>
      <c r="F7379" t="s">
        <v>7895</v>
      </c>
      <c r="G7379">
        <v>3942</v>
      </c>
      <c r="H7379">
        <v>2</v>
      </c>
      <c r="I7379">
        <f t="shared" si="115"/>
        <v>3944</v>
      </c>
      <c r="J7379">
        <v>0.26</v>
      </c>
      <c r="K7379">
        <v>0</v>
      </c>
    </row>
    <row r="7380" spans="1:11" x14ac:dyDescent="0.3">
      <c r="A7380" t="s">
        <v>7417</v>
      </c>
      <c r="B7380" t="s">
        <v>7885</v>
      </c>
      <c r="C7380" s="1">
        <f>VLOOKUP(A7380,[1]Sheet2!A:B,2,0)</f>
        <v>45061</v>
      </c>
      <c r="D7380">
        <v>11</v>
      </c>
      <c r="E7380" t="s">
        <v>7896</v>
      </c>
      <c r="F7380" t="s">
        <v>644</v>
      </c>
      <c r="G7380">
        <v>4377</v>
      </c>
      <c r="H7380">
        <v>3</v>
      </c>
      <c r="I7380">
        <f t="shared" si="115"/>
        <v>4380</v>
      </c>
      <c r="J7380">
        <v>0.28999999999999998</v>
      </c>
      <c r="K7380">
        <v>0</v>
      </c>
    </row>
    <row r="7381" spans="1:11" x14ac:dyDescent="0.3">
      <c r="A7381" t="s">
        <v>7417</v>
      </c>
      <c r="B7381" t="s">
        <v>7885</v>
      </c>
      <c r="C7381" s="1">
        <f>VLOOKUP(A7381,[1]Sheet2!A:B,2,0)</f>
        <v>45061</v>
      </c>
      <c r="D7381">
        <v>12</v>
      </c>
      <c r="E7381" t="s">
        <v>7897</v>
      </c>
      <c r="F7381" t="s">
        <v>24</v>
      </c>
      <c r="G7381">
        <v>2435</v>
      </c>
      <c r="H7381">
        <v>0</v>
      </c>
      <c r="I7381">
        <f t="shared" si="115"/>
        <v>2435</v>
      </c>
      <c r="J7381">
        <v>0.16</v>
      </c>
      <c r="K7381">
        <v>0</v>
      </c>
    </row>
    <row r="7382" spans="1:11" x14ac:dyDescent="0.3">
      <c r="A7382" t="s">
        <v>7417</v>
      </c>
      <c r="B7382" t="s">
        <v>7885</v>
      </c>
      <c r="C7382" s="1">
        <f>VLOOKUP(A7382,[1]Sheet2!A:B,2,0)</f>
        <v>45061</v>
      </c>
      <c r="D7382">
        <v>13</v>
      </c>
      <c r="E7382" t="s">
        <v>33</v>
      </c>
      <c r="F7382" t="s">
        <v>34</v>
      </c>
      <c r="G7382">
        <v>7478</v>
      </c>
      <c r="H7382">
        <v>17</v>
      </c>
      <c r="I7382">
        <f t="shared" si="115"/>
        <v>7495</v>
      </c>
      <c r="J7382">
        <v>0.49</v>
      </c>
      <c r="K7382">
        <v>0</v>
      </c>
    </row>
    <row r="7383" spans="1:11" x14ac:dyDescent="0.3">
      <c r="A7383" t="s">
        <v>7417</v>
      </c>
      <c r="B7383" t="s">
        <v>7898</v>
      </c>
      <c r="C7383" s="1">
        <f>VLOOKUP(A7383,[1]Sheet2!A:B,2,0)</f>
        <v>45061</v>
      </c>
      <c r="D7383">
        <v>1</v>
      </c>
      <c r="E7383" t="s">
        <v>7899</v>
      </c>
      <c r="F7383" t="s">
        <v>14</v>
      </c>
      <c r="G7383">
        <v>19656</v>
      </c>
      <c r="H7383">
        <v>178</v>
      </c>
      <c r="I7383">
        <f t="shared" si="115"/>
        <v>19834</v>
      </c>
      <c r="J7383">
        <v>1.79</v>
      </c>
      <c r="K7383">
        <v>0</v>
      </c>
    </row>
    <row r="7384" spans="1:11" x14ac:dyDescent="0.3">
      <c r="A7384" t="s">
        <v>7417</v>
      </c>
      <c r="B7384" t="s">
        <v>7898</v>
      </c>
      <c r="C7384" s="1">
        <f>VLOOKUP(A7384,[1]Sheet2!A:B,2,0)</f>
        <v>45061</v>
      </c>
      <c r="D7384">
        <v>2</v>
      </c>
      <c r="E7384" t="s">
        <v>7900</v>
      </c>
      <c r="F7384" t="s">
        <v>16</v>
      </c>
      <c r="G7384">
        <v>564144</v>
      </c>
      <c r="H7384">
        <v>1938</v>
      </c>
      <c r="I7384">
        <f t="shared" si="115"/>
        <v>566082</v>
      </c>
      <c r="J7384">
        <v>51.2</v>
      </c>
      <c r="K7384">
        <v>1</v>
      </c>
    </row>
    <row r="7385" spans="1:11" x14ac:dyDescent="0.3">
      <c r="A7385" t="s">
        <v>7417</v>
      </c>
      <c r="B7385" t="s">
        <v>7898</v>
      </c>
      <c r="C7385" s="1">
        <f>VLOOKUP(A7385,[1]Sheet2!A:B,2,0)</f>
        <v>45061</v>
      </c>
      <c r="D7385">
        <v>3</v>
      </c>
      <c r="E7385" t="s">
        <v>7901</v>
      </c>
      <c r="F7385" t="s">
        <v>69</v>
      </c>
      <c r="G7385">
        <v>7833</v>
      </c>
      <c r="H7385">
        <v>11</v>
      </c>
      <c r="I7385">
        <f t="shared" si="115"/>
        <v>7844</v>
      </c>
      <c r="J7385">
        <v>0.71</v>
      </c>
      <c r="K7385">
        <v>0</v>
      </c>
    </row>
    <row r="7386" spans="1:11" x14ac:dyDescent="0.3">
      <c r="A7386" t="s">
        <v>7417</v>
      </c>
      <c r="B7386" t="s">
        <v>7898</v>
      </c>
      <c r="C7386" s="1">
        <f>VLOOKUP(A7386,[1]Sheet2!A:B,2,0)</f>
        <v>45061</v>
      </c>
      <c r="D7386">
        <v>4</v>
      </c>
      <c r="E7386" t="s">
        <v>7902</v>
      </c>
      <c r="F7386" t="s">
        <v>18</v>
      </c>
      <c r="G7386">
        <v>443188</v>
      </c>
      <c r="H7386">
        <v>3502</v>
      </c>
      <c r="I7386">
        <f t="shared" si="115"/>
        <v>446690</v>
      </c>
      <c r="J7386">
        <v>40.4</v>
      </c>
      <c r="K7386">
        <v>0</v>
      </c>
    </row>
    <row r="7387" spans="1:11" x14ac:dyDescent="0.3">
      <c r="A7387" t="s">
        <v>7417</v>
      </c>
      <c r="B7387" t="s">
        <v>7898</v>
      </c>
      <c r="C7387" s="1">
        <f>VLOOKUP(A7387,[1]Sheet2!A:B,2,0)</f>
        <v>45061</v>
      </c>
      <c r="D7387">
        <v>5</v>
      </c>
      <c r="E7387" t="s">
        <v>7903</v>
      </c>
      <c r="F7387" t="s">
        <v>60</v>
      </c>
      <c r="G7387">
        <v>4935</v>
      </c>
      <c r="H7387">
        <v>11</v>
      </c>
      <c r="I7387">
        <f t="shared" si="115"/>
        <v>4946</v>
      </c>
      <c r="J7387">
        <v>0.45</v>
      </c>
      <c r="K7387">
        <v>0</v>
      </c>
    </row>
    <row r="7388" spans="1:11" x14ac:dyDescent="0.3">
      <c r="A7388" t="s">
        <v>7417</v>
      </c>
      <c r="B7388" t="s">
        <v>7898</v>
      </c>
      <c r="C7388" s="1">
        <f>VLOOKUP(A7388,[1]Sheet2!A:B,2,0)</f>
        <v>45061</v>
      </c>
      <c r="D7388">
        <v>6</v>
      </c>
      <c r="E7388" t="s">
        <v>7904</v>
      </c>
      <c r="F7388" t="s">
        <v>1556</v>
      </c>
      <c r="G7388">
        <v>1015</v>
      </c>
      <c r="H7388">
        <v>4</v>
      </c>
      <c r="I7388">
        <f t="shared" si="115"/>
        <v>1019</v>
      </c>
      <c r="J7388">
        <v>0.09</v>
      </c>
      <c r="K7388">
        <v>0</v>
      </c>
    </row>
    <row r="7389" spans="1:11" x14ac:dyDescent="0.3">
      <c r="A7389" t="s">
        <v>7417</v>
      </c>
      <c r="B7389" t="s">
        <v>7898</v>
      </c>
      <c r="C7389" s="1">
        <f>VLOOKUP(A7389,[1]Sheet2!A:B,2,0)</f>
        <v>45061</v>
      </c>
      <c r="D7389">
        <v>7</v>
      </c>
      <c r="E7389" t="s">
        <v>7905</v>
      </c>
      <c r="F7389" t="s">
        <v>7620</v>
      </c>
      <c r="G7389">
        <v>949</v>
      </c>
      <c r="H7389">
        <v>0</v>
      </c>
      <c r="I7389">
        <f t="shared" si="115"/>
        <v>949</v>
      </c>
      <c r="J7389">
        <v>0.09</v>
      </c>
      <c r="K7389">
        <v>0</v>
      </c>
    </row>
    <row r="7390" spans="1:11" x14ac:dyDescent="0.3">
      <c r="A7390" t="s">
        <v>7417</v>
      </c>
      <c r="B7390" t="s">
        <v>7898</v>
      </c>
      <c r="C7390" s="1">
        <f>VLOOKUP(A7390,[1]Sheet2!A:B,2,0)</f>
        <v>45061</v>
      </c>
      <c r="D7390">
        <v>8</v>
      </c>
      <c r="E7390" t="s">
        <v>7906</v>
      </c>
      <c r="F7390" t="s">
        <v>7738</v>
      </c>
      <c r="G7390">
        <v>1813</v>
      </c>
      <c r="H7390">
        <v>9</v>
      </c>
      <c r="I7390">
        <f t="shared" si="115"/>
        <v>1822</v>
      </c>
      <c r="J7390">
        <v>0.16</v>
      </c>
      <c r="K7390">
        <v>0</v>
      </c>
    </row>
    <row r="7391" spans="1:11" x14ac:dyDescent="0.3">
      <c r="A7391" t="s">
        <v>7417</v>
      </c>
      <c r="B7391" t="s">
        <v>7898</v>
      </c>
      <c r="C7391" s="1">
        <f>VLOOKUP(A7391,[1]Sheet2!A:B,2,0)</f>
        <v>45061</v>
      </c>
      <c r="D7391">
        <v>9</v>
      </c>
      <c r="E7391" t="s">
        <v>7907</v>
      </c>
      <c r="F7391" t="s">
        <v>7618</v>
      </c>
      <c r="G7391">
        <v>1226</v>
      </c>
      <c r="H7391">
        <v>6</v>
      </c>
      <c r="I7391">
        <f t="shared" si="115"/>
        <v>1232</v>
      </c>
      <c r="J7391">
        <v>0.11</v>
      </c>
      <c r="K7391">
        <v>0</v>
      </c>
    </row>
    <row r="7392" spans="1:11" x14ac:dyDescent="0.3">
      <c r="A7392" t="s">
        <v>7417</v>
      </c>
      <c r="B7392" t="s">
        <v>7898</v>
      </c>
      <c r="C7392" s="1">
        <f>VLOOKUP(A7392,[1]Sheet2!A:B,2,0)</f>
        <v>45061</v>
      </c>
      <c r="D7392">
        <v>10</v>
      </c>
      <c r="E7392" t="s">
        <v>7908</v>
      </c>
      <c r="F7392" t="s">
        <v>725</v>
      </c>
      <c r="G7392">
        <v>33868</v>
      </c>
      <c r="H7392">
        <v>9</v>
      </c>
      <c r="I7392">
        <f t="shared" si="115"/>
        <v>33877</v>
      </c>
      <c r="J7392">
        <v>3.06</v>
      </c>
      <c r="K7392">
        <v>0</v>
      </c>
    </row>
    <row r="7393" spans="1:11" x14ac:dyDescent="0.3">
      <c r="A7393" t="s">
        <v>7417</v>
      </c>
      <c r="B7393" t="s">
        <v>7898</v>
      </c>
      <c r="C7393" s="1">
        <f>VLOOKUP(A7393,[1]Sheet2!A:B,2,0)</f>
        <v>45061</v>
      </c>
      <c r="D7393">
        <v>11</v>
      </c>
      <c r="E7393" t="s">
        <v>7909</v>
      </c>
      <c r="F7393" t="s">
        <v>757</v>
      </c>
      <c r="G7393">
        <v>3388</v>
      </c>
      <c r="H7393">
        <v>4</v>
      </c>
      <c r="I7393">
        <f t="shared" si="115"/>
        <v>3392</v>
      </c>
      <c r="J7393">
        <v>0.31</v>
      </c>
      <c r="K7393">
        <v>0</v>
      </c>
    </row>
    <row r="7394" spans="1:11" x14ac:dyDescent="0.3">
      <c r="A7394" t="s">
        <v>7417</v>
      </c>
      <c r="B7394" t="s">
        <v>7898</v>
      </c>
      <c r="C7394" s="1">
        <f>VLOOKUP(A7394,[1]Sheet2!A:B,2,0)</f>
        <v>45061</v>
      </c>
      <c r="D7394">
        <v>12</v>
      </c>
      <c r="E7394" t="s">
        <v>7910</v>
      </c>
      <c r="F7394" t="s">
        <v>7911</v>
      </c>
      <c r="G7394">
        <v>2396</v>
      </c>
      <c r="H7394">
        <v>4</v>
      </c>
      <c r="I7394">
        <f t="shared" si="115"/>
        <v>2400</v>
      </c>
      <c r="J7394">
        <v>0.22</v>
      </c>
      <c r="K7394">
        <v>0</v>
      </c>
    </row>
    <row r="7395" spans="1:11" x14ac:dyDescent="0.3">
      <c r="A7395" t="s">
        <v>7417</v>
      </c>
      <c r="B7395" t="s">
        <v>7898</v>
      </c>
      <c r="C7395" s="1">
        <f>VLOOKUP(A7395,[1]Sheet2!A:B,2,0)</f>
        <v>45061</v>
      </c>
      <c r="D7395">
        <v>13</v>
      </c>
      <c r="E7395" t="s">
        <v>7912</v>
      </c>
      <c r="F7395" t="s">
        <v>644</v>
      </c>
      <c r="G7395">
        <v>2429</v>
      </c>
      <c r="H7395">
        <v>19</v>
      </c>
      <c r="I7395">
        <f t="shared" si="115"/>
        <v>2448</v>
      </c>
      <c r="J7395">
        <v>0.22</v>
      </c>
      <c r="K7395">
        <v>0</v>
      </c>
    </row>
    <row r="7396" spans="1:11" x14ac:dyDescent="0.3">
      <c r="A7396" t="s">
        <v>7417</v>
      </c>
      <c r="B7396" t="s">
        <v>7898</v>
      </c>
      <c r="C7396" s="1">
        <f>VLOOKUP(A7396,[1]Sheet2!A:B,2,0)</f>
        <v>45061</v>
      </c>
      <c r="D7396">
        <v>14</v>
      </c>
      <c r="E7396" t="s">
        <v>7913</v>
      </c>
      <c r="F7396" t="s">
        <v>24</v>
      </c>
      <c r="G7396">
        <v>6219</v>
      </c>
      <c r="H7396">
        <v>2</v>
      </c>
      <c r="I7396">
        <f t="shared" si="115"/>
        <v>6221</v>
      </c>
      <c r="J7396">
        <v>0.56000000000000005</v>
      </c>
      <c r="K7396">
        <v>0</v>
      </c>
    </row>
    <row r="7397" spans="1:11" x14ac:dyDescent="0.3">
      <c r="A7397" t="s">
        <v>7417</v>
      </c>
      <c r="B7397" t="s">
        <v>7898</v>
      </c>
      <c r="C7397" s="1">
        <f>VLOOKUP(A7397,[1]Sheet2!A:B,2,0)</f>
        <v>45061</v>
      </c>
      <c r="D7397">
        <v>15</v>
      </c>
      <c r="E7397" t="s">
        <v>33</v>
      </c>
      <c r="F7397" t="s">
        <v>34</v>
      </c>
      <c r="G7397">
        <v>6831</v>
      </c>
      <c r="H7397">
        <v>40</v>
      </c>
      <c r="I7397">
        <f t="shared" si="115"/>
        <v>6871</v>
      </c>
      <c r="J7397">
        <v>0.62</v>
      </c>
      <c r="K7397">
        <v>0</v>
      </c>
    </row>
    <row r="7398" spans="1:11" x14ac:dyDescent="0.3">
      <c r="A7398" t="s">
        <v>7417</v>
      </c>
      <c r="B7398" t="s">
        <v>7914</v>
      </c>
      <c r="C7398" s="1">
        <f>VLOOKUP(A7398,[1]Sheet2!A:B,2,0)</f>
        <v>45061</v>
      </c>
      <c r="D7398">
        <v>1</v>
      </c>
      <c r="E7398" t="s">
        <v>7915</v>
      </c>
      <c r="F7398" t="s">
        <v>69</v>
      </c>
      <c r="G7398">
        <v>14622</v>
      </c>
      <c r="H7398">
        <v>22</v>
      </c>
      <c r="I7398">
        <f t="shared" si="115"/>
        <v>14644</v>
      </c>
      <c r="J7398">
        <v>1.28</v>
      </c>
      <c r="K7398">
        <v>0</v>
      </c>
    </row>
    <row r="7399" spans="1:11" x14ac:dyDescent="0.3">
      <c r="A7399" t="s">
        <v>7417</v>
      </c>
      <c r="B7399" t="s">
        <v>7914</v>
      </c>
      <c r="C7399" s="1">
        <f>VLOOKUP(A7399,[1]Sheet2!A:B,2,0)</f>
        <v>45061</v>
      </c>
      <c r="D7399">
        <v>2</v>
      </c>
      <c r="E7399" t="s">
        <v>7915</v>
      </c>
      <c r="F7399" t="s">
        <v>16</v>
      </c>
      <c r="G7399">
        <v>572459</v>
      </c>
      <c r="H7399">
        <v>1370</v>
      </c>
      <c r="I7399">
        <f t="shared" si="115"/>
        <v>573829</v>
      </c>
      <c r="J7399">
        <v>50.3</v>
      </c>
      <c r="K7399">
        <v>1</v>
      </c>
    </row>
    <row r="7400" spans="1:11" x14ac:dyDescent="0.3">
      <c r="A7400" t="s">
        <v>7417</v>
      </c>
      <c r="B7400" t="s">
        <v>7914</v>
      </c>
      <c r="C7400" s="1">
        <f>VLOOKUP(A7400,[1]Sheet2!A:B,2,0)</f>
        <v>45061</v>
      </c>
      <c r="D7400">
        <v>3</v>
      </c>
      <c r="E7400" t="s">
        <v>7916</v>
      </c>
      <c r="F7400" t="s">
        <v>14</v>
      </c>
      <c r="G7400">
        <v>23695</v>
      </c>
      <c r="H7400">
        <v>117</v>
      </c>
      <c r="I7400">
        <f t="shared" si="115"/>
        <v>23812</v>
      </c>
      <c r="J7400">
        <v>2.09</v>
      </c>
      <c r="K7400">
        <v>0</v>
      </c>
    </row>
    <row r="7401" spans="1:11" x14ac:dyDescent="0.3">
      <c r="A7401" t="s">
        <v>7417</v>
      </c>
      <c r="B7401" t="s">
        <v>7914</v>
      </c>
      <c r="C7401" s="1">
        <f>VLOOKUP(A7401,[1]Sheet2!A:B,2,0)</f>
        <v>45061</v>
      </c>
      <c r="D7401">
        <v>4</v>
      </c>
      <c r="E7401" t="s">
        <v>7917</v>
      </c>
      <c r="F7401" t="s">
        <v>18</v>
      </c>
      <c r="G7401">
        <v>449212</v>
      </c>
      <c r="H7401">
        <v>2049</v>
      </c>
      <c r="I7401">
        <f t="shared" si="115"/>
        <v>451261</v>
      </c>
      <c r="J7401">
        <v>39.56</v>
      </c>
      <c r="K7401">
        <v>0</v>
      </c>
    </row>
    <row r="7402" spans="1:11" x14ac:dyDescent="0.3">
      <c r="A7402" t="s">
        <v>7417</v>
      </c>
      <c r="B7402" t="s">
        <v>7914</v>
      </c>
      <c r="C7402" s="1">
        <f>VLOOKUP(A7402,[1]Sheet2!A:B,2,0)</f>
        <v>45061</v>
      </c>
      <c r="D7402">
        <v>5</v>
      </c>
      <c r="E7402" t="s">
        <v>7918</v>
      </c>
      <c r="F7402" t="s">
        <v>7662</v>
      </c>
      <c r="G7402">
        <v>4908</v>
      </c>
      <c r="H7402">
        <v>6</v>
      </c>
      <c r="I7402">
        <f t="shared" si="115"/>
        <v>4914</v>
      </c>
      <c r="J7402">
        <v>0.43</v>
      </c>
      <c r="K7402">
        <v>0</v>
      </c>
    </row>
    <row r="7403" spans="1:11" x14ac:dyDescent="0.3">
      <c r="A7403" t="s">
        <v>7417</v>
      </c>
      <c r="B7403" t="s">
        <v>7914</v>
      </c>
      <c r="C7403" s="1">
        <f>VLOOKUP(A7403,[1]Sheet2!A:B,2,0)</f>
        <v>45061</v>
      </c>
      <c r="D7403">
        <v>6</v>
      </c>
      <c r="E7403" t="s">
        <v>7919</v>
      </c>
      <c r="F7403" t="s">
        <v>349</v>
      </c>
      <c r="G7403">
        <v>3508</v>
      </c>
      <c r="H7403">
        <v>27</v>
      </c>
      <c r="I7403">
        <f t="shared" si="115"/>
        <v>3535</v>
      </c>
      <c r="J7403">
        <v>0.31</v>
      </c>
      <c r="K7403">
        <v>0</v>
      </c>
    </row>
    <row r="7404" spans="1:11" x14ac:dyDescent="0.3">
      <c r="A7404" t="s">
        <v>7417</v>
      </c>
      <c r="B7404" t="s">
        <v>7914</v>
      </c>
      <c r="C7404" s="1">
        <f>VLOOKUP(A7404,[1]Sheet2!A:B,2,0)</f>
        <v>45061</v>
      </c>
      <c r="D7404">
        <v>7</v>
      </c>
      <c r="E7404" t="s">
        <v>7920</v>
      </c>
      <c r="F7404" t="s">
        <v>2998</v>
      </c>
      <c r="G7404">
        <v>1361</v>
      </c>
      <c r="H7404">
        <v>6</v>
      </c>
      <c r="I7404">
        <f t="shared" si="115"/>
        <v>1367</v>
      </c>
      <c r="J7404">
        <v>0.12</v>
      </c>
      <c r="K7404">
        <v>0</v>
      </c>
    </row>
    <row r="7405" spans="1:11" x14ac:dyDescent="0.3">
      <c r="A7405" t="s">
        <v>7417</v>
      </c>
      <c r="B7405" t="s">
        <v>7914</v>
      </c>
      <c r="C7405" s="1">
        <f>VLOOKUP(A7405,[1]Sheet2!A:B,2,0)</f>
        <v>45061</v>
      </c>
      <c r="D7405">
        <v>8</v>
      </c>
      <c r="E7405" t="s">
        <v>7921</v>
      </c>
      <c r="F7405" t="s">
        <v>7922</v>
      </c>
      <c r="G7405">
        <v>1599</v>
      </c>
      <c r="H7405">
        <v>1</v>
      </c>
      <c r="I7405">
        <f t="shared" si="115"/>
        <v>1600</v>
      </c>
      <c r="J7405">
        <v>0.14000000000000001</v>
      </c>
      <c r="K7405">
        <v>0</v>
      </c>
    </row>
    <row r="7406" spans="1:11" x14ac:dyDescent="0.3">
      <c r="A7406" t="s">
        <v>7417</v>
      </c>
      <c r="B7406" t="s">
        <v>7914</v>
      </c>
      <c r="C7406" s="1">
        <f>VLOOKUP(A7406,[1]Sheet2!A:B,2,0)</f>
        <v>45061</v>
      </c>
      <c r="D7406">
        <v>9</v>
      </c>
      <c r="E7406" t="s">
        <v>7630</v>
      </c>
      <c r="F7406" t="s">
        <v>725</v>
      </c>
      <c r="G7406">
        <v>39842</v>
      </c>
      <c r="H7406">
        <v>18</v>
      </c>
      <c r="I7406">
        <f t="shared" si="115"/>
        <v>39860</v>
      </c>
      <c r="J7406">
        <v>3.49</v>
      </c>
      <c r="K7406">
        <v>0</v>
      </c>
    </row>
    <row r="7407" spans="1:11" x14ac:dyDescent="0.3">
      <c r="A7407" t="s">
        <v>7417</v>
      </c>
      <c r="B7407" t="s">
        <v>7914</v>
      </c>
      <c r="C7407" s="1">
        <f>VLOOKUP(A7407,[1]Sheet2!A:B,2,0)</f>
        <v>45061</v>
      </c>
      <c r="D7407">
        <v>10</v>
      </c>
      <c r="E7407" t="s">
        <v>7923</v>
      </c>
      <c r="F7407" t="s">
        <v>4378</v>
      </c>
      <c r="G7407">
        <v>3960</v>
      </c>
      <c r="H7407">
        <v>0</v>
      </c>
      <c r="I7407">
        <f t="shared" si="115"/>
        <v>3960</v>
      </c>
      <c r="J7407">
        <v>0.35</v>
      </c>
      <c r="K7407">
        <v>0</v>
      </c>
    </row>
    <row r="7408" spans="1:11" x14ac:dyDescent="0.3">
      <c r="A7408" t="s">
        <v>7417</v>
      </c>
      <c r="B7408" t="s">
        <v>7914</v>
      </c>
      <c r="C7408" s="1">
        <f>VLOOKUP(A7408,[1]Sheet2!A:B,2,0)</f>
        <v>45061</v>
      </c>
      <c r="D7408">
        <v>11</v>
      </c>
      <c r="E7408" t="s">
        <v>7924</v>
      </c>
      <c r="F7408" t="s">
        <v>24</v>
      </c>
      <c r="G7408">
        <v>1230</v>
      </c>
      <c r="H7408">
        <v>0</v>
      </c>
      <c r="I7408">
        <f t="shared" si="115"/>
        <v>1230</v>
      </c>
      <c r="J7408">
        <v>0.11</v>
      </c>
      <c r="K7408">
        <v>0</v>
      </c>
    </row>
    <row r="7409" spans="1:11" x14ac:dyDescent="0.3">
      <c r="A7409" t="s">
        <v>7417</v>
      </c>
      <c r="B7409" t="s">
        <v>7914</v>
      </c>
      <c r="C7409" s="1">
        <f>VLOOKUP(A7409,[1]Sheet2!A:B,2,0)</f>
        <v>45061</v>
      </c>
      <c r="D7409">
        <v>12</v>
      </c>
      <c r="E7409" t="s">
        <v>7925</v>
      </c>
      <c r="F7409" t="s">
        <v>24</v>
      </c>
      <c r="G7409">
        <v>3653</v>
      </c>
      <c r="H7409">
        <v>8</v>
      </c>
      <c r="I7409">
        <f t="shared" si="115"/>
        <v>3661</v>
      </c>
      <c r="J7409">
        <v>0.32</v>
      </c>
      <c r="K7409">
        <v>0</v>
      </c>
    </row>
    <row r="7410" spans="1:11" x14ac:dyDescent="0.3">
      <c r="A7410" t="s">
        <v>7417</v>
      </c>
      <c r="B7410" t="s">
        <v>7914</v>
      </c>
      <c r="C7410" s="1">
        <f>VLOOKUP(A7410,[1]Sheet2!A:B,2,0)</f>
        <v>45061</v>
      </c>
      <c r="D7410">
        <v>13</v>
      </c>
      <c r="E7410" t="s">
        <v>7926</v>
      </c>
      <c r="F7410" t="s">
        <v>24</v>
      </c>
      <c r="G7410">
        <v>2156</v>
      </c>
      <c r="H7410">
        <v>3</v>
      </c>
      <c r="I7410">
        <f t="shared" si="115"/>
        <v>2159</v>
      </c>
      <c r="J7410">
        <v>0.19</v>
      </c>
      <c r="K7410">
        <v>0</v>
      </c>
    </row>
    <row r="7411" spans="1:11" x14ac:dyDescent="0.3">
      <c r="A7411" t="s">
        <v>7417</v>
      </c>
      <c r="B7411" t="s">
        <v>7914</v>
      </c>
      <c r="C7411" s="1">
        <f>VLOOKUP(A7411,[1]Sheet2!A:B,2,0)</f>
        <v>45061</v>
      </c>
      <c r="D7411">
        <v>14</v>
      </c>
      <c r="E7411" t="s">
        <v>7927</v>
      </c>
      <c r="F7411" t="s">
        <v>24</v>
      </c>
      <c r="G7411">
        <v>2884</v>
      </c>
      <c r="H7411">
        <v>2</v>
      </c>
      <c r="I7411">
        <f t="shared" si="115"/>
        <v>2886</v>
      </c>
      <c r="J7411">
        <v>0.25</v>
      </c>
      <c r="K7411">
        <v>0</v>
      </c>
    </row>
    <row r="7412" spans="1:11" x14ac:dyDescent="0.3">
      <c r="A7412" t="s">
        <v>7417</v>
      </c>
      <c r="B7412" t="s">
        <v>7914</v>
      </c>
      <c r="C7412" s="1">
        <f>VLOOKUP(A7412,[1]Sheet2!A:B,2,0)</f>
        <v>45061</v>
      </c>
      <c r="D7412">
        <v>15</v>
      </c>
      <c r="E7412" t="s">
        <v>7299</v>
      </c>
      <c r="F7412" t="s">
        <v>24</v>
      </c>
      <c r="G7412">
        <v>6737</v>
      </c>
      <c r="H7412">
        <v>2</v>
      </c>
      <c r="I7412">
        <f t="shared" si="115"/>
        <v>6739</v>
      </c>
      <c r="J7412">
        <v>0.59</v>
      </c>
      <c r="K7412">
        <v>0</v>
      </c>
    </row>
    <row r="7413" spans="1:11" x14ac:dyDescent="0.3">
      <c r="A7413" t="s">
        <v>7417</v>
      </c>
      <c r="B7413" t="s">
        <v>7914</v>
      </c>
      <c r="C7413" s="1">
        <f>VLOOKUP(A7413,[1]Sheet2!A:B,2,0)</f>
        <v>45061</v>
      </c>
      <c r="D7413">
        <v>16</v>
      </c>
      <c r="E7413" t="s">
        <v>33</v>
      </c>
      <c r="F7413" t="s">
        <v>34</v>
      </c>
      <c r="G7413">
        <v>5291</v>
      </c>
      <c r="H7413">
        <v>33</v>
      </c>
      <c r="I7413">
        <f t="shared" si="115"/>
        <v>5324</v>
      </c>
      <c r="J7413">
        <v>0.47</v>
      </c>
      <c r="K7413">
        <v>0</v>
      </c>
    </row>
    <row r="7414" spans="1:11" x14ac:dyDescent="0.3">
      <c r="A7414" t="s">
        <v>7417</v>
      </c>
      <c r="B7414" t="s">
        <v>7928</v>
      </c>
      <c r="C7414" s="1">
        <f>VLOOKUP(A7414,[1]Sheet2!A:B,2,0)</f>
        <v>45061</v>
      </c>
      <c r="D7414">
        <v>1</v>
      </c>
      <c r="E7414" t="s">
        <v>7929</v>
      </c>
      <c r="F7414" t="s">
        <v>18</v>
      </c>
      <c r="G7414">
        <v>507276</v>
      </c>
      <c r="H7414">
        <v>914</v>
      </c>
      <c r="I7414">
        <f t="shared" si="115"/>
        <v>508190</v>
      </c>
      <c r="J7414">
        <v>55.01</v>
      </c>
      <c r="K7414">
        <v>1</v>
      </c>
    </row>
    <row r="7415" spans="1:11" x14ac:dyDescent="0.3">
      <c r="A7415" t="s">
        <v>7417</v>
      </c>
      <c r="B7415" t="s">
        <v>7928</v>
      </c>
      <c r="C7415" s="1">
        <f>VLOOKUP(A7415,[1]Sheet2!A:B,2,0)</f>
        <v>45061</v>
      </c>
      <c r="D7415">
        <v>2</v>
      </c>
      <c r="E7415" t="s">
        <v>7930</v>
      </c>
      <c r="F7415" t="s">
        <v>14</v>
      </c>
      <c r="G7415">
        <v>25646</v>
      </c>
      <c r="H7415">
        <v>40</v>
      </c>
      <c r="I7415">
        <f t="shared" si="115"/>
        <v>25686</v>
      </c>
      <c r="J7415">
        <v>2.78</v>
      </c>
      <c r="K7415">
        <v>0</v>
      </c>
    </row>
    <row r="7416" spans="1:11" x14ac:dyDescent="0.3">
      <c r="A7416" t="s">
        <v>7417</v>
      </c>
      <c r="B7416" t="s">
        <v>7928</v>
      </c>
      <c r="C7416" s="1">
        <f>VLOOKUP(A7416,[1]Sheet2!A:B,2,0)</f>
        <v>45061</v>
      </c>
      <c r="D7416">
        <v>3</v>
      </c>
      <c r="E7416" t="s">
        <v>7931</v>
      </c>
      <c r="F7416" t="s">
        <v>221</v>
      </c>
      <c r="G7416">
        <v>341179</v>
      </c>
      <c r="H7416">
        <v>651</v>
      </c>
      <c r="I7416">
        <f t="shared" si="115"/>
        <v>341830</v>
      </c>
      <c r="J7416">
        <v>37</v>
      </c>
      <c r="K7416">
        <v>0</v>
      </c>
    </row>
    <row r="7417" spans="1:11" x14ac:dyDescent="0.3">
      <c r="A7417" t="s">
        <v>7417</v>
      </c>
      <c r="B7417" t="s">
        <v>7928</v>
      </c>
      <c r="C7417" s="1">
        <f>VLOOKUP(A7417,[1]Sheet2!A:B,2,0)</f>
        <v>45061</v>
      </c>
      <c r="D7417">
        <v>4</v>
      </c>
      <c r="E7417" t="s">
        <v>7932</v>
      </c>
      <c r="F7417" t="s">
        <v>1056</v>
      </c>
      <c r="G7417">
        <v>3732</v>
      </c>
      <c r="H7417">
        <v>2</v>
      </c>
      <c r="I7417">
        <f t="shared" si="115"/>
        <v>3734</v>
      </c>
      <c r="J7417">
        <v>0.4</v>
      </c>
      <c r="K7417">
        <v>0</v>
      </c>
    </row>
    <row r="7418" spans="1:11" x14ac:dyDescent="0.3">
      <c r="A7418" t="s">
        <v>7417</v>
      </c>
      <c r="B7418" t="s">
        <v>7928</v>
      </c>
      <c r="C7418" s="1">
        <f>VLOOKUP(A7418,[1]Sheet2!A:B,2,0)</f>
        <v>45061</v>
      </c>
      <c r="D7418">
        <v>5</v>
      </c>
      <c r="E7418" t="s">
        <v>7933</v>
      </c>
      <c r="F7418" t="s">
        <v>644</v>
      </c>
      <c r="G7418">
        <v>6210</v>
      </c>
      <c r="H7418">
        <v>2</v>
      </c>
      <c r="I7418">
        <f t="shared" si="115"/>
        <v>6212</v>
      </c>
      <c r="J7418">
        <v>0.67</v>
      </c>
      <c r="K7418">
        <v>0</v>
      </c>
    </row>
    <row r="7419" spans="1:11" x14ac:dyDescent="0.3">
      <c r="A7419" t="s">
        <v>7417</v>
      </c>
      <c r="B7419" t="s">
        <v>7928</v>
      </c>
      <c r="C7419" s="1">
        <f>VLOOKUP(A7419,[1]Sheet2!A:B,2,0)</f>
        <v>45061</v>
      </c>
      <c r="D7419">
        <v>6</v>
      </c>
      <c r="E7419" t="s">
        <v>7934</v>
      </c>
      <c r="F7419" t="s">
        <v>7935</v>
      </c>
      <c r="G7419">
        <v>1529</v>
      </c>
      <c r="H7419">
        <v>0</v>
      </c>
      <c r="I7419">
        <f t="shared" si="115"/>
        <v>1529</v>
      </c>
      <c r="J7419">
        <v>0.17</v>
      </c>
      <c r="K7419">
        <v>0</v>
      </c>
    </row>
    <row r="7420" spans="1:11" x14ac:dyDescent="0.3">
      <c r="A7420" t="s">
        <v>7417</v>
      </c>
      <c r="B7420" t="s">
        <v>7928</v>
      </c>
      <c r="C7420" s="1">
        <f>VLOOKUP(A7420,[1]Sheet2!A:B,2,0)</f>
        <v>45061</v>
      </c>
      <c r="D7420">
        <v>7</v>
      </c>
      <c r="E7420" t="s">
        <v>7936</v>
      </c>
      <c r="F7420" t="s">
        <v>882</v>
      </c>
      <c r="G7420">
        <v>3539</v>
      </c>
      <c r="H7420">
        <v>1</v>
      </c>
      <c r="I7420">
        <f t="shared" si="115"/>
        <v>3540</v>
      </c>
      <c r="J7420">
        <v>0.38</v>
      </c>
      <c r="K7420">
        <v>0</v>
      </c>
    </row>
    <row r="7421" spans="1:11" x14ac:dyDescent="0.3">
      <c r="A7421" t="s">
        <v>7417</v>
      </c>
      <c r="B7421" t="s">
        <v>7928</v>
      </c>
      <c r="C7421" s="1">
        <f>VLOOKUP(A7421,[1]Sheet2!A:B,2,0)</f>
        <v>45061</v>
      </c>
      <c r="D7421">
        <v>8</v>
      </c>
      <c r="E7421" t="s">
        <v>7937</v>
      </c>
      <c r="F7421" t="s">
        <v>1556</v>
      </c>
      <c r="G7421">
        <v>1936</v>
      </c>
      <c r="H7421">
        <v>0</v>
      </c>
      <c r="I7421">
        <f t="shared" si="115"/>
        <v>1936</v>
      </c>
      <c r="J7421">
        <v>0.21</v>
      </c>
      <c r="K7421">
        <v>0</v>
      </c>
    </row>
    <row r="7422" spans="1:11" x14ac:dyDescent="0.3">
      <c r="A7422" t="s">
        <v>7417</v>
      </c>
      <c r="B7422" t="s">
        <v>7928</v>
      </c>
      <c r="C7422" s="1">
        <f>VLOOKUP(A7422,[1]Sheet2!A:B,2,0)</f>
        <v>45061</v>
      </c>
      <c r="D7422">
        <v>9</v>
      </c>
      <c r="E7422" t="s">
        <v>7938</v>
      </c>
      <c r="F7422" t="s">
        <v>205</v>
      </c>
      <c r="G7422">
        <v>2830</v>
      </c>
      <c r="H7422">
        <v>0</v>
      </c>
      <c r="I7422">
        <f t="shared" si="115"/>
        <v>2830</v>
      </c>
      <c r="J7422">
        <v>0.31</v>
      </c>
      <c r="K7422">
        <v>0</v>
      </c>
    </row>
    <row r="7423" spans="1:11" x14ac:dyDescent="0.3">
      <c r="A7423" t="s">
        <v>7417</v>
      </c>
      <c r="B7423" t="s">
        <v>7928</v>
      </c>
      <c r="C7423" s="1">
        <f>VLOOKUP(A7423,[1]Sheet2!A:B,2,0)</f>
        <v>45061</v>
      </c>
      <c r="D7423">
        <v>10</v>
      </c>
      <c r="E7423" t="s">
        <v>7939</v>
      </c>
      <c r="F7423" t="s">
        <v>725</v>
      </c>
      <c r="G7423">
        <v>3854</v>
      </c>
      <c r="H7423">
        <v>2</v>
      </c>
      <c r="I7423">
        <f t="shared" si="115"/>
        <v>3856</v>
      </c>
      <c r="J7423">
        <v>0.42</v>
      </c>
      <c r="K7423">
        <v>0</v>
      </c>
    </row>
    <row r="7424" spans="1:11" x14ac:dyDescent="0.3">
      <c r="A7424" t="s">
        <v>7417</v>
      </c>
      <c r="B7424" t="s">
        <v>7928</v>
      </c>
      <c r="C7424" s="1">
        <f>VLOOKUP(A7424,[1]Sheet2!A:B,2,0)</f>
        <v>45061</v>
      </c>
      <c r="D7424">
        <v>11</v>
      </c>
      <c r="E7424" t="s">
        <v>7940</v>
      </c>
      <c r="F7424" t="s">
        <v>4378</v>
      </c>
      <c r="G7424">
        <v>2103</v>
      </c>
      <c r="H7424">
        <v>1</v>
      </c>
      <c r="I7424">
        <f t="shared" si="115"/>
        <v>2104</v>
      </c>
      <c r="J7424">
        <v>0.23</v>
      </c>
      <c r="K7424">
        <v>0</v>
      </c>
    </row>
    <row r="7425" spans="1:11" x14ac:dyDescent="0.3">
      <c r="A7425" t="s">
        <v>7417</v>
      </c>
      <c r="B7425" t="s">
        <v>7928</v>
      </c>
      <c r="C7425" s="1">
        <f>VLOOKUP(A7425,[1]Sheet2!A:B,2,0)</f>
        <v>45061</v>
      </c>
      <c r="D7425">
        <v>12</v>
      </c>
      <c r="E7425" t="s">
        <v>7941</v>
      </c>
      <c r="F7425" t="s">
        <v>24</v>
      </c>
      <c r="G7425">
        <v>2568</v>
      </c>
      <c r="H7425">
        <v>0</v>
      </c>
      <c r="I7425">
        <f t="shared" si="115"/>
        <v>2568</v>
      </c>
      <c r="J7425">
        <v>0.28000000000000003</v>
      </c>
      <c r="K7425">
        <v>0</v>
      </c>
    </row>
    <row r="7426" spans="1:11" x14ac:dyDescent="0.3">
      <c r="A7426" t="s">
        <v>7417</v>
      </c>
      <c r="B7426" t="s">
        <v>7928</v>
      </c>
      <c r="C7426" s="1">
        <f>VLOOKUP(A7426,[1]Sheet2!A:B,2,0)</f>
        <v>45061</v>
      </c>
      <c r="D7426">
        <v>13</v>
      </c>
      <c r="E7426" t="s">
        <v>3833</v>
      </c>
      <c r="F7426" t="s">
        <v>24</v>
      </c>
      <c r="G7426">
        <v>3265</v>
      </c>
      <c r="H7426">
        <v>0</v>
      </c>
      <c r="I7426">
        <f t="shared" si="115"/>
        <v>3265</v>
      </c>
      <c r="J7426">
        <v>0.35</v>
      </c>
      <c r="K7426">
        <v>0</v>
      </c>
    </row>
    <row r="7427" spans="1:11" x14ac:dyDescent="0.3">
      <c r="A7427" t="s">
        <v>7417</v>
      </c>
      <c r="B7427" t="s">
        <v>7928</v>
      </c>
      <c r="C7427" s="1">
        <f>VLOOKUP(A7427,[1]Sheet2!A:B,2,0)</f>
        <v>45061</v>
      </c>
      <c r="D7427">
        <v>14</v>
      </c>
      <c r="E7427" t="s">
        <v>7942</v>
      </c>
      <c r="F7427" t="s">
        <v>24</v>
      </c>
      <c r="G7427">
        <v>5475</v>
      </c>
      <c r="H7427">
        <v>0</v>
      </c>
      <c r="I7427">
        <f t="shared" ref="I7427:I7490" si="116">SUM(G7427:H7427)</f>
        <v>5475</v>
      </c>
      <c r="J7427">
        <v>0.59</v>
      </c>
      <c r="K7427">
        <v>0</v>
      </c>
    </row>
    <row r="7428" spans="1:11" x14ac:dyDescent="0.3">
      <c r="A7428" t="s">
        <v>7417</v>
      </c>
      <c r="B7428" t="s">
        <v>7928</v>
      </c>
      <c r="C7428" s="1">
        <f>VLOOKUP(A7428,[1]Sheet2!A:B,2,0)</f>
        <v>45061</v>
      </c>
      <c r="D7428">
        <v>15</v>
      </c>
      <c r="E7428" t="s">
        <v>7943</v>
      </c>
      <c r="F7428" t="s">
        <v>24</v>
      </c>
      <c r="G7428">
        <v>2641</v>
      </c>
      <c r="H7428">
        <v>2</v>
      </c>
      <c r="I7428">
        <f t="shared" si="116"/>
        <v>2643</v>
      </c>
      <c r="J7428">
        <v>0.28999999999999998</v>
      </c>
      <c r="K7428">
        <v>0</v>
      </c>
    </row>
    <row r="7429" spans="1:11" x14ac:dyDescent="0.3">
      <c r="A7429" t="s">
        <v>7417</v>
      </c>
      <c r="B7429" t="s">
        <v>7928</v>
      </c>
      <c r="C7429" s="1">
        <f>VLOOKUP(A7429,[1]Sheet2!A:B,2,0)</f>
        <v>45061</v>
      </c>
      <c r="D7429">
        <v>16</v>
      </c>
      <c r="E7429" t="s">
        <v>33</v>
      </c>
      <c r="F7429" t="s">
        <v>34</v>
      </c>
      <c r="G7429">
        <v>8401</v>
      </c>
      <c r="H7429">
        <v>17</v>
      </c>
      <c r="I7429">
        <f t="shared" si="116"/>
        <v>8418</v>
      </c>
      <c r="J7429">
        <v>0.91</v>
      </c>
      <c r="K7429">
        <v>0</v>
      </c>
    </row>
    <row r="7430" spans="1:11" x14ac:dyDescent="0.3">
      <c r="A7430" t="s">
        <v>7417</v>
      </c>
      <c r="B7430" t="s">
        <v>7944</v>
      </c>
      <c r="C7430" s="1">
        <f>VLOOKUP(A7430,[1]Sheet2!A:B,2,0)</f>
        <v>45061</v>
      </c>
      <c r="D7430">
        <v>1</v>
      </c>
      <c r="E7430" t="s">
        <v>7945</v>
      </c>
      <c r="F7430" t="s">
        <v>69</v>
      </c>
      <c r="G7430">
        <v>8157</v>
      </c>
      <c r="H7430">
        <v>15</v>
      </c>
      <c r="I7430">
        <f t="shared" si="116"/>
        <v>8172</v>
      </c>
      <c r="J7430">
        <v>0.69</v>
      </c>
      <c r="K7430">
        <v>0</v>
      </c>
    </row>
    <row r="7431" spans="1:11" x14ac:dyDescent="0.3">
      <c r="A7431" t="s">
        <v>7417</v>
      </c>
      <c r="B7431" t="s">
        <v>7944</v>
      </c>
      <c r="C7431" s="1">
        <f>VLOOKUP(A7431,[1]Sheet2!A:B,2,0)</f>
        <v>45061</v>
      </c>
      <c r="D7431">
        <v>2</v>
      </c>
      <c r="E7431" t="s">
        <v>7946</v>
      </c>
      <c r="F7431" t="s">
        <v>14</v>
      </c>
      <c r="G7431">
        <v>22855</v>
      </c>
      <c r="H7431">
        <v>117</v>
      </c>
      <c r="I7431">
        <f t="shared" si="116"/>
        <v>22972</v>
      </c>
      <c r="J7431">
        <v>1.94</v>
      </c>
      <c r="K7431">
        <v>0</v>
      </c>
    </row>
    <row r="7432" spans="1:11" x14ac:dyDescent="0.3">
      <c r="A7432" t="s">
        <v>7417</v>
      </c>
      <c r="B7432" t="s">
        <v>7944</v>
      </c>
      <c r="C7432" s="1">
        <f>VLOOKUP(A7432,[1]Sheet2!A:B,2,0)</f>
        <v>45061</v>
      </c>
      <c r="D7432">
        <v>3</v>
      </c>
      <c r="E7432" t="s">
        <v>7947</v>
      </c>
      <c r="F7432" t="s">
        <v>18</v>
      </c>
      <c r="G7432">
        <v>715010</v>
      </c>
      <c r="H7432">
        <v>2112</v>
      </c>
      <c r="I7432">
        <f t="shared" si="116"/>
        <v>717122</v>
      </c>
      <c r="J7432">
        <v>60.54</v>
      </c>
      <c r="K7432">
        <v>1</v>
      </c>
    </row>
    <row r="7433" spans="1:11" x14ac:dyDescent="0.3">
      <c r="A7433" t="s">
        <v>7417</v>
      </c>
      <c r="B7433" t="s">
        <v>7944</v>
      </c>
      <c r="C7433" s="1">
        <f>VLOOKUP(A7433,[1]Sheet2!A:B,2,0)</f>
        <v>45061</v>
      </c>
      <c r="D7433">
        <v>4</v>
      </c>
      <c r="E7433" t="s">
        <v>7948</v>
      </c>
      <c r="F7433" t="s">
        <v>221</v>
      </c>
      <c r="G7433">
        <v>414340</v>
      </c>
      <c r="H7433">
        <v>1118</v>
      </c>
      <c r="I7433">
        <f t="shared" si="116"/>
        <v>415458</v>
      </c>
      <c r="J7433">
        <v>35.07</v>
      </c>
      <c r="K7433">
        <v>0</v>
      </c>
    </row>
    <row r="7434" spans="1:11" x14ac:dyDescent="0.3">
      <c r="A7434" t="s">
        <v>7417</v>
      </c>
      <c r="B7434" t="s">
        <v>7944</v>
      </c>
      <c r="C7434" s="1">
        <f>VLOOKUP(A7434,[1]Sheet2!A:B,2,0)</f>
        <v>45061</v>
      </c>
      <c r="D7434">
        <v>5</v>
      </c>
      <c r="E7434" t="s">
        <v>7949</v>
      </c>
      <c r="F7434" t="s">
        <v>725</v>
      </c>
      <c r="G7434">
        <v>4317</v>
      </c>
      <c r="H7434">
        <v>2</v>
      </c>
      <c r="I7434">
        <f t="shared" si="116"/>
        <v>4319</v>
      </c>
      <c r="J7434">
        <v>0.36</v>
      </c>
      <c r="K7434">
        <v>0</v>
      </c>
    </row>
    <row r="7435" spans="1:11" x14ac:dyDescent="0.3">
      <c r="A7435" t="s">
        <v>7417</v>
      </c>
      <c r="B7435" t="s">
        <v>7944</v>
      </c>
      <c r="C7435" s="1">
        <f>VLOOKUP(A7435,[1]Sheet2!A:B,2,0)</f>
        <v>45061</v>
      </c>
      <c r="D7435">
        <v>6</v>
      </c>
      <c r="E7435" t="s">
        <v>7950</v>
      </c>
      <c r="F7435" t="s">
        <v>7951</v>
      </c>
      <c r="G7435">
        <v>1305</v>
      </c>
      <c r="H7435">
        <v>1</v>
      </c>
      <c r="I7435">
        <f t="shared" si="116"/>
        <v>1306</v>
      </c>
      <c r="J7435">
        <v>0.11</v>
      </c>
      <c r="K7435">
        <v>0</v>
      </c>
    </row>
    <row r="7436" spans="1:11" x14ac:dyDescent="0.3">
      <c r="A7436" t="s">
        <v>7417</v>
      </c>
      <c r="B7436" t="s">
        <v>7944</v>
      </c>
      <c r="C7436" s="1">
        <f>VLOOKUP(A7436,[1]Sheet2!A:B,2,0)</f>
        <v>45061</v>
      </c>
      <c r="D7436">
        <v>7</v>
      </c>
      <c r="E7436" t="s">
        <v>7952</v>
      </c>
      <c r="F7436" t="s">
        <v>7682</v>
      </c>
      <c r="G7436">
        <v>1335</v>
      </c>
      <c r="H7436">
        <v>1</v>
      </c>
      <c r="I7436">
        <f t="shared" si="116"/>
        <v>1336</v>
      </c>
      <c r="J7436">
        <v>0.11</v>
      </c>
      <c r="K7436">
        <v>0</v>
      </c>
    </row>
    <row r="7437" spans="1:11" x14ac:dyDescent="0.3">
      <c r="A7437" t="s">
        <v>7417</v>
      </c>
      <c r="B7437" t="s">
        <v>7944</v>
      </c>
      <c r="C7437" s="1">
        <f>VLOOKUP(A7437,[1]Sheet2!A:B,2,0)</f>
        <v>45061</v>
      </c>
      <c r="D7437">
        <v>8</v>
      </c>
      <c r="E7437" t="s">
        <v>7953</v>
      </c>
      <c r="F7437" t="s">
        <v>7954</v>
      </c>
      <c r="G7437">
        <v>1572</v>
      </c>
      <c r="H7437">
        <v>0</v>
      </c>
      <c r="I7437">
        <f t="shared" si="116"/>
        <v>1572</v>
      </c>
      <c r="J7437">
        <v>0.13</v>
      </c>
      <c r="K7437">
        <v>0</v>
      </c>
    </row>
    <row r="7438" spans="1:11" x14ac:dyDescent="0.3">
      <c r="A7438" t="s">
        <v>7417</v>
      </c>
      <c r="B7438" t="s">
        <v>7944</v>
      </c>
      <c r="C7438" s="1">
        <f>VLOOKUP(A7438,[1]Sheet2!A:B,2,0)</f>
        <v>45061</v>
      </c>
      <c r="D7438">
        <v>9</v>
      </c>
      <c r="E7438" t="s">
        <v>7955</v>
      </c>
      <c r="F7438" t="s">
        <v>644</v>
      </c>
      <c r="G7438">
        <v>2702</v>
      </c>
      <c r="H7438">
        <v>6</v>
      </c>
      <c r="I7438">
        <f t="shared" si="116"/>
        <v>2708</v>
      </c>
      <c r="J7438">
        <v>0.23</v>
      </c>
      <c r="K7438">
        <v>0</v>
      </c>
    </row>
    <row r="7439" spans="1:11" x14ac:dyDescent="0.3">
      <c r="A7439" t="s">
        <v>7417</v>
      </c>
      <c r="B7439" t="s">
        <v>7944</v>
      </c>
      <c r="C7439" s="1">
        <f>VLOOKUP(A7439,[1]Sheet2!A:B,2,0)</f>
        <v>45061</v>
      </c>
      <c r="D7439">
        <v>10</v>
      </c>
      <c r="E7439" t="s">
        <v>7956</v>
      </c>
      <c r="F7439" t="s">
        <v>3726</v>
      </c>
      <c r="G7439">
        <v>1982</v>
      </c>
      <c r="H7439">
        <v>0</v>
      </c>
      <c r="I7439">
        <f t="shared" si="116"/>
        <v>1982</v>
      </c>
      <c r="J7439">
        <v>0.17</v>
      </c>
      <c r="K7439">
        <v>0</v>
      </c>
    </row>
    <row r="7440" spans="1:11" x14ac:dyDescent="0.3">
      <c r="A7440" t="s">
        <v>7417</v>
      </c>
      <c r="B7440" t="s">
        <v>7944</v>
      </c>
      <c r="C7440" s="1">
        <f>VLOOKUP(A7440,[1]Sheet2!A:B,2,0)</f>
        <v>45061</v>
      </c>
      <c r="D7440">
        <v>11</v>
      </c>
      <c r="E7440" t="s">
        <v>33</v>
      </c>
      <c r="F7440" t="s">
        <v>34</v>
      </c>
      <c r="G7440">
        <v>7647</v>
      </c>
      <c r="H7440">
        <v>41</v>
      </c>
      <c r="I7440">
        <f t="shared" si="116"/>
        <v>7688</v>
      </c>
      <c r="J7440">
        <v>0.65</v>
      </c>
      <c r="K7440">
        <v>0</v>
      </c>
    </row>
    <row r="7441" spans="1:11" x14ac:dyDescent="0.3">
      <c r="A7441" t="s">
        <v>7417</v>
      </c>
      <c r="B7441" t="s">
        <v>2331</v>
      </c>
      <c r="C7441" s="1">
        <f>VLOOKUP(A7441,[1]Sheet2!A:B,2,0)</f>
        <v>45061</v>
      </c>
      <c r="D7441">
        <v>1</v>
      </c>
      <c r="E7441" t="s">
        <v>7957</v>
      </c>
      <c r="F7441" t="s">
        <v>16</v>
      </c>
      <c r="G7441">
        <v>325803</v>
      </c>
      <c r="H7441">
        <v>667</v>
      </c>
      <c r="I7441">
        <f t="shared" si="116"/>
        <v>326470</v>
      </c>
      <c r="J7441">
        <v>29.96</v>
      </c>
      <c r="K7441">
        <v>0</v>
      </c>
    </row>
    <row r="7442" spans="1:11" x14ac:dyDescent="0.3">
      <c r="A7442" t="s">
        <v>7417</v>
      </c>
      <c r="B7442" t="s">
        <v>2331</v>
      </c>
      <c r="C7442" s="1">
        <f>VLOOKUP(A7442,[1]Sheet2!A:B,2,0)</f>
        <v>45061</v>
      </c>
      <c r="D7442">
        <v>2</v>
      </c>
      <c r="E7442" t="s">
        <v>7958</v>
      </c>
      <c r="F7442" t="s">
        <v>18</v>
      </c>
      <c r="G7442">
        <v>574101</v>
      </c>
      <c r="H7442">
        <v>1021</v>
      </c>
      <c r="I7442">
        <f t="shared" si="116"/>
        <v>575122</v>
      </c>
      <c r="J7442">
        <v>52.77</v>
      </c>
      <c r="K7442">
        <v>1</v>
      </c>
    </row>
    <row r="7443" spans="1:11" x14ac:dyDescent="0.3">
      <c r="A7443" t="s">
        <v>7417</v>
      </c>
      <c r="B7443" t="s">
        <v>2331</v>
      </c>
      <c r="C7443" s="1">
        <f>VLOOKUP(A7443,[1]Sheet2!A:B,2,0)</f>
        <v>45061</v>
      </c>
      <c r="D7443">
        <v>3</v>
      </c>
      <c r="E7443" t="s">
        <v>7959</v>
      </c>
      <c r="F7443" t="s">
        <v>14</v>
      </c>
      <c r="G7443">
        <v>114376</v>
      </c>
      <c r="H7443">
        <v>158</v>
      </c>
      <c r="I7443">
        <f t="shared" si="116"/>
        <v>114534</v>
      </c>
      <c r="J7443">
        <v>10.51</v>
      </c>
      <c r="K7443">
        <v>0</v>
      </c>
    </row>
    <row r="7444" spans="1:11" x14ac:dyDescent="0.3">
      <c r="A7444" t="s">
        <v>7417</v>
      </c>
      <c r="B7444" t="s">
        <v>2331</v>
      </c>
      <c r="C7444" s="1">
        <f>VLOOKUP(A7444,[1]Sheet2!A:B,2,0)</f>
        <v>45061</v>
      </c>
      <c r="D7444">
        <v>4</v>
      </c>
      <c r="E7444" t="s">
        <v>7960</v>
      </c>
      <c r="F7444" t="s">
        <v>644</v>
      </c>
      <c r="G7444">
        <v>4247</v>
      </c>
      <c r="H7444">
        <v>4</v>
      </c>
      <c r="I7444">
        <f t="shared" si="116"/>
        <v>4251</v>
      </c>
      <c r="J7444">
        <v>0.39</v>
      </c>
      <c r="K7444">
        <v>0</v>
      </c>
    </row>
    <row r="7445" spans="1:11" x14ac:dyDescent="0.3">
      <c r="A7445" t="s">
        <v>7417</v>
      </c>
      <c r="B7445" t="s">
        <v>2331</v>
      </c>
      <c r="C7445" s="1">
        <f>VLOOKUP(A7445,[1]Sheet2!A:B,2,0)</f>
        <v>45061</v>
      </c>
      <c r="D7445">
        <v>5</v>
      </c>
      <c r="E7445" t="s">
        <v>7961</v>
      </c>
      <c r="F7445" t="s">
        <v>498</v>
      </c>
      <c r="G7445">
        <v>2848</v>
      </c>
      <c r="H7445">
        <v>3</v>
      </c>
      <c r="I7445">
        <f t="shared" si="116"/>
        <v>2851</v>
      </c>
      <c r="J7445">
        <v>0.26</v>
      </c>
      <c r="K7445">
        <v>0</v>
      </c>
    </row>
    <row r="7446" spans="1:11" x14ac:dyDescent="0.3">
      <c r="A7446" t="s">
        <v>7417</v>
      </c>
      <c r="B7446" t="s">
        <v>2331</v>
      </c>
      <c r="C7446" s="1">
        <f>VLOOKUP(A7446,[1]Sheet2!A:B,2,0)</f>
        <v>45061</v>
      </c>
      <c r="D7446">
        <v>6</v>
      </c>
      <c r="E7446" t="s">
        <v>7962</v>
      </c>
      <c r="F7446" t="s">
        <v>1478</v>
      </c>
      <c r="G7446">
        <v>2834</v>
      </c>
      <c r="H7446">
        <v>1</v>
      </c>
      <c r="I7446">
        <f t="shared" si="116"/>
        <v>2835</v>
      </c>
      <c r="J7446">
        <v>0.26</v>
      </c>
      <c r="K7446">
        <v>0</v>
      </c>
    </row>
    <row r="7447" spans="1:11" x14ac:dyDescent="0.3">
      <c r="A7447" t="s">
        <v>7417</v>
      </c>
      <c r="B7447" t="s">
        <v>2331</v>
      </c>
      <c r="C7447" s="1">
        <f>VLOOKUP(A7447,[1]Sheet2!A:B,2,0)</f>
        <v>45061</v>
      </c>
      <c r="D7447">
        <v>7</v>
      </c>
      <c r="E7447" t="s">
        <v>7963</v>
      </c>
      <c r="F7447" t="s">
        <v>5999</v>
      </c>
      <c r="G7447">
        <v>1983</v>
      </c>
      <c r="H7447">
        <v>0</v>
      </c>
      <c r="I7447">
        <f t="shared" si="116"/>
        <v>1983</v>
      </c>
      <c r="J7447">
        <v>0.18</v>
      </c>
      <c r="K7447">
        <v>0</v>
      </c>
    </row>
    <row r="7448" spans="1:11" x14ac:dyDescent="0.3">
      <c r="A7448" t="s">
        <v>7417</v>
      </c>
      <c r="B7448" t="s">
        <v>2331</v>
      </c>
      <c r="C7448" s="1">
        <f>VLOOKUP(A7448,[1]Sheet2!A:B,2,0)</f>
        <v>45061</v>
      </c>
      <c r="D7448">
        <v>8</v>
      </c>
      <c r="E7448" t="s">
        <v>7799</v>
      </c>
      <c r="F7448" t="s">
        <v>24</v>
      </c>
      <c r="G7448">
        <v>2441</v>
      </c>
      <c r="H7448">
        <v>3</v>
      </c>
      <c r="I7448">
        <f t="shared" si="116"/>
        <v>2444</v>
      </c>
      <c r="J7448">
        <v>0.22</v>
      </c>
      <c r="K7448">
        <v>0</v>
      </c>
    </row>
    <row r="7449" spans="1:11" x14ac:dyDescent="0.3">
      <c r="A7449" t="s">
        <v>7417</v>
      </c>
      <c r="B7449" t="s">
        <v>2331</v>
      </c>
      <c r="C7449" s="1">
        <f>VLOOKUP(A7449,[1]Sheet2!A:B,2,0)</f>
        <v>45061</v>
      </c>
      <c r="D7449">
        <v>9</v>
      </c>
      <c r="E7449" t="s">
        <v>7964</v>
      </c>
      <c r="F7449" t="s">
        <v>24</v>
      </c>
      <c r="G7449">
        <v>2693</v>
      </c>
      <c r="H7449">
        <v>4</v>
      </c>
      <c r="I7449">
        <f t="shared" si="116"/>
        <v>2697</v>
      </c>
      <c r="J7449">
        <v>0.25</v>
      </c>
      <c r="K7449">
        <v>0</v>
      </c>
    </row>
    <row r="7450" spans="1:11" x14ac:dyDescent="0.3">
      <c r="A7450" t="s">
        <v>7417</v>
      </c>
      <c r="B7450" t="s">
        <v>2331</v>
      </c>
      <c r="C7450" s="1">
        <f>VLOOKUP(A7450,[1]Sheet2!A:B,2,0)</f>
        <v>45061</v>
      </c>
      <c r="D7450">
        <v>10</v>
      </c>
      <c r="E7450" t="s">
        <v>7965</v>
      </c>
      <c r="F7450" t="s">
        <v>24</v>
      </c>
      <c r="G7450">
        <v>2304</v>
      </c>
      <c r="H7450">
        <v>2</v>
      </c>
      <c r="I7450">
        <f t="shared" si="116"/>
        <v>2306</v>
      </c>
      <c r="J7450">
        <v>0.21</v>
      </c>
      <c r="K7450">
        <v>0</v>
      </c>
    </row>
    <row r="7451" spans="1:11" x14ac:dyDescent="0.3">
      <c r="A7451" t="s">
        <v>7417</v>
      </c>
      <c r="B7451" t="s">
        <v>2331</v>
      </c>
      <c r="C7451" s="1">
        <f>VLOOKUP(A7451,[1]Sheet2!A:B,2,0)</f>
        <v>45061</v>
      </c>
      <c r="D7451">
        <v>11</v>
      </c>
      <c r="E7451" t="s">
        <v>7925</v>
      </c>
      <c r="F7451" t="s">
        <v>24</v>
      </c>
      <c r="G7451">
        <v>4917</v>
      </c>
      <c r="H7451">
        <v>0</v>
      </c>
      <c r="I7451">
        <f t="shared" si="116"/>
        <v>4917</v>
      </c>
      <c r="J7451">
        <v>0.45</v>
      </c>
      <c r="K7451">
        <v>0</v>
      </c>
    </row>
    <row r="7452" spans="1:11" x14ac:dyDescent="0.3">
      <c r="A7452" t="s">
        <v>7417</v>
      </c>
      <c r="B7452" t="s">
        <v>2331</v>
      </c>
      <c r="C7452" s="1">
        <f>VLOOKUP(A7452,[1]Sheet2!A:B,2,0)</f>
        <v>45061</v>
      </c>
      <c r="D7452">
        <v>12</v>
      </c>
      <c r="E7452" t="s">
        <v>7966</v>
      </c>
      <c r="F7452" t="s">
        <v>24</v>
      </c>
      <c r="G7452">
        <v>4205</v>
      </c>
      <c r="H7452">
        <v>1</v>
      </c>
      <c r="I7452">
        <f t="shared" si="116"/>
        <v>4206</v>
      </c>
      <c r="J7452">
        <v>0.39</v>
      </c>
      <c r="K7452">
        <v>0</v>
      </c>
    </row>
    <row r="7453" spans="1:11" x14ac:dyDescent="0.3">
      <c r="A7453" t="s">
        <v>7417</v>
      </c>
      <c r="B7453" t="s">
        <v>2331</v>
      </c>
      <c r="C7453" s="1">
        <f>VLOOKUP(A7453,[1]Sheet2!A:B,2,0)</f>
        <v>45061</v>
      </c>
      <c r="D7453">
        <v>13</v>
      </c>
      <c r="E7453" t="s">
        <v>7967</v>
      </c>
      <c r="F7453" t="s">
        <v>24</v>
      </c>
      <c r="G7453">
        <v>5206</v>
      </c>
      <c r="H7453">
        <v>0</v>
      </c>
      <c r="I7453">
        <f t="shared" si="116"/>
        <v>5206</v>
      </c>
      <c r="J7453">
        <v>0.48</v>
      </c>
      <c r="K7453">
        <v>0</v>
      </c>
    </row>
    <row r="7454" spans="1:11" x14ac:dyDescent="0.3">
      <c r="A7454" t="s">
        <v>7417</v>
      </c>
      <c r="B7454" t="s">
        <v>2331</v>
      </c>
      <c r="C7454" s="1">
        <f>VLOOKUP(A7454,[1]Sheet2!A:B,2,0)</f>
        <v>45061</v>
      </c>
      <c r="D7454">
        <v>14</v>
      </c>
      <c r="E7454" t="s">
        <v>7968</v>
      </c>
      <c r="F7454" t="s">
        <v>24</v>
      </c>
      <c r="G7454">
        <v>24787</v>
      </c>
      <c r="H7454">
        <v>14</v>
      </c>
      <c r="I7454">
        <f t="shared" si="116"/>
        <v>24801</v>
      </c>
      <c r="J7454">
        <v>2.2799999999999998</v>
      </c>
      <c r="K7454">
        <v>0</v>
      </c>
    </row>
    <row r="7455" spans="1:11" x14ac:dyDescent="0.3">
      <c r="A7455" t="s">
        <v>7417</v>
      </c>
      <c r="B7455" t="s">
        <v>2331</v>
      </c>
      <c r="C7455" s="1">
        <f>VLOOKUP(A7455,[1]Sheet2!A:B,2,0)</f>
        <v>45061</v>
      </c>
      <c r="D7455">
        <v>15</v>
      </c>
      <c r="E7455" t="s">
        <v>33</v>
      </c>
      <c r="F7455" t="s">
        <v>34</v>
      </c>
      <c r="G7455">
        <v>15141</v>
      </c>
      <c r="H7455">
        <v>14</v>
      </c>
      <c r="I7455">
        <f t="shared" si="116"/>
        <v>15155</v>
      </c>
      <c r="J7455">
        <v>1.39</v>
      </c>
      <c r="K7455">
        <v>0</v>
      </c>
    </row>
    <row r="7456" spans="1:11" x14ac:dyDescent="0.3">
      <c r="A7456" t="s">
        <v>7417</v>
      </c>
      <c r="B7456" t="s">
        <v>7969</v>
      </c>
      <c r="C7456" s="1">
        <f>VLOOKUP(A7456,[1]Sheet2!A:B,2,0)</f>
        <v>45061</v>
      </c>
      <c r="D7456">
        <v>1</v>
      </c>
      <c r="E7456" t="s">
        <v>7970</v>
      </c>
      <c r="F7456" t="s">
        <v>221</v>
      </c>
      <c r="G7456">
        <v>434459</v>
      </c>
      <c r="H7456">
        <v>1210</v>
      </c>
      <c r="I7456">
        <f t="shared" si="116"/>
        <v>435669</v>
      </c>
      <c r="J7456">
        <v>41.2</v>
      </c>
      <c r="K7456">
        <v>0</v>
      </c>
    </row>
    <row r="7457" spans="1:11" x14ac:dyDescent="0.3">
      <c r="A7457" t="s">
        <v>7417</v>
      </c>
      <c r="B7457" t="s">
        <v>7969</v>
      </c>
      <c r="C7457" s="1">
        <f>VLOOKUP(A7457,[1]Sheet2!A:B,2,0)</f>
        <v>45061</v>
      </c>
      <c r="D7457">
        <v>2</v>
      </c>
      <c r="E7457" t="s">
        <v>7971</v>
      </c>
      <c r="F7457" t="s">
        <v>18</v>
      </c>
      <c r="G7457">
        <v>567244</v>
      </c>
      <c r="H7457">
        <v>899</v>
      </c>
      <c r="I7457">
        <f t="shared" si="116"/>
        <v>568143</v>
      </c>
      <c r="J7457">
        <v>53.72</v>
      </c>
      <c r="K7457">
        <v>1</v>
      </c>
    </row>
    <row r="7458" spans="1:11" x14ac:dyDescent="0.3">
      <c r="A7458" t="s">
        <v>7417</v>
      </c>
      <c r="B7458" t="s">
        <v>7969</v>
      </c>
      <c r="C7458" s="1">
        <f>VLOOKUP(A7458,[1]Sheet2!A:B,2,0)</f>
        <v>45061</v>
      </c>
      <c r="D7458">
        <v>3</v>
      </c>
      <c r="E7458" t="s">
        <v>7972</v>
      </c>
      <c r="F7458" t="s">
        <v>14</v>
      </c>
      <c r="G7458">
        <v>19943</v>
      </c>
      <c r="H7458">
        <v>29</v>
      </c>
      <c r="I7458">
        <f t="shared" si="116"/>
        <v>19972</v>
      </c>
      <c r="J7458">
        <v>1.89</v>
      </c>
      <c r="K7458">
        <v>0</v>
      </c>
    </row>
    <row r="7459" spans="1:11" x14ac:dyDescent="0.3">
      <c r="A7459" t="s">
        <v>7417</v>
      </c>
      <c r="B7459" t="s">
        <v>7969</v>
      </c>
      <c r="C7459" s="1">
        <f>VLOOKUP(A7459,[1]Sheet2!A:B,2,0)</f>
        <v>45061</v>
      </c>
      <c r="D7459">
        <v>4</v>
      </c>
      <c r="E7459" t="s">
        <v>7973</v>
      </c>
      <c r="F7459" t="s">
        <v>7765</v>
      </c>
      <c r="G7459">
        <v>2247</v>
      </c>
      <c r="H7459">
        <v>6</v>
      </c>
      <c r="I7459">
        <f t="shared" si="116"/>
        <v>2253</v>
      </c>
      <c r="J7459">
        <v>0.21</v>
      </c>
      <c r="K7459">
        <v>0</v>
      </c>
    </row>
    <row r="7460" spans="1:11" x14ac:dyDescent="0.3">
      <c r="A7460" t="s">
        <v>7417</v>
      </c>
      <c r="B7460" t="s">
        <v>7969</v>
      </c>
      <c r="C7460" s="1">
        <f>VLOOKUP(A7460,[1]Sheet2!A:B,2,0)</f>
        <v>45061</v>
      </c>
      <c r="D7460">
        <v>5</v>
      </c>
      <c r="E7460" t="s">
        <v>7974</v>
      </c>
      <c r="F7460" t="s">
        <v>7549</v>
      </c>
      <c r="G7460">
        <v>1130</v>
      </c>
      <c r="H7460">
        <v>0</v>
      </c>
      <c r="I7460">
        <f t="shared" si="116"/>
        <v>1130</v>
      </c>
      <c r="J7460">
        <v>0.11</v>
      </c>
      <c r="K7460">
        <v>0</v>
      </c>
    </row>
    <row r="7461" spans="1:11" x14ac:dyDescent="0.3">
      <c r="A7461" t="s">
        <v>7417</v>
      </c>
      <c r="B7461" t="s">
        <v>7969</v>
      </c>
      <c r="C7461" s="1">
        <f>VLOOKUP(A7461,[1]Sheet2!A:B,2,0)</f>
        <v>45061</v>
      </c>
      <c r="D7461">
        <v>6</v>
      </c>
      <c r="E7461" t="s">
        <v>7975</v>
      </c>
      <c r="F7461" t="s">
        <v>660</v>
      </c>
      <c r="G7461">
        <v>1197</v>
      </c>
      <c r="H7461">
        <v>0</v>
      </c>
      <c r="I7461">
        <f t="shared" si="116"/>
        <v>1197</v>
      </c>
      <c r="J7461">
        <v>0.11</v>
      </c>
      <c r="K7461">
        <v>0</v>
      </c>
    </row>
    <row r="7462" spans="1:11" x14ac:dyDescent="0.3">
      <c r="A7462" t="s">
        <v>7417</v>
      </c>
      <c r="B7462" t="s">
        <v>7969</v>
      </c>
      <c r="C7462" s="1">
        <f>VLOOKUP(A7462,[1]Sheet2!A:B,2,0)</f>
        <v>45061</v>
      </c>
      <c r="D7462">
        <v>7</v>
      </c>
      <c r="E7462" t="s">
        <v>7976</v>
      </c>
      <c r="F7462" t="s">
        <v>644</v>
      </c>
      <c r="G7462">
        <v>1801</v>
      </c>
      <c r="H7462">
        <v>1</v>
      </c>
      <c r="I7462">
        <f t="shared" si="116"/>
        <v>1802</v>
      </c>
      <c r="J7462">
        <v>0.17</v>
      </c>
      <c r="K7462">
        <v>0</v>
      </c>
    </row>
    <row r="7463" spans="1:11" x14ac:dyDescent="0.3">
      <c r="A7463" t="s">
        <v>7417</v>
      </c>
      <c r="B7463" t="s">
        <v>7969</v>
      </c>
      <c r="C7463" s="1">
        <f>VLOOKUP(A7463,[1]Sheet2!A:B,2,0)</f>
        <v>45061</v>
      </c>
      <c r="D7463">
        <v>8</v>
      </c>
      <c r="E7463" t="s">
        <v>7977</v>
      </c>
      <c r="F7463" t="s">
        <v>24</v>
      </c>
      <c r="G7463">
        <v>1373</v>
      </c>
      <c r="H7463">
        <v>0</v>
      </c>
      <c r="I7463">
        <f t="shared" si="116"/>
        <v>1373</v>
      </c>
      <c r="J7463">
        <v>0.13</v>
      </c>
      <c r="K7463">
        <v>0</v>
      </c>
    </row>
    <row r="7464" spans="1:11" x14ac:dyDescent="0.3">
      <c r="A7464" t="s">
        <v>7417</v>
      </c>
      <c r="B7464" t="s">
        <v>7969</v>
      </c>
      <c r="C7464" s="1">
        <f>VLOOKUP(A7464,[1]Sheet2!A:B,2,0)</f>
        <v>45061</v>
      </c>
      <c r="D7464">
        <v>9</v>
      </c>
      <c r="E7464" t="s">
        <v>7978</v>
      </c>
      <c r="F7464" t="s">
        <v>24</v>
      </c>
      <c r="G7464">
        <v>2041</v>
      </c>
      <c r="H7464">
        <v>0</v>
      </c>
      <c r="I7464">
        <f t="shared" si="116"/>
        <v>2041</v>
      </c>
      <c r="J7464">
        <v>0.19</v>
      </c>
      <c r="K7464">
        <v>0</v>
      </c>
    </row>
    <row r="7465" spans="1:11" x14ac:dyDescent="0.3">
      <c r="A7465" t="s">
        <v>7417</v>
      </c>
      <c r="B7465" t="s">
        <v>7969</v>
      </c>
      <c r="C7465" s="1">
        <f>VLOOKUP(A7465,[1]Sheet2!A:B,2,0)</f>
        <v>45061</v>
      </c>
      <c r="D7465">
        <v>10</v>
      </c>
      <c r="E7465" t="s">
        <v>7979</v>
      </c>
      <c r="F7465" t="s">
        <v>24</v>
      </c>
      <c r="G7465">
        <v>7911</v>
      </c>
      <c r="H7465">
        <v>0</v>
      </c>
      <c r="I7465">
        <f t="shared" si="116"/>
        <v>7911</v>
      </c>
      <c r="J7465">
        <v>0.75</v>
      </c>
      <c r="K7465">
        <v>0</v>
      </c>
    </row>
    <row r="7466" spans="1:11" x14ac:dyDescent="0.3">
      <c r="A7466" t="s">
        <v>7417</v>
      </c>
      <c r="B7466" t="s">
        <v>7969</v>
      </c>
      <c r="C7466" s="1">
        <f>VLOOKUP(A7466,[1]Sheet2!A:B,2,0)</f>
        <v>45061</v>
      </c>
      <c r="D7466">
        <v>11</v>
      </c>
      <c r="E7466" t="s">
        <v>7980</v>
      </c>
      <c r="F7466" t="s">
        <v>24</v>
      </c>
      <c r="G7466">
        <v>5043</v>
      </c>
      <c r="H7466">
        <v>0</v>
      </c>
      <c r="I7466">
        <f t="shared" si="116"/>
        <v>5043</v>
      </c>
      <c r="J7466">
        <v>0.48</v>
      </c>
      <c r="K7466">
        <v>0</v>
      </c>
    </row>
    <row r="7467" spans="1:11" x14ac:dyDescent="0.3">
      <c r="A7467" t="s">
        <v>7417</v>
      </c>
      <c r="B7467" t="s">
        <v>7969</v>
      </c>
      <c r="C7467" s="1">
        <f>VLOOKUP(A7467,[1]Sheet2!A:B,2,0)</f>
        <v>45061</v>
      </c>
      <c r="D7467">
        <v>12</v>
      </c>
      <c r="E7467" t="s">
        <v>33</v>
      </c>
      <c r="F7467" t="s">
        <v>34</v>
      </c>
      <c r="G7467">
        <v>11003</v>
      </c>
      <c r="H7467">
        <v>21</v>
      </c>
      <c r="I7467">
        <f t="shared" si="116"/>
        <v>11024</v>
      </c>
      <c r="J7467">
        <v>1.04</v>
      </c>
      <c r="K7467">
        <v>0</v>
      </c>
    </row>
    <row r="7468" spans="1:11" x14ac:dyDescent="0.3">
      <c r="A7468" t="s">
        <v>7417</v>
      </c>
      <c r="B7468" t="s">
        <v>7981</v>
      </c>
      <c r="C7468" s="1">
        <f>VLOOKUP(A7468,[1]Sheet2!A:B,2,0)</f>
        <v>45061</v>
      </c>
      <c r="D7468">
        <v>1</v>
      </c>
      <c r="E7468" t="s">
        <v>7982</v>
      </c>
      <c r="F7468" t="s">
        <v>18</v>
      </c>
      <c r="G7468">
        <v>679799</v>
      </c>
      <c r="H7468">
        <v>4500</v>
      </c>
      <c r="I7468">
        <f t="shared" si="116"/>
        <v>684299</v>
      </c>
      <c r="J7468">
        <v>59.49</v>
      </c>
      <c r="K7468">
        <v>1</v>
      </c>
    </row>
    <row r="7469" spans="1:11" x14ac:dyDescent="0.3">
      <c r="A7469" t="s">
        <v>7417</v>
      </c>
      <c r="B7469" t="s">
        <v>7981</v>
      </c>
      <c r="C7469" s="1">
        <f>VLOOKUP(A7469,[1]Sheet2!A:B,2,0)</f>
        <v>45061</v>
      </c>
      <c r="D7469">
        <v>2</v>
      </c>
      <c r="E7469" t="s">
        <v>7983</v>
      </c>
      <c r="F7469" t="s">
        <v>221</v>
      </c>
      <c r="G7469">
        <v>422588</v>
      </c>
      <c r="H7469">
        <v>1503</v>
      </c>
      <c r="I7469">
        <f t="shared" si="116"/>
        <v>424091</v>
      </c>
      <c r="J7469">
        <v>36.869999999999997</v>
      </c>
      <c r="K7469">
        <v>0</v>
      </c>
    </row>
    <row r="7470" spans="1:11" x14ac:dyDescent="0.3">
      <c r="A7470" t="s">
        <v>7417</v>
      </c>
      <c r="B7470" t="s">
        <v>7981</v>
      </c>
      <c r="C7470" s="1">
        <f>VLOOKUP(A7470,[1]Sheet2!A:B,2,0)</f>
        <v>45061</v>
      </c>
      <c r="D7470">
        <v>3</v>
      </c>
      <c r="E7470" t="s">
        <v>7984</v>
      </c>
      <c r="F7470" t="s">
        <v>14</v>
      </c>
      <c r="G7470">
        <v>23715</v>
      </c>
      <c r="H7470">
        <v>211</v>
      </c>
      <c r="I7470">
        <f t="shared" si="116"/>
        <v>23926</v>
      </c>
      <c r="J7470">
        <v>2.08</v>
      </c>
      <c r="K7470">
        <v>0</v>
      </c>
    </row>
    <row r="7471" spans="1:11" x14ac:dyDescent="0.3">
      <c r="A7471" t="s">
        <v>7417</v>
      </c>
      <c r="B7471" t="s">
        <v>7981</v>
      </c>
      <c r="C7471" s="1">
        <f>VLOOKUP(A7471,[1]Sheet2!A:B,2,0)</f>
        <v>45061</v>
      </c>
      <c r="D7471">
        <v>4</v>
      </c>
      <c r="E7471" t="s">
        <v>7985</v>
      </c>
      <c r="F7471" t="s">
        <v>3693</v>
      </c>
      <c r="G7471">
        <v>1559</v>
      </c>
      <c r="H7471">
        <v>6</v>
      </c>
      <c r="I7471">
        <f t="shared" si="116"/>
        <v>1565</v>
      </c>
      <c r="J7471">
        <v>0.14000000000000001</v>
      </c>
      <c r="K7471">
        <v>0</v>
      </c>
    </row>
    <row r="7472" spans="1:11" x14ac:dyDescent="0.3">
      <c r="A7472" t="s">
        <v>7417</v>
      </c>
      <c r="B7472" t="s">
        <v>7981</v>
      </c>
      <c r="C7472" s="1">
        <f>VLOOKUP(A7472,[1]Sheet2!A:B,2,0)</f>
        <v>45061</v>
      </c>
      <c r="D7472">
        <v>5</v>
      </c>
      <c r="E7472" t="s">
        <v>7986</v>
      </c>
      <c r="F7472" t="s">
        <v>7458</v>
      </c>
      <c r="G7472">
        <v>2297</v>
      </c>
      <c r="H7472">
        <v>8</v>
      </c>
      <c r="I7472">
        <f t="shared" si="116"/>
        <v>2305</v>
      </c>
      <c r="J7472">
        <v>0.2</v>
      </c>
      <c r="K7472">
        <v>0</v>
      </c>
    </row>
    <row r="7473" spans="1:11" x14ac:dyDescent="0.3">
      <c r="A7473" t="s">
        <v>7417</v>
      </c>
      <c r="B7473" t="s">
        <v>7981</v>
      </c>
      <c r="C7473" s="1">
        <f>VLOOKUP(A7473,[1]Sheet2!A:B,2,0)</f>
        <v>45061</v>
      </c>
      <c r="D7473">
        <v>6</v>
      </c>
      <c r="E7473" t="s">
        <v>7987</v>
      </c>
      <c r="F7473" t="s">
        <v>24</v>
      </c>
      <c r="G7473">
        <v>880</v>
      </c>
      <c r="H7473">
        <v>3</v>
      </c>
      <c r="I7473">
        <f t="shared" si="116"/>
        <v>883</v>
      </c>
      <c r="J7473">
        <v>0.08</v>
      </c>
      <c r="K7473">
        <v>0</v>
      </c>
    </row>
    <row r="7474" spans="1:11" x14ac:dyDescent="0.3">
      <c r="A7474" t="s">
        <v>7417</v>
      </c>
      <c r="B7474" t="s">
        <v>7981</v>
      </c>
      <c r="C7474" s="1">
        <f>VLOOKUP(A7474,[1]Sheet2!A:B,2,0)</f>
        <v>45061</v>
      </c>
      <c r="D7474">
        <v>7</v>
      </c>
      <c r="E7474" t="s">
        <v>7988</v>
      </c>
      <c r="F7474" t="s">
        <v>24</v>
      </c>
      <c r="G7474">
        <v>1392</v>
      </c>
      <c r="H7474">
        <v>2</v>
      </c>
      <c r="I7474">
        <f t="shared" si="116"/>
        <v>1394</v>
      </c>
      <c r="J7474">
        <v>0.12</v>
      </c>
      <c r="K7474">
        <v>0</v>
      </c>
    </row>
    <row r="7475" spans="1:11" x14ac:dyDescent="0.3">
      <c r="A7475" t="s">
        <v>7417</v>
      </c>
      <c r="B7475" t="s">
        <v>7981</v>
      </c>
      <c r="C7475" s="1">
        <f>VLOOKUP(A7475,[1]Sheet2!A:B,2,0)</f>
        <v>45061</v>
      </c>
      <c r="D7475">
        <v>8</v>
      </c>
      <c r="E7475" t="s">
        <v>7989</v>
      </c>
      <c r="F7475" t="s">
        <v>24</v>
      </c>
      <c r="G7475">
        <v>3263</v>
      </c>
      <c r="H7475">
        <v>0</v>
      </c>
      <c r="I7475">
        <f t="shared" si="116"/>
        <v>3263</v>
      </c>
      <c r="J7475">
        <v>0.28000000000000003</v>
      </c>
      <c r="K7475">
        <v>0</v>
      </c>
    </row>
    <row r="7476" spans="1:11" x14ac:dyDescent="0.3">
      <c r="A7476" t="s">
        <v>7417</v>
      </c>
      <c r="B7476" t="s">
        <v>7981</v>
      </c>
      <c r="C7476" s="1">
        <f>VLOOKUP(A7476,[1]Sheet2!A:B,2,0)</f>
        <v>45061</v>
      </c>
      <c r="D7476">
        <v>9</v>
      </c>
      <c r="E7476" t="s">
        <v>33</v>
      </c>
      <c r="F7476" t="s">
        <v>34</v>
      </c>
      <c r="G7476">
        <v>8542</v>
      </c>
      <c r="H7476">
        <v>26</v>
      </c>
      <c r="I7476">
        <f t="shared" si="116"/>
        <v>8568</v>
      </c>
      <c r="J7476">
        <v>0.74</v>
      </c>
      <c r="K7476">
        <v>0</v>
      </c>
    </row>
    <row r="7477" spans="1:11" x14ac:dyDescent="0.3">
      <c r="A7477" t="s">
        <v>7417</v>
      </c>
      <c r="B7477" t="s">
        <v>7990</v>
      </c>
      <c r="C7477" s="1">
        <f>VLOOKUP(A7477,[1]Sheet2!A:B,2,0)</f>
        <v>45061</v>
      </c>
      <c r="D7477">
        <v>1</v>
      </c>
      <c r="E7477" t="s">
        <v>7991</v>
      </c>
      <c r="F7477" t="s">
        <v>16</v>
      </c>
      <c r="G7477">
        <v>422476</v>
      </c>
      <c r="H7477">
        <v>910</v>
      </c>
      <c r="I7477">
        <f t="shared" si="116"/>
        <v>423386</v>
      </c>
      <c r="J7477">
        <v>37.47</v>
      </c>
      <c r="K7477">
        <v>0</v>
      </c>
    </row>
    <row r="7478" spans="1:11" x14ac:dyDescent="0.3">
      <c r="A7478" t="s">
        <v>7417</v>
      </c>
      <c r="B7478" t="s">
        <v>7990</v>
      </c>
      <c r="C7478" s="1">
        <f>VLOOKUP(A7478,[1]Sheet2!A:B,2,0)</f>
        <v>45061</v>
      </c>
      <c r="D7478">
        <v>2</v>
      </c>
      <c r="E7478" t="s">
        <v>7992</v>
      </c>
      <c r="F7478" t="s">
        <v>14</v>
      </c>
      <c r="G7478">
        <v>89444</v>
      </c>
      <c r="H7478">
        <v>162</v>
      </c>
      <c r="I7478">
        <f t="shared" si="116"/>
        <v>89606</v>
      </c>
      <c r="J7478">
        <v>7.93</v>
      </c>
      <c r="K7478">
        <v>0</v>
      </c>
    </row>
    <row r="7479" spans="1:11" x14ac:dyDescent="0.3">
      <c r="A7479" t="s">
        <v>7417</v>
      </c>
      <c r="B7479" t="s">
        <v>7990</v>
      </c>
      <c r="C7479" s="1">
        <f>VLOOKUP(A7479,[1]Sheet2!A:B,2,0)</f>
        <v>45061</v>
      </c>
      <c r="D7479">
        <v>3</v>
      </c>
      <c r="E7479" t="s">
        <v>7993</v>
      </c>
      <c r="F7479" t="s">
        <v>18</v>
      </c>
      <c r="G7479">
        <v>579723</v>
      </c>
      <c r="H7479">
        <v>2040</v>
      </c>
      <c r="I7479">
        <f t="shared" si="116"/>
        <v>581763</v>
      </c>
      <c r="J7479">
        <v>51.49</v>
      </c>
      <c r="K7479">
        <v>1</v>
      </c>
    </row>
    <row r="7480" spans="1:11" x14ac:dyDescent="0.3">
      <c r="A7480" t="s">
        <v>7417</v>
      </c>
      <c r="B7480" t="s">
        <v>7990</v>
      </c>
      <c r="C7480" s="1">
        <f>VLOOKUP(A7480,[1]Sheet2!A:B,2,0)</f>
        <v>45061</v>
      </c>
      <c r="D7480">
        <v>4</v>
      </c>
      <c r="E7480" t="s">
        <v>7994</v>
      </c>
      <c r="F7480" t="s">
        <v>60</v>
      </c>
      <c r="G7480">
        <v>8786</v>
      </c>
      <c r="H7480">
        <v>6</v>
      </c>
      <c r="I7480">
        <f t="shared" si="116"/>
        <v>8792</v>
      </c>
      <c r="J7480">
        <v>0.78</v>
      </c>
      <c r="K7480">
        <v>0</v>
      </c>
    </row>
    <row r="7481" spans="1:11" x14ac:dyDescent="0.3">
      <c r="A7481" t="s">
        <v>7417</v>
      </c>
      <c r="B7481" t="s">
        <v>7990</v>
      </c>
      <c r="C7481" s="1">
        <f>VLOOKUP(A7481,[1]Sheet2!A:B,2,0)</f>
        <v>45061</v>
      </c>
      <c r="D7481">
        <v>5</v>
      </c>
      <c r="E7481" t="s">
        <v>7995</v>
      </c>
      <c r="F7481" t="s">
        <v>3693</v>
      </c>
      <c r="G7481">
        <v>13861</v>
      </c>
      <c r="H7481">
        <v>33</v>
      </c>
      <c r="I7481">
        <f t="shared" si="116"/>
        <v>13894</v>
      </c>
      <c r="J7481">
        <v>1.23</v>
      </c>
      <c r="K7481">
        <v>0</v>
      </c>
    </row>
    <row r="7482" spans="1:11" x14ac:dyDescent="0.3">
      <c r="A7482" t="s">
        <v>7417</v>
      </c>
      <c r="B7482" t="s">
        <v>7990</v>
      </c>
      <c r="C7482" s="1">
        <f>VLOOKUP(A7482,[1]Sheet2!A:B,2,0)</f>
        <v>45061</v>
      </c>
      <c r="D7482">
        <v>6</v>
      </c>
      <c r="E7482" t="s">
        <v>33</v>
      </c>
      <c r="F7482" t="s">
        <v>34</v>
      </c>
      <c r="G7482">
        <v>12493</v>
      </c>
      <c r="H7482">
        <v>21</v>
      </c>
      <c r="I7482">
        <f t="shared" si="116"/>
        <v>12514</v>
      </c>
      <c r="J7482">
        <v>1.1100000000000001</v>
      </c>
      <c r="K7482">
        <v>0</v>
      </c>
    </row>
    <row r="7483" spans="1:11" x14ac:dyDescent="0.3">
      <c r="A7483" t="s">
        <v>7417</v>
      </c>
      <c r="B7483" t="s">
        <v>7996</v>
      </c>
      <c r="C7483" s="1">
        <f>VLOOKUP(A7483,[1]Sheet2!A:B,2,0)</f>
        <v>45061</v>
      </c>
      <c r="D7483">
        <v>1</v>
      </c>
      <c r="E7483" t="s">
        <v>7997</v>
      </c>
      <c r="F7483" t="s">
        <v>18</v>
      </c>
      <c r="G7483">
        <v>439292</v>
      </c>
      <c r="H7483">
        <v>900</v>
      </c>
      <c r="I7483">
        <f t="shared" si="116"/>
        <v>440192</v>
      </c>
      <c r="J7483">
        <v>42.3</v>
      </c>
      <c r="K7483">
        <v>0</v>
      </c>
    </row>
    <row r="7484" spans="1:11" x14ac:dyDescent="0.3">
      <c r="A7484" t="s">
        <v>7417</v>
      </c>
      <c r="B7484" t="s">
        <v>7996</v>
      </c>
      <c r="C7484" s="1">
        <f>VLOOKUP(A7484,[1]Sheet2!A:B,2,0)</f>
        <v>45061</v>
      </c>
      <c r="D7484">
        <v>2</v>
      </c>
      <c r="E7484" t="s">
        <v>7998</v>
      </c>
      <c r="F7484" t="s">
        <v>14</v>
      </c>
      <c r="G7484">
        <v>27107</v>
      </c>
      <c r="H7484">
        <v>78</v>
      </c>
      <c r="I7484">
        <f t="shared" si="116"/>
        <v>27185</v>
      </c>
      <c r="J7484">
        <v>2.61</v>
      </c>
      <c r="K7484">
        <v>0</v>
      </c>
    </row>
    <row r="7485" spans="1:11" x14ac:dyDescent="0.3">
      <c r="A7485" t="s">
        <v>7417</v>
      </c>
      <c r="B7485" t="s">
        <v>7996</v>
      </c>
      <c r="C7485" s="1">
        <f>VLOOKUP(A7485,[1]Sheet2!A:B,2,0)</f>
        <v>45061</v>
      </c>
      <c r="D7485">
        <v>3</v>
      </c>
      <c r="E7485" t="s">
        <v>7999</v>
      </c>
      <c r="F7485" t="s">
        <v>16</v>
      </c>
      <c r="G7485">
        <v>520046</v>
      </c>
      <c r="H7485">
        <v>1082</v>
      </c>
      <c r="I7485">
        <f t="shared" si="116"/>
        <v>521128</v>
      </c>
      <c r="J7485">
        <v>50.08</v>
      </c>
      <c r="K7485">
        <v>1</v>
      </c>
    </row>
    <row r="7486" spans="1:11" x14ac:dyDescent="0.3">
      <c r="A7486" t="s">
        <v>7417</v>
      </c>
      <c r="B7486" t="s">
        <v>7996</v>
      </c>
      <c r="C7486" s="1">
        <f>VLOOKUP(A7486,[1]Sheet2!A:B,2,0)</f>
        <v>45061</v>
      </c>
      <c r="D7486">
        <v>4</v>
      </c>
      <c r="E7486" t="s">
        <v>8000</v>
      </c>
      <c r="F7486" t="s">
        <v>757</v>
      </c>
      <c r="G7486">
        <v>6390</v>
      </c>
      <c r="H7486">
        <v>2</v>
      </c>
      <c r="I7486">
        <f t="shared" si="116"/>
        <v>6392</v>
      </c>
      <c r="J7486">
        <v>0.61</v>
      </c>
      <c r="K7486">
        <v>0</v>
      </c>
    </row>
    <row r="7487" spans="1:11" x14ac:dyDescent="0.3">
      <c r="A7487" t="s">
        <v>7417</v>
      </c>
      <c r="B7487" t="s">
        <v>7996</v>
      </c>
      <c r="C7487" s="1">
        <f>VLOOKUP(A7487,[1]Sheet2!A:B,2,0)</f>
        <v>45061</v>
      </c>
      <c r="D7487">
        <v>5</v>
      </c>
      <c r="E7487" t="s">
        <v>8001</v>
      </c>
      <c r="F7487" t="s">
        <v>8002</v>
      </c>
      <c r="G7487">
        <v>1432</v>
      </c>
      <c r="H7487">
        <v>0</v>
      </c>
      <c r="I7487">
        <f t="shared" si="116"/>
        <v>1432</v>
      </c>
      <c r="J7487">
        <v>0.14000000000000001</v>
      </c>
      <c r="K7487">
        <v>0</v>
      </c>
    </row>
    <row r="7488" spans="1:11" x14ac:dyDescent="0.3">
      <c r="A7488" t="s">
        <v>7417</v>
      </c>
      <c r="B7488" t="s">
        <v>7996</v>
      </c>
      <c r="C7488" s="1">
        <f>VLOOKUP(A7488,[1]Sheet2!A:B,2,0)</f>
        <v>45061</v>
      </c>
      <c r="D7488">
        <v>6</v>
      </c>
      <c r="E7488" t="s">
        <v>8003</v>
      </c>
      <c r="F7488" t="s">
        <v>79</v>
      </c>
      <c r="G7488">
        <v>1593</v>
      </c>
      <c r="H7488">
        <v>0</v>
      </c>
      <c r="I7488">
        <f t="shared" si="116"/>
        <v>1593</v>
      </c>
      <c r="J7488">
        <v>0.15</v>
      </c>
      <c r="K7488">
        <v>0</v>
      </c>
    </row>
    <row r="7489" spans="1:11" x14ac:dyDescent="0.3">
      <c r="A7489" t="s">
        <v>7417</v>
      </c>
      <c r="B7489" t="s">
        <v>7996</v>
      </c>
      <c r="C7489" s="1">
        <f>VLOOKUP(A7489,[1]Sheet2!A:B,2,0)</f>
        <v>45061</v>
      </c>
      <c r="D7489">
        <v>7</v>
      </c>
      <c r="E7489" t="s">
        <v>7777</v>
      </c>
      <c r="F7489" t="s">
        <v>725</v>
      </c>
      <c r="G7489">
        <v>5465</v>
      </c>
      <c r="H7489">
        <v>1</v>
      </c>
      <c r="I7489">
        <f t="shared" si="116"/>
        <v>5466</v>
      </c>
      <c r="J7489">
        <v>0.53</v>
      </c>
      <c r="K7489">
        <v>0</v>
      </c>
    </row>
    <row r="7490" spans="1:11" x14ac:dyDescent="0.3">
      <c r="A7490" t="s">
        <v>7417</v>
      </c>
      <c r="B7490" t="s">
        <v>7996</v>
      </c>
      <c r="C7490" s="1">
        <f>VLOOKUP(A7490,[1]Sheet2!A:B,2,0)</f>
        <v>45061</v>
      </c>
      <c r="D7490">
        <v>8</v>
      </c>
      <c r="E7490" t="s">
        <v>8004</v>
      </c>
      <c r="F7490" t="s">
        <v>466</v>
      </c>
      <c r="G7490">
        <v>945</v>
      </c>
      <c r="H7490">
        <v>1</v>
      </c>
      <c r="I7490">
        <f t="shared" si="116"/>
        <v>946</v>
      </c>
      <c r="J7490">
        <v>0.09</v>
      </c>
      <c r="K7490">
        <v>0</v>
      </c>
    </row>
    <row r="7491" spans="1:11" x14ac:dyDescent="0.3">
      <c r="A7491" t="s">
        <v>7417</v>
      </c>
      <c r="B7491" t="s">
        <v>7996</v>
      </c>
      <c r="C7491" s="1">
        <f>VLOOKUP(A7491,[1]Sheet2!A:B,2,0)</f>
        <v>45061</v>
      </c>
      <c r="D7491">
        <v>9</v>
      </c>
      <c r="E7491" t="s">
        <v>8005</v>
      </c>
      <c r="F7491" t="s">
        <v>1076</v>
      </c>
      <c r="G7491">
        <v>2960</v>
      </c>
      <c r="H7491">
        <v>0</v>
      </c>
      <c r="I7491">
        <f t="shared" ref="I7491:I7554" si="117">SUM(G7491:H7491)</f>
        <v>2960</v>
      </c>
      <c r="J7491">
        <v>0.28000000000000003</v>
      </c>
      <c r="K7491">
        <v>0</v>
      </c>
    </row>
    <row r="7492" spans="1:11" x14ac:dyDescent="0.3">
      <c r="A7492" t="s">
        <v>7417</v>
      </c>
      <c r="B7492" t="s">
        <v>7996</v>
      </c>
      <c r="C7492" s="1">
        <f>VLOOKUP(A7492,[1]Sheet2!A:B,2,0)</f>
        <v>45061</v>
      </c>
      <c r="D7492">
        <v>10</v>
      </c>
      <c r="E7492" t="s">
        <v>1124</v>
      </c>
      <c r="F7492" t="s">
        <v>1924</v>
      </c>
      <c r="G7492">
        <v>2195</v>
      </c>
      <c r="H7492">
        <v>2</v>
      </c>
      <c r="I7492">
        <f t="shared" si="117"/>
        <v>2197</v>
      </c>
      <c r="J7492">
        <v>0.21</v>
      </c>
      <c r="K7492">
        <v>0</v>
      </c>
    </row>
    <row r="7493" spans="1:11" x14ac:dyDescent="0.3">
      <c r="A7493" t="s">
        <v>7417</v>
      </c>
      <c r="B7493" t="s">
        <v>7996</v>
      </c>
      <c r="C7493" s="1">
        <f>VLOOKUP(A7493,[1]Sheet2!A:B,2,0)</f>
        <v>45061</v>
      </c>
      <c r="D7493">
        <v>11</v>
      </c>
      <c r="E7493" t="s">
        <v>8006</v>
      </c>
      <c r="F7493" t="s">
        <v>7738</v>
      </c>
      <c r="G7493">
        <v>2162</v>
      </c>
      <c r="H7493">
        <v>1</v>
      </c>
      <c r="I7493">
        <f t="shared" si="117"/>
        <v>2163</v>
      </c>
      <c r="J7493">
        <v>0.21</v>
      </c>
      <c r="K7493">
        <v>0</v>
      </c>
    </row>
    <row r="7494" spans="1:11" x14ac:dyDescent="0.3">
      <c r="A7494" t="s">
        <v>7417</v>
      </c>
      <c r="B7494" t="s">
        <v>7996</v>
      </c>
      <c r="C7494" s="1">
        <f>VLOOKUP(A7494,[1]Sheet2!A:B,2,0)</f>
        <v>45061</v>
      </c>
      <c r="D7494">
        <v>12</v>
      </c>
      <c r="E7494" t="s">
        <v>2175</v>
      </c>
      <c r="F7494" t="s">
        <v>8007</v>
      </c>
      <c r="G7494">
        <v>2017</v>
      </c>
      <c r="H7494">
        <v>0</v>
      </c>
      <c r="I7494">
        <f t="shared" si="117"/>
        <v>2017</v>
      </c>
      <c r="J7494">
        <v>0.19</v>
      </c>
      <c r="K7494">
        <v>0</v>
      </c>
    </row>
    <row r="7495" spans="1:11" x14ac:dyDescent="0.3">
      <c r="A7495" t="s">
        <v>7417</v>
      </c>
      <c r="B7495" t="s">
        <v>7996</v>
      </c>
      <c r="C7495" s="1">
        <f>VLOOKUP(A7495,[1]Sheet2!A:B,2,0)</f>
        <v>45061</v>
      </c>
      <c r="D7495">
        <v>13</v>
      </c>
      <c r="E7495" t="s">
        <v>8008</v>
      </c>
      <c r="F7495" t="s">
        <v>7911</v>
      </c>
      <c r="G7495">
        <v>2446</v>
      </c>
      <c r="H7495">
        <v>1</v>
      </c>
      <c r="I7495">
        <f t="shared" si="117"/>
        <v>2447</v>
      </c>
      <c r="J7495">
        <v>0.24</v>
      </c>
      <c r="K7495">
        <v>0</v>
      </c>
    </row>
    <row r="7496" spans="1:11" x14ac:dyDescent="0.3">
      <c r="A7496" t="s">
        <v>7417</v>
      </c>
      <c r="B7496" t="s">
        <v>7996</v>
      </c>
      <c r="C7496" s="1">
        <f>VLOOKUP(A7496,[1]Sheet2!A:B,2,0)</f>
        <v>45061</v>
      </c>
      <c r="D7496">
        <v>14</v>
      </c>
      <c r="E7496" t="s">
        <v>8009</v>
      </c>
      <c r="F7496" t="s">
        <v>482</v>
      </c>
      <c r="G7496">
        <v>3838</v>
      </c>
      <c r="H7496">
        <v>2</v>
      </c>
      <c r="I7496">
        <f t="shared" si="117"/>
        <v>3840</v>
      </c>
      <c r="J7496">
        <v>0.37</v>
      </c>
      <c r="K7496">
        <v>0</v>
      </c>
    </row>
    <row r="7497" spans="1:11" x14ac:dyDescent="0.3">
      <c r="A7497" t="s">
        <v>7417</v>
      </c>
      <c r="B7497" t="s">
        <v>7996</v>
      </c>
      <c r="C7497" s="1">
        <f>VLOOKUP(A7497,[1]Sheet2!A:B,2,0)</f>
        <v>45061</v>
      </c>
      <c r="D7497">
        <v>15</v>
      </c>
      <c r="E7497" t="s">
        <v>8010</v>
      </c>
      <c r="F7497" t="s">
        <v>1056</v>
      </c>
      <c r="G7497">
        <v>1730</v>
      </c>
      <c r="H7497">
        <v>1</v>
      </c>
      <c r="I7497">
        <f t="shared" si="117"/>
        <v>1731</v>
      </c>
      <c r="J7497">
        <v>0.17</v>
      </c>
      <c r="K7497">
        <v>0</v>
      </c>
    </row>
    <row r="7498" spans="1:11" x14ac:dyDescent="0.3">
      <c r="A7498" t="s">
        <v>7417</v>
      </c>
      <c r="B7498" t="s">
        <v>7996</v>
      </c>
      <c r="C7498" s="1">
        <f>VLOOKUP(A7498,[1]Sheet2!A:B,2,0)</f>
        <v>45061</v>
      </c>
      <c r="D7498">
        <v>16</v>
      </c>
      <c r="E7498" t="s">
        <v>715</v>
      </c>
      <c r="F7498" t="s">
        <v>8011</v>
      </c>
      <c r="G7498">
        <v>5768</v>
      </c>
      <c r="H7498">
        <v>0</v>
      </c>
      <c r="I7498">
        <f t="shared" si="117"/>
        <v>5768</v>
      </c>
      <c r="J7498">
        <v>0.55000000000000004</v>
      </c>
      <c r="K7498">
        <v>0</v>
      </c>
    </row>
    <row r="7499" spans="1:11" x14ac:dyDescent="0.3">
      <c r="A7499" t="s">
        <v>7417</v>
      </c>
      <c r="B7499" t="s">
        <v>7996</v>
      </c>
      <c r="C7499" s="1">
        <f>VLOOKUP(A7499,[1]Sheet2!A:B,2,0)</f>
        <v>45061</v>
      </c>
      <c r="D7499">
        <v>17</v>
      </c>
      <c r="E7499" t="s">
        <v>8012</v>
      </c>
      <c r="F7499" t="s">
        <v>644</v>
      </c>
      <c r="G7499">
        <v>3747</v>
      </c>
      <c r="H7499">
        <v>5</v>
      </c>
      <c r="I7499">
        <f t="shared" si="117"/>
        <v>3752</v>
      </c>
      <c r="J7499">
        <v>0.36</v>
      </c>
      <c r="K7499">
        <v>0</v>
      </c>
    </row>
    <row r="7500" spans="1:11" x14ac:dyDescent="0.3">
      <c r="A7500" t="s">
        <v>7417</v>
      </c>
      <c r="B7500" t="s">
        <v>7996</v>
      </c>
      <c r="C7500" s="1">
        <f>VLOOKUP(A7500,[1]Sheet2!A:B,2,0)</f>
        <v>45061</v>
      </c>
      <c r="D7500">
        <v>18</v>
      </c>
      <c r="E7500" t="s">
        <v>5043</v>
      </c>
      <c r="F7500" t="s">
        <v>24</v>
      </c>
      <c r="G7500">
        <v>1187</v>
      </c>
      <c r="H7500">
        <v>0</v>
      </c>
      <c r="I7500">
        <f t="shared" si="117"/>
        <v>1187</v>
      </c>
      <c r="J7500">
        <v>0.11</v>
      </c>
      <c r="K7500">
        <v>0</v>
      </c>
    </row>
    <row r="7501" spans="1:11" x14ac:dyDescent="0.3">
      <c r="A7501" t="s">
        <v>7417</v>
      </c>
      <c r="B7501" t="s">
        <v>7996</v>
      </c>
      <c r="C7501" s="1">
        <f>VLOOKUP(A7501,[1]Sheet2!A:B,2,0)</f>
        <v>45061</v>
      </c>
      <c r="D7501">
        <v>19</v>
      </c>
      <c r="E7501" t="s">
        <v>8013</v>
      </c>
      <c r="F7501" t="s">
        <v>24</v>
      </c>
      <c r="G7501">
        <v>4924</v>
      </c>
      <c r="H7501">
        <v>0</v>
      </c>
      <c r="I7501">
        <f t="shared" si="117"/>
        <v>4924</v>
      </c>
      <c r="J7501">
        <v>0.47</v>
      </c>
      <c r="K7501">
        <v>0</v>
      </c>
    </row>
    <row r="7502" spans="1:11" x14ac:dyDescent="0.3">
      <c r="A7502" t="s">
        <v>7417</v>
      </c>
      <c r="B7502" t="s">
        <v>7996</v>
      </c>
      <c r="C7502" s="1">
        <f>VLOOKUP(A7502,[1]Sheet2!A:B,2,0)</f>
        <v>45061</v>
      </c>
      <c r="D7502">
        <v>20</v>
      </c>
      <c r="E7502" t="s">
        <v>8014</v>
      </c>
      <c r="F7502" t="s">
        <v>24</v>
      </c>
      <c r="G7502">
        <v>890</v>
      </c>
      <c r="H7502">
        <v>1</v>
      </c>
      <c r="I7502">
        <f t="shared" si="117"/>
        <v>891</v>
      </c>
      <c r="J7502">
        <v>0.09</v>
      </c>
      <c r="K7502">
        <v>0</v>
      </c>
    </row>
    <row r="7503" spans="1:11" x14ac:dyDescent="0.3">
      <c r="A7503" t="s">
        <v>7417</v>
      </c>
      <c r="B7503" t="s">
        <v>7996</v>
      </c>
      <c r="C7503" s="1">
        <f>VLOOKUP(A7503,[1]Sheet2!A:B,2,0)</f>
        <v>45061</v>
      </c>
      <c r="D7503">
        <v>21</v>
      </c>
      <c r="E7503" t="s">
        <v>33</v>
      </c>
      <c r="F7503" t="s">
        <v>34</v>
      </c>
      <c r="G7503">
        <v>2426</v>
      </c>
      <c r="H7503">
        <v>15</v>
      </c>
      <c r="I7503">
        <f t="shared" si="117"/>
        <v>2441</v>
      </c>
      <c r="J7503">
        <v>0.23</v>
      </c>
      <c r="K7503">
        <v>0</v>
      </c>
    </row>
    <row r="7504" spans="1:11" x14ac:dyDescent="0.3">
      <c r="A7504" t="s">
        <v>7417</v>
      </c>
      <c r="B7504" t="s">
        <v>8015</v>
      </c>
      <c r="C7504" s="1">
        <f>VLOOKUP(A7504,[1]Sheet2!A:B,2,0)</f>
        <v>45061</v>
      </c>
      <c r="D7504">
        <v>1</v>
      </c>
      <c r="E7504" t="s">
        <v>8016</v>
      </c>
      <c r="F7504" t="s">
        <v>18</v>
      </c>
      <c r="G7504">
        <v>808371</v>
      </c>
      <c r="H7504">
        <v>901</v>
      </c>
      <c r="I7504">
        <f t="shared" si="117"/>
        <v>809272</v>
      </c>
      <c r="J7504">
        <v>58.61</v>
      </c>
      <c r="K7504">
        <v>1</v>
      </c>
    </row>
    <row r="7505" spans="1:11" x14ac:dyDescent="0.3">
      <c r="A7505" t="s">
        <v>7417</v>
      </c>
      <c r="B7505" t="s">
        <v>8015</v>
      </c>
      <c r="C7505" s="1">
        <f>VLOOKUP(A7505,[1]Sheet2!A:B,2,0)</f>
        <v>45061</v>
      </c>
      <c r="D7505">
        <v>2</v>
      </c>
      <c r="E7505" t="s">
        <v>8017</v>
      </c>
      <c r="F7505" t="s">
        <v>221</v>
      </c>
      <c r="G7505">
        <v>443090</v>
      </c>
      <c r="H7505">
        <v>499</v>
      </c>
      <c r="I7505">
        <f t="shared" si="117"/>
        <v>443589</v>
      </c>
      <c r="J7505">
        <v>32.119999999999997</v>
      </c>
      <c r="K7505">
        <v>0</v>
      </c>
    </row>
    <row r="7506" spans="1:11" x14ac:dyDescent="0.3">
      <c r="A7506" t="s">
        <v>7417</v>
      </c>
      <c r="B7506" t="s">
        <v>8015</v>
      </c>
      <c r="C7506" s="1">
        <f>VLOOKUP(A7506,[1]Sheet2!A:B,2,0)</f>
        <v>45061</v>
      </c>
      <c r="D7506">
        <v>3</v>
      </c>
      <c r="E7506" t="s">
        <v>8018</v>
      </c>
      <c r="F7506" t="s">
        <v>14</v>
      </c>
      <c r="G7506">
        <v>86080</v>
      </c>
      <c r="H7506">
        <v>59</v>
      </c>
      <c r="I7506">
        <f t="shared" si="117"/>
        <v>86139</v>
      </c>
      <c r="J7506">
        <v>6.24</v>
      </c>
      <c r="K7506">
        <v>0</v>
      </c>
    </row>
    <row r="7507" spans="1:11" x14ac:dyDescent="0.3">
      <c r="A7507" t="s">
        <v>7417</v>
      </c>
      <c r="B7507" t="s">
        <v>8015</v>
      </c>
      <c r="C7507" s="1">
        <f>VLOOKUP(A7507,[1]Sheet2!A:B,2,0)</f>
        <v>45061</v>
      </c>
      <c r="D7507">
        <v>4</v>
      </c>
      <c r="E7507" t="s">
        <v>8019</v>
      </c>
      <c r="F7507" t="s">
        <v>8020</v>
      </c>
      <c r="G7507">
        <v>3302</v>
      </c>
      <c r="H7507">
        <v>1</v>
      </c>
      <c r="I7507">
        <f t="shared" si="117"/>
        <v>3303</v>
      </c>
      <c r="J7507">
        <v>0.24</v>
      </c>
      <c r="K7507">
        <v>0</v>
      </c>
    </row>
    <row r="7508" spans="1:11" x14ac:dyDescent="0.3">
      <c r="A7508" t="s">
        <v>7417</v>
      </c>
      <c r="B7508" t="s">
        <v>8015</v>
      </c>
      <c r="C7508" s="1">
        <f>VLOOKUP(A7508,[1]Sheet2!A:B,2,0)</f>
        <v>45061</v>
      </c>
      <c r="D7508">
        <v>5</v>
      </c>
      <c r="E7508" t="s">
        <v>8021</v>
      </c>
      <c r="F7508" t="s">
        <v>644</v>
      </c>
      <c r="G7508">
        <v>2696</v>
      </c>
      <c r="H7508">
        <v>1</v>
      </c>
      <c r="I7508">
        <f t="shared" si="117"/>
        <v>2697</v>
      </c>
      <c r="J7508">
        <v>0.2</v>
      </c>
      <c r="K7508">
        <v>0</v>
      </c>
    </row>
    <row r="7509" spans="1:11" x14ac:dyDescent="0.3">
      <c r="A7509" t="s">
        <v>7417</v>
      </c>
      <c r="B7509" t="s">
        <v>8015</v>
      </c>
      <c r="C7509" s="1">
        <f>VLOOKUP(A7509,[1]Sheet2!A:B,2,0)</f>
        <v>45061</v>
      </c>
      <c r="D7509">
        <v>6</v>
      </c>
      <c r="E7509" t="s">
        <v>8022</v>
      </c>
      <c r="F7509" t="s">
        <v>3836</v>
      </c>
      <c r="G7509">
        <v>2263</v>
      </c>
      <c r="H7509">
        <v>1</v>
      </c>
      <c r="I7509">
        <f t="shared" si="117"/>
        <v>2264</v>
      </c>
      <c r="J7509">
        <v>0.16</v>
      </c>
      <c r="K7509">
        <v>0</v>
      </c>
    </row>
    <row r="7510" spans="1:11" x14ac:dyDescent="0.3">
      <c r="A7510" t="s">
        <v>7417</v>
      </c>
      <c r="B7510" t="s">
        <v>8015</v>
      </c>
      <c r="C7510" s="1">
        <f>VLOOKUP(A7510,[1]Sheet2!A:B,2,0)</f>
        <v>45061</v>
      </c>
      <c r="D7510">
        <v>7</v>
      </c>
      <c r="E7510" t="s">
        <v>8023</v>
      </c>
      <c r="F7510" t="s">
        <v>8024</v>
      </c>
      <c r="G7510">
        <v>1845</v>
      </c>
      <c r="H7510">
        <v>4</v>
      </c>
      <c r="I7510">
        <f t="shared" si="117"/>
        <v>1849</v>
      </c>
      <c r="J7510">
        <v>0.13</v>
      </c>
      <c r="K7510">
        <v>0</v>
      </c>
    </row>
    <row r="7511" spans="1:11" x14ac:dyDescent="0.3">
      <c r="A7511" t="s">
        <v>7417</v>
      </c>
      <c r="B7511" t="s">
        <v>8015</v>
      </c>
      <c r="C7511" s="1">
        <f>VLOOKUP(A7511,[1]Sheet2!A:B,2,0)</f>
        <v>45061</v>
      </c>
      <c r="D7511">
        <v>8</v>
      </c>
      <c r="E7511" t="s">
        <v>8025</v>
      </c>
      <c r="F7511" t="s">
        <v>24</v>
      </c>
      <c r="G7511">
        <v>1769</v>
      </c>
      <c r="H7511">
        <v>1</v>
      </c>
      <c r="I7511">
        <f t="shared" si="117"/>
        <v>1770</v>
      </c>
      <c r="J7511">
        <v>0.13</v>
      </c>
      <c r="K7511">
        <v>0</v>
      </c>
    </row>
    <row r="7512" spans="1:11" x14ac:dyDescent="0.3">
      <c r="A7512" t="s">
        <v>7417</v>
      </c>
      <c r="B7512" t="s">
        <v>8015</v>
      </c>
      <c r="C7512" s="1">
        <f>VLOOKUP(A7512,[1]Sheet2!A:B,2,0)</f>
        <v>45061</v>
      </c>
      <c r="D7512">
        <v>9</v>
      </c>
      <c r="E7512" t="s">
        <v>8026</v>
      </c>
      <c r="F7512" t="s">
        <v>24</v>
      </c>
      <c r="G7512">
        <v>2247</v>
      </c>
      <c r="H7512">
        <v>3</v>
      </c>
      <c r="I7512">
        <f t="shared" si="117"/>
        <v>2250</v>
      </c>
      <c r="J7512">
        <v>0.16</v>
      </c>
      <c r="K7512">
        <v>0</v>
      </c>
    </row>
    <row r="7513" spans="1:11" x14ac:dyDescent="0.3">
      <c r="A7513" t="s">
        <v>7417</v>
      </c>
      <c r="B7513" t="s">
        <v>8015</v>
      </c>
      <c r="C7513" s="1">
        <f>VLOOKUP(A7513,[1]Sheet2!A:B,2,0)</f>
        <v>45061</v>
      </c>
      <c r="D7513">
        <v>10</v>
      </c>
      <c r="E7513" t="s">
        <v>8027</v>
      </c>
      <c r="F7513" t="s">
        <v>24</v>
      </c>
      <c r="G7513">
        <v>3807</v>
      </c>
      <c r="H7513">
        <v>0</v>
      </c>
      <c r="I7513">
        <f t="shared" si="117"/>
        <v>3807</v>
      </c>
      <c r="J7513">
        <v>0.28000000000000003</v>
      </c>
      <c r="K7513">
        <v>0</v>
      </c>
    </row>
    <row r="7514" spans="1:11" x14ac:dyDescent="0.3">
      <c r="A7514" t="s">
        <v>7417</v>
      </c>
      <c r="B7514" t="s">
        <v>8015</v>
      </c>
      <c r="C7514" s="1">
        <f>VLOOKUP(A7514,[1]Sheet2!A:B,2,0)</f>
        <v>45061</v>
      </c>
      <c r="D7514">
        <v>11</v>
      </c>
      <c r="E7514" t="s">
        <v>8028</v>
      </c>
      <c r="F7514" t="s">
        <v>24</v>
      </c>
      <c r="G7514">
        <v>5709</v>
      </c>
      <c r="H7514">
        <v>2</v>
      </c>
      <c r="I7514">
        <f t="shared" si="117"/>
        <v>5711</v>
      </c>
      <c r="J7514">
        <v>0.41</v>
      </c>
      <c r="K7514">
        <v>0</v>
      </c>
    </row>
    <row r="7515" spans="1:11" x14ac:dyDescent="0.3">
      <c r="A7515" t="s">
        <v>7417</v>
      </c>
      <c r="B7515" t="s">
        <v>8015</v>
      </c>
      <c r="C7515" s="1">
        <f>VLOOKUP(A7515,[1]Sheet2!A:B,2,0)</f>
        <v>45061</v>
      </c>
      <c r="D7515">
        <v>12</v>
      </c>
      <c r="E7515" t="s">
        <v>33</v>
      </c>
      <c r="F7515" t="s">
        <v>34</v>
      </c>
      <c r="G7515">
        <v>18228</v>
      </c>
      <c r="H7515">
        <v>11</v>
      </c>
      <c r="I7515">
        <f t="shared" si="117"/>
        <v>18239</v>
      </c>
      <c r="J7515">
        <v>1.32</v>
      </c>
      <c r="K7515">
        <v>0</v>
      </c>
    </row>
    <row r="7516" spans="1:11" x14ac:dyDescent="0.3">
      <c r="A7516" t="s">
        <v>7417</v>
      </c>
      <c r="B7516" t="s">
        <v>8029</v>
      </c>
      <c r="C7516" s="1">
        <f>VLOOKUP(A7516,[1]Sheet2!A:B,2,0)</f>
        <v>45061</v>
      </c>
      <c r="D7516">
        <v>1</v>
      </c>
      <c r="E7516" t="s">
        <v>8030</v>
      </c>
      <c r="F7516" t="s">
        <v>221</v>
      </c>
      <c r="G7516">
        <v>474339</v>
      </c>
      <c r="H7516">
        <v>462</v>
      </c>
      <c r="I7516">
        <f t="shared" si="117"/>
        <v>474801</v>
      </c>
      <c r="J7516">
        <v>42.24</v>
      </c>
      <c r="K7516">
        <v>0</v>
      </c>
    </row>
    <row r="7517" spans="1:11" x14ac:dyDescent="0.3">
      <c r="A7517" t="s">
        <v>7417</v>
      </c>
      <c r="B7517" t="s">
        <v>8029</v>
      </c>
      <c r="C7517" s="1">
        <f>VLOOKUP(A7517,[1]Sheet2!A:B,2,0)</f>
        <v>45061</v>
      </c>
      <c r="D7517">
        <v>2</v>
      </c>
      <c r="E7517" t="s">
        <v>8031</v>
      </c>
      <c r="F7517" t="s">
        <v>18</v>
      </c>
      <c r="G7517">
        <v>564380</v>
      </c>
      <c r="H7517">
        <v>2581</v>
      </c>
      <c r="I7517">
        <f t="shared" si="117"/>
        <v>566961</v>
      </c>
      <c r="J7517">
        <v>50.44</v>
      </c>
      <c r="K7517">
        <v>1</v>
      </c>
    </row>
    <row r="7518" spans="1:11" x14ac:dyDescent="0.3">
      <c r="A7518" t="s">
        <v>7417</v>
      </c>
      <c r="B7518" t="s">
        <v>8029</v>
      </c>
      <c r="C7518" s="1">
        <f>VLOOKUP(A7518,[1]Sheet2!A:B,2,0)</f>
        <v>45061</v>
      </c>
      <c r="D7518">
        <v>3</v>
      </c>
      <c r="E7518" t="s">
        <v>8032</v>
      </c>
      <c r="F7518" t="s">
        <v>14</v>
      </c>
      <c r="G7518">
        <v>69245</v>
      </c>
      <c r="H7518">
        <v>110</v>
      </c>
      <c r="I7518">
        <f t="shared" si="117"/>
        <v>69355</v>
      </c>
      <c r="J7518">
        <v>6.17</v>
      </c>
      <c r="K7518">
        <v>0</v>
      </c>
    </row>
    <row r="7519" spans="1:11" x14ac:dyDescent="0.3">
      <c r="A7519" t="s">
        <v>7417</v>
      </c>
      <c r="B7519" t="s">
        <v>8029</v>
      </c>
      <c r="C7519" s="1">
        <f>VLOOKUP(A7519,[1]Sheet2!A:B,2,0)</f>
        <v>45061</v>
      </c>
      <c r="D7519">
        <v>4</v>
      </c>
      <c r="E7519" t="s">
        <v>1325</v>
      </c>
      <c r="F7519" t="s">
        <v>2093</v>
      </c>
      <c r="G7519">
        <v>908</v>
      </c>
      <c r="H7519">
        <v>5</v>
      </c>
      <c r="I7519">
        <f t="shared" si="117"/>
        <v>913</v>
      </c>
      <c r="J7519">
        <v>0.08</v>
      </c>
      <c r="K7519">
        <v>0</v>
      </c>
    </row>
    <row r="7520" spans="1:11" x14ac:dyDescent="0.3">
      <c r="A7520" t="s">
        <v>7417</v>
      </c>
      <c r="B7520" t="s">
        <v>8029</v>
      </c>
      <c r="C7520" s="1">
        <f>VLOOKUP(A7520,[1]Sheet2!A:B,2,0)</f>
        <v>45061</v>
      </c>
      <c r="D7520">
        <v>5</v>
      </c>
      <c r="E7520" t="s">
        <v>8033</v>
      </c>
      <c r="F7520" t="s">
        <v>7804</v>
      </c>
      <c r="G7520">
        <v>932</v>
      </c>
      <c r="H7520">
        <v>2</v>
      </c>
      <c r="I7520">
        <f t="shared" si="117"/>
        <v>934</v>
      </c>
      <c r="J7520">
        <v>0.08</v>
      </c>
      <c r="K7520">
        <v>0</v>
      </c>
    </row>
    <row r="7521" spans="1:11" x14ac:dyDescent="0.3">
      <c r="A7521" t="s">
        <v>7417</v>
      </c>
      <c r="B7521" t="s">
        <v>8029</v>
      </c>
      <c r="C7521" s="1">
        <f>VLOOKUP(A7521,[1]Sheet2!A:B,2,0)</f>
        <v>45061</v>
      </c>
      <c r="D7521">
        <v>6</v>
      </c>
      <c r="E7521" t="s">
        <v>8034</v>
      </c>
      <c r="F7521" t="s">
        <v>2309</v>
      </c>
      <c r="G7521">
        <v>818</v>
      </c>
      <c r="H7521">
        <v>0</v>
      </c>
      <c r="I7521">
        <f t="shared" si="117"/>
        <v>818</v>
      </c>
      <c r="J7521">
        <v>7.0000000000000007E-2</v>
      </c>
      <c r="K7521">
        <v>0</v>
      </c>
    </row>
    <row r="7522" spans="1:11" x14ac:dyDescent="0.3">
      <c r="A7522" t="s">
        <v>7417</v>
      </c>
      <c r="B7522" t="s">
        <v>8029</v>
      </c>
      <c r="C7522" s="1">
        <f>VLOOKUP(A7522,[1]Sheet2!A:B,2,0)</f>
        <v>45061</v>
      </c>
      <c r="D7522">
        <v>7</v>
      </c>
      <c r="E7522" t="s">
        <v>8035</v>
      </c>
      <c r="F7522" t="s">
        <v>482</v>
      </c>
      <c r="G7522">
        <v>615</v>
      </c>
      <c r="H7522">
        <v>0</v>
      </c>
      <c r="I7522">
        <f t="shared" si="117"/>
        <v>615</v>
      </c>
      <c r="J7522">
        <v>0.05</v>
      </c>
      <c r="K7522">
        <v>0</v>
      </c>
    </row>
    <row r="7523" spans="1:11" x14ac:dyDescent="0.3">
      <c r="A7523" t="s">
        <v>7417</v>
      </c>
      <c r="B7523" t="s">
        <v>8029</v>
      </c>
      <c r="C7523" s="1">
        <f>VLOOKUP(A7523,[1]Sheet2!A:B,2,0)</f>
        <v>45061</v>
      </c>
      <c r="D7523">
        <v>8</v>
      </c>
      <c r="E7523" t="s">
        <v>8036</v>
      </c>
      <c r="F7523" t="s">
        <v>8037</v>
      </c>
      <c r="G7523">
        <v>472</v>
      </c>
      <c r="H7523">
        <v>0</v>
      </c>
      <c r="I7523">
        <f t="shared" si="117"/>
        <v>472</v>
      </c>
      <c r="J7523">
        <v>0.04</v>
      </c>
      <c r="K7523">
        <v>0</v>
      </c>
    </row>
    <row r="7524" spans="1:11" x14ac:dyDescent="0.3">
      <c r="A7524" t="s">
        <v>7417</v>
      </c>
      <c r="B7524" t="s">
        <v>8029</v>
      </c>
      <c r="C7524" s="1">
        <f>VLOOKUP(A7524,[1]Sheet2!A:B,2,0)</f>
        <v>45061</v>
      </c>
      <c r="D7524">
        <v>9</v>
      </c>
      <c r="E7524" t="s">
        <v>8038</v>
      </c>
      <c r="F7524" t="s">
        <v>7597</v>
      </c>
      <c r="G7524">
        <v>1302</v>
      </c>
      <c r="H7524">
        <v>2</v>
      </c>
      <c r="I7524">
        <f t="shared" si="117"/>
        <v>1304</v>
      </c>
      <c r="J7524">
        <v>0.12</v>
      </c>
      <c r="K7524">
        <v>0</v>
      </c>
    </row>
    <row r="7525" spans="1:11" x14ac:dyDescent="0.3">
      <c r="A7525" t="s">
        <v>7417</v>
      </c>
      <c r="B7525" t="s">
        <v>8029</v>
      </c>
      <c r="C7525" s="1">
        <f>VLOOKUP(A7525,[1]Sheet2!A:B,2,0)</f>
        <v>45061</v>
      </c>
      <c r="D7525">
        <v>10</v>
      </c>
      <c r="E7525" t="s">
        <v>8039</v>
      </c>
      <c r="F7525" t="s">
        <v>24</v>
      </c>
      <c r="G7525">
        <v>523</v>
      </c>
      <c r="H7525">
        <v>1</v>
      </c>
      <c r="I7525">
        <f t="shared" si="117"/>
        <v>524</v>
      </c>
      <c r="J7525">
        <v>0.05</v>
      </c>
      <c r="K7525">
        <v>0</v>
      </c>
    </row>
    <row r="7526" spans="1:11" x14ac:dyDescent="0.3">
      <c r="A7526" t="s">
        <v>7417</v>
      </c>
      <c r="B7526" t="s">
        <v>8029</v>
      </c>
      <c r="C7526" s="1">
        <f>VLOOKUP(A7526,[1]Sheet2!A:B,2,0)</f>
        <v>45061</v>
      </c>
      <c r="D7526">
        <v>11</v>
      </c>
      <c r="E7526" t="s">
        <v>8040</v>
      </c>
      <c r="F7526" t="s">
        <v>24</v>
      </c>
      <c r="G7526">
        <v>539</v>
      </c>
      <c r="H7526">
        <v>1</v>
      </c>
      <c r="I7526">
        <f t="shared" si="117"/>
        <v>540</v>
      </c>
      <c r="J7526">
        <v>0.05</v>
      </c>
      <c r="K7526">
        <v>0</v>
      </c>
    </row>
    <row r="7527" spans="1:11" x14ac:dyDescent="0.3">
      <c r="A7527" t="s">
        <v>7417</v>
      </c>
      <c r="B7527" t="s">
        <v>8029</v>
      </c>
      <c r="C7527" s="1">
        <f>VLOOKUP(A7527,[1]Sheet2!A:B,2,0)</f>
        <v>45061</v>
      </c>
      <c r="D7527">
        <v>12</v>
      </c>
      <c r="E7527" t="s">
        <v>8041</v>
      </c>
      <c r="F7527" t="s">
        <v>24</v>
      </c>
      <c r="G7527">
        <v>1138</v>
      </c>
      <c r="H7527">
        <v>0</v>
      </c>
      <c r="I7527">
        <f t="shared" si="117"/>
        <v>1138</v>
      </c>
      <c r="J7527">
        <v>0.1</v>
      </c>
      <c r="K7527">
        <v>0</v>
      </c>
    </row>
    <row r="7528" spans="1:11" x14ac:dyDescent="0.3">
      <c r="A7528" t="s">
        <v>7417</v>
      </c>
      <c r="B7528" t="s">
        <v>8029</v>
      </c>
      <c r="C7528" s="1">
        <f>VLOOKUP(A7528,[1]Sheet2!A:B,2,0)</f>
        <v>45061</v>
      </c>
      <c r="D7528">
        <v>13</v>
      </c>
      <c r="E7528" t="s">
        <v>8042</v>
      </c>
      <c r="F7528" t="s">
        <v>24</v>
      </c>
      <c r="G7528">
        <v>2128</v>
      </c>
      <c r="H7528">
        <v>2</v>
      </c>
      <c r="I7528">
        <f t="shared" si="117"/>
        <v>2130</v>
      </c>
      <c r="J7528">
        <v>0.19</v>
      </c>
      <c r="K7528">
        <v>0</v>
      </c>
    </row>
    <row r="7529" spans="1:11" x14ac:dyDescent="0.3">
      <c r="A7529" t="s">
        <v>7417</v>
      </c>
      <c r="B7529" t="s">
        <v>8029</v>
      </c>
      <c r="C7529" s="1">
        <f>VLOOKUP(A7529,[1]Sheet2!A:B,2,0)</f>
        <v>45061</v>
      </c>
      <c r="D7529">
        <v>14</v>
      </c>
      <c r="E7529" t="s">
        <v>33</v>
      </c>
      <c r="F7529" t="s">
        <v>34</v>
      </c>
      <c r="G7529">
        <v>3524</v>
      </c>
      <c r="H7529">
        <v>18</v>
      </c>
      <c r="I7529">
        <f t="shared" si="117"/>
        <v>3542</v>
      </c>
      <c r="J7529">
        <v>0.32</v>
      </c>
      <c r="K7529">
        <v>0</v>
      </c>
    </row>
    <row r="7530" spans="1:11" x14ac:dyDescent="0.3">
      <c r="A7530" t="s">
        <v>7417</v>
      </c>
      <c r="B7530" t="s">
        <v>8043</v>
      </c>
      <c r="C7530" s="1">
        <f>VLOOKUP(A7530,[1]Sheet2!A:B,2,0)</f>
        <v>45061</v>
      </c>
      <c r="D7530">
        <v>1</v>
      </c>
      <c r="E7530" t="s">
        <v>8044</v>
      </c>
      <c r="F7530" t="s">
        <v>16</v>
      </c>
      <c r="G7530">
        <v>319418</v>
      </c>
      <c r="H7530">
        <v>339</v>
      </c>
      <c r="I7530">
        <f t="shared" si="117"/>
        <v>319757</v>
      </c>
      <c r="J7530">
        <v>32.58</v>
      </c>
      <c r="K7530">
        <v>0</v>
      </c>
    </row>
    <row r="7531" spans="1:11" x14ac:dyDescent="0.3">
      <c r="A7531" t="s">
        <v>7417</v>
      </c>
      <c r="B7531" t="s">
        <v>8043</v>
      </c>
      <c r="C7531" s="1">
        <f>VLOOKUP(A7531,[1]Sheet2!A:B,2,0)</f>
        <v>45061</v>
      </c>
      <c r="D7531">
        <v>2</v>
      </c>
      <c r="E7531" t="s">
        <v>8045</v>
      </c>
      <c r="F7531" t="s">
        <v>18</v>
      </c>
      <c r="G7531">
        <v>580226</v>
      </c>
      <c r="H7531">
        <v>1132</v>
      </c>
      <c r="I7531">
        <f t="shared" si="117"/>
        <v>581358</v>
      </c>
      <c r="J7531">
        <v>59.24</v>
      </c>
      <c r="K7531">
        <v>1</v>
      </c>
    </row>
    <row r="7532" spans="1:11" x14ac:dyDescent="0.3">
      <c r="A7532" t="s">
        <v>7417</v>
      </c>
      <c r="B7532" t="s">
        <v>8043</v>
      </c>
      <c r="C7532" s="1">
        <f>VLOOKUP(A7532,[1]Sheet2!A:B,2,0)</f>
        <v>45061</v>
      </c>
      <c r="D7532">
        <v>3</v>
      </c>
      <c r="E7532" t="s">
        <v>8046</v>
      </c>
      <c r="F7532" t="s">
        <v>14</v>
      </c>
      <c r="G7532">
        <v>37049</v>
      </c>
      <c r="H7532">
        <v>83</v>
      </c>
      <c r="I7532">
        <f t="shared" si="117"/>
        <v>37132</v>
      </c>
      <c r="J7532">
        <v>3.78</v>
      </c>
      <c r="K7532">
        <v>0</v>
      </c>
    </row>
    <row r="7533" spans="1:11" x14ac:dyDescent="0.3">
      <c r="A7533" t="s">
        <v>7417</v>
      </c>
      <c r="B7533" t="s">
        <v>8043</v>
      </c>
      <c r="C7533" s="1">
        <f>VLOOKUP(A7533,[1]Sheet2!A:B,2,0)</f>
        <v>45061</v>
      </c>
      <c r="D7533">
        <v>4</v>
      </c>
      <c r="E7533" t="s">
        <v>8047</v>
      </c>
      <c r="F7533" t="s">
        <v>7608</v>
      </c>
      <c r="G7533">
        <v>5898</v>
      </c>
      <c r="H7533">
        <v>1</v>
      </c>
      <c r="I7533">
        <f t="shared" si="117"/>
        <v>5899</v>
      </c>
      <c r="J7533">
        <v>0.6</v>
      </c>
      <c r="K7533">
        <v>0</v>
      </c>
    </row>
    <row r="7534" spans="1:11" x14ac:dyDescent="0.3">
      <c r="A7534" t="s">
        <v>7417</v>
      </c>
      <c r="B7534" t="s">
        <v>8043</v>
      </c>
      <c r="C7534" s="1">
        <f>VLOOKUP(A7534,[1]Sheet2!A:B,2,0)</f>
        <v>45061</v>
      </c>
      <c r="D7534">
        <v>5</v>
      </c>
      <c r="E7534" t="s">
        <v>8048</v>
      </c>
      <c r="F7534" t="s">
        <v>4505</v>
      </c>
      <c r="G7534">
        <v>3114</v>
      </c>
      <c r="H7534">
        <v>3</v>
      </c>
      <c r="I7534">
        <f t="shared" si="117"/>
        <v>3117</v>
      </c>
      <c r="J7534">
        <v>0.32</v>
      </c>
      <c r="K7534">
        <v>0</v>
      </c>
    </row>
    <row r="7535" spans="1:11" x14ac:dyDescent="0.3">
      <c r="A7535" t="s">
        <v>7417</v>
      </c>
      <c r="B7535" t="s">
        <v>8043</v>
      </c>
      <c r="C7535" s="1">
        <f>VLOOKUP(A7535,[1]Sheet2!A:B,2,0)</f>
        <v>45061</v>
      </c>
      <c r="D7535">
        <v>6</v>
      </c>
      <c r="E7535" t="s">
        <v>8049</v>
      </c>
      <c r="F7535" t="s">
        <v>644</v>
      </c>
      <c r="G7535">
        <v>2000</v>
      </c>
      <c r="H7535">
        <v>1</v>
      </c>
      <c r="I7535">
        <f t="shared" si="117"/>
        <v>2001</v>
      </c>
      <c r="J7535">
        <v>0.2</v>
      </c>
      <c r="K7535">
        <v>0</v>
      </c>
    </row>
    <row r="7536" spans="1:11" x14ac:dyDescent="0.3">
      <c r="A7536" t="s">
        <v>7417</v>
      </c>
      <c r="B7536" t="s">
        <v>8043</v>
      </c>
      <c r="C7536" s="1">
        <f>VLOOKUP(A7536,[1]Sheet2!A:B,2,0)</f>
        <v>45061</v>
      </c>
      <c r="D7536">
        <v>7</v>
      </c>
      <c r="E7536" t="s">
        <v>5740</v>
      </c>
      <c r="F7536" t="s">
        <v>8050</v>
      </c>
      <c r="G7536">
        <v>2214</v>
      </c>
      <c r="H7536">
        <v>0</v>
      </c>
      <c r="I7536">
        <f t="shared" si="117"/>
        <v>2214</v>
      </c>
      <c r="J7536">
        <v>0.23</v>
      </c>
      <c r="K7536">
        <v>0</v>
      </c>
    </row>
    <row r="7537" spans="1:11" x14ac:dyDescent="0.3">
      <c r="A7537" t="s">
        <v>7417</v>
      </c>
      <c r="B7537" t="s">
        <v>8043</v>
      </c>
      <c r="C7537" s="1">
        <f>VLOOKUP(A7537,[1]Sheet2!A:B,2,0)</f>
        <v>45061</v>
      </c>
      <c r="D7537">
        <v>8</v>
      </c>
      <c r="E7537" t="s">
        <v>8051</v>
      </c>
      <c r="F7537" t="s">
        <v>7562</v>
      </c>
      <c r="G7537">
        <v>2036</v>
      </c>
      <c r="H7537">
        <v>0</v>
      </c>
      <c r="I7537">
        <f t="shared" si="117"/>
        <v>2036</v>
      </c>
      <c r="J7537">
        <v>0.21</v>
      </c>
      <c r="K7537">
        <v>0</v>
      </c>
    </row>
    <row r="7538" spans="1:11" x14ac:dyDescent="0.3">
      <c r="A7538" t="s">
        <v>7417</v>
      </c>
      <c r="B7538" t="s">
        <v>8043</v>
      </c>
      <c r="C7538" s="1">
        <f>VLOOKUP(A7538,[1]Sheet2!A:B,2,0)</f>
        <v>45061</v>
      </c>
      <c r="D7538">
        <v>9</v>
      </c>
      <c r="E7538" t="s">
        <v>8052</v>
      </c>
      <c r="F7538" t="s">
        <v>1056</v>
      </c>
      <c r="G7538">
        <v>2165</v>
      </c>
      <c r="H7538">
        <v>1</v>
      </c>
      <c r="I7538">
        <f t="shared" si="117"/>
        <v>2166</v>
      </c>
      <c r="J7538">
        <v>0.22</v>
      </c>
      <c r="K7538">
        <v>0</v>
      </c>
    </row>
    <row r="7539" spans="1:11" x14ac:dyDescent="0.3">
      <c r="A7539" t="s">
        <v>7417</v>
      </c>
      <c r="B7539" t="s">
        <v>8043</v>
      </c>
      <c r="C7539" s="1">
        <f>VLOOKUP(A7539,[1]Sheet2!A:B,2,0)</f>
        <v>45061</v>
      </c>
      <c r="D7539">
        <v>10</v>
      </c>
      <c r="E7539" t="s">
        <v>8053</v>
      </c>
      <c r="F7539" t="s">
        <v>24</v>
      </c>
      <c r="G7539">
        <v>3085</v>
      </c>
      <c r="H7539">
        <v>4</v>
      </c>
      <c r="I7539">
        <f t="shared" si="117"/>
        <v>3089</v>
      </c>
      <c r="J7539">
        <v>0.31</v>
      </c>
      <c r="K7539">
        <v>0</v>
      </c>
    </row>
    <row r="7540" spans="1:11" x14ac:dyDescent="0.3">
      <c r="A7540" t="s">
        <v>7417</v>
      </c>
      <c r="B7540" t="s">
        <v>8043</v>
      </c>
      <c r="C7540" s="1">
        <f>VLOOKUP(A7540,[1]Sheet2!A:B,2,0)</f>
        <v>45061</v>
      </c>
      <c r="D7540">
        <v>11</v>
      </c>
      <c r="E7540" t="s">
        <v>8054</v>
      </c>
      <c r="F7540" t="s">
        <v>24</v>
      </c>
      <c r="G7540">
        <v>4563</v>
      </c>
      <c r="H7540">
        <v>2</v>
      </c>
      <c r="I7540">
        <f t="shared" si="117"/>
        <v>4565</v>
      </c>
      <c r="J7540">
        <v>0.47</v>
      </c>
      <c r="K7540">
        <v>0</v>
      </c>
    </row>
    <row r="7541" spans="1:11" x14ac:dyDescent="0.3">
      <c r="A7541" t="s">
        <v>7417</v>
      </c>
      <c r="B7541" t="s">
        <v>8043</v>
      </c>
      <c r="C7541" s="1">
        <f>VLOOKUP(A7541,[1]Sheet2!A:B,2,0)</f>
        <v>45061</v>
      </c>
      <c r="D7541">
        <v>12</v>
      </c>
      <c r="E7541" t="s">
        <v>8055</v>
      </c>
      <c r="F7541" t="s">
        <v>24</v>
      </c>
      <c r="G7541">
        <v>4898</v>
      </c>
      <c r="H7541">
        <v>0</v>
      </c>
      <c r="I7541">
        <f t="shared" si="117"/>
        <v>4898</v>
      </c>
      <c r="J7541">
        <v>0.5</v>
      </c>
      <c r="K7541">
        <v>0</v>
      </c>
    </row>
    <row r="7542" spans="1:11" x14ac:dyDescent="0.3">
      <c r="A7542" t="s">
        <v>7417</v>
      </c>
      <c r="B7542" t="s">
        <v>8043</v>
      </c>
      <c r="C7542" s="1">
        <f>VLOOKUP(A7542,[1]Sheet2!A:B,2,0)</f>
        <v>45061</v>
      </c>
      <c r="D7542">
        <v>13</v>
      </c>
      <c r="E7542" t="s">
        <v>33</v>
      </c>
      <c r="F7542" t="s">
        <v>34</v>
      </c>
      <c r="G7542">
        <v>13157</v>
      </c>
      <c r="H7542">
        <v>11</v>
      </c>
      <c r="I7542">
        <f t="shared" si="117"/>
        <v>13168</v>
      </c>
      <c r="J7542">
        <v>1.34</v>
      </c>
      <c r="K7542">
        <v>0</v>
      </c>
    </row>
    <row r="7543" spans="1:11" x14ac:dyDescent="0.3">
      <c r="A7543" t="s">
        <v>7417</v>
      </c>
      <c r="B7543" t="s">
        <v>8056</v>
      </c>
      <c r="C7543" s="1">
        <f>VLOOKUP(A7543,[1]Sheet2!A:B,2,0)</f>
        <v>45061</v>
      </c>
      <c r="D7543">
        <v>1</v>
      </c>
      <c r="E7543" t="s">
        <v>8057</v>
      </c>
      <c r="F7543" t="s">
        <v>221</v>
      </c>
      <c r="G7543">
        <v>549200</v>
      </c>
      <c r="H7543">
        <v>1534</v>
      </c>
      <c r="I7543">
        <f t="shared" si="117"/>
        <v>550734</v>
      </c>
      <c r="J7543">
        <v>48.29</v>
      </c>
      <c r="K7543">
        <v>0</v>
      </c>
    </row>
    <row r="7544" spans="1:11" x14ac:dyDescent="0.3">
      <c r="A7544" t="s">
        <v>7417</v>
      </c>
      <c r="B7544" t="s">
        <v>8056</v>
      </c>
      <c r="C7544" s="1">
        <f>VLOOKUP(A7544,[1]Sheet2!A:B,2,0)</f>
        <v>45061</v>
      </c>
      <c r="D7544">
        <v>2</v>
      </c>
      <c r="E7544" t="s">
        <v>8058</v>
      </c>
      <c r="F7544" t="s">
        <v>18</v>
      </c>
      <c r="G7544">
        <v>561286</v>
      </c>
      <c r="H7544">
        <v>1801</v>
      </c>
      <c r="I7544">
        <f t="shared" si="117"/>
        <v>563087</v>
      </c>
      <c r="J7544">
        <v>49.37</v>
      </c>
      <c r="K7544">
        <v>1</v>
      </c>
    </row>
    <row r="7545" spans="1:11" x14ac:dyDescent="0.3">
      <c r="A7545" t="s">
        <v>7417</v>
      </c>
      <c r="B7545" t="s">
        <v>8056</v>
      </c>
      <c r="C7545" s="1">
        <f>VLOOKUP(A7545,[1]Sheet2!A:B,2,0)</f>
        <v>45061</v>
      </c>
      <c r="D7545">
        <v>3</v>
      </c>
      <c r="E7545" t="s">
        <v>8059</v>
      </c>
      <c r="F7545" t="s">
        <v>770</v>
      </c>
      <c r="G7545">
        <v>4905</v>
      </c>
      <c r="H7545">
        <v>17</v>
      </c>
      <c r="I7545">
        <f t="shared" si="117"/>
        <v>4922</v>
      </c>
      <c r="J7545">
        <v>0.43</v>
      </c>
      <c r="K7545">
        <v>0</v>
      </c>
    </row>
    <row r="7546" spans="1:11" x14ac:dyDescent="0.3">
      <c r="A7546" t="s">
        <v>7417</v>
      </c>
      <c r="B7546" t="s">
        <v>8056</v>
      </c>
      <c r="C7546" s="1">
        <f>VLOOKUP(A7546,[1]Sheet2!A:B,2,0)</f>
        <v>45061</v>
      </c>
      <c r="D7546">
        <v>4</v>
      </c>
      <c r="E7546" t="s">
        <v>1228</v>
      </c>
      <c r="F7546" t="s">
        <v>8060</v>
      </c>
      <c r="G7546">
        <v>972</v>
      </c>
      <c r="H7546">
        <v>12</v>
      </c>
      <c r="I7546">
        <f t="shared" si="117"/>
        <v>984</v>
      </c>
      <c r="J7546">
        <v>0.09</v>
      </c>
      <c r="K7546">
        <v>0</v>
      </c>
    </row>
    <row r="7547" spans="1:11" x14ac:dyDescent="0.3">
      <c r="A7547" t="s">
        <v>7417</v>
      </c>
      <c r="B7547" t="s">
        <v>8056</v>
      </c>
      <c r="C7547" s="1">
        <f>VLOOKUP(A7547,[1]Sheet2!A:B,2,0)</f>
        <v>45061</v>
      </c>
      <c r="D7547">
        <v>5</v>
      </c>
      <c r="E7547" t="s">
        <v>8061</v>
      </c>
      <c r="F7547" t="s">
        <v>5999</v>
      </c>
      <c r="G7547">
        <v>875</v>
      </c>
      <c r="H7547">
        <v>0</v>
      </c>
      <c r="I7547">
        <f t="shared" si="117"/>
        <v>875</v>
      </c>
      <c r="J7547">
        <v>0.08</v>
      </c>
      <c r="K7547">
        <v>0</v>
      </c>
    </row>
    <row r="7548" spans="1:11" x14ac:dyDescent="0.3">
      <c r="A7548" t="s">
        <v>7417</v>
      </c>
      <c r="B7548" t="s">
        <v>8056</v>
      </c>
      <c r="C7548" s="1">
        <f>VLOOKUP(A7548,[1]Sheet2!A:B,2,0)</f>
        <v>45061</v>
      </c>
      <c r="D7548">
        <v>6</v>
      </c>
      <c r="E7548" t="s">
        <v>8062</v>
      </c>
      <c r="F7548" t="s">
        <v>205</v>
      </c>
      <c r="G7548">
        <v>1337</v>
      </c>
      <c r="H7548">
        <v>0</v>
      </c>
      <c r="I7548">
        <f t="shared" si="117"/>
        <v>1337</v>
      </c>
      <c r="J7548">
        <v>0.12</v>
      </c>
      <c r="K7548">
        <v>0</v>
      </c>
    </row>
    <row r="7549" spans="1:11" x14ac:dyDescent="0.3">
      <c r="A7549" t="s">
        <v>7417</v>
      </c>
      <c r="B7549" t="s">
        <v>8056</v>
      </c>
      <c r="C7549" s="1">
        <f>VLOOKUP(A7549,[1]Sheet2!A:B,2,0)</f>
        <v>45061</v>
      </c>
      <c r="D7549">
        <v>7</v>
      </c>
      <c r="E7549" t="s">
        <v>5458</v>
      </c>
      <c r="F7549" t="s">
        <v>1924</v>
      </c>
      <c r="G7549">
        <v>1200</v>
      </c>
      <c r="H7549">
        <v>3</v>
      </c>
      <c r="I7549">
        <f t="shared" si="117"/>
        <v>1203</v>
      </c>
      <c r="J7549">
        <v>0.11</v>
      </c>
      <c r="K7549">
        <v>0</v>
      </c>
    </row>
    <row r="7550" spans="1:11" x14ac:dyDescent="0.3">
      <c r="A7550" t="s">
        <v>7417</v>
      </c>
      <c r="B7550" t="s">
        <v>8056</v>
      </c>
      <c r="C7550" s="1">
        <f>VLOOKUP(A7550,[1]Sheet2!A:B,2,0)</f>
        <v>45061</v>
      </c>
      <c r="D7550">
        <v>8</v>
      </c>
      <c r="E7550" t="s">
        <v>8063</v>
      </c>
      <c r="F7550" t="s">
        <v>24</v>
      </c>
      <c r="G7550">
        <v>1159</v>
      </c>
      <c r="H7550">
        <v>4</v>
      </c>
      <c r="I7550">
        <f t="shared" si="117"/>
        <v>1163</v>
      </c>
      <c r="J7550">
        <v>0.1</v>
      </c>
      <c r="K7550">
        <v>0</v>
      </c>
    </row>
    <row r="7551" spans="1:11" x14ac:dyDescent="0.3">
      <c r="A7551" t="s">
        <v>7417</v>
      </c>
      <c r="B7551" t="s">
        <v>8056</v>
      </c>
      <c r="C7551" s="1">
        <f>VLOOKUP(A7551,[1]Sheet2!A:B,2,0)</f>
        <v>45061</v>
      </c>
      <c r="D7551">
        <v>9</v>
      </c>
      <c r="E7551" t="s">
        <v>8064</v>
      </c>
      <c r="F7551" t="s">
        <v>24</v>
      </c>
      <c r="G7551">
        <v>3881</v>
      </c>
      <c r="H7551">
        <v>2</v>
      </c>
      <c r="I7551">
        <f t="shared" si="117"/>
        <v>3883</v>
      </c>
      <c r="J7551">
        <v>0.34</v>
      </c>
      <c r="K7551">
        <v>0</v>
      </c>
    </row>
    <row r="7552" spans="1:11" x14ac:dyDescent="0.3">
      <c r="A7552" t="s">
        <v>7417</v>
      </c>
      <c r="B7552" t="s">
        <v>8056</v>
      </c>
      <c r="C7552" s="1">
        <f>VLOOKUP(A7552,[1]Sheet2!A:B,2,0)</f>
        <v>45061</v>
      </c>
      <c r="D7552">
        <v>10</v>
      </c>
      <c r="E7552" t="s">
        <v>8065</v>
      </c>
      <c r="F7552" t="s">
        <v>24</v>
      </c>
      <c r="G7552">
        <v>4143</v>
      </c>
      <c r="H7552">
        <v>0</v>
      </c>
      <c r="I7552">
        <f t="shared" si="117"/>
        <v>4143</v>
      </c>
      <c r="J7552">
        <v>0.36</v>
      </c>
      <c r="K7552">
        <v>0</v>
      </c>
    </row>
    <row r="7553" spans="1:11" x14ac:dyDescent="0.3">
      <c r="A7553" t="s">
        <v>7417</v>
      </c>
      <c r="B7553" t="s">
        <v>8056</v>
      </c>
      <c r="C7553" s="1">
        <f>VLOOKUP(A7553,[1]Sheet2!A:B,2,0)</f>
        <v>45061</v>
      </c>
      <c r="D7553">
        <v>11</v>
      </c>
      <c r="E7553" t="s">
        <v>33</v>
      </c>
      <c r="F7553" t="s">
        <v>34</v>
      </c>
      <c r="G7553">
        <v>8142</v>
      </c>
      <c r="H7553">
        <v>23</v>
      </c>
      <c r="I7553">
        <f t="shared" si="117"/>
        <v>8165</v>
      </c>
      <c r="J7553">
        <v>0.72</v>
      </c>
      <c r="K7553">
        <v>0</v>
      </c>
    </row>
    <row r="7554" spans="1:11" x14ac:dyDescent="0.3">
      <c r="A7554" t="s">
        <v>7417</v>
      </c>
      <c r="B7554" t="s">
        <v>8066</v>
      </c>
      <c r="C7554" s="1">
        <f>VLOOKUP(A7554,[1]Sheet2!A:B,2,0)</f>
        <v>45061</v>
      </c>
      <c r="D7554">
        <v>1</v>
      </c>
      <c r="E7554" t="s">
        <v>8067</v>
      </c>
      <c r="F7554" t="s">
        <v>221</v>
      </c>
      <c r="G7554">
        <v>47703</v>
      </c>
      <c r="H7554">
        <v>572</v>
      </c>
      <c r="I7554">
        <f t="shared" si="117"/>
        <v>48275</v>
      </c>
      <c r="J7554">
        <v>5.73</v>
      </c>
      <c r="K7554">
        <v>0</v>
      </c>
    </row>
    <row r="7555" spans="1:11" x14ac:dyDescent="0.3">
      <c r="A7555" t="s">
        <v>7417</v>
      </c>
      <c r="B7555" t="s">
        <v>8066</v>
      </c>
      <c r="C7555" s="1">
        <f>VLOOKUP(A7555,[1]Sheet2!A:B,2,0)</f>
        <v>45061</v>
      </c>
      <c r="D7555">
        <v>2</v>
      </c>
      <c r="E7555" t="s">
        <v>8068</v>
      </c>
      <c r="F7555" t="s">
        <v>14</v>
      </c>
      <c r="G7555">
        <v>311409</v>
      </c>
      <c r="H7555">
        <v>1594</v>
      </c>
      <c r="I7555">
        <f t="shared" ref="I7555:I7618" si="118">SUM(G7555:H7555)</f>
        <v>313003</v>
      </c>
      <c r="J7555">
        <v>37.130000000000003</v>
      </c>
      <c r="K7555">
        <v>0</v>
      </c>
    </row>
    <row r="7556" spans="1:11" x14ac:dyDescent="0.3">
      <c r="A7556" t="s">
        <v>7417</v>
      </c>
      <c r="B7556" t="s">
        <v>8066</v>
      </c>
      <c r="C7556" s="1">
        <f>VLOOKUP(A7556,[1]Sheet2!A:B,2,0)</f>
        <v>45061</v>
      </c>
      <c r="D7556">
        <v>3</v>
      </c>
      <c r="E7556" t="s">
        <v>8069</v>
      </c>
      <c r="F7556" t="s">
        <v>18</v>
      </c>
      <c r="G7556">
        <v>466442</v>
      </c>
      <c r="H7556">
        <v>2495</v>
      </c>
      <c r="I7556">
        <f t="shared" si="118"/>
        <v>468937</v>
      </c>
      <c r="J7556">
        <v>55.63</v>
      </c>
      <c r="K7556">
        <v>1</v>
      </c>
    </row>
    <row r="7557" spans="1:11" x14ac:dyDescent="0.3">
      <c r="A7557" t="s">
        <v>7417</v>
      </c>
      <c r="B7557" t="s">
        <v>8066</v>
      </c>
      <c r="C7557" s="1">
        <f>VLOOKUP(A7557,[1]Sheet2!A:B,2,0)</f>
        <v>45061</v>
      </c>
      <c r="D7557">
        <v>4</v>
      </c>
      <c r="E7557" t="s">
        <v>8070</v>
      </c>
      <c r="F7557" t="s">
        <v>7437</v>
      </c>
      <c r="G7557">
        <v>1883</v>
      </c>
      <c r="H7557">
        <v>2</v>
      </c>
      <c r="I7557">
        <f t="shared" si="118"/>
        <v>1885</v>
      </c>
      <c r="J7557">
        <v>0.22</v>
      </c>
      <c r="K7557">
        <v>0</v>
      </c>
    </row>
    <row r="7558" spans="1:11" x14ac:dyDescent="0.3">
      <c r="A7558" t="s">
        <v>7417</v>
      </c>
      <c r="B7558" t="s">
        <v>8066</v>
      </c>
      <c r="C7558" s="1">
        <f>VLOOKUP(A7558,[1]Sheet2!A:B,2,0)</f>
        <v>45061</v>
      </c>
      <c r="D7558">
        <v>5</v>
      </c>
      <c r="E7558" t="s">
        <v>8071</v>
      </c>
      <c r="F7558" t="s">
        <v>1478</v>
      </c>
      <c r="G7558">
        <v>1116</v>
      </c>
      <c r="H7558">
        <v>14</v>
      </c>
      <c r="I7558">
        <f t="shared" si="118"/>
        <v>1130</v>
      </c>
      <c r="J7558">
        <v>0.13</v>
      </c>
      <c r="K7558">
        <v>0</v>
      </c>
    </row>
    <row r="7559" spans="1:11" x14ac:dyDescent="0.3">
      <c r="A7559" t="s">
        <v>7417</v>
      </c>
      <c r="B7559" t="s">
        <v>8066</v>
      </c>
      <c r="C7559" s="1">
        <f>VLOOKUP(A7559,[1]Sheet2!A:B,2,0)</f>
        <v>45061</v>
      </c>
      <c r="D7559">
        <v>6</v>
      </c>
      <c r="E7559" t="s">
        <v>8072</v>
      </c>
      <c r="F7559" t="s">
        <v>770</v>
      </c>
      <c r="G7559">
        <v>589</v>
      </c>
      <c r="H7559">
        <v>2</v>
      </c>
      <c r="I7559">
        <f t="shared" si="118"/>
        <v>591</v>
      </c>
      <c r="J7559">
        <v>7.0000000000000007E-2</v>
      </c>
      <c r="K7559">
        <v>0</v>
      </c>
    </row>
    <row r="7560" spans="1:11" x14ac:dyDescent="0.3">
      <c r="A7560" t="s">
        <v>7417</v>
      </c>
      <c r="B7560" t="s">
        <v>8066</v>
      </c>
      <c r="C7560" s="1">
        <f>VLOOKUP(A7560,[1]Sheet2!A:B,2,0)</f>
        <v>45061</v>
      </c>
      <c r="D7560">
        <v>7</v>
      </c>
      <c r="E7560" t="s">
        <v>8073</v>
      </c>
      <c r="F7560" t="s">
        <v>750</v>
      </c>
      <c r="G7560">
        <v>314</v>
      </c>
      <c r="H7560">
        <v>2</v>
      </c>
      <c r="I7560">
        <f t="shared" si="118"/>
        <v>316</v>
      </c>
      <c r="J7560">
        <v>0.04</v>
      </c>
      <c r="K7560">
        <v>0</v>
      </c>
    </row>
    <row r="7561" spans="1:11" x14ac:dyDescent="0.3">
      <c r="A7561" t="s">
        <v>7417</v>
      </c>
      <c r="B7561" t="s">
        <v>8066</v>
      </c>
      <c r="C7561" s="1">
        <f>VLOOKUP(A7561,[1]Sheet2!A:B,2,0)</f>
        <v>45061</v>
      </c>
      <c r="D7561">
        <v>8</v>
      </c>
      <c r="E7561" t="s">
        <v>8074</v>
      </c>
      <c r="F7561" t="s">
        <v>8075</v>
      </c>
      <c r="G7561">
        <v>364</v>
      </c>
      <c r="H7561">
        <v>3</v>
      </c>
      <c r="I7561">
        <f t="shared" si="118"/>
        <v>367</v>
      </c>
      <c r="J7561">
        <v>0.04</v>
      </c>
      <c r="K7561">
        <v>0</v>
      </c>
    </row>
    <row r="7562" spans="1:11" x14ac:dyDescent="0.3">
      <c r="A7562" t="s">
        <v>7417</v>
      </c>
      <c r="B7562" t="s">
        <v>8066</v>
      </c>
      <c r="C7562" s="1">
        <f>VLOOKUP(A7562,[1]Sheet2!A:B,2,0)</f>
        <v>45061</v>
      </c>
      <c r="D7562">
        <v>9</v>
      </c>
      <c r="E7562" t="s">
        <v>8076</v>
      </c>
      <c r="F7562" t="s">
        <v>24</v>
      </c>
      <c r="G7562">
        <v>592</v>
      </c>
      <c r="H7562">
        <v>3</v>
      </c>
      <c r="I7562">
        <f t="shared" si="118"/>
        <v>595</v>
      </c>
      <c r="J7562">
        <v>7.0000000000000007E-2</v>
      </c>
      <c r="K7562">
        <v>0</v>
      </c>
    </row>
    <row r="7563" spans="1:11" x14ac:dyDescent="0.3">
      <c r="A7563" t="s">
        <v>7417</v>
      </c>
      <c r="B7563" t="s">
        <v>8066</v>
      </c>
      <c r="C7563" s="1">
        <f>VLOOKUP(A7563,[1]Sheet2!A:B,2,0)</f>
        <v>45061</v>
      </c>
      <c r="D7563">
        <v>10</v>
      </c>
      <c r="E7563" t="s">
        <v>8077</v>
      </c>
      <c r="F7563" t="s">
        <v>24</v>
      </c>
      <c r="G7563">
        <v>694</v>
      </c>
      <c r="H7563">
        <v>2</v>
      </c>
      <c r="I7563">
        <f t="shared" si="118"/>
        <v>696</v>
      </c>
      <c r="J7563">
        <v>0.08</v>
      </c>
      <c r="K7563">
        <v>0</v>
      </c>
    </row>
    <row r="7564" spans="1:11" x14ac:dyDescent="0.3">
      <c r="A7564" t="s">
        <v>7417</v>
      </c>
      <c r="B7564" t="s">
        <v>8066</v>
      </c>
      <c r="C7564" s="1">
        <f>VLOOKUP(A7564,[1]Sheet2!A:B,2,0)</f>
        <v>45061</v>
      </c>
      <c r="D7564">
        <v>11</v>
      </c>
      <c r="E7564" t="s">
        <v>8078</v>
      </c>
      <c r="F7564" t="s">
        <v>24</v>
      </c>
      <c r="G7564">
        <v>486</v>
      </c>
      <c r="H7564">
        <v>0</v>
      </c>
      <c r="I7564">
        <f t="shared" si="118"/>
        <v>486</v>
      </c>
      <c r="J7564">
        <v>0.06</v>
      </c>
      <c r="K7564">
        <v>0</v>
      </c>
    </row>
    <row r="7565" spans="1:11" x14ac:dyDescent="0.3">
      <c r="A7565" t="s">
        <v>7417</v>
      </c>
      <c r="B7565" t="s">
        <v>8066</v>
      </c>
      <c r="C7565" s="1">
        <f>VLOOKUP(A7565,[1]Sheet2!A:B,2,0)</f>
        <v>45061</v>
      </c>
      <c r="D7565">
        <v>12</v>
      </c>
      <c r="E7565" t="s">
        <v>8079</v>
      </c>
      <c r="F7565" t="s">
        <v>24</v>
      </c>
      <c r="G7565">
        <v>580</v>
      </c>
      <c r="H7565">
        <v>0</v>
      </c>
      <c r="I7565">
        <f t="shared" si="118"/>
        <v>580</v>
      </c>
      <c r="J7565">
        <v>7.0000000000000007E-2</v>
      </c>
      <c r="K7565">
        <v>0</v>
      </c>
    </row>
    <row r="7566" spans="1:11" x14ac:dyDescent="0.3">
      <c r="A7566" t="s">
        <v>7417</v>
      </c>
      <c r="B7566" t="s">
        <v>8066</v>
      </c>
      <c r="C7566" s="1">
        <f>VLOOKUP(A7566,[1]Sheet2!A:B,2,0)</f>
        <v>45061</v>
      </c>
      <c r="D7566">
        <v>13</v>
      </c>
      <c r="E7566" t="s">
        <v>8080</v>
      </c>
      <c r="F7566" t="s">
        <v>24</v>
      </c>
      <c r="G7566">
        <v>1077</v>
      </c>
      <c r="H7566">
        <v>1</v>
      </c>
      <c r="I7566">
        <f t="shared" si="118"/>
        <v>1078</v>
      </c>
      <c r="J7566">
        <v>0.13</v>
      </c>
      <c r="K7566">
        <v>0</v>
      </c>
    </row>
    <row r="7567" spans="1:11" x14ac:dyDescent="0.3">
      <c r="A7567" t="s">
        <v>7417</v>
      </c>
      <c r="B7567" t="s">
        <v>8066</v>
      </c>
      <c r="C7567" s="1">
        <f>VLOOKUP(A7567,[1]Sheet2!A:B,2,0)</f>
        <v>45061</v>
      </c>
      <c r="D7567">
        <v>14</v>
      </c>
      <c r="E7567" t="s">
        <v>8081</v>
      </c>
      <c r="F7567" t="s">
        <v>24</v>
      </c>
      <c r="G7567">
        <v>997</v>
      </c>
      <c r="H7567">
        <v>1</v>
      </c>
      <c r="I7567">
        <f t="shared" si="118"/>
        <v>998</v>
      </c>
      <c r="J7567">
        <v>0.12</v>
      </c>
      <c r="K7567">
        <v>0</v>
      </c>
    </row>
    <row r="7568" spans="1:11" x14ac:dyDescent="0.3">
      <c r="A7568" t="s">
        <v>7417</v>
      </c>
      <c r="B7568" t="s">
        <v>8066</v>
      </c>
      <c r="C7568" s="1">
        <f>VLOOKUP(A7568,[1]Sheet2!A:B,2,0)</f>
        <v>45061</v>
      </c>
      <c r="D7568">
        <v>15</v>
      </c>
      <c r="E7568" t="s">
        <v>33</v>
      </c>
      <c r="F7568" t="s">
        <v>34</v>
      </c>
      <c r="G7568">
        <v>4007</v>
      </c>
      <c r="H7568">
        <v>50</v>
      </c>
      <c r="I7568">
        <f t="shared" si="118"/>
        <v>4057</v>
      </c>
      <c r="J7568">
        <v>0.48</v>
      </c>
      <c r="K7568">
        <v>0</v>
      </c>
    </row>
    <row r="7569" spans="1:11" x14ac:dyDescent="0.3">
      <c r="A7569" t="s">
        <v>7417</v>
      </c>
      <c r="B7569" t="s">
        <v>8082</v>
      </c>
      <c r="C7569" s="1">
        <f>VLOOKUP(A7569,[1]Sheet2!A:B,2,0)</f>
        <v>45061</v>
      </c>
      <c r="D7569">
        <v>1</v>
      </c>
      <c r="E7569" t="s">
        <v>8083</v>
      </c>
      <c r="F7569" t="s">
        <v>221</v>
      </c>
      <c r="G7569">
        <v>343274</v>
      </c>
      <c r="H7569">
        <v>1013</v>
      </c>
      <c r="I7569">
        <f t="shared" si="118"/>
        <v>344287</v>
      </c>
      <c r="J7569">
        <v>35.33</v>
      </c>
      <c r="K7569">
        <v>0</v>
      </c>
    </row>
    <row r="7570" spans="1:11" x14ac:dyDescent="0.3">
      <c r="A7570" t="s">
        <v>7417</v>
      </c>
      <c r="B7570" t="s">
        <v>8082</v>
      </c>
      <c r="C7570" s="1">
        <f>VLOOKUP(A7570,[1]Sheet2!A:B,2,0)</f>
        <v>45061</v>
      </c>
      <c r="D7570">
        <v>2</v>
      </c>
      <c r="E7570" t="s">
        <v>8084</v>
      </c>
      <c r="F7570" t="s">
        <v>14</v>
      </c>
      <c r="G7570">
        <v>16384</v>
      </c>
      <c r="H7570">
        <v>58</v>
      </c>
      <c r="I7570">
        <f t="shared" si="118"/>
        <v>16442</v>
      </c>
      <c r="J7570">
        <v>1.69</v>
      </c>
      <c r="K7570">
        <v>0</v>
      </c>
    </row>
    <row r="7571" spans="1:11" x14ac:dyDescent="0.3">
      <c r="A7571" t="s">
        <v>7417</v>
      </c>
      <c r="B7571" t="s">
        <v>8082</v>
      </c>
      <c r="C7571" s="1">
        <f>VLOOKUP(A7571,[1]Sheet2!A:B,2,0)</f>
        <v>45061</v>
      </c>
      <c r="D7571">
        <v>3</v>
      </c>
      <c r="E7571" t="s">
        <v>8085</v>
      </c>
      <c r="F7571" t="s">
        <v>18</v>
      </c>
      <c r="G7571">
        <v>381517</v>
      </c>
      <c r="H7571">
        <v>1492</v>
      </c>
      <c r="I7571">
        <f t="shared" si="118"/>
        <v>383009</v>
      </c>
      <c r="J7571">
        <v>39.31</v>
      </c>
      <c r="K7571">
        <v>1</v>
      </c>
    </row>
    <row r="7572" spans="1:11" x14ac:dyDescent="0.3">
      <c r="A7572" t="s">
        <v>7417</v>
      </c>
      <c r="B7572" t="s">
        <v>8082</v>
      </c>
      <c r="C7572" s="1">
        <f>VLOOKUP(A7572,[1]Sheet2!A:B,2,0)</f>
        <v>45061</v>
      </c>
      <c r="D7572">
        <v>4</v>
      </c>
      <c r="E7572" t="s">
        <v>8086</v>
      </c>
      <c r="F7572" t="s">
        <v>1478</v>
      </c>
      <c r="G7572">
        <v>6206</v>
      </c>
      <c r="H7572">
        <v>5</v>
      </c>
      <c r="I7572">
        <f t="shared" si="118"/>
        <v>6211</v>
      </c>
      <c r="J7572">
        <v>0.64</v>
      </c>
      <c r="K7572">
        <v>0</v>
      </c>
    </row>
    <row r="7573" spans="1:11" x14ac:dyDescent="0.3">
      <c r="A7573" t="s">
        <v>7417</v>
      </c>
      <c r="B7573" t="s">
        <v>8082</v>
      </c>
      <c r="C7573" s="1">
        <f>VLOOKUP(A7573,[1]Sheet2!A:B,2,0)</f>
        <v>45061</v>
      </c>
      <c r="D7573">
        <v>5</v>
      </c>
      <c r="E7573" t="s">
        <v>8087</v>
      </c>
      <c r="F7573" t="s">
        <v>3836</v>
      </c>
      <c r="G7573">
        <v>3178</v>
      </c>
      <c r="H7573">
        <v>5</v>
      </c>
      <c r="I7573">
        <f t="shared" si="118"/>
        <v>3183</v>
      </c>
      <c r="J7573">
        <v>0.33</v>
      </c>
      <c r="K7573">
        <v>0</v>
      </c>
    </row>
    <row r="7574" spans="1:11" x14ac:dyDescent="0.3">
      <c r="A7574" t="s">
        <v>7417</v>
      </c>
      <c r="B7574" t="s">
        <v>8082</v>
      </c>
      <c r="C7574" s="1">
        <f>VLOOKUP(A7574,[1]Sheet2!A:B,2,0)</f>
        <v>45061</v>
      </c>
      <c r="D7574">
        <v>6</v>
      </c>
      <c r="E7574" t="s">
        <v>8088</v>
      </c>
      <c r="F7574" t="s">
        <v>644</v>
      </c>
      <c r="G7574">
        <v>4986</v>
      </c>
      <c r="H7574">
        <v>0</v>
      </c>
      <c r="I7574">
        <f t="shared" si="118"/>
        <v>4986</v>
      </c>
      <c r="J7574">
        <v>0.51</v>
      </c>
      <c r="K7574">
        <v>0</v>
      </c>
    </row>
    <row r="7575" spans="1:11" x14ac:dyDescent="0.3">
      <c r="A7575" t="s">
        <v>7417</v>
      </c>
      <c r="B7575" t="s">
        <v>8082</v>
      </c>
      <c r="C7575" s="1">
        <f>VLOOKUP(A7575,[1]Sheet2!A:B,2,0)</f>
        <v>45061</v>
      </c>
      <c r="D7575">
        <v>7</v>
      </c>
      <c r="E7575" t="s">
        <v>8089</v>
      </c>
      <c r="F7575" t="s">
        <v>8090</v>
      </c>
      <c r="G7575">
        <v>156269</v>
      </c>
      <c r="H7575">
        <v>137</v>
      </c>
      <c r="I7575">
        <f t="shared" si="118"/>
        <v>156406</v>
      </c>
      <c r="J7575">
        <v>16.05</v>
      </c>
      <c r="K7575">
        <v>0</v>
      </c>
    </row>
    <row r="7576" spans="1:11" x14ac:dyDescent="0.3">
      <c r="A7576" t="s">
        <v>7417</v>
      </c>
      <c r="B7576" t="s">
        <v>8082</v>
      </c>
      <c r="C7576" s="1">
        <f>VLOOKUP(A7576,[1]Sheet2!A:B,2,0)</f>
        <v>45061</v>
      </c>
      <c r="D7576">
        <v>8</v>
      </c>
      <c r="E7576" t="s">
        <v>8091</v>
      </c>
      <c r="F7576" t="s">
        <v>24</v>
      </c>
      <c r="G7576">
        <v>3562</v>
      </c>
      <c r="H7576">
        <v>4</v>
      </c>
      <c r="I7576">
        <f t="shared" si="118"/>
        <v>3566</v>
      </c>
      <c r="J7576">
        <v>0.37</v>
      </c>
      <c r="K7576">
        <v>0</v>
      </c>
    </row>
    <row r="7577" spans="1:11" x14ac:dyDescent="0.3">
      <c r="A7577" t="s">
        <v>7417</v>
      </c>
      <c r="B7577" t="s">
        <v>8082</v>
      </c>
      <c r="C7577" s="1">
        <f>VLOOKUP(A7577,[1]Sheet2!A:B,2,0)</f>
        <v>45061</v>
      </c>
      <c r="D7577">
        <v>9</v>
      </c>
      <c r="E7577" t="s">
        <v>2133</v>
      </c>
      <c r="F7577" t="s">
        <v>24</v>
      </c>
      <c r="G7577">
        <v>2376</v>
      </c>
      <c r="H7577">
        <v>1</v>
      </c>
      <c r="I7577">
        <f t="shared" si="118"/>
        <v>2377</v>
      </c>
      <c r="J7577">
        <v>0.24</v>
      </c>
      <c r="K7577">
        <v>0</v>
      </c>
    </row>
    <row r="7578" spans="1:11" x14ac:dyDescent="0.3">
      <c r="A7578" t="s">
        <v>7417</v>
      </c>
      <c r="B7578" t="s">
        <v>8082</v>
      </c>
      <c r="C7578" s="1">
        <f>VLOOKUP(A7578,[1]Sheet2!A:B,2,0)</f>
        <v>45061</v>
      </c>
      <c r="D7578">
        <v>10</v>
      </c>
      <c r="E7578" t="s">
        <v>8092</v>
      </c>
      <c r="F7578" t="s">
        <v>24</v>
      </c>
      <c r="G7578">
        <v>4219</v>
      </c>
      <c r="H7578">
        <v>5</v>
      </c>
      <c r="I7578">
        <f t="shared" si="118"/>
        <v>4224</v>
      </c>
      <c r="J7578">
        <v>0.43</v>
      </c>
      <c r="K7578">
        <v>0</v>
      </c>
    </row>
    <row r="7579" spans="1:11" x14ac:dyDescent="0.3">
      <c r="A7579" t="s">
        <v>7417</v>
      </c>
      <c r="B7579" t="s">
        <v>8082</v>
      </c>
      <c r="C7579" s="1">
        <f>VLOOKUP(A7579,[1]Sheet2!A:B,2,0)</f>
        <v>45061</v>
      </c>
      <c r="D7579">
        <v>11</v>
      </c>
      <c r="E7579" t="s">
        <v>8093</v>
      </c>
      <c r="F7579" t="s">
        <v>24</v>
      </c>
      <c r="G7579">
        <v>26954</v>
      </c>
      <c r="H7579">
        <v>13</v>
      </c>
      <c r="I7579">
        <f t="shared" si="118"/>
        <v>26967</v>
      </c>
      <c r="J7579">
        <v>2.77</v>
      </c>
      <c r="K7579">
        <v>0</v>
      </c>
    </row>
    <row r="7580" spans="1:11" x14ac:dyDescent="0.3">
      <c r="A7580" t="s">
        <v>7417</v>
      </c>
      <c r="B7580" t="s">
        <v>8082</v>
      </c>
      <c r="C7580" s="1">
        <f>VLOOKUP(A7580,[1]Sheet2!A:B,2,0)</f>
        <v>45061</v>
      </c>
      <c r="D7580">
        <v>12</v>
      </c>
      <c r="E7580" t="s">
        <v>8093</v>
      </c>
      <c r="F7580" t="s">
        <v>24</v>
      </c>
      <c r="G7580">
        <v>8009</v>
      </c>
      <c r="H7580">
        <v>2</v>
      </c>
      <c r="I7580">
        <f t="shared" si="118"/>
        <v>8011</v>
      </c>
      <c r="J7580">
        <v>0.82</v>
      </c>
      <c r="K7580">
        <v>0</v>
      </c>
    </row>
    <row r="7581" spans="1:11" x14ac:dyDescent="0.3">
      <c r="A7581" t="s">
        <v>7417</v>
      </c>
      <c r="B7581" t="s">
        <v>8082</v>
      </c>
      <c r="C7581" s="1">
        <f>VLOOKUP(A7581,[1]Sheet2!A:B,2,0)</f>
        <v>45061</v>
      </c>
      <c r="D7581">
        <v>13</v>
      </c>
      <c r="E7581" t="s">
        <v>33</v>
      </c>
      <c r="F7581" t="s">
        <v>34</v>
      </c>
      <c r="G7581">
        <v>14751</v>
      </c>
      <c r="H7581">
        <v>18</v>
      </c>
      <c r="I7581">
        <f t="shared" si="118"/>
        <v>14769</v>
      </c>
      <c r="J7581">
        <v>1.52</v>
      </c>
      <c r="K7581">
        <v>0</v>
      </c>
    </row>
    <row r="7582" spans="1:11" x14ac:dyDescent="0.3">
      <c r="A7582" t="s">
        <v>7417</v>
      </c>
      <c r="B7582" t="s">
        <v>8094</v>
      </c>
      <c r="C7582" s="1">
        <f>VLOOKUP(A7582,[1]Sheet2!A:B,2,0)</f>
        <v>45061</v>
      </c>
      <c r="D7582">
        <v>1</v>
      </c>
      <c r="E7582" t="s">
        <v>1316</v>
      </c>
      <c r="F7582" t="s">
        <v>18</v>
      </c>
      <c r="G7582">
        <v>609285</v>
      </c>
      <c r="H7582">
        <v>304</v>
      </c>
      <c r="I7582">
        <f t="shared" si="118"/>
        <v>609589</v>
      </c>
      <c r="J7582">
        <v>53.63</v>
      </c>
      <c r="K7582">
        <v>1</v>
      </c>
    </row>
    <row r="7583" spans="1:11" x14ac:dyDescent="0.3">
      <c r="A7583" t="s">
        <v>7417</v>
      </c>
      <c r="B7583" t="s">
        <v>8094</v>
      </c>
      <c r="C7583" s="1">
        <f>VLOOKUP(A7583,[1]Sheet2!A:B,2,0)</f>
        <v>45061</v>
      </c>
      <c r="D7583">
        <v>2</v>
      </c>
      <c r="E7583" t="s">
        <v>8095</v>
      </c>
      <c r="F7583" t="s">
        <v>14</v>
      </c>
      <c r="G7583">
        <v>92127</v>
      </c>
      <c r="H7583">
        <v>28</v>
      </c>
      <c r="I7583">
        <f t="shared" si="118"/>
        <v>92155</v>
      </c>
      <c r="J7583">
        <v>8.11</v>
      </c>
      <c r="K7583">
        <v>0</v>
      </c>
    </row>
    <row r="7584" spans="1:11" x14ac:dyDescent="0.3">
      <c r="A7584" t="s">
        <v>7417</v>
      </c>
      <c r="B7584" t="s">
        <v>8094</v>
      </c>
      <c r="C7584" s="1">
        <f>VLOOKUP(A7584,[1]Sheet2!A:B,2,0)</f>
        <v>45061</v>
      </c>
      <c r="D7584">
        <v>3</v>
      </c>
      <c r="E7584" t="s">
        <v>8096</v>
      </c>
      <c r="F7584" t="s">
        <v>221</v>
      </c>
      <c r="G7584">
        <v>390665</v>
      </c>
      <c r="H7584">
        <v>117</v>
      </c>
      <c r="I7584">
        <f t="shared" si="118"/>
        <v>390782</v>
      </c>
      <c r="J7584">
        <v>34.380000000000003</v>
      </c>
      <c r="K7584">
        <v>0</v>
      </c>
    </row>
    <row r="7585" spans="1:11" x14ac:dyDescent="0.3">
      <c r="A7585" t="s">
        <v>7417</v>
      </c>
      <c r="B7585" t="s">
        <v>8094</v>
      </c>
      <c r="C7585" s="1">
        <f>VLOOKUP(A7585,[1]Sheet2!A:B,2,0)</f>
        <v>45061</v>
      </c>
      <c r="D7585">
        <v>4</v>
      </c>
      <c r="E7585" t="s">
        <v>8097</v>
      </c>
      <c r="F7585" t="s">
        <v>69</v>
      </c>
      <c r="G7585">
        <v>11857</v>
      </c>
      <c r="H7585">
        <v>0</v>
      </c>
      <c r="I7585">
        <f t="shared" si="118"/>
        <v>11857</v>
      </c>
      <c r="J7585">
        <v>1.04</v>
      </c>
      <c r="K7585">
        <v>0</v>
      </c>
    </row>
    <row r="7586" spans="1:11" x14ac:dyDescent="0.3">
      <c r="A7586" t="s">
        <v>7417</v>
      </c>
      <c r="B7586" t="s">
        <v>8094</v>
      </c>
      <c r="C7586" s="1">
        <f>VLOOKUP(A7586,[1]Sheet2!A:B,2,0)</f>
        <v>45061</v>
      </c>
      <c r="D7586">
        <v>5</v>
      </c>
      <c r="E7586" t="s">
        <v>8098</v>
      </c>
      <c r="F7586" t="s">
        <v>1392</v>
      </c>
      <c r="G7586">
        <v>1626</v>
      </c>
      <c r="H7586">
        <v>0</v>
      </c>
      <c r="I7586">
        <f t="shared" si="118"/>
        <v>1626</v>
      </c>
      <c r="J7586">
        <v>0.14000000000000001</v>
      </c>
      <c r="K7586">
        <v>0</v>
      </c>
    </row>
    <row r="7587" spans="1:11" x14ac:dyDescent="0.3">
      <c r="A7587" t="s">
        <v>7417</v>
      </c>
      <c r="B7587" t="s">
        <v>8094</v>
      </c>
      <c r="C7587" s="1">
        <f>VLOOKUP(A7587,[1]Sheet2!A:B,2,0)</f>
        <v>45061</v>
      </c>
      <c r="D7587">
        <v>6</v>
      </c>
      <c r="E7587" t="s">
        <v>8099</v>
      </c>
      <c r="F7587" t="s">
        <v>8100</v>
      </c>
      <c r="G7587">
        <v>968</v>
      </c>
      <c r="H7587">
        <v>0</v>
      </c>
      <c r="I7587">
        <f t="shared" si="118"/>
        <v>968</v>
      </c>
      <c r="J7587">
        <v>0.09</v>
      </c>
      <c r="K7587">
        <v>0</v>
      </c>
    </row>
    <row r="7588" spans="1:11" x14ac:dyDescent="0.3">
      <c r="A7588" t="s">
        <v>7417</v>
      </c>
      <c r="B7588" t="s">
        <v>8094</v>
      </c>
      <c r="C7588" s="1">
        <f>VLOOKUP(A7588,[1]Sheet2!A:B,2,0)</f>
        <v>45061</v>
      </c>
      <c r="D7588">
        <v>7</v>
      </c>
      <c r="E7588" t="s">
        <v>8101</v>
      </c>
      <c r="F7588" t="s">
        <v>1478</v>
      </c>
      <c r="G7588">
        <v>1016</v>
      </c>
      <c r="H7588">
        <v>1</v>
      </c>
      <c r="I7588">
        <f t="shared" si="118"/>
        <v>1017</v>
      </c>
      <c r="J7588">
        <v>0.09</v>
      </c>
      <c r="K7588">
        <v>0</v>
      </c>
    </row>
    <row r="7589" spans="1:11" x14ac:dyDescent="0.3">
      <c r="A7589" t="s">
        <v>7417</v>
      </c>
      <c r="B7589" t="s">
        <v>8094</v>
      </c>
      <c r="C7589" s="1">
        <f>VLOOKUP(A7589,[1]Sheet2!A:B,2,0)</f>
        <v>45061</v>
      </c>
      <c r="D7589">
        <v>8</v>
      </c>
      <c r="E7589" t="s">
        <v>8102</v>
      </c>
      <c r="F7589" t="s">
        <v>482</v>
      </c>
      <c r="G7589">
        <v>1002</v>
      </c>
      <c r="H7589">
        <v>0</v>
      </c>
      <c r="I7589">
        <f t="shared" si="118"/>
        <v>1002</v>
      </c>
      <c r="J7589">
        <v>0.09</v>
      </c>
      <c r="K7589">
        <v>0</v>
      </c>
    </row>
    <row r="7590" spans="1:11" x14ac:dyDescent="0.3">
      <c r="A7590" t="s">
        <v>7417</v>
      </c>
      <c r="B7590" t="s">
        <v>8094</v>
      </c>
      <c r="C7590" s="1">
        <f>VLOOKUP(A7590,[1]Sheet2!A:B,2,0)</f>
        <v>45061</v>
      </c>
      <c r="D7590">
        <v>9</v>
      </c>
      <c r="E7590" t="s">
        <v>8103</v>
      </c>
      <c r="F7590" t="s">
        <v>8104</v>
      </c>
      <c r="G7590">
        <v>1059</v>
      </c>
      <c r="H7590">
        <v>1</v>
      </c>
      <c r="I7590">
        <f t="shared" si="118"/>
        <v>1060</v>
      </c>
      <c r="J7590">
        <v>0.09</v>
      </c>
      <c r="K7590">
        <v>0</v>
      </c>
    </row>
    <row r="7591" spans="1:11" x14ac:dyDescent="0.3">
      <c r="A7591" t="s">
        <v>7417</v>
      </c>
      <c r="B7591" t="s">
        <v>8094</v>
      </c>
      <c r="C7591" s="1">
        <f>VLOOKUP(A7591,[1]Sheet2!A:B,2,0)</f>
        <v>45061</v>
      </c>
      <c r="D7591">
        <v>10</v>
      </c>
      <c r="E7591" t="s">
        <v>8105</v>
      </c>
      <c r="F7591" t="s">
        <v>7765</v>
      </c>
      <c r="G7591">
        <v>1077</v>
      </c>
      <c r="H7591">
        <v>1</v>
      </c>
      <c r="I7591">
        <f t="shared" si="118"/>
        <v>1078</v>
      </c>
      <c r="J7591">
        <v>0.09</v>
      </c>
      <c r="K7591">
        <v>0</v>
      </c>
    </row>
    <row r="7592" spans="1:11" x14ac:dyDescent="0.3">
      <c r="A7592" t="s">
        <v>7417</v>
      </c>
      <c r="B7592" t="s">
        <v>8094</v>
      </c>
      <c r="C7592" s="1">
        <f>VLOOKUP(A7592,[1]Sheet2!A:B,2,0)</f>
        <v>45061</v>
      </c>
      <c r="D7592">
        <v>11</v>
      </c>
      <c r="E7592" t="s">
        <v>8106</v>
      </c>
      <c r="F7592" t="s">
        <v>4378</v>
      </c>
      <c r="G7592">
        <v>1989</v>
      </c>
      <c r="H7592">
        <v>2</v>
      </c>
      <c r="I7592">
        <f t="shared" si="118"/>
        <v>1991</v>
      </c>
      <c r="J7592">
        <v>0.18</v>
      </c>
      <c r="K7592">
        <v>0</v>
      </c>
    </row>
    <row r="7593" spans="1:11" x14ac:dyDescent="0.3">
      <c r="A7593" t="s">
        <v>7417</v>
      </c>
      <c r="B7593" t="s">
        <v>8094</v>
      </c>
      <c r="C7593" s="1">
        <f>VLOOKUP(A7593,[1]Sheet2!A:B,2,0)</f>
        <v>45061</v>
      </c>
      <c r="D7593">
        <v>12</v>
      </c>
      <c r="E7593" t="s">
        <v>8107</v>
      </c>
      <c r="F7593" t="s">
        <v>24</v>
      </c>
      <c r="G7593">
        <v>1654</v>
      </c>
      <c r="H7593">
        <v>0</v>
      </c>
      <c r="I7593">
        <f t="shared" si="118"/>
        <v>1654</v>
      </c>
      <c r="J7593">
        <v>0.15</v>
      </c>
      <c r="K7593">
        <v>0</v>
      </c>
    </row>
    <row r="7594" spans="1:11" x14ac:dyDescent="0.3">
      <c r="A7594" t="s">
        <v>7417</v>
      </c>
      <c r="B7594" t="s">
        <v>8094</v>
      </c>
      <c r="C7594" s="1">
        <f>VLOOKUP(A7594,[1]Sheet2!A:B,2,0)</f>
        <v>45061</v>
      </c>
      <c r="D7594">
        <v>13</v>
      </c>
      <c r="E7594" t="s">
        <v>8108</v>
      </c>
      <c r="F7594" t="s">
        <v>24</v>
      </c>
      <c r="G7594">
        <v>2496</v>
      </c>
      <c r="H7594">
        <v>0</v>
      </c>
      <c r="I7594">
        <f t="shared" si="118"/>
        <v>2496</v>
      </c>
      <c r="J7594">
        <v>0.22</v>
      </c>
      <c r="K7594">
        <v>0</v>
      </c>
    </row>
    <row r="7595" spans="1:11" x14ac:dyDescent="0.3">
      <c r="A7595" t="s">
        <v>7417</v>
      </c>
      <c r="B7595" t="s">
        <v>8094</v>
      </c>
      <c r="C7595" s="1">
        <f>VLOOKUP(A7595,[1]Sheet2!A:B,2,0)</f>
        <v>45061</v>
      </c>
      <c r="D7595">
        <v>14</v>
      </c>
      <c r="E7595" t="s">
        <v>8109</v>
      </c>
      <c r="F7595" t="s">
        <v>24</v>
      </c>
      <c r="G7595">
        <v>5315</v>
      </c>
      <c r="H7595">
        <v>0</v>
      </c>
      <c r="I7595">
        <f t="shared" si="118"/>
        <v>5315</v>
      </c>
      <c r="J7595">
        <v>0.47</v>
      </c>
      <c r="K7595">
        <v>0</v>
      </c>
    </row>
    <row r="7596" spans="1:11" x14ac:dyDescent="0.3">
      <c r="A7596" t="s">
        <v>7417</v>
      </c>
      <c r="B7596" t="s">
        <v>8094</v>
      </c>
      <c r="C7596" s="1">
        <f>VLOOKUP(A7596,[1]Sheet2!A:B,2,0)</f>
        <v>45061</v>
      </c>
      <c r="D7596">
        <v>15</v>
      </c>
      <c r="E7596" t="s">
        <v>8110</v>
      </c>
      <c r="F7596" t="s">
        <v>24</v>
      </c>
      <c r="G7596">
        <v>5320</v>
      </c>
      <c r="H7596">
        <v>0</v>
      </c>
      <c r="I7596">
        <f t="shared" si="118"/>
        <v>5320</v>
      </c>
      <c r="J7596">
        <v>0.47</v>
      </c>
      <c r="K7596">
        <v>0</v>
      </c>
    </row>
    <row r="7597" spans="1:11" x14ac:dyDescent="0.3">
      <c r="A7597" t="s">
        <v>7417</v>
      </c>
      <c r="B7597" t="s">
        <v>8094</v>
      </c>
      <c r="C7597" s="1">
        <f>VLOOKUP(A7597,[1]Sheet2!A:B,2,0)</f>
        <v>45061</v>
      </c>
      <c r="D7597">
        <v>16</v>
      </c>
      <c r="E7597" t="s">
        <v>33</v>
      </c>
      <c r="F7597" t="s">
        <v>34</v>
      </c>
      <c r="G7597">
        <v>8747</v>
      </c>
      <c r="H7597">
        <v>3</v>
      </c>
      <c r="I7597">
        <f t="shared" si="118"/>
        <v>8750</v>
      </c>
      <c r="J7597">
        <v>0.77</v>
      </c>
      <c r="K7597">
        <v>0</v>
      </c>
    </row>
    <row r="7598" spans="1:11" x14ac:dyDescent="0.3">
      <c r="A7598" t="s">
        <v>7417</v>
      </c>
      <c r="B7598" t="s">
        <v>8111</v>
      </c>
      <c r="C7598" s="1">
        <f>VLOOKUP(A7598,[1]Sheet2!A:B,2,0)</f>
        <v>45061</v>
      </c>
      <c r="D7598">
        <v>1</v>
      </c>
      <c r="E7598" t="s">
        <v>8112</v>
      </c>
      <c r="F7598" t="s">
        <v>221</v>
      </c>
      <c r="G7598">
        <v>257776</v>
      </c>
      <c r="H7598">
        <v>1703</v>
      </c>
      <c r="I7598">
        <f t="shared" si="118"/>
        <v>259479</v>
      </c>
      <c r="J7598">
        <v>24.64</v>
      </c>
      <c r="K7598">
        <v>0</v>
      </c>
    </row>
    <row r="7599" spans="1:11" x14ac:dyDescent="0.3">
      <c r="A7599" t="s">
        <v>7417</v>
      </c>
      <c r="B7599" t="s">
        <v>8111</v>
      </c>
      <c r="C7599" s="1">
        <f>VLOOKUP(A7599,[1]Sheet2!A:B,2,0)</f>
        <v>45061</v>
      </c>
      <c r="D7599">
        <v>2</v>
      </c>
      <c r="E7599" t="s">
        <v>8113</v>
      </c>
      <c r="F7599" t="s">
        <v>14</v>
      </c>
      <c r="G7599">
        <v>145495</v>
      </c>
      <c r="H7599">
        <v>656</v>
      </c>
      <c r="I7599">
        <f t="shared" si="118"/>
        <v>146151</v>
      </c>
      <c r="J7599">
        <v>13.88</v>
      </c>
      <c r="K7599">
        <v>0</v>
      </c>
    </row>
    <row r="7600" spans="1:11" x14ac:dyDescent="0.3">
      <c r="A7600" t="s">
        <v>7417</v>
      </c>
      <c r="B7600" t="s">
        <v>8111</v>
      </c>
      <c r="C7600" s="1">
        <f>VLOOKUP(A7600,[1]Sheet2!A:B,2,0)</f>
        <v>45061</v>
      </c>
      <c r="D7600">
        <v>3</v>
      </c>
      <c r="E7600" t="s">
        <v>8114</v>
      </c>
      <c r="F7600" t="s">
        <v>18</v>
      </c>
      <c r="G7600">
        <v>595508</v>
      </c>
      <c r="H7600">
        <v>1531</v>
      </c>
      <c r="I7600">
        <f t="shared" si="118"/>
        <v>597039</v>
      </c>
      <c r="J7600">
        <v>56.69</v>
      </c>
      <c r="K7600">
        <v>1</v>
      </c>
    </row>
    <row r="7601" spans="1:11" x14ac:dyDescent="0.3">
      <c r="A7601" t="s">
        <v>7417</v>
      </c>
      <c r="B7601" t="s">
        <v>8111</v>
      </c>
      <c r="C7601" s="1">
        <f>VLOOKUP(A7601,[1]Sheet2!A:B,2,0)</f>
        <v>45061</v>
      </c>
      <c r="D7601">
        <v>4</v>
      </c>
      <c r="E7601" t="s">
        <v>8115</v>
      </c>
      <c r="F7601" t="s">
        <v>8116</v>
      </c>
      <c r="G7601">
        <v>8540</v>
      </c>
      <c r="H7601">
        <v>1</v>
      </c>
      <c r="I7601">
        <f t="shared" si="118"/>
        <v>8541</v>
      </c>
      <c r="J7601">
        <v>0.81</v>
      </c>
      <c r="K7601">
        <v>0</v>
      </c>
    </row>
    <row r="7602" spans="1:11" x14ac:dyDescent="0.3">
      <c r="A7602" t="s">
        <v>7417</v>
      </c>
      <c r="B7602" t="s">
        <v>8111</v>
      </c>
      <c r="C7602" s="1">
        <f>VLOOKUP(A7602,[1]Sheet2!A:B,2,0)</f>
        <v>45061</v>
      </c>
      <c r="D7602">
        <v>5</v>
      </c>
      <c r="E7602" t="s">
        <v>8117</v>
      </c>
      <c r="F7602" t="s">
        <v>149</v>
      </c>
      <c r="G7602">
        <v>1405</v>
      </c>
      <c r="H7602">
        <v>1</v>
      </c>
      <c r="I7602">
        <f t="shared" si="118"/>
        <v>1406</v>
      </c>
      <c r="J7602">
        <v>0.13</v>
      </c>
      <c r="K7602">
        <v>0</v>
      </c>
    </row>
    <row r="7603" spans="1:11" x14ac:dyDescent="0.3">
      <c r="A7603" t="s">
        <v>7417</v>
      </c>
      <c r="B7603" t="s">
        <v>8111</v>
      </c>
      <c r="C7603" s="1">
        <f>VLOOKUP(A7603,[1]Sheet2!A:B,2,0)</f>
        <v>45061</v>
      </c>
      <c r="D7603">
        <v>6</v>
      </c>
      <c r="E7603" t="s">
        <v>8118</v>
      </c>
      <c r="F7603" t="s">
        <v>1478</v>
      </c>
      <c r="G7603">
        <v>1602</v>
      </c>
      <c r="H7603">
        <v>3</v>
      </c>
      <c r="I7603">
        <f t="shared" si="118"/>
        <v>1605</v>
      </c>
      <c r="J7603">
        <v>0.15</v>
      </c>
      <c r="K7603">
        <v>0</v>
      </c>
    </row>
    <row r="7604" spans="1:11" x14ac:dyDescent="0.3">
      <c r="A7604" t="s">
        <v>7417</v>
      </c>
      <c r="B7604" t="s">
        <v>8111</v>
      </c>
      <c r="C7604" s="1">
        <f>VLOOKUP(A7604,[1]Sheet2!A:B,2,0)</f>
        <v>45061</v>
      </c>
      <c r="D7604">
        <v>7</v>
      </c>
      <c r="E7604" t="s">
        <v>8119</v>
      </c>
      <c r="F7604" t="s">
        <v>4378</v>
      </c>
      <c r="G7604">
        <v>2714</v>
      </c>
      <c r="H7604">
        <v>1</v>
      </c>
      <c r="I7604">
        <f t="shared" si="118"/>
        <v>2715</v>
      </c>
      <c r="J7604">
        <v>0.26</v>
      </c>
      <c r="K7604">
        <v>0</v>
      </c>
    </row>
    <row r="7605" spans="1:11" x14ac:dyDescent="0.3">
      <c r="A7605" t="s">
        <v>7417</v>
      </c>
      <c r="B7605" t="s">
        <v>8111</v>
      </c>
      <c r="C7605" s="1">
        <f>VLOOKUP(A7605,[1]Sheet2!A:B,2,0)</f>
        <v>45061</v>
      </c>
      <c r="D7605">
        <v>8</v>
      </c>
      <c r="E7605" t="s">
        <v>8120</v>
      </c>
      <c r="F7605" t="s">
        <v>8121</v>
      </c>
      <c r="G7605">
        <v>3072</v>
      </c>
      <c r="H7605">
        <v>0</v>
      </c>
      <c r="I7605">
        <f t="shared" si="118"/>
        <v>3072</v>
      </c>
      <c r="J7605">
        <v>0.28999999999999998</v>
      </c>
      <c r="K7605">
        <v>0</v>
      </c>
    </row>
    <row r="7606" spans="1:11" x14ac:dyDescent="0.3">
      <c r="A7606" t="s">
        <v>7417</v>
      </c>
      <c r="B7606" t="s">
        <v>8111</v>
      </c>
      <c r="C7606" s="1">
        <f>VLOOKUP(A7606,[1]Sheet2!A:B,2,0)</f>
        <v>45061</v>
      </c>
      <c r="D7606">
        <v>9</v>
      </c>
      <c r="E7606" t="s">
        <v>8122</v>
      </c>
      <c r="F7606" t="s">
        <v>3561</v>
      </c>
      <c r="G7606">
        <v>1822</v>
      </c>
      <c r="H7606">
        <v>9</v>
      </c>
      <c r="I7606">
        <f t="shared" si="118"/>
        <v>1831</v>
      </c>
      <c r="J7606">
        <v>0.17</v>
      </c>
      <c r="K7606">
        <v>0</v>
      </c>
    </row>
    <row r="7607" spans="1:11" x14ac:dyDescent="0.3">
      <c r="A7607" t="s">
        <v>7417</v>
      </c>
      <c r="B7607" t="s">
        <v>8111</v>
      </c>
      <c r="C7607" s="1">
        <f>VLOOKUP(A7607,[1]Sheet2!A:B,2,0)</f>
        <v>45061</v>
      </c>
      <c r="D7607">
        <v>10</v>
      </c>
      <c r="E7607" t="s">
        <v>8123</v>
      </c>
      <c r="F7607" t="s">
        <v>725</v>
      </c>
      <c r="G7607">
        <v>8449</v>
      </c>
      <c r="H7607">
        <v>5</v>
      </c>
      <c r="I7607">
        <f t="shared" si="118"/>
        <v>8454</v>
      </c>
      <c r="J7607">
        <v>0.8</v>
      </c>
      <c r="K7607">
        <v>0</v>
      </c>
    </row>
    <row r="7608" spans="1:11" x14ac:dyDescent="0.3">
      <c r="A7608" t="s">
        <v>7417</v>
      </c>
      <c r="B7608" t="s">
        <v>8111</v>
      </c>
      <c r="C7608" s="1">
        <f>VLOOKUP(A7608,[1]Sheet2!A:B,2,0)</f>
        <v>45061</v>
      </c>
      <c r="D7608">
        <v>11</v>
      </c>
      <c r="E7608" t="s">
        <v>8124</v>
      </c>
      <c r="F7608" t="s">
        <v>1048</v>
      </c>
      <c r="G7608">
        <v>2366</v>
      </c>
      <c r="H7608">
        <v>3</v>
      </c>
      <c r="I7608">
        <f t="shared" si="118"/>
        <v>2369</v>
      </c>
      <c r="J7608">
        <v>0.22</v>
      </c>
      <c r="K7608">
        <v>0</v>
      </c>
    </row>
    <row r="7609" spans="1:11" x14ac:dyDescent="0.3">
      <c r="A7609" t="s">
        <v>7417</v>
      </c>
      <c r="B7609" t="s">
        <v>8111</v>
      </c>
      <c r="C7609" s="1">
        <f>VLOOKUP(A7609,[1]Sheet2!A:B,2,0)</f>
        <v>45061</v>
      </c>
      <c r="D7609">
        <v>12</v>
      </c>
      <c r="E7609" t="s">
        <v>8125</v>
      </c>
      <c r="F7609" t="s">
        <v>8126</v>
      </c>
      <c r="G7609">
        <v>2755</v>
      </c>
      <c r="H7609">
        <v>4</v>
      </c>
      <c r="I7609">
        <f t="shared" si="118"/>
        <v>2759</v>
      </c>
      <c r="J7609">
        <v>0.26</v>
      </c>
      <c r="K7609">
        <v>0</v>
      </c>
    </row>
    <row r="7610" spans="1:11" x14ac:dyDescent="0.3">
      <c r="A7610" t="s">
        <v>7417</v>
      </c>
      <c r="B7610" t="s">
        <v>8111</v>
      </c>
      <c r="C7610" s="1">
        <f>VLOOKUP(A7610,[1]Sheet2!A:B,2,0)</f>
        <v>45061</v>
      </c>
      <c r="D7610">
        <v>13</v>
      </c>
      <c r="E7610" t="s">
        <v>8127</v>
      </c>
      <c r="F7610" t="s">
        <v>24</v>
      </c>
      <c r="G7610">
        <v>5881</v>
      </c>
      <c r="H7610">
        <v>0</v>
      </c>
      <c r="I7610">
        <f t="shared" si="118"/>
        <v>5881</v>
      </c>
      <c r="J7610">
        <v>0.56000000000000005</v>
      </c>
      <c r="K7610">
        <v>0</v>
      </c>
    </row>
    <row r="7611" spans="1:11" x14ac:dyDescent="0.3">
      <c r="A7611" t="s">
        <v>7417</v>
      </c>
      <c r="B7611" t="s">
        <v>8111</v>
      </c>
      <c r="C7611" s="1">
        <f>VLOOKUP(A7611,[1]Sheet2!A:B,2,0)</f>
        <v>45061</v>
      </c>
      <c r="D7611">
        <v>14</v>
      </c>
      <c r="E7611" t="s">
        <v>5097</v>
      </c>
      <c r="F7611" t="s">
        <v>24</v>
      </c>
      <c r="G7611">
        <v>3518</v>
      </c>
      <c r="H7611">
        <v>0</v>
      </c>
      <c r="I7611">
        <f t="shared" si="118"/>
        <v>3518</v>
      </c>
      <c r="J7611">
        <v>0.33</v>
      </c>
      <c r="K7611">
        <v>0</v>
      </c>
    </row>
    <row r="7612" spans="1:11" x14ac:dyDescent="0.3">
      <c r="A7612" t="s">
        <v>7417</v>
      </c>
      <c r="B7612" t="s">
        <v>8111</v>
      </c>
      <c r="C7612" s="1">
        <f>VLOOKUP(A7612,[1]Sheet2!A:B,2,0)</f>
        <v>45061</v>
      </c>
      <c r="D7612">
        <v>15</v>
      </c>
      <c r="E7612" t="s">
        <v>33</v>
      </c>
      <c r="F7612" t="s">
        <v>34</v>
      </c>
      <c r="G7612">
        <v>8276</v>
      </c>
      <c r="H7612">
        <v>21</v>
      </c>
      <c r="I7612">
        <f t="shared" si="118"/>
        <v>8297</v>
      </c>
      <c r="J7612">
        <v>0.79</v>
      </c>
      <c r="K7612">
        <v>0</v>
      </c>
    </row>
    <row r="7613" spans="1:11" x14ac:dyDescent="0.3">
      <c r="A7613" t="s">
        <v>7417</v>
      </c>
      <c r="B7613" t="s">
        <v>8128</v>
      </c>
      <c r="C7613" s="1">
        <f>VLOOKUP(A7613,[1]Sheet2!A:B,2,0)</f>
        <v>45061</v>
      </c>
      <c r="D7613">
        <v>1</v>
      </c>
      <c r="E7613" t="s">
        <v>8129</v>
      </c>
      <c r="F7613" t="s">
        <v>69</v>
      </c>
      <c r="G7613">
        <v>8838</v>
      </c>
      <c r="H7613">
        <v>5</v>
      </c>
      <c r="I7613">
        <f t="shared" si="118"/>
        <v>8843</v>
      </c>
      <c r="J7613">
        <v>0.92</v>
      </c>
      <c r="K7613">
        <v>0</v>
      </c>
    </row>
    <row r="7614" spans="1:11" x14ac:dyDescent="0.3">
      <c r="A7614" t="s">
        <v>7417</v>
      </c>
      <c r="B7614" t="s">
        <v>8128</v>
      </c>
      <c r="C7614" s="1">
        <f>VLOOKUP(A7614,[1]Sheet2!A:B,2,0)</f>
        <v>45061</v>
      </c>
      <c r="D7614">
        <v>2</v>
      </c>
      <c r="E7614" t="s">
        <v>8130</v>
      </c>
      <c r="F7614" t="s">
        <v>18</v>
      </c>
      <c r="G7614">
        <v>356328</v>
      </c>
      <c r="H7614">
        <v>895</v>
      </c>
      <c r="I7614">
        <f t="shared" si="118"/>
        <v>357223</v>
      </c>
      <c r="J7614">
        <v>37.19</v>
      </c>
      <c r="K7614">
        <v>0</v>
      </c>
    </row>
    <row r="7615" spans="1:11" x14ac:dyDescent="0.3">
      <c r="A7615" t="s">
        <v>7417</v>
      </c>
      <c r="B7615" t="s">
        <v>8128</v>
      </c>
      <c r="C7615" s="1">
        <f>VLOOKUP(A7615,[1]Sheet2!A:B,2,0)</f>
        <v>45061</v>
      </c>
      <c r="D7615">
        <v>3</v>
      </c>
      <c r="E7615" t="s">
        <v>8131</v>
      </c>
      <c r="F7615" t="s">
        <v>14</v>
      </c>
      <c r="G7615">
        <v>17603</v>
      </c>
      <c r="H7615">
        <v>27</v>
      </c>
      <c r="I7615">
        <f t="shared" si="118"/>
        <v>17630</v>
      </c>
      <c r="J7615">
        <v>1.84</v>
      </c>
      <c r="K7615">
        <v>0</v>
      </c>
    </row>
    <row r="7616" spans="1:11" x14ac:dyDescent="0.3">
      <c r="A7616" t="s">
        <v>7417</v>
      </c>
      <c r="B7616" t="s">
        <v>8128</v>
      </c>
      <c r="C7616" s="1">
        <f>VLOOKUP(A7616,[1]Sheet2!A:B,2,0)</f>
        <v>45061</v>
      </c>
      <c r="D7616">
        <v>4</v>
      </c>
      <c r="E7616" t="s">
        <v>8132</v>
      </c>
      <c r="F7616" t="s">
        <v>16</v>
      </c>
      <c r="G7616">
        <v>517545</v>
      </c>
      <c r="H7616">
        <v>1275</v>
      </c>
      <c r="I7616">
        <f t="shared" si="118"/>
        <v>518820</v>
      </c>
      <c r="J7616">
        <v>54.01</v>
      </c>
      <c r="K7616">
        <v>1</v>
      </c>
    </row>
    <row r="7617" spans="1:11" x14ac:dyDescent="0.3">
      <c r="A7617" t="s">
        <v>7417</v>
      </c>
      <c r="B7617" t="s">
        <v>8128</v>
      </c>
      <c r="C7617" s="1">
        <f>VLOOKUP(A7617,[1]Sheet2!A:B,2,0)</f>
        <v>45061</v>
      </c>
      <c r="D7617">
        <v>5</v>
      </c>
      <c r="E7617" t="s">
        <v>8133</v>
      </c>
      <c r="F7617" t="s">
        <v>20</v>
      </c>
      <c r="G7617">
        <v>4517</v>
      </c>
      <c r="H7617">
        <v>3</v>
      </c>
      <c r="I7617">
        <f t="shared" si="118"/>
        <v>4520</v>
      </c>
      <c r="J7617">
        <v>0.47</v>
      </c>
      <c r="K7617">
        <v>0</v>
      </c>
    </row>
    <row r="7618" spans="1:11" x14ac:dyDescent="0.3">
      <c r="A7618" t="s">
        <v>7417</v>
      </c>
      <c r="B7618" t="s">
        <v>8128</v>
      </c>
      <c r="C7618" s="1">
        <f>VLOOKUP(A7618,[1]Sheet2!A:B,2,0)</f>
        <v>45061</v>
      </c>
      <c r="D7618">
        <v>6</v>
      </c>
      <c r="E7618" t="s">
        <v>8134</v>
      </c>
      <c r="F7618" t="s">
        <v>1056</v>
      </c>
      <c r="G7618">
        <v>1608</v>
      </c>
      <c r="H7618">
        <v>0</v>
      </c>
      <c r="I7618">
        <f t="shared" si="118"/>
        <v>1608</v>
      </c>
      <c r="J7618">
        <v>0.17</v>
      </c>
      <c r="K7618">
        <v>0</v>
      </c>
    </row>
    <row r="7619" spans="1:11" x14ac:dyDescent="0.3">
      <c r="A7619" t="s">
        <v>7417</v>
      </c>
      <c r="B7619" t="s">
        <v>8128</v>
      </c>
      <c r="C7619" s="1">
        <f>VLOOKUP(A7619,[1]Sheet2!A:B,2,0)</f>
        <v>45061</v>
      </c>
      <c r="D7619">
        <v>7</v>
      </c>
      <c r="E7619" t="s">
        <v>8135</v>
      </c>
      <c r="F7619" t="s">
        <v>725</v>
      </c>
      <c r="G7619">
        <v>17924</v>
      </c>
      <c r="H7619">
        <v>3</v>
      </c>
      <c r="I7619">
        <f t="shared" ref="I7619:I7682" si="119">SUM(G7619:H7619)</f>
        <v>17927</v>
      </c>
      <c r="J7619">
        <v>1.87</v>
      </c>
      <c r="K7619">
        <v>0</v>
      </c>
    </row>
    <row r="7620" spans="1:11" x14ac:dyDescent="0.3">
      <c r="A7620" t="s">
        <v>7417</v>
      </c>
      <c r="B7620" t="s">
        <v>8128</v>
      </c>
      <c r="C7620" s="1">
        <f>VLOOKUP(A7620,[1]Sheet2!A:B,2,0)</f>
        <v>45061</v>
      </c>
      <c r="D7620">
        <v>8</v>
      </c>
      <c r="E7620" t="s">
        <v>8136</v>
      </c>
      <c r="F7620" t="s">
        <v>5053</v>
      </c>
      <c r="G7620">
        <v>1642</v>
      </c>
      <c r="H7620">
        <v>0</v>
      </c>
      <c r="I7620">
        <f t="shared" si="119"/>
        <v>1642</v>
      </c>
      <c r="J7620">
        <v>0.17</v>
      </c>
      <c r="K7620">
        <v>0</v>
      </c>
    </row>
    <row r="7621" spans="1:11" x14ac:dyDescent="0.3">
      <c r="A7621" t="s">
        <v>7417</v>
      </c>
      <c r="B7621" t="s">
        <v>8128</v>
      </c>
      <c r="C7621" s="1">
        <f>VLOOKUP(A7621,[1]Sheet2!A:B,2,0)</f>
        <v>45061</v>
      </c>
      <c r="D7621">
        <v>9</v>
      </c>
      <c r="E7621" t="s">
        <v>8137</v>
      </c>
      <c r="F7621" t="s">
        <v>1076</v>
      </c>
      <c r="G7621">
        <v>6091</v>
      </c>
      <c r="H7621">
        <v>2</v>
      </c>
      <c r="I7621">
        <f t="shared" si="119"/>
        <v>6093</v>
      </c>
      <c r="J7621">
        <v>0.63</v>
      </c>
      <c r="K7621">
        <v>0</v>
      </c>
    </row>
    <row r="7622" spans="1:11" x14ac:dyDescent="0.3">
      <c r="A7622" t="s">
        <v>7417</v>
      </c>
      <c r="B7622" t="s">
        <v>8128</v>
      </c>
      <c r="C7622" s="1">
        <f>VLOOKUP(A7622,[1]Sheet2!A:B,2,0)</f>
        <v>45061</v>
      </c>
      <c r="D7622">
        <v>10</v>
      </c>
      <c r="E7622" t="s">
        <v>8138</v>
      </c>
      <c r="F7622" t="s">
        <v>7743</v>
      </c>
      <c r="G7622">
        <v>1880</v>
      </c>
      <c r="H7622">
        <v>0</v>
      </c>
      <c r="I7622">
        <f t="shared" si="119"/>
        <v>1880</v>
      </c>
      <c r="J7622">
        <v>0.2</v>
      </c>
      <c r="K7622">
        <v>0</v>
      </c>
    </row>
    <row r="7623" spans="1:11" x14ac:dyDescent="0.3">
      <c r="A7623" t="s">
        <v>7417</v>
      </c>
      <c r="B7623" t="s">
        <v>8128</v>
      </c>
      <c r="C7623" s="1">
        <f>VLOOKUP(A7623,[1]Sheet2!A:B,2,0)</f>
        <v>45061</v>
      </c>
      <c r="D7623">
        <v>11</v>
      </c>
      <c r="E7623" t="s">
        <v>8139</v>
      </c>
      <c r="F7623" t="s">
        <v>644</v>
      </c>
      <c r="G7623">
        <v>2310</v>
      </c>
      <c r="H7623">
        <v>10</v>
      </c>
      <c r="I7623">
        <f t="shared" si="119"/>
        <v>2320</v>
      </c>
      <c r="J7623">
        <v>0.24</v>
      </c>
      <c r="K7623">
        <v>0</v>
      </c>
    </row>
    <row r="7624" spans="1:11" x14ac:dyDescent="0.3">
      <c r="A7624" t="s">
        <v>7417</v>
      </c>
      <c r="B7624" t="s">
        <v>8128</v>
      </c>
      <c r="C7624" s="1">
        <f>VLOOKUP(A7624,[1]Sheet2!A:B,2,0)</f>
        <v>45061</v>
      </c>
      <c r="D7624">
        <v>12</v>
      </c>
      <c r="E7624" t="s">
        <v>7690</v>
      </c>
      <c r="F7624" t="s">
        <v>24</v>
      </c>
      <c r="G7624">
        <v>3225</v>
      </c>
      <c r="H7624">
        <v>7</v>
      </c>
      <c r="I7624">
        <f t="shared" si="119"/>
        <v>3232</v>
      </c>
      <c r="J7624">
        <v>0.34</v>
      </c>
      <c r="K7624">
        <v>0</v>
      </c>
    </row>
    <row r="7625" spans="1:11" x14ac:dyDescent="0.3">
      <c r="A7625" t="s">
        <v>7417</v>
      </c>
      <c r="B7625" t="s">
        <v>8128</v>
      </c>
      <c r="C7625" s="1">
        <f>VLOOKUP(A7625,[1]Sheet2!A:B,2,0)</f>
        <v>45061</v>
      </c>
      <c r="D7625">
        <v>13</v>
      </c>
      <c r="E7625" t="s">
        <v>8140</v>
      </c>
      <c r="F7625" t="s">
        <v>24</v>
      </c>
      <c r="G7625">
        <v>7325</v>
      </c>
      <c r="H7625">
        <v>0</v>
      </c>
      <c r="I7625">
        <f t="shared" si="119"/>
        <v>7325</v>
      </c>
      <c r="J7625">
        <v>0.76</v>
      </c>
      <c r="K7625">
        <v>0</v>
      </c>
    </row>
    <row r="7626" spans="1:11" x14ac:dyDescent="0.3">
      <c r="A7626" t="s">
        <v>7417</v>
      </c>
      <c r="B7626" t="s">
        <v>8128</v>
      </c>
      <c r="C7626" s="1">
        <f>VLOOKUP(A7626,[1]Sheet2!A:B,2,0)</f>
        <v>45061</v>
      </c>
      <c r="D7626">
        <v>14</v>
      </c>
      <c r="E7626" t="s">
        <v>8141</v>
      </c>
      <c r="F7626" t="s">
        <v>24</v>
      </c>
      <c r="G7626">
        <v>3163</v>
      </c>
      <c r="H7626">
        <v>0</v>
      </c>
      <c r="I7626">
        <f t="shared" si="119"/>
        <v>3163</v>
      </c>
      <c r="J7626">
        <v>0.33</v>
      </c>
      <c r="K7626">
        <v>0</v>
      </c>
    </row>
    <row r="7627" spans="1:11" x14ac:dyDescent="0.3">
      <c r="A7627" t="s">
        <v>7417</v>
      </c>
      <c r="B7627" t="s">
        <v>8128</v>
      </c>
      <c r="C7627" s="1">
        <f>VLOOKUP(A7627,[1]Sheet2!A:B,2,0)</f>
        <v>45061</v>
      </c>
      <c r="D7627">
        <v>15</v>
      </c>
      <c r="E7627" t="s">
        <v>8142</v>
      </c>
      <c r="F7627" t="s">
        <v>24</v>
      </c>
      <c r="G7627">
        <v>3282</v>
      </c>
      <c r="H7627">
        <v>0</v>
      </c>
      <c r="I7627">
        <f t="shared" si="119"/>
        <v>3282</v>
      </c>
      <c r="J7627">
        <v>0.34</v>
      </c>
      <c r="K7627">
        <v>0</v>
      </c>
    </row>
    <row r="7628" spans="1:11" x14ac:dyDescent="0.3">
      <c r="A7628" t="s">
        <v>7417</v>
      </c>
      <c r="B7628" t="s">
        <v>8128</v>
      </c>
      <c r="C7628" s="1">
        <f>VLOOKUP(A7628,[1]Sheet2!A:B,2,0)</f>
        <v>45061</v>
      </c>
      <c r="D7628">
        <v>16</v>
      </c>
      <c r="E7628" t="s">
        <v>33</v>
      </c>
      <c r="F7628" t="s">
        <v>34</v>
      </c>
      <c r="G7628">
        <v>5041</v>
      </c>
      <c r="H7628">
        <v>19</v>
      </c>
      <c r="I7628">
        <f t="shared" si="119"/>
        <v>5060</v>
      </c>
      <c r="J7628">
        <v>0.53</v>
      </c>
      <c r="K7628">
        <v>0</v>
      </c>
    </row>
    <row r="7629" spans="1:11" x14ac:dyDescent="0.3">
      <c r="A7629" t="s">
        <v>7417</v>
      </c>
      <c r="B7629" t="s">
        <v>8143</v>
      </c>
      <c r="C7629" s="1">
        <f>VLOOKUP(A7629,[1]Sheet2!A:B,2,0)</f>
        <v>45061</v>
      </c>
      <c r="D7629">
        <v>1</v>
      </c>
      <c r="E7629" t="s">
        <v>8144</v>
      </c>
      <c r="F7629" t="s">
        <v>221</v>
      </c>
      <c r="G7629">
        <v>282858</v>
      </c>
      <c r="H7629">
        <v>2866</v>
      </c>
      <c r="I7629">
        <f t="shared" si="119"/>
        <v>285724</v>
      </c>
      <c r="J7629">
        <v>25.59</v>
      </c>
      <c r="K7629">
        <v>0</v>
      </c>
    </row>
    <row r="7630" spans="1:11" x14ac:dyDescent="0.3">
      <c r="A7630" t="s">
        <v>7417</v>
      </c>
      <c r="B7630" t="s">
        <v>8143</v>
      </c>
      <c r="C7630" s="1">
        <f>VLOOKUP(A7630,[1]Sheet2!A:B,2,0)</f>
        <v>45061</v>
      </c>
      <c r="D7630">
        <v>2</v>
      </c>
      <c r="E7630" t="s">
        <v>8145</v>
      </c>
      <c r="F7630" t="s">
        <v>14</v>
      </c>
      <c r="G7630">
        <v>178904</v>
      </c>
      <c r="H7630">
        <v>1107</v>
      </c>
      <c r="I7630">
        <f t="shared" si="119"/>
        <v>180011</v>
      </c>
      <c r="J7630">
        <v>16.12</v>
      </c>
      <c r="K7630">
        <v>0</v>
      </c>
    </row>
    <row r="7631" spans="1:11" x14ac:dyDescent="0.3">
      <c r="A7631" t="s">
        <v>7417</v>
      </c>
      <c r="B7631" t="s">
        <v>8143</v>
      </c>
      <c r="C7631" s="1">
        <f>VLOOKUP(A7631,[1]Sheet2!A:B,2,0)</f>
        <v>45061</v>
      </c>
      <c r="D7631">
        <v>3</v>
      </c>
      <c r="E7631" t="s">
        <v>8146</v>
      </c>
      <c r="F7631" t="s">
        <v>18</v>
      </c>
      <c r="G7631">
        <v>627881</v>
      </c>
      <c r="H7631">
        <v>5145</v>
      </c>
      <c r="I7631">
        <f t="shared" si="119"/>
        <v>633026</v>
      </c>
      <c r="J7631">
        <v>56.7</v>
      </c>
      <c r="K7631">
        <v>1</v>
      </c>
    </row>
    <row r="7632" spans="1:11" x14ac:dyDescent="0.3">
      <c r="A7632" t="s">
        <v>7417</v>
      </c>
      <c r="B7632" t="s">
        <v>8143</v>
      </c>
      <c r="C7632" s="1">
        <f>VLOOKUP(A7632,[1]Sheet2!A:B,2,0)</f>
        <v>45061</v>
      </c>
      <c r="D7632">
        <v>4</v>
      </c>
      <c r="E7632" t="s">
        <v>8147</v>
      </c>
      <c r="F7632" t="s">
        <v>648</v>
      </c>
      <c r="G7632">
        <v>2099</v>
      </c>
      <c r="H7632">
        <v>5</v>
      </c>
      <c r="I7632">
        <f t="shared" si="119"/>
        <v>2104</v>
      </c>
      <c r="J7632">
        <v>0.19</v>
      </c>
      <c r="K7632">
        <v>0</v>
      </c>
    </row>
    <row r="7633" spans="1:11" x14ac:dyDescent="0.3">
      <c r="A7633" t="s">
        <v>7417</v>
      </c>
      <c r="B7633" t="s">
        <v>8143</v>
      </c>
      <c r="C7633" s="1">
        <f>VLOOKUP(A7633,[1]Sheet2!A:B,2,0)</f>
        <v>45061</v>
      </c>
      <c r="D7633">
        <v>5</v>
      </c>
      <c r="E7633" t="s">
        <v>8148</v>
      </c>
      <c r="F7633" t="s">
        <v>8149</v>
      </c>
      <c r="G7633">
        <v>471</v>
      </c>
      <c r="H7633">
        <v>3</v>
      </c>
      <c r="I7633">
        <f t="shared" si="119"/>
        <v>474</v>
      </c>
      <c r="J7633">
        <v>0.04</v>
      </c>
      <c r="K7633">
        <v>0</v>
      </c>
    </row>
    <row r="7634" spans="1:11" x14ac:dyDescent="0.3">
      <c r="A7634" t="s">
        <v>7417</v>
      </c>
      <c r="B7634" t="s">
        <v>8143</v>
      </c>
      <c r="C7634" s="1">
        <f>VLOOKUP(A7634,[1]Sheet2!A:B,2,0)</f>
        <v>45061</v>
      </c>
      <c r="D7634">
        <v>6</v>
      </c>
      <c r="E7634" t="s">
        <v>8150</v>
      </c>
      <c r="F7634" t="s">
        <v>8075</v>
      </c>
      <c r="G7634">
        <v>506</v>
      </c>
      <c r="H7634">
        <v>9</v>
      </c>
      <c r="I7634">
        <f t="shared" si="119"/>
        <v>515</v>
      </c>
      <c r="J7634">
        <v>0.05</v>
      </c>
      <c r="K7634">
        <v>0</v>
      </c>
    </row>
    <row r="7635" spans="1:11" x14ac:dyDescent="0.3">
      <c r="A7635" t="s">
        <v>7417</v>
      </c>
      <c r="B7635" t="s">
        <v>8143</v>
      </c>
      <c r="C7635" s="1">
        <f>VLOOKUP(A7635,[1]Sheet2!A:B,2,0)</f>
        <v>45061</v>
      </c>
      <c r="D7635">
        <v>7</v>
      </c>
      <c r="E7635" t="s">
        <v>8151</v>
      </c>
      <c r="F7635" t="s">
        <v>1577</v>
      </c>
      <c r="G7635">
        <v>565</v>
      </c>
      <c r="H7635">
        <v>4</v>
      </c>
      <c r="I7635">
        <f t="shared" si="119"/>
        <v>569</v>
      </c>
      <c r="J7635">
        <v>0.05</v>
      </c>
      <c r="K7635">
        <v>0</v>
      </c>
    </row>
    <row r="7636" spans="1:11" x14ac:dyDescent="0.3">
      <c r="A7636" t="s">
        <v>7417</v>
      </c>
      <c r="B7636" t="s">
        <v>8143</v>
      </c>
      <c r="C7636" s="1">
        <f>VLOOKUP(A7636,[1]Sheet2!A:B,2,0)</f>
        <v>45061</v>
      </c>
      <c r="D7636">
        <v>8</v>
      </c>
      <c r="E7636" t="s">
        <v>8152</v>
      </c>
      <c r="F7636" t="s">
        <v>8121</v>
      </c>
      <c r="G7636">
        <v>569</v>
      </c>
      <c r="H7636">
        <v>3</v>
      </c>
      <c r="I7636">
        <f t="shared" si="119"/>
        <v>572</v>
      </c>
      <c r="J7636">
        <v>0.05</v>
      </c>
      <c r="K7636">
        <v>0</v>
      </c>
    </row>
    <row r="7637" spans="1:11" x14ac:dyDescent="0.3">
      <c r="A7637" t="s">
        <v>7417</v>
      </c>
      <c r="B7637" t="s">
        <v>8143</v>
      </c>
      <c r="C7637" s="1">
        <f>VLOOKUP(A7637,[1]Sheet2!A:B,2,0)</f>
        <v>45061</v>
      </c>
      <c r="D7637">
        <v>9</v>
      </c>
      <c r="E7637" t="s">
        <v>8153</v>
      </c>
      <c r="F7637" t="s">
        <v>660</v>
      </c>
      <c r="G7637">
        <v>666</v>
      </c>
      <c r="H7637">
        <v>9</v>
      </c>
      <c r="I7637">
        <f t="shared" si="119"/>
        <v>675</v>
      </c>
      <c r="J7637">
        <v>0.06</v>
      </c>
      <c r="K7637">
        <v>0</v>
      </c>
    </row>
    <row r="7638" spans="1:11" x14ac:dyDescent="0.3">
      <c r="A7638" t="s">
        <v>7417</v>
      </c>
      <c r="B7638" t="s">
        <v>8143</v>
      </c>
      <c r="C7638" s="1">
        <f>VLOOKUP(A7638,[1]Sheet2!A:B,2,0)</f>
        <v>45061</v>
      </c>
      <c r="D7638">
        <v>10</v>
      </c>
      <c r="E7638" t="s">
        <v>8154</v>
      </c>
      <c r="F7638" t="s">
        <v>205</v>
      </c>
      <c r="G7638">
        <v>730</v>
      </c>
      <c r="H7638">
        <v>9</v>
      </c>
      <c r="I7638">
        <f t="shared" si="119"/>
        <v>739</v>
      </c>
      <c r="J7638">
        <v>7.0000000000000007E-2</v>
      </c>
      <c r="K7638">
        <v>0</v>
      </c>
    </row>
    <row r="7639" spans="1:11" x14ac:dyDescent="0.3">
      <c r="A7639" t="s">
        <v>7417</v>
      </c>
      <c r="B7639" t="s">
        <v>8143</v>
      </c>
      <c r="C7639" s="1">
        <f>VLOOKUP(A7639,[1]Sheet2!A:B,2,0)</f>
        <v>45061</v>
      </c>
      <c r="D7639">
        <v>11</v>
      </c>
      <c r="E7639" t="s">
        <v>8155</v>
      </c>
      <c r="F7639" t="s">
        <v>7649</v>
      </c>
      <c r="G7639">
        <v>1232</v>
      </c>
      <c r="H7639">
        <v>19</v>
      </c>
      <c r="I7639">
        <f t="shared" si="119"/>
        <v>1251</v>
      </c>
      <c r="J7639">
        <v>0.11</v>
      </c>
      <c r="K7639">
        <v>0</v>
      </c>
    </row>
    <row r="7640" spans="1:11" x14ac:dyDescent="0.3">
      <c r="A7640" t="s">
        <v>7417</v>
      </c>
      <c r="B7640" t="s">
        <v>8143</v>
      </c>
      <c r="C7640" s="1">
        <f>VLOOKUP(A7640,[1]Sheet2!A:B,2,0)</f>
        <v>45061</v>
      </c>
      <c r="D7640">
        <v>12</v>
      </c>
      <c r="E7640" t="s">
        <v>8156</v>
      </c>
      <c r="F7640" t="s">
        <v>7559</v>
      </c>
      <c r="G7640">
        <v>931</v>
      </c>
      <c r="H7640">
        <v>4</v>
      </c>
      <c r="I7640">
        <f t="shared" si="119"/>
        <v>935</v>
      </c>
      <c r="J7640">
        <v>0.08</v>
      </c>
      <c r="K7640">
        <v>0</v>
      </c>
    </row>
    <row r="7641" spans="1:11" x14ac:dyDescent="0.3">
      <c r="A7641" t="s">
        <v>7417</v>
      </c>
      <c r="B7641" t="s">
        <v>8143</v>
      </c>
      <c r="C7641" s="1">
        <f>VLOOKUP(A7641,[1]Sheet2!A:B,2,0)</f>
        <v>45061</v>
      </c>
      <c r="D7641">
        <v>13</v>
      </c>
      <c r="E7641" t="s">
        <v>8157</v>
      </c>
      <c r="F7641" t="s">
        <v>24</v>
      </c>
      <c r="G7641">
        <v>592</v>
      </c>
      <c r="H7641">
        <v>2</v>
      </c>
      <c r="I7641">
        <f t="shared" si="119"/>
        <v>594</v>
      </c>
      <c r="J7641">
        <v>0.05</v>
      </c>
      <c r="K7641">
        <v>0</v>
      </c>
    </row>
    <row r="7642" spans="1:11" x14ac:dyDescent="0.3">
      <c r="A7642" t="s">
        <v>7417</v>
      </c>
      <c r="B7642" t="s">
        <v>8143</v>
      </c>
      <c r="C7642" s="1">
        <f>VLOOKUP(A7642,[1]Sheet2!A:B,2,0)</f>
        <v>45061</v>
      </c>
      <c r="D7642">
        <v>14</v>
      </c>
      <c r="E7642" t="s">
        <v>8158</v>
      </c>
      <c r="F7642" t="s">
        <v>24</v>
      </c>
      <c r="G7642">
        <v>857</v>
      </c>
      <c r="H7642">
        <v>2</v>
      </c>
      <c r="I7642">
        <f t="shared" si="119"/>
        <v>859</v>
      </c>
      <c r="J7642">
        <v>0.08</v>
      </c>
      <c r="K7642">
        <v>0</v>
      </c>
    </row>
    <row r="7643" spans="1:11" x14ac:dyDescent="0.3">
      <c r="A7643" t="s">
        <v>7417</v>
      </c>
      <c r="B7643" t="s">
        <v>8143</v>
      </c>
      <c r="C7643" s="1">
        <f>VLOOKUP(A7643,[1]Sheet2!A:B,2,0)</f>
        <v>45061</v>
      </c>
      <c r="D7643">
        <v>15</v>
      </c>
      <c r="E7643" t="s">
        <v>8159</v>
      </c>
      <c r="F7643" t="s">
        <v>24</v>
      </c>
      <c r="G7643">
        <v>980</v>
      </c>
      <c r="H7643">
        <v>1</v>
      </c>
      <c r="I7643">
        <f t="shared" si="119"/>
        <v>981</v>
      </c>
      <c r="J7643">
        <v>0.09</v>
      </c>
      <c r="K7643">
        <v>0</v>
      </c>
    </row>
    <row r="7644" spans="1:11" x14ac:dyDescent="0.3">
      <c r="A7644" t="s">
        <v>7417</v>
      </c>
      <c r="B7644" t="s">
        <v>8143</v>
      </c>
      <c r="C7644" s="1">
        <f>VLOOKUP(A7644,[1]Sheet2!A:B,2,0)</f>
        <v>45061</v>
      </c>
      <c r="D7644">
        <v>16</v>
      </c>
      <c r="E7644" t="s">
        <v>33</v>
      </c>
      <c r="F7644" t="s">
        <v>34</v>
      </c>
      <c r="G7644">
        <v>7259</v>
      </c>
      <c r="H7644">
        <v>157</v>
      </c>
      <c r="I7644">
        <f t="shared" si="119"/>
        <v>7416</v>
      </c>
      <c r="J7644">
        <v>0.66</v>
      </c>
      <c r="K7644">
        <v>0</v>
      </c>
    </row>
    <row r="7645" spans="1:11" x14ac:dyDescent="0.3">
      <c r="A7645" t="s">
        <v>7417</v>
      </c>
      <c r="B7645" t="s">
        <v>8160</v>
      </c>
      <c r="C7645" s="1">
        <f>VLOOKUP(A7645,[1]Sheet2!A:B,2,0)</f>
        <v>45061</v>
      </c>
      <c r="D7645">
        <v>1</v>
      </c>
      <c r="E7645" t="s">
        <v>8161</v>
      </c>
      <c r="F7645" t="s">
        <v>16</v>
      </c>
      <c r="G7645">
        <v>486763</v>
      </c>
      <c r="H7645">
        <v>1453</v>
      </c>
      <c r="I7645">
        <f t="shared" si="119"/>
        <v>488216</v>
      </c>
      <c r="J7645">
        <v>47.17</v>
      </c>
      <c r="K7645">
        <v>0</v>
      </c>
    </row>
    <row r="7646" spans="1:11" x14ac:dyDescent="0.3">
      <c r="A7646" t="s">
        <v>7417</v>
      </c>
      <c r="B7646" t="s">
        <v>8160</v>
      </c>
      <c r="C7646" s="1">
        <f>VLOOKUP(A7646,[1]Sheet2!A:B,2,0)</f>
        <v>45061</v>
      </c>
      <c r="D7646">
        <v>2</v>
      </c>
      <c r="E7646" t="s">
        <v>8162</v>
      </c>
      <c r="F7646" t="s">
        <v>18</v>
      </c>
      <c r="G7646">
        <v>487093</v>
      </c>
      <c r="H7646">
        <v>1304</v>
      </c>
      <c r="I7646">
        <f t="shared" si="119"/>
        <v>488397</v>
      </c>
      <c r="J7646">
        <v>47.19</v>
      </c>
      <c r="K7646">
        <v>1</v>
      </c>
    </row>
    <row r="7647" spans="1:11" x14ac:dyDescent="0.3">
      <c r="A7647" t="s">
        <v>7417</v>
      </c>
      <c r="B7647" t="s">
        <v>8160</v>
      </c>
      <c r="C7647" s="1">
        <f>VLOOKUP(A7647,[1]Sheet2!A:B,2,0)</f>
        <v>45061</v>
      </c>
      <c r="D7647">
        <v>3</v>
      </c>
      <c r="E7647" t="s">
        <v>8163</v>
      </c>
      <c r="F7647" t="s">
        <v>987</v>
      </c>
      <c r="G7647">
        <v>7617</v>
      </c>
      <c r="H7647">
        <v>5</v>
      </c>
      <c r="I7647">
        <f t="shared" si="119"/>
        <v>7622</v>
      </c>
      <c r="J7647">
        <v>0.74</v>
      </c>
      <c r="K7647">
        <v>0</v>
      </c>
    </row>
    <row r="7648" spans="1:11" x14ac:dyDescent="0.3">
      <c r="A7648" t="s">
        <v>7417</v>
      </c>
      <c r="B7648" t="s">
        <v>8160</v>
      </c>
      <c r="C7648" s="1">
        <f>VLOOKUP(A7648,[1]Sheet2!A:B,2,0)</f>
        <v>45061</v>
      </c>
      <c r="D7648">
        <v>4</v>
      </c>
      <c r="E7648" t="s">
        <v>8164</v>
      </c>
      <c r="F7648" t="s">
        <v>8165</v>
      </c>
      <c r="G7648">
        <v>2476</v>
      </c>
      <c r="H7648">
        <v>1</v>
      </c>
      <c r="I7648">
        <f t="shared" si="119"/>
        <v>2477</v>
      </c>
      <c r="J7648">
        <v>0.24</v>
      </c>
      <c r="K7648">
        <v>0</v>
      </c>
    </row>
    <row r="7649" spans="1:11" x14ac:dyDescent="0.3">
      <c r="A7649" t="s">
        <v>7417</v>
      </c>
      <c r="B7649" t="s">
        <v>8160</v>
      </c>
      <c r="C7649" s="1">
        <f>VLOOKUP(A7649,[1]Sheet2!A:B,2,0)</f>
        <v>45061</v>
      </c>
      <c r="D7649">
        <v>5</v>
      </c>
      <c r="E7649" t="s">
        <v>8166</v>
      </c>
      <c r="F7649" t="s">
        <v>1924</v>
      </c>
      <c r="G7649">
        <v>2615</v>
      </c>
      <c r="H7649">
        <v>5</v>
      </c>
      <c r="I7649">
        <f t="shared" si="119"/>
        <v>2620</v>
      </c>
      <c r="J7649">
        <v>0.25</v>
      </c>
      <c r="K7649">
        <v>0</v>
      </c>
    </row>
    <row r="7650" spans="1:11" x14ac:dyDescent="0.3">
      <c r="A7650" t="s">
        <v>7417</v>
      </c>
      <c r="B7650" t="s">
        <v>8160</v>
      </c>
      <c r="C7650" s="1">
        <f>VLOOKUP(A7650,[1]Sheet2!A:B,2,0)</f>
        <v>45061</v>
      </c>
      <c r="D7650">
        <v>6</v>
      </c>
      <c r="E7650" t="s">
        <v>8167</v>
      </c>
      <c r="F7650" t="s">
        <v>3928</v>
      </c>
      <c r="G7650">
        <v>1422</v>
      </c>
      <c r="H7650">
        <v>3</v>
      </c>
      <c r="I7650">
        <f t="shared" si="119"/>
        <v>1425</v>
      </c>
      <c r="J7650">
        <v>0.14000000000000001</v>
      </c>
      <c r="K7650">
        <v>0</v>
      </c>
    </row>
    <row r="7651" spans="1:11" x14ac:dyDescent="0.3">
      <c r="A7651" t="s">
        <v>7417</v>
      </c>
      <c r="B7651" t="s">
        <v>8160</v>
      </c>
      <c r="C7651" s="1">
        <f>VLOOKUP(A7651,[1]Sheet2!A:B,2,0)</f>
        <v>45061</v>
      </c>
      <c r="D7651">
        <v>7</v>
      </c>
      <c r="E7651" t="s">
        <v>8168</v>
      </c>
      <c r="F7651" t="s">
        <v>7743</v>
      </c>
      <c r="G7651">
        <v>1310</v>
      </c>
      <c r="H7651">
        <v>0</v>
      </c>
      <c r="I7651">
        <f t="shared" si="119"/>
        <v>1310</v>
      </c>
      <c r="J7651">
        <v>0.13</v>
      </c>
      <c r="K7651">
        <v>0</v>
      </c>
    </row>
    <row r="7652" spans="1:11" x14ac:dyDescent="0.3">
      <c r="A7652" t="s">
        <v>7417</v>
      </c>
      <c r="B7652" t="s">
        <v>8160</v>
      </c>
      <c r="C7652" s="1">
        <f>VLOOKUP(A7652,[1]Sheet2!A:B,2,0)</f>
        <v>45061</v>
      </c>
      <c r="D7652">
        <v>8</v>
      </c>
      <c r="E7652" t="s">
        <v>8169</v>
      </c>
      <c r="F7652" t="s">
        <v>5053</v>
      </c>
      <c r="G7652">
        <v>2806</v>
      </c>
      <c r="H7652">
        <v>8</v>
      </c>
      <c r="I7652">
        <f t="shared" si="119"/>
        <v>2814</v>
      </c>
      <c r="J7652">
        <v>0.27</v>
      </c>
      <c r="K7652">
        <v>0</v>
      </c>
    </row>
    <row r="7653" spans="1:11" x14ac:dyDescent="0.3">
      <c r="A7653" t="s">
        <v>7417</v>
      </c>
      <c r="B7653" t="s">
        <v>8160</v>
      </c>
      <c r="C7653" s="1">
        <f>VLOOKUP(A7653,[1]Sheet2!A:B,2,0)</f>
        <v>45061</v>
      </c>
      <c r="D7653">
        <v>9</v>
      </c>
      <c r="E7653" t="s">
        <v>8170</v>
      </c>
      <c r="F7653" t="s">
        <v>1056</v>
      </c>
      <c r="G7653">
        <v>1491</v>
      </c>
      <c r="H7653">
        <v>0</v>
      </c>
      <c r="I7653">
        <f t="shared" si="119"/>
        <v>1491</v>
      </c>
      <c r="J7653">
        <v>0.14000000000000001</v>
      </c>
      <c r="K7653">
        <v>0</v>
      </c>
    </row>
    <row r="7654" spans="1:11" x14ac:dyDescent="0.3">
      <c r="A7654" t="s">
        <v>7417</v>
      </c>
      <c r="B7654" t="s">
        <v>8160</v>
      </c>
      <c r="C7654" s="1">
        <f>VLOOKUP(A7654,[1]Sheet2!A:B,2,0)</f>
        <v>45061</v>
      </c>
      <c r="D7654">
        <v>10</v>
      </c>
      <c r="E7654" t="s">
        <v>8171</v>
      </c>
      <c r="F7654" t="s">
        <v>1054</v>
      </c>
      <c r="G7654">
        <v>1999</v>
      </c>
      <c r="H7654">
        <v>0</v>
      </c>
      <c r="I7654">
        <f t="shared" si="119"/>
        <v>1999</v>
      </c>
      <c r="J7654">
        <v>0.19</v>
      </c>
      <c r="K7654">
        <v>0</v>
      </c>
    </row>
    <row r="7655" spans="1:11" x14ac:dyDescent="0.3">
      <c r="A7655" t="s">
        <v>7417</v>
      </c>
      <c r="B7655" t="s">
        <v>8160</v>
      </c>
      <c r="C7655" s="1">
        <f>VLOOKUP(A7655,[1]Sheet2!A:B,2,0)</f>
        <v>45061</v>
      </c>
      <c r="D7655">
        <v>11</v>
      </c>
      <c r="E7655" t="s">
        <v>8172</v>
      </c>
      <c r="F7655" t="s">
        <v>8173</v>
      </c>
      <c r="G7655">
        <v>2038</v>
      </c>
      <c r="H7655">
        <v>3</v>
      </c>
      <c r="I7655">
        <f t="shared" si="119"/>
        <v>2041</v>
      </c>
      <c r="J7655">
        <v>0.2</v>
      </c>
      <c r="K7655">
        <v>0</v>
      </c>
    </row>
    <row r="7656" spans="1:11" x14ac:dyDescent="0.3">
      <c r="A7656" t="s">
        <v>7417</v>
      </c>
      <c r="B7656" t="s">
        <v>8160</v>
      </c>
      <c r="C7656" s="1">
        <f>VLOOKUP(A7656,[1]Sheet2!A:B,2,0)</f>
        <v>45061</v>
      </c>
      <c r="D7656">
        <v>12</v>
      </c>
      <c r="E7656" t="s">
        <v>8174</v>
      </c>
      <c r="F7656" t="s">
        <v>725</v>
      </c>
      <c r="G7656">
        <v>11212</v>
      </c>
      <c r="H7656">
        <v>11</v>
      </c>
      <c r="I7656">
        <f t="shared" si="119"/>
        <v>11223</v>
      </c>
      <c r="J7656">
        <v>1.08</v>
      </c>
      <c r="K7656">
        <v>0</v>
      </c>
    </row>
    <row r="7657" spans="1:11" x14ac:dyDescent="0.3">
      <c r="A7657" t="s">
        <v>7417</v>
      </c>
      <c r="B7657" t="s">
        <v>8160</v>
      </c>
      <c r="C7657" s="1">
        <f>VLOOKUP(A7657,[1]Sheet2!A:B,2,0)</f>
        <v>45061</v>
      </c>
      <c r="D7657">
        <v>13</v>
      </c>
      <c r="E7657" t="s">
        <v>8175</v>
      </c>
      <c r="F7657" t="s">
        <v>757</v>
      </c>
      <c r="G7657">
        <v>4272</v>
      </c>
      <c r="H7657">
        <v>1</v>
      </c>
      <c r="I7657">
        <f t="shared" si="119"/>
        <v>4273</v>
      </c>
      <c r="J7657">
        <v>0.41</v>
      </c>
      <c r="K7657">
        <v>0</v>
      </c>
    </row>
    <row r="7658" spans="1:11" x14ac:dyDescent="0.3">
      <c r="A7658" t="s">
        <v>7417</v>
      </c>
      <c r="B7658" t="s">
        <v>8160</v>
      </c>
      <c r="C7658" s="1">
        <f>VLOOKUP(A7658,[1]Sheet2!A:B,2,0)</f>
        <v>45061</v>
      </c>
      <c r="D7658">
        <v>14</v>
      </c>
      <c r="E7658" t="s">
        <v>8176</v>
      </c>
      <c r="F7658" t="s">
        <v>24</v>
      </c>
      <c r="G7658">
        <v>3167</v>
      </c>
      <c r="H7658">
        <v>1</v>
      </c>
      <c r="I7658">
        <f t="shared" si="119"/>
        <v>3168</v>
      </c>
      <c r="J7658">
        <v>0.31</v>
      </c>
      <c r="K7658">
        <v>0</v>
      </c>
    </row>
    <row r="7659" spans="1:11" x14ac:dyDescent="0.3">
      <c r="A7659" t="s">
        <v>7417</v>
      </c>
      <c r="B7659" t="s">
        <v>8160</v>
      </c>
      <c r="C7659" s="1">
        <f>VLOOKUP(A7659,[1]Sheet2!A:B,2,0)</f>
        <v>45061</v>
      </c>
      <c r="D7659">
        <v>15</v>
      </c>
      <c r="E7659" t="s">
        <v>8177</v>
      </c>
      <c r="F7659" t="s">
        <v>24</v>
      </c>
      <c r="G7659">
        <v>5018</v>
      </c>
      <c r="H7659">
        <v>1</v>
      </c>
      <c r="I7659">
        <f t="shared" si="119"/>
        <v>5019</v>
      </c>
      <c r="J7659">
        <v>0.48</v>
      </c>
      <c r="K7659">
        <v>0</v>
      </c>
    </row>
    <row r="7660" spans="1:11" x14ac:dyDescent="0.3">
      <c r="A7660" t="s">
        <v>7417</v>
      </c>
      <c r="B7660" t="s">
        <v>8160</v>
      </c>
      <c r="C7660" s="1">
        <f>VLOOKUP(A7660,[1]Sheet2!A:B,2,0)</f>
        <v>45061</v>
      </c>
      <c r="D7660">
        <v>16</v>
      </c>
      <c r="E7660" t="s">
        <v>33</v>
      </c>
      <c r="F7660" t="s">
        <v>34</v>
      </c>
      <c r="G7660">
        <v>10812</v>
      </c>
      <c r="H7660">
        <v>18</v>
      </c>
      <c r="I7660">
        <f t="shared" si="119"/>
        <v>10830</v>
      </c>
      <c r="J7660">
        <v>1.05</v>
      </c>
      <c r="K7660">
        <v>0</v>
      </c>
    </row>
    <row r="7661" spans="1:11" x14ac:dyDescent="0.3">
      <c r="A7661" t="s">
        <v>7417</v>
      </c>
      <c r="B7661" t="s">
        <v>963</v>
      </c>
      <c r="C7661" s="1">
        <f>VLOOKUP(A7661,[1]Sheet2!A:B,2,0)</f>
        <v>45061</v>
      </c>
      <c r="D7661">
        <v>1</v>
      </c>
      <c r="E7661" t="s">
        <v>8178</v>
      </c>
      <c r="F7661" t="s">
        <v>221</v>
      </c>
      <c r="G7661">
        <v>385592</v>
      </c>
      <c r="H7661">
        <v>333</v>
      </c>
      <c r="I7661">
        <f t="shared" si="119"/>
        <v>385925</v>
      </c>
      <c r="J7661">
        <v>31.45</v>
      </c>
      <c r="K7661">
        <v>0</v>
      </c>
    </row>
    <row r="7662" spans="1:11" x14ac:dyDescent="0.3">
      <c r="A7662" t="s">
        <v>7417</v>
      </c>
      <c r="B7662" t="s">
        <v>963</v>
      </c>
      <c r="C7662" s="1">
        <f>VLOOKUP(A7662,[1]Sheet2!A:B,2,0)</f>
        <v>45061</v>
      </c>
      <c r="D7662">
        <v>2</v>
      </c>
      <c r="E7662" t="s">
        <v>8179</v>
      </c>
      <c r="F7662" t="s">
        <v>18</v>
      </c>
      <c r="G7662">
        <v>725557</v>
      </c>
      <c r="H7662">
        <v>792</v>
      </c>
      <c r="I7662">
        <f t="shared" si="119"/>
        <v>726349</v>
      </c>
      <c r="J7662">
        <v>59.2</v>
      </c>
      <c r="K7662">
        <v>1</v>
      </c>
    </row>
    <row r="7663" spans="1:11" x14ac:dyDescent="0.3">
      <c r="A7663" t="s">
        <v>7417</v>
      </c>
      <c r="B7663" t="s">
        <v>963</v>
      </c>
      <c r="C7663" s="1">
        <f>VLOOKUP(A7663,[1]Sheet2!A:B,2,0)</f>
        <v>45061</v>
      </c>
      <c r="D7663">
        <v>3</v>
      </c>
      <c r="E7663" t="s">
        <v>8180</v>
      </c>
      <c r="F7663" t="s">
        <v>14</v>
      </c>
      <c r="G7663">
        <v>72449</v>
      </c>
      <c r="H7663">
        <v>67</v>
      </c>
      <c r="I7663">
        <f t="shared" si="119"/>
        <v>72516</v>
      </c>
      <c r="J7663">
        <v>5.91</v>
      </c>
      <c r="K7663">
        <v>0</v>
      </c>
    </row>
    <row r="7664" spans="1:11" x14ac:dyDescent="0.3">
      <c r="A7664" t="s">
        <v>7417</v>
      </c>
      <c r="B7664" t="s">
        <v>963</v>
      </c>
      <c r="C7664" s="1">
        <f>VLOOKUP(A7664,[1]Sheet2!A:B,2,0)</f>
        <v>45061</v>
      </c>
      <c r="D7664">
        <v>4</v>
      </c>
      <c r="E7664" t="s">
        <v>8181</v>
      </c>
      <c r="F7664" t="s">
        <v>8182</v>
      </c>
      <c r="G7664">
        <v>2856</v>
      </c>
      <c r="H7664">
        <v>1</v>
      </c>
      <c r="I7664">
        <f t="shared" si="119"/>
        <v>2857</v>
      </c>
      <c r="J7664">
        <v>0.23</v>
      </c>
      <c r="K7664">
        <v>0</v>
      </c>
    </row>
    <row r="7665" spans="1:11" x14ac:dyDescent="0.3">
      <c r="A7665" t="s">
        <v>7417</v>
      </c>
      <c r="B7665" t="s">
        <v>963</v>
      </c>
      <c r="C7665" s="1">
        <f>VLOOKUP(A7665,[1]Sheet2!A:B,2,0)</f>
        <v>45061</v>
      </c>
      <c r="D7665">
        <v>5</v>
      </c>
      <c r="E7665" t="s">
        <v>2307</v>
      </c>
      <c r="F7665" t="s">
        <v>498</v>
      </c>
      <c r="G7665">
        <v>1530</v>
      </c>
      <c r="H7665">
        <v>4</v>
      </c>
      <c r="I7665">
        <f t="shared" si="119"/>
        <v>1534</v>
      </c>
      <c r="J7665">
        <v>0.13</v>
      </c>
      <c r="K7665">
        <v>0</v>
      </c>
    </row>
    <row r="7666" spans="1:11" x14ac:dyDescent="0.3">
      <c r="A7666" t="s">
        <v>7417</v>
      </c>
      <c r="B7666" t="s">
        <v>963</v>
      </c>
      <c r="C7666" s="1">
        <f>VLOOKUP(A7666,[1]Sheet2!A:B,2,0)</f>
        <v>45061</v>
      </c>
      <c r="D7666">
        <v>6</v>
      </c>
      <c r="E7666" t="s">
        <v>8183</v>
      </c>
      <c r="F7666" t="s">
        <v>8184</v>
      </c>
      <c r="G7666">
        <v>1777</v>
      </c>
      <c r="H7666">
        <v>9</v>
      </c>
      <c r="I7666">
        <f t="shared" si="119"/>
        <v>1786</v>
      </c>
      <c r="J7666">
        <v>0.15</v>
      </c>
      <c r="K7666">
        <v>0</v>
      </c>
    </row>
    <row r="7667" spans="1:11" x14ac:dyDescent="0.3">
      <c r="A7667" t="s">
        <v>7417</v>
      </c>
      <c r="B7667" t="s">
        <v>963</v>
      </c>
      <c r="C7667" s="1">
        <f>VLOOKUP(A7667,[1]Sheet2!A:B,2,0)</f>
        <v>45061</v>
      </c>
      <c r="D7667">
        <v>7</v>
      </c>
      <c r="E7667" t="s">
        <v>8185</v>
      </c>
      <c r="F7667" t="s">
        <v>8186</v>
      </c>
      <c r="G7667">
        <v>1431</v>
      </c>
      <c r="H7667">
        <v>0</v>
      </c>
      <c r="I7667">
        <f t="shared" si="119"/>
        <v>1431</v>
      </c>
      <c r="J7667">
        <v>0.12</v>
      </c>
      <c r="K7667">
        <v>0</v>
      </c>
    </row>
    <row r="7668" spans="1:11" x14ac:dyDescent="0.3">
      <c r="A7668" t="s">
        <v>7417</v>
      </c>
      <c r="B7668" t="s">
        <v>963</v>
      </c>
      <c r="C7668" s="1">
        <f>VLOOKUP(A7668,[1]Sheet2!A:B,2,0)</f>
        <v>45061</v>
      </c>
      <c r="D7668">
        <v>8</v>
      </c>
      <c r="E7668" t="s">
        <v>8187</v>
      </c>
      <c r="F7668" t="s">
        <v>899</v>
      </c>
      <c r="G7668">
        <v>5183</v>
      </c>
      <c r="H7668">
        <v>0</v>
      </c>
      <c r="I7668">
        <f t="shared" si="119"/>
        <v>5183</v>
      </c>
      <c r="J7668">
        <v>0.42</v>
      </c>
      <c r="K7668">
        <v>0</v>
      </c>
    </row>
    <row r="7669" spans="1:11" x14ac:dyDescent="0.3">
      <c r="A7669" t="s">
        <v>7417</v>
      </c>
      <c r="B7669" t="s">
        <v>963</v>
      </c>
      <c r="C7669" s="1">
        <f>VLOOKUP(A7669,[1]Sheet2!A:B,2,0)</f>
        <v>45061</v>
      </c>
      <c r="D7669">
        <v>9</v>
      </c>
      <c r="E7669" t="s">
        <v>8188</v>
      </c>
      <c r="F7669" t="s">
        <v>24</v>
      </c>
      <c r="G7669">
        <v>2040</v>
      </c>
      <c r="H7669">
        <v>2</v>
      </c>
      <c r="I7669">
        <f t="shared" si="119"/>
        <v>2042</v>
      </c>
      <c r="J7669">
        <v>0.17</v>
      </c>
      <c r="K7669">
        <v>0</v>
      </c>
    </row>
    <row r="7670" spans="1:11" x14ac:dyDescent="0.3">
      <c r="A7670" t="s">
        <v>7417</v>
      </c>
      <c r="B7670" t="s">
        <v>963</v>
      </c>
      <c r="C7670" s="1">
        <f>VLOOKUP(A7670,[1]Sheet2!A:B,2,0)</f>
        <v>45061</v>
      </c>
      <c r="D7670">
        <v>10</v>
      </c>
      <c r="E7670" t="s">
        <v>8189</v>
      </c>
      <c r="F7670" t="s">
        <v>24</v>
      </c>
      <c r="G7670">
        <v>2254</v>
      </c>
      <c r="H7670">
        <v>0</v>
      </c>
      <c r="I7670">
        <f t="shared" si="119"/>
        <v>2254</v>
      </c>
      <c r="J7670">
        <v>0.18</v>
      </c>
      <c r="K7670">
        <v>0</v>
      </c>
    </row>
    <row r="7671" spans="1:11" x14ac:dyDescent="0.3">
      <c r="A7671" t="s">
        <v>7417</v>
      </c>
      <c r="B7671" t="s">
        <v>963</v>
      </c>
      <c r="C7671" s="1">
        <f>VLOOKUP(A7671,[1]Sheet2!A:B,2,0)</f>
        <v>45061</v>
      </c>
      <c r="D7671">
        <v>11</v>
      </c>
      <c r="E7671" t="s">
        <v>8190</v>
      </c>
      <c r="F7671" t="s">
        <v>24</v>
      </c>
      <c r="G7671">
        <v>3871</v>
      </c>
      <c r="H7671">
        <v>1</v>
      </c>
      <c r="I7671">
        <f t="shared" si="119"/>
        <v>3872</v>
      </c>
      <c r="J7671">
        <v>0.32</v>
      </c>
      <c r="K7671">
        <v>0</v>
      </c>
    </row>
    <row r="7672" spans="1:11" x14ac:dyDescent="0.3">
      <c r="A7672" t="s">
        <v>7417</v>
      </c>
      <c r="B7672" t="s">
        <v>963</v>
      </c>
      <c r="C7672" s="1">
        <f>VLOOKUP(A7672,[1]Sheet2!A:B,2,0)</f>
        <v>45061</v>
      </c>
      <c r="D7672">
        <v>12</v>
      </c>
      <c r="E7672" t="s">
        <v>7720</v>
      </c>
      <c r="F7672" t="s">
        <v>24</v>
      </c>
      <c r="G7672">
        <v>2236</v>
      </c>
      <c r="H7672">
        <v>0</v>
      </c>
      <c r="I7672">
        <f t="shared" si="119"/>
        <v>2236</v>
      </c>
      <c r="J7672">
        <v>0.18</v>
      </c>
      <c r="K7672">
        <v>0</v>
      </c>
    </row>
    <row r="7673" spans="1:11" x14ac:dyDescent="0.3">
      <c r="A7673" t="s">
        <v>7417</v>
      </c>
      <c r="B7673" t="s">
        <v>963</v>
      </c>
      <c r="C7673" s="1">
        <f>VLOOKUP(A7673,[1]Sheet2!A:B,2,0)</f>
        <v>45061</v>
      </c>
      <c r="D7673">
        <v>13</v>
      </c>
      <c r="E7673" t="s">
        <v>8191</v>
      </c>
      <c r="F7673" t="s">
        <v>24</v>
      </c>
      <c r="G7673">
        <v>3066</v>
      </c>
      <c r="H7673">
        <v>0</v>
      </c>
      <c r="I7673">
        <f t="shared" si="119"/>
        <v>3066</v>
      </c>
      <c r="J7673">
        <v>0.25</v>
      </c>
      <c r="K7673">
        <v>0</v>
      </c>
    </row>
    <row r="7674" spans="1:11" x14ac:dyDescent="0.3">
      <c r="A7674" t="s">
        <v>7417</v>
      </c>
      <c r="B7674" t="s">
        <v>963</v>
      </c>
      <c r="C7674" s="1">
        <f>VLOOKUP(A7674,[1]Sheet2!A:B,2,0)</f>
        <v>45061</v>
      </c>
      <c r="D7674">
        <v>14</v>
      </c>
      <c r="E7674" t="s">
        <v>8192</v>
      </c>
      <c r="F7674" t="s">
        <v>24</v>
      </c>
      <c r="G7674">
        <v>5386</v>
      </c>
      <c r="H7674">
        <v>1</v>
      </c>
      <c r="I7674">
        <f t="shared" si="119"/>
        <v>5387</v>
      </c>
      <c r="J7674">
        <v>0.44</v>
      </c>
      <c r="K7674">
        <v>0</v>
      </c>
    </row>
    <row r="7675" spans="1:11" x14ac:dyDescent="0.3">
      <c r="A7675" t="s">
        <v>7417</v>
      </c>
      <c r="B7675" t="s">
        <v>963</v>
      </c>
      <c r="C7675" s="1">
        <f>VLOOKUP(A7675,[1]Sheet2!A:B,2,0)</f>
        <v>45061</v>
      </c>
      <c r="D7675">
        <v>15</v>
      </c>
      <c r="E7675" t="s">
        <v>33</v>
      </c>
      <c r="F7675" t="s">
        <v>34</v>
      </c>
      <c r="G7675">
        <v>10458</v>
      </c>
      <c r="H7675">
        <v>20</v>
      </c>
      <c r="I7675">
        <f t="shared" si="119"/>
        <v>10478</v>
      </c>
      <c r="J7675">
        <v>0.85</v>
      </c>
      <c r="K7675">
        <v>0</v>
      </c>
    </row>
    <row r="7676" spans="1:11" x14ac:dyDescent="0.3">
      <c r="A7676" t="s">
        <v>7417</v>
      </c>
      <c r="B7676" t="s">
        <v>8193</v>
      </c>
      <c r="C7676" s="1">
        <f>VLOOKUP(A7676,[1]Sheet2!A:B,2,0)</f>
        <v>45061</v>
      </c>
      <c r="D7676">
        <v>1</v>
      </c>
      <c r="E7676" t="s">
        <v>8194</v>
      </c>
      <c r="F7676" t="s">
        <v>18</v>
      </c>
      <c r="G7676">
        <v>428559</v>
      </c>
      <c r="H7676">
        <v>1978</v>
      </c>
      <c r="I7676">
        <f t="shared" si="119"/>
        <v>430537</v>
      </c>
      <c r="J7676">
        <v>44.09</v>
      </c>
      <c r="K7676">
        <v>0</v>
      </c>
    </row>
    <row r="7677" spans="1:11" x14ac:dyDescent="0.3">
      <c r="A7677" t="s">
        <v>7417</v>
      </c>
      <c r="B7677" t="s">
        <v>8193</v>
      </c>
      <c r="C7677" s="1">
        <f>VLOOKUP(A7677,[1]Sheet2!A:B,2,0)</f>
        <v>45061</v>
      </c>
      <c r="D7677">
        <v>2</v>
      </c>
      <c r="E7677" t="s">
        <v>8195</v>
      </c>
      <c r="F7677" t="s">
        <v>221</v>
      </c>
      <c r="G7677">
        <v>523145</v>
      </c>
      <c r="H7677">
        <v>1781</v>
      </c>
      <c r="I7677">
        <f t="shared" si="119"/>
        <v>524926</v>
      </c>
      <c r="J7677">
        <v>53.75</v>
      </c>
      <c r="K7677">
        <v>1</v>
      </c>
    </row>
    <row r="7678" spans="1:11" x14ac:dyDescent="0.3">
      <c r="A7678" t="s">
        <v>7417</v>
      </c>
      <c r="B7678" t="s">
        <v>8193</v>
      </c>
      <c r="C7678" s="1">
        <f>VLOOKUP(A7678,[1]Sheet2!A:B,2,0)</f>
        <v>45061</v>
      </c>
      <c r="D7678">
        <v>3</v>
      </c>
      <c r="E7678" t="s">
        <v>8196</v>
      </c>
      <c r="F7678" t="s">
        <v>8197</v>
      </c>
      <c r="G7678">
        <v>2574</v>
      </c>
      <c r="H7678">
        <v>6</v>
      </c>
      <c r="I7678">
        <f t="shared" si="119"/>
        <v>2580</v>
      </c>
      <c r="J7678">
        <v>0.26</v>
      </c>
      <c r="K7678">
        <v>0</v>
      </c>
    </row>
    <row r="7679" spans="1:11" x14ac:dyDescent="0.3">
      <c r="A7679" t="s">
        <v>7417</v>
      </c>
      <c r="B7679" t="s">
        <v>8193</v>
      </c>
      <c r="C7679" s="1">
        <f>VLOOKUP(A7679,[1]Sheet2!A:B,2,0)</f>
        <v>45061</v>
      </c>
      <c r="D7679">
        <v>4</v>
      </c>
      <c r="E7679" t="s">
        <v>8198</v>
      </c>
      <c r="F7679" t="s">
        <v>1392</v>
      </c>
      <c r="G7679">
        <v>1173</v>
      </c>
      <c r="H7679">
        <v>22</v>
      </c>
      <c r="I7679">
        <f t="shared" si="119"/>
        <v>1195</v>
      </c>
      <c r="J7679">
        <v>0.12</v>
      </c>
      <c r="K7679">
        <v>0</v>
      </c>
    </row>
    <row r="7680" spans="1:11" x14ac:dyDescent="0.3">
      <c r="A7680" t="s">
        <v>7417</v>
      </c>
      <c r="B7680" t="s">
        <v>8193</v>
      </c>
      <c r="C7680" s="1">
        <f>VLOOKUP(A7680,[1]Sheet2!A:B,2,0)</f>
        <v>45061</v>
      </c>
      <c r="D7680">
        <v>5</v>
      </c>
      <c r="E7680" t="s">
        <v>8199</v>
      </c>
      <c r="F7680" t="s">
        <v>8200</v>
      </c>
      <c r="G7680">
        <v>1809</v>
      </c>
      <c r="H7680">
        <v>3</v>
      </c>
      <c r="I7680">
        <f t="shared" si="119"/>
        <v>1812</v>
      </c>
      <c r="J7680">
        <v>0.19</v>
      </c>
      <c r="K7680">
        <v>0</v>
      </c>
    </row>
    <row r="7681" spans="1:11" x14ac:dyDescent="0.3">
      <c r="A7681" t="s">
        <v>7417</v>
      </c>
      <c r="B7681" t="s">
        <v>8193</v>
      </c>
      <c r="C7681" s="1">
        <f>VLOOKUP(A7681,[1]Sheet2!A:B,2,0)</f>
        <v>45061</v>
      </c>
      <c r="D7681">
        <v>6</v>
      </c>
      <c r="E7681" t="s">
        <v>8201</v>
      </c>
      <c r="F7681" t="s">
        <v>757</v>
      </c>
      <c r="G7681">
        <v>1728</v>
      </c>
      <c r="H7681">
        <v>2</v>
      </c>
      <c r="I7681">
        <f t="shared" si="119"/>
        <v>1730</v>
      </c>
      <c r="J7681">
        <v>0.18</v>
      </c>
      <c r="K7681">
        <v>0</v>
      </c>
    </row>
    <row r="7682" spans="1:11" x14ac:dyDescent="0.3">
      <c r="A7682" t="s">
        <v>7417</v>
      </c>
      <c r="B7682" t="s">
        <v>8193</v>
      </c>
      <c r="C7682" s="1">
        <f>VLOOKUP(A7682,[1]Sheet2!A:B,2,0)</f>
        <v>45061</v>
      </c>
      <c r="D7682">
        <v>7</v>
      </c>
      <c r="E7682" t="s">
        <v>8202</v>
      </c>
      <c r="F7682" t="s">
        <v>7618</v>
      </c>
      <c r="G7682">
        <v>619</v>
      </c>
      <c r="H7682">
        <v>4</v>
      </c>
      <c r="I7682">
        <f t="shared" si="119"/>
        <v>623</v>
      </c>
      <c r="J7682">
        <v>0.06</v>
      </c>
      <c r="K7682">
        <v>0</v>
      </c>
    </row>
    <row r="7683" spans="1:11" x14ac:dyDescent="0.3">
      <c r="A7683" t="s">
        <v>7417</v>
      </c>
      <c r="B7683" t="s">
        <v>8193</v>
      </c>
      <c r="C7683" s="1">
        <f>VLOOKUP(A7683,[1]Sheet2!A:B,2,0)</f>
        <v>45061</v>
      </c>
      <c r="D7683">
        <v>8</v>
      </c>
      <c r="E7683" t="s">
        <v>8203</v>
      </c>
      <c r="F7683" t="s">
        <v>8204</v>
      </c>
      <c r="G7683">
        <v>617</v>
      </c>
      <c r="H7683">
        <v>2</v>
      </c>
      <c r="I7683">
        <f t="shared" ref="I7683:I7746" si="120">SUM(G7683:H7683)</f>
        <v>619</v>
      </c>
      <c r="J7683">
        <v>0.06</v>
      </c>
      <c r="K7683">
        <v>0</v>
      </c>
    </row>
    <row r="7684" spans="1:11" x14ac:dyDescent="0.3">
      <c r="A7684" t="s">
        <v>7417</v>
      </c>
      <c r="B7684" t="s">
        <v>8193</v>
      </c>
      <c r="C7684" s="1">
        <f>VLOOKUP(A7684,[1]Sheet2!A:B,2,0)</f>
        <v>45061</v>
      </c>
      <c r="D7684">
        <v>9</v>
      </c>
      <c r="E7684" t="s">
        <v>8205</v>
      </c>
      <c r="F7684" t="s">
        <v>3836</v>
      </c>
      <c r="G7684">
        <v>1051</v>
      </c>
      <c r="H7684">
        <v>2</v>
      </c>
      <c r="I7684">
        <f t="shared" si="120"/>
        <v>1053</v>
      </c>
      <c r="J7684">
        <v>0.11</v>
      </c>
      <c r="K7684">
        <v>0</v>
      </c>
    </row>
    <row r="7685" spans="1:11" x14ac:dyDescent="0.3">
      <c r="A7685" t="s">
        <v>7417</v>
      </c>
      <c r="B7685" t="s">
        <v>8193</v>
      </c>
      <c r="C7685" s="1">
        <f>VLOOKUP(A7685,[1]Sheet2!A:B,2,0)</f>
        <v>45061</v>
      </c>
      <c r="D7685">
        <v>10</v>
      </c>
      <c r="E7685" t="s">
        <v>8206</v>
      </c>
      <c r="F7685" t="s">
        <v>466</v>
      </c>
      <c r="G7685">
        <v>1119</v>
      </c>
      <c r="H7685">
        <v>2</v>
      </c>
      <c r="I7685">
        <f t="shared" si="120"/>
        <v>1121</v>
      </c>
      <c r="J7685">
        <v>0.11</v>
      </c>
      <c r="K7685">
        <v>0</v>
      </c>
    </row>
    <row r="7686" spans="1:11" x14ac:dyDescent="0.3">
      <c r="A7686" t="s">
        <v>7417</v>
      </c>
      <c r="B7686" t="s">
        <v>8193</v>
      </c>
      <c r="C7686" s="1">
        <f>VLOOKUP(A7686,[1]Sheet2!A:B,2,0)</f>
        <v>45061</v>
      </c>
      <c r="D7686">
        <v>11</v>
      </c>
      <c r="E7686" t="s">
        <v>8207</v>
      </c>
      <c r="F7686" t="s">
        <v>24</v>
      </c>
      <c r="G7686">
        <v>977</v>
      </c>
      <c r="H7686">
        <v>3</v>
      </c>
      <c r="I7686">
        <f t="shared" si="120"/>
        <v>980</v>
      </c>
      <c r="J7686">
        <v>0.1</v>
      </c>
      <c r="K7686">
        <v>0</v>
      </c>
    </row>
    <row r="7687" spans="1:11" x14ac:dyDescent="0.3">
      <c r="A7687" t="s">
        <v>7417</v>
      </c>
      <c r="B7687" t="s">
        <v>8193</v>
      </c>
      <c r="C7687" s="1">
        <f>VLOOKUP(A7687,[1]Sheet2!A:B,2,0)</f>
        <v>45061</v>
      </c>
      <c r="D7687">
        <v>12</v>
      </c>
      <c r="E7687" t="s">
        <v>8208</v>
      </c>
      <c r="F7687" t="s">
        <v>24</v>
      </c>
      <c r="G7687">
        <v>2628</v>
      </c>
      <c r="H7687">
        <v>3</v>
      </c>
      <c r="I7687">
        <f t="shared" si="120"/>
        <v>2631</v>
      </c>
      <c r="J7687">
        <v>0.27</v>
      </c>
      <c r="K7687">
        <v>0</v>
      </c>
    </row>
    <row r="7688" spans="1:11" x14ac:dyDescent="0.3">
      <c r="A7688" t="s">
        <v>7417</v>
      </c>
      <c r="B7688" t="s">
        <v>8193</v>
      </c>
      <c r="C7688" s="1">
        <f>VLOOKUP(A7688,[1]Sheet2!A:B,2,0)</f>
        <v>45061</v>
      </c>
      <c r="D7688">
        <v>13</v>
      </c>
      <c r="E7688" t="s">
        <v>33</v>
      </c>
      <c r="F7688" t="s">
        <v>34</v>
      </c>
      <c r="G7688">
        <v>6698</v>
      </c>
      <c r="H7688">
        <v>13</v>
      </c>
      <c r="I7688">
        <f t="shared" si="120"/>
        <v>6711</v>
      </c>
      <c r="J7688">
        <v>0.69</v>
      </c>
      <c r="K7688">
        <v>0</v>
      </c>
    </row>
    <row r="7689" spans="1:11" x14ac:dyDescent="0.3">
      <c r="A7689" t="s">
        <v>7417</v>
      </c>
      <c r="B7689" t="s">
        <v>8209</v>
      </c>
      <c r="C7689" s="1">
        <f>VLOOKUP(A7689,[1]Sheet2!A:B,2,0)</f>
        <v>45061</v>
      </c>
      <c r="D7689">
        <v>1</v>
      </c>
      <c r="E7689" t="s">
        <v>8210</v>
      </c>
      <c r="F7689" t="s">
        <v>7585</v>
      </c>
      <c r="G7689">
        <v>377319</v>
      </c>
      <c r="H7689">
        <v>503</v>
      </c>
      <c r="I7689">
        <f t="shared" si="120"/>
        <v>377822</v>
      </c>
      <c r="J7689">
        <v>34.26</v>
      </c>
      <c r="K7689">
        <v>0</v>
      </c>
    </row>
    <row r="7690" spans="1:11" x14ac:dyDescent="0.3">
      <c r="A7690" t="s">
        <v>7417</v>
      </c>
      <c r="B7690" t="s">
        <v>8209</v>
      </c>
      <c r="C7690" s="1">
        <f>VLOOKUP(A7690,[1]Sheet2!A:B,2,0)</f>
        <v>45061</v>
      </c>
      <c r="D7690">
        <v>2</v>
      </c>
      <c r="E7690" t="s">
        <v>8211</v>
      </c>
      <c r="F7690" t="s">
        <v>14</v>
      </c>
      <c r="G7690">
        <v>27970</v>
      </c>
      <c r="H7690">
        <v>114</v>
      </c>
      <c r="I7690">
        <f t="shared" si="120"/>
        <v>28084</v>
      </c>
      <c r="J7690">
        <v>2.5499999999999998</v>
      </c>
      <c r="K7690">
        <v>0</v>
      </c>
    </row>
    <row r="7691" spans="1:11" x14ac:dyDescent="0.3">
      <c r="A7691" t="s">
        <v>7417</v>
      </c>
      <c r="B7691" t="s">
        <v>8209</v>
      </c>
      <c r="C7691" s="1">
        <f>VLOOKUP(A7691,[1]Sheet2!A:B,2,0)</f>
        <v>45061</v>
      </c>
      <c r="D7691">
        <v>3</v>
      </c>
      <c r="E7691" t="s">
        <v>8212</v>
      </c>
      <c r="F7691" t="s">
        <v>18</v>
      </c>
      <c r="G7691">
        <v>667342</v>
      </c>
      <c r="H7691">
        <v>3951</v>
      </c>
      <c r="I7691">
        <f t="shared" si="120"/>
        <v>671293</v>
      </c>
      <c r="J7691">
        <v>60.88</v>
      </c>
      <c r="K7691">
        <v>1</v>
      </c>
    </row>
    <row r="7692" spans="1:11" x14ac:dyDescent="0.3">
      <c r="A7692" t="s">
        <v>7417</v>
      </c>
      <c r="B7692" t="s">
        <v>8209</v>
      </c>
      <c r="C7692" s="1">
        <f>VLOOKUP(A7692,[1]Sheet2!A:B,2,0)</f>
        <v>45061</v>
      </c>
      <c r="D7692">
        <v>4</v>
      </c>
      <c r="E7692" t="s">
        <v>8213</v>
      </c>
      <c r="F7692" t="s">
        <v>3836</v>
      </c>
      <c r="G7692">
        <v>5090</v>
      </c>
      <c r="H7692">
        <v>5</v>
      </c>
      <c r="I7692">
        <f t="shared" si="120"/>
        <v>5095</v>
      </c>
      <c r="J7692">
        <v>0.46</v>
      </c>
      <c r="K7692">
        <v>0</v>
      </c>
    </row>
    <row r="7693" spans="1:11" x14ac:dyDescent="0.3">
      <c r="A7693" t="s">
        <v>7417</v>
      </c>
      <c r="B7693" t="s">
        <v>8209</v>
      </c>
      <c r="C7693" s="1">
        <f>VLOOKUP(A7693,[1]Sheet2!A:B,2,0)</f>
        <v>45061</v>
      </c>
      <c r="D7693">
        <v>5</v>
      </c>
      <c r="E7693" t="s">
        <v>8214</v>
      </c>
      <c r="F7693" t="s">
        <v>498</v>
      </c>
      <c r="G7693">
        <v>780</v>
      </c>
      <c r="H7693">
        <v>14</v>
      </c>
      <c r="I7693">
        <f t="shared" si="120"/>
        <v>794</v>
      </c>
      <c r="J7693">
        <v>7.0000000000000007E-2</v>
      </c>
      <c r="K7693">
        <v>0</v>
      </c>
    </row>
    <row r="7694" spans="1:11" x14ac:dyDescent="0.3">
      <c r="A7694" t="s">
        <v>7417</v>
      </c>
      <c r="B7694" t="s">
        <v>8209</v>
      </c>
      <c r="C7694" s="1">
        <f>VLOOKUP(A7694,[1]Sheet2!A:B,2,0)</f>
        <v>45061</v>
      </c>
      <c r="D7694">
        <v>6</v>
      </c>
      <c r="E7694" t="s">
        <v>8215</v>
      </c>
      <c r="F7694" t="s">
        <v>644</v>
      </c>
      <c r="G7694">
        <v>467</v>
      </c>
      <c r="H7694">
        <v>3</v>
      </c>
      <c r="I7694">
        <f t="shared" si="120"/>
        <v>470</v>
      </c>
      <c r="J7694">
        <v>0.04</v>
      </c>
      <c r="K7694">
        <v>0</v>
      </c>
    </row>
    <row r="7695" spans="1:11" x14ac:dyDescent="0.3">
      <c r="A7695" t="s">
        <v>7417</v>
      </c>
      <c r="B7695" t="s">
        <v>8209</v>
      </c>
      <c r="C7695" s="1">
        <f>VLOOKUP(A7695,[1]Sheet2!A:B,2,0)</f>
        <v>45061</v>
      </c>
      <c r="D7695">
        <v>7</v>
      </c>
      <c r="E7695" t="s">
        <v>8216</v>
      </c>
      <c r="F7695" t="s">
        <v>3693</v>
      </c>
      <c r="G7695">
        <v>1240</v>
      </c>
      <c r="H7695">
        <v>5</v>
      </c>
      <c r="I7695">
        <f t="shared" si="120"/>
        <v>1245</v>
      </c>
      <c r="J7695">
        <v>0.11</v>
      </c>
      <c r="K7695">
        <v>0</v>
      </c>
    </row>
    <row r="7696" spans="1:11" x14ac:dyDescent="0.3">
      <c r="A7696" t="s">
        <v>7417</v>
      </c>
      <c r="B7696" t="s">
        <v>8209</v>
      </c>
      <c r="C7696" s="1">
        <f>VLOOKUP(A7696,[1]Sheet2!A:B,2,0)</f>
        <v>45061</v>
      </c>
      <c r="D7696">
        <v>8</v>
      </c>
      <c r="E7696" t="s">
        <v>8217</v>
      </c>
      <c r="F7696" t="s">
        <v>8218</v>
      </c>
      <c r="G7696">
        <v>1628</v>
      </c>
      <c r="H7696">
        <v>2</v>
      </c>
      <c r="I7696">
        <f t="shared" si="120"/>
        <v>1630</v>
      </c>
      <c r="J7696">
        <v>0.15</v>
      </c>
      <c r="K7696">
        <v>0</v>
      </c>
    </row>
    <row r="7697" spans="1:11" x14ac:dyDescent="0.3">
      <c r="A7697" t="s">
        <v>7417</v>
      </c>
      <c r="B7697" t="s">
        <v>8209</v>
      </c>
      <c r="C7697" s="1">
        <f>VLOOKUP(A7697,[1]Sheet2!A:B,2,0)</f>
        <v>45061</v>
      </c>
      <c r="D7697">
        <v>9</v>
      </c>
      <c r="E7697" t="s">
        <v>8219</v>
      </c>
      <c r="F7697" t="s">
        <v>7040</v>
      </c>
      <c r="G7697">
        <v>2360</v>
      </c>
      <c r="H7697">
        <v>3</v>
      </c>
      <c r="I7697">
        <f t="shared" si="120"/>
        <v>2363</v>
      </c>
      <c r="J7697">
        <v>0.21</v>
      </c>
      <c r="K7697">
        <v>0</v>
      </c>
    </row>
    <row r="7698" spans="1:11" x14ac:dyDescent="0.3">
      <c r="A7698" t="s">
        <v>7417</v>
      </c>
      <c r="B7698" t="s">
        <v>8209</v>
      </c>
      <c r="C7698" s="1">
        <f>VLOOKUP(A7698,[1]Sheet2!A:B,2,0)</f>
        <v>45061</v>
      </c>
      <c r="D7698">
        <v>10</v>
      </c>
      <c r="E7698" t="s">
        <v>8220</v>
      </c>
      <c r="F7698" t="s">
        <v>2671</v>
      </c>
      <c r="G7698">
        <v>1260</v>
      </c>
      <c r="H7698">
        <v>1</v>
      </c>
      <c r="I7698">
        <f t="shared" si="120"/>
        <v>1261</v>
      </c>
      <c r="J7698">
        <v>0.11</v>
      </c>
      <c r="K7698">
        <v>0</v>
      </c>
    </row>
    <row r="7699" spans="1:11" x14ac:dyDescent="0.3">
      <c r="A7699" t="s">
        <v>7417</v>
      </c>
      <c r="B7699" t="s">
        <v>8209</v>
      </c>
      <c r="C7699" s="1">
        <f>VLOOKUP(A7699,[1]Sheet2!A:B,2,0)</f>
        <v>45061</v>
      </c>
      <c r="D7699">
        <v>11</v>
      </c>
      <c r="E7699" t="s">
        <v>8221</v>
      </c>
      <c r="F7699" t="s">
        <v>24</v>
      </c>
      <c r="G7699">
        <v>1489</v>
      </c>
      <c r="H7699">
        <v>1</v>
      </c>
      <c r="I7699">
        <f t="shared" si="120"/>
        <v>1490</v>
      </c>
      <c r="J7699">
        <v>0.14000000000000001</v>
      </c>
      <c r="K7699">
        <v>0</v>
      </c>
    </row>
    <row r="7700" spans="1:11" x14ac:dyDescent="0.3">
      <c r="A7700" t="s">
        <v>7417</v>
      </c>
      <c r="B7700" t="s">
        <v>8209</v>
      </c>
      <c r="C7700" s="1">
        <f>VLOOKUP(A7700,[1]Sheet2!A:B,2,0)</f>
        <v>45061</v>
      </c>
      <c r="D7700">
        <v>12</v>
      </c>
      <c r="E7700" t="s">
        <v>8222</v>
      </c>
      <c r="F7700" t="s">
        <v>24</v>
      </c>
      <c r="G7700">
        <v>4084</v>
      </c>
      <c r="H7700">
        <v>2</v>
      </c>
      <c r="I7700">
        <f t="shared" si="120"/>
        <v>4086</v>
      </c>
      <c r="J7700">
        <v>0.37</v>
      </c>
      <c r="K7700">
        <v>0</v>
      </c>
    </row>
    <row r="7701" spans="1:11" x14ac:dyDescent="0.3">
      <c r="A7701" t="s">
        <v>7417</v>
      </c>
      <c r="B7701" t="s">
        <v>8209</v>
      </c>
      <c r="C7701" s="1">
        <f>VLOOKUP(A7701,[1]Sheet2!A:B,2,0)</f>
        <v>45061</v>
      </c>
      <c r="D7701">
        <v>13</v>
      </c>
      <c r="E7701" t="s">
        <v>8223</v>
      </c>
      <c r="F7701" t="s">
        <v>24</v>
      </c>
      <c r="G7701">
        <v>1295</v>
      </c>
      <c r="H7701">
        <v>3</v>
      </c>
      <c r="I7701">
        <f t="shared" si="120"/>
        <v>1298</v>
      </c>
      <c r="J7701">
        <v>0.12</v>
      </c>
      <c r="K7701">
        <v>0</v>
      </c>
    </row>
    <row r="7702" spans="1:11" x14ac:dyDescent="0.3">
      <c r="A7702" t="s">
        <v>7417</v>
      </c>
      <c r="B7702" t="s">
        <v>8209</v>
      </c>
      <c r="C7702" s="1">
        <f>VLOOKUP(A7702,[1]Sheet2!A:B,2,0)</f>
        <v>45061</v>
      </c>
      <c r="D7702">
        <v>14</v>
      </c>
      <c r="E7702" t="s">
        <v>33</v>
      </c>
      <c r="F7702" t="s">
        <v>34</v>
      </c>
      <c r="G7702">
        <v>5788</v>
      </c>
      <c r="H7702">
        <v>12</v>
      </c>
      <c r="I7702">
        <f t="shared" si="120"/>
        <v>5800</v>
      </c>
      <c r="J7702">
        <v>0.53</v>
      </c>
      <c r="K7702">
        <v>0</v>
      </c>
    </row>
    <row r="7703" spans="1:11" x14ac:dyDescent="0.3">
      <c r="A7703" t="s">
        <v>7417</v>
      </c>
      <c r="B7703" t="s">
        <v>8224</v>
      </c>
      <c r="C7703" s="1">
        <f>VLOOKUP(A7703,[1]Sheet2!A:B,2,0)</f>
        <v>45061</v>
      </c>
      <c r="D7703">
        <v>1</v>
      </c>
      <c r="E7703" t="s">
        <v>8225</v>
      </c>
      <c r="F7703" t="s">
        <v>16</v>
      </c>
      <c r="G7703">
        <v>580597</v>
      </c>
      <c r="H7703">
        <v>858</v>
      </c>
      <c r="I7703">
        <f t="shared" si="120"/>
        <v>581455</v>
      </c>
      <c r="J7703">
        <v>47.8</v>
      </c>
      <c r="K7703">
        <v>0</v>
      </c>
    </row>
    <row r="7704" spans="1:11" x14ac:dyDescent="0.3">
      <c r="A7704" t="s">
        <v>7417</v>
      </c>
      <c r="B7704" t="s">
        <v>8224</v>
      </c>
      <c r="C7704" s="1">
        <f>VLOOKUP(A7704,[1]Sheet2!A:B,2,0)</f>
        <v>45061</v>
      </c>
      <c r="D7704">
        <v>2</v>
      </c>
      <c r="E7704" t="s">
        <v>8226</v>
      </c>
      <c r="F7704" t="s">
        <v>18</v>
      </c>
      <c r="G7704">
        <v>582976</v>
      </c>
      <c r="H7704">
        <v>3208</v>
      </c>
      <c r="I7704">
        <f t="shared" si="120"/>
        <v>586184</v>
      </c>
      <c r="J7704">
        <v>48.19</v>
      </c>
      <c r="K7704">
        <v>1</v>
      </c>
    </row>
    <row r="7705" spans="1:11" x14ac:dyDescent="0.3">
      <c r="A7705" t="s">
        <v>7417</v>
      </c>
      <c r="B7705" t="s">
        <v>8224</v>
      </c>
      <c r="C7705" s="1">
        <f>VLOOKUP(A7705,[1]Sheet2!A:B,2,0)</f>
        <v>45061</v>
      </c>
      <c r="D7705">
        <v>3</v>
      </c>
      <c r="E7705" t="s">
        <v>8227</v>
      </c>
      <c r="F7705" t="s">
        <v>14</v>
      </c>
      <c r="G7705">
        <v>34301</v>
      </c>
      <c r="H7705">
        <v>178</v>
      </c>
      <c r="I7705">
        <f t="shared" si="120"/>
        <v>34479</v>
      </c>
      <c r="J7705">
        <v>2.83</v>
      </c>
      <c r="K7705">
        <v>0</v>
      </c>
    </row>
    <row r="7706" spans="1:11" x14ac:dyDescent="0.3">
      <c r="A7706" t="s">
        <v>7417</v>
      </c>
      <c r="B7706" t="s">
        <v>8224</v>
      </c>
      <c r="C7706" s="1">
        <f>VLOOKUP(A7706,[1]Sheet2!A:B,2,0)</f>
        <v>45061</v>
      </c>
      <c r="D7706">
        <v>4</v>
      </c>
      <c r="E7706" t="s">
        <v>8228</v>
      </c>
      <c r="F7706" t="s">
        <v>240</v>
      </c>
      <c r="G7706">
        <v>877</v>
      </c>
      <c r="H7706">
        <v>5</v>
      </c>
      <c r="I7706">
        <f t="shared" si="120"/>
        <v>882</v>
      </c>
      <c r="J7706">
        <v>7.0000000000000007E-2</v>
      </c>
      <c r="K7706">
        <v>0</v>
      </c>
    </row>
    <row r="7707" spans="1:11" x14ac:dyDescent="0.3">
      <c r="A7707" t="s">
        <v>7417</v>
      </c>
      <c r="B7707" t="s">
        <v>8224</v>
      </c>
      <c r="C7707" s="1">
        <f>VLOOKUP(A7707,[1]Sheet2!A:B,2,0)</f>
        <v>45061</v>
      </c>
      <c r="D7707">
        <v>5</v>
      </c>
      <c r="E7707" t="s">
        <v>8229</v>
      </c>
      <c r="F7707" t="s">
        <v>770</v>
      </c>
      <c r="G7707">
        <v>946</v>
      </c>
      <c r="H7707">
        <v>11</v>
      </c>
      <c r="I7707">
        <f t="shared" si="120"/>
        <v>957</v>
      </c>
      <c r="J7707">
        <v>0.08</v>
      </c>
      <c r="K7707">
        <v>0</v>
      </c>
    </row>
    <row r="7708" spans="1:11" x14ac:dyDescent="0.3">
      <c r="A7708" t="s">
        <v>7417</v>
      </c>
      <c r="B7708" t="s">
        <v>8224</v>
      </c>
      <c r="C7708" s="1">
        <f>VLOOKUP(A7708,[1]Sheet2!A:B,2,0)</f>
        <v>45061</v>
      </c>
      <c r="D7708">
        <v>6</v>
      </c>
      <c r="E7708" t="s">
        <v>8230</v>
      </c>
      <c r="F7708" t="s">
        <v>8231</v>
      </c>
      <c r="G7708">
        <v>500</v>
      </c>
      <c r="H7708">
        <v>12</v>
      </c>
      <c r="I7708">
        <f t="shared" si="120"/>
        <v>512</v>
      </c>
      <c r="J7708">
        <v>0.04</v>
      </c>
      <c r="K7708">
        <v>0</v>
      </c>
    </row>
    <row r="7709" spans="1:11" x14ac:dyDescent="0.3">
      <c r="A7709" t="s">
        <v>7417</v>
      </c>
      <c r="B7709" t="s">
        <v>8224</v>
      </c>
      <c r="C7709" s="1">
        <f>VLOOKUP(A7709,[1]Sheet2!A:B,2,0)</f>
        <v>45061</v>
      </c>
      <c r="D7709">
        <v>7</v>
      </c>
      <c r="E7709" t="s">
        <v>5947</v>
      </c>
      <c r="F7709" t="s">
        <v>8232</v>
      </c>
      <c r="G7709">
        <v>479</v>
      </c>
      <c r="H7709">
        <v>10</v>
      </c>
      <c r="I7709">
        <f t="shared" si="120"/>
        <v>489</v>
      </c>
      <c r="J7709">
        <v>0.04</v>
      </c>
      <c r="K7709">
        <v>0</v>
      </c>
    </row>
    <row r="7710" spans="1:11" x14ac:dyDescent="0.3">
      <c r="A7710" t="s">
        <v>7417</v>
      </c>
      <c r="B7710" t="s">
        <v>8224</v>
      </c>
      <c r="C7710" s="1">
        <f>VLOOKUP(A7710,[1]Sheet2!A:B,2,0)</f>
        <v>45061</v>
      </c>
      <c r="D7710">
        <v>8</v>
      </c>
      <c r="E7710" t="s">
        <v>8233</v>
      </c>
      <c r="F7710" t="s">
        <v>644</v>
      </c>
      <c r="G7710">
        <v>918</v>
      </c>
      <c r="H7710">
        <v>3</v>
      </c>
      <c r="I7710">
        <f t="shared" si="120"/>
        <v>921</v>
      </c>
      <c r="J7710">
        <v>0.08</v>
      </c>
      <c r="K7710">
        <v>0</v>
      </c>
    </row>
    <row r="7711" spans="1:11" x14ac:dyDescent="0.3">
      <c r="A7711" t="s">
        <v>7417</v>
      </c>
      <c r="B7711" t="s">
        <v>8224</v>
      </c>
      <c r="C7711" s="1">
        <f>VLOOKUP(A7711,[1]Sheet2!A:B,2,0)</f>
        <v>45061</v>
      </c>
      <c r="D7711">
        <v>9</v>
      </c>
      <c r="E7711" t="s">
        <v>8234</v>
      </c>
      <c r="F7711" t="s">
        <v>1577</v>
      </c>
      <c r="G7711">
        <v>976</v>
      </c>
      <c r="H7711">
        <v>2</v>
      </c>
      <c r="I7711">
        <f t="shared" si="120"/>
        <v>978</v>
      </c>
      <c r="J7711">
        <v>0.08</v>
      </c>
      <c r="K7711">
        <v>0</v>
      </c>
    </row>
    <row r="7712" spans="1:11" x14ac:dyDescent="0.3">
      <c r="A7712" t="s">
        <v>7417</v>
      </c>
      <c r="B7712" t="s">
        <v>8224</v>
      </c>
      <c r="C7712" s="1">
        <f>VLOOKUP(A7712,[1]Sheet2!A:B,2,0)</f>
        <v>45061</v>
      </c>
      <c r="D7712">
        <v>10</v>
      </c>
      <c r="E7712" t="s">
        <v>8235</v>
      </c>
      <c r="F7712" t="s">
        <v>24</v>
      </c>
      <c r="G7712">
        <v>1022</v>
      </c>
      <c r="H7712">
        <v>3</v>
      </c>
      <c r="I7712">
        <f t="shared" si="120"/>
        <v>1025</v>
      </c>
      <c r="J7712">
        <v>0.08</v>
      </c>
      <c r="K7712">
        <v>0</v>
      </c>
    </row>
    <row r="7713" spans="1:11" x14ac:dyDescent="0.3">
      <c r="A7713" t="s">
        <v>7417</v>
      </c>
      <c r="B7713" t="s">
        <v>8224</v>
      </c>
      <c r="C7713" s="1">
        <f>VLOOKUP(A7713,[1]Sheet2!A:B,2,0)</f>
        <v>45061</v>
      </c>
      <c r="D7713">
        <v>11</v>
      </c>
      <c r="E7713" t="s">
        <v>8236</v>
      </c>
      <c r="F7713" t="s">
        <v>24</v>
      </c>
      <c r="G7713">
        <v>2213</v>
      </c>
      <c r="H7713">
        <v>2</v>
      </c>
      <c r="I7713">
        <f t="shared" si="120"/>
        <v>2215</v>
      </c>
      <c r="J7713">
        <v>0.18</v>
      </c>
      <c r="K7713">
        <v>0</v>
      </c>
    </row>
    <row r="7714" spans="1:11" x14ac:dyDescent="0.3">
      <c r="A7714" t="s">
        <v>7417</v>
      </c>
      <c r="B7714" t="s">
        <v>8224</v>
      </c>
      <c r="C7714" s="1">
        <f>VLOOKUP(A7714,[1]Sheet2!A:B,2,0)</f>
        <v>45061</v>
      </c>
      <c r="D7714">
        <v>12</v>
      </c>
      <c r="E7714" t="s">
        <v>33</v>
      </c>
      <c r="F7714" t="s">
        <v>34</v>
      </c>
      <c r="G7714">
        <v>6271</v>
      </c>
      <c r="H7714">
        <v>45</v>
      </c>
      <c r="I7714">
        <f t="shared" si="120"/>
        <v>6316</v>
      </c>
      <c r="J7714">
        <v>0.52</v>
      </c>
      <c r="K7714">
        <v>0</v>
      </c>
    </row>
    <row r="7715" spans="1:11" x14ac:dyDescent="0.3">
      <c r="A7715" t="s">
        <v>7417</v>
      </c>
      <c r="B7715" t="s">
        <v>8237</v>
      </c>
      <c r="C7715" s="1">
        <f>VLOOKUP(A7715,[1]Sheet2!A:B,2,0)</f>
        <v>45061</v>
      </c>
      <c r="D7715">
        <v>1</v>
      </c>
      <c r="E7715" t="s">
        <v>8238</v>
      </c>
      <c r="F7715" t="s">
        <v>221</v>
      </c>
      <c r="G7715">
        <v>359208</v>
      </c>
      <c r="H7715">
        <v>348</v>
      </c>
      <c r="I7715">
        <f t="shared" si="120"/>
        <v>359556</v>
      </c>
      <c r="J7715">
        <v>32.42</v>
      </c>
      <c r="K7715">
        <v>0</v>
      </c>
    </row>
    <row r="7716" spans="1:11" x14ac:dyDescent="0.3">
      <c r="A7716" t="s">
        <v>7417</v>
      </c>
      <c r="B7716" t="s">
        <v>8237</v>
      </c>
      <c r="C7716" s="1">
        <f>VLOOKUP(A7716,[1]Sheet2!A:B,2,0)</f>
        <v>45061</v>
      </c>
      <c r="D7716">
        <v>2</v>
      </c>
      <c r="E7716" t="s">
        <v>8239</v>
      </c>
      <c r="F7716" t="s">
        <v>14</v>
      </c>
      <c r="G7716">
        <v>91392</v>
      </c>
      <c r="H7716">
        <v>109</v>
      </c>
      <c r="I7716">
        <f t="shared" si="120"/>
        <v>91501</v>
      </c>
      <c r="J7716">
        <v>8.25</v>
      </c>
      <c r="K7716">
        <v>0</v>
      </c>
    </row>
    <row r="7717" spans="1:11" x14ac:dyDescent="0.3">
      <c r="A7717" t="s">
        <v>7417</v>
      </c>
      <c r="B7717" t="s">
        <v>8237</v>
      </c>
      <c r="C7717" s="1">
        <f>VLOOKUP(A7717,[1]Sheet2!A:B,2,0)</f>
        <v>45061</v>
      </c>
      <c r="D7717">
        <v>3</v>
      </c>
      <c r="E7717" t="s">
        <v>8240</v>
      </c>
      <c r="F7717" t="s">
        <v>2336</v>
      </c>
      <c r="G7717">
        <v>9165</v>
      </c>
      <c r="H7717">
        <v>41</v>
      </c>
      <c r="I7717">
        <f t="shared" si="120"/>
        <v>9206</v>
      </c>
      <c r="J7717">
        <v>0.83</v>
      </c>
      <c r="K7717">
        <v>0</v>
      </c>
    </row>
    <row r="7718" spans="1:11" x14ac:dyDescent="0.3">
      <c r="A7718" t="s">
        <v>7417</v>
      </c>
      <c r="B7718" t="s">
        <v>8237</v>
      </c>
      <c r="C7718" s="1">
        <f>VLOOKUP(A7718,[1]Sheet2!A:B,2,0)</f>
        <v>45061</v>
      </c>
      <c r="D7718">
        <v>4</v>
      </c>
      <c r="E7718" t="s">
        <v>8241</v>
      </c>
      <c r="F7718" t="s">
        <v>8242</v>
      </c>
      <c r="G7718">
        <v>590867</v>
      </c>
      <c r="H7718">
        <v>697</v>
      </c>
      <c r="I7718">
        <f t="shared" si="120"/>
        <v>591564</v>
      </c>
      <c r="J7718">
        <v>53.34</v>
      </c>
      <c r="K7718">
        <v>1</v>
      </c>
    </row>
    <row r="7719" spans="1:11" x14ac:dyDescent="0.3">
      <c r="A7719" t="s">
        <v>7417</v>
      </c>
      <c r="B7719" t="s">
        <v>8237</v>
      </c>
      <c r="C7719" s="1">
        <f>VLOOKUP(A7719,[1]Sheet2!A:B,2,0)</f>
        <v>45061</v>
      </c>
      <c r="D7719">
        <v>5</v>
      </c>
      <c r="E7719" t="s">
        <v>8243</v>
      </c>
      <c r="F7719" t="s">
        <v>1056</v>
      </c>
      <c r="G7719">
        <v>7866</v>
      </c>
      <c r="H7719">
        <v>55</v>
      </c>
      <c r="I7719">
        <f t="shared" si="120"/>
        <v>7921</v>
      </c>
      <c r="J7719">
        <v>0.71</v>
      </c>
      <c r="K7719">
        <v>0</v>
      </c>
    </row>
    <row r="7720" spans="1:11" x14ac:dyDescent="0.3">
      <c r="A7720" t="s">
        <v>7417</v>
      </c>
      <c r="B7720" t="s">
        <v>8237</v>
      </c>
      <c r="C7720" s="1">
        <f>VLOOKUP(A7720,[1]Sheet2!A:B,2,0)</f>
        <v>45061</v>
      </c>
      <c r="D7720">
        <v>6</v>
      </c>
      <c r="E7720" t="s">
        <v>8244</v>
      </c>
      <c r="F7720" t="s">
        <v>644</v>
      </c>
      <c r="G7720">
        <v>4013</v>
      </c>
      <c r="H7720">
        <v>11</v>
      </c>
      <c r="I7720">
        <f t="shared" si="120"/>
        <v>4024</v>
      </c>
      <c r="J7720">
        <v>0.36</v>
      </c>
      <c r="K7720">
        <v>0</v>
      </c>
    </row>
    <row r="7721" spans="1:11" x14ac:dyDescent="0.3">
      <c r="A7721" t="s">
        <v>7417</v>
      </c>
      <c r="B7721" t="s">
        <v>8237</v>
      </c>
      <c r="C7721" s="1">
        <f>VLOOKUP(A7721,[1]Sheet2!A:B,2,0)</f>
        <v>45061</v>
      </c>
      <c r="D7721">
        <v>7</v>
      </c>
      <c r="E7721" t="s">
        <v>8245</v>
      </c>
      <c r="F7721" t="s">
        <v>60</v>
      </c>
      <c r="G7721">
        <v>8545</v>
      </c>
      <c r="H7721">
        <v>8</v>
      </c>
      <c r="I7721">
        <f t="shared" si="120"/>
        <v>8553</v>
      </c>
      <c r="J7721">
        <v>0.77</v>
      </c>
      <c r="K7721">
        <v>0</v>
      </c>
    </row>
    <row r="7722" spans="1:11" x14ac:dyDescent="0.3">
      <c r="A7722" t="s">
        <v>7417</v>
      </c>
      <c r="B7722" t="s">
        <v>8237</v>
      </c>
      <c r="C7722" s="1">
        <f>VLOOKUP(A7722,[1]Sheet2!A:B,2,0)</f>
        <v>45061</v>
      </c>
      <c r="D7722">
        <v>8</v>
      </c>
      <c r="E7722" t="s">
        <v>8246</v>
      </c>
      <c r="F7722" t="s">
        <v>1924</v>
      </c>
      <c r="G7722">
        <v>7135</v>
      </c>
      <c r="H7722">
        <v>10</v>
      </c>
      <c r="I7722">
        <f t="shared" si="120"/>
        <v>7145</v>
      </c>
      <c r="J7722">
        <v>0.64</v>
      </c>
      <c r="K7722">
        <v>0</v>
      </c>
    </row>
    <row r="7723" spans="1:11" x14ac:dyDescent="0.3">
      <c r="A7723" t="s">
        <v>7417</v>
      </c>
      <c r="B7723" t="s">
        <v>8237</v>
      </c>
      <c r="C7723" s="1">
        <f>VLOOKUP(A7723,[1]Sheet2!A:B,2,0)</f>
        <v>45061</v>
      </c>
      <c r="D7723">
        <v>9</v>
      </c>
      <c r="E7723" t="s">
        <v>8247</v>
      </c>
      <c r="F7723" t="s">
        <v>8248</v>
      </c>
      <c r="G7723">
        <v>14136</v>
      </c>
      <c r="H7723">
        <v>6</v>
      </c>
      <c r="I7723">
        <f t="shared" si="120"/>
        <v>14142</v>
      </c>
      <c r="J7723">
        <v>1.28</v>
      </c>
      <c r="K7723">
        <v>0</v>
      </c>
    </row>
    <row r="7724" spans="1:11" x14ac:dyDescent="0.3">
      <c r="A7724" t="s">
        <v>7417</v>
      </c>
      <c r="B7724" t="s">
        <v>8237</v>
      </c>
      <c r="C7724" s="1">
        <f>VLOOKUP(A7724,[1]Sheet2!A:B,2,0)</f>
        <v>45061</v>
      </c>
      <c r="D7724">
        <v>10</v>
      </c>
      <c r="E7724" t="s">
        <v>33</v>
      </c>
      <c r="F7724" t="s">
        <v>34</v>
      </c>
      <c r="G7724">
        <v>15333</v>
      </c>
      <c r="H7724">
        <v>20</v>
      </c>
      <c r="I7724">
        <f t="shared" si="120"/>
        <v>15353</v>
      </c>
      <c r="J7724">
        <v>1.38</v>
      </c>
      <c r="K7724">
        <v>0</v>
      </c>
    </row>
    <row r="7725" spans="1:11" x14ac:dyDescent="0.3">
      <c r="A7725" t="s">
        <v>7417</v>
      </c>
      <c r="B7725" t="s">
        <v>8249</v>
      </c>
      <c r="C7725" s="1">
        <f>VLOOKUP(A7725,[1]Sheet2!A:B,2,0)</f>
        <v>45061</v>
      </c>
      <c r="D7725">
        <v>1</v>
      </c>
      <c r="E7725" t="s">
        <v>8250</v>
      </c>
      <c r="F7725" t="s">
        <v>18</v>
      </c>
      <c r="G7725">
        <v>533562</v>
      </c>
      <c r="H7725">
        <v>867</v>
      </c>
      <c r="I7725">
        <f t="shared" si="120"/>
        <v>534429</v>
      </c>
      <c r="J7725">
        <v>52.05</v>
      </c>
      <c r="K7725">
        <v>1</v>
      </c>
    </row>
    <row r="7726" spans="1:11" x14ac:dyDescent="0.3">
      <c r="A7726" t="s">
        <v>7417</v>
      </c>
      <c r="B7726" t="s">
        <v>8249</v>
      </c>
      <c r="C7726" s="1">
        <f>VLOOKUP(A7726,[1]Sheet2!A:B,2,0)</f>
        <v>45061</v>
      </c>
      <c r="D7726">
        <v>2</v>
      </c>
      <c r="E7726" t="s">
        <v>8251</v>
      </c>
      <c r="F7726" t="s">
        <v>16</v>
      </c>
      <c r="G7726">
        <v>433110</v>
      </c>
      <c r="H7726">
        <v>647</v>
      </c>
      <c r="I7726">
        <f t="shared" si="120"/>
        <v>433757</v>
      </c>
      <c r="J7726">
        <v>42.25</v>
      </c>
      <c r="K7726">
        <v>0</v>
      </c>
    </row>
    <row r="7727" spans="1:11" x14ac:dyDescent="0.3">
      <c r="A7727" t="s">
        <v>7417</v>
      </c>
      <c r="B7727" t="s">
        <v>8249</v>
      </c>
      <c r="C7727" s="1">
        <f>VLOOKUP(A7727,[1]Sheet2!A:B,2,0)</f>
        <v>45061</v>
      </c>
      <c r="D7727">
        <v>3</v>
      </c>
      <c r="E7727" t="s">
        <v>8252</v>
      </c>
      <c r="F7727" t="s">
        <v>14</v>
      </c>
      <c r="G7727">
        <v>26446</v>
      </c>
      <c r="H7727">
        <v>59</v>
      </c>
      <c r="I7727">
        <f t="shared" si="120"/>
        <v>26505</v>
      </c>
      <c r="J7727">
        <v>2.58</v>
      </c>
      <c r="K7727">
        <v>0</v>
      </c>
    </row>
    <row r="7728" spans="1:11" x14ac:dyDescent="0.3">
      <c r="A7728" t="s">
        <v>7417</v>
      </c>
      <c r="B7728" t="s">
        <v>8249</v>
      </c>
      <c r="C7728" s="1">
        <f>VLOOKUP(A7728,[1]Sheet2!A:B,2,0)</f>
        <v>45061</v>
      </c>
      <c r="D7728">
        <v>4</v>
      </c>
      <c r="E7728" t="s">
        <v>8253</v>
      </c>
      <c r="F7728" t="s">
        <v>644</v>
      </c>
      <c r="G7728">
        <v>2429</v>
      </c>
      <c r="H7728">
        <v>13</v>
      </c>
      <c r="I7728">
        <f t="shared" si="120"/>
        <v>2442</v>
      </c>
      <c r="J7728">
        <v>0.24</v>
      </c>
      <c r="K7728">
        <v>0</v>
      </c>
    </row>
    <row r="7729" spans="1:11" x14ac:dyDescent="0.3">
      <c r="A7729" t="s">
        <v>7417</v>
      </c>
      <c r="B7729" t="s">
        <v>8249</v>
      </c>
      <c r="C7729" s="1">
        <f>VLOOKUP(A7729,[1]Sheet2!A:B,2,0)</f>
        <v>45061</v>
      </c>
      <c r="D7729">
        <v>5</v>
      </c>
      <c r="E7729" t="s">
        <v>7891</v>
      </c>
      <c r="F7729" t="s">
        <v>8254</v>
      </c>
      <c r="G7729">
        <v>1547</v>
      </c>
      <c r="H7729">
        <v>1</v>
      </c>
      <c r="I7729">
        <f t="shared" si="120"/>
        <v>1548</v>
      </c>
      <c r="J7729">
        <v>0.15</v>
      </c>
      <c r="K7729">
        <v>0</v>
      </c>
    </row>
    <row r="7730" spans="1:11" x14ac:dyDescent="0.3">
      <c r="A7730" t="s">
        <v>7417</v>
      </c>
      <c r="B7730" t="s">
        <v>8249</v>
      </c>
      <c r="C7730" s="1">
        <f>VLOOKUP(A7730,[1]Sheet2!A:B,2,0)</f>
        <v>45061</v>
      </c>
      <c r="D7730">
        <v>6</v>
      </c>
      <c r="E7730" t="s">
        <v>8255</v>
      </c>
      <c r="F7730" t="s">
        <v>482</v>
      </c>
      <c r="G7730">
        <v>1556</v>
      </c>
      <c r="H7730">
        <v>1</v>
      </c>
      <c r="I7730">
        <f t="shared" si="120"/>
        <v>1557</v>
      </c>
      <c r="J7730">
        <v>0.15</v>
      </c>
      <c r="K7730">
        <v>0</v>
      </c>
    </row>
    <row r="7731" spans="1:11" x14ac:dyDescent="0.3">
      <c r="A7731" t="s">
        <v>7417</v>
      </c>
      <c r="B7731" t="s">
        <v>8249</v>
      </c>
      <c r="C7731" s="1">
        <f>VLOOKUP(A7731,[1]Sheet2!A:B,2,0)</f>
        <v>45061</v>
      </c>
      <c r="D7731">
        <v>7</v>
      </c>
      <c r="E7731" t="s">
        <v>7832</v>
      </c>
      <c r="F7731" t="s">
        <v>7549</v>
      </c>
      <c r="G7731">
        <v>911</v>
      </c>
      <c r="H7731">
        <v>0</v>
      </c>
      <c r="I7731">
        <f t="shared" si="120"/>
        <v>911</v>
      </c>
      <c r="J7731">
        <v>0.09</v>
      </c>
      <c r="K7731">
        <v>0</v>
      </c>
    </row>
    <row r="7732" spans="1:11" x14ac:dyDescent="0.3">
      <c r="A7732" t="s">
        <v>7417</v>
      </c>
      <c r="B7732" t="s">
        <v>8249</v>
      </c>
      <c r="C7732" s="1">
        <f>VLOOKUP(A7732,[1]Sheet2!A:B,2,0)</f>
        <v>45061</v>
      </c>
      <c r="D7732">
        <v>8</v>
      </c>
      <c r="E7732" t="s">
        <v>8256</v>
      </c>
      <c r="F7732" t="s">
        <v>24</v>
      </c>
      <c r="G7732">
        <v>1002</v>
      </c>
      <c r="H7732">
        <v>0</v>
      </c>
      <c r="I7732">
        <f t="shared" si="120"/>
        <v>1002</v>
      </c>
      <c r="J7732">
        <v>0.1</v>
      </c>
      <c r="K7732">
        <v>0</v>
      </c>
    </row>
    <row r="7733" spans="1:11" x14ac:dyDescent="0.3">
      <c r="A7733" t="s">
        <v>7417</v>
      </c>
      <c r="B7733" t="s">
        <v>8249</v>
      </c>
      <c r="C7733" s="1">
        <f>VLOOKUP(A7733,[1]Sheet2!A:B,2,0)</f>
        <v>45061</v>
      </c>
      <c r="D7733">
        <v>9</v>
      </c>
      <c r="E7733" t="s">
        <v>8257</v>
      </c>
      <c r="F7733" t="s">
        <v>24</v>
      </c>
      <c r="G7733">
        <v>939</v>
      </c>
      <c r="H7733">
        <v>0</v>
      </c>
      <c r="I7733">
        <f t="shared" si="120"/>
        <v>939</v>
      </c>
      <c r="J7733">
        <v>0.09</v>
      </c>
      <c r="K7733">
        <v>0</v>
      </c>
    </row>
    <row r="7734" spans="1:11" x14ac:dyDescent="0.3">
      <c r="A7734" t="s">
        <v>7417</v>
      </c>
      <c r="B7734" t="s">
        <v>8249</v>
      </c>
      <c r="C7734" s="1">
        <f>VLOOKUP(A7734,[1]Sheet2!A:B,2,0)</f>
        <v>45061</v>
      </c>
      <c r="D7734">
        <v>10</v>
      </c>
      <c r="E7734" t="s">
        <v>8258</v>
      </c>
      <c r="F7734" t="s">
        <v>24</v>
      </c>
      <c r="G7734">
        <v>1939</v>
      </c>
      <c r="H7734">
        <v>0</v>
      </c>
      <c r="I7734">
        <f t="shared" si="120"/>
        <v>1939</v>
      </c>
      <c r="J7734">
        <v>0.19</v>
      </c>
      <c r="K7734">
        <v>0</v>
      </c>
    </row>
    <row r="7735" spans="1:11" x14ac:dyDescent="0.3">
      <c r="A7735" t="s">
        <v>7417</v>
      </c>
      <c r="B7735" t="s">
        <v>8249</v>
      </c>
      <c r="C7735" s="1">
        <f>VLOOKUP(A7735,[1]Sheet2!A:B,2,0)</f>
        <v>45061</v>
      </c>
      <c r="D7735">
        <v>11</v>
      </c>
      <c r="E7735" t="s">
        <v>8259</v>
      </c>
      <c r="F7735" t="s">
        <v>24</v>
      </c>
      <c r="G7735">
        <v>1303</v>
      </c>
      <c r="H7735">
        <v>0</v>
      </c>
      <c r="I7735">
        <f t="shared" si="120"/>
        <v>1303</v>
      </c>
      <c r="J7735">
        <v>0.13</v>
      </c>
      <c r="K7735">
        <v>0</v>
      </c>
    </row>
    <row r="7736" spans="1:11" x14ac:dyDescent="0.3">
      <c r="A7736" t="s">
        <v>7417</v>
      </c>
      <c r="B7736" t="s">
        <v>8249</v>
      </c>
      <c r="C7736" s="1">
        <f>VLOOKUP(A7736,[1]Sheet2!A:B,2,0)</f>
        <v>45061</v>
      </c>
      <c r="D7736">
        <v>12</v>
      </c>
      <c r="E7736" t="s">
        <v>8260</v>
      </c>
      <c r="F7736" t="s">
        <v>24</v>
      </c>
      <c r="G7736">
        <v>2221</v>
      </c>
      <c r="H7736">
        <v>0</v>
      </c>
      <c r="I7736">
        <f t="shared" si="120"/>
        <v>2221</v>
      </c>
      <c r="J7736">
        <v>0.22</v>
      </c>
      <c r="K7736">
        <v>0</v>
      </c>
    </row>
    <row r="7737" spans="1:11" x14ac:dyDescent="0.3">
      <c r="A7737" t="s">
        <v>7417</v>
      </c>
      <c r="B7737" t="s">
        <v>8249</v>
      </c>
      <c r="C7737" s="1">
        <f>VLOOKUP(A7737,[1]Sheet2!A:B,2,0)</f>
        <v>45061</v>
      </c>
      <c r="D7737">
        <v>13</v>
      </c>
      <c r="E7737" t="s">
        <v>8261</v>
      </c>
      <c r="F7737" t="s">
        <v>24</v>
      </c>
      <c r="G7737">
        <v>7934</v>
      </c>
      <c r="H7737">
        <v>0</v>
      </c>
      <c r="I7737">
        <f t="shared" si="120"/>
        <v>7934</v>
      </c>
      <c r="J7737">
        <v>0.77</v>
      </c>
      <c r="K7737">
        <v>0</v>
      </c>
    </row>
    <row r="7738" spans="1:11" x14ac:dyDescent="0.3">
      <c r="A7738" t="s">
        <v>7417</v>
      </c>
      <c r="B7738" t="s">
        <v>8249</v>
      </c>
      <c r="C7738" s="1">
        <f>VLOOKUP(A7738,[1]Sheet2!A:B,2,0)</f>
        <v>45061</v>
      </c>
      <c r="D7738">
        <v>14</v>
      </c>
      <c r="E7738" t="s">
        <v>33</v>
      </c>
      <c r="F7738" t="s">
        <v>34</v>
      </c>
      <c r="G7738">
        <v>10164</v>
      </c>
      <c r="H7738">
        <v>17</v>
      </c>
      <c r="I7738">
        <f t="shared" si="120"/>
        <v>10181</v>
      </c>
      <c r="J7738">
        <v>0.99</v>
      </c>
      <c r="K7738">
        <v>0</v>
      </c>
    </row>
    <row r="7739" spans="1:11" x14ac:dyDescent="0.3">
      <c r="A7739" t="s">
        <v>7417</v>
      </c>
      <c r="B7739" t="s">
        <v>8262</v>
      </c>
      <c r="C7739" s="1">
        <f>VLOOKUP(A7739,[1]Sheet2!A:B,2,0)</f>
        <v>45061</v>
      </c>
      <c r="D7739">
        <v>1</v>
      </c>
      <c r="E7739" t="s">
        <v>8263</v>
      </c>
      <c r="F7739" t="s">
        <v>18</v>
      </c>
      <c r="G7739">
        <v>626972</v>
      </c>
      <c r="H7739">
        <v>2776</v>
      </c>
      <c r="I7739">
        <f t="shared" si="120"/>
        <v>629748</v>
      </c>
      <c r="J7739">
        <v>49.62</v>
      </c>
      <c r="K7739">
        <v>1</v>
      </c>
    </row>
    <row r="7740" spans="1:11" x14ac:dyDescent="0.3">
      <c r="A7740" t="s">
        <v>7417</v>
      </c>
      <c r="B7740" t="s">
        <v>8262</v>
      </c>
      <c r="C7740" s="1">
        <f>VLOOKUP(A7740,[1]Sheet2!A:B,2,0)</f>
        <v>45061</v>
      </c>
      <c r="D7740">
        <v>2</v>
      </c>
      <c r="E7740" t="s">
        <v>8264</v>
      </c>
      <c r="F7740" t="s">
        <v>14</v>
      </c>
      <c r="G7740">
        <v>59632</v>
      </c>
      <c r="H7740">
        <v>429</v>
      </c>
      <c r="I7740">
        <f t="shared" si="120"/>
        <v>60061</v>
      </c>
      <c r="J7740">
        <v>4.7300000000000004</v>
      </c>
      <c r="K7740">
        <v>0</v>
      </c>
    </row>
    <row r="7741" spans="1:11" x14ac:dyDescent="0.3">
      <c r="A7741" t="s">
        <v>7417</v>
      </c>
      <c r="B7741" t="s">
        <v>8262</v>
      </c>
      <c r="C7741" s="1">
        <f>VLOOKUP(A7741,[1]Sheet2!A:B,2,0)</f>
        <v>45061</v>
      </c>
      <c r="D7741">
        <v>3</v>
      </c>
      <c r="E7741" t="s">
        <v>8265</v>
      </c>
      <c r="F7741" t="s">
        <v>16</v>
      </c>
      <c r="G7741">
        <v>537172</v>
      </c>
      <c r="H7741">
        <v>2347</v>
      </c>
      <c r="I7741">
        <f t="shared" si="120"/>
        <v>539519</v>
      </c>
      <c r="J7741">
        <v>42.51</v>
      </c>
      <c r="K7741">
        <v>0</v>
      </c>
    </row>
    <row r="7742" spans="1:11" x14ac:dyDescent="0.3">
      <c r="A7742" t="s">
        <v>7417</v>
      </c>
      <c r="B7742" t="s">
        <v>8262</v>
      </c>
      <c r="C7742" s="1">
        <f>VLOOKUP(A7742,[1]Sheet2!A:B,2,0)</f>
        <v>45061</v>
      </c>
      <c r="D7742">
        <v>4</v>
      </c>
      <c r="E7742" t="s">
        <v>8266</v>
      </c>
      <c r="F7742" t="s">
        <v>644</v>
      </c>
      <c r="G7742">
        <v>7954</v>
      </c>
      <c r="H7742">
        <v>21</v>
      </c>
      <c r="I7742">
        <f t="shared" si="120"/>
        <v>7975</v>
      </c>
      <c r="J7742">
        <v>0.63</v>
      </c>
      <c r="K7742">
        <v>0</v>
      </c>
    </row>
    <row r="7743" spans="1:11" x14ac:dyDescent="0.3">
      <c r="A7743" t="s">
        <v>7417</v>
      </c>
      <c r="B7743" t="s">
        <v>8262</v>
      </c>
      <c r="C7743" s="1">
        <f>VLOOKUP(A7743,[1]Sheet2!A:B,2,0)</f>
        <v>45061</v>
      </c>
      <c r="D7743">
        <v>5</v>
      </c>
      <c r="E7743" t="s">
        <v>8267</v>
      </c>
      <c r="F7743" t="s">
        <v>7507</v>
      </c>
      <c r="G7743">
        <v>1441</v>
      </c>
      <c r="H7743">
        <v>2</v>
      </c>
      <c r="I7743">
        <f t="shared" si="120"/>
        <v>1443</v>
      </c>
      <c r="J7743">
        <v>0.11</v>
      </c>
      <c r="K7743">
        <v>0</v>
      </c>
    </row>
    <row r="7744" spans="1:11" x14ac:dyDescent="0.3">
      <c r="A7744" t="s">
        <v>7417</v>
      </c>
      <c r="B7744" t="s">
        <v>8262</v>
      </c>
      <c r="C7744" s="1">
        <f>VLOOKUP(A7744,[1]Sheet2!A:B,2,0)</f>
        <v>45061</v>
      </c>
      <c r="D7744">
        <v>6</v>
      </c>
      <c r="E7744" t="s">
        <v>8268</v>
      </c>
      <c r="F7744" t="s">
        <v>660</v>
      </c>
      <c r="G7744">
        <v>1219</v>
      </c>
      <c r="H7744">
        <v>0</v>
      </c>
      <c r="I7744">
        <f t="shared" si="120"/>
        <v>1219</v>
      </c>
      <c r="J7744">
        <v>0.1</v>
      </c>
      <c r="K7744">
        <v>0</v>
      </c>
    </row>
    <row r="7745" spans="1:11" x14ac:dyDescent="0.3">
      <c r="A7745" t="s">
        <v>7417</v>
      </c>
      <c r="B7745" t="s">
        <v>8262</v>
      </c>
      <c r="C7745" s="1">
        <f>VLOOKUP(A7745,[1]Sheet2!A:B,2,0)</f>
        <v>45061</v>
      </c>
      <c r="D7745">
        <v>7</v>
      </c>
      <c r="E7745" t="s">
        <v>8269</v>
      </c>
      <c r="F7745" t="s">
        <v>7651</v>
      </c>
      <c r="G7745">
        <v>1510</v>
      </c>
      <c r="H7745">
        <v>5</v>
      </c>
      <c r="I7745">
        <f t="shared" si="120"/>
        <v>1515</v>
      </c>
      <c r="J7745">
        <v>0.12</v>
      </c>
      <c r="K7745">
        <v>0</v>
      </c>
    </row>
    <row r="7746" spans="1:11" x14ac:dyDescent="0.3">
      <c r="A7746" t="s">
        <v>7417</v>
      </c>
      <c r="B7746" t="s">
        <v>8262</v>
      </c>
      <c r="C7746" s="1">
        <f>VLOOKUP(A7746,[1]Sheet2!A:B,2,0)</f>
        <v>45061</v>
      </c>
      <c r="D7746">
        <v>8</v>
      </c>
      <c r="E7746" t="s">
        <v>8270</v>
      </c>
      <c r="F7746" t="s">
        <v>7458</v>
      </c>
      <c r="G7746">
        <v>2629</v>
      </c>
      <c r="H7746">
        <v>4</v>
      </c>
      <c r="I7746">
        <f t="shared" si="120"/>
        <v>2633</v>
      </c>
      <c r="J7746">
        <v>0.21</v>
      </c>
      <c r="K7746">
        <v>0</v>
      </c>
    </row>
    <row r="7747" spans="1:11" x14ac:dyDescent="0.3">
      <c r="A7747" t="s">
        <v>7417</v>
      </c>
      <c r="B7747" t="s">
        <v>8262</v>
      </c>
      <c r="C7747" s="1">
        <f>VLOOKUP(A7747,[1]Sheet2!A:B,2,0)</f>
        <v>45061</v>
      </c>
      <c r="D7747">
        <v>9</v>
      </c>
      <c r="E7747" t="s">
        <v>2421</v>
      </c>
      <c r="F7747" t="s">
        <v>8271</v>
      </c>
      <c r="G7747">
        <v>4281</v>
      </c>
      <c r="H7747">
        <v>0</v>
      </c>
      <c r="I7747">
        <f t="shared" ref="I7747:I7810" si="121">SUM(G7747:H7747)</f>
        <v>4281</v>
      </c>
      <c r="J7747">
        <v>0.34</v>
      </c>
      <c r="K7747">
        <v>0</v>
      </c>
    </row>
    <row r="7748" spans="1:11" x14ac:dyDescent="0.3">
      <c r="A7748" t="s">
        <v>7417</v>
      </c>
      <c r="B7748" t="s">
        <v>8262</v>
      </c>
      <c r="C7748" s="1">
        <f>VLOOKUP(A7748,[1]Sheet2!A:B,2,0)</f>
        <v>45061</v>
      </c>
      <c r="D7748">
        <v>10</v>
      </c>
      <c r="E7748" t="s">
        <v>8272</v>
      </c>
      <c r="F7748" t="s">
        <v>24</v>
      </c>
      <c r="G7748">
        <v>3060</v>
      </c>
      <c r="H7748">
        <v>2</v>
      </c>
      <c r="I7748">
        <f t="shared" si="121"/>
        <v>3062</v>
      </c>
      <c r="J7748">
        <v>0.24</v>
      </c>
      <c r="K7748">
        <v>0</v>
      </c>
    </row>
    <row r="7749" spans="1:11" x14ac:dyDescent="0.3">
      <c r="A7749" t="s">
        <v>7417</v>
      </c>
      <c r="B7749" t="s">
        <v>8262</v>
      </c>
      <c r="C7749" s="1">
        <f>VLOOKUP(A7749,[1]Sheet2!A:B,2,0)</f>
        <v>45061</v>
      </c>
      <c r="D7749">
        <v>11</v>
      </c>
      <c r="E7749" t="s">
        <v>8273</v>
      </c>
      <c r="F7749" t="s">
        <v>24</v>
      </c>
      <c r="G7749">
        <v>4329</v>
      </c>
      <c r="H7749">
        <v>3</v>
      </c>
      <c r="I7749">
        <f t="shared" si="121"/>
        <v>4332</v>
      </c>
      <c r="J7749">
        <v>0.34</v>
      </c>
      <c r="K7749">
        <v>0</v>
      </c>
    </row>
    <row r="7750" spans="1:11" x14ac:dyDescent="0.3">
      <c r="A7750" t="s">
        <v>7417</v>
      </c>
      <c r="B7750" t="s">
        <v>8262</v>
      </c>
      <c r="C7750" s="1">
        <f>VLOOKUP(A7750,[1]Sheet2!A:B,2,0)</f>
        <v>45061</v>
      </c>
      <c r="D7750">
        <v>12</v>
      </c>
      <c r="E7750" t="s">
        <v>8274</v>
      </c>
      <c r="F7750" t="s">
        <v>24</v>
      </c>
      <c r="G7750">
        <v>2462</v>
      </c>
      <c r="H7750">
        <v>0</v>
      </c>
      <c r="I7750">
        <f t="shared" si="121"/>
        <v>2462</v>
      </c>
      <c r="J7750">
        <v>0.19</v>
      </c>
      <c r="K7750">
        <v>0</v>
      </c>
    </row>
    <row r="7751" spans="1:11" x14ac:dyDescent="0.3">
      <c r="A7751" t="s">
        <v>7417</v>
      </c>
      <c r="B7751" t="s">
        <v>8262</v>
      </c>
      <c r="C7751" s="1">
        <f>VLOOKUP(A7751,[1]Sheet2!A:B,2,0)</f>
        <v>45061</v>
      </c>
      <c r="D7751">
        <v>13</v>
      </c>
      <c r="E7751" t="s">
        <v>33</v>
      </c>
      <c r="F7751" t="s">
        <v>34</v>
      </c>
      <c r="G7751">
        <v>10721</v>
      </c>
      <c r="H7751">
        <v>69</v>
      </c>
      <c r="I7751">
        <f t="shared" si="121"/>
        <v>10790</v>
      </c>
      <c r="J7751">
        <v>0.85</v>
      </c>
      <c r="K7751">
        <v>0</v>
      </c>
    </row>
    <row r="7752" spans="1:11" x14ac:dyDescent="0.3">
      <c r="A7752" t="s">
        <v>7417</v>
      </c>
      <c r="B7752" t="s">
        <v>8275</v>
      </c>
      <c r="C7752" s="1">
        <f>VLOOKUP(A7752,[1]Sheet2!A:B,2,0)</f>
        <v>45061</v>
      </c>
      <c r="D7752">
        <v>1</v>
      </c>
      <c r="E7752" t="s">
        <v>8276</v>
      </c>
      <c r="F7752" t="s">
        <v>14</v>
      </c>
      <c r="G7752">
        <v>59117</v>
      </c>
      <c r="H7752">
        <v>81</v>
      </c>
      <c r="I7752">
        <f t="shared" si="121"/>
        <v>59198</v>
      </c>
      <c r="J7752">
        <v>4.62</v>
      </c>
      <c r="K7752">
        <v>0</v>
      </c>
    </row>
    <row r="7753" spans="1:11" x14ac:dyDescent="0.3">
      <c r="A7753" t="s">
        <v>7417</v>
      </c>
      <c r="B7753" t="s">
        <v>8275</v>
      </c>
      <c r="C7753" s="1">
        <f>VLOOKUP(A7753,[1]Sheet2!A:B,2,0)</f>
        <v>45061</v>
      </c>
      <c r="D7753">
        <v>2</v>
      </c>
      <c r="E7753" t="s">
        <v>8277</v>
      </c>
      <c r="F7753" t="s">
        <v>18</v>
      </c>
      <c r="G7753">
        <v>549729</v>
      </c>
      <c r="H7753">
        <v>1809</v>
      </c>
      <c r="I7753">
        <f t="shared" si="121"/>
        <v>551538</v>
      </c>
      <c r="J7753">
        <v>43.01</v>
      </c>
      <c r="K7753">
        <v>0</v>
      </c>
    </row>
    <row r="7754" spans="1:11" x14ac:dyDescent="0.3">
      <c r="A7754" t="s">
        <v>7417</v>
      </c>
      <c r="B7754" t="s">
        <v>8275</v>
      </c>
      <c r="C7754" s="1">
        <f>VLOOKUP(A7754,[1]Sheet2!A:B,2,0)</f>
        <v>45061</v>
      </c>
      <c r="D7754">
        <v>3</v>
      </c>
      <c r="E7754" t="s">
        <v>8278</v>
      </c>
      <c r="F7754" t="s">
        <v>221</v>
      </c>
      <c r="G7754">
        <v>648817</v>
      </c>
      <c r="H7754">
        <v>599</v>
      </c>
      <c r="I7754">
        <f t="shared" si="121"/>
        <v>649416</v>
      </c>
      <c r="J7754">
        <v>50.65</v>
      </c>
      <c r="K7754">
        <v>1</v>
      </c>
    </row>
    <row r="7755" spans="1:11" x14ac:dyDescent="0.3">
      <c r="A7755" t="s">
        <v>7417</v>
      </c>
      <c r="B7755" t="s">
        <v>8275</v>
      </c>
      <c r="C7755" s="1">
        <f>VLOOKUP(A7755,[1]Sheet2!A:B,2,0)</f>
        <v>45061</v>
      </c>
      <c r="D7755">
        <v>4</v>
      </c>
      <c r="E7755" t="s">
        <v>8279</v>
      </c>
      <c r="F7755" t="s">
        <v>7531</v>
      </c>
      <c r="G7755">
        <v>4593</v>
      </c>
      <c r="H7755">
        <v>1</v>
      </c>
      <c r="I7755">
        <f t="shared" si="121"/>
        <v>4594</v>
      </c>
      <c r="J7755">
        <v>0.36</v>
      </c>
      <c r="K7755">
        <v>0</v>
      </c>
    </row>
    <row r="7756" spans="1:11" x14ac:dyDescent="0.3">
      <c r="A7756" t="s">
        <v>7417</v>
      </c>
      <c r="B7756" t="s">
        <v>8275</v>
      </c>
      <c r="C7756" s="1">
        <f>VLOOKUP(A7756,[1]Sheet2!A:B,2,0)</f>
        <v>45061</v>
      </c>
      <c r="D7756">
        <v>5</v>
      </c>
      <c r="E7756" t="s">
        <v>8280</v>
      </c>
      <c r="F7756" t="s">
        <v>8281</v>
      </c>
      <c r="G7756">
        <v>761</v>
      </c>
      <c r="H7756">
        <v>1</v>
      </c>
      <c r="I7756">
        <f t="shared" si="121"/>
        <v>762</v>
      </c>
      <c r="J7756">
        <v>0.06</v>
      </c>
      <c r="K7756">
        <v>0</v>
      </c>
    </row>
    <row r="7757" spans="1:11" x14ac:dyDescent="0.3">
      <c r="A7757" t="s">
        <v>7417</v>
      </c>
      <c r="B7757" t="s">
        <v>8275</v>
      </c>
      <c r="C7757" s="1">
        <f>VLOOKUP(A7757,[1]Sheet2!A:B,2,0)</f>
        <v>45061</v>
      </c>
      <c r="D7757">
        <v>6</v>
      </c>
      <c r="E7757" t="s">
        <v>8282</v>
      </c>
      <c r="F7757" t="s">
        <v>8283</v>
      </c>
      <c r="G7757">
        <v>1886</v>
      </c>
      <c r="H7757">
        <v>0</v>
      </c>
      <c r="I7757">
        <f t="shared" si="121"/>
        <v>1886</v>
      </c>
      <c r="J7757">
        <v>0.15</v>
      </c>
      <c r="K7757">
        <v>0</v>
      </c>
    </row>
    <row r="7758" spans="1:11" x14ac:dyDescent="0.3">
      <c r="A7758" t="s">
        <v>7417</v>
      </c>
      <c r="B7758" t="s">
        <v>8275</v>
      </c>
      <c r="C7758" s="1">
        <f>VLOOKUP(A7758,[1]Sheet2!A:B,2,0)</f>
        <v>45061</v>
      </c>
      <c r="D7758">
        <v>7</v>
      </c>
      <c r="E7758" t="s">
        <v>8284</v>
      </c>
      <c r="F7758" t="s">
        <v>4378</v>
      </c>
      <c r="G7758">
        <v>1046</v>
      </c>
      <c r="H7758">
        <v>5</v>
      </c>
      <c r="I7758">
        <f t="shared" si="121"/>
        <v>1051</v>
      </c>
      <c r="J7758">
        <v>0.08</v>
      </c>
      <c r="K7758">
        <v>0</v>
      </c>
    </row>
    <row r="7759" spans="1:11" x14ac:dyDescent="0.3">
      <c r="A7759" t="s">
        <v>7417</v>
      </c>
      <c r="B7759" t="s">
        <v>8275</v>
      </c>
      <c r="C7759" s="1">
        <f>VLOOKUP(A7759,[1]Sheet2!A:B,2,0)</f>
        <v>45061</v>
      </c>
      <c r="D7759">
        <v>8</v>
      </c>
      <c r="E7759" t="s">
        <v>8285</v>
      </c>
      <c r="F7759" t="s">
        <v>8286</v>
      </c>
      <c r="G7759">
        <v>560</v>
      </c>
      <c r="H7759">
        <v>4</v>
      </c>
      <c r="I7759">
        <f t="shared" si="121"/>
        <v>564</v>
      </c>
      <c r="J7759">
        <v>0.04</v>
      </c>
      <c r="K7759">
        <v>0</v>
      </c>
    </row>
    <row r="7760" spans="1:11" x14ac:dyDescent="0.3">
      <c r="A7760" t="s">
        <v>7417</v>
      </c>
      <c r="B7760" t="s">
        <v>8275</v>
      </c>
      <c r="C7760" s="1">
        <f>VLOOKUP(A7760,[1]Sheet2!A:B,2,0)</f>
        <v>45061</v>
      </c>
      <c r="D7760">
        <v>9</v>
      </c>
      <c r="E7760" t="s">
        <v>8287</v>
      </c>
      <c r="F7760" t="s">
        <v>8288</v>
      </c>
      <c r="G7760">
        <v>931</v>
      </c>
      <c r="H7760">
        <v>17</v>
      </c>
      <c r="I7760">
        <f t="shared" si="121"/>
        <v>948</v>
      </c>
      <c r="J7760">
        <v>7.0000000000000007E-2</v>
      </c>
      <c r="K7760">
        <v>0</v>
      </c>
    </row>
    <row r="7761" spans="1:11" x14ac:dyDescent="0.3">
      <c r="A7761" t="s">
        <v>7417</v>
      </c>
      <c r="B7761" t="s">
        <v>8275</v>
      </c>
      <c r="C7761" s="1">
        <f>VLOOKUP(A7761,[1]Sheet2!A:B,2,0)</f>
        <v>45061</v>
      </c>
      <c r="D7761">
        <v>10</v>
      </c>
      <c r="E7761" t="s">
        <v>8289</v>
      </c>
      <c r="F7761" t="s">
        <v>24</v>
      </c>
      <c r="G7761">
        <v>890</v>
      </c>
      <c r="H7761">
        <v>0</v>
      </c>
      <c r="I7761">
        <f t="shared" si="121"/>
        <v>890</v>
      </c>
      <c r="J7761">
        <v>7.0000000000000007E-2</v>
      </c>
      <c r="K7761">
        <v>0</v>
      </c>
    </row>
    <row r="7762" spans="1:11" x14ac:dyDescent="0.3">
      <c r="A7762" t="s">
        <v>7417</v>
      </c>
      <c r="B7762" t="s">
        <v>8275</v>
      </c>
      <c r="C7762" s="1">
        <f>VLOOKUP(A7762,[1]Sheet2!A:B,2,0)</f>
        <v>45061</v>
      </c>
      <c r="D7762">
        <v>11</v>
      </c>
      <c r="E7762" t="s">
        <v>8290</v>
      </c>
      <c r="F7762" t="s">
        <v>24</v>
      </c>
      <c r="G7762">
        <v>911</v>
      </c>
      <c r="H7762">
        <v>1</v>
      </c>
      <c r="I7762">
        <f t="shared" si="121"/>
        <v>912</v>
      </c>
      <c r="J7762">
        <v>7.0000000000000007E-2</v>
      </c>
      <c r="K7762">
        <v>0</v>
      </c>
    </row>
    <row r="7763" spans="1:11" x14ac:dyDescent="0.3">
      <c r="A7763" t="s">
        <v>7417</v>
      </c>
      <c r="B7763" t="s">
        <v>8275</v>
      </c>
      <c r="C7763" s="1">
        <f>VLOOKUP(A7763,[1]Sheet2!A:B,2,0)</f>
        <v>45061</v>
      </c>
      <c r="D7763">
        <v>12</v>
      </c>
      <c r="E7763" t="s">
        <v>8291</v>
      </c>
      <c r="F7763" t="s">
        <v>24</v>
      </c>
      <c r="G7763">
        <v>2271</v>
      </c>
      <c r="H7763">
        <v>2</v>
      </c>
      <c r="I7763">
        <f t="shared" si="121"/>
        <v>2273</v>
      </c>
      <c r="J7763">
        <v>0.18</v>
      </c>
      <c r="K7763">
        <v>0</v>
      </c>
    </row>
    <row r="7764" spans="1:11" x14ac:dyDescent="0.3">
      <c r="A7764" t="s">
        <v>7417</v>
      </c>
      <c r="B7764" t="s">
        <v>8275</v>
      </c>
      <c r="C7764" s="1">
        <f>VLOOKUP(A7764,[1]Sheet2!A:B,2,0)</f>
        <v>45061</v>
      </c>
      <c r="D7764">
        <v>13</v>
      </c>
      <c r="E7764" t="s">
        <v>8292</v>
      </c>
      <c r="F7764" t="s">
        <v>24</v>
      </c>
      <c r="G7764">
        <v>2417</v>
      </c>
      <c r="H7764">
        <v>0</v>
      </c>
      <c r="I7764">
        <f t="shared" si="121"/>
        <v>2417</v>
      </c>
      <c r="J7764">
        <v>0.19</v>
      </c>
      <c r="K7764">
        <v>0</v>
      </c>
    </row>
    <row r="7765" spans="1:11" x14ac:dyDescent="0.3">
      <c r="A7765" t="s">
        <v>7417</v>
      </c>
      <c r="B7765" t="s">
        <v>8275</v>
      </c>
      <c r="C7765" s="1">
        <f>VLOOKUP(A7765,[1]Sheet2!A:B,2,0)</f>
        <v>45061</v>
      </c>
      <c r="D7765">
        <v>14</v>
      </c>
      <c r="E7765" t="s">
        <v>33</v>
      </c>
      <c r="F7765" t="s">
        <v>34</v>
      </c>
      <c r="G7765">
        <v>5740</v>
      </c>
      <c r="H7765">
        <v>17</v>
      </c>
      <c r="I7765">
        <f t="shared" si="121"/>
        <v>5757</v>
      </c>
      <c r="J7765">
        <v>0.45</v>
      </c>
      <c r="K7765">
        <v>0</v>
      </c>
    </row>
    <row r="7766" spans="1:11" x14ac:dyDescent="0.3">
      <c r="A7766" t="s">
        <v>7417</v>
      </c>
      <c r="B7766" t="s">
        <v>8293</v>
      </c>
      <c r="C7766" s="1">
        <f>VLOOKUP(A7766,[1]Sheet2!A:B,2,0)</f>
        <v>45061</v>
      </c>
      <c r="D7766">
        <v>1</v>
      </c>
      <c r="E7766" t="s">
        <v>8294</v>
      </c>
      <c r="F7766" t="s">
        <v>7585</v>
      </c>
      <c r="G7766">
        <v>565753</v>
      </c>
      <c r="H7766">
        <v>1501</v>
      </c>
      <c r="I7766">
        <f t="shared" si="121"/>
        <v>567254</v>
      </c>
      <c r="J7766">
        <v>48.9</v>
      </c>
      <c r="K7766">
        <v>0</v>
      </c>
    </row>
    <row r="7767" spans="1:11" x14ac:dyDescent="0.3">
      <c r="A7767" t="s">
        <v>7417</v>
      </c>
      <c r="B7767" t="s">
        <v>8293</v>
      </c>
      <c r="C7767" s="1">
        <f>VLOOKUP(A7767,[1]Sheet2!A:B,2,0)</f>
        <v>45061</v>
      </c>
      <c r="D7767">
        <v>2</v>
      </c>
      <c r="E7767" t="s">
        <v>8295</v>
      </c>
      <c r="F7767" t="s">
        <v>18</v>
      </c>
      <c r="G7767">
        <v>569535</v>
      </c>
      <c r="H7767">
        <v>4245</v>
      </c>
      <c r="I7767">
        <f t="shared" si="121"/>
        <v>573780</v>
      </c>
      <c r="J7767">
        <v>49.46</v>
      </c>
      <c r="K7767">
        <v>1</v>
      </c>
    </row>
    <row r="7768" spans="1:11" x14ac:dyDescent="0.3">
      <c r="A7768" t="s">
        <v>7417</v>
      </c>
      <c r="B7768" t="s">
        <v>8293</v>
      </c>
      <c r="C7768" s="1">
        <f>VLOOKUP(A7768,[1]Sheet2!A:B,2,0)</f>
        <v>45061</v>
      </c>
      <c r="D7768">
        <v>3</v>
      </c>
      <c r="E7768" t="s">
        <v>8296</v>
      </c>
      <c r="F7768" t="s">
        <v>5062</v>
      </c>
      <c r="G7768">
        <v>2406</v>
      </c>
      <c r="H7768">
        <v>16</v>
      </c>
      <c r="I7768">
        <f t="shared" si="121"/>
        <v>2422</v>
      </c>
      <c r="J7768">
        <v>0.21</v>
      </c>
      <c r="K7768">
        <v>0</v>
      </c>
    </row>
    <row r="7769" spans="1:11" x14ac:dyDescent="0.3">
      <c r="A7769" t="s">
        <v>7417</v>
      </c>
      <c r="B7769" t="s">
        <v>8293</v>
      </c>
      <c r="C7769" s="1">
        <f>VLOOKUP(A7769,[1]Sheet2!A:B,2,0)</f>
        <v>45061</v>
      </c>
      <c r="D7769">
        <v>4</v>
      </c>
      <c r="E7769" t="s">
        <v>8297</v>
      </c>
      <c r="F7769" t="s">
        <v>8288</v>
      </c>
      <c r="G7769">
        <v>1215</v>
      </c>
      <c r="H7769">
        <v>47</v>
      </c>
      <c r="I7769">
        <f t="shared" si="121"/>
        <v>1262</v>
      </c>
      <c r="J7769">
        <v>0.11</v>
      </c>
      <c r="K7769">
        <v>0</v>
      </c>
    </row>
    <row r="7770" spans="1:11" x14ac:dyDescent="0.3">
      <c r="A7770" t="s">
        <v>7417</v>
      </c>
      <c r="B7770" t="s">
        <v>8293</v>
      </c>
      <c r="C7770" s="1">
        <f>VLOOKUP(A7770,[1]Sheet2!A:B,2,0)</f>
        <v>45061</v>
      </c>
      <c r="D7770">
        <v>5</v>
      </c>
      <c r="E7770" t="s">
        <v>8298</v>
      </c>
      <c r="F7770" t="s">
        <v>7713</v>
      </c>
      <c r="G7770">
        <v>945</v>
      </c>
      <c r="H7770">
        <v>4</v>
      </c>
      <c r="I7770">
        <f t="shared" si="121"/>
        <v>949</v>
      </c>
      <c r="J7770">
        <v>0.08</v>
      </c>
      <c r="K7770">
        <v>0</v>
      </c>
    </row>
    <row r="7771" spans="1:11" x14ac:dyDescent="0.3">
      <c r="A7771" t="s">
        <v>7417</v>
      </c>
      <c r="B7771" t="s">
        <v>8293</v>
      </c>
      <c r="C7771" s="1">
        <f>VLOOKUP(A7771,[1]Sheet2!A:B,2,0)</f>
        <v>45061</v>
      </c>
      <c r="D7771">
        <v>6</v>
      </c>
      <c r="E7771" t="s">
        <v>8299</v>
      </c>
      <c r="F7771" t="s">
        <v>8300</v>
      </c>
      <c r="G7771">
        <v>686</v>
      </c>
      <c r="H7771">
        <v>1</v>
      </c>
      <c r="I7771">
        <f t="shared" si="121"/>
        <v>687</v>
      </c>
      <c r="J7771">
        <v>0.06</v>
      </c>
      <c r="K7771">
        <v>0</v>
      </c>
    </row>
    <row r="7772" spans="1:11" x14ac:dyDescent="0.3">
      <c r="A7772" t="s">
        <v>7417</v>
      </c>
      <c r="B7772" t="s">
        <v>8293</v>
      </c>
      <c r="C7772" s="1">
        <f>VLOOKUP(A7772,[1]Sheet2!A:B,2,0)</f>
        <v>45061</v>
      </c>
      <c r="D7772">
        <v>7</v>
      </c>
      <c r="E7772" t="s">
        <v>8301</v>
      </c>
      <c r="F7772" t="s">
        <v>24</v>
      </c>
      <c r="G7772">
        <v>453</v>
      </c>
      <c r="H7772">
        <v>5</v>
      </c>
      <c r="I7772">
        <f t="shared" si="121"/>
        <v>458</v>
      </c>
      <c r="J7772">
        <v>0.04</v>
      </c>
      <c r="K7772">
        <v>0</v>
      </c>
    </row>
    <row r="7773" spans="1:11" x14ac:dyDescent="0.3">
      <c r="A7773" t="s">
        <v>7417</v>
      </c>
      <c r="B7773" t="s">
        <v>8293</v>
      </c>
      <c r="C7773" s="1">
        <f>VLOOKUP(A7773,[1]Sheet2!A:B,2,0)</f>
        <v>45061</v>
      </c>
      <c r="D7773">
        <v>8</v>
      </c>
      <c r="E7773" t="s">
        <v>8302</v>
      </c>
      <c r="F7773" t="s">
        <v>24</v>
      </c>
      <c r="G7773">
        <v>550</v>
      </c>
      <c r="H7773">
        <v>7</v>
      </c>
      <c r="I7773">
        <f t="shared" si="121"/>
        <v>557</v>
      </c>
      <c r="J7773">
        <v>0.05</v>
      </c>
      <c r="K7773">
        <v>0</v>
      </c>
    </row>
    <row r="7774" spans="1:11" x14ac:dyDescent="0.3">
      <c r="A7774" t="s">
        <v>7417</v>
      </c>
      <c r="B7774" t="s">
        <v>8293</v>
      </c>
      <c r="C7774" s="1">
        <f>VLOOKUP(A7774,[1]Sheet2!A:B,2,0)</f>
        <v>45061</v>
      </c>
      <c r="D7774">
        <v>9</v>
      </c>
      <c r="E7774" t="s">
        <v>8303</v>
      </c>
      <c r="F7774" t="s">
        <v>24</v>
      </c>
      <c r="G7774">
        <v>4884</v>
      </c>
      <c r="H7774">
        <v>3</v>
      </c>
      <c r="I7774">
        <f t="shared" si="121"/>
        <v>4887</v>
      </c>
      <c r="J7774">
        <v>0.42</v>
      </c>
      <c r="K7774">
        <v>0</v>
      </c>
    </row>
    <row r="7775" spans="1:11" x14ac:dyDescent="0.3">
      <c r="A7775" t="s">
        <v>7417</v>
      </c>
      <c r="B7775" t="s">
        <v>8293</v>
      </c>
      <c r="C7775" s="1">
        <f>VLOOKUP(A7775,[1]Sheet2!A:B,2,0)</f>
        <v>45061</v>
      </c>
      <c r="D7775">
        <v>10</v>
      </c>
      <c r="E7775" t="s">
        <v>8304</v>
      </c>
      <c r="F7775" t="s">
        <v>24</v>
      </c>
      <c r="G7775">
        <v>2704</v>
      </c>
      <c r="H7775">
        <v>1</v>
      </c>
      <c r="I7775">
        <f t="shared" si="121"/>
        <v>2705</v>
      </c>
      <c r="J7775">
        <v>0.23</v>
      </c>
      <c r="K7775">
        <v>0</v>
      </c>
    </row>
    <row r="7776" spans="1:11" x14ac:dyDescent="0.3">
      <c r="A7776" t="s">
        <v>7417</v>
      </c>
      <c r="B7776" t="s">
        <v>8293</v>
      </c>
      <c r="C7776" s="1">
        <f>VLOOKUP(A7776,[1]Sheet2!A:B,2,0)</f>
        <v>45061</v>
      </c>
      <c r="D7776">
        <v>11</v>
      </c>
      <c r="E7776" t="s">
        <v>33</v>
      </c>
      <c r="F7776" t="s">
        <v>34</v>
      </c>
      <c r="G7776">
        <v>5061</v>
      </c>
      <c r="H7776">
        <v>49</v>
      </c>
      <c r="I7776">
        <f t="shared" si="121"/>
        <v>5110</v>
      </c>
      <c r="J7776">
        <v>0.44</v>
      </c>
      <c r="K7776">
        <v>0</v>
      </c>
    </row>
    <row r="7777" spans="1:11" x14ac:dyDescent="0.3">
      <c r="A7777" t="s">
        <v>7417</v>
      </c>
      <c r="B7777" t="s">
        <v>8305</v>
      </c>
      <c r="C7777" s="1">
        <f>VLOOKUP(A7777,[1]Sheet2!A:B,2,0)</f>
        <v>45061</v>
      </c>
      <c r="D7777">
        <v>1</v>
      </c>
      <c r="E7777" t="s">
        <v>8306</v>
      </c>
      <c r="F7777" t="s">
        <v>14</v>
      </c>
      <c r="G7777">
        <v>19967</v>
      </c>
      <c r="H7777">
        <v>79</v>
      </c>
      <c r="I7777">
        <f t="shared" si="121"/>
        <v>20046</v>
      </c>
      <c r="J7777">
        <v>1.99</v>
      </c>
      <c r="K7777">
        <v>0</v>
      </c>
    </row>
    <row r="7778" spans="1:11" x14ac:dyDescent="0.3">
      <c r="A7778" t="s">
        <v>7417</v>
      </c>
      <c r="B7778" t="s">
        <v>8305</v>
      </c>
      <c r="C7778" s="1">
        <f>VLOOKUP(A7778,[1]Sheet2!A:B,2,0)</f>
        <v>45061</v>
      </c>
      <c r="D7778">
        <v>2</v>
      </c>
      <c r="E7778" t="s">
        <v>8307</v>
      </c>
      <c r="F7778" t="s">
        <v>16</v>
      </c>
      <c r="G7778">
        <v>567195</v>
      </c>
      <c r="H7778">
        <v>1183</v>
      </c>
      <c r="I7778">
        <f t="shared" si="121"/>
        <v>568378</v>
      </c>
      <c r="J7778">
        <v>56.31</v>
      </c>
      <c r="K7778">
        <v>1</v>
      </c>
    </row>
    <row r="7779" spans="1:11" x14ac:dyDescent="0.3">
      <c r="A7779" t="s">
        <v>7417</v>
      </c>
      <c r="B7779" t="s">
        <v>8305</v>
      </c>
      <c r="C7779" s="1">
        <f>VLOOKUP(A7779,[1]Sheet2!A:B,2,0)</f>
        <v>45061</v>
      </c>
      <c r="D7779">
        <v>3</v>
      </c>
      <c r="E7779" t="s">
        <v>8308</v>
      </c>
      <c r="F7779" t="s">
        <v>18</v>
      </c>
      <c r="G7779">
        <v>399348</v>
      </c>
      <c r="H7779">
        <v>2198</v>
      </c>
      <c r="I7779">
        <f t="shared" si="121"/>
        <v>401546</v>
      </c>
      <c r="J7779">
        <v>39.78</v>
      </c>
      <c r="K7779">
        <v>0</v>
      </c>
    </row>
    <row r="7780" spans="1:11" x14ac:dyDescent="0.3">
      <c r="A7780" t="s">
        <v>7417</v>
      </c>
      <c r="B7780" t="s">
        <v>8305</v>
      </c>
      <c r="C7780" s="1">
        <f>VLOOKUP(A7780,[1]Sheet2!A:B,2,0)</f>
        <v>45061</v>
      </c>
      <c r="D7780">
        <v>4</v>
      </c>
      <c r="E7780" t="s">
        <v>8309</v>
      </c>
      <c r="F7780" t="s">
        <v>8281</v>
      </c>
      <c r="G7780">
        <v>6154</v>
      </c>
      <c r="H7780">
        <v>2</v>
      </c>
      <c r="I7780">
        <f t="shared" si="121"/>
        <v>6156</v>
      </c>
      <c r="J7780">
        <v>0.61</v>
      </c>
      <c r="K7780">
        <v>0</v>
      </c>
    </row>
    <row r="7781" spans="1:11" x14ac:dyDescent="0.3">
      <c r="A7781" t="s">
        <v>7417</v>
      </c>
      <c r="B7781" t="s">
        <v>8305</v>
      </c>
      <c r="C7781" s="1">
        <f>VLOOKUP(A7781,[1]Sheet2!A:B,2,0)</f>
        <v>45061</v>
      </c>
      <c r="D7781">
        <v>5</v>
      </c>
      <c r="E7781" t="s">
        <v>8310</v>
      </c>
      <c r="F7781" t="s">
        <v>660</v>
      </c>
      <c r="G7781">
        <v>1751</v>
      </c>
      <c r="H7781">
        <v>1</v>
      </c>
      <c r="I7781">
        <f t="shared" si="121"/>
        <v>1752</v>
      </c>
      <c r="J7781">
        <v>0.17</v>
      </c>
      <c r="K7781">
        <v>0</v>
      </c>
    </row>
    <row r="7782" spans="1:11" x14ac:dyDescent="0.3">
      <c r="A7782" t="s">
        <v>7417</v>
      </c>
      <c r="B7782" t="s">
        <v>8305</v>
      </c>
      <c r="C7782" s="1">
        <f>VLOOKUP(A7782,[1]Sheet2!A:B,2,0)</f>
        <v>45061</v>
      </c>
      <c r="D7782">
        <v>6</v>
      </c>
      <c r="E7782" t="s">
        <v>8311</v>
      </c>
      <c r="F7782" t="s">
        <v>2998</v>
      </c>
      <c r="G7782">
        <v>2165</v>
      </c>
      <c r="H7782">
        <v>4</v>
      </c>
      <c r="I7782">
        <f t="shared" si="121"/>
        <v>2169</v>
      </c>
      <c r="J7782">
        <v>0.21</v>
      </c>
      <c r="K7782">
        <v>0</v>
      </c>
    </row>
    <row r="7783" spans="1:11" x14ac:dyDescent="0.3">
      <c r="A7783" t="s">
        <v>7417</v>
      </c>
      <c r="B7783" t="s">
        <v>8305</v>
      </c>
      <c r="C7783" s="1">
        <f>VLOOKUP(A7783,[1]Sheet2!A:B,2,0)</f>
        <v>45061</v>
      </c>
      <c r="D7783">
        <v>7</v>
      </c>
      <c r="E7783" t="s">
        <v>7463</v>
      </c>
      <c r="F7783" t="s">
        <v>24</v>
      </c>
      <c r="G7783">
        <v>2877</v>
      </c>
      <c r="H7783">
        <v>4</v>
      </c>
      <c r="I7783">
        <f t="shared" si="121"/>
        <v>2881</v>
      </c>
      <c r="J7783">
        <v>0.28999999999999998</v>
      </c>
      <c r="K7783">
        <v>0</v>
      </c>
    </row>
    <row r="7784" spans="1:11" x14ac:dyDescent="0.3">
      <c r="A7784" t="s">
        <v>7417</v>
      </c>
      <c r="B7784" t="s">
        <v>8305</v>
      </c>
      <c r="C7784" s="1">
        <f>VLOOKUP(A7784,[1]Sheet2!A:B,2,0)</f>
        <v>45061</v>
      </c>
      <c r="D7784">
        <v>8</v>
      </c>
      <c r="E7784" t="s">
        <v>33</v>
      </c>
      <c r="F7784" t="s">
        <v>34</v>
      </c>
      <c r="G7784">
        <v>6498</v>
      </c>
      <c r="H7784">
        <v>30</v>
      </c>
      <c r="I7784">
        <f t="shared" si="121"/>
        <v>6528</v>
      </c>
      <c r="J7784">
        <v>0.65</v>
      </c>
      <c r="K7784">
        <v>0</v>
      </c>
    </row>
    <row r="7785" spans="1:11" x14ac:dyDescent="0.3">
      <c r="A7785" t="s">
        <v>7417</v>
      </c>
      <c r="B7785" t="s">
        <v>8312</v>
      </c>
      <c r="C7785" s="1">
        <f>VLOOKUP(A7785,[1]Sheet2!A:B,2,0)</f>
        <v>45061</v>
      </c>
      <c r="D7785">
        <v>1</v>
      </c>
      <c r="E7785" t="s">
        <v>8313</v>
      </c>
      <c r="F7785" t="s">
        <v>18</v>
      </c>
      <c r="G7785">
        <v>542398</v>
      </c>
      <c r="H7785">
        <v>2303</v>
      </c>
      <c r="I7785">
        <f t="shared" si="121"/>
        <v>544701</v>
      </c>
      <c r="J7785">
        <v>55.68</v>
      </c>
      <c r="K7785">
        <v>1</v>
      </c>
    </row>
    <row r="7786" spans="1:11" x14ac:dyDescent="0.3">
      <c r="A7786" t="s">
        <v>7417</v>
      </c>
      <c r="B7786" t="s">
        <v>8312</v>
      </c>
      <c r="C7786" s="1">
        <f>VLOOKUP(A7786,[1]Sheet2!A:B,2,0)</f>
        <v>45061</v>
      </c>
      <c r="D7786">
        <v>2</v>
      </c>
      <c r="E7786" t="s">
        <v>8314</v>
      </c>
      <c r="F7786" t="s">
        <v>221</v>
      </c>
      <c r="G7786">
        <v>371318</v>
      </c>
      <c r="H7786">
        <v>1415</v>
      </c>
      <c r="I7786">
        <f t="shared" si="121"/>
        <v>372733</v>
      </c>
      <c r="J7786">
        <v>38.1</v>
      </c>
      <c r="K7786">
        <v>0</v>
      </c>
    </row>
    <row r="7787" spans="1:11" x14ac:dyDescent="0.3">
      <c r="A7787" t="s">
        <v>7417</v>
      </c>
      <c r="B7787" t="s">
        <v>8312</v>
      </c>
      <c r="C7787" s="1">
        <f>VLOOKUP(A7787,[1]Sheet2!A:B,2,0)</f>
        <v>45061</v>
      </c>
      <c r="D7787">
        <v>3</v>
      </c>
      <c r="E7787" t="s">
        <v>5849</v>
      </c>
      <c r="F7787" t="s">
        <v>14</v>
      </c>
      <c r="G7787">
        <v>32617</v>
      </c>
      <c r="H7787">
        <v>144</v>
      </c>
      <c r="I7787">
        <f t="shared" si="121"/>
        <v>32761</v>
      </c>
      <c r="J7787">
        <v>3.35</v>
      </c>
      <c r="K7787">
        <v>0</v>
      </c>
    </row>
    <row r="7788" spans="1:11" x14ac:dyDescent="0.3">
      <c r="A7788" t="s">
        <v>7417</v>
      </c>
      <c r="B7788" t="s">
        <v>8312</v>
      </c>
      <c r="C7788" s="1">
        <f>VLOOKUP(A7788,[1]Sheet2!A:B,2,0)</f>
        <v>45061</v>
      </c>
      <c r="D7788">
        <v>4</v>
      </c>
      <c r="E7788" t="s">
        <v>8315</v>
      </c>
      <c r="F7788" t="s">
        <v>1673</v>
      </c>
      <c r="G7788">
        <v>1398</v>
      </c>
      <c r="H7788">
        <v>8</v>
      </c>
      <c r="I7788">
        <f t="shared" si="121"/>
        <v>1406</v>
      </c>
      <c r="J7788">
        <v>0.14000000000000001</v>
      </c>
      <c r="K7788">
        <v>0</v>
      </c>
    </row>
    <row r="7789" spans="1:11" x14ac:dyDescent="0.3">
      <c r="A7789" t="s">
        <v>7417</v>
      </c>
      <c r="B7789" t="s">
        <v>8312</v>
      </c>
      <c r="C7789" s="1">
        <f>VLOOKUP(A7789,[1]Sheet2!A:B,2,0)</f>
        <v>45061</v>
      </c>
      <c r="D7789">
        <v>5</v>
      </c>
      <c r="E7789" t="s">
        <v>8316</v>
      </c>
      <c r="F7789" t="s">
        <v>8317</v>
      </c>
      <c r="G7789">
        <v>916</v>
      </c>
      <c r="H7789">
        <v>5</v>
      </c>
      <c r="I7789">
        <f t="shared" si="121"/>
        <v>921</v>
      </c>
      <c r="J7789">
        <v>0.09</v>
      </c>
      <c r="K7789">
        <v>0</v>
      </c>
    </row>
    <row r="7790" spans="1:11" x14ac:dyDescent="0.3">
      <c r="A7790" t="s">
        <v>7417</v>
      </c>
      <c r="B7790" t="s">
        <v>8312</v>
      </c>
      <c r="C7790" s="1">
        <f>VLOOKUP(A7790,[1]Sheet2!A:B,2,0)</f>
        <v>45061</v>
      </c>
      <c r="D7790">
        <v>6</v>
      </c>
      <c r="E7790" t="s">
        <v>8318</v>
      </c>
      <c r="F7790" t="s">
        <v>2226</v>
      </c>
      <c r="G7790">
        <v>974</v>
      </c>
      <c r="H7790">
        <v>1</v>
      </c>
      <c r="I7790">
        <f t="shared" si="121"/>
        <v>975</v>
      </c>
      <c r="J7790">
        <v>0.1</v>
      </c>
      <c r="K7790">
        <v>0</v>
      </c>
    </row>
    <row r="7791" spans="1:11" x14ac:dyDescent="0.3">
      <c r="A7791" t="s">
        <v>7417</v>
      </c>
      <c r="B7791" t="s">
        <v>8312</v>
      </c>
      <c r="C7791" s="1">
        <f>VLOOKUP(A7791,[1]Sheet2!A:B,2,0)</f>
        <v>45061</v>
      </c>
      <c r="D7791">
        <v>7</v>
      </c>
      <c r="E7791" t="s">
        <v>8319</v>
      </c>
      <c r="F7791" t="s">
        <v>644</v>
      </c>
      <c r="G7791">
        <v>1602</v>
      </c>
      <c r="H7791">
        <v>5</v>
      </c>
      <c r="I7791">
        <f t="shared" si="121"/>
        <v>1607</v>
      </c>
      <c r="J7791">
        <v>0.16</v>
      </c>
      <c r="K7791">
        <v>0</v>
      </c>
    </row>
    <row r="7792" spans="1:11" x14ac:dyDescent="0.3">
      <c r="A7792" t="s">
        <v>7417</v>
      </c>
      <c r="B7792" t="s">
        <v>8312</v>
      </c>
      <c r="C7792" s="1">
        <f>VLOOKUP(A7792,[1]Sheet2!A:B,2,0)</f>
        <v>45061</v>
      </c>
      <c r="D7792">
        <v>8</v>
      </c>
      <c r="E7792" t="s">
        <v>8320</v>
      </c>
      <c r="F7792" t="s">
        <v>8321</v>
      </c>
      <c r="G7792">
        <v>2058</v>
      </c>
      <c r="H7792">
        <v>0</v>
      </c>
      <c r="I7792">
        <f t="shared" si="121"/>
        <v>2058</v>
      </c>
      <c r="J7792">
        <v>0.21</v>
      </c>
      <c r="K7792">
        <v>0</v>
      </c>
    </row>
    <row r="7793" spans="1:11" x14ac:dyDescent="0.3">
      <c r="A7793" t="s">
        <v>7417</v>
      </c>
      <c r="B7793" t="s">
        <v>8312</v>
      </c>
      <c r="C7793" s="1">
        <f>VLOOKUP(A7793,[1]Sheet2!A:B,2,0)</f>
        <v>45061</v>
      </c>
      <c r="D7793">
        <v>9</v>
      </c>
      <c r="E7793" t="s">
        <v>8322</v>
      </c>
      <c r="F7793" t="s">
        <v>757</v>
      </c>
      <c r="G7793">
        <v>1965</v>
      </c>
      <c r="H7793">
        <v>1</v>
      </c>
      <c r="I7793">
        <f t="shared" si="121"/>
        <v>1966</v>
      </c>
      <c r="J7793">
        <v>0.2</v>
      </c>
      <c r="K7793">
        <v>0</v>
      </c>
    </row>
    <row r="7794" spans="1:11" x14ac:dyDescent="0.3">
      <c r="A7794" t="s">
        <v>7417</v>
      </c>
      <c r="B7794" t="s">
        <v>8312</v>
      </c>
      <c r="C7794" s="1">
        <f>VLOOKUP(A7794,[1]Sheet2!A:B,2,0)</f>
        <v>45061</v>
      </c>
      <c r="D7794">
        <v>10</v>
      </c>
      <c r="E7794" t="s">
        <v>8323</v>
      </c>
      <c r="F7794" t="s">
        <v>935</v>
      </c>
      <c r="G7794">
        <v>1261</v>
      </c>
      <c r="H7794">
        <v>1</v>
      </c>
      <c r="I7794">
        <f t="shared" si="121"/>
        <v>1262</v>
      </c>
      <c r="J7794">
        <v>0.13</v>
      </c>
      <c r="K7794">
        <v>0</v>
      </c>
    </row>
    <row r="7795" spans="1:11" x14ac:dyDescent="0.3">
      <c r="A7795" t="s">
        <v>7417</v>
      </c>
      <c r="B7795" t="s">
        <v>8312</v>
      </c>
      <c r="C7795" s="1">
        <f>VLOOKUP(A7795,[1]Sheet2!A:B,2,0)</f>
        <v>45061</v>
      </c>
      <c r="D7795">
        <v>11</v>
      </c>
      <c r="E7795" t="s">
        <v>8324</v>
      </c>
      <c r="F7795" t="s">
        <v>7472</v>
      </c>
      <c r="G7795">
        <v>2185</v>
      </c>
      <c r="H7795">
        <v>4</v>
      </c>
      <c r="I7795">
        <f t="shared" si="121"/>
        <v>2189</v>
      </c>
      <c r="J7795">
        <v>0.22</v>
      </c>
      <c r="K7795">
        <v>0</v>
      </c>
    </row>
    <row r="7796" spans="1:11" x14ac:dyDescent="0.3">
      <c r="A7796" t="s">
        <v>7417</v>
      </c>
      <c r="B7796" t="s">
        <v>8312</v>
      </c>
      <c r="C7796" s="1">
        <f>VLOOKUP(A7796,[1]Sheet2!A:B,2,0)</f>
        <v>45061</v>
      </c>
      <c r="D7796">
        <v>12</v>
      </c>
      <c r="E7796" t="s">
        <v>8325</v>
      </c>
      <c r="F7796" t="s">
        <v>8326</v>
      </c>
      <c r="G7796">
        <v>2858</v>
      </c>
      <c r="H7796">
        <v>0</v>
      </c>
      <c r="I7796">
        <f t="shared" si="121"/>
        <v>2858</v>
      </c>
      <c r="J7796">
        <v>0.28999999999999998</v>
      </c>
      <c r="K7796">
        <v>0</v>
      </c>
    </row>
    <row r="7797" spans="1:11" x14ac:dyDescent="0.3">
      <c r="A7797" t="s">
        <v>7417</v>
      </c>
      <c r="B7797" t="s">
        <v>8312</v>
      </c>
      <c r="C7797" s="1">
        <f>VLOOKUP(A7797,[1]Sheet2!A:B,2,0)</f>
        <v>45061</v>
      </c>
      <c r="D7797">
        <v>13</v>
      </c>
      <c r="E7797" t="s">
        <v>8327</v>
      </c>
      <c r="F7797" t="s">
        <v>24</v>
      </c>
      <c r="G7797">
        <v>1945</v>
      </c>
      <c r="H7797">
        <v>0</v>
      </c>
      <c r="I7797">
        <f t="shared" si="121"/>
        <v>1945</v>
      </c>
      <c r="J7797">
        <v>0.2</v>
      </c>
      <c r="K7797">
        <v>0</v>
      </c>
    </row>
    <row r="7798" spans="1:11" x14ac:dyDescent="0.3">
      <c r="A7798" t="s">
        <v>7417</v>
      </c>
      <c r="B7798" t="s">
        <v>8312</v>
      </c>
      <c r="C7798" s="1">
        <f>VLOOKUP(A7798,[1]Sheet2!A:B,2,0)</f>
        <v>45061</v>
      </c>
      <c r="D7798">
        <v>14</v>
      </c>
      <c r="E7798" t="s">
        <v>8328</v>
      </c>
      <c r="F7798" t="s">
        <v>24</v>
      </c>
      <c r="G7798">
        <v>2969</v>
      </c>
      <c r="H7798">
        <v>3</v>
      </c>
      <c r="I7798">
        <f t="shared" si="121"/>
        <v>2972</v>
      </c>
      <c r="J7798">
        <v>0.3</v>
      </c>
      <c r="K7798">
        <v>0</v>
      </c>
    </row>
    <row r="7799" spans="1:11" x14ac:dyDescent="0.3">
      <c r="A7799" t="s">
        <v>7417</v>
      </c>
      <c r="B7799" t="s">
        <v>8312</v>
      </c>
      <c r="C7799" s="1">
        <f>VLOOKUP(A7799,[1]Sheet2!A:B,2,0)</f>
        <v>45061</v>
      </c>
      <c r="D7799">
        <v>15</v>
      </c>
      <c r="E7799" t="s">
        <v>33</v>
      </c>
      <c r="F7799" t="s">
        <v>34</v>
      </c>
      <c r="G7799">
        <v>7862</v>
      </c>
      <c r="H7799">
        <v>20</v>
      </c>
      <c r="I7799">
        <f t="shared" si="121"/>
        <v>7882</v>
      </c>
      <c r="J7799">
        <v>0.81</v>
      </c>
      <c r="K7799">
        <v>0</v>
      </c>
    </row>
    <row r="7800" spans="1:11" x14ac:dyDescent="0.3">
      <c r="A7800" t="s">
        <v>7417</v>
      </c>
      <c r="B7800" t="s">
        <v>8329</v>
      </c>
      <c r="C7800" s="1">
        <f>VLOOKUP(A7800,[1]Sheet2!A:B,2,0)</f>
        <v>45061</v>
      </c>
      <c r="D7800">
        <v>1</v>
      </c>
      <c r="E7800" t="s">
        <v>8330</v>
      </c>
      <c r="F7800" t="s">
        <v>18</v>
      </c>
      <c r="G7800">
        <v>702755</v>
      </c>
      <c r="H7800">
        <v>1794</v>
      </c>
      <c r="I7800">
        <f t="shared" si="121"/>
        <v>704549</v>
      </c>
      <c r="J7800">
        <v>59.38</v>
      </c>
      <c r="K7800">
        <v>1</v>
      </c>
    </row>
    <row r="7801" spans="1:11" x14ac:dyDescent="0.3">
      <c r="A7801" t="s">
        <v>7417</v>
      </c>
      <c r="B7801" t="s">
        <v>8329</v>
      </c>
      <c r="C7801" s="1">
        <f>VLOOKUP(A7801,[1]Sheet2!A:B,2,0)</f>
        <v>45061</v>
      </c>
      <c r="D7801">
        <v>2</v>
      </c>
      <c r="E7801" t="s">
        <v>8331</v>
      </c>
      <c r="F7801" t="s">
        <v>221</v>
      </c>
      <c r="G7801">
        <v>447140</v>
      </c>
      <c r="H7801">
        <v>1782</v>
      </c>
      <c r="I7801">
        <f t="shared" si="121"/>
        <v>448922</v>
      </c>
      <c r="J7801">
        <v>37.83</v>
      </c>
      <c r="K7801">
        <v>0</v>
      </c>
    </row>
    <row r="7802" spans="1:11" x14ac:dyDescent="0.3">
      <c r="A7802" t="s">
        <v>7417</v>
      </c>
      <c r="B7802" t="s">
        <v>8329</v>
      </c>
      <c r="C7802" s="1">
        <f>VLOOKUP(A7802,[1]Sheet2!A:B,2,0)</f>
        <v>45061</v>
      </c>
      <c r="D7802">
        <v>3</v>
      </c>
      <c r="E7802" t="s">
        <v>8332</v>
      </c>
      <c r="F7802" t="s">
        <v>770</v>
      </c>
      <c r="G7802">
        <v>3961</v>
      </c>
      <c r="H7802">
        <v>13</v>
      </c>
      <c r="I7802">
        <f t="shared" si="121"/>
        <v>3974</v>
      </c>
      <c r="J7802">
        <v>0.33</v>
      </c>
      <c r="K7802">
        <v>0</v>
      </c>
    </row>
    <row r="7803" spans="1:11" x14ac:dyDescent="0.3">
      <c r="A7803" t="s">
        <v>7417</v>
      </c>
      <c r="B7803" t="s">
        <v>8329</v>
      </c>
      <c r="C7803" s="1">
        <f>VLOOKUP(A7803,[1]Sheet2!A:B,2,0)</f>
        <v>45061</v>
      </c>
      <c r="D7803">
        <v>4</v>
      </c>
      <c r="E7803" t="s">
        <v>8333</v>
      </c>
      <c r="F7803" t="s">
        <v>672</v>
      </c>
      <c r="G7803">
        <v>1606</v>
      </c>
      <c r="H7803">
        <v>18</v>
      </c>
      <c r="I7803">
        <f t="shared" si="121"/>
        <v>1624</v>
      </c>
      <c r="J7803">
        <v>0.14000000000000001</v>
      </c>
      <c r="K7803">
        <v>0</v>
      </c>
    </row>
    <row r="7804" spans="1:11" x14ac:dyDescent="0.3">
      <c r="A7804" t="s">
        <v>7417</v>
      </c>
      <c r="B7804" t="s">
        <v>8329</v>
      </c>
      <c r="C7804" s="1">
        <f>VLOOKUP(A7804,[1]Sheet2!A:B,2,0)</f>
        <v>45061</v>
      </c>
      <c r="D7804">
        <v>5</v>
      </c>
      <c r="E7804" t="s">
        <v>8334</v>
      </c>
      <c r="F7804" t="s">
        <v>7775</v>
      </c>
      <c r="G7804">
        <v>1097</v>
      </c>
      <c r="H7804">
        <v>1</v>
      </c>
      <c r="I7804">
        <f t="shared" si="121"/>
        <v>1098</v>
      </c>
      <c r="J7804">
        <v>0.09</v>
      </c>
      <c r="K7804">
        <v>0</v>
      </c>
    </row>
    <row r="7805" spans="1:11" x14ac:dyDescent="0.3">
      <c r="A7805" t="s">
        <v>7417</v>
      </c>
      <c r="B7805" t="s">
        <v>8329</v>
      </c>
      <c r="C7805" s="1">
        <f>VLOOKUP(A7805,[1]Sheet2!A:B,2,0)</f>
        <v>45061</v>
      </c>
      <c r="D7805">
        <v>6</v>
      </c>
      <c r="E7805" t="s">
        <v>8335</v>
      </c>
      <c r="F7805" t="s">
        <v>4505</v>
      </c>
      <c r="G7805">
        <v>689</v>
      </c>
      <c r="H7805">
        <v>7</v>
      </c>
      <c r="I7805">
        <f t="shared" si="121"/>
        <v>696</v>
      </c>
      <c r="J7805">
        <v>0.06</v>
      </c>
      <c r="K7805">
        <v>0</v>
      </c>
    </row>
    <row r="7806" spans="1:11" x14ac:dyDescent="0.3">
      <c r="A7806" t="s">
        <v>7417</v>
      </c>
      <c r="B7806" t="s">
        <v>8329</v>
      </c>
      <c r="C7806" s="1">
        <f>VLOOKUP(A7806,[1]Sheet2!A:B,2,0)</f>
        <v>45061</v>
      </c>
      <c r="D7806">
        <v>7</v>
      </c>
      <c r="E7806" t="s">
        <v>8336</v>
      </c>
      <c r="F7806" t="s">
        <v>644</v>
      </c>
      <c r="G7806">
        <v>1275</v>
      </c>
      <c r="H7806">
        <v>1</v>
      </c>
      <c r="I7806">
        <f t="shared" si="121"/>
        <v>1276</v>
      </c>
      <c r="J7806">
        <v>0.11</v>
      </c>
      <c r="K7806">
        <v>0</v>
      </c>
    </row>
    <row r="7807" spans="1:11" x14ac:dyDescent="0.3">
      <c r="A7807" t="s">
        <v>7417</v>
      </c>
      <c r="B7807" t="s">
        <v>8329</v>
      </c>
      <c r="C7807" s="1">
        <f>VLOOKUP(A7807,[1]Sheet2!A:B,2,0)</f>
        <v>45061</v>
      </c>
      <c r="D7807">
        <v>8</v>
      </c>
      <c r="E7807" t="s">
        <v>8337</v>
      </c>
      <c r="F7807" t="s">
        <v>24</v>
      </c>
      <c r="G7807">
        <v>861</v>
      </c>
      <c r="H7807">
        <v>3</v>
      </c>
      <c r="I7807">
        <f t="shared" si="121"/>
        <v>864</v>
      </c>
      <c r="J7807">
        <v>7.0000000000000007E-2</v>
      </c>
      <c r="K7807">
        <v>0</v>
      </c>
    </row>
    <row r="7808" spans="1:11" x14ac:dyDescent="0.3">
      <c r="A7808" t="s">
        <v>7417</v>
      </c>
      <c r="B7808" t="s">
        <v>8329</v>
      </c>
      <c r="C7808" s="1">
        <f>VLOOKUP(A7808,[1]Sheet2!A:B,2,0)</f>
        <v>45061</v>
      </c>
      <c r="D7808">
        <v>9</v>
      </c>
      <c r="E7808" t="s">
        <v>8338</v>
      </c>
      <c r="F7808" t="s">
        <v>24</v>
      </c>
      <c r="G7808">
        <v>924</v>
      </c>
      <c r="H7808">
        <v>2</v>
      </c>
      <c r="I7808">
        <f t="shared" si="121"/>
        <v>926</v>
      </c>
      <c r="J7808">
        <v>0.08</v>
      </c>
      <c r="K7808">
        <v>0</v>
      </c>
    </row>
    <row r="7809" spans="1:11" x14ac:dyDescent="0.3">
      <c r="A7809" t="s">
        <v>7417</v>
      </c>
      <c r="B7809" t="s">
        <v>8329</v>
      </c>
      <c r="C7809" s="1">
        <f>VLOOKUP(A7809,[1]Sheet2!A:B,2,0)</f>
        <v>45061</v>
      </c>
      <c r="D7809">
        <v>10</v>
      </c>
      <c r="E7809" t="s">
        <v>8339</v>
      </c>
      <c r="F7809" t="s">
        <v>24</v>
      </c>
      <c r="G7809">
        <v>1627</v>
      </c>
      <c r="H7809">
        <v>6</v>
      </c>
      <c r="I7809">
        <f t="shared" si="121"/>
        <v>1633</v>
      </c>
      <c r="J7809">
        <v>0.14000000000000001</v>
      </c>
      <c r="K7809">
        <v>0</v>
      </c>
    </row>
    <row r="7810" spans="1:11" x14ac:dyDescent="0.3">
      <c r="A7810" t="s">
        <v>7417</v>
      </c>
      <c r="B7810" t="s">
        <v>8329</v>
      </c>
      <c r="C7810" s="1">
        <f>VLOOKUP(A7810,[1]Sheet2!A:B,2,0)</f>
        <v>45061</v>
      </c>
      <c r="D7810">
        <v>11</v>
      </c>
      <c r="E7810" t="s">
        <v>8340</v>
      </c>
      <c r="F7810" t="s">
        <v>24</v>
      </c>
      <c r="G7810">
        <v>2128</v>
      </c>
      <c r="H7810">
        <v>1</v>
      </c>
      <c r="I7810">
        <f t="shared" si="121"/>
        <v>2129</v>
      </c>
      <c r="J7810">
        <v>0.18</v>
      </c>
      <c r="K7810">
        <v>0</v>
      </c>
    </row>
    <row r="7811" spans="1:11" x14ac:dyDescent="0.3">
      <c r="A7811" t="s">
        <v>7417</v>
      </c>
      <c r="B7811" t="s">
        <v>8329</v>
      </c>
      <c r="C7811" s="1">
        <f>VLOOKUP(A7811,[1]Sheet2!A:B,2,0)</f>
        <v>45061</v>
      </c>
      <c r="D7811">
        <v>12</v>
      </c>
      <c r="E7811" t="s">
        <v>8341</v>
      </c>
      <c r="F7811" t="s">
        <v>24</v>
      </c>
      <c r="G7811">
        <v>4471</v>
      </c>
      <c r="H7811">
        <v>12</v>
      </c>
      <c r="I7811">
        <f t="shared" ref="I7811:I7874" si="122">SUM(G7811:H7811)</f>
        <v>4483</v>
      </c>
      <c r="J7811">
        <v>0.38</v>
      </c>
      <c r="K7811">
        <v>0</v>
      </c>
    </row>
    <row r="7812" spans="1:11" x14ac:dyDescent="0.3">
      <c r="A7812" t="s">
        <v>7417</v>
      </c>
      <c r="B7812" t="s">
        <v>8329</v>
      </c>
      <c r="C7812" s="1">
        <f>VLOOKUP(A7812,[1]Sheet2!A:B,2,0)</f>
        <v>45061</v>
      </c>
      <c r="D7812">
        <v>13</v>
      </c>
      <c r="E7812" t="s">
        <v>8342</v>
      </c>
      <c r="F7812" t="s">
        <v>24</v>
      </c>
      <c r="G7812">
        <v>4440</v>
      </c>
      <c r="H7812">
        <v>2</v>
      </c>
      <c r="I7812">
        <f t="shared" si="122"/>
        <v>4442</v>
      </c>
      <c r="J7812">
        <v>0.37</v>
      </c>
      <c r="K7812">
        <v>0</v>
      </c>
    </row>
    <row r="7813" spans="1:11" x14ac:dyDescent="0.3">
      <c r="A7813" t="s">
        <v>7417</v>
      </c>
      <c r="B7813" t="s">
        <v>8329</v>
      </c>
      <c r="C7813" s="1">
        <f>VLOOKUP(A7813,[1]Sheet2!A:B,2,0)</f>
        <v>45061</v>
      </c>
      <c r="D7813">
        <v>14</v>
      </c>
      <c r="E7813" t="s">
        <v>33</v>
      </c>
      <c r="F7813" t="s">
        <v>34</v>
      </c>
      <c r="G7813">
        <v>9916</v>
      </c>
      <c r="H7813">
        <v>57</v>
      </c>
      <c r="I7813">
        <f t="shared" si="122"/>
        <v>9973</v>
      </c>
      <c r="J7813">
        <v>0.84</v>
      </c>
      <c r="K7813">
        <v>0</v>
      </c>
    </row>
    <row r="7814" spans="1:11" x14ac:dyDescent="0.3">
      <c r="A7814" t="s">
        <v>7417</v>
      </c>
      <c r="B7814" t="s">
        <v>8343</v>
      </c>
      <c r="C7814" s="1">
        <f>VLOOKUP(A7814,[1]Sheet2!A:B,2,0)</f>
        <v>45061</v>
      </c>
      <c r="D7814">
        <v>1</v>
      </c>
      <c r="E7814" t="s">
        <v>8344</v>
      </c>
      <c r="F7814" t="s">
        <v>16</v>
      </c>
      <c r="G7814">
        <v>316633</v>
      </c>
      <c r="H7814">
        <v>1906</v>
      </c>
      <c r="I7814">
        <f t="shared" si="122"/>
        <v>318539</v>
      </c>
      <c r="J7814">
        <v>34.83</v>
      </c>
      <c r="K7814">
        <v>0</v>
      </c>
    </row>
    <row r="7815" spans="1:11" x14ac:dyDescent="0.3">
      <c r="A7815" t="s">
        <v>7417</v>
      </c>
      <c r="B7815" t="s">
        <v>8343</v>
      </c>
      <c r="C7815" s="1">
        <f>VLOOKUP(A7815,[1]Sheet2!A:B,2,0)</f>
        <v>45061</v>
      </c>
      <c r="D7815">
        <v>2</v>
      </c>
      <c r="E7815" t="s">
        <v>8345</v>
      </c>
      <c r="F7815" t="s">
        <v>14</v>
      </c>
      <c r="G7815">
        <v>76686</v>
      </c>
      <c r="H7815">
        <v>410</v>
      </c>
      <c r="I7815">
        <f t="shared" si="122"/>
        <v>77096</v>
      </c>
      <c r="J7815">
        <v>8.43</v>
      </c>
      <c r="K7815">
        <v>0</v>
      </c>
    </row>
    <row r="7816" spans="1:11" x14ac:dyDescent="0.3">
      <c r="A7816" t="s">
        <v>7417</v>
      </c>
      <c r="B7816" t="s">
        <v>8343</v>
      </c>
      <c r="C7816" s="1">
        <f>VLOOKUP(A7816,[1]Sheet2!A:B,2,0)</f>
        <v>45061</v>
      </c>
      <c r="D7816">
        <v>3</v>
      </c>
      <c r="E7816" t="s">
        <v>8346</v>
      </c>
      <c r="F7816" t="s">
        <v>18</v>
      </c>
      <c r="G7816">
        <v>434222</v>
      </c>
      <c r="H7816">
        <v>2069</v>
      </c>
      <c r="I7816">
        <f t="shared" si="122"/>
        <v>436291</v>
      </c>
      <c r="J7816">
        <v>47.7</v>
      </c>
      <c r="K7816">
        <v>1</v>
      </c>
    </row>
    <row r="7817" spans="1:11" x14ac:dyDescent="0.3">
      <c r="A7817" t="s">
        <v>7417</v>
      </c>
      <c r="B7817" t="s">
        <v>8343</v>
      </c>
      <c r="C7817" s="1">
        <f>VLOOKUP(A7817,[1]Sheet2!A:B,2,0)</f>
        <v>45061</v>
      </c>
      <c r="D7817">
        <v>4</v>
      </c>
      <c r="E7817" t="s">
        <v>8347</v>
      </c>
      <c r="F7817" t="s">
        <v>8090</v>
      </c>
      <c r="G7817">
        <v>46766</v>
      </c>
      <c r="H7817">
        <v>197</v>
      </c>
      <c r="I7817">
        <f t="shared" si="122"/>
        <v>46963</v>
      </c>
      <c r="J7817">
        <v>5.13</v>
      </c>
      <c r="K7817">
        <v>0</v>
      </c>
    </row>
    <row r="7818" spans="1:11" x14ac:dyDescent="0.3">
      <c r="A7818" t="s">
        <v>7417</v>
      </c>
      <c r="B7818" t="s">
        <v>8343</v>
      </c>
      <c r="C7818" s="1">
        <f>VLOOKUP(A7818,[1]Sheet2!A:B,2,0)</f>
        <v>45061</v>
      </c>
      <c r="D7818">
        <v>5</v>
      </c>
      <c r="E7818" t="s">
        <v>8348</v>
      </c>
      <c r="F7818" t="s">
        <v>1577</v>
      </c>
      <c r="G7818">
        <v>5558</v>
      </c>
      <c r="H7818">
        <v>1</v>
      </c>
      <c r="I7818">
        <f t="shared" si="122"/>
        <v>5559</v>
      </c>
      <c r="J7818">
        <v>0.61</v>
      </c>
      <c r="K7818">
        <v>0</v>
      </c>
    </row>
    <row r="7819" spans="1:11" x14ac:dyDescent="0.3">
      <c r="A7819" t="s">
        <v>7417</v>
      </c>
      <c r="B7819" t="s">
        <v>8343</v>
      </c>
      <c r="C7819" s="1">
        <f>VLOOKUP(A7819,[1]Sheet2!A:B,2,0)</f>
        <v>45061</v>
      </c>
      <c r="D7819">
        <v>6</v>
      </c>
      <c r="E7819" t="s">
        <v>8349</v>
      </c>
      <c r="F7819" t="s">
        <v>757</v>
      </c>
      <c r="G7819">
        <v>5576</v>
      </c>
      <c r="H7819">
        <v>2</v>
      </c>
      <c r="I7819">
        <f t="shared" si="122"/>
        <v>5578</v>
      </c>
      <c r="J7819">
        <v>0.61</v>
      </c>
      <c r="K7819">
        <v>0</v>
      </c>
    </row>
    <row r="7820" spans="1:11" x14ac:dyDescent="0.3">
      <c r="A7820" t="s">
        <v>7417</v>
      </c>
      <c r="B7820" t="s">
        <v>8343</v>
      </c>
      <c r="C7820" s="1">
        <f>VLOOKUP(A7820,[1]Sheet2!A:B,2,0)</f>
        <v>45061</v>
      </c>
      <c r="D7820">
        <v>7</v>
      </c>
      <c r="E7820" t="s">
        <v>8350</v>
      </c>
      <c r="F7820" t="s">
        <v>79</v>
      </c>
      <c r="G7820">
        <v>4526</v>
      </c>
      <c r="H7820">
        <v>2</v>
      </c>
      <c r="I7820">
        <f t="shared" si="122"/>
        <v>4528</v>
      </c>
      <c r="J7820">
        <v>0.5</v>
      </c>
      <c r="K7820">
        <v>0</v>
      </c>
    </row>
    <row r="7821" spans="1:11" x14ac:dyDescent="0.3">
      <c r="A7821" t="s">
        <v>7417</v>
      </c>
      <c r="B7821" t="s">
        <v>8343</v>
      </c>
      <c r="C7821" s="1">
        <f>VLOOKUP(A7821,[1]Sheet2!A:B,2,0)</f>
        <v>45061</v>
      </c>
      <c r="D7821">
        <v>8</v>
      </c>
      <c r="E7821" t="s">
        <v>8351</v>
      </c>
      <c r="F7821" t="s">
        <v>24</v>
      </c>
      <c r="G7821">
        <v>7921</v>
      </c>
      <c r="H7821">
        <v>31</v>
      </c>
      <c r="I7821">
        <f t="shared" si="122"/>
        <v>7952</v>
      </c>
      <c r="J7821">
        <v>0.87</v>
      </c>
      <c r="K7821">
        <v>0</v>
      </c>
    </row>
    <row r="7822" spans="1:11" x14ac:dyDescent="0.3">
      <c r="A7822" t="s">
        <v>7417</v>
      </c>
      <c r="B7822" t="s">
        <v>8343</v>
      </c>
      <c r="C7822" s="1">
        <f>VLOOKUP(A7822,[1]Sheet2!A:B,2,0)</f>
        <v>45061</v>
      </c>
      <c r="D7822">
        <v>9</v>
      </c>
      <c r="E7822" t="s">
        <v>33</v>
      </c>
      <c r="F7822" t="s">
        <v>34</v>
      </c>
      <c r="G7822">
        <v>12127</v>
      </c>
      <c r="H7822">
        <v>32</v>
      </c>
      <c r="I7822">
        <f t="shared" si="122"/>
        <v>12159</v>
      </c>
      <c r="J7822">
        <v>1.33</v>
      </c>
      <c r="K7822">
        <v>0</v>
      </c>
    </row>
    <row r="7823" spans="1:11" x14ac:dyDescent="0.3">
      <c r="A7823" t="s">
        <v>7417</v>
      </c>
      <c r="B7823" t="s">
        <v>8352</v>
      </c>
      <c r="C7823" s="1">
        <f>VLOOKUP(A7823,[1]Sheet2!A:B,2,0)</f>
        <v>45061</v>
      </c>
      <c r="D7823">
        <v>1</v>
      </c>
      <c r="E7823" t="s">
        <v>8353</v>
      </c>
      <c r="F7823" t="s">
        <v>18</v>
      </c>
      <c r="G7823">
        <v>365839</v>
      </c>
      <c r="H7823">
        <v>1901</v>
      </c>
      <c r="I7823">
        <f t="shared" si="122"/>
        <v>367740</v>
      </c>
      <c r="J7823">
        <v>38.36</v>
      </c>
      <c r="K7823">
        <v>0</v>
      </c>
    </row>
    <row r="7824" spans="1:11" x14ac:dyDescent="0.3">
      <c r="A7824" t="s">
        <v>7417</v>
      </c>
      <c r="B7824" t="s">
        <v>8352</v>
      </c>
      <c r="C7824" s="1">
        <f>VLOOKUP(A7824,[1]Sheet2!A:B,2,0)</f>
        <v>45061</v>
      </c>
      <c r="D7824">
        <v>2</v>
      </c>
      <c r="E7824" t="s">
        <v>8354</v>
      </c>
      <c r="F7824" t="s">
        <v>14</v>
      </c>
      <c r="G7824">
        <v>533687</v>
      </c>
      <c r="H7824">
        <v>1231</v>
      </c>
      <c r="I7824">
        <f t="shared" si="122"/>
        <v>534918</v>
      </c>
      <c r="J7824">
        <v>55.8</v>
      </c>
      <c r="K7824">
        <v>1</v>
      </c>
    </row>
    <row r="7825" spans="1:11" x14ac:dyDescent="0.3">
      <c r="A7825" t="s">
        <v>7417</v>
      </c>
      <c r="B7825" t="s">
        <v>8352</v>
      </c>
      <c r="C7825" s="1">
        <f>VLOOKUP(A7825,[1]Sheet2!A:B,2,0)</f>
        <v>45061</v>
      </c>
      <c r="D7825">
        <v>3</v>
      </c>
      <c r="E7825" t="s">
        <v>8355</v>
      </c>
      <c r="F7825" t="s">
        <v>3676</v>
      </c>
      <c r="G7825">
        <v>9449</v>
      </c>
      <c r="H7825">
        <v>10</v>
      </c>
      <c r="I7825">
        <f t="shared" si="122"/>
        <v>9459</v>
      </c>
      <c r="J7825">
        <v>0.99</v>
      </c>
      <c r="K7825">
        <v>0</v>
      </c>
    </row>
    <row r="7826" spans="1:11" x14ac:dyDescent="0.3">
      <c r="A7826" t="s">
        <v>7417</v>
      </c>
      <c r="B7826" t="s">
        <v>8352</v>
      </c>
      <c r="C7826" s="1">
        <f>VLOOKUP(A7826,[1]Sheet2!A:B,2,0)</f>
        <v>45061</v>
      </c>
      <c r="D7826">
        <v>4</v>
      </c>
      <c r="E7826" t="s">
        <v>8356</v>
      </c>
      <c r="F7826" t="s">
        <v>498</v>
      </c>
      <c r="G7826">
        <v>2629</v>
      </c>
      <c r="H7826">
        <v>22</v>
      </c>
      <c r="I7826">
        <f t="shared" si="122"/>
        <v>2651</v>
      </c>
      <c r="J7826">
        <v>0.28000000000000003</v>
      </c>
      <c r="K7826">
        <v>0</v>
      </c>
    </row>
    <row r="7827" spans="1:11" x14ac:dyDescent="0.3">
      <c r="A7827" t="s">
        <v>7417</v>
      </c>
      <c r="B7827" t="s">
        <v>8352</v>
      </c>
      <c r="C7827" s="1">
        <f>VLOOKUP(A7827,[1]Sheet2!A:B,2,0)</f>
        <v>45061</v>
      </c>
      <c r="D7827">
        <v>5</v>
      </c>
      <c r="E7827" t="s">
        <v>2243</v>
      </c>
      <c r="F7827" t="s">
        <v>466</v>
      </c>
      <c r="G7827">
        <v>1726</v>
      </c>
      <c r="H7827">
        <v>2</v>
      </c>
      <c r="I7827">
        <f t="shared" si="122"/>
        <v>1728</v>
      </c>
      <c r="J7827">
        <v>0.18</v>
      </c>
      <c r="K7827">
        <v>0</v>
      </c>
    </row>
    <row r="7828" spans="1:11" x14ac:dyDescent="0.3">
      <c r="A7828" t="s">
        <v>7417</v>
      </c>
      <c r="B7828" t="s">
        <v>8352</v>
      </c>
      <c r="C7828" s="1">
        <f>VLOOKUP(A7828,[1]Sheet2!A:B,2,0)</f>
        <v>45061</v>
      </c>
      <c r="D7828">
        <v>6</v>
      </c>
      <c r="E7828" t="s">
        <v>8357</v>
      </c>
      <c r="F7828" t="s">
        <v>644</v>
      </c>
      <c r="G7828">
        <v>2282</v>
      </c>
      <c r="H7828">
        <v>23</v>
      </c>
      <c r="I7828">
        <f t="shared" si="122"/>
        <v>2305</v>
      </c>
      <c r="J7828">
        <v>0.24</v>
      </c>
      <c r="K7828">
        <v>0</v>
      </c>
    </row>
    <row r="7829" spans="1:11" x14ac:dyDescent="0.3">
      <c r="A7829" t="s">
        <v>7417</v>
      </c>
      <c r="B7829" t="s">
        <v>8352</v>
      </c>
      <c r="C7829" s="1">
        <f>VLOOKUP(A7829,[1]Sheet2!A:B,2,0)</f>
        <v>45061</v>
      </c>
      <c r="D7829">
        <v>7</v>
      </c>
      <c r="E7829" t="s">
        <v>8358</v>
      </c>
      <c r="F7829" t="s">
        <v>7775</v>
      </c>
      <c r="G7829">
        <v>2117</v>
      </c>
      <c r="H7829">
        <v>2</v>
      </c>
      <c r="I7829">
        <f t="shared" si="122"/>
        <v>2119</v>
      </c>
      <c r="J7829">
        <v>0.22</v>
      </c>
      <c r="K7829">
        <v>0</v>
      </c>
    </row>
    <row r="7830" spans="1:11" x14ac:dyDescent="0.3">
      <c r="A7830" t="s">
        <v>7417</v>
      </c>
      <c r="B7830" t="s">
        <v>8352</v>
      </c>
      <c r="C7830" s="1">
        <f>VLOOKUP(A7830,[1]Sheet2!A:B,2,0)</f>
        <v>45061</v>
      </c>
      <c r="D7830">
        <v>8</v>
      </c>
      <c r="E7830" t="s">
        <v>8359</v>
      </c>
      <c r="F7830" t="s">
        <v>4378</v>
      </c>
      <c r="G7830">
        <v>1770</v>
      </c>
      <c r="H7830">
        <v>1</v>
      </c>
      <c r="I7830">
        <f t="shared" si="122"/>
        <v>1771</v>
      </c>
      <c r="J7830">
        <v>0.18</v>
      </c>
      <c r="K7830">
        <v>0</v>
      </c>
    </row>
    <row r="7831" spans="1:11" x14ac:dyDescent="0.3">
      <c r="A7831" t="s">
        <v>7417</v>
      </c>
      <c r="B7831" t="s">
        <v>8352</v>
      </c>
      <c r="C7831" s="1">
        <f>VLOOKUP(A7831,[1]Sheet2!A:B,2,0)</f>
        <v>45061</v>
      </c>
      <c r="D7831">
        <v>9</v>
      </c>
      <c r="E7831" t="s">
        <v>8360</v>
      </c>
      <c r="F7831" t="s">
        <v>7472</v>
      </c>
      <c r="G7831">
        <v>3295</v>
      </c>
      <c r="H7831">
        <v>1</v>
      </c>
      <c r="I7831">
        <f t="shared" si="122"/>
        <v>3296</v>
      </c>
      <c r="J7831">
        <v>0.34</v>
      </c>
      <c r="K7831">
        <v>0</v>
      </c>
    </row>
    <row r="7832" spans="1:11" x14ac:dyDescent="0.3">
      <c r="A7832" t="s">
        <v>7417</v>
      </c>
      <c r="B7832" t="s">
        <v>8352</v>
      </c>
      <c r="C7832" s="1">
        <f>VLOOKUP(A7832,[1]Sheet2!A:B,2,0)</f>
        <v>45061</v>
      </c>
      <c r="D7832">
        <v>10</v>
      </c>
      <c r="E7832" t="s">
        <v>8361</v>
      </c>
      <c r="F7832" t="s">
        <v>24</v>
      </c>
      <c r="G7832">
        <v>1765</v>
      </c>
      <c r="H7832">
        <v>0</v>
      </c>
      <c r="I7832">
        <f t="shared" si="122"/>
        <v>1765</v>
      </c>
      <c r="J7832">
        <v>0.18</v>
      </c>
      <c r="K7832">
        <v>0</v>
      </c>
    </row>
    <row r="7833" spans="1:11" x14ac:dyDescent="0.3">
      <c r="A7833" t="s">
        <v>7417</v>
      </c>
      <c r="B7833" t="s">
        <v>8352</v>
      </c>
      <c r="C7833" s="1">
        <f>VLOOKUP(A7833,[1]Sheet2!A:B,2,0)</f>
        <v>45061</v>
      </c>
      <c r="D7833">
        <v>11</v>
      </c>
      <c r="E7833" t="s">
        <v>8362</v>
      </c>
      <c r="F7833" t="s">
        <v>24</v>
      </c>
      <c r="G7833">
        <v>2887</v>
      </c>
      <c r="H7833">
        <v>1</v>
      </c>
      <c r="I7833">
        <f t="shared" si="122"/>
        <v>2888</v>
      </c>
      <c r="J7833">
        <v>0.3</v>
      </c>
      <c r="K7833">
        <v>0</v>
      </c>
    </row>
    <row r="7834" spans="1:11" x14ac:dyDescent="0.3">
      <c r="A7834" t="s">
        <v>7417</v>
      </c>
      <c r="B7834" t="s">
        <v>8352</v>
      </c>
      <c r="C7834" s="1">
        <f>VLOOKUP(A7834,[1]Sheet2!A:B,2,0)</f>
        <v>45061</v>
      </c>
      <c r="D7834">
        <v>12</v>
      </c>
      <c r="E7834" t="s">
        <v>8363</v>
      </c>
      <c r="F7834" t="s">
        <v>24</v>
      </c>
      <c r="G7834">
        <v>3454</v>
      </c>
      <c r="H7834">
        <v>5</v>
      </c>
      <c r="I7834">
        <f t="shared" si="122"/>
        <v>3459</v>
      </c>
      <c r="J7834">
        <v>0.36</v>
      </c>
      <c r="K7834">
        <v>0</v>
      </c>
    </row>
    <row r="7835" spans="1:11" x14ac:dyDescent="0.3">
      <c r="A7835" t="s">
        <v>7417</v>
      </c>
      <c r="B7835" t="s">
        <v>8352</v>
      </c>
      <c r="C7835" s="1">
        <f>VLOOKUP(A7835,[1]Sheet2!A:B,2,0)</f>
        <v>45061</v>
      </c>
      <c r="D7835">
        <v>13</v>
      </c>
      <c r="E7835" t="s">
        <v>8364</v>
      </c>
      <c r="F7835" t="s">
        <v>24</v>
      </c>
      <c r="G7835">
        <v>2812</v>
      </c>
      <c r="H7835">
        <v>2</v>
      </c>
      <c r="I7835">
        <f t="shared" si="122"/>
        <v>2814</v>
      </c>
      <c r="J7835">
        <v>0.28999999999999998</v>
      </c>
      <c r="K7835">
        <v>0</v>
      </c>
    </row>
    <row r="7836" spans="1:11" x14ac:dyDescent="0.3">
      <c r="A7836" t="s">
        <v>7417</v>
      </c>
      <c r="B7836" t="s">
        <v>8352</v>
      </c>
      <c r="C7836" s="1">
        <f>VLOOKUP(A7836,[1]Sheet2!A:B,2,0)</f>
        <v>45061</v>
      </c>
      <c r="D7836">
        <v>14</v>
      </c>
      <c r="E7836" t="s">
        <v>8365</v>
      </c>
      <c r="F7836" t="s">
        <v>24</v>
      </c>
      <c r="G7836">
        <v>3333</v>
      </c>
      <c r="H7836">
        <v>0</v>
      </c>
      <c r="I7836">
        <f t="shared" si="122"/>
        <v>3333</v>
      </c>
      <c r="J7836">
        <v>0.35</v>
      </c>
      <c r="K7836">
        <v>0</v>
      </c>
    </row>
    <row r="7837" spans="1:11" x14ac:dyDescent="0.3">
      <c r="A7837" t="s">
        <v>7417</v>
      </c>
      <c r="B7837" t="s">
        <v>8352</v>
      </c>
      <c r="C7837" s="1">
        <f>VLOOKUP(A7837,[1]Sheet2!A:B,2,0)</f>
        <v>45061</v>
      </c>
      <c r="D7837">
        <v>15</v>
      </c>
      <c r="E7837" t="s">
        <v>8366</v>
      </c>
      <c r="F7837" t="s">
        <v>24</v>
      </c>
      <c r="G7837">
        <v>8051</v>
      </c>
      <c r="H7837">
        <v>7</v>
      </c>
      <c r="I7837">
        <f t="shared" si="122"/>
        <v>8058</v>
      </c>
      <c r="J7837">
        <v>0.84</v>
      </c>
      <c r="K7837">
        <v>0</v>
      </c>
    </row>
    <row r="7838" spans="1:11" x14ac:dyDescent="0.3">
      <c r="A7838" t="s">
        <v>7417</v>
      </c>
      <c r="B7838" t="s">
        <v>8352</v>
      </c>
      <c r="C7838" s="1">
        <f>VLOOKUP(A7838,[1]Sheet2!A:B,2,0)</f>
        <v>45061</v>
      </c>
      <c r="D7838">
        <v>16</v>
      </c>
      <c r="E7838" t="s">
        <v>33</v>
      </c>
      <c r="F7838" t="s">
        <v>34</v>
      </c>
      <c r="G7838">
        <v>10225</v>
      </c>
      <c r="H7838">
        <v>27</v>
      </c>
      <c r="I7838">
        <f t="shared" si="122"/>
        <v>10252</v>
      </c>
      <c r="J7838">
        <v>1.07</v>
      </c>
      <c r="K7838">
        <v>0</v>
      </c>
    </row>
    <row r="7839" spans="1:11" x14ac:dyDescent="0.3">
      <c r="A7839" t="s">
        <v>7417</v>
      </c>
      <c r="B7839" t="s">
        <v>8367</v>
      </c>
      <c r="C7839" s="1">
        <f>VLOOKUP(A7839,[1]Sheet2!A:B,2,0)</f>
        <v>45061</v>
      </c>
      <c r="D7839">
        <v>1</v>
      </c>
      <c r="E7839" t="s">
        <v>8368</v>
      </c>
      <c r="F7839" t="s">
        <v>18</v>
      </c>
      <c r="G7839">
        <v>448630</v>
      </c>
      <c r="H7839">
        <v>550</v>
      </c>
      <c r="I7839">
        <f t="shared" si="122"/>
        <v>449180</v>
      </c>
      <c r="J7839">
        <v>42.34</v>
      </c>
      <c r="K7839">
        <v>0</v>
      </c>
    </row>
    <row r="7840" spans="1:11" x14ac:dyDescent="0.3">
      <c r="A7840" t="s">
        <v>7417</v>
      </c>
      <c r="B7840" t="s">
        <v>8367</v>
      </c>
      <c r="C7840" s="1">
        <f>VLOOKUP(A7840,[1]Sheet2!A:B,2,0)</f>
        <v>45061</v>
      </c>
      <c r="D7840">
        <v>2</v>
      </c>
      <c r="E7840" t="s">
        <v>8369</v>
      </c>
      <c r="F7840" t="s">
        <v>221</v>
      </c>
      <c r="G7840">
        <v>559018</v>
      </c>
      <c r="H7840">
        <v>159</v>
      </c>
      <c r="I7840">
        <f t="shared" si="122"/>
        <v>559177</v>
      </c>
      <c r="J7840">
        <v>52.71</v>
      </c>
      <c r="K7840">
        <v>1</v>
      </c>
    </row>
    <row r="7841" spans="1:11" x14ac:dyDescent="0.3">
      <c r="A7841" t="s">
        <v>7417</v>
      </c>
      <c r="B7841" t="s">
        <v>8367</v>
      </c>
      <c r="C7841" s="1">
        <f>VLOOKUP(A7841,[1]Sheet2!A:B,2,0)</f>
        <v>45061</v>
      </c>
      <c r="D7841">
        <v>3</v>
      </c>
      <c r="E7841" t="s">
        <v>8370</v>
      </c>
      <c r="F7841" t="s">
        <v>14</v>
      </c>
      <c r="G7841">
        <v>34965</v>
      </c>
      <c r="H7841">
        <v>44</v>
      </c>
      <c r="I7841">
        <f t="shared" si="122"/>
        <v>35009</v>
      </c>
      <c r="J7841">
        <v>3.3</v>
      </c>
      <c r="K7841">
        <v>0</v>
      </c>
    </row>
    <row r="7842" spans="1:11" x14ac:dyDescent="0.3">
      <c r="A7842" t="s">
        <v>7417</v>
      </c>
      <c r="B7842" t="s">
        <v>8367</v>
      </c>
      <c r="C7842" s="1">
        <f>VLOOKUP(A7842,[1]Sheet2!A:B,2,0)</f>
        <v>45061</v>
      </c>
      <c r="D7842">
        <v>4</v>
      </c>
      <c r="E7842" t="s">
        <v>8371</v>
      </c>
      <c r="F7842" t="s">
        <v>3721</v>
      </c>
      <c r="G7842">
        <v>1070</v>
      </c>
      <c r="H7842">
        <v>0</v>
      </c>
      <c r="I7842">
        <f t="shared" si="122"/>
        <v>1070</v>
      </c>
      <c r="J7842">
        <v>0.1</v>
      </c>
      <c r="K7842">
        <v>0</v>
      </c>
    </row>
    <row r="7843" spans="1:11" x14ac:dyDescent="0.3">
      <c r="A7843" t="s">
        <v>7417</v>
      </c>
      <c r="B7843" t="s">
        <v>8367</v>
      </c>
      <c r="C7843" s="1">
        <f>VLOOKUP(A7843,[1]Sheet2!A:B,2,0)</f>
        <v>45061</v>
      </c>
      <c r="D7843">
        <v>5</v>
      </c>
      <c r="E7843" t="s">
        <v>8372</v>
      </c>
      <c r="F7843" t="s">
        <v>4523</v>
      </c>
      <c r="G7843">
        <v>499</v>
      </c>
      <c r="H7843">
        <v>0</v>
      </c>
      <c r="I7843">
        <f t="shared" si="122"/>
        <v>499</v>
      </c>
      <c r="J7843">
        <v>0.05</v>
      </c>
      <c r="K7843">
        <v>0</v>
      </c>
    </row>
    <row r="7844" spans="1:11" x14ac:dyDescent="0.3">
      <c r="A7844" t="s">
        <v>7417</v>
      </c>
      <c r="B7844" t="s">
        <v>8367</v>
      </c>
      <c r="C7844" s="1">
        <f>VLOOKUP(A7844,[1]Sheet2!A:B,2,0)</f>
        <v>45061</v>
      </c>
      <c r="D7844">
        <v>6</v>
      </c>
      <c r="E7844" t="s">
        <v>8373</v>
      </c>
      <c r="F7844" t="s">
        <v>8374</v>
      </c>
      <c r="G7844">
        <v>451</v>
      </c>
      <c r="H7844">
        <v>0</v>
      </c>
      <c r="I7844">
        <f t="shared" si="122"/>
        <v>451</v>
      </c>
      <c r="J7844">
        <v>0.04</v>
      </c>
      <c r="K7844">
        <v>0</v>
      </c>
    </row>
    <row r="7845" spans="1:11" x14ac:dyDescent="0.3">
      <c r="A7845" t="s">
        <v>7417</v>
      </c>
      <c r="B7845" t="s">
        <v>8367</v>
      </c>
      <c r="C7845" s="1">
        <f>VLOOKUP(A7845,[1]Sheet2!A:B,2,0)</f>
        <v>45061</v>
      </c>
      <c r="D7845">
        <v>7</v>
      </c>
      <c r="E7845" t="s">
        <v>8375</v>
      </c>
      <c r="F7845" t="s">
        <v>660</v>
      </c>
      <c r="G7845">
        <v>647</v>
      </c>
      <c r="H7845">
        <v>5</v>
      </c>
      <c r="I7845">
        <f t="shared" si="122"/>
        <v>652</v>
      </c>
      <c r="J7845">
        <v>0.06</v>
      </c>
      <c r="K7845">
        <v>0</v>
      </c>
    </row>
    <row r="7846" spans="1:11" x14ac:dyDescent="0.3">
      <c r="A7846" t="s">
        <v>7417</v>
      </c>
      <c r="B7846" t="s">
        <v>8367</v>
      </c>
      <c r="C7846" s="1">
        <f>VLOOKUP(A7846,[1]Sheet2!A:B,2,0)</f>
        <v>45061</v>
      </c>
      <c r="D7846">
        <v>8</v>
      </c>
      <c r="E7846" t="s">
        <v>8376</v>
      </c>
      <c r="F7846" t="s">
        <v>24</v>
      </c>
      <c r="G7846">
        <v>1963</v>
      </c>
      <c r="H7846">
        <v>0</v>
      </c>
      <c r="I7846">
        <f t="shared" si="122"/>
        <v>1963</v>
      </c>
      <c r="J7846">
        <v>0.19</v>
      </c>
      <c r="K7846">
        <v>0</v>
      </c>
    </row>
    <row r="7847" spans="1:11" x14ac:dyDescent="0.3">
      <c r="A7847" t="s">
        <v>7417</v>
      </c>
      <c r="B7847" t="s">
        <v>8367</v>
      </c>
      <c r="C7847" s="1">
        <f>VLOOKUP(A7847,[1]Sheet2!A:B,2,0)</f>
        <v>45061</v>
      </c>
      <c r="D7847">
        <v>9</v>
      </c>
      <c r="E7847" t="s">
        <v>8377</v>
      </c>
      <c r="F7847" t="s">
        <v>24</v>
      </c>
      <c r="G7847">
        <v>1518</v>
      </c>
      <c r="H7847">
        <v>0</v>
      </c>
      <c r="I7847">
        <f t="shared" si="122"/>
        <v>1518</v>
      </c>
      <c r="J7847">
        <v>0.14000000000000001</v>
      </c>
      <c r="K7847">
        <v>0</v>
      </c>
    </row>
    <row r="7848" spans="1:11" x14ac:dyDescent="0.3">
      <c r="A7848" t="s">
        <v>7417</v>
      </c>
      <c r="B7848" t="s">
        <v>8367</v>
      </c>
      <c r="C7848" s="1">
        <f>VLOOKUP(A7848,[1]Sheet2!A:B,2,0)</f>
        <v>45061</v>
      </c>
      <c r="D7848">
        <v>10</v>
      </c>
      <c r="E7848" t="s">
        <v>8378</v>
      </c>
      <c r="F7848" t="s">
        <v>24</v>
      </c>
      <c r="G7848">
        <v>2122</v>
      </c>
      <c r="H7848">
        <v>0</v>
      </c>
      <c r="I7848">
        <f t="shared" si="122"/>
        <v>2122</v>
      </c>
      <c r="J7848">
        <v>0.2</v>
      </c>
      <c r="K7848">
        <v>0</v>
      </c>
    </row>
    <row r="7849" spans="1:11" x14ac:dyDescent="0.3">
      <c r="A7849" t="s">
        <v>7417</v>
      </c>
      <c r="B7849" t="s">
        <v>8367</v>
      </c>
      <c r="C7849" s="1">
        <f>VLOOKUP(A7849,[1]Sheet2!A:B,2,0)</f>
        <v>45061</v>
      </c>
      <c r="D7849">
        <v>11</v>
      </c>
      <c r="E7849" t="s">
        <v>8379</v>
      </c>
      <c r="F7849" t="s">
        <v>24</v>
      </c>
      <c r="G7849">
        <v>2703</v>
      </c>
      <c r="H7849">
        <v>0</v>
      </c>
      <c r="I7849">
        <f t="shared" si="122"/>
        <v>2703</v>
      </c>
      <c r="J7849">
        <v>0.25</v>
      </c>
      <c r="K7849">
        <v>0</v>
      </c>
    </row>
    <row r="7850" spans="1:11" x14ac:dyDescent="0.3">
      <c r="A7850" t="s">
        <v>7417</v>
      </c>
      <c r="B7850" t="s">
        <v>8367</v>
      </c>
      <c r="C7850" s="1">
        <f>VLOOKUP(A7850,[1]Sheet2!A:B,2,0)</f>
        <v>45061</v>
      </c>
      <c r="D7850">
        <v>12</v>
      </c>
      <c r="E7850" t="s">
        <v>33</v>
      </c>
      <c r="F7850" t="s">
        <v>34</v>
      </c>
      <c r="G7850">
        <v>6575</v>
      </c>
      <c r="H7850">
        <v>2</v>
      </c>
      <c r="I7850">
        <f t="shared" si="122"/>
        <v>6577</v>
      </c>
      <c r="J7850">
        <v>0.62</v>
      </c>
      <c r="K7850">
        <v>0</v>
      </c>
    </row>
    <row r="7851" spans="1:11" x14ac:dyDescent="0.3">
      <c r="A7851" t="s">
        <v>7417</v>
      </c>
      <c r="B7851" t="s">
        <v>8380</v>
      </c>
      <c r="C7851" s="1">
        <f>VLOOKUP(A7851,[1]Sheet2!A:B,2,0)</f>
        <v>45061</v>
      </c>
      <c r="D7851">
        <v>1</v>
      </c>
      <c r="E7851" t="s">
        <v>8381</v>
      </c>
      <c r="F7851" t="s">
        <v>69</v>
      </c>
      <c r="G7851">
        <v>17445</v>
      </c>
      <c r="H7851">
        <v>21</v>
      </c>
      <c r="I7851">
        <f t="shared" si="122"/>
        <v>17466</v>
      </c>
      <c r="J7851">
        <v>1.77</v>
      </c>
      <c r="K7851">
        <v>0</v>
      </c>
    </row>
    <row r="7852" spans="1:11" x14ac:dyDescent="0.3">
      <c r="A7852" t="s">
        <v>7417</v>
      </c>
      <c r="B7852" t="s">
        <v>8380</v>
      </c>
      <c r="C7852" s="1">
        <f>VLOOKUP(A7852,[1]Sheet2!A:B,2,0)</f>
        <v>45061</v>
      </c>
      <c r="D7852">
        <v>2</v>
      </c>
      <c r="E7852" t="s">
        <v>8382</v>
      </c>
      <c r="F7852" t="s">
        <v>14</v>
      </c>
      <c r="G7852">
        <v>35222</v>
      </c>
      <c r="H7852">
        <v>47</v>
      </c>
      <c r="I7852">
        <f t="shared" si="122"/>
        <v>35269</v>
      </c>
      <c r="J7852">
        <v>3.57</v>
      </c>
      <c r="K7852">
        <v>0</v>
      </c>
    </row>
    <row r="7853" spans="1:11" x14ac:dyDescent="0.3">
      <c r="A7853" t="s">
        <v>7417</v>
      </c>
      <c r="B7853" t="s">
        <v>8380</v>
      </c>
      <c r="C7853" s="1">
        <f>VLOOKUP(A7853,[1]Sheet2!A:B,2,0)</f>
        <v>45061</v>
      </c>
      <c r="D7853">
        <v>3</v>
      </c>
      <c r="E7853" t="s">
        <v>8383</v>
      </c>
      <c r="F7853" t="s">
        <v>221</v>
      </c>
      <c r="G7853">
        <v>393304</v>
      </c>
      <c r="H7853">
        <v>274</v>
      </c>
      <c r="I7853">
        <f t="shared" si="122"/>
        <v>393578</v>
      </c>
      <c r="J7853">
        <v>39.82</v>
      </c>
      <c r="K7853">
        <v>0</v>
      </c>
    </row>
    <row r="7854" spans="1:11" x14ac:dyDescent="0.3">
      <c r="A7854" t="s">
        <v>7417</v>
      </c>
      <c r="B7854" t="s">
        <v>8380</v>
      </c>
      <c r="C7854" s="1">
        <f>VLOOKUP(A7854,[1]Sheet2!A:B,2,0)</f>
        <v>45061</v>
      </c>
      <c r="D7854">
        <v>4</v>
      </c>
      <c r="E7854" t="s">
        <v>8384</v>
      </c>
      <c r="F7854" t="s">
        <v>672</v>
      </c>
      <c r="G7854">
        <v>6597</v>
      </c>
      <c r="H7854">
        <v>86</v>
      </c>
      <c r="I7854">
        <f t="shared" si="122"/>
        <v>6683</v>
      </c>
      <c r="J7854">
        <v>0.68</v>
      </c>
      <c r="K7854">
        <v>0</v>
      </c>
    </row>
    <row r="7855" spans="1:11" x14ac:dyDescent="0.3">
      <c r="A7855" t="s">
        <v>7417</v>
      </c>
      <c r="B7855" t="s">
        <v>8380</v>
      </c>
      <c r="C7855" s="1">
        <f>VLOOKUP(A7855,[1]Sheet2!A:B,2,0)</f>
        <v>45061</v>
      </c>
      <c r="D7855">
        <v>5</v>
      </c>
      <c r="E7855" t="s">
        <v>8385</v>
      </c>
      <c r="F7855" t="s">
        <v>700</v>
      </c>
      <c r="G7855">
        <v>18333</v>
      </c>
      <c r="H7855">
        <v>5</v>
      </c>
      <c r="I7855">
        <f t="shared" si="122"/>
        <v>18338</v>
      </c>
      <c r="J7855">
        <v>1.86</v>
      </c>
      <c r="K7855">
        <v>0</v>
      </c>
    </row>
    <row r="7856" spans="1:11" x14ac:dyDescent="0.3">
      <c r="A7856" t="s">
        <v>7417</v>
      </c>
      <c r="B7856" t="s">
        <v>8380</v>
      </c>
      <c r="C7856" s="1">
        <f>VLOOKUP(A7856,[1]Sheet2!A:B,2,0)</f>
        <v>45061</v>
      </c>
      <c r="D7856">
        <v>6</v>
      </c>
      <c r="E7856" t="s">
        <v>8386</v>
      </c>
      <c r="F7856" t="s">
        <v>725</v>
      </c>
      <c r="G7856">
        <v>4813</v>
      </c>
      <c r="H7856">
        <v>4</v>
      </c>
      <c r="I7856">
        <f t="shared" si="122"/>
        <v>4817</v>
      </c>
      <c r="J7856">
        <v>0.49</v>
      </c>
      <c r="K7856">
        <v>0</v>
      </c>
    </row>
    <row r="7857" spans="1:11" x14ac:dyDescent="0.3">
      <c r="A7857" t="s">
        <v>7417</v>
      </c>
      <c r="B7857" t="s">
        <v>8380</v>
      </c>
      <c r="C7857" s="1">
        <f>VLOOKUP(A7857,[1]Sheet2!A:B,2,0)</f>
        <v>45061</v>
      </c>
      <c r="D7857">
        <v>7</v>
      </c>
      <c r="E7857" t="s">
        <v>8387</v>
      </c>
      <c r="F7857" t="s">
        <v>8388</v>
      </c>
      <c r="G7857">
        <v>11029</v>
      </c>
      <c r="H7857">
        <v>3</v>
      </c>
      <c r="I7857">
        <f t="shared" si="122"/>
        <v>11032</v>
      </c>
      <c r="J7857">
        <v>1.1200000000000001</v>
      </c>
      <c r="K7857">
        <v>0</v>
      </c>
    </row>
    <row r="7858" spans="1:11" x14ac:dyDescent="0.3">
      <c r="A7858" t="s">
        <v>7417</v>
      </c>
      <c r="B7858" t="s">
        <v>8380</v>
      </c>
      <c r="C7858" s="1">
        <f>VLOOKUP(A7858,[1]Sheet2!A:B,2,0)</f>
        <v>45061</v>
      </c>
      <c r="D7858">
        <v>8</v>
      </c>
      <c r="E7858" t="s">
        <v>8389</v>
      </c>
      <c r="F7858" t="s">
        <v>8242</v>
      </c>
      <c r="G7858">
        <v>447691</v>
      </c>
      <c r="H7858">
        <v>223</v>
      </c>
      <c r="I7858">
        <f t="shared" si="122"/>
        <v>447914</v>
      </c>
      <c r="J7858">
        <v>45.32</v>
      </c>
      <c r="K7858">
        <v>1</v>
      </c>
    </row>
    <row r="7859" spans="1:11" x14ac:dyDescent="0.3">
      <c r="A7859" t="s">
        <v>7417</v>
      </c>
      <c r="B7859" t="s">
        <v>8380</v>
      </c>
      <c r="C7859" s="1">
        <f>VLOOKUP(A7859,[1]Sheet2!A:B,2,0)</f>
        <v>45061</v>
      </c>
      <c r="D7859">
        <v>9</v>
      </c>
      <c r="E7859" t="s">
        <v>8390</v>
      </c>
      <c r="F7859" t="s">
        <v>644</v>
      </c>
      <c r="G7859">
        <v>9120</v>
      </c>
      <c r="H7859">
        <v>10</v>
      </c>
      <c r="I7859">
        <f t="shared" si="122"/>
        <v>9130</v>
      </c>
      <c r="J7859">
        <v>0.92</v>
      </c>
      <c r="K7859">
        <v>0</v>
      </c>
    </row>
    <row r="7860" spans="1:11" x14ac:dyDescent="0.3">
      <c r="A7860" t="s">
        <v>7417</v>
      </c>
      <c r="B7860" t="s">
        <v>8380</v>
      </c>
      <c r="C7860" s="1">
        <f>VLOOKUP(A7860,[1]Sheet2!A:B,2,0)</f>
        <v>45061</v>
      </c>
      <c r="D7860">
        <v>10</v>
      </c>
      <c r="E7860" t="s">
        <v>7447</v>
      </c>
      <c r="F7860" t="s">
        <v>1056</v>
      </c>
      <c r="G7860">
        <v>5787</v>
      </c>
      <c r="H7860">
        <v>6</v>
      </c>
      <c r="I7860">
        <f t="shared" si="122"/>
        <v>5793</v>
      </c>
      <c r="J7860">
        <v>0.59</v>
      </c>
      <c r="K7860">
        <v>0</v>
      </c>
    </row>
    <row r="7861" spans="1:11" x14ac:dyDescent="0.3">
      <c r="A7861" t="s">
        <v>7417</v>
      </c>
      <c r="B7861" t="s">
        <v>8380</v>
      </c>
      <c r="C7861" s="1">
        <f>VLOOKUP(A7861,[1]Sheet2!A:B,2,0)</f>
        <v>45061</v>
      </c>
      <c r="D7861">
        <v>11</v>
      </c>
      <c r="E7861" t="s">
        <v>8391</v>
      </c>
      <c r="F7861" t="s">
        <v>24</v>
      </c>
      <c r="G7861">
        <v>8357</v>
      </c>
      <c r="H7861">
        <v>1</v>
      </c>
      <c r="I7861">
        <f t="shared" si="122"/>
        <v>8358</v>
      </c>
      <c r="J7861">
        <v>0.85</v>
      </c>
      <c r="K7861">
        <v>0</v>
      </c>
    </row>
    <row r="7862" spans="1:11" x14ac:dyDescent="0.3">
      <c r="A7862" t="s">
        <v>7417</v>
      </c>
      <c r="B7862" t="s">
        <v>8380</v>
      </c>
      <c r="C7862" s="1">
        <f>VLOOKUP(A7862,[1]Sheet2!A:B,2,0)</f>
        <v>45061</v>
      </c>
      <c r="D7862">
        <v>12</v>
      </c>
      <c r="E7862" t="s">
        <v>8392</v>
      </c>
      <c r="F7862" t="s">
        <v>24</v>
      </c>
      <c r="G7862">
        <v>8788</v>
      </c>
      <c r="H7862">
        <v>3</v>
      </c>
      <c r="I7862">
        <f t="shared" si="122"/>
        <v>8791</v>
      </c>
      <c r="J7862">
        <v>0.89</v>
      </c>
      <c r="K7862">
        <v>0</v>
      </c>
    </row>
    <row r="7863" spans="1:11" x14ac:dyDescent="0.3">
      <c r="A7863" t="s">
        <v>7417</v>
      </c>
      <c r="B7863" t="s">
        <v>8380</v>
      </c>
      <c r="C7863" s="1">
        <f>VLOOKUP(A7863,[1]Sheet2!A:B,2,0)</f>
        <v>45061</v>
      </c>
      <c r="D7863">
        <v>13</v>
      </c>
      <c r="E7863" t="s">
        <v>33</v>
      </c>
      <c r="F7863" t="s">
        <v>34</v>
      </c>
      <c r="G7863">
        <v>21103</v>
      </c>
      <c r="H7863">
        <v>15</v>
      </c>
      <c r="I7863">
        <f t="shared" si="122"/>
        <v>21118</v>
      </c>
      <c r="J7863">
        <v>2.14</v>
      </c>
      <c r="K7863">
        <v>0</v>
      </c>
    </row>
    <row r="7864" spans="1:11" x14ac:dyDescent="0.3">
      <c r="A7864" t="s">
        <v>7417</v>
      </c>
      <c r="B7864" t="s">
        <v>8393</v>
      </c>
      <c r="C7864" s="1">
        <f>VLOOKUP(A7864,[1]Sheet2!A:B,2,0)</f>
        <v>45061</v>
      </c>
      <c r="D7864">
        <v>1</v>
      </c>
      <c r="E7864" t="s">
        <v>8394</v>
      </c>
      <c r="F7864" t="s">
        <v>14</v>
      </c>
      <c r="G7864">
        <v>206908</v>
      </c>
      <c r="H7864">
        <v>160</v>
      </c>
      <c r="I7864">
        <f t="shared" si="122"/>
        <v>207068</v>
      </c>
      <c r="J7864">
        <v>16.809999999999999</v>
      </c>
      <c r="K7864">
        <v>0</v>
      </c>
    </row>
    <row r="7865" spans="1:11" x14ac:dyDescent="0.3">
      <c r="A7865" t="s">
        <v>7417</v>
      </c>
      <c r="B7865" t="s">
        <v>8393</v>
      </c>
      <c r="C7865" s="1">
        <f>VLOOKUP(A7865,[1]Sheet2!A:B,2,0)</f>
        <v>45061</v>
      </c>
      <c r="D7865">
        <v>2</v>
      </c>
      <c r="E7865" t="s">
        <v>8395</v>
      </c>
      <c r="F7865" t="s">
        <v>16</v>
      </c>
      <c r="G7865">
        <v>513268</v>
      </c>
      <c r="H7865">
        <v>871</v>
      </c>
      <c r="I7865">
        <f t="shared" si="122"/>
        <v>514139</v>
      </c>
      <c r="J7865">
        <v>41.74</v>
      </c>
      <c r="K7865">
        <v>1</v>
      </c>
    </row>
    <row r="7866" spans="1:11" x14ac:dyDescent="0.3">
      <c r="A7866" t="s">
        <v>7417</v>
      </c>
      <c r="B7866" t="s">
        <v>8393</v>
      </c>
      <c r="C7866" s="1">
        <f>VLOOKUP(A7866,[1]Sheet2!A:B,2,0)</f>
        <v>45061</v>
      </c>
      <c r="D7866">
        <v>3</v>
      </c>
      <c r="E7866" t="s">
        <v>8396</v>
      </c>
      <c r="F7866" t="s">
        <v>18</v>
      </c>
      <c r="G7866">
        <v>489942</v>
      </c>
      <c r="H7866">
        <v>1780</v>
      </c>
      <c r="I7866">
        <f t="shared" si="122"/>
        <v>491722</v>
      </c>
      <c r="J7866">
        <v>39.92</v>
      </c>
      <c r="K7866">
        <v>0</v>
      </c>
    </row>
    <row r="7867" spans="1:11" x14ac:dyDescent="0.3">
      <c r="A7867" t="s">
        <v>7417</v>
      </c>
      <c r="B7867" t="s">
        <v>8393</v>
      </c>
      <c r="C7867" s="1">
        <f>VLOOKUP(A7867,[1]Sheet2!A:B,2,0)</f>
        <v>45061</v>
      </c>
      <c r="D7867">
        <v>4</v>
      </c>
      <c r="E7867" t="s">
        <v>8397</v>
      </c>
      <c r="F7867" t="s">
        <v>644</v>
      </c>
      <c r="G7867">
        <v>2437</v>
      </c>
      <c r="H7867">
        <v>1</v>
      </c>
      <c r="I7867">
        <f t="shared" si="122"/>
        <v>2438</v>
      </c>
      <c r="J7867">
        <v>0.2</v>
      </c>
      <c r="K7867">
        <v>0</v>
      </c>
    </row>
    <row r="7868" spans="1:11" x14ac:dyDescent="0.3">
      <c r="A7868" t="s">
        <v>7417</v>
      </c>
      <c r="B7868" t="s">
        <v>8393</v>
      </c>
      <c r="C7868" s="1">
        <f>VLOOKUP(A7868,[1]Sheet2!A:B,2,0)</f>
        <v>45061</v>
      </c>
      <c r="D7868">
        <v>5</v>
      </c>
      <c r="E7868" t="s">
        <v>2169</v>
      </c>
      <c r="F7868" t="s">
        <v>2093</v>
      </c>
      <c r="G7868">
        <v>726</v>
      </c>
      <c r="H7868">
        <v>1</v>
      </c>
      <c r="I7868">
        <f t="shared" si="122"/>
        <v>727</v>
      </c>
      <c r="J7868">
        <v>0.06</v>
      </c>
      <c r="K7868">
        <v>0</v>
      </c>
    </row>
    <row r="7869" spans="1:11" x14ac:dyDescent="0.3">
      <c r="A7869" t="s">
        <v>7417</v>
      </c>
      <c r="B7869" t="s">
        <v>8393</v>
      </c>
      <c r="C7869" s="1">
        <f>VLOOKUP(A7869,[1]Sheet2!A:B,2,0)</f>
        <v>45061</v>
      </c>
      <c r="D7869">
        <v>6</v>
      </c>
      <c r="E7869" t="s">
        <v>8398</v>
      </c>
      <c r="F7869" t="s">
        <v>482</v>
      </c>
      <c r="G7869">
        <v>1224</v>
      </c>
      <c r="H7869">
        <v>1</v>
      </c>
      <c r="I7869">
        <f t="shared" si="122"/>
        <v>1225</v>
      </c>
      <c r="J7869">
        <v>0.1</v>
      </c>
      <c r="K7869">
        <v>0</v>
      </c>
    </row>
    <row r="7870" spans="1:11" x14ac:dyDescent="0.3">
      <c r="A7870" t="s">
        <v>7417</v>
      </c>
      <c r="B7870" t="s">
        <v>8393</v>
      </c>
      <c r="C7870" s="1">
        <f>VLOOKUP(A7870,[1]Sheet2!A:B,2,0)</f>
        <v>45061</v>
      </c>
      <c r="D7870">
        <v>7</v>
      </c>
      <c r="E7870" t="s">
        <v>8399</v>
      </c>
      <c r="F7870" t="s">
        <v>20</v>
      </c>
      <c r="G7870">
        <v>1444</v>
      </c>
      <c r="H7870">
        <v>5</v>
      </c>
      <c r="I7870">
        <f t="shared" si="122"/>
        <v>1449</v>
      </c>
      <c r="J7870">
        <v>0.12</v>
      </c>
      <c r="K7870">
        <v>0</v>
      </c>
    </row>
    <row r="7871" spans="1:11" x14ac:dyDescent="0.3">
      <c r="A7871" t="s">
        <v>7417</v>
      </c>
      <c r="B7871" t="s">
        <v>8393</v>
      </c>
      <c r="C7871" s="1">
        <f>VLOOKUP(A7871,[1]Sheet2!A:B,2,0)</f>
        <v>45061</v>
      </c>
      <c r="D7871">
        <v>8</v>
      </c>
      <c r="E7871" t="s">
        <v>2326</v>
      </c>
      <c r="F7871" t="s">
        <v>8400</v>
      </c>
      <c r="G7871">
        <v>718</v>
      </c>
      <c r="H7871">
        <v>0</v>
      </c>
      <c r="I7871">
        <f t="shared" si="122"/>
        <v>718</v>
      </c>
      <c r="J7871">
        <v>0.06</v>
      </c>
      <c r="K7871">
        <v>0</v>
      </c>
    </row>
    <row r="7872" spans="1:11" x14ac:dyDescent="0.3">
      <c r="A7872" t="s">
        <v>7417</v>
      </c>
      <c r="B7872" t="s">
        <v>8393</v>
      </c>
      <c r="C7872" s="1">
        <f>VLOOKUP(A7872,[1]Sheet2!A:B,2,0)</f>
        <v>45061</v>
      </c>
      <c r="D7872">
        <v>9</v>
      </c>
      <c r="E7872" t="s">
        <v>8401</v>
      </c>
      <c r="F7872" t="s">
        <v>24</v>
      </c>
      <c r="G7872">
        <v>1090</v>
      </c>
      <c r="H7872">
        <v>1</v>
      </c>
      <c r="I7872">
        <f t="shared" si="122"/>
        <v>1091</v>
      </c>
      <c r="J7872">
        <v>0.09</v>
      </c>
      <c r="K7872">
        <v>0</v>
      </c>
    </row>
    <row r="7873" spans="1:11" x14ac:dyDescent="0.3">
      <c r="A7873" t="s">
        <v>7417</v>
      </c>
      <c r="B7873" t="s">
        <v>8393</v>
      </c>
      <c r="C7873" s="1">
        <f>VLOOKUP(A7873,[1]Sheet2!A:B,2,0)</f>
        <v>45061</v>
      </c>
      <c r="D7873">
        <v>10</v>
      </c>
      <c r="E7873" t="s">
        <v>8402</v>
      </c>
      <c r="F7873" t="s">
        <v>24</v>
      </c>
      <c r="G7873">
        <v>2197</v>
      </c>
      <c r="H7873">
        <v>2</v>
      </c>
      <c r="I7873">
        <f t="shared" si="122"/>
        <v>2199</v>
      </c>
      <c r="J7873">
        <v>0.18</v>
      </c>
      <c r="K7873">
        <v>0</v>
      </c>
    </row>
    <row r="7874" spans="1:11" x14ac:dyDescent="0.3">
      <c r="A7874" t="s">
        <v>7417</v>
      </c>
      <c r="B7874" t="s">
        <v>8393</v>
      </c>
      <c r="C7874" s="1">
        <f>VLOOKUP(A7874,[1]Sheet2!A:B,2,0)</f>
        <v>45061</v>
      </c>
      <c r="D7874">
        <v>11</v>
      </c>
      <c r="E7874" t="s">
        <v>8403</v>
      </c>
      <c r="F7874" t="s">
        <v>24</v>
      </c>
      <c r="G7874">
        <v>4684</v>
      </c>
      <c r="H7874">
        <v>2</v>
      </c>
      <c r="I7874">
        <f t="shared" si="122"/>
        <v>4686</v>
      </c>
      <c r="J7874">
        <v>0.38</v>
      </c>
      <c r="K7874">
        <v>0</v>
      </c>
    </row>
    <row r="7875" spans="1:11" x14ac:dyDescent="0.3">
      <c r="A7875" t="s">
        <v>7417</v>
      </c>
      <c r="B7875" t="s">
        <v>8393</v>
      </c>
      <c r="C7875" s="1">
        <f>VLOOKUP(A7875,[1]Sheet2!A:B,2,0)</f>
        <v>45061</v>
      </c>
      <c r="D7875">
        <v>12</v>
      </c>
      <c r="E7875" t="s">
        <v>33</v>
      </c>
      <c r="F7875" t="s">
        <v>34</v>
      </c>
      <c r="G7875">
        <v>4277</v>
      </c>
      <c r="H7875">
        <v>7</v>
      </c>
      <c r="I7875">
        <f t="shared" ref="I7875:I7938" si="123">SUM(G7875:H7875)</f>
        <v>4284</v>
      </c>
      <c r="J7875">
        <v>0.35</v>
      </c>
      <c r="K7875">
        <v>0</v>
      </c>
    </row>
    <row r="7876" spans="1:11" x14ac:dyDescent="0.3">
      <c r="A7876" t="s">
        <v>7417</v>
      </c>
      <c r="B7876" t="s">
        <v>8404</v>
      </c>
      <c r="C7876" s="1">
        <f>VLOOKUP(A7876,[1]Sheet2!A:B,2,0)</f>
        <v>45061</v>
      </c>
      <c r="D7876">
        <v>1</v>
      </c>
      <c r="E7876" t="s">
        <v>8405</v>
      </c>
      <c r="F7876" t="s">
        <v>16</v>
      </c>
      <c r="G7876">
        <v>351820</v>
      </c>
      <c r="H7876">
        <v>2944</v>
      </c>
      <c r="I7876">
        <f t="shared" si="123"/>
        <v>354764</v>
      </c>
      <c r="J7876">
        <v>38.520000000000003</v>
      </c>
      <c r="K7876">
        <v>0</v>
      </c>
    </row>
    <row r="7877" spans="1:11" x14ac:dyDescent="0.3">
      <c r="A7877" t="s">
        <v>7417</v>
      </c>
      <c r="B7877" t="s">
        <v>8404</v>
      </c>
      <c r="C7877" s="1">
        <f>VLOOKUP(A7877,[1]Sheet2!A:B,2,0)</f>
        <v>45061</v>
      </c>
      <c r="D7877">
        <v>2</v>
      </c>
      <c r="E7877" t="s">
        <v>8406</v>
      </c>
      <c r="F7877" t="s">
        <v>18</v>
      </c>
      <c r="G7877">
        <v>463930</v>
      </c>
      <c r="H7877">
        <v>3311</v>
      </c>
      <c r="I7877">
        <f t="shared" si="123"/>
        <v>467241</v>
      </c>
      <c r="J7877">
        <v>50.73</v>
      </c>
      <c r="K7877">
        <v>1</v>
      </c>
    </row>
    <row r="7878" spans="1:11" x14ac:dyDescent="0.3">
      <c r="A7878" t="s">
        <v>7417</v>
      </c>
      <c r="B7878" t="s">
        <v>8404</v>
      </c>
      <c r="C7878" s="1">
        <f>VLOOKUP(A7878,[1]Sheet2!A:B,2,0)</f>
        <v>45061</v>
      </c>
      <c r="D7878">
        <v>3</v>
      </c>
      <c r="E7878" t="s">
        <v>8407</v>
      </c>
      <c r="F7878" t="s">
        <v>14</v>
      </c>
      <c r="G7878">
        <v>26970</v>
      </c>
      <c r="H7878">
        <v>318</v>
      </c>
      <c r="I7878">
        <f t="shared" si="123"/>
        <v>27288</v>
      </c>
      <c r="J7878">
        <v>2.96</v>
      </c>
      <c r="K7878">
        <v>0</v>
      </c>
    </row>
    <row r="7879" spans="1:11" x14ac:dyDescent="0.3">
      <c r="A7879" t="s">
        <v>7417</v>
      </c>
      <c r="B7879" t="s">
        <v>8404</v>
      </c>
      <c r="C7879" s="1">
        <f>VLOOKUP(A7879,[1]Sheet2!A:B,2,0)</f>
        <v>45061</v>
      </c>
      <c r="D7879">
        <v>4</v>
      </c>
      <c r="E7879" t="s">
        <v>8408</v>
      </c>
      <c r="F7879" t="s">
        <v>4378</v>
      </c>
      <c r="G7879">
        <v>2194</v>
      </c>
      <c r="H7879">
        <v>10</v>
      </c>
      <c r="I7879">
        <f t="shared" si="123"/>
        <v>2204</v>
      </c>
      <c r="J7879">
        <v>0.24</v>
      </c>
      <c r="K7879">
        <v>0</v>
      </c>
    </row>
    <row r="7880" spans="1:11" x14ac:dyDescent="0.3">
      <c r="A7880" t="s">
        <v>7417</v>
      </c>
      <c r="B7880" t="s">
        <v>8404</v>
      </c>
      <c r="C7880" s="1">
        <f>VLOOKUP(A7880,[1]Sheet2!A:B,2,0)</f>
        <v>45061</v>
      </c>
      <c r="D7880">
        <v>5</v>
      </c>
      <c r="E7880" t="s">
        <v>8409</v>
      </c>
      <c r="F7880" t="s">
        <v>7625</v>
      </c>
      <c r="G7880">
        <v>2403</v>
      </c>
      <c r="H7880">
        <v>10</v>
      </c>
      <c r="I7880">
        <f t="shared" si="123"/>
        <v>2413</v>
      </c>
      <c r="J7880">
        <v>0.26</v>
      </c>
      <c r="K7880">
        <v>0</v>
      </c>
    </row>
    <row r="7881" spans="1:11" x14ac:dyDescent="0.3">
      <c r="A7881" t="s">
        <v>7417</v>
      </c>
      <c r="B7881" t="s">
        <v>8404</v>
      </c>
      <c r="C7881" s="1">
        <f>VLOOKUP(A7881,[1]Sheet2!A:B,2,0)</f>
        <v>45061</v>
      </c>
      <c r="D7881">
        <v>6</v>
      </c>
      <c r="E7881" t="s">
        <v>8410</v>
      </c>
      <c r="F7881" t="s">
        <v>1273</v>
      </c>
      <c r="G7881">
        <v>1290</v>
      </c>
      <c r="H7881">
        <v>9</v>
      </c>
      <c r="I7881">
        <f t="shared" si="123"/>
        <v>1299</v>
      </c>
      <c r="J7881">
        <v>0.14000000000000001</v>
      </c>
      <c r="K7881">
        <v>0</v>
      </c>
    </row>
    <row r="7882" spans="1:11" x14ac:dyDescent="0.3">
      <c r="A7882" t="s">
        <v>7417</v>
      </c>
      <c r="B7882" t="s">
        <v>8404</v>
      </c>
      <c r="C7882" s="1">
        <f>VLOOKUP(A7882,[1]Sheet2!A:B,2,0)</f>
        <v>45061</v>
      </c>
      <c r="D7882">
        <v>7</v>
      </c>
      <c r="E7882" t="s">
        <v>8411</v>
      </c>
      <c r="F7882" t="s">
        <v>644</v>
      </c>
      <c r="G7882">
        <v>1719</v>
      </c>
      <c r="H7882">
        <v>33</v>
      </c>
      <c r="I7882">
        <f t="shared" si="123"/>
        <v>1752</v>
      </c>
      <c r="J7882">
        <v>0.19</v>
      </c>
      <c r="K7882">
        <v>0</v>
      </c>
    </row>
    <row r="7883" spans="1:11" x14ac:dyDescent="0.3">
      <c r="A7883" t="s">
        <v>7417</v>
      </c>
      <c r="B7883" t="s">
        <v>8404</v>
      </c>
      <c r="C7883" s="1">
        <f>VLOOKUP(A7883,[1]Sheet2!A:B,2,0)</f>
        <v>45061</v>
      </c>
      <c r="D7883">
        <v>8</v>
      </c>
      <c r="E7883" t="s">
        <v>7986</v>
      </c>
      <c r="F7883" t="s">
        <v>725</v>
      </c>
      <c r="G7883">
        <v>33504</v>
      </c>
      <c r="H7883">
        <v>16</v>
      </c>
      <c r="I7883">
        <f t="shared" si="123"/>
        <v>33520</v>
      </c>
      <c r="J7883">
        <v>3.64</v>
      </c>
      <c r="K7883">
        <v>0</v>
      </c>
    </row>
    <row r="7884" spans="1:11" x14ac:dyDescent="0.3">
      <c r="A7884" t="s">
        <v>7417</v>
      </c>
      <c r="B7884" t="s">
        <v>8404</v>
      </c>
      <c r="C7884" s="1">
        <f>VLOOKUP(A7884,[1]Sheet2!A:B,2,0)</f>
        <v>45061</v>
      </c>
      <c r="D7884">
        <v>9</v>
      </c>
      <c r="E7884" t="s">
        <v>8412</v>
      </c>
      <c r="F7884" t="s">
        <v>482</v>
      </c>
      <c r="G7884">
        <v>1592</v>
      </c>
      <c r="H7884">
        <v>2</v>
      </c>
      <c r="I7884">
        <f t="shared" si="123"/>
        <v>1594</v>
      </c>
      <c r="J7884">
        <v>0.17</v>
      </c>
      <c r="K7884">
        <v>0</v>
      </c>
    </row>
    <row r="7885" spans="1:11" x14ac:dyDescent="0.3">
      <c r="A7885" t="s">
        <v>7417</v>
      </c>
      <c r="B7885" t="s">
        <v>8404</v>
      </c>
      <c r="C7885" s="1">
        <f>VLOOKUP(A7885,[1]Sheet2!A:B,2,0)</f>
        <v>45061</v>
      </c>
      <c r="D7885">
        <v>10</v>
      </c>
      <c r="E7885" t="s">
        <v>8413</v>
      </c>
      <c r="F7885" t="s">
        <v>2587</v>
      </c>
      <c r="G7885">
        <v>1562</v>
      </c>
      <c r="H7885">
        <v>1</v>
      </c>
      <c r="I7885">
        <f t="shared" si="123"/>
        <v>1563</v>
      </c>
      <c r="J7885">
        <v>0.17</v>
      </c>
      <c r="K7885">
        <v>0</v>
      </c>
    </row>
    <row r="7886" spans="1:11" x14ac:dyDescent="0.3">
      <c r="A7886" t="s">
        <v>7417</v>
      </c>
      <c r="B7886" t="s">
        <v>8404</v>
      </c>
      <c r="C7886" s="1">
        <f>VLOOKUP(A7886,[1]Sheet2!A:B,2,0)</f>
        <v>45061</v>
      </c>
      <c r="D7886">
        <v>11</v>
      </c>
      <c r="E7886" t="s">
        <v>8414</v>
      </c>
      <c r="F7886" t="s">
        <v>8415</v>
      </c>
      <c r="G7886">
        <v>3835</v>
      </c>
      <c r="H7886">
        <v>1</v>
      </c>
      <c r="I7886">
        <f t="shared" si="123"/>
        <v>3836</v>
      </c>
      <c r="J7886">
        <v>0.42</v>
      </c>
      <c r="K7886">
        <v>0</v>
      </c>
    </row>
    <row r="7887" spans="1:11" x14ac:dyDescent="0.3">
      <c r="A7887" t="s">
        <v>7417</v>
      </c>
      <c r="B7887" t="s">
        <v>8404</v>
      </c>
      <c r="C7887" s="1">
        <f>VLOOKUP(A7887,[1]Sheet2!A:B,2,0)</f>
        <v>45061</v>
      </c>
      <c r="D7887">
        <v>12</v>
      </c>
      <c r="E7887" t="s">
        <v>7633</v>
      </c>
      <c r="F7887" t="s">
        <v>24</v>
      </c>
      <c r="G7887">
        <v>2283</v>
      </c>
      <c r="H7887">
        <v>0</v>
      </c>
      <c r="I7887">
        <f t="shared" si="123"/>
        <v>2283</v>
      </c>
      <c r="J7887">
        <v>0.25</v>
      </c>
      <c r="K7887">
        <v>0</v>
      </c>
    </row>
    <row r="7888" spans="1:11" x14ac:dyDescent="0.3">
      <c r="A7888" t="s">
        <v>7417</v>
      </c>
      <c r="B7888" t="s">
        <v>8404</v>
      </c>
      <c r="C7888" s="1">
        <f>VLOOKUP(A7888,[1]Sheet2!A:B,2,0)</f>
        <v>45061</v>
      </c>
      <c r="D7888">
        <v>13</v>
      </c>
      <c r="E7888" t="s">
        <v>8416</v>
      </c>
      <c r="F7888" t="s">
        <v>24</v>
      </c>
      <c r="G7888">
        <v>2427</v>
      </c>
      <c r="H7888">
        <v>3</v>
      </c>
      <c r="I7888">
        <f t="shared" si="123"/>
        <v>2430</v>
      </c>
      <c r="J7888">
        <v>0.26</v>
      </c>
      <c r="K7888">
        <v>0</v>
      </c>
    </row>
    <row r="7889" spans="1:11" x14ac:dyDescent="0.3">
      <c r="A7889" t="s">
        <v>7417</v>
      </c>
      <c r="B7889" t="s">
        <v>8404</v>
      </c>
      <c r="C7889" s="1">
        <f>VLOOKUP(A7889,[1]Sheet2!A:B,2,0)</f>
        <v>45061</v>
      </c>
      <c r="D7889">
        <v>14</v>
      </c>
      <c r="E7889" t="s">
        <v>8417</v>
      </c>
      <c r="F7889" t="s">
        <v>24</v>
      </c>
      <c r="G7889">
        <v>4812</v>
      </c>
      <c r="H7889">
        <v>1</v>
      </c>
      <c r="I7889">
        <f t="shared" si="123"/>
        <v>4813</v>
      </c>
      <c r="J7889">
        <v>0.52</v>
      </c>
      <c r="K7889">
        <v>0</v>
      </c>
    </row>
    <row r="7890" spans="1:11" x14ac:dyDescent="0.3">
      <c r="A7890" t="s">
        <v>7417</v>
      </c>
      <c r="B7890" t="s">
        <v>8404</v>
      </c>
      <c r="C7890" s="1">
        <f>VLOOKUP(A7890,[1]Sheet2!A:B,2,0)</f>
        <v>45061</v>
      </c>
      <c r="D7890">
        <v>15</v>
      </c>
      <c r="E7890" t="s">
        <v>8418</v>
      </c>
      <c r="F7890" t="s">
        <v>24</v>
      </c>
      <c r="G7890">
        <v>6266</v>
      </c>
      <c r="H7890">
        <v>1</v>
      </c>
      <c r="I7890">
        <f t="shared" si="123"/>
        <v>6267</v>
      </c>
      <c r="J7890">
        <v>0.68</v>
      </c>
      <c r="K7890">
        <v>0</v>
      </c>
    </row>
    <row r="7891" spans="1:11" x14ac:dyDescent="0.3">
      <c r="A7891" t="s">
        <v>7417</v>
      </c>
      <c r="B7891" t="s">
        <v>8404</v>
      </c>
      <c r="C7891" s="1">
        <f>VLOOKUP(A7891,[1]Sheet2!A:B,2,0)</f>
        <v>45061</v>
      </c>
      <c r="D7891">
        <v>16</v>
      </c>
      <c r="E7891" t="s">
        <v>33</v>
      </c>
      <c r="F7891" t="s">
        <v>34</v>
      </c>
      <c r="G7891">
        <v>7752</v>
      </c>
      <c r="H7891">
        <v>47</v>
      </c>
      <c r="I7891">
        <f t="shared" si="123"/>
        <v>7799</v>
      </c>
      <c r="J7891">
        <v>0.85</v>
      </c>
      <c r="K7891">
        <v>0</v>
      </c>
    </row>
    <row r="7892" spans="1:11" x14ac:dyDescent="0.3">
      <c r="A7892" t="s">
        <v>7417</v>
      </c>
      <c r="B7892" t="s">
        <v>8419</v>
      </c>
      <c r="C7892" s="1">
        <f>VLOOKUP(A7892,[1]Sheet2!A:B,2,0)</f>
        <v>45061</v>
      </c>
      <c r="D7892">
        <v>1</v>
      </c>
      <c r="E7892" t="s">
        <v>8420</v>
      </c>
      <c r="F7892" t="s">
        <v>14</v>
      </c>
      <c r="G7892">
        <v>12076</v>
      </c>
      <c r="H7892">
        <v>29</v>
      </c>
      <c r="I7892">
        <f t="shared" si="123"/>
        <v>12105</v>
      </c>
      <c r="J7892">
        <v>1.02</v>
      </c>
      <c r="K7892">
        <v>0</v>
      </c>
    </row>
    <row r="7893" spans="1:11" x14ac:dyDescent="0.3">
      <c r="A7893" t="s">
        <v>7417</v>
      </c>
      <c r="B7893" t="s">
        <v>8419</v>
      </c>
      <c r="C7893" s="1">
        <f>VLOOKUP(A7893,[1]Sheet2!A:B,2,0)</f>
        <v>45061</v>
      </c>
      <c r="D7893">
        <v>2</v>
      </c>
      <c r="E7893" t="s">
        <v>8421</v>
      </c>
      <c r="F7893" t="s">
        <v>18</v>
      </c>
      <c r="G7893">
        <v>482466</v>
      </c>
      <c r="H7893">
        <v>714</v>
      </c>
      <c r="I7893">
        <f t="shared" si="123"/>
        <v>483180</v>
      </c>
      <c r="J7893">
        <v>40.83</v>
      </c>
      <c r="K7893">
        <v>0</v>
      </c>
    </row>
    <row r="7894" spans="1:11" x14ac:dyDescent="0.3">
      <c r="A7894" t="s">
        <v>7417</v>
      </c>
      <c r="B7894" t="s">
        <v>8419</v>
      </c>
      <c r="C7894" s="1">
        <f>VLOOKUP(A7894,[1]Sheet2!A:B,2,0)</f>
        <v>45061</v>
      </c>
      <c r="D7894">
        <v>3</v>
      </c>
      <c r="E7894" t="s">
        <v>8422</v>
      </c>
      <c r="F7894" t="s">
        <v>221</v>
      </c>
      <c r="G7894">
        <v>657505</v>
      </c>
      <c r="H7894">
        <v>501</v>
      </c>
      <c r="I7894">
        <f t="shared" si="123"/>
        <v>658006</v>
      </c>
      <c r="J7894">
        <v>55.6</v>
      </c>
      <c r="K7894">
        <v>1</v>
      </c>
    </row>
    <row r="7895" spans="1:11" x14ac:dyDescent="0.3">
      <c r="A7895" t="s">
        <v>7417</v>
      </c>
      <c r="B7895" t="s">
        <v>8419</v>
      </c>
      <c r="C7895" s="1">
        <f>VLOOKUP(A7895,[1]Sheet2!A:B,2,0)</f>
        <v>45061</v>
      </c>
      <c r="D7895">
        <v>4</v>
      </c>
      <c r="E7895" t="s">
        <v>8423</v>
      </c>
      <c r="F7895" t="s">
        <v>8424</v>
      </c>
      <c r="G7895">
        <v>4081</v>
      </c>
      <c r="H7895">
        <v>0</v>
      </c>
      <c r="I7895">
        <f t="shared" si="123"/>
        <v>4081</v>
      </c>
      <c r="J7895">
        <v>0.34</v>
      </c>
      <c r="K7895">
        <v>0</v>
      </c>
    </row>
    <row r="7896" spans="1:11" x14ac:dyDescent="0.3">
      <c r="A7896" t="s">
        <v>7417</v>
      </c>
      <c r="B7896" t="s">
        <v>8419</v>
      </c>
      <c r="C7896" s="1">
        <f>VLOOKUP(A7896,[1]Sheet2!A:B,2,0)</f>
        <v>45061</v>
      </c>
      <c r="D7896">
        <v>5</v>
      </c>
      <c r="E7896" t="s">
        <v>8425</v>
      </c>
      <c r="F7896" t="s">
        <v>644</v>
      </c>
      <c r="G7896">
        <v>4195</v>
      </c>
      <c r="H7896">
        <v>3</v>
      </c>
      <c r="I7896">
        <f t="shared" si="123"/>
        <v>4198</v>
      </c>
      <c r="J7896">
        <v>0.35</v>
      </c>
      <c r="K7896">
        <v>0</v>
      </c>
    </row>
    <row r="7897" spans="1:11" x14ac:dyDescent="0.3">
      <c r="A7897" t="s">
        <v>7417</v>
      </c>
      <c r="B7897" t="s">
        <v>8419</v>
      </c>
      <c r="C7897" s="1">
        <f>VLOOKUP(A7897,[1]Sheet2!A:B,2,0)</f>
        <v>45061</v>
      </c>
      <c r="D7897">
        <v>6</v>
      </c>
      <c r="E7897" t="s">
        <v>8426</v>
      </c>
      <c r="F7897" t="s">
        <v>3836</v>
      </c>
      <c r="G7897">
        <v>746</v>
      </c>
      <c r="H7897">
        <v>0</v>
      </c>
      <c r="I7897">
        <f t="shared" si="123"/>
        <v>746</v>
      </c>
      <c r="J7897">
        <v>0.06</v>
      </c>
      <c r="K7897">
        <v>0</v>
      </c>
    </row>
    <row r="7898" spans="1:11" x14ac:dyDescent="0.3">
      <c r="A7898" t="s">
        <v>7417</v>
      </c>
      <c r="B7898" t="s">
        <v>8419</v>
      </c>
      <c r="C7898" s="1">
        <f>VLOOKUP(A7898,[1]Sheet2!A:B,2,0)</f>
        <v>45061</v>
      </c>
      <c r="D7898">
        <v>7</v>
      </c>
      <c r="E7898" t="s">
        <v>5951</v>
      </c>
      <c r="F7898" t="s">
        <v>1056</v>
      </c>
      <c r="G7898">
        <v>645</v>
      </c>
      <c r="H7898">
        <v>0</v>
      </c>
      <c r="I7898">
        <f t="shared" si="123"/>
        <v>645</v>
      </c>
      <c r="J7898">
        <v>0.05</v>
      </c>
      <c r="K7898">
        <v>0</v>
      </c>
    </row>
    <row r="7899" spans="1:11" x14ac:dyDescent="0.3">
      <c r="A7899" t="s">
        <v>7417</v>
      </c>
      <c r="B7899" t="s">
        <v>8419</v>
      </c>
      <c r="C7899" s="1">
        <f>VLOOKUP(A7899,[1]Sheet2!A:B,2,0)</f>
        <v>45061</v>
      </c>
      <c r="D7899">
        <v>8</v>
      </c>
      <c r="E7899" t="s">
        <v>8427</v>
      </c>
      <c r="F7899" t="s">
        <v>2998</v>
      </c>
      <c r="G7899">
        <v>1044</v>
      </c>
      <c r="H7899">
        <v>4</v>
      </c>
      <c r="I7899">
        <f t="shared" si="123"/>
        <v>1048</v>
      </c>
      <c r="J7899">
        <v>0.09</v>
      </c>
      <c r="K7899">
        <v>0</v>
      </c>
    </row>
    <row r="7900" spans="1:11" x14ac:dyDescent="0.3">
      <c r="A7900" t="s">
        <v>7417</v>
      </c>
      <c r="B7900" t="s">
        <v>8419</v>
      </c>
      <c r="C7900" s="1">
        <f>VLOOKUP(A7900,[1]Sheet2!A:B,2,0)</f>
        <v>45061</v>
      </c>
      <c r="D7900">
        <v>9</v>
      </c>
      <c r="E7900" t="s">
        <v>8428</v>
      </c>
      <c r="F7900" t="s">
        <v>1076</v>
      </c>
      <c r="G7900">
        <v>1227</v>
      </c>
      <c r="H7900">
        <v>0</v>
      </c>
      <c r="I7900">
        <f t="shared" si="123"/>
        <v>1227</v>
      </c>
      <c r="J7900">
        <v>0.1</v>
      </c>
      <c r="K7900">
        <v>0</v>
      </c>
    </row>
    <row r="7901" spans="1:11" x14ac:dyDescent="0.3">
      <c r="A7901" t="s">
        <v>7417</v>
      </c>
      <c r="B7901" t="s">
        <v>8419</v>
      </c>
      <c r="C7901" s="1">
        <f>VLOOKUP(A7901,[1]Sheet2!A:B,2,0)</f>
        <v>45061</v>
      </c>
      <c r="D7901">
        <v>10</v>
      </c>
      <c r="E7901" t="s">
        <v>8429</v>
      </c>
      <c r="F7901" t="s">
        <v>24</v>
      </c>
      <c r="G7901">
        <v>2733</v>
      </c>
      <c r="H7901">
        <v>1</v>
      </c>
      <c r="I7901">
        <f t="shared" si="123"/>
        <v>2734</v>
      </c>
      <c r="J7901">
        <v>0.23</v>
      </c>
      <c r="K7901">
        <v>0</v>
      </c>
    </row>
    <row r="7902" spans="1:11" x14ac:dyDescent="0.3">
      <c r="A7902" t="s">
        <v>7417</v>
      </c>
      <c r="B7902" t="s">
        <v>8419</v>
      </c>
      <c r="C7902" s="1">
        <f>VLOOKUP(A7902,[1]Sheet2!A:B,2,0)</f>
        <v>45061</v>
      </c>
      <c r="D7902">
        <v>11</v>
      </c>
      <c r="E7902" t="s">
        <v>8430</v>
      </c>
      <c r="F7902" t="s">
        <v>24</v>
      </c>
      <c r="G7902">
        <v>3628</v>
      </c>
      <c r="H7902">
        <v>0</v>
      </c>
      <c r="I7902">
        <f t="shared" si="123"/>
        <v>3628</v>
      </c>
      <c r="J7902">
        <v>0.31</v>
      </c>
      <c r="K7902">
        <v>0</v>
      </c>
    </row>
    <row r="7903" spans="1:11" x14ac:dyDescent="0.3">
      <c r="A7903" t="s">
        <v>7417</v>
      </c>
      <c r="B7903" t="s">
        <v>8419</v>
      </c>
      <c r="C7903" s="1">
        <f>VLOOKUP(A7903,[1]Sheet2!A:B,2,0)</f>
        <v>45061</v>
      </c>
      <c r="D7903">
        <v>12</v>
      </c>
      <c r="E7903" t="s">
        <v>8431</v>
      </c>
      <c r="F7903" t="s">
        <v>24</v>
      </c>
      <c r="G7903">
        <v>4637</v>
      </c>
      <c r="H7903">
        <v>4</v>
      </c>
      <c r="I7903">
        <f t="shared" si="123"/>
        <v>4641</v>
      </c>
      <c r="J7903">
        <v>0.39</v>
      </c>
      <c r="K7903">
        <v>0</v>
      </c>
    </row>
    <row r="7904" spans="1:11" x14ac:dyDescent="0.3">
      <c r="A7904" t="s">
        <v>7417</v>
      </c>
      <c r="B7904" t="s">
        <v>8419</v>
      </c>
      <c r="C7904" s="1">
        <f>VLOOKUP(A7904,[1]Sheet2!A:B,2,0)</f>
        <v>45061</v>
      </c>
      <c r="D7904">
        <v>13</v>
      </c>
      <c r="E7904" t="s">
        <v>33</v>
      </c>
      <c r="F7904" t="s">
        <v>34</v>
      </c>
      <c r="G7904">
        <v>7226</v>
      </c>
      <c r="H7904">
        <v>4</v>
      </c>
      <c r="I7904">
        <f t="shared" si="123"/>
        <v>7230</v>
      </c>
      <c r="J7904">
        <v>0.61</v>
      </c>
      <c r="K7904">
        <v>0</v>
      </c>
    </row>
    <row r="7905" spans="1:11" x14ac:dyDescent="0.3">
      <c r="A7905" t="s">
        <v>7417</v>
      </c>
      <c r="B7905" t="s">
        <v>8432</v>
      </c>
      <c r="C7905" s="1">
        <f>VLOOKUP(A7905,[1]Sheet2!A:B,2,0)</f>
        <v>45061</v>
      </c>
      <c r="D7905">
        <v>1</v>
      </c>
      <c r="E7905" t="s">
        <v>8433</v>
      </c>
      <c r="F7905" t="s">
        <v>18</v>
      </c>
      <c r="G7905">
        <v>466167</v>
      </c>
      <c r="H7905">
        <v>1376</v>
      </c>
      <c r="I7905">
        <f t="shared" si="123"/>
        <v>467543</v>
      </c>
      <c r="J7905">
        <v>43.97</v>
      </c>
      <c r="K7905">
        <v>1</v>
      </c>
    </row>
    <row r="7906" spans="1:11" x14ac:dyDescent="0.3">
      <c r="A7906" t="s">
        <v>7417</v>
      </c>
      <c r="B7906" t="s">
        <v>8432</v>
      </c>
      <c r="C7906" s="1">
        <f>VLOOKUP(A7906,[1]Sheet2!A:B,2,0)</f>
        <v>45061</v>
      </c>
      <c r="D7906">
        <v>2</v>
      </c>
      <c r="E7906" t="s">
        <v>8434</v>
      </c>
      <c r="F7906" t="s">
        <v>14</v>
      </c>
      <c r="G7906">
        <v>128242</v>
      </c>
      <c r="H7906">
        <v>264</v>
      </c>
      <c r="I7906">
        <f t="shared" si="123"/>
        <v>128506</v>
      </c>
      <c r="J7906">
        <v>12.08</v>
      </c>
      <c r="K7906">
        <v>0</v>
      </c>
    </row>
    <row r="7907" spans="1:11" x14ac:dyDescent="0.3">
      <c r="A7907" t="s">
        <v>7417</v>
      </c>
      <c r="B7907" t="s">
        <v>8432</v>
      </c>
      <c r="C7907" s="1">
        <f>VLOOKUP(A7907,[1]Sheet2!A:B,2,0)</f>
        <v>45061</v>
      </c>
      <c r="D7907">
        <v>3</v>
      </c>
      <c r="E7907" t="s">
        <v>8435</v>
      </c>
      <c r="F7907" t="s">
        <v>16</v>
      </c>
      <c r="G7907">
        <v>430899</v>
      </c>
      <c r="H7907">
        <v>895</v>
      </c>
      <c r="I7907">
        <f t="shared" si="123"/>
        <v>431794</v>
      </c>
      <c r="J7907">
        <v>40.61</v>
      </c>
      <c r="K7907">
        <v>0</v>
      </c>
    </row>
    <row r="7908" spans="1:11" x14ac:dyDescent="0.3">
      <c r="A7908" t="s">
        <v>7417</v>
      </c>
      <c r="B7908" t="s">
        <v>8432</v>
      </c>
      <c r="C7908" s="1">
        <f>VLOOKUP(A7908,[1]Sheet2!A:B,2,0)</f>
        <v>45061</v>
      </c>
      <c r="D7908">
        <v>4</v>
      </c>
      <c r="E7908" t="s">
        <v>1129</v>
      </c>
      <c r="F7908" t="s">
        <v>757</v>
      </c>
      <c r="G7908">
        <v>8013</v>
      </c>
      <c r="H7908">
        <v>12</v>
      </c>
      <c r="I7908">
        <f t="shared" si="123"/>
        <v>8025</v>
      </c>
      <c r="J7908">
        <v>0.75</v>
      </c>
      <c r="K7908">
        <v>0</v>
      </c>
    </row>
    <row r="7909" spans="1:11" x14ac:dyDescent="0.3">
      <c r="A7909" t="s">
        <v>7417</v>
      </c>
      <c r="B7909" t="s">
        <v>8432</v>
      </c>
      <c r="C7909" s="1">
        <f>VLOOKUP(A7909,[1]Sheet2!A:B,2,0)</f>
        <v>45061</v>
      </c>
      <c r="D7909">
        <v>5</v>
      </c>
      <c r="E7909" t="s">
        <v>8436</v>
      </c>
      <c r="F7909" t="s">
        <v>498</v>
      </c>
      <c r="G7909">
        <v>3984</v>
      </c>
      <c r="H7909">
        <v>3</v>
      </c>
      <c r="I7909">
        <f t="shared" si="123"/>
        <v>3987</v>
      </c>
      <c r="J7909">
        <v>0.37</v>
      </c>
      <c r="K7909">
        <v>0</v>
      </c>
    </row>
    <row r="7910" spans="1:11" x14ac:dyDescent="0.3">
      <c r="A7910" t="s">
        <v>7417</v>
      </c>
      <c r="B7910" t="s">
        <v>8432</v>
      </c>
      <c r="C7910" s="1">
        <f>VLOOKUP(A7910,[1]Sheet2!A:B,2,0)</f>
        <v>45061</v>
      </c>
      <c r="D7910">
        <v>6</v>
      </c>
      <c r="E7910" t="s">
        <v>8437</v>
      </c>
      <c r="F7910" t="s">
        <v>24</v>
      </c>
      <c r="G7910">
        <v>6915</v>
      </c>
      <c r="H7910">
        <v>17</v>
      </c>
      <c r="I7910">
        <f t="shared" si="123"/>
        <v>6932</v>
      </c>
      <c r="J7910">
        <v>0.65</v>
      </c>
      <c r="K7910">
        <v>0</v>
      </c>
    </row>
    <row r="7911" spans="1:11" x14ac:dyDescent="0.3">
      <c r="A7911" t="s">
        <v>7417</v>
      </c>
      <c r="B7911" t="s">
        <v>8432</v>
      </c>
      <c r="C7911" s="1">
        <f>VLOOKUP(A7911,[1]Sheet2!A:B,2,0)</f>
        <v>45061</v>
      </c>
      <c r="D7911">
        <v>7</v>
      </c>
      <c r="E7911" t="s">
        <v>8438</v>
      </c>
      <c r="F7911" t="s">
        <v>24</v>
      </c>
      <c r="G7911">
        <v>3972</v>
      </c>
      <c r="H7911">
        <v>0</v>
      </c>
      <c r="I7911">
        <f t="shared" si="123"/>
        <v>3972</v>
      </c>
      <c r="J7911">
        <v>0.37</v>
      </c>
      <c r="K7911">
        <v>0</v>
      </c>
    </row>
    <row r="7912" spans="1:11" x14ac:dyDescent="0.3">
      <c r="A7912" t="s">
        <v>7417</v>
      </c>
      <c r="B7912" t="s">
        <v>8432</v>
      </c>
      <c r="C7912" s="1">
        <f>VLOOKUP(A7912,[1]Sheet2!A:B,2,0)</f>
        <v>45061</v>
      </c>
      <c r="D7912">
        <v>8</v>
      </c>
      <c r="E7912" t="s">
        <v>33</v>
      </c>
      <c r="F7912" t="s">
        <v>34</v>
      </c>
      <c r="G7912">
        <v>12614</v>
      </c>
      <c r="H7912">
        <v>17</v>
      </c>
      <c r="I7912">
        <f t="shared" si="123"/>
        <v>12631</v>
      </c>
      <c r="J7912">
        <v>1.19</v>
      </c>
      <c r="K7912">
        <v>0</v>
      </c>
    </row>
    <row r="7913" spans="1:11" x14ac:dyDescent="0.3">
      <c r="A7913" t="s">
        <v>7417</v>
      </c>
      <c r="B7913" t="s">
        <v>8439</v>
      </c>
      <c r="C7913" s="1">
        <f>VLOOKUP(A7913,[1]Sheet2!A:B,2,0)</f>
        <v>45061</v>
      </c>
      <c r="D7913">
        <v>1</v>
      </c>
      <c r="E7913" t="s">
        <v>8440</v>
      </c>
      <c r="F7913" t="s">
        <v>16</v>
      </c>
      <c r="G7913">
        <v>417337</v>
      </c>
      <c r="H7913">
        <v>3235</v>
      </c>
      <c r="I7913">
        <f t="shared" si="123"/>
        <v>420572</v>
      </c>
      <c r="J7913">
        <v>35.46</v>
      </c>
      <c r="K7913">
        <v>0</v>
      </c>
    </row>
    <row r="7914" spans="1:11" x14ac:dyDescent="0.3">
      <c r="A7914" t="s">
        <v>7417</v>
      </c>
      <c r="B7914" t="s">
        <v>8439</v>
      </c>
      <c r="C7914" s="1">
        <f>VLOOKUP(A7914,[1]Sheet2!A:B,2,0)</f>
        <v>45061</v>
      </c>
      <c r="D7914">
        <v>2</v>
      </c>
      <c r="E7914" t="s">
        <v>8441</v>
      </c>
      <c r="F7914" t="s">
        <v>18</v>
      </c>
      <c r="G7914">
        <v>686352</v>
      </c>
      <c r="H7914">
        <v>2638</v>
      </c>
      <c r="I7914">
        <f t="shared" si="123"/>
        <v>688990</v>
      </c>
      <c r="J7914">
        <v>58.09</v>
      </c>
      <c r="K7914">
        <v>1</v>
      </c>
    </row>
    <row r="7915" spans="1:11" x14ac:dyDescent="0.3">
      <c r="A7915" t="s">
        <v>7417</v>
      </c>
      <c r="B7915" t="s">
        <v>8439</v>
      </c>
      <c r="C7915" s="1">
        <f>VLOOKUP(A7915,[1]Sheet2!A:B,2,0)</f>
        <v>45061</v>
      </c>
      <c r="D7915">
        <v>3</v>
      </c>
      <c r="E7915" t="s">
        <v>8442</v>
      </c>
      <c r="F7915" t="s">
        <v>14</v>
      </c>
      <c r="G7915">
        <v>35055</v>
      </c>
      <c r="H7915">
        <v>228</v>
      </c>
      <c r="I7915">
        <f t="shared" si="123"/>
        <v>35283</v>
      </c>
      <c r="J7915">
        <v>2.97</v>
      </c>
      <c r="K7915">
        <v>0</v>
      </c>
    </row>
    <row r="7916" spans="1:11" x14ac:dyDescent="0.3">
      <c r="A7916" t="s">
        <v>7417</v>
      </c>
      <c r="B7916" t="s">
        <v>8439</v>
      </c>
      <c r="C7916" s="1">
        <f>VLOOKUP(A7916,[1]Sheet2!A:B,2,0)</f>
        <v>45061</v>
      </c>
      <c r="D7916">
        <v>4</v>
      </c>
      <c r="E7916" t="s">
        <v>8443</v>
      </c>
      <c r="F7916" t="s">
        <v>69</v>
      </c>
      <c r="G7916">
        <v>9462</v>
      </c>
      <c r="H7916">
        <v>2</v>
      </c>
      <c r="I7916">
        <f t="shared" si="123"/>
        <v>9464</v>
      </c>
      <c r="J7916">
        <v>0.8</v>
      </c>
      <c r="K7916">
        <v>0</v>
      </c>
    </row>
    <row r="7917" spans="1:11" x14ac:dyDescent="0.3">
      <c r="A7917" t="s">
        <v>7417</v>
      </c>
      <c r="B7917" t="s">
        <v>8439</v>
      </c>
      <c r="C7917" s="1">
        <f>VLOOKUP(A7917,[1]Sheet2!A:B,2,0)</f>
        <v>45061</v>
      </c>
      <c r="D7917">
        <v>5</v>
      </c>
      <c r="E7917" t="s">
        <v>7654</v>
      </c>
      <c r="F7917" t="s">
        <v>1279</v>
      </c>
      <c r="G7917">
        <v>2249</v>
      </c>
      <c r="H7917">
        <v>1</v>
      </c>
      <c r="I7917">
        <f t="shared" si="123"/>
        <v>2250</v>
      </c>
      <c r="J7917">
        <v>0.19</v>
      </c>
      <c r="K7917">
        <v>0</v>
      </c>
    </row>
    <row r="7918" spans="1:11" x14ac:dyDescent="0.3">
      <c r="A7918" t="s">
        <v>7417</v>
      </c>
      <c r="B7918" t="s">
        <v>8439</v>
      </c>
      <c r="C7918" s="1">
        <f>VLOOKUP(A7918,[1]Sheet2!A:B,2,0)</f>
        <v>45061</v>
      </c>
      <c r="D7918">
        <v>6</v>
      </c>
      <c r="E7918" t="s">
        <v>8444</v>
      </c>
      <c r="F7918" t="s">
        <v>8197</v>
      </c>
      <c r="G7918">
        <v>1150</v>
      </c>
      <c r="H7918">
        <v>1</v>
      </c>
      <c r="I7918">
        <f t="shared" si="123"/>
        <v>1151</v>
      </c>
      <c r="J7918">
        <v>0.1</v>
      </c>
      <c r="K7918">
        <v>0</v>
      </c>
    </row>
    <row r="7919" spans="1:11" x14ac:dyDescent="0.3">
      <c r="A7919" t="s">
        <v>7417</v>
      </c>
      <c r="B7919" t="s">
        <v>8439</v>
      </c>
      <c r="C7919" s="1">
        <f>VLOOKUP(A7919,[1]Sheet2!A:B,2,0)</f>
        <v>45061</v>
      </c>
      <c r="D7919">
        <v>7</v>
      </c>
      <c r="E7919" t="s">
        <v>8445</v>
      </c>
      <c r="F7919" t="s">
        <v>7461</v>
      </c>
      <c r="G7919">
        <v>1155</v>
      </c>
      <c r="H7919">
        <v>4</v>
      </c>
      <c r="I7919">
        <f t="shared" si="123"/>
        <v>1159</v>
      </c>
      <c r="J7919">
        <v>0.1</v>
      </c>
      <c r="K7919">
        <v>0</v>
      </c>
    </row>
    <row r="7920" spans="1:11" x14ac:dyDescent="0.3">
      <c r="A7920" t="s">
        <v>7417</v>
      </c>
      <c r="B7920" t="s">
        <v>8439</v>
      </c>
      <c r="C7920" s="1">
        <f>VLOOKUP(A7920,[1]Sheet2!A:B,2,0)</f>
        <v>45061</v>
      </c>
      <c r="D7920">
        <v>8</v>
      </c>
      <c r="E7920" t="s">
        <v>8446</v>
      </c>
      <c r="F7920" t="s">
        <v>644</v>
      </c>
      <c r="G7920">
        <v>2094</v>
      </c>
      <c r="H7920">
        <v>10</v>
      </c>
      <c r="I7920">
        <f t="shared" si="123"/>
        <v>2104</v>
      </c>
      <c r="J7920">
        <v>0.18</v>
      </c>
      <c r="K7920">
        <v>0</v>
      </c>
    </row>
    <row r="7921" spans="1:11" x14ac:dyDescent="0.3">
      <c r="A7921" t="s">
        <v>7417</v>
      </c>
      <c r="B7921" t="s">
        <v>8439</v>
      </c>
      <c r="C7921" s="1">
        <f>VLOOKUP(A7921,[1]Sheet2!A:B,2,0)</f>
        <v>45061</v>
      </c>
      <c r="D7921">
        <v>9</v>
      </c>
      <c r="E7921" t="s">
        <v>8447</v>
      </c>
      <c r="F7921" t="s">
        <v>8448</v>
      </c>
      <c r="G7921">
        <v>2340</v>
      </c>
      <c r="H7921">
        <v>2</v>
      </c>
      <c r="I7921">
        <f t="shared" si="123"/>
        <v>2342</v>
      </c>
      <c r="J7921">
        <v>0.2</v>
      </c>
      <c r="K7921">
        <v>0</v>
      </c>
    </row>
    <row r="7922" spans="1:11" x14ac:dyDescent="0.3">
      <c r="A7922" t="s">
        <v>7417</v>
      </c>
      <c r="B7922" t="s">
        <v>8439</v>
      </c>
      <c r="C7922" s="1">
        <f>VLOOKUP(A7922,[1]Sheet2!A:B,2,0)</f>
        <v>45061</v>
      </c>
      <c r="D7922">
        <v>10</v>
      </c>
      <c r="E7922" t="s">
        <v>8449</v>
      </c>
      <c r="F7922" t="s">
        <v>8450</v>
      </c>
      <c r="G7922">
        <v>1343</v>
      </c>
      <c r="H7922">
        <v>1</v>
      </c>
      <c r="I7922">
        <f t="shared" si="123"/>
        <v>1344</v>
      </c>
      <c r="J7922">
        <v>0.11</v>
      </c>
      <c r="K7922">
        <v>0</v>
      </c>
    </row>
    <row r="7923" spans="1:11" x14ac:dyDescent="0.3">
      <c r="A7923" t="s">
        <v>7417</v>
      </c>
      <c r="B7923" t="s">
        <v>8439</v>
      </c>
      <c r="C7923" s="1">
        <f>VLOOKUP(A7923,[1]Sheet2!A:B,2,0)</f>
        <v>45061</v>
      </c>
      <c r="D7923">
        <v>11</v>
      </c>
      <c r="E7923" t="s">
        <v>8451</v>
      </c>
      <c r="F7923" t="s">
        <v>7549</v>
      </c>
      <c r="G7923">
        <v>1711</v>
      </c>
      <c r="H7923">
        <v>1</v>
      </c>
      <c r="I7923">
        <f t="shared" si="123"/>
        <v>1712</v>
      </c>
      <c r="J7923">
        <v>0.14000000000000001</v>
      </c>
      <c r="K7923">
        <v>0</v>
      </c>
    </row>
    <row r="7924" spans="1:11" x14ac:dyDescent="0.3">
      <c r="A7924" t="s">
        <v>7417</v>
      </c>
      <c r="B7924" t="s">
        <v>8439</v>
      </c>
      <c r="C7924" s="1">
        <f>VLOOKUP(A7924,[1]Sheet2!A:B,2,0)</f>
        <v>45061</v>
      </c>
      <c r="D7924">
        <v>12</v>
      </c>
      <c r="E7924" t="s">
        <v>7443</v>
      </c>
      <c r="F7924" t="s">
        <v>24</v>
      </c>
      <c r="G7924">
        <v>2836</v>
      </c>
      <c r="H7924">
        <v>1</v>
      </c>
      <c r="I7924">
        <f t="shared" si="123"/>
        <v>2837</v>
      </c>
      <c r="J7924">
        <v>0.24</v>
      </c>
      <c r="K7924">
        <v>0</v>
      </c>
    </row>
    <row r="7925" spans="1:11" x14ac:dyDescent="0.3">
      <c r="A7925" t="s">
        <v>7417</v>
      </c>
      <c r="B7925" t="s">
        <v>8439</v>
      </c>
      <c r="C7925" s="1">
        <f>VLOOKUP(A7925,[1]Sheet2!A:B,2,0)</f>
        <v>45061</v>
      </c>
      <c r="D7925">
        <v>13</v>
      </c>
      <c r="E7925" t="s">
        <v>8452</v>
      </c>
      <c r="F7925" t="s">
        <v>24</v>
      </c>
      <c r="G7925">
        <v>2604</v>
      </c>
      <c r="H7925">
        <v>0</v>
      </c>
      <c r="I7925">
        <f t="shared" si="123"/>
        <v>2604</v>
      </c>
      <c r="J7925">
        <v>0.22</v>
      </c>
      <c r="K7925">
        <v>0</v>
      </c>
    </row>
    <row r="7926" spans="1:11" x14ac:dyDescent="0.3">
      <c r="A7926" t="s">
        <v>7417</v>
      </c>
      <c r="B7926" t="s">
        <v>8439</v>
      </c>
      <c r="C7926" s="1">
        <f>VLOOKUP(A7926,[1]Sheet2!A:B,2,0)</f>
        <v>45061</v>
      </c>
      <c r="D7926">
        <v>14</v>
      </c>
      <c r="E7926" t="s">
        <v>8453</v>
      </c>
      <c r="F7926" t="s">
        <v>24</v>
      </c>
      <c r="G7926">
        <v>5308</v>
      </c>
      <c r="H7926">
        <v>0</v>
      </c>
      <c r="I7926">
        <f t="shared" si="123"/>
        <v>5308</v>
      </c>
      <c r="J7926">
        <v>0.45</v>
      </c>
      <c r="K7926">
        <v>0</v>
      </c>
    </row>
    <row r="7927" spans="1:11" x14ac:dyDescent="0.3">
      <c r="A7927" t="s">
        <v>7417</v>
      </c>
      <c r="B7927" t="s">
        <v>8439</v>
      </c>
      <c r="C7927" s="1">
        <f>VLOOKUP(A7927,[1]Sheet2!A:B,2,0)</f>
        <v>45061</v>
      </c>
      <c r="D7927">
        <v>15</v>
      </c>
      <c r="E7927" t="s">
        <v>33</v>
      </c>
      <c r="F7927" t="s">
        <v>34</v>
      </c>
      <c r="G7927">
        <v>8978</v>
      </c>
      <c r="H7927">
        <v>59</v>
      </c>
      <c r="I7927">
        <f t="shared" si="123"/>
        <v>9037</v>
      </c>
      <c r="J7927">
        <v>0.76</v>
      </c>
      <c r="K7927">
        <v>0</v>
      </c>
    </row>
    <row r="7928" spans="1:11" x14ac:dyDescent="0.3">
      <c r="A7928" t="s">
        <v>7417</v>
      </c>
      <c r="B7928" t="s">
        <v>8454</v>
      </c>
      <c r="C7928" s="1">
        <f>VLOOKUP(A7928,[1]Sheet2!A:B,2,0)</f>
        <v>45061</v>
      </c>
      <c r="D7928">
        <v>1</v>
      </c>
      <c r="E7928" t="s">
        <v>8455</v>
      </c>
      <c r="F7928" t="s">
        <v>18</v>
      </c>
      <c r="G7928">
        <v>436228</v>
      </c>
      <c r="H7928">
        <v>223</v>
      </c>
      <c r="I7928">
        <f t="shared" si="123"/>
        <v>436451</v>
      </c>
      <c r="J7928">
        <v>43.78</v>
      </c>
      <c r="K7928">
        <v>0</v>
      </c>
    </row>
    <row r="7929" spans="1:11" x14ac:dyDescent="0.3">
      <c r="A7929" t="s">
        <v>7417</v>
      </c>
      <c r="B7929" t="s">
        <v>8454</v>
      </c>
      <c r="C7929" s="1">
        <f>VLOOKUP(A7929,[1]Sheet2!A:B,2,0)</f>
        <v>45061</v>
      </c>
      <c r="D7929">
        <v>2</v>
      </c>
      <c r="E7929" t="s">
        <v>8456</v>
      </c>
      <c r="F7929" t="s">
        <v>14</v>
      </c>
      <c r="G7929">
        <v>58014</v>
      </c>
      <c r="H7929">
        <v>28</v>
      </c>
      <c r="I7929">
        <f t="shared" si="123"/>
        <v>58042</v>
      </c>
      <c r="J7929">
        <v>5.82</v>
      </c>
      <c r="K7929">
        <v>0</v>
      </c>
    </row>
    <row r="7930" spans="1:11" x14ac:dyDescent="0.3">
      <c r="A7930" t="s">
        <v>7417</v>
      </c>
      <c r="B7930" t="s">
        <v>8454</v>
      </c>
      <c r="C7930" s="1">
        <f>VLOOKUP(A7930,[1]Sheet2!A:B,2,0)</f>
        <v>45061</v>
      </c>
      <c r="D7930">
        <v>3</v>
      </c>
      <c r="E7930" t="s">
        <v>8457</v>
      </c>
      <c r="F7930" t="s">
        <v>69</v>
      </c>
      <c r="G7930">
        <v>12662</v>
      </c>
      <c r="H7930">
        <v>0</v>
      </c>
      <c r="I7930">
        <f t="shared" si="123"/>
        <v>12662</v>
      </c>
      <c r="J7930">
        <v>1.27</v>
      </c>
      <c r="K7930">
        <v>0</v>
      </c>
    </row>
    <row r="7931" spans="1:11" x14ac:dyDescent="0.3">
      <c r="A7931" t="s">
        <v>7417</v>
      </c>
      <c r="B7931" t="s">
        <v>8454</v>
      </c>
      <c r="C7931" s="1">
        <f>VLOOKUP(A7931,[1]Sheet2!A:B,2,0)</f>
        <v>45061</v>
      </c>
      <c r="D7931">
        <v>4</v>
      </c>
      <c r="E7931" t="s">
        <v>8458</v>
      </c>
      <c r="F7931" t="s">
        <v>16</v>
      </c>
      <c r="G7931">
        <v>441505</v>
      </c>
      <c r="H7931">
        <v>266</v>
      </c>
      <c r="I7931">
        <f t="shared" si="123"/>
        <v>441771</v>
      </c>
      <c r="J7931">
        <v>44.31</v>
      </c>
      <c r="K7931">
        <v>1</v>
      </c>
    </row>
    <row r="7932" spans="1:11" x14ac:dyDescent="0.3">
      <c r="A7932" t="s">
        <v>7417</v>
      </c>
      <c r="B7932" t="s">
        <v>8454</v>
      </c>
      <c r="C7932" s="1">
        <f>VLOOKUP(A7932,[1]Sheet2!A:B,2,0)</f>
        <v>45061</v>
      </c>
      <c r="D7932">
        <v>5</v>
      </c>
      <c r="E7932" t="s">
        <v>8459</v>
      </c>
      <c r="F7932" t="s">
        <v>770</v>
      </c>
      <c r="G7932">
        <v>7479</v>
      </c>
      <c r="H7932">
        <v>0</v>
      </c>
      <c r="I7932">
        <f t="shared" si="123"/>
        <v>7479</v>
      </c>
      <c r="J7932">
        <v>0.75</v>
      </c>
      <c r="K7932">
        <v>0</v>
      </c>
    </row>
    <row r="7933" spans="1:11" x14ac:dyDescent="0.3">
      <c r="A7933" t="s">
        <v>7417</v>
      </c>
      <c r="B7933" t="s">
        <v>8454</v>
      </c>
      <c r="C7933" s="1">
        <f>VLOOKUP(A7933,[1]Sheet2!A:B,2,0)</f>
        <v>45061</v>
      </c>
      <c r="D7933">
        <v>6</v>
      </c>
      <c r="E7933" t="s">
        <v>8460</v>
      </c>
      <c r="F7933" t="s">
        <v>482</v>
      </c>
      <c r="G7933">
        <v>4325</v>
      </c>
      <c r="H7933">
        <v>0</v>
      </c>
      <c r="I7933">
        <f t="shared" si="123"/>
        <v>4325</v>
      </c>
      <c r="J7933">
        <v>0.43</v>
      </c>
      <c r="K7933">
        <v>0</v>
      </c>
    </row>
    <row r="7934" spans="1:11" x14ac:dyDescent="0.3">
      <c r="A7934" t="s">
        <v>7417</v>
      </c>
      <c r="B7934" t="s">
        <v>8454</v>
      </c>
      <c r="C7934" s="1">
        <f>VLOOKUP(A7934,[1]Sheet2!A:B,2,0)</f>
        <v>45061</v>
      </c>
      <c r="D7934">
        <v>7</v>
      </c>
      <c r="E7934" t="s">
        <v>8461</v>
      </c>
      <c r="F7934" t="s">
        <v>1556</v>
      </c>
      <c r="G7934">
        <v>3165</v>
      </c>
      <c r="H7934">
        <v>0</v>
      </c>
      <c r="I7934">
        <f t="shared" si="123"/>
        <v>3165</v>
      </c>
      <c r="J7934">
        <v>0.32</v>
      </c>
      <c r="K7934">
        <v>0</v>
      </c>
    </row>
    <row r="7935" spans="1:11" x14ac:dyDescent="0.3">
      <c r="A7935" t="s">
        <v>7417</v>
      </c>
      <c r="B7935" t="s">
        <v>8454</v>
      </c>
      <c r="C7935" s="1">
        <f>VLOOKUP(A7935,[1]Sheet2!A:B,2,0)</f>
        <v>45061</v>
      </c>
      <c r="D7935">
        <v>8</v>
      </c>
      <c r="E7935" t="s">
        <v>8462</v>
      </c>
      <c r="F7935" t="s">
        <v>24</v>
      </c>
      <c r="G7935">
        <v>3509</v>
      </c>
      <c r="H7935">
        <v>0</v>
      </c>
      <c r="I7935">
        <f t="shared" si="123"/>
        <v>3509</v>
      </c>
      <c r="J7935">
        <v>0.35</v>
      </c>
      <c r="K7935">
        <v>0</v>
      </c>
    </row>
    <row r="7936" spans="1:11" x14ac:dyDescent="0.3">
      <c r="A7936" t="s">
        <v>7417</v>
      </c>
      <c r="B7936" t="s">
        <v>8454</v>
      </c>
      <c r="C7936" s="1">
        <f>VLOOKUP(A7936,[1]Sheet2!A:B,2,0)</f>
        <v>45061</v>
      </c>
      <c r="D7936">
        <v>9</v>
      </c>
      <c r="E7936" t="s">
        <v>8463</v>
      </c>
      <c r="F7936" t="s">
        <v>24</v>
      </c>
      <c r="G7936">
        <v>7064</v>
      </c>
      <c r="H7936">
        <v>0</v>
      </c>
      <c r="I7936">
        <f t="shared" si="123"/>
        <v>7064</v>
      </c>
      <c r="J7936">
        <v>0.71</v>
      </c>
      <c r="K7936">
        <v>0</v>
      </c>
    </row>
    <row r="7937" spans="1:11" x14ac:dyDescent="0.3">
      <c r="A7937" t="s">
        <v>7417</v>
      </c>
      <c r="B7937" t="s">
        <v>8454</v>
      </c>
      <c r="C7937" s="1">
        <f>VLOOKUP(A7937,[1]Sheet2!A:B,2,0)</f>
        <v>45061</v>
      </c>
      <c r="D7937">
        <v>10</v>
      </c>
      <c r="E7937" t="s">
        <v>8464</v>
      </c>
      <c r="F7937" t="s">
        <v>24</v>
      </c>
      <c r="G7937">
        <v>5431</v>
      </c>
      <c r="H7937">
        <v>0</v>
      </c>
      <c r="I7937">
        <f t="shared" si="123"/>
        <v>5431</v>
      </c>
      <c r="J7937">
        <v>0.54</v>
      </c>
      <c r="K7937">
        <v>0</v>
      </c>
    </row>
    <row r="7938" spans="1:11" x14ac:dyDescent="0.3">
      <c r="A7938" t="s">
        <v>7417</v>
      </c>
      <c r="B7938" t="s">
        <v>8454</v>
      </c>
      <c r="C7938" s="1">
        <f>VLOOKUP(A7938,[1]Sheet2!A:B,2,0)</f>
        <v>45061</v>
      </c>
      <c r="D7938">
        <v>11</v>
      </c>
      <c r="E7938" t="s">
        <v>33</v>
      </c>
      <c r="F7938" t="s">
        <v>34</v>
      </c>
      <c r="G7938">
        <v>17104</v>
      </c>
      <c r="H7938">
        <v>4</v>
      </c>
      <c r="I7938">
        <f t="shared" si="123"/>
        <v>17108</v>
      </c>
      <c r="J7938">
        <v>1.72</v>
      </c>
      <c r="K7938">
        <v>0</v>
      </c>
    </row>
    <row r="7939" spans="1:11" x14ac:dyDescent="0.3">
      <c r="A7939" t="s">
        <v>7417</v>
      </c>
      <c r="B7939" t="s">
        <v>8465</v>
      </c>
      <c r="C7939" s="1">
        <f>VLOOKUP(A7939,[1]Sheet2!A:B,2,0)</f>
        <v>45061</v>
      </c>
      <c r="D7939">
        <v>1</v>
      </c>
      <c r="E7939" t="s">
        <v>8466</v>
      </c>
      <c r="F7939" t="s">
        <v>14</v>
      </c>
      <c r="G7939">
        <v>95958</v>
      </c>
      <c r="H7939">
        <v>60</v>
      </c>
      <c r="I7939">
        <f t="shared" ref="I7939:I8002" si="124">SUM(G7939:H7939)</f>
        <v>96018</v>
      </c>
      <c r="J7939">
        <v>9.02</v>
      </c>
      <c r="K7939">
        <v>0</v>
      </c>
    </row>
    <row r="7940" spans="1:11" x14ac:dyDescent="0.3">
      <c r="A7940" t="s">
        <v>7417</v>
      </c>
      <c r="B7940" t="s">
        <v>8465</v>
      </c>
      <c r="C7940" s="1">
        <f>VLOOKUP(A7940,[1]Sheet2!A:B,2,0)</f>
        <v>45061</v>
      </c>
      <c r="D7940">
        <v>2</v>
      </c>
      <c r="E7940" t="s">
        <v>8467</v>
      </c>
      <c r="F7940" t="s">
        <v>16</v>
      </c>
      <c r="G7940">
        <v>413173</v>
      </c>
      <c r="H7940">
        <v>522</v>
      </c>
      <c r="I7940">
        <f t="shared" si="124"/>
        <v>413695</v>
      </c>
      <c r="J7940">
        <v>38.86</v>
      </c>
      <c r="K7940">
        <v>0</v>
      </c>
    </row>
    <row r="7941" spans="1:11" x14ac:dyDescent="0.3">
      <c r="A7941" t="s">
        <v>7417</v>
      </c>
      <c r="B7941" t="s">
        <v>8465</v>
      </c>
      <c r="C7941" s="1">
        <f>VLOOKUP(A7941,[1]Sheet2!A:B,2,0)</f>
        <v>45061</v>
      </c>
      <c r="D7941">
        <v>3</v>
      </c>
      <c r="E7941" t="s">
        <v>8468</v>
      </c>
      <c r="F7941" t="s">
        <v>18</v>
      </c>
      <c r="G7941">
        <v>513984</v>
      </c>
      <c r="H7941">
        <v>544</v>
      </c>
      <c r="I7941">
        <f t="shared" si="124"/>
        <v>514528</v>
      </c>
      <c r="J7941">
        <v>48.33</v>
      </c>
      <c r="K7941">
        <v>1</v>
      </c>
    </row>
    <row r="7942" spans="1:11" x14ac:dyDescent="0.3">
      <c r="A7942" t="s">
        <v>7417</v>
      </c>
      <c r="B7942" t="s">
        <v>8465</v>
      </c>
      <c r="C7942" s="1">
        <f>VLOOKUP(A7942,[1]Sheet2!A:B,2,0)</f>
        <v>45061</v>
      </c>
      <c r="D7942">
        <v>4</v>
      </c>
      <c r="E7942" t="s">
        <v>2430</v>
      </c>
      <c r="F7942" t="s">
        <v>7562</v>
      </c>
      <c r="G7942">
        <v>7530</v>
      </c>
      <c r="H7942">
        <v>2</v>
      </c>
      <c r="I7942">
        <f t="shared" si="124"/>
        <v>7532</v>
      </c>
      <c r="J7942">
        <v>0.71</v>
      </c>
      <c r="K7942">
        <v>0</v>
      </c>
    </row>
    <row r="7943" spans="1:11" x14ac:dyDescent="0.3">
      <c r="A7943" t="s">
        <v>7417</v>
      </c>
      <c r="B7943" t="s">
        <v>8465</v>
      </c>
      <c r="C7943" s="1">
        <f>VLOOKUP(A7943,[1]Sheet2!A:B,2,0)</f>
        <v>45061</v>
      </c>
      <c r="D7943">
        <v>5</v>
      </c>
      <c r="E7943" t="s">
        <v>8469</v>
      </c>
      <c r="F7943" t="s">
        <v>1056</v>
      </c>
      <c r="G7943">
        <v>1827</v>
      </c>
      <c r="H7943">
        <v>1</v>
      </c>
      <c r="I7943">
        <f t="shared" si="124"/>
        <v>1828</v>
      </c>
      <c r="J7943">
        <v>0.17</v>
      </c>
      <c r="K7943">
        <v>0</v>
      </c>
    </row>
    <row r="7944" spans="1:11" x14ac:dyDescent="0.3">
      <c r="A7944" t="s">
        <v>7417</v>
      </c>
      <c r="B7944" t="s">
        <v>8465</v>
      </c>
      <c r="C7944" s="1">
        <f>VLOOKUP(A7944,[1]Sheet2!A:B,2,0)</f>
        <v>45061</v>
      </c>
      <c r="D7944">
        <v>6</v>
      </c>
      <c r="E7944" t="s">
        <v>8470</v>
      </c>
      <c r="F7944" t="s">
        <v>7765</v>
      </c>
      <c r="G7944">
        <v>1441</v>
      </c>
      <c r="H7944">
        <v>0</v>
      </c>
      <c r="I7944">
        <f t="shared" si="124"/>
        <v>1441</v>
      </c>
      <c r="J7944">
        <v>0.14000000000000001</v>
      </c>
      <c r="K7944">
        <v>0</v>
      </c>
    </row>
    <row r="7945" spans="1:11" x14ac:dyDescent="0.3">
      <c r="A7945" t="s">
        <v>7417</v>
      </c>
      <c r="B7945" t="s">
        <v>8465</v>
      </c>
      <c r="C7945" s="1">
        <f>VLOOKUP(A7945,[1]Sheet2!A:B,2,0)</f>
        <v>45061</v>
      </c>
      <c r="D7945">
        <v>7</v>
      </c>
      <c r="E7945" t="s">
        <v>8471</v>
      </c>
      <c r="F7945" t="s">
        <v>7649</v>
      </c>
      <c r="G7945">
        <v>2332</v>
      </c>
      <c r="H7945">
        <v>0</v>
      </c>
      <c r="I7945">
        <f t="shared" si="124"/>
        <v>2332</v>
      </c>
      <c r="J7945">
        <v>0.22</v>
      </c>
      <c r="K7945">
        <v>0</v>
      </c>
    </row>
    <row r="7946" spans="1:11" x14ac:dyDescent="0.3">
      <c r="A7946" t="s">
        <v>7417</v>
      </c>
      <c r="B7946" t="s">
        <v>8465</v>
      </c>
      <c r="C7946" s="1">
        <f>VLOOKUP(A7946,[1]Sheet2!A:B,2,0)</f>
        <v>45061</v>
      </c>
      <c r="D7946">
        <v>8</v>
      </c>
      <c r="E7946" t="s">
        <v>8472</v>
      </c>
      <c r="F7946" t="s">
        <v>644</v>
      </c>
      <c r="G7946">
        <v>1737</v>
      </c>
      <c r="H7946">
        <v>5</v>
      </c>
      <c r="I7946">
        <f t="shared" si="124"/>
        <v>1742</v>
      </c>
      <c r="J7946">
        <v>0.16</v>
      </c>
      <c r="K7946">
        <v>0</v>
      </c>
    </row>
    <row r="7947" spans="1:11" x14ac:dyDescent="0.3">
      <c r="A7947" t="s">
        <v>7417</v>
      </c>
      <c r="B7947" t="s">
        <v>8465</v>
      </c>
      <c r="C7947" s="1">
        <f>VLOOKUP(A7947,[1]Sheet2!A:B,2,0)</f>
        <v>45061</v>
      </c>
      <c r="D7947">
        <v>9</v>
      </c>
      <c r="E7947" t="s">
        <v>8473</v>
      </c>
      <c r="F7947" t="s">
        <v>24</v>
      </c>
      <c r="G7947">
        <v>4508</v>
      </c>
      <c r="H7947">
        <v>0</v>
      </c>
      <c r="I7947">
        <f t="shared" si="124"/>
        <v>4508</v>
      </c>
      <c r="J7947">
        <v>0.42</v>
      </c>
      <c r="K7947">
        <v>0</v>
      </c>
    </row>
    <row r="7948" spans="1:11" x14ac:dyDescent="0.3">
      <c r="A7948" t="s">
        <v>7417</v>
      </c>
      <c r="B7948" t="s">
        <v>8465</v>
      </c>
      <c r="C7948" s="1">
        <f>VLOOKUP(A7948,[1]Sheet2!A:B,2,0)</f>
        <v>45061</v>
      </c>
      <c r="D7948">
        <v>10</v>
      </c>
      <c r="E7948" t="s">
        <v>8474</v>
      </c>
      <c r="F7948" t="s">
        <v>24</v>
      </c>
      <c r="G7948">
        <v>4447</v>
      </c>
      <c r="H7948">
        <v>1</v>
      </c>
      <c r="I7948">
        <f t="shared" si="124"/>
        <v>4448</v>
      </c>
      <c r="J7948">
        <v>0.42</v>
      </c>
      <c r="K7948">
        <v>0</v>
      </c>
    </row>
    <row r="7949" spans="1:11" x14ac:dyDescent="0.3">
      <c r="A7949" t="s">
        <v>7417</v>
      </c>
      <c r="B7949" t="s">
        <v>8465</v>
      </c>
      <c r="C7949" s="1">
        <f>VLOOKUP(A7949,[1]Sheet2!A:B,2,0)</f>
        <v>45061</v>
      </c>
      <c r="D7949">
        <v>11</v>
      </c>
      <c r="E7949" t="s">
        <v>2119</v>
      </c>
      <c r="F7949" t="s">
        <v>24</v>
      </c>
      <c r="G7949">
        <v>4083</v>
      </c>
      <c r="H7949">
        <v>0</v>
      </c>
      <c r="I7949">
        <f t="shared" si="124"/>
        <v>4083</v>
      </c>
      <c r="J7949">
        <v>0.38</v>
      </c>
      <c r="K7949">
        <v>0</v>
      </c>
    </row>
    <row r="7950" spans="1:11" x14ac:dyDescent="0.3">
      <c r="A7950" t="s">
        <v>7417</v>
      </c>
      <c r="B7950" t="s">
        <v>8465</v>
      </c>
      <c r="C7950" s="1">
        <f>VLOOKUP(A7950,[1]Sheet2!A:B,2,0)</f>
        <v>45061</v>
      </c>
      <c r="D7950">
        <v>12</v>
      </c>
      <c r="E7950" t="s">
        <v>8475</v>
      </c>
      <c r="F7950" t="s">
        <v>24</v>
      </c>
      <c r="G7950">
        <v>3492</v>
      </c>
      <c r="H7950">
        <v>1</v>
      </c>
      <c r="I7950">
        <f t="shared" si="124"/>
        <v>3493</v>
      </c>
      <c r="J7950">
        <v>0.33</v>
      </c>
      <c r="K7950">
        <v>0</v>
      </c>
    </row>
    <row r="7951" spans="1:11" x14ac:dyDescent="0.3">
      <c r="A7951" t="s">
        <v>7417</v>
      </c>
      <c r="B7951" t="s">
        <v>8465</v>
      </c>
      <c r="C7951" s="1">
        <f>VLOOKUP(A7951,[1]Sheet2!A:B,2,0)</f>
        <v>45061</v>
      </c>
      <c r="D7951">
        <v>13</v>
      </c>
      <c r="E7951" t="s">
        <v>33</v>
      </c>
      <c r="F7951" t="s">
        <v>34</v>
      </c>
      <c r="G7951">
        <v>8866</v>
      </c>
      <c r="H7951">
        <v>7</v>
      </c>
      <c r="I7951">
        <f t="shared" si="124"/>
        <v>8873</v>
      </c>
      <c r="J7951">
        <v>0.83</v>
      </c>
      <c r="K7951">
        <v>0</v>
      </c>
    </row>
    <row r="7952" spans="1:11" x14ac:dyDescent="0.3">
      <c r="A7952" t="s">
        <v>7417</v>
      </c>
      <c r="B7952" t="s">
        <v>8476</v>
      </c>
      <c r="C7952" s="1">
        <f>VLOOKUP(A7952,[1]Sheet2!A:B,2,0)</f>
        <v>45061</v>
      </c>
      <c r="D7952">
        <v>1</v>
      </c>
      <c r="E7952" t="s">
        <v>8477</v>
      </c>
      <c r="F7952" t="s">
        <v>16</v>
      </c>
      <c r="G7952">
        <v>444422</v>
      </c>
      <c r="H7952">
        <v>248</v>
      </c>
      <c r="I7952">
        <f t="shared" si="124"/>
        <v>444670</v>
      </c>
      <c r="J7952">
        <v>44.45</v>
      </c>
      <c r="K7952">
        <v>0</v>
      </c>
    </row>
    <row r="7953" spans="1:11" x14ac:dyDescent="0.3">
      <c r="A7953" t="s">
        <v>7417</v>
      </c>
      <c r="B7953" t="s">
        <v>8476</v>
      </c>
      <c r="C7953" s="1">
        <f>VLOOKUP(A7953,[1]Sheet2!A:B,2,0)</f>
        <v>45061</v>
      </c>
      <c r="D7953">
        <v>2</v>
      </c>
      <c r="E7953" t="s">
        <v>8478</v>
      </c>
      <c r="F7953" t="s">
        <v>18</v>
      </c>
      <c r="G7953">
        <v>458281</v>
      </c>
      <c r="H7953">
        <v>915</v>
      </c>
      <c r="I7953">
        <f t="shared" si="124"/>
        <v>459196</v>
      </c>
      <c r="J7953">
        <v>45.91</v>
      </c>
      <c r="K7953">
        <v>1</v>
      </c>
    </row>
    <row r="7954" spans="1:11" x14ac:dyDescent="0.3">
      <c r="A7954" t="s">
        <v>7417</v>
      </c>
      <c r="B7954" t="s">
        <v>8476</v>
      </c>
      <c r="C7954" s="1">
        <f>VLOOKUP(A7954,[1]Sheet2!A:B,2,0)</f>
        <v>45061</v>
      </c>
      <c r="D7954">
        <v>3</v>
      </c>
      <c r="E7954" t="s">
        <v>8479</v>
      </c>
      <c r="F7954" t="s">
        <v>14</v>
      </c>
      <c r="G7954">
        <v>41588</v>
      </c>
      <c r="H7954">
        <v>93</v>
      </c>
      <c r="I7954">
        <f t="shared" si="124"/>
        <v>41681</v>
      </c>
      <c r="J7954">
        <v>4.17</v>
      </c>
      <c r="K7954">
        <v>0</v>
      </c>
    </row>
    <row r="7955" spans="1:11" x14ac:dyDescent="0.3">
      <c r="A7955" t="s">
        <v>7417</v>
      </c>
      <c r="B7955" t="s">
        <v>8476</v>
      </c>
      <c r="C7955" s="1">
        <f>VLOOKUP(A7955,[1]Sheet2!A:B,2,0)</f>
        <v>45061</v>
      </c>
      <c r="D7955">
        <v>4</v>
      </c>
      <c r="E7955" t="s">
        <v>8480</v>
      </c>
      <c r="F7955" t="s">
        <v>8424</v>
      </c>
      <c r="G7955">
        <v>2424</v>
      </c>
      <c r="H7955">
        <v>3</v>
      </c>
      <c r="I7955">
        <f t="shared" si="124"/>
        <v>2427</v>
      </c>
      <c r="J7955">
        <v>0.24</v>
      </c>
      <c r="K7955">
        <v>0</v>
      </c>
    </row>
    <row r="7956" spans="1:11" x14ac:dyDescent="0.3">
      <c r="A7956" t="s">
        <v>7417</v>
      </c>
      <c r="B7956" t="s">
        <v>8476</v>
      </c>
      <c r="C7956" s="1">
        <f>VLOOKUP(A7956,[1]Sheet2!A:B,2,0)</f>
        <v>45061</v>
      </c>
      <c r="D7956">
        <v>5</v>
      </c>
      <c r="E7956" t="s">
        <v>8481</v>
      </c>
      <c r="F7956" t="s">
        <v>644</v>
      </c>
      <c r="G7956">
        <v>11484</v>
      </c>
      <c r="H7956">
        <v>10</v>
      </c>
      <c r="I7956">
        <f t="shared" si="124"/>
        <v>11494</v>
      </c>
      <c r="J7956">
        <v>1.1499999999999999</v>
      </c>
      <c r="K7956">
        <v>0</v>
      </c>
    </row>
    <row r="7957" spans="1:11" x14ac:dyDescent="0.3">
      <c r="A7957" t="s">
        <v>7417</v>
      </c>
      <c r="B7957" t="s">
        <v>8476</v>
      </c>
      <c r="C7957" s="1">
        <f>VLOOKUP(A7957,[1]Sheet2!A:B,2,0)</f>
        <v>45061</v>
      </c>
      <c r="D7957">
        <v>6</v>
      </c>
      <c r="E7957" t="s">
        <v>8482</v>
      </c>
      <c r="F7957" t="s">
        <v>1056</v>
      </c>
      <c r="G7957">
        <v>1246</v>
      </c>
      <c r="H7957">
        <v>0</v>
      </c>
      <c r="I7957">
        <f t="shared" si="124"/>
        <v>1246</v>
      </c>
      <c r="J7957">
        <v>0.12</v>
      </c>
      <c r="K7957">
        <v>0</v>
      </c>
    </row>
    <row r="7958" spans="1:11" x14ac:dyDescent="0.3">
      <c r="A7958" t="s">
        <v>7417</v>
      </c>
      <c r="B7958" t="s">
        <v>8476</v>
      </c>
      <c r="C7958" s="1">
        <f>VLOOKUP(A7958,[1]Sheet2!A:B,2,0)</f>
        <v>45061</v>
      </c>
      <c r="D7958">
        <v>7</v>
      </c>
      <c r="E7958" t="s">
        <v>8483</v>
      </c>
      <c r="F7958" t="s">
        <v>5053</v>
      </c>
      <c r="G7958">
        <v>1590</v>
      </c>
      <c r="H7958">
        <v>2</v>
      </c>
      <c r="I7958">
        <f t="shared" si="124"/>
        <v>1592</v>
      </c>
      <c r="J7958">
        <v>0.16</v>
      </c>
      <c r="K7958">
        <v>0</v>
      </c>
    </row>
    <row r="7959" spans="1:11" x14ac:dyDescent="0.3">
      <c r="A7959" t="s">
        <v>7417</v>
      </c>
      <c r="B7959" t="s">
        <v>8476</v>
      </c>
      <c r="C7959" s="1">
        <f>VLOOKUP(A7959,[1]Sheet2!A:B,2,0)</f>
        <v>45061</v>
      </c>
      <c r="D7959">
        <v>8</v>
      </c>
      <c r="E7959" t="s">
        <v>8484</v>
      </c>
      <c r="F7959" t="s">
        <v>7562</v>
      </c>
      <c r="G7959">
        <v>2148</v>
      </c>
      <c r="H7959">
        <v>0</v>
      </c>
      <c r="I7959">
        <f t="shared" si="124"/>
        <v>2148</v>
      </c>
      <c r="J7959">
        <v>0.21</v>
      </c>
      <c r="K7959">
        <v>0</v>
      </c>
    </row>
    <row r="7960" spans="1:11" x14ac:dyDescent="0.3">
      <c r="A7960" t="s">
        <v>7417</v>
      </c>
      <c r="B7960" t="s">
        <v>8476</v>
      </c>
      <c r="C7960" s="1">
        <f>VLOOKUP(A7960,[1]Sheet2!A:B,2,0)</f>
        <v>45061</v>
      </c>
      <c r="D7960">
        <v>9</v>
      </c>
      <c r="E7960" t="s">
        <v>8485</v>
      </c>
      <c r="F7960" t="s">
        <v>725</v>
      </c>
      <c r="G7960">
        <v>4270</v>
      </c>
      <c r="H7960">
        <v>1</v>
      </c>
      <c r="I7960">
        <f t="shared" si="124"/>
        <v>4271</v>
      </c>
      <c r="J7960">
        <v>0.43</v>
      </c>
      <c r="K7960">
        <v>0</v>
      </c>
    </row>
    <row r="7961" spans="1:11" x14ac:dyDescent="0.3">
      <c r="A7961" t="s">
        <v>7417</v>
      </c>
      <c r="B7961" t="s">
        <v>8476</v>
      </c>
      <c r="C7961" s="1">
        <f>VLOOKUP(A7961,[1]Sheet2!A:B,2,0)</f>
        <v>45061</v>
      </c>
      <c r="D7961">
        <v>10</v>
      </c>
      <c r="E7961" t="s">
        <v>8486</v>
      </c>
      <c r="F7961" t="s">
        <v>8487</v>
      </c>
      <c r="G7961">
        <v>3265</v>
      </c>
      <c r="H7961">
        <v>0</v>
      </c>
      <c r="I7961">
        <f t="shared" si="124"/>
        <v>3265</v>
      </c>
      <c r="J7961">
        <v>0.33</v>
      </c>
      <c r="K7961">
        <v>0</v>
      </c>
    </row>
    <row r="7962" spans="1:11" x14ac:dyDescent="0.3">
      <c r="A7962" t="s">
        <v>7417</v>
      </c>
      <c r="B7962" t="s">
        <v>8476</v>
      </c>
      <c r="C7962" s="1">
        <f>VLOOKUP(A7962,[1]Sheet2!A:B,2,0)</f>
        <v>45061</v>
      </c>
      <c r="D7962">
        <v>11</v>
      </c>
      <c r="E7962" t="s">
        <v>8178</v>
      </c>
      <c r="F7962" t="s">
        <v>24</v>
      </c>
      <c r="G7962">
        <v>1826</v>
      </c>
      <c r="H7962">
        <v>2</v>
      </c>
      <c r="I7962">
        <f t="shared" si="124"/>
        <v>1828</v>
      </c>
      <c r="J7962">
        <v>0.18</v>
      </c>
      <c r="K7962">
        <v>0</v>
      </c>
    </row>
    <row r="7963" spans="1:11" x14ac:dyDescent="0.3">
      <c r="A7963" t="s">
        <v>7417</v>
      </c>
      <c r="B7963" t="s">
        <v>8476</v>
      </c>
      <c r="C7963" s="1">
        <f>VLOOKUP(A7963,[1]Sheet2!A:B,2,0)</f>
        <v>45061</v>
      </c>
      <c r="D7963">
        <v>12</v>
      </c>
      <c r="E7963" t="s">
        <v>8488</v>
      </c>
      <c r="F7963" t="s">
        <v>24</v>
      </c>
      <c r="G7963">
        <v>1577</v>
      </c>
      <c r="H7963">
        <v>0</v>
      </c>
      <c r="I7963">
        <f t="shared" si="124"/>
        <v>1577</v>
      </c>
      <c r="J7963">
        <v>0.16</v>
      </c>
      <c r="K7963">
        <v>0</v>
      </c>
    </row>
    <row r="7964" spans="1:11" x14ac:dyDescent="0.3">
      <c r="A7964" t="s">
        <v>7417</v>
      </c>
      <c r="B7964" t="s">
        <v>8476</v>
      </c>
      <c r="C7964" s="1">
        <f>VLOOKUP(A7964,[1]Sheet2!A:B,2,0)</f>
        <v>45061</v>
      </c>
      <c r="D7964">
        <v>13</v>
      </c>
      <c r="E7964" t="s">
        <v>8489</v>
      </c>
      <c r="F7964" t="s">
        <v>24</v>
      </c>
      <c r="G7964">
        <v>2226</v>
      </c>
      <c r="H7964">
        <v>0</v>
      </c>
      <c r="I7964">
        <f t="shared" si="124"/>
        <v>2226</v>
      </c>
      <c r="J7964">
        <v>0.22</v>
      </c>
      <c r="K7964">
        <v>0</v>
      </c>
    </row>
    <row r="7965" spans="1:11" x14ac:dyDescent="0.3">
      <c r="A7965" t="s">
        <v>7417</v>
      </c>
      <c r="B7965" t="s">
        <v>8476</v>
      </c>
      <c r="C7965" s="1">
        <f>VLOOKUP(A7965,[1]Sheet2!A:B,2,0)</f>
        <v>45061</v>
      </c>
      <c r="D7965">
        <v>14</v>
      </c>
      <c r="E7965" t="s">
        <v>5733</v>
      </c>
      <c r="F7965" t="s">
        <v>24</v>
      </c>
      <c r="G7965">
        <v>5756</v>
      </c>
      <c r="H7965">
        <v>0</v>
      </c>
      <c r="I7965">
        <f t="shared" si="124"/>
        <v>5756</v>
      </c>
      <c r="J7965">
        <v>0.57999999999999996</v>
      </c>
      <c r="K7965">
        <v>0</v>
      </c>
    </row>
    <row r="7966" spans="1:11" x14ac:dyDescent="0.3">
      <c r="A7966" t="s">
        <v>7417</v>
      </c>
      <c r="B7966" t="s">
        <v>8476</v>
      </c>
      <c r="C7966" s="1">
        <f>VLOOKUP(A7966,[1]Sheet2!A:B,2,0)</f>
        <v>45061</v>
      </c>
      <c r="D7966">
        <v>15</v>
      </c>
      <c r="E7966" t="s">
        <v>8490</v>
      </c>
      <c r="F7966" t="s">
        <v>24</v>
      </c>
      <c r="G7966">
        <v>7168</v>
      </c>
      <c r="H7966">
        <v>0</v>
      </c>
      <c r="I7966">
        <f t="shared" si="124"/>
        <v>7168</v>
      </c>
      <c r="J7966">
        <v>0.72</v>
      </c>
      <c r="K7966">
        <v>0</v>
      </c>
    </row>
    <row r="7967" spans="1:11" x14ac:dyDescent="0.3">
      <c r="A7967" t="s">
        <v>7417</v>
      </c>
      <c r="B7967" t="s">
        <v>8476</v>
      </c>
      <c r="C7967" s="1">
        <f>VLOOKUP(A7967,[1]Sheet2!A:B,2,0)</f>
        <v>45061</v>
      </c>
      <c r="D7967">
        <v>16</v>
      </c>
      <c r="E7967" t="s">
        <v>33</v>
      </c>
      <c r="F7967" t="s">
        <v>34</v>
      </c>
      <c r="G7967">
        <v>9770</v>
      </c>
      <c r="H7967">
        <v>1</v>
      </c>
      <c r="I7967">
        <f t="shared" si="124"/>
        <v>9771</v>
      </c>
      <c r="J7967">
        <v>0.98</v>
      </c>
      <c r="K7967">
        <v>0</v>
      </c>
    </row>
    <row r="7968" spans="1:11" x14ac:dyDescent="0.3">
      <c r="A7968" t="s">
        <v>7417</v>
      </c>
      <c r="B7968" t="s">
        <v>8491</v>
      </c>
      <c r="C7968" s="1">
        <f>VLOOKUP(A7968,[1]Sheet2!A:B,2,0)</f>
        <v>45061</v>
      </c>
      <c r="D7968">
        <v>1</v>
      </c>
      <c r="E7968" t="s">
        <v>8492</v>
      </c>
      <c r="F7968" t="s">
        <v>14</v>
      </c>
      <c r="G7968">
        <v>185468</v>
      </c>
      <c r="H7968">
        <v>166</v>
      </c>
      <c r="I7968">
        <f t="shared" si="124"/>
        <v>185634</v>
      </c>
      <c r="J7968">
        <v>15.01</v>
      </c>
      <c r="K7968">
        <v>0</v>
      </c>
    </row>
    <row r="7969" spans="1:11" x14ac:dyDescent="0.3">
      <c r="A7969" t="s">
        <v>7417</v>
      </c>
      <c r="B7969" t="s">
        <v>8491</v>
      </c>
      <c r="C7969" s="1">
        <f>VLOOKUP(A7969,[1]Sheet2!A:B,2,0)</f>
        <v>45061</v>
      </c>
      <c r="D7969">
        <v>2</v>
      </c>
      <c r="E7969" t="s">
        <v>8493</v>
      </c>
      <c r="F7969" t="s">
        <v>221</v>
      </c>
      <c r="G7969">
        <v>302263</v>
      </c>
      <c r="H7969">
        <v>288</v>
      </c>
      <c r="I7969">
        <f t="shared" si="124"/>
        <v>302551</v>
      </c>
      <c r="J7969">
        <v>24.46</v>
      </c>
      <c r="K7969">
        <v>0</v>
      </c>
    </row>
    <row r="7970" spans="1:11" x14ac:dyDescent="0.3">
      <c r="A7970" t="s">
        <v>7417</v>
      </c>
      <c r="B7970" t="s">
        <v>8491</v>
      </c>
      <c r="C7970" s="1">
        <f>VLOOKUP(A7970,[1]Sheet2!A:B,2,0)</f>
        <v>45061</v>
      </c>
      <c r="D7970">
        <v>3</v>
      </c>
      <c r="E7970" t="s">
        <v>8494</v>
      </c>
      <c r="F7970" t="s">
        <v>18</v>
      </c>
      <c r="G7970">
        <v>702441</v>
      </c>
      <c r="H7970">
        <v>1066</v>
      </c>
      <c r="I7970">
        <f t="shared" si="124"/>
        <v>703507</v>
      </c>
      <c r="J7970">
        <v>56.87</v>
      </c>
      <c r="K7970">
        <v>1</v>
      </c>
    </row>
    <row r="7971" spans="1:11" x14ac:dyDescent="0.3">
      <c r="A7971" t="s">
        <v>7417</v>
      </c>
      <c r="B7971" t="s">
        <v>8491</v>
      </c>
      <c r="C7971" s="1">
        <f>VLOOKUP(A7971,[1]Sheet2!A:B,2,0)</f>
        <v>45061</v>
      </c>
      <c r="D7971">
        <v>4</v>
      </c>
      <c r="E7971" t="s">
        <v>8495</v>
      </c>
      <c r="F7971" t="s">
        <v>7559</v>
      </c>
      <c r="G7971">
        <v>11122</v>
      </c>
      <c r="H7971">
        <v>1</v>
      </c>
      <c r="I7971">
        <f t="shared" si="124"/>
        <v>11123</v>
      </c>
      <c r="J7971">
        <v>0.9</v>
      </c>
      <c r="K7971">
        <v>0</v>
      </c>
    </row>
    <row r="7972" spans="1:11" x14ac:dyDescent="0.3">
      <c r="A7972" t="s">
        <v>7417</v>
      </c>
      <c r="B7972" t="s">
        <v>8491</v>
      </c>
      <c r="C7972" s="1">
        <f>VLOOKUP(A7972,[1]Sheet2!A:B,2,0)</f>
        <v>45061</v>
      </c>
      <c r="D7972">
        <v>5</v>
      </c>
      <c r="E7972" t="s">
        <v>8496</v>
      </c>
      <c r="F7972" t="s">
        <v>1056</v>
      </c>
      <c r="G7972">
        <v>3088</v>
      </c>
      <c r="H7972">
        <v>2</v>
      </c>
      <c r="I7972">
        <f t="shared" si="124"/>
        <v>3090</v>
      </c>
      <c r="J7972">
        <v>0.25</v>
      </c>
      <c r="K7972">
        <v>0</v>
      </c>
    </row>
    <row r="7973" spans="1:11" x14ac:dyDescent="0.3">
      <c r="A7973" t="s">
        <v>7417</v>
      </c>
      <c r="B7973" t="s">
        <v>8491</v>
      </c>
      <c r="C7973" s="1">
        <f>VLOOKUP(A7973,[1]Sheet2!A:B,2,0)</f>
        <v>45061</v>
      </c>
      <c r="D7973">
        <v>6</v>
      </c>
      <c r="E7973" t="s">
        <v>8497</v>
      </c>
      <c r="F7973" t="s">
        <v>899</v>
      </c>
      <c r="G7973">
        <v>5712</v>
      </c>
      <c r="H7973">
        <v>3</v>
      </c>
      <c r="I7973">
        <f t="shared" si="124"/>
        <v>5715</v>
      </c>
      <c r="J7973">
        <v>0.46</v>
      </c>
      <c r="K7973">
        <v>0</v>
      </c>
    </row>
    <row r="7974" spans="1:11" x14ac:dyDescent="0.3">
      <c r="A7974" t="s">
        <v>7417</v>
      </c>
      <c r="B7974" t="s">
        <v>8491</v>
      </c>
      <c r="C7974" s="1">
        <f>VLOOKUP(A7974,[1]Sheet2!A:B,2,0)</f>
        <v>45061</v>
      </c>
      <c r="D7974">
        <v>7</v>
      </c>
      <c r="E7974" t="s">
        <v>8498</v>
      </c>
      <c r="F7974" t="s">
        <v>3676</v>
      </c>
      <c r="G7974">
        <v>3550</v>
      </c>
      <c r="H7974">
        <v>0</v>
      </c>
      <c r="I7974">
        <f t="shared" si="124"/>
        <v>3550</v>
      </c>
      <c r="J7974">
        <v>0.28999999999999998</v>
      </c>
      <c r="K7974">
        <v>0</v>
      </c>
    </row>
    <row r="7975" spans="1:11" x14ac:dyDescent="0.3">
      <c r="A7975" t="s">
        <v>7417</v>
      </c>
      <c r="B7975" t="s">
        <v>8491</v>
      </c>
      <c r="C7975" s="1">
        <f>VLOOKUP(A7975,[1]Sheet2!A:B,2,0)</f>
        <v>45061</v>
      </c>
      <c r="D7975">
        <v>8</v>
      </c>
      <c r="E7975" t="s">
        <v>8499</v>
      </c>
      <c r="F7975" t="s">
        <v>644</v>
      </c>
      <c r="G7975">
        <v>6710</v>
      </c>
      <c r="H7975">
        <v>1</v>
      </c>
      <c r="I7975">
        <f t="shared" si="124"/>
        <v>6711</v>
      </c>
      <c r="J7975">
        <v>0.54</v>
      </c>
      <c r="K7975">
        <v>0</v>
      </c>
    </row>
    <row r="7976" spans="1:11" x14ac:dyDescent="0.3">
      <c r="A7976" t="s">
        <v>7417</v>
      </c>
      <c r="B7976" t="s">
        <v>8491</v>
      </c>
      <c r="C7976" s="1">
        <f>VLOOKUP(A7976,[1]Sheet2!A:B,2,0)</f>
        <v>45061</v>
      </c>
      <c r="D7976">
        <v>9</v>
      </c>
      <c r="E7976" t="s">
        <v>8500</v>
      </c>
      <c r="F7976" t="s">
        <v>24</v>
      </c>
      <c r="G7976">
        <v>4003</v>
      </c>
      <c r="H7976">
        <v>2</v>
      </c>
      <c r="I7976">
        <f t="shared" si="124"/>
        <v>4005</v>
      </c>
      <c r="J7976">
        <v>0.32</v>
      </c>
      <c r="K7976">
        <v>0</v>
      </c>
    </row>
    <row r="7977" spans="1:11" x14ac:dyDescent="0.3">
      <c r="A7977" t="s">
        <v>7417</v>
      </c>
      <c r="B7977" t="s">
        <v>8491</v>
      </c>
      <c r="C7977" s="1">
        <f>VLOOKUP(A7977,[1]Sheet2!A:B,2,0)</f>
        <v>45061</v>
      </c>
      <c r="D7977">
        <v>10</v>
      </c>
      <c r="E7977" t="s">
        <v>33</v>
      </c>
      <c r="F7977" t="s">
        <v>34</v>
      </c>
      <c r="G7977">
        <v>11189</v>
      </c>
      <c r="H7977">
        <v>1</v>
      </c>
      <c r="I7977">
        <f t="shared" si="124"/>
        <v>11190</v>
      </c>
      <c r="J7977">
        <v>0.9</v>
      </c>
      <c r="K7977">
        <v>0</v>
      </c>
    </row>
    <row r="7978" spans="1:11" x14ac:dyDescent="0.3">
      <c r="A7978" t="s">
        <v>7417</v>
      </c>
      <c r="B7978" t="s">
        <v>8501</v>
      </c>
      <c r="C7978" s="1">
        <f>VLOOKUP(A7978,[1]Sheet2!A:B,2,0)</f>
        <v>45061</v>
      </c>
      <c r="D7978">
        <v>1</v>
      </c>
      <c r="E7978" t="s">
        <v>8502</v>
      </c>
      <c r="F7978" t="s">
        <v>14</v>
      </c>
      <c r="G7978">
        <v>152456</v>
      </c>
      <c r="H7978">
        <v>92</v>
      </c>
      <c r="I7978">
        <f t="shared" si="124"/>
        <v>152548</v>
      </c>
      <c r="J7978">
        <v>14.38</v>
      </c>
      <c r="K7978">
        <v>0</v>
      </c>
    </row>
    <row r="7979" spans="1:11" x14ac:dyDescent="0.3">
      <c r="A7979" t="s">
        <v>7417</v>
      </c>
      <c r="B7979" t="s">
        <v>8501</v>
      </c>
      <c r="C7979" s="1">
        <f>VLOOKUP(A7979,[1]Sheet2!A:B,2,0)</f>
        <v>45061</v>
      </c>
      <c r="D7979">
        <v>2</v>
      </c>
      <c r="E7979" t="s">
        <v>8503</v>
      </c>
      <c r="F7979" t="s">
        <v>18</v>
      </c>
      <c r="G7979">
        <v>673453</v>
      </c>
      <c r="H7979">
        <v>1211</v>
      </c>
      <c r="I7979">
        <f t="shared" si="124"/>
        <v>674664</v>
      </c>
      <c r="J7979">
        <v>63.62</v>
      </c>
      <c r="K7979">
        <v>1</v>
      </c>
    </row>
    <row r="7980" spans="1:11" x14ac:dyDescent="0.3">
      <c r="A7980" t="s">
        <v>7417</v>
      </c>
      <c r="B7980" t="s">
        <v>8501</v>
      </c>
      <c r="C7980" s="1">
        <f>VLOOKUP(A7980,[1]Sheet2!A:B,2,0)</f>
        <v>45061</v>
      </c>
      <c r="D7980">
        <v>3</v>
      </c>
      <c r="E7980" t="s">
        <v>8504</v>
      </c>
      <c r="F7980" t="s">
        <v>221</v>
      </c>
      <c r="G7980">
        <v>194763</v>
      </c>
      <c r="H7980">
        <v>396</v>
      </c>
      <c r="I7980">
        <f t="shared" si="124"/>
        <v>195159</v>
      </c>
      <c r="J7980">
        <v>18.399999999999999</v>
      </c>
      <c r="K7980">
        <v>0</v>
      </c>
    </row>
    <row r="7981" spans="1:11" x14ac:dyDescent="0.3">
      <c r="A7981" t="s">
        <v>7417</v>
      </c>
      <c r="B7981" t="s">
        <v>8501</v>
      </c>
      <c r="C7981" s="1">
        <f>VLOOKUP(A7981,[1]Sheet2!A:B,2,0)</f>
        <v>45061</v>
      </c>
      <c r="D7981">
        <v>4</v>
      </c>
      <c r="E7981" t="s">
        <v>8505</v>
      </c>
      <c r="F7981" t="s">
        <v>899</v>
      </c>
      <c r="G7981">
        <v>2756</v>
      </c>
      <c r="H7981">
        <v>2</v>
      </c>
      <c r="I7981">
        <f t="shared" si="124"/>
        <v>2758</v>
      </c>
      <c r="J7981">
        <v>0.26</v>
      </c>
      <c r="K7981">
        <v>0</v>
      </c>
    </row>
    <row r="7982" spans="1:11" x14ac:dyDescent="0.3">
      <c r="A7982" t="s">
        <v>7417</v>
      </c>
      <c r="B7982" t="s">
        <v>8501</v>
      </c>
      <c r="C7982" s="1">
        <f>VLOOKUP(A7982,[1]Sheet2!A:B,2,0)</f>
        <v>45061</v>
      </c>
      <c r="D7982">
        <v>5</v>
      </c>
      <c r="E7982" t="s">
        <v>8506</v>
      </c>
      <c r="F7982" t="s">
        <v>1056</v>
      </c>
      <c r="G7982">
        <v>555</v>
      </c>
      <c r="H7982">
        <v>0</v>
      </c>
      <c r="I7982">
        <f t="shared" si="124"/>
        <v>555</v>
      </c>
      <c r="J7982">
        <v>0.05</v>
      </c>
      <c r="K7982">
        <v>0</v>
      </c>
    </row>
    <row r="7983" spans="1:11" x14ac:dyDescent="0.3">
      <c r="A7983" t="s">
        <v>7417</v>
      </c>
      <c r="B7983" t="s">
        <v>8501</v>
      </c>
      <c r="C7983" s="1">
        <f>VLOOKUP(A7983,[1]Sheet2!A:B,2,0)</f>
        <v>45061</v>
      </c>
      <c r="D7983">
        <v>6</v>
      </c>
      <c r="E7983" t="s">
        <v>8507</v>
      </c>
      <c r="F7983" t="s">
        <v>3511</v>
      </c>
      <c r="G7983">
        <v>503</v>
      </c>
      <c r="H7983">
        <v>1</v>
      </c>
      <c r="I7983">
        <f t="shared" si="124"/>
        <v>504</v>
      </c>
      <c r="J7983">
        <v>0.05</v>
      </c>
      <c r="K7983">
        <v>0</v>
      </c>
    </row>
    <row r="7984" spans="1:11" x14ac:dyDescent="0.3">
      <c r="A7984" t="s">
        <v>7417</v>
      </c>
      <c r="B7984" t="s">
        <v>8501</v>
      </c>
      <c r="C7984" s="1">
        <f>VLOOKUP(A7984,[1]Sheet2!A:B,2,0)</f>
        <v>45061</v>
      </c>
      <c r="D7984">
        <v>7</v>
      </c>
      <c r="E7984" t="s">
        <v>8508</v>
      </c>
      <c r="F7984" t="s">
        <v>8149</v>
      </c>
      <c r="G7984">
        <v>498</v>
      </c>
      <c r="H7984">
        <v>1</v>
      </c>
      <c r="I7984">
        <f t="shared" si="124"/>
        <v>499</v>
      </c>
      <c r="J7984">
        <v>0.05</v>
      </c>
      <c r="K7984">
        <v>0</v>
      </c>
    </row>
    <row r="7985" spans="1:11" x14ac:dyDescent="0.3">
      <c r="A7985" t="s">
        <v>7417</v>
      </c>
      <c r="B7985" t="s">
        <v>8501</v>
      </c>
      <c r="C7985" s="1">
        <f>VLOOKUP(A7985,[1]Sheet2!A:B,2,0)</f>
        <v>45061</v>
      </c>
      <c r="D7985">
        <v>8</v>
      </c>
      <c r="E7985" t="s">
        <v>8509</v>
      </c>
      <c r="F7985" t="s">
        <v>7736</v>
      </c>
      <c r="G7985">
        <v>637</v>
      </c>
      <c r="H7985">
        <v>0</v>
      </c>
      <c r="I7985">
        <f t="shared" si="124"/>
        <v>637</v>
      </c>
      <c r="J7985">
        <v>0.06</v>
      </c>
      <c r="K7985">
        <v>0</v>
      </c>
    </row>
    <row r="7986" spans="1:11" x14ac:dyDescent="0.3">
      <c r="A7986" t="s">
        <v>7417</v>
      </c>
      <c r="B7986" t="s">
        <v>8501</v>
      </c>
      <c r="C7986" s="1">
        <f>VLOOKUP(A7986,[1]Sheet2!A:B,2,0)</f>
        <v>45061</v>
      </c>
      <c r="D7986">
        <v>9</v>
      </c>
      <c r="E7986" t="s">
        <v>8510</v>
      </c>
      <c r="F7986" t="s">
        <v>8511</v>
      </c>
      <c r="G7986">
        <v>1694</v>
      </c>
      <c r="H7986">
        <v>1</v>
      </c>
      <c r="I7986">
        <f t="shared" si="124"/>
        <v>1695</v>
      </c>
      <c r="J7986">
        <v>0.16</v>
      </c>
      <c r="K7986">
        <v>0</v>
      </c>
    </row>
    <row r="7987" spans="1:11" x14ac:dyDescent="0.3">
      <c r="A7987" t="s">
        <v>7417</v>
      </c>
      <c r="B7987" t="s">
        <v>8501</v>
      </c>
      <c r="C7987" s="1">
        <f>VLOOKUP(A7987,[1]Sheet2!A:B,2,0)</f>
        <v>45061</v>
      </c>
      <c r="D7987">
        <v>10</v>
      </c>
      <c r="E7987" t="s">
        <v>8512</v>
      </c>
      <c r="F7987" t="s">
        <v>757</v>
      </c>
      <c r="G7987">
        <v>1603</v>
      </c>
      <c r="H7987">
        <v>3</v>
      </c>
      <c r="I7987">
        <f t="shared" si="124"/>
        <v>1606</v>
      </c>
      <c r="J7987">
        <v>0.15</v>
      </c>
      <c r="K7987">
        <v>0</v>
      </c>
    </row>
    <row r="7988" spans="1:11" x14ac:dyDescent="0.3">
      <c r="A7988" t="s">
        <v>7417</v>
      </c>
      <c r="B7988" t="s">
        <v>8501</v>
      </c>
      <c r="C7988" s="1">
        <f>VLOOKUP(A7988,[1]Sheet2!A:B,2,0)</f>
        <v>45061</v>
      </c>
      <c r="D7988">
        <v>11</v>
      </c>
      <c r="E7988" t="s">
        <v>8513</v>
      </c>
      <c r="F7988" t="s">
        <v>8514</v>
      </c>
      <c r="G7988">
        <v>838</v>
      </c>
      <c r="H7988">
        <v>0</v>
      </c>
      <c r="I7988">
        <f t="shared" si="124"/>
        <v>838</v>
      </c>
      <c r="J7988">
        <v>0.08</v>
      </c>
      <c r="K7988">
        <v>0</v>
      </c>
    </row>
    <row r="7989" spans="1:11" x14ac:dyDescent="0.3">
      <c r="A7989" t="s">
        <v>7417</v>
      </c>
      <c r="B7989" t="s">
        <v>8501</v>
      </c>
      <c r="C7989" s="1">
        <f>VLOOKUP(A7989,[1]Sheet2!A:B,2,0)</f>
        <v>45061</v>
      </c>
      <c r="D7989">
        <v>12</v>
      </c>
      <c r="E7989" t="s">
        <v>8515</v>
      </c>
      <c r="F7989" t="s">
        <v>968</v>
      </c>
      <c r="G7989">
        <v>907</v>
      </c>
      <c r="H7989">
        <v>0</v>
      </c>
      <c r="I7989">
        <f t="shared" si="124"/>
        <v>907</v>
      </c>
      <c r="J7989">
        <v>0.09</v>
      </c>
      <c r="K7989">
        <v>0</v>
      </c>
    </row>
    <row r="7990" spans="1:11" x14ac:dyDescent="0.3">
      <c r="A7990" t="s">
        <v>7417</v>
      </c>
      <c r="B7990" t="s">
        <v>8501</v>
      </c>
      <c r="C7990" s="1">
        <f>VLOOKUP(A7990,[1]Sheet2!A:B,2,0)</f>
        <v>45061</v>
      </c>
      <c r="D7990">
        <v>13</v>
      </c>
      <c r="E7990" t="s">
        <v>8516</v>
      </c>
      <c r="F7990" t="s">
        <v>8517</v>
      </c>
      <c r="G7990">
        <v>1257</v>
      </c>
      <c r="H7990">
        <v>1</v>
      </c>
      <c r="I7990">
        <f t="shared" si="124"/>
        <v>1258</v>
      </c>
      <c r="J7990">
        <v>0.12</v>
      </c>
      <c r="K7990">
        <v>0</v>
      </c>
    </row>
    <row r="7991" spans="1:11" x14ac:dyDescent="0.3">
      <c r="A7991" t="s">
        <v>7417</v>
      </c>
      <c r="B7991" t="s">
        <v>8501</v>
      </c>
      <c r="C7991" s="1">
        <f>VLOOKUP(A7991,[1]Sheet2!A:B,2,0)</f>
        <v>45061</v>
      </c>
      <c r="D7991">
        <v>14</v>
      </c>
      <c r="E7991" t="s">
        <v>8518</v>
      </c>
      <c r="F7991" t="s">
        <v>7842</v>
      </c>
      <c r="G7991">
        <v>1236</v>
      </c>
      <c r="H7991">
        <v>1</v>
      </c>
      <c r="I7991">
        <f t="shared" si="124"/>
        <v>1237</v>
      </c>
      <c r="J7991">
        <v>0.12</v>
      </c>
      <c r="K7991">
        <v>0</v>
      </c>
    </row>
    <row r="7992" spans="1:11" x14ac:dyDescent="0.3">
      <c r="A7992" t="s">
        <v>7417</v>
      </c>
      <c r="B7992" t="s">
        <v>8501</v>
      </c>
      <c r="C7992" s="1">
        <f>VLOOKUP(A7992,[1]Sheet2!A:B,2,0)</f>
        <v>45061</v>
      </c>
      <c r="D7992">
        <v>15</v>
      </c>
      <c r="E7992" t="s">
        <v>8519</v>
      </c>
      <c r="F7992" t="s">
        <v>8520</v>
      </c>
      <c r="G7992">
        <v>1771</v>
      </c>
      <c r="H7992">
        <v>0</v>
      </c>
      <c r="I7992">
        <f t="shared" si="124"/>
        <v>1771</v>
      </c>
      <c r="J7992">
        <v>0.17</v>
      </c>
      <c r="K7992">
        <v>0</v>
      </c>
    </row>
    <row r="7993" spans="1:11" x14ac:dyDescent="0.3">
      <c r="A7993" t="s">
        <v>7417</v>
      </c>
      <c r="B7993" t="s">
        <v>8501</v>
      </c>
      <c r="C7993" s="1">
        <f>VLOOKUP(A7993,[1]Sheet2!A:B,2,0)</f>
        <v>45061</v>
      </c>
      <c r="D7993">
        <v>16</v>
      </c>
      <c r="E7993" t="s">
        <v>8521</v>
      </c>
      <c r="F7993" t="s">
        <v>725</v>
      </c>
      <c r="G7993">
        <v>8890</v>
      </c>
      <c r="H7993">
        <v>2</v>
      </c>
      <c r="I7993">
        <f t="shared" si="124"/>
        <v>8892</v>
      </c>
      <c r="J7993">
        <v>0.84</v>
      </c>
      <c r="K7993">
        <v>0</v>
      </c>
    </row>
    <row r="7994" spans="1:11" x14ac:dyDescent="0.3">
      <c r="A7994" t="s">
        <v>7417</v>
      </c>
      <c r="B7994" t="s">
        <v>8501</v>
      </c>
      <c r="C7994" s="1">
        <f>VLOOKUP(A7994,[1]Sheet2!A:B,2,0)</f>
        <v>45061</v>
      </c>
      <c r="D7994">
        <v>17</v>
      </c>
      <c r="E7994" t="s">
        <v>8522</v>
      </c>
      <c r="F7994" t="s">
        <v>7562</v>
      </c>
      <c r="G7994">
        <v>1339</v>
      </c>
      <c r="H7994">
        <v>1</v>
      </c>
      <c r="I7994">
        <f t="shared" si="124"/>
        <v>1340</v>
      </c>
      <c r="J7994">
        <v>0.13</v>
      </c>
      <c r="K7994">
        <v>0</v>
      </c>
    </row>
    <row r="7995" spans="1:11" x14ac:dyDescent="0.3">
      <c r="A7995" t="s">
        <v>7417</v>
      </c>
      <c r="B7995" t="s">
        <v>8501</v>
      </c>
      <c r="C7995" s="1">
        <f>VLOOKUP(A7995,[1]Sheet2!A:B,2,0)</f>
        <v>45061</v>
      </c>
      <c r="D7995">
        <v>18</v>
      </c>
      <c r="E7995" t="s">
        <v>8523</v>
      </c>
      <c r="F7995" t="s">
        <v>7839</v>
      </c>
      <c r="G7995">
        <v>1914</v>
      </c>
      <c r="H7995">
        <v>0</v>
      </c>
      <c r="I7995">
        <f t="shared" si="124"/>
        <v>1914</v>
      </c>
      <c r="J7995">
        <v>0.18</v>
      </c>
      <c r="K7995">
        <v>0</v>
      </c>
    </row>
    <row r="7996" spans="1:11" x14ac:dyDescent="0.3">
      <c r="A7996" t="s">
        <v>7417</v>
      </c>
      <c r="B7996" t="s">
        <v>8501</v>
      </c>
      <c r="C7996" s="1">
        <f>VLOOKUP(A7996,[1]Sheet2!A:B,2,0)</f>
        <v>45061</v>
      </c>
      <c r="D7996">
        <v>19</v>
      </c>
      <c r="E7996" t="s">
        <v>8524</v>
      </c>
      <c r="F7996" t="s">
        <v>24</v>
      </c>
      <c r="G7996">
        <v>854</v>
      </c>
      <c r="H7996">
        <v>1</v>
      </c>
      <c r="I7996">
        <f t="shared" si="124"/>
        <v>855</v>
      </c>
      <c r="J7996">
        <v>0.08</v>
      </c>
      <c r="K7996">
        <v>0</v>
      </c>
    </row>
    <row r="7997" spans="1:11" x14ac:dyDescent="0.3">
      <c r="A7997" t="s">
        <v>7417</v>
      </c>
      <c r="B7997" t="s">
        <v>8501</v>
      </c>
      <c r="C7997" s="1">
        <f>VLOOKUP(A7997,[1]Sheet2!A:B,2,0)</f>
        <v>45061</v>
      </c>
      <c r="D7997">
        <v>20</v>
      </c>
      <c r="E7997" t="s">
        <v>8525</v>
      </c>
      <c r="F7997" t="s">
        <v>24</v>
      </c>
      <c r="G7997">
        <v>657</v>
      </c>
      <c r="H7997">
        <v>0</v>
      </c>
      <c r="I7997">
        <f t="shared" si="124"/>
        <v>657</v>
      </c>
      <c r="J7997">
        <v>0.06</v>
      </c>
      <c r="K7997">
        <v>0</v>
      </c>
    </row>
    <row r="7998" spans="1:11" x14ac:dyDescent="0.3">
      <c r="A7998" t="s">
        <v>7417</v>
      </c>
      <c r="B7998" t="s">
        <v>8501</v>
      </c>
      <c r="C7998" s="1">
        <f>VLOOKUP(A7998,[1]Sheet2!A:B,2,0)</f>
        <v>45061</v>
      </c>
      <c r="D7998">
        <v>21</v>
      </c>
      <c r="E7998" t="s">
        <v>8526</v>
      </c>
      <c r="F7998" t="s">
        <v>24</v>
      </c>
      <c r="G7998">
        <v>331</v>
      </c>
      <c r="H7998">
        <v>0</v>
      </c>
      <c r="I7998">
        <f t="shared" si="124"/>
        <v>331</v>
      </c>
      <c r="J7998">
        <v>0.03</v>
      </c>
      <c r="K7998">
        <v>0</v>
      </c>
    </row>
    <row r="7999" spans="1:11" x14ac:dyDescent="0.3">
      <c r="A7999" t="s">
        <v>7417</v>
      </c>
      <c r="B7999" t="s">
        <v>8501</v>
      </c>
      <c r="C7999" s="1">
        <f>VLOOKUP(A7999,[1]Sheet2!A:B,2,0)</f>
        <v>45061</v>
      </c>
      <c r="D7999">
        <v>22</v>
      </c>
      <c r="E7999" t="s">
        <v>8527</v>
      </c>
      <c r="F7999" t="s">
        <v>24</v>
      </c>
      <c r="G7999">
        <v>350</v>
      </c>
      <c r="H7999">
        <v>0</v>
      </c>
      <c r="I7999">
        <f t="shared" si="124"/>
        <v>350</v>
      </c>
      <c r="J7999">
        <v>0.03</v>
      </c>
      <c r="K7999">
        <v>0</v>
      </c>
    </row>
    <row r="8000" spans="1:11" x14ac:dyDescent="0.3">
      <c r="A8000" t="s">
        <v>7417</v>
      </c>
      <c r="B8000" t="s">
        <v>8501</v>
      </c>
      <c r="C8000" s="1">
        <f>VLOOKUP(A8000,[1]Sheet2!A:B,2,0)</f>
        <v>45061</v>
      </c>
      <c r="D8000">
        <v>23</v>
      </c>
      <c r="E8000" t="s">
        <v>8528</v>
      </c>
      <c r="F8000" t="s">
        <v>24</v>
      </c>
      <c r="G8000">
        <v>2134</v>
      </c>
      <c r="H8000">
        <v>0</v>
      </c>
      <c r="I8000">
        <f t="shared" si="124"/>
        <v>2134</v>
      </c>
      <c r="J8000">
        <v>0.2</v>
      </c>
      <c r="K8000">
        <v>0</v>
      </c>
    </row>
    <row r="8001" spans="1:11" x14ac:dyDescent="0.3">
      <c r="A8001" t="s">
        <v>7417</v>
      </c>
      <c r="B8001" t="s">
        <v>8501</v>
      </c>
      <c r="C8001" s="1">
        <f>VLOOKUP(A8001,[1]Sheet2!A:B,2,0)</f>
        <v>45061</v>
      </c>
      <c r="D8001">
        <v>24</v>
      </c>
      <c r="E8001" t="s">
        <v>8529</v>
      </c>
      <c r="F8001" t="s">
        <v>24</v>
      </c>
      <c r="G8001">
        <v>1434</v>
      </c>
      <c r="H8001">
        <v>1</v>
      </c>
      <c r="I8001">
        <f t="shared" si="124"/>
        <v>1435</v>
      </c>
      <c r="J8001">
        <v>0.14000000000000001</v>
      </c>
      <c r="K8001">
        <v>0</v>
      </c>
    </row>
    <row r="8002" spans="1:11" x14ac:dyDescent="0.3">
      <c r="A8002" t="s">
        <v>7417</v>
      </c>
      <c r="B8002" t="s">
        <v>8501</v>
      </c>
      <c r="C8002" s="1">
        <f>VLOOKUP(A8002,[1]Sheet2!A:B,2,0)</f>
        <v>45061</v>
      </c>
      <c r="D8002">
        <v>25</v>
      </c>
      <c r="E8002" t="s">
        <v>8530</v>
      </c>
      <c r="F8002" t="s">
        <v>24</v>
      </c>
      <c r="G8002">
        <v>798</v>
      </c>
      <c r="H8002">
        <v>0</v>
      </c>
      <c r="I8002">
        <f t="shared" si="124"/>
        <v>798</v>
      </c>
      <c r="J8002">
        <v>0.08</v>
      </c>
      <c r="K8002">
        <v>0</v>
      </c>
    </row>
    <row r="8003" spans="1:11" x14ac:dyDescent="0.3">
      <c r="A8003" t="s">
        <v>7417</v>
      </c>
      <c r="B8003" t="s">
        <v>8501</v>
      </c>
      <c r="C8003" s="1">
        <f>VLOOKUP(A8003,[1]Sheet2!A:B,2,0)</f>
        <v>45061</v>
      </c>
      <c r="D8003">
        <v>26</v>
      </c>
      <c r="E8003" t="s">
        <v>715</v>
      </c>
      <c r="F8003" t="s">
        <v>24</v>
      </c>
      <c r="G8003">
        <v>1097</v>
      </c>
      <c r="H8003">
        <v>0</v>
      </c>
      <c r="I8003">
        <f t="shared" ref="I8003:I8066" si="125">SUM(G8003:H8003)</f>
        <v>1097</v>
      </c>
      <c r="J8003">
        <v>0.1</v>
      </c>
      <c r="K8003">
        <v>0</v>
      </c>
    </row>
    <row r="8004" spans="1:11" x14ac:dyDescent="0.3">
      <c r="A8004" t="s">
        <v>7417</v>
      </c>
      <c r="B8004" t="s">
        <v>8501</v>
      </c>
      <c r="C8004" s="1">
        <f>VLOOKUP(A8004,[1]Sheet2!A:B,2,0)</f>
        <v>45061</v>
      </c>
      <c r="D8004">
        <v>27</v>
      </c>
      <c r="E8004" t="s">
        <v>33</v>
      </c>
      <c r="F8004" t="s">
        <v>34</v>
      </c>
      <c r="G8004">
        <v>4019</v>
      </c>
      <c r="H8004">
        <v>18</v>
      </c>
      <c r="I8004">
        <f t="shared" si="125"/>
        <v>4037</v>
      </c>
      <c r="J8004">
        <v>0.38</v>
      </c>
      <c r="K8004">
        <v>0</v>
      </c>
    </row>
    <row r="8005" spans="1:11" x14ac:dyDescent="0.3">
      <c r="A8005" t="s">
        <v>8531</v>
      </c>
      <c r="B8005" t="s">
        <v>8532</v>
      </c>
      <c r="C8005" s="1">
        <f>VLOOKUP(A8005,[1]Sheet2!A:B,2,0)</f>
        <v>45062</v>
      </c>
      <c r="D8005">
        <v>1</v>
      </c>
      <c r="E8005" t="s">
        <v>8533</v>
      </c>
      <c r="F8005" t="s">
        <v>18</v>
      </c>
      <c r="G8005">
        <v>430455</v>
      </c>
      <c r="H8005">
        <v>14196</v>
      </c>
      <c r="I8005">
        <f t="shared" si="125"/>
        <v>444651</v>
      </c>
      <c r="J8005">
        <v>64.03</v>
      </c>
      <c r="K8005">
        <v>1</v>
      </c>
    </row>
    <row r="8006" spans="1:11" x14ac:dyDescent="0.3">
      <c r="A8006" t="s">
        <v>8531</v>
      </c>
      <c r="B8006" t="s">
        <v>8532</v>
      </c>
      <c r="C8006" s="1">
        <f>VLOOKUP(A8006,[1]Sheet2!A:B,2,0)</f>
        <v>45062</v>
      </c>
      <c r="D8006">
        <v>2</v>
      </c>
      <c r="E8006" t="s">
        <v>8534</v>
      </c>
      <c r="F8006" t="s">
        <v>14</v>
      </c>
      <c r="G8006">
        <v>209836</v>
      </c>
      <c r="H8006">
        <v>1829</v>
      </c>
      <c r="I8006">
        <f t="shared" si="125"/>
        <v>211665</v>
      </c>
      <c r="J8006">
        <v>30.48</v>
      </c>
      <c r="K8006">
        <v>0</v>
      </c>
    </row>
    <row r="8007" spans="1:11" x14ac:dyDescent="0.3">
      <c r="A8007" t="s">
        <v>8531</v>
      </c>
      <c r="B8007" t="s">
        <v>8532</v>
      </c>
      <c r="C8007" s="1">
        <f>VLOOKUP(A8007,[1]Sheet2!A:B,2,0)</f>
        <v>45062</v>
      </c>
      <c r="D8007">
        <v>3</v>
      </c>
      <c r="E8007" t="s">
        <v>8535</v>
      </c>
      <c r="F8007" t="s">
        <v>16</v>
      </c>
      <c r="G8007">
        <v>10059</v>
      </c>
      <c r="H8007">
        <v>131</v>
      </c>
      <c r="I8007">
        <f t="shared" si="125"/>
        <v>10190</v>
      </c>
      <c r="J8007">
        <v>1.47</v>
      </c>
      <c r="K8007">
        <v>0</v>
      </c>
    </row>
    <row r="8008" spans="1:11" x14ac:dyDescent="0.3">
      <c r="A8008" t="s">
        <v>8531</v>
      </c>
      <c r="B8008" t="s">
        <v>8532</v>
      </c>
      <c r="C8008" s="1">
        <f>VLOOKUP(A8008,[1]Sheet2!A:B,2,0)</f>
        <v>45062</v>
      </c>
      <c r="D8008">
        <v>4</v>
      </c>
      <c r="E8008" t="s">
        <v>8536</v>
      </c>
      <c r="F8008" t="s">
        <v>8537</v>
      </c>
      <c r="G8008">
        <v>3991</v>
      </c>
      <c r="H8008">
        <v>69</v>
      </c>
      <c r="I8008">
        <f t="shared" si="125"/>
        <v>4060</v>
      </c>
      <c r="J8008">
        <v>0.57999999999999996</v>
      </c>
      <c r="K8008">
        <v>0</v>
      </c>
    </row>
    <row r="8009" spans="1:11" x14ac:dyDescent="0.3">
      <c r="A8009" t="s">
        <v>8531</v>
      </c>
      <c r="B8009" t="s">
        <v>8532</v>
      </c>
      <c r="C8009" s="1">
        <f>VLOOKUP(A8009,[1]Sheet2!A:B,2,0)</f>
        <v>45062</v>
      </c>
      <c r="D8009">
        <v>5</v>
      </c>
      <c r="E8009" t="s">
        <v>8538</v>
      </c>
      <c r="F8009" t="s">
        <v>8539</v>
      </c>
      <c r="G8009">
        <v>2981</v>
      </c>
      <c r="H8009">
        <v>69</v>
      </c>
      <c r="I8009">
        <f t="shared" si="125"/>
        <v>3050</v>
      </c>
      <c r="J8009">
        <v>0.44</v>
      </c>
      <c r="K8009">
        <v>0</v>
      </c>
    </row>
    <row r="8010" spans="1:11" x14ac:dyDescent="0.3">
      <c r="A8010" t="s">
        <v>8531</v>
      </c>
      <c r="B8010" t="s">
        <v>8532</v>
      </c>
      <c r="C8010" s="1">
        <f>VLOOKUP(A8010,[1]Sheet2!A:B,2,0)</f>
        <v>45062</v>
      </c>
      <c r="D8010">
        <v>6</v>
      </c>
      <c r="E8010" t="s">
        <v>8540</v>
      </c>
      <c r="F8010" t="s">
        <v>8541</v>
      </c>
      <c r="G8010">
        <v>5291</v>
      </c>
      <c r="H8010">
        <v>60</v>
      </c>
      <c r="I8010">
        <f t="shared" si="125"/>
        <v>5351</v>
      </c>
      <c r="J8010">
        <v>0.77</v>
      </c>
      <c r="K8010">
        <v>0</v>
      </c>
    </row>
    <row r="8011" spans="1:11" x14ac:dyDescent="0.3">
      <c r="A8011" t="s">
        <v>8531</v>
      </c>
      <c r="B8011" t="s">
        <v>8532</v>
      </c>
      <c r="C8011" s="1">
        <f>VLOOKUP(A8011,[1]Sheet2!A:B,2,0)</f>
        <v>45062</v>
      </c>
      <c r="D8011">
        <v>7</v>
      </c>
      <c r="E8011" t="s">
        <v>33</v>
      </c>
      <c r="F8011" t="s">
        <v>34</v>
      </c>
      <c r="G8011">
        <v>15311</v>
      </c>
      <c r="H8011">
        <v>194</v>
      </c>
      <c r="I8011">
        <f t="shared" si="125"/>
        <v>15505</v>
      </c>
      <c r="J8011">
        <v>2.23</v>
      </c>
      <c r="K8011">
        <v>0</v>
      </c>
    </row>
    <row r="8012" spans="1:11" x14ac:dyDescent="0.3">
      <c r="A8012" t="s">
        <v>8531</v>
      </c>
      <c r="B8012" t="s">
        <v>8542</v>
      </c>
      <c r="C8012" s="1">
        <f>VLOOKUP(A8012,[1]Sheet2!A:B,2,0)</f>
        <v>45062</v>
      </c>
      <c r="D8012">
        <v>1</v>
      </c>
      <c r="E8012" t="s">
        <v>8543</v>
      </c>
      <c r="F8012" t="s">
        <v>18</v>
      </c>
      <c r="G8012">
        <v>487613</v>
      </c>
      <c r="H8012">
        <v>19367</v>
      </c>
      <c r="I8012">
        <f t="shared" si="125"/>
        <v>506980</v>
      </c>
      <c r="J8012">
        <v>68.25</v>
      </c>
      <c r="K8012">
        <v>1</v>
      </c>
    </row>
    <row r="8013" spans="1:11" x14ac:dyDescent="0.3">
      <c r="A8013" t="s">
        <v>8531</v>
      </c>
      <c r="B8013" t="s">
        <v>8542</v>
      </c>
      <c r="C8013" s="1">
        <f>VLOOKUP(A8013,[1]Sheet2!A:B,2,0)</f>
        <v>45062</v>
      </c>
      <c r="D8013">
        <v>2</v>
      </c>
      <c r="E8013" t="s">
        <v>8544</v>
      </c>
      <c r="F8013" t="s">
        <v>14</v>
      </c>
      <c r="G8013">
        <v>202610</v>
      </c>
      <c r="H8013">
        <v>1701</v>
      </c>
      <c r="I8013">
        <f t="shared" si="125"/>
        <v>204311</v>
      </c>
      <c r="J8013">
        <v>27.51</v>
      </c>
      <c r="K8013">
        <v>0</v>
      </c>
    </row>
    <row r="8014" spans="1:11" x14ac:dyDescent="0.3">
      <c r="A8014" t="s">
        <v>8531</v>
      </c>
      <c r="B8014" t="s">
        <v>8542</v>
      </c>
      <c r="C8014" s="1">
        <f>VLOOKUP(A8014,[1]Sheet2!A:B,2,0)</f>
        <v>45062</v>
      </c>
      <c r="D8014">
        <v>3</v>
      </c>
      <c r="E8014" t="s">
        <v>8545</v>
      </c>
      <c r="F8014" t="s">
        <v>8539</v>
      </c>
      <c r="G8014">
        <v>5212</v>
      </c>
      <c r="H8014">
        <v>71</v>
      </c>
      <c r="I8014">
        <f t="shared" si="125"/>
        <v>5283</v>
      </c>
      <c r="J8014">
        <v>0.71</v>
      </c>
      <c r="K8014">
        <v>0</v>
      </c>
    </row>
    <row r="8015" spans="1:11" x14ac:dyDescent="0.3">
      <c r="A8015" t="s">
        <v>8531</v>
      </c>
      <c r="B8015" t="s">
        <v>8542</v>
      </c>
      <c r="C8015" s="1">
        <f>VLOOKUP(A8015,[1]Sheet2!A:B,2,0)</f>
        <v>45062</v>
      </c>
      <c r="D8015">
        <v>4</v>
      </c>
      <c r="E8015" t="s">
        <v>8546</v>
      </c>
      <c r="F8015" t="s">
        <v>79</v>
      </c>
      <c r="G8015">
        <v>1404</v>
      </c>
      <c r="H8015">
        <v>33</v>
      </c>
      <c r="I8015">
        <f t="shared" si="125"/>
        <v>1437</v>
      </c>
      <c r="J8015">
        <v>0.19</v>
      </c>
      <c r="K8015">
        <v>0</v>
      </c>
    </row>
    <row r="8016" spans="1:11" x14ac:dyDescent="0.3">
      <c r="A8016" t="s">
        <v>8531</v>
      </c>
      <c r="B8016" t="s">
        <v>8542</v>
      </c>
      <c r="C8016" s="1">
        <f>VLOOKUP(A8016,[1]Sheet2!A:B,2,0)</f>
        <v>45062</v>
      </c>
      <c r="D8016">
        <v>5</v>
      </c>
      <c r="E8016" t="s">
        <v>8547</v>
      </c>
      <c r="F8016" t="s">
        <v>8537</v>
      </c>
      <c r="G8016">
        <v>1877</v>
      </c>
      <c r="H8016">
        <v>74</v>
      </c>
      <c r="I8016">
        <f t="shared" si="125"/>
        <v>1951</v>
      </c>
      <c r="J8016">
        <v>0.26</v>
      </c>
      <c r="K8016">
        <v>0</v>
      </c>
    </row>
    <row r="8017" spans="1:11" x14ac:dyDescent="0.3">
      <c r="A8017" t="s">
        <v>8531</v>
      </c>
      <c r="B8017" t="s">
        <v>8542</v>
      </c>
      <c r="C8017" s="1">
        <f>VLOOKUP(A8017,[1]Sheet2!A:B,2,0)</f>
        <v>45062</v>
      </c>
      <c r="D8017">
        <v>6</v>
      </c>
      <c r="E8017" t="s">
        <v>8548</v>
      </c>
      <c r="F8017" t="s">
        <v>24</v>
      </c>
      <c r="G8017">
        <v>1429</v>
      </c>
      <c r="H8017">
        <v>24</v>
      </c>
      <c r="I8017">
        <f t="shared" si="125"/>
        <v>1453</v>
      </c>
      <c r="J8017">
        <v>0.2</v>
      </c>
      <c r="K8017">
        <v>0</v>
      </c>
    </row>
    <row r="8018" spans="1:11" x14ac:dyDescent="0.3">
      <c r="A8018" t="s">
        <v>8531</v>
      </c>
      <c r="B8018" t="s">
        <v>8542</v>
      </c>
      <c r="C8018" s="1">
        <f>VLOOKUP(A8018,[1]Sheet2!A:B,2,0)</f>
        <v>45062</v>
      </c>
      <c r="D8018">
        <v>7</v>
      </c>
      <c r="E8018" t="s">
        <v>8549</v>
      </c>
      <c r="F8018" t="s">
        <v>24</v>
      </c>
      <c r="G8018">
        <v>1581</v>
      </c>
      <c r="H8018">
        <v>20</v>
      </c>
      <c r="I8018">
        <f t="shared" si="125"/>
        <v>1601</v>
      </c>
      <c r="J8018">
        <v>0.22</v>
      </c>
      <c r="K8018">
        <v>0</v>
      </c>
    </row>
    <row r="8019" spans="1:11" x14ac:dyDescent="0.3">
      <c r="A8019" t="s">
        <v>8531</v>
      </c>
      <c r="B8019" t="s">
        <v>8542</v>
      </c>
      <c r="C8019" s="1">
        <f>VLOOKUP(A8019,[1]Sheet2!A:B,2,0)</f>
        <v>45062</v>
      </c>
      <c r="D8019">
        <v>8</v>
      </c>
      <c r="E8019" t="s">
        <v>8550</v>
      </c>
      <c r="F8019" t="s">
        <v>24</v>
      </c>
      <c r="G8019">
        <v>2165</v>
      </c>
      <c r="H8019">
        <v>25</v>
      </c>
      <c r="I8019">
        <f t="shared" si="125"/>
        <v>2190</v>
      </c>
      <c r="J8019">
        <v>0.28999999999999998</v>
      </c>
      <c r="K8019">
        <v>0</v>
      </c>
    </row>
    <row r="8020" spans="1:11" x14ac:dyDescent="0.3">
      <c r="A8020" t="s">
        <v>8531</v>
      </c>
      <c r="B8020" t="s">
        <v>8542</v>
      </c>
      <c r="C8020" s="1">
        <f>VLOOKUP(A8020,[1]Sheet2!A:B,2,0)</f>
        <v>45062</v>
      </c>
      <c r="D8020">
        <v>9</v>
      </c>
      <c r="E8020" t="s">
        <v>8551</v>
      </c>
      <c r="F8020" t="s">
        <v>24</v>
      </c>
      <c r="G8020">
        <v>5277</v>
      </c>
      <c r="H8020">
        <v>25</v>
      </c>
      <c r="I8020">
        <f t="shared" si="125"/>
        <v>5302</v>
      </c>
      <c r="J8020">
        <v>0.71</v>
      </c>
      <c r="K8020">
        <v>0</v>
      </c>
    </row>
    <row r="8021" spans="1:11" x14ac:dyDescent="0.3">
      <c r="A8021" t="s">
        <v>8531</v>
      </c>
      <c r="B8021" t="s">
        <v>8542</v>
      </c>
      <c r="C8021" s="1">
        <f>VLOOKUP(A8021,[1]Sheet2!A:B,2,0)</f>
        <v>45062</v>
      </c>
      <c r="D8021">
        <v>10</v>
      </c>
      <c r="E8021" t="s">
        <v>33</v>
      </c>
      <c r="F8021" t="s">
        <v>34</v>
      </c>
      <c r="G8021">
        <v>12181</v>
      </c>
      <c r="H8021">
        <v>95</v>
      </c>
      <c r="I8021">
        <f t="shared" si="125"/>
        <v>12276</v>
      </c>
      <c r="J8021">
        <v>1.65</v>
      </c>
      <c r="K8021">
        <v>0</v>
      </c>
    </row>
    <row r="8022" spans="1:11" x14ac:dyDescent="0.3">
      <c r="A8022" t="s">
        <v>8531</v>
      </c>
      <c r="B8022" t="s">
        <v>8552</v>
      </c>
      <c r="C8022" s="1">
        <f>VLOOKUP(A8022,[1]Sheet2!A:B,2,0)</f>
        <v>45062</v>
      </c>
      <c r="D8022">
        <v>1</v>
      </c>
      <c r="E8022" t="s">
        <v>8553</v>
      </c>
      <c r="F8022" t="s">
        <v>16</v>
      </c>
      <c r="G8022">
        <v>173169</v>
      </c>
      <c r="H8022">
        <v>359</v>
      </c>
      <c r="I8022">
        <f t="shared" si="125"/>
        <v>173528</v>
      </c>
      <c r="J8022">
        <v>13.65</v>
      </c>
      <c r="K8022">
        <v>0</v>
      </c>
    </row>
    <row r="8023" spans="1:11" x14ac:dyDescent="0.3">
      <c r="A8023" t="s">
        <v>8531</v>
      </c>
      <c r="B8023" t="s">
        <v>8552</v>
      </c>
      <c r="C8023" s="1">
        <f>VLOOKUP(A8023,[1]Sheet2!A:B,2,0)</f>
        <v>45062</v>
      </c>
      <c r="D8023">
        <v>2</v>
      </c>
      <c r="E8023" t="s">
        <v>8554</v>
      </c>
      <c r="F8023" t="s">
        <v>14</v>
      </c>
      <c r="G8023">
        <v>406264</v>
      </c>
      <c r="H8023">
        <v>681</v>
      </c>
      <c r="I8023">
        <f t="shared" si="125"/>
        <v>406945</v>
      </c>
      <c r="J8023">
        <v>32.020000000000003</v>
      </c>
      <c r="K8023">
        <v>0</v>
      </c>
    </row>
    <row r="8024" spans="1:11" x14ac:dyDescent="0.3">
      <c r="A8024" t="s">
        <v>8531</v>
      </c>
      <c r="B8024" t="s">
        <v>8552</v>
      </c>
      <c r="C8024" s="1">
        <f>VLOOKUP(A8024,[1]Sheet2!A:B,2,0)</f>
        <v>45062</v>
      </c>
      <c r="D8024">
        <v>3</v>
      </c>
      <c r="E8024" t="s">
        <v>8555</v>
      </c>
      <c r="F8024" t="s">
        <v>18</v>
      </c>
      <c r="G8024">
        <v>661050</v>
      </c>
      <c r="H8024">
        <v>4624</v>
      </c>
      <c r="I8024">
        <f t="shared" si="125"/>
        <v>665674</v>
      </c>
      <c r="J8024">
        <v>52.37</v>
      </c>
      <c r="K8024">
        <v>1</v>
      </c>
    </row>
    <row r="8025" spans="1:11" x14ac:dyDescent="0.3">
      <c r="A8025" t="s">
        <v>8531</v>
      </c>
      <c r="B8025" t="s">
        <v>8552</v>
      </c>
      <c r="C8025" s="1">
        <f>VLOOKUP(A8025,[1]Sheet2!A:B,2,0)</f>
        <v>45062</v>
      </c>
      <c r="D8025">
        <v>4</v>
      </c>
      <c r="E8025" t="s">
        <v>8556</v>
      </c>
      <c r="F8025" t="s">
        <v>8539</v>
      </c>
      <c r="G8025">
        <v>3539</v>
      </c>
      <c r="H8025">
        <v>34</v>
      </c>
      <c r="I8025">
        <f t="shared" si="125"/>
        <v>3573</v>
      </c>
      <c r="J8025">
        <v>0.28000000000000003</v>
      </c>
      <c r="K8025">
        <v>0</v>
      </c>
    </row>
    <row r="8026" spans="1:11" x14ac:dyDescent="0.3">
      <c r="A8026" t="s">
        <v>8531</v>
      </c>
      <c r="B8026" t="s">
        <v>8552</v>
      </c>
      <c r="C8026" s="1">
        <f>VLOOKUP(A8026,[1]Sheet2!A:B,2,0)</f>
        <v>45062</v>
      </c>
      <c r="D8026">
        <v>5</v>
      </c>
      <c r="E8026" t="s">
        <v>8557</v>
      </c>
      <c r="F8026" t="s">
        <v>2484</v>
      </c>
      <c r="G8026">
        <v>935</v>
      </c>
      <c r="H8026">
        <v>2</v>
      </c>
      <c r="I8026">
        <f t="shared" si="125"/>
        <v>937</v>
      </c>
      <c r="J8026">
        <v>7.0000000000000007E-2</v>
      </c>
      <c r="K8026">
        <v>0</v>
      </c>
    </row>
    <row r="8027" spans="1:11" x14ac:dyDescent="0.3">
      <c r="A8027" t="s">
        <v>8531</v>
      </c>
      <c r="B8027" t="s">
        <v>8552</v>
      </c>
      <c r="C8027" s="1">
        <f>VLOOKUP(A8027,[1]Sheet2!A:B,2,0)</f>
        <v>45062</v>
      </c>
      <c r="D8027">
        <v>6</v>
      </c>
      <c r="E8027" t="s">
        <v>8558</v>
      </c>
      <c r="F8027" t="s">
        <v>644</v>
      </c>
      <c r="G8027">
        <v>705</v>
      </c>
      <c r="H8027">
        <v>2</v>
      </c>
      <c r="I8027">
        <f t="shared" si="125"/>
        <v>707</v>
      </c>
      <c r="J8027">
        <v>0.06</v>
      </c>
      <c r="K8027">
        <v>0</v>
      </c>
    </row>
    <row r="8028" spans="1:11" x14ac:dyDescent="0.3">
      <c r="A8028" t="s">
        <v>8531</v>
      </c>
      <c r="B8028" t="s">
        <v>8552</v>
      </c>
      <c r="C8028" s="1">
        <f>VLOOKUP(A8028,[1]Sheet2!A:B,2,0)</f>
        <v>45062</v>
      </c>
      <c r="D8028">
        <v>7</v>
      </c>
      <c r="E8028" t="s">
        <v>8559</v>
      </c>
      <c r="F8028" t="s">
        <v>498</v>
      </c>
      <c r="G8028">
        <v>801</v>
      </c>
      <c r="H8028">
        <v>2</v>
      </c>
      <c r="I8028">
        <f t="shared" si="125"/>
        <v>803</v>
      </c>
      <c r="J8028">
        <v>0.06</v>
      </c>
      <c r="K8028">
        <v>0</v>
      </c>
    </row>
    <row r="8029" spans="1:11" x14ac:dyDescent="0.3">
      <c r="A8029" t="s">
        <v>8531</v>
      </c>
      <c r="B8029" t="s">
        <v>8552</v>
      </c>
      <c r="C8029" s="1">
        <f>VLOOKUP(A8029,[1]Sheet2!A:B,2,0)</f>
        <v>45062</v>
      </c>
      <c r="D8029">
        <v>8</v>
      </c>
      <c r="E8029" t="s">
        <v>8560</v>
      </c>
      <c r="F8029" t="s">
        <v>482</v>
      </c>
      <c r="G8029">
        <v>884</v>
      </c>
      <c r="H8029">
        <v>13</v>
      </c>
      <c r="I8029">
        <f t="shared" si="125"/>
        <v>897</v>
      </c>
      <c r="J8029">
        <v>7.0000000000000007E-2</v>
      </c>
      <c r="K8029">
        <v>0</v>
      </c>
    </row>
    <row r="8030" spans="1:11" x14ac:dyDescent="0.3">
      <c r="A8030" t="s">
        <v>8531</v>
      </c>
      <c r="B8030" t="s">
        <v>8552</v>
      </c>
      <c r="C8030" s="1">
        <f>VLOOKUP(A8030,[1]Sheet2!A:B,2,0)</f>
        <v>45062</v>
      </c>
      <c r="D8030">
        <v>9</v>
      </c>
      <c r="E8030" t="s">
        <v>8561</v>
      </c>
      <c r="F8030" t="s">
        <v>660</v>
      </c>
      <c r="G8030">
        <v>734</v>
      </c>
      <c r="H8030">
        <v>4</v>
      </c>
      <c r="I8030">
        <f t="shared" si="125"/>
        <v>738</v>
      </c>
      <c r="J8030">
        <v>0.06</v>
      </c>
      <c r="K8030">
        <v>0</v>
      </c>
    </row>
    <row r="8031" spans="1:11" x14ac:dyDescent="0.3">
      <c r="A8031" t="s">
        <v>8531</v>
      </c>
      <c r="B8031" t="s">
        <v>8552</v>
      </c>
      <c r="C8031" s="1">
        <f>VLOOKUP(A8031,[1]Sheet2!A:B,2,0)</f>
        <v>45062</v>
      </c>
      <c r="D8031">
        <v>10</v>
      </c>
      <c r="E8031" t="s">
        <v>8562</v>
      </c>
      <c r="F8031" t="s">
        <v>8537</v>
      </c>
      <c r="G8031">
        <v>1653</v>
      </c>
      <c r="H8031">
        <v>9</v>
      </c>
      <c r="I8031">
        <f t="shared" si="125"/>
        <v>1662</v>
      </c>
      <c r="J8031">
        <v>0.13</v>
      </c>
      <c r="K8031">
        <v>0</v>
      </c>
    </row>
    <row r="8032" spans="1:11" x14ac:dyDescent="0.3">
      <c r="A8032" t="s">
        <v>8531</v>
      </c>
      <c r="B8032" t="s">
        <v>8552</v>
      </c>
      <c r="C8032" s="1">
        <f>VLOOKUP(A8032,[1]Sheet2!A:B,2,0)</f>
        <v>45062</v>
      </c>
      <c r="D8032">
        <v>11</v>
      </c>
      <c r="E8032" t="s">
        <v>8563</v>
      </c>
      <c r="F8032" t="s">
        <v>24</v>
      </c>
      <c r="G8032">
        <v>1315</v>
      </c>
      <c r="H8032">
        <v>4</v>
      </c>
      <c r="I8032">
        <f t="shared" si="125"/>
        <v>1319</v>
      </c>
      <c r="J8032">
        <v>0.1</v>
      </c>
      <c r="K8032">
        <v>0</v>
      </c>
    </row>
    <row r="8033" spans="1:11" x14ac:dyDescent="0.3">
      <c r="A8033" t="s">
        <v>8531</v>
      </c>
      <c r="B8033" t="s">
        <v>8552</v>
      </c>
      <c r="C8033" s="1">
        <f>VLOOKUP(A8033,[1]Sheet2!A:B,2,0)</f>
        <v>45062</v>
      </c>
      <c r="D8033">
        <v>12</v>
      </c>
      <c r="E8033" t="s">
        <v>8564</v>
      </c>
      <c r="F8033" t="s">
        <v>24</v>
      </c>
      <c r="G8033">
        <v>1133</v>
      </c>
      <c r="H8033">
        <v>1</v>
      </c>
      <c r="I8033">
        <f t="shared" si="125"/>
        <v>1134</v>
      </c>
      <c r="J8033">
        <v>0.09</v>
      </c>
      <c r="K8033">
        <v>0</v>
      </c>
    </row>
    <row r="8034" spans="1:11" x14ac:dyDescent="0.3">
      <c r="A8034" t="s">
        <v>8531</v>
      </c>
      <c r="B8034" t="s">
        <v>8552</v>
      </c>
      <c r="C8034" s="1">
        <f>VLOOKUP(A8034,[1]Sheet2!A:B,2,0)</f>
        <v>45062</v>
      </c>
      <c r="D8034">
        <v>13</v>
      </c>
      <c r="E8034" t="s">
        <v>8565</v>
      </c>
      <c r="F8034" t="s">
        <v>24</v>
      </c>
      <c r="G8034">
        <v>1365</v>
      </c>
      <c r="H8034">
        <v>2</v>
      </c>
      <c r="I8034">
        <f t="shared" si="125"/>
        <v>1367</v>
      </c>
      <c r="J8034">
        <v>0.11</v>
      </c>
      <c r="K8034">
        <v>0</v>
      </c>
    </row>
    <row r="8035" spans="1:11" x14ac:dyDescent="0.3">
      <c r="A8035" t="s">
        <v>8531</v>
      </c>
      <c r="B8035" t="s">
        <v>8552</v>
      </c>
      <c r="C8035" s="1">
        <f>VLOOKUP(A8035,[1]Sheet2!A:B,2,0)</f>
        <v>45062</v>
      </c>
      <c r="D8035">
        <v>14</v>
      </c>
      <c r="E8035" t="s">
        <v>8566</v>
      </c>
      <c r="F8035" t="s">
        <v>24</v>
      </c>
      <c r="G8035">
        <v>2910</v>
      </c>
      <c r="H8035">
        <v>3</v>
      </c>
      <c r="I8035">
        <f t="shared" si="125"/>
        <v>2913</v>
      </c>
      <c r="J8035">
        <v>0.23</v>
      </c>
      <c r="K8035">
        <v>0</v>
      </c>
    </row>
    <row r="8036" spans="1:11" x14ac:dyDescent="0.3">
      <c r="A8036" t="s">
        <v>8531</v>
      </c>
      <c r="B8036" t="s">
        <v>8552</v>
      </c>
      <c r="C8036" s="1">
        <f>VLOOKUP(A8036,[1]Sheet2!A:B,2,0)</f>
        <v>45062</v>
      </c>
      <c r="D8036">
        <v>15</v>
      </c>
      <c r="E8036" t="s">
        <v>8567</v>
      </c>
      <c r="F8036" t="s">
        <v>24</v>
      </c>
      <c r="G8036">
        <v>2549</v>
      </c>
      <c r="H8036">
        <v>3</v>
      </c>
      <c r="I8036">
        <f t="shared" si="125"/>
        <v>2552</v>
      </c>
      <c r="J8036">
        <v>0.2</v>
      </c>
      <c r="K8036">
        <v>0</v>
      </c>
    </row>
    <row r="8037" spans="1:11" x14ac:dyDescent="0.3">
      <c r="A8037" t="s">
        <v>8531</v>
      </c>
      <c r="B8037" t="s">
        <v>8552</v>
      </c>
      <c r="C8037" s="1">
        <f>VLOOKUP(A8037,[1]Sheet2!A:B,2,0)</f>
        <v>45062</v>
      </c>
      <c r="D8037">
        <v>16</v>
      </c>
      <c r="E8037" t="s">
        <v>33</v>
      </c>
      <c r="F8037" t="s">
        <v>34</v>
      </c>
      <c r="G8037">
        <v>6207</v>
      </c>
      <c r="H8037">
        <v>74</v>
      </c>
      <c r="I8037">
        <f t="shared" si="125"/>
        <v>6281</v>
      </c>
      <c r="J8037">
        <v>0.49</v>
      </c>
      <c r="K8037">
        <v>0</v>
      </c>
    </row>
    <row r="8038" spans="1:11" x14ac:dyDescent="0.3">
      <c r="A8038" t="s">
        <v>8531</v>
      </c>
      <c r="B8038" t="s">
        <v>8568</v>
      </c>
      <c r="C8038" s="1">
        <f>VLOOKUP(A8038,[1]Sheet2!A:B,2,0)</f>
        <v>45062</v>
      </c>
      <c r="D8038">
        <v>1</v>
      </c>
      <c r="E8038" t="s">
        <v>8569</v>
      </c>
      <c r="F8038" t="s">
        <v>18</v>
      </c>
      <c r="G8038">
        <v>765173</v>
      </c>
      <c r="H8038">
        <v>7022</v>
      </c>
      <c r="I8038">
        <f t="shared" si="125"/>
        <v>772195</v>
      </c>
      <c r="J8038">
        <v>61.35</v>
      </c>
      <c r="K8038">
        <v>1</v>
      </c>
    </row>
    <row r="8039" spans="1:11" x14ac:dyDescent="0.3">
      <c r="A8039" t="s">
        <v>8531</v>
      </c>
      <c r="B8039" t="s">
        <v>8568</v>
      </c>
      <c r="C8039" s="1">
        <f>VLOOKUP(A8039,[1]Sheet2!A:B,2,0)</f>
        <v>45062</v>
      </c>
      <c r="D8039">
        <v>2</v>
      </c>
      <c r="E8039" t="s">
        <v>8570</v>
      </c>
      <c r="F8039" t="s">
        <v>16</v>
      </c>
      <c r="G8039">
        <v>28271</v>
      </c>
      <c r="H8039">
        <v>184</v>
      </c>
      <c r="I8039">
        <f t="shared" si="125"/>
        <v>28455</v>
      </c>
      <c r="J8039">
        <v>2.2599999999999998</v>
      </c>
      <c r="K8039">
        <v>0</v>
      </c>
    </row>
    <row r="8040" spans="1:11" x14ac:dyDescent="0.3">
      <c r="A8040" t="s">
        <v>8531</v>
      </c>
      <c r="B8040" t="s">
        <v>8568</v>
      </c>
      <c r="C8040" s="1">
        <f>VLOOKUP(A8040,[1]Sheet2!A:B,2,0)</f>
        <v>45062</v>
      </c>
      <c r="D8040">
        <v>3</v>
      </c>
      <c r="E8040" t="s">
        <v>8571</v>
      </c>
      <c r="F8040" t="s">
        <v>14</v>
      </c>
      <c r="G8040">
        <v>431101</v>
      </c>
      <c r="H8040">
        <v>1998</v>
      </c>
      <c r="I8040">
        <f t="shared" si="125"/>
        <v>433099</v>
      </c>
      <c r="J8040">
        <v>34.409999999999997</v>
      </c>
      <c r="K8040">
        <v>0</v>
      </c>
    </row>
    <row r="8041" spans="1:11" x14ac:dyDescent="0.3">
      <c r="A8041" t="s">
        <v>8531</v>
      </c>
      <c r="B8041" t="s">
        <v>8568</v>
      </c>
      <c r="C8041" s="1">
        <f>VLOOKUP(A8041,[1]Sheet2!A:B,2,0)</f>
        <v>45062</v>
      </c>
      <c r="D8041">
        <v>4</v>
      </c>
      <c r="E8041" t="s">
        <v>8572</v>
      </c>
      <c r="F8041" t="s">
        <v>60</v>
      </c>
      <c r="G8041">
        <v>5468</v>
      </c>
      <c r="H8041">
        <v>20</v>
      </c>
      <c r="I8041">
        <f t="shared" si="125"/>
        <v>5488</v>
      </c>
      <c r="J8041">
        <v>0.44</v>
      </c>
      <c r="K8041">
        <v>0</v>
      </c>
    </row>
    <row r="8042" spans="1:11" x14ac:dyDescent="0.3">
      <c r="A8042" t="s">
        <v>8531</v>
      </c>
      <c r="B8042" t="s">
        <v>8568</v>
      </c>
      <c r="C8042" s="1">
        <f>VLOOKUP(A8042,[1]Sheet2!A:B,2,0)</f>
        <v>45062</v>
      </c>
      <c r="D8042">
        <v>5</v>
      </c>
      <c r="E8042" t="s">
        <v>8573</v>
      </c>
      <c r="F8042" t="s">
        <v>498</v>
      </c>
      <c r="G8042">
        <v>2045</v>
      </c>
      <c r="H8042">
        <v>8</v>
      </c>
      <c r="I8042">
        <f t="shared" si="125"/>
        <v>2053</v>
      </c>
      <c r="J8042">
        <v>0.16</v>
      </c>
      <c r="K8042">
        <v>0</v>
      </c>
    </row>
    <row r="8043" spans="1:11" x14ac:dyDescent="0.3">
      <c r="A8043" t="s">
        <v>8531</v>
      </c>
      <c r="B8043" t="s">
        <v>8568</v>
      </c>
      <c r="C8043" s="1">
        <f>VLOOKUP(A8043,[1]Sheet2!A:B,2,0)</f>
        <v>45062</v>
      </c>
      <c r="D8043">
        <v>6</v>
      </c>
      <c r="E8043" t="s">
        <v>8574</v>
      </c>
      <c r="F8043" t="s">
        <v>8575</v>
      </c>
      <c r="G8043">
        <v>3332</v>
      </c>
      <c r="H8043">
        <v>7</v>
      </c>
      <c r="I8043">
        <f t="shared" si="125"/>
        <v>3339</v>
      </c>
      <c r="J8043">
        <v>0.27</v>
      </c>
      <c r="K8043">
        <v>0</v>
      </c>
    </row>
    <row r="8044" spans="1:11" x14ac:dyDescent="0.3">
      <c r="A8044" t="s">
        <v>8531</v>
      </c>
      <c r="B8044" t="s">
        <v>8568</v>
      </c>
      <c r="C8044" s="1">
        <f>VLOOKUP(A8044,[1]Sheet2!A:B,2,0)</f>
        <v>45062</v>
      </c>
      <c r="D8044">
        <v>7</v>
      </c>
      <c r="E8044" t="s">
        <v>8576</v>
      </c>
      <c r="F8044" t="s">
        <v>24</v>
      </c>
      <c r="G8044">
        <v>3326</v>
      </c>
      <c r="H8044">
        <v>7</v>
      </c>
      <c r="I8044">
        <f t="shared" si="125"/>
        <v>3333</v>
      </c>
      <c r="J8044">
        <v>0.26</v>
      </c>
      <c r="K8044">
        <v>0</v>
      </c>
    </row>
    <row r="8045" spans="1:11" x14ac:dyDescent="0.3">
      <c r="A8045" t="s">
        <v>8531</v>
      </c>
      <c r="B8045" t="s">
        <v>8568</v>
      </c>
      <c r="C8045" s="1">
        <f>VLOOKUP(A8045,[1]Sheet2!A:B,2,0)</f>
        <v>45062</v>
      </c>
      <c r="D8045">
        <v>8</v>
      </c>
      <c r="E8045" t="s">
        <v>33</v>
      </c>
      <c r="F8045" t="s">
        <v>34</v>
      </c>
      <c r="G8045">
        <v>10540</v>
      </c>
      <c r="H8045">
        <v>68</v>
      </c>
      <c r="I8045">
        <f t="shared" si="125"/>
        <v>10608</v>
      </c>
      <c r="J8045">
        <v>0.84</v>
      </c>
      <c r="K8045">
        <v>0</v>
      </c>
    </row>
    <row r="8046" spans="1:11" x14ac:dyDescent="0.3">
      <c r="A8046" t="s">
        <v>8531</v>
      </c>
      <c r="B8046" t="s">
        <v>8577</v>
      </c>
      <c r="C8046" s="1">
        <f>VLOOKUP(A8046,[1]Sheet2!A:B,2,0)</f>
        <v>45062</v>
      </c>
      <c r="D8046">
        <v>1</v>
      </c>
      <c r="E8046" t="s">
        <v>8578</v>
      </c>
      <c r="F8046" t="s">
        <v>14</v>
      </c>
      <c r="G8046">
        <v>262171</v>
      </c>
      <c r="H8046">
        <v>2576</v>
      </c>
      <c r="I8046">
        <f t="shared" si="125"/>
        <v>264747</v>
      </c>
      <c r="J8046">
        <v>30.22</v>
      </c>
      <c r="K8046">
        <v>0</v>
      </c>
    </row>
    <row r="8047" spans="1:11" x14ac:dyDescent="0.3">
      <c r="A8047" t="s">
        <v>8531</v>
      </c>
      <c r="B8047" t="s">
        <v>8577</v>
      </c>
      <c r="C8047" s="1">
        <f>VLOOKUP(A8047,[1]Sheet2!A:B,2,0)</f>
        <v>45062</v>
      </c>
      <c r="D8047">
        <v>2</v>
      </c>
      <c r="E8047" t="s">
        <v>8579</v>
      </c>
      <c r="F8047" t="s">
        <v>18</v>
      </c>
      <c r="G8047">
        <v>556120</v>
      </c>
      <c r="H8047">
        <v>9213</v>
      </c>
      <c r="I8047">
        <f t="shared" si="125"/>
        <v>565333</v>
      </c>
      <c r="J8047">
        <v>64.53</v>
      </c>
      <c r="K8047">
        <v>1</v>
      </c>
    </row>
    <row r="8048" spans="1:11" x14ac:dyDescent="0.3">
      <c r="A8048" t="s">
        <v>8531</v>
      </c>
      <c r="B8048" t="s">
        <v>8577</v>
      </c>
      <c r="C8048" s="1">
        <f>VLOOKUP(A8048,[1]Sheet2!A:B,2,0)</f>
        <v>45062</v>
      </c>
      <c r="D8048">
        <v>3</v>
      </c>
      <c r="E8048" t="s">
        <v>8580</v>
      </c>
      <c r="F8048" t="s">
        <v>215</v>
      </c>
      <c r="G8048">
        <v>6605</v>
      </c>
      <c r="H8048">
        <v>21</v>
      </c>
      <c r="I8048">
        <f t="shared" si="125"/>
        <v>6626</v>
      </c>
      <c r="J8048">
        <v>0.76</v>
      </c>
      <c r="K8048">
        <v>0</v>
      </c>
    </row>
    <row r="8049" spans="1:11" x14ac:dyDescent="0.3">
      <c r="A8049" t="s">
        <v>8531</v>
      </c>
      <c r="B8049" t="s">
        <v>8577</v>
      </c>
      <c r="C8049" s="1">
        <f>VLOOKUP(A8049,[1]Sheet2!A:B,2,0)</f>
        <v>45062</v>
      </c>
      <c r="D8049">
        <v>4</v>
      </c>
      <c r="E8049" t="s">
        <v>8581</v>
      </c>
      <c r="F8049" t="s">
        <v>16</v>
      </c>
      <c r="G8049">
        <v>4498</v>
      </c>
      <c r="H8049">
        <v>84</v>
      </c>
      <c r="I8049">
        <f t="shared" si="125"/>
        <v>4582</v>
      </c>
      <c r="J8049">
        <v>0.52</v>
      </c>
      <c r="K8049">
        <v>0</v>
      </c>
    </row>
    <row r="8050" spans="1:11" x14ac:dyDescent="0.3">
      <c r="A8050" t="s">
        <v>8531</v>
      </c>
      <c r="B8050" t="s">
        <v>8577</v>
      </c>
      <c r="C8050" s="1">
        <f>VLOOKUP(A8050,[1]Sheet2!A:B,2,0)</f>
        <v>45062</v>
      </c>
      <c r="D8050">
        <v>5</v>
      </c>
      <c r="E8050" t="s">
        <v>8582</v>
      </c>
      <c r="F8050" t="s">
        <v>8539</v>
      </c>
      <c r="G8050">
        <v>708</v>
      </c>
      <c r="H8050">
        <v>15</v>
      </c>
      <c r="I8050">
        <f t="shared" si="125"/>
        <v>723</v>
      </c>
      <c r="J8050">
        <v>0.08</v>
      </c>
      <c r="K8050">
        <v>0</v>
      </c>
    </row>
    <row r="8051" spans="1:11" x14ac:dyDescent="0.3">
      <c r="A8051" t="s">
        <v>8531</v>
      </c>
      <c r="B8051" t="s">
        <v>8577</v>
      </c>
      <c r="C8051" s="1">
        <f>VLOOKUP(A8051,[1]Sheet2!A:B,2,0)</f>
        <v>45062</v>
      </c>
      <c r="D8051">
        <v>6</v>
      </c>
      <c r="E8051" t="s">
        <v>8583</v>
      </c>
      <c r="F8051" t="s">
        <v>8584</v>
      </c>
      <c r="G8051">
        <v>673</v>
      </c>
      <c r="H8051">
        <v>15</v>
      </c>
      <c r="I8051">
        <f t="shared" si="125"/>
        <v>688</v>
      </c>
      <c r="J8051">
        <v>0.08</v>
      </c>
      <c r="K8051">
        <v>0</v>
      </c>
    </row>
    <row r="8052" spans="1:11" x14ac:dyDescent="0.3">
      <c r="A8052" t="s">
        <v>8531</v>
      </c>
      <c r="B8052" t="s">
        <v>8577</v>
      </c>
      <c r="C8052" s="1">
        <f>VLOOKUP(A8052,[1]Sheet2!A:B,2,0)</f>
        <v>45062</v>
      </c>
      <c r="D8052">
        <v>7</v>
      </c>
      <c r="E8052" t="s">
        <v>8585</v>
      </c>
      <c r="F8052" t="s">
        <v>8537</v>
      </c>
      <c r="G8052">
        <v>1146</v>
      </c>
      <c r="H8052">
        <v>11</v>
      </c>
      <c r="I8052">
        <f t="shared" si="125"/>
        <v>1157</v>
      </c>
      <c r="J8052">
        <v>0.13</v>
      </c>
      <c r="K8052">
        <v>0</v>
      </c>
    </row>
    <row r="8053" spans="1:11" x14ac:dyDescent="0.3">
      <c r="A8053" t="s">
        <v>8531</v>
      </c>
      <c r="B8053" t="s">
        <v>8577</v>
      </c>
      <c r="C8053" s="1">
        <f>VLOOKUP(A8053,[1]Sheet2!A:B,2,0)</f>
        <v>45062</v>
      </c>
      <c r="D8053">
        <v>8</v>
      </c>
      <c r="E8053" t="s">
        <v>8586</v>
      </c>
      <c r="F8053" t="s">
        <v>5084</v>
      </c>
      <c r="G8053">
        <v>1090</v>
      </c>
      <c r="H8053">
        <v>8</v>
      </c>
      <c r="I8053">
        <f t="shared" si="125"/>
        <v>1098</v>
      </c>
      <c r="J8053">
        <v>0.13</v>
      </c>
      <c r="K8053">
        <v>0</v>
      </c>
    </row>
    <row r="8054" spans="1:11" x14ac:dyDescent="0.3">
      <c r="A8054" t="s">
        <v>8531</v>
      </c>
      <c r="B8054" t="s">
        <v>8577</v>
      </c>
      <c r="C8054" s="1">
        <f>VLOOKUP(A8054,[1]Sheet2!A:B,2,0)</f>
        <v>45062</v>
      </c>
      <c r="D8054">
        <v>9</v>
      </c>
      <c r="E8054" t="s">
        <v>8587</v>
      </c>
      <c r="F8054" t="s">
        <v>24</v>
      </c>
      <c r="G8054">
        <v>10540</v>
      </c>
      <c r="H8054">
        <v>146</v>
      </c>
      <c r="I8054">
        <f t="shared" si="125"/>
        <v>10686</v>
      </c>
      <c r="J8054">
        <v>1.22</v>
      </c>
      <c r="K8054">
        <v>0</v>
      </c>
    </row>
    <row r="8055" spans="1:11" x14ac:dyDescent="0.3">
      <c r="A8055" t="s">
        <v>8531</v>
      </c>
      <c r="B8055" t="s">
        <v>8577</v>
      </c>
      <c r="C8055" s="1">
        <f>VLOOKUP(A8055,[1]Sheet2!A:B,2,0)</f>
        <v>45062</v>
      </c>
      <c r="D8055">
        <v>10</v>
      </c>
      <c r="E8055" t="s">
        <v>8588</v>
      </c>
      <c r="F8055" t="s">
        <v>24</v>
      </c>
      <c r="G8055">
        <v>1374</v>
      </c>
      <c r="H8055">
        <v>25</v>
      </c>
      <c r="I8055">
        <f t="shared" si="125"/>
        <v>1399</v>
      </c>
      <c r="J8055">
        <v>0.16</v>
      </c>
      <c r="K8055">
        <v>0</v>
      </c>
    </row>
    <row r="8056" spans="1:11" x14ac:dyDescent="0.3">
      <c r="A8056" t="s">
        <v>8531</v>
      </c>
      <c r="B8056" t="s">
        <v>8577</v>
      </c>
      <c r="C8056" s="1">
        <f>VLOOKUP(A8056,[1]Sheet2!A:B,2,0)</f>
        <v>45062</v>
      </c>
      <c r="D8056">
        <v>11</v>
      </c>
      <c r="E8056" t="s">
        <v>8589</v>
      </c>
      <c r="F8056" t="s">
        <v>24</v>
      </c>
      <c r="G8056">
        <v>1953</v>
      </c>
      <c r="H8056">
        <v>9</v>
      </c>
      <c r="I8056">
        <f t="shared" si="125"/>
        <v>1962</v>
      </c>
      <c r="J8056">
        <v>0.22</v>
      </c>
      <c r="K8056">
        <v>0</v>
      </c>
    </row>
    <row r="8057" spans="1:11" x14ac:dyDescent="0.3">
      <c r="A8057" t="s">
        <v>8531</v>
      </c>
      <c r="B8057" t="s">
        <v>8577</v>
      </c>
      <c r="C8057" s="1">
        <f>VLOOKUP(A8057,[1]Sheet2!A:B,2,0)</f>
        <v>45062</v>
      </c>
      <c r="D8057">
        <v>12</v>
      </c>
      <c r="E8057" t="s">
        <v>8590</v>
      </c>
      <c r="F8057" t="s">
        <v>24</v>
      </c>
      <c r="G8057">
        <v>1444</v>
      </c>
      <c r="H8057">
        <v>2</v>
      </c>
      <c r="I8057">
        <f t="shared" si="125"/>
        <v>1446</v>
      </c>
      <c r="J8057">
        <v>0.17</v>
      </c>
      <c r="K8057">
        <v>0</v>
      </c>
    </row>
    <row r="8058" spans="1:11" x14ac:dyDescent="0.3">
      <c r="A8058" t="s">
        <v>8531</v>
      </c>
      <c r="B8058" t="s">
        <v>8577</v>
      </c>
      <c r="C8058" s="1">
        <f>VLOOKUP(A8058,[1]Sheet2!A:B,2,0)</f>
        <v>45062</v>
      </c>
      <c r="D8058">
        <v>13</v>
      </c>
      <c r="E8058" t="s">
        <v>8591</v>
      </c>
      <c r="F8058" t="s">
        <v>24</v>
      </c>
      <c r="G8058">
        <v>1470</v>
      </c>
      <c r="H8058">
        <v>13</v>
      </c>
      <c r="I8058">
        <f t="shared" si="125"/>
        <v>1483</v>
      </c>
      <c r="J8058">
        <v>0.17</v>
      </c>
      <c r="K8058">
        <v>0</v>
      </c>
    </row>
    <row r="8059" spans="1:11" x14ac:dyDescent="0.3">
      <c r="A8059" t="s">
        <v>8531</v>
      </c>
      <c r="B8059" t="s">
        <v>8577</v>
      </c>
      <c r="C8059" s="1">
        <f>VLOOKUP(A8059,[1]Sheet2!A:B,2,0)</f>
        <v>45062</v>
      </c>
      <c r="D8059">
        <v>14</v>
      </c>
      <c r="E8059" t="s">
        <v>8592</v>
      </c>
      <c r="F8059" t="s">
        <v>24</v>
      </c>
      <c r="G8059">
        <v>2405</v>
      </c>
      <c r="H8059">
        <v>1</v>
      </c>
      <c r="I8059">
        <f t="shared" si="125"/>
        <v>2406</v>
      </c>
      <c r="J8059">
        <v>0.27</v>
      </c>
      <c r="K8059">
        <v>0</v>
      </c>
    </row>
    <row r="8060" spans="1:11" x14ac:dyDescent="0.3">
      <c r="A8060" t="s">
        <v>8531</v>
      </c>
      <c r="B8060" t="s">
        <v>8577</v>
      </c>
      <c r="C8060" s="1">
        <f>VLOOKUP(A8060,[1]Sheet2!A:B,2,0)</f>
        <v>45062</v>
      </c>
      <c r="D8060">
        <v>15</v>
      </c>
      <c r="E8060" t="s">
        <v>8593</v>
      </c>
      <c r="F8060" t="s">
        <v>24</v>
      </c>
      <c r="G8060">
        <v>5454</v>
      </c>
      <c r="H8060">
        <v>3</v>
      </c>
      <c r="I8060">
        <f t="shared" si="125"/>
        <v>5457</v>
      </c>
      <c r="J8060">
        <v>0.62</v>
      </c>
      <c r="K8060">
        <v>0</v>
      </c>
    </row>
    <row r="8061" spans="1:11" x14ac:dyDescent="0.3">
      <c r="A8061" t="s">
        <v>8531</v>
      </c>
      <c r="B8061" t="s">
        <v>8577</v>
      </c>
      <c r="C8061" s="1">
        <f>VLOOKUP(A8061,[1]Sheet2!A:B,2,0)</f>
        <v>45062</v>
      </c>
      <c r="D8061">
        <v>16</v>
      </c>
      <c r="E8061" t="s">
        <v>33</v>
      </c>
      <c r="F8061" t="s">
        <v>34</v>
      </c>
      <c r="G8061">
        <v>6155</v>
      </c>
      <c r="H8061">
        <v>121</v>
      </c>
      <c r="I8061">
        <f t="shared" si="125"/>
        <v>6276</v>
      </c>
      <c r="J8061">
        <v>0.72</v>
      </c>
      <c r="K8061">
        <v>0</v>
      </c>
    </row>
    <row r="8062" spans="1:11" x14ac:dyDescent="0.3">
      <c r="A8062" t="s">
        <v>8594</v>
      </c>
      <c r="B8062" t="s">
        <v>8595</v>
      </c>
      <c r="C8062" s="1">
        <f>VLOOKUP(A8062,[1]Sheet2!A:B,2,0)</f>
        <v>45063</v>
      </c>
      <c r="D8062">
        <v>1</v>
      </c>
      <c r="E8062" t="s">
        <v>8596</v>
      </c>
      <c r="F8062" t="s">
        <v>18</v>
      </c>
      <c r="G8062">
        <v>747788</v>
      </c>
      <c r="H8062">
        <v>3016</v>
      </c>
      <c r="I8062">
        <f t="shared" si="125"/>
        <v>750804</v>
      </c>
      <c r="J8062">
        <v>54.4</v>
      </c>
      <c r="K8062">
        <v>1</v>
      </c>
    </row>
    <row r="8063" spans="1:11" x14ac:dyDescent="0.3">
      <c r="A8063" t="s">
        <v>8594</v>
      </c>
      <c r="B8063" t="s">
        <v>8595</v>
      </c>
      <c r="C8063" s="1">
        <f>VLOOKUP(A8063,[1]Sheet2!A:B,2,0)</f>
        <v>45063</v>
      </c>
      <c r="D8063">
        <v>2</v>
      </c>
      <c r="E8063" t="s">
        <v>8597</v>
      </c>
      <c r="F8063" t="s">
        <v>12</v>
      </c>
      <c r="G8063">
        <v>505885</v>
      </c>
      <c r="H8063">
        <v>930</v>
      </c>
      <c r="I8063">
        <f t="shared" si="125"/>
        <v>506815</v>
      </c>
      <c r="J8063">
        <v>36.72</v>
      </c>
      <c r="K8063">
        <v>0</v>
      </c>
    </row>
    <row r="8064" spans="1:11" x14ac:dyDescent="0.3">
      <c r="A8064" t="s">
        <v>8594</v>
      </c>
      <c r="B8064" t="s">
        <v>8595</v>
      </c>
      <c r="C8064" s="1">
        <f>VLOOKUP(A8064,[1]Sheet2!A:B,2,0)</f>
        <v>45063</v>
      </c>
      <c r="D8064">
        <v>3</v>
      </c>
      <c r="E8064" t="s">
        <v>8598</v>
      </c>
      <c r="F8064" t="s">
        <v>3372</v>
      </c>
      <c r="G8064">
        <v>53859</v>
      </c>
      <c r="H8064">
        <v>151</v>
      </c>
      <c r="I8064">
        <f t="shared" si="125"/>
        <v>54010</v>
      </c>
      <c r="J8064">
        <v>3.91</v>
      </c>
      <c r="K8064">
        <v>0</v>
      </c>
    </row>
    <row r="8065" spans="1:11" x14ac:dyDescent="0.3">
      <c r="A8065" t="s">
        <v>8594</v>
      </c>
      <c r="B8065" t="s">
        <v>8595</v>
      </c>
      <c r="C8065" s="1">
        <f>VLOOKUP(A8065,[1]Sheet2!A:B,2,0)</f>
        <v>45063</v>
      </c>
      <c r="D8065">
        <v>4</v>
      </c>
      <c r="E8065" t="s">
        <v>8599</v>
      </c>
      <c r="F8065" t="s">
        <v>14</v>
      </c>
      <c r="G8065">
        <v>27279</v>
      </c>
      <c r="H8065">
        <v>148</v>
      </c>
      <c r="I8065">
        <f t="shared" si="125"/>
        <v>27427</v>
      </c>
      <c r="J8065">
        <v>1.99</v>
      </c>
      <c r="K8065">
        <v>0</v>
      </c>
    </row>
    <row r="8066" spans="1:11" x14ac:dyDescent="0.3">
      <c r="A8066" t="s">
        <v>8594</v>
      </c>
      <c r="B8066" t="s">
        <v>8595</v>
      </c>
      <c r="C8066" s="1">
        <f>VLOOKUP(A8066,[1]Sheet2!A:B,2,0)</f>
        <v>45063</v>
      </c>
      <c r="D8066">
        <v>5</v>
      </c>
      <c r="E8066" t="s">
        <v>8600</v>
      </c>
      <c r="F8066" t="s">
        <v>79</v>
      </c>
      <c r="G8066">
        <v>4152</v>
      </c>
      <c r="H8066">
        <v>13</v>
      </c>
      <c r="I8066">
        <f t="shared" si="125"/>
        <v>4165</v>
      </c>
      <c r="J8066">
        <v>0.3</v>
      </c>
      <c r="K8066">
        <v>0</v>
      </c>
    </row>
    <row r="8067" spans="1:11" x14ac:dyDescent="0.3">
      <c r="A8067" t="s">
        <v>8594</v>
      </c>
      <c r="B8067" t="s">
        <v>8595</v>
      </c>
      <c r="C8067" s="1">
        <f>VLOOKUP(A8067,[1]Sheet2!A:B,2,0)</f>
        <v>45063</v>
      </c>
      <c r="D8067">
        <v>6</v>
      </c>
      <c r="E8067" t="s">
        <v>8601</v>
      </c>
      <c r="F8067" t="s">
        <v>24</v>
      </c>
      <c r="G8067">
        <v>4289</v>
      </c>
      <c r="H8067">
        <v>14</v>
      </c>
      <c r="I8067">
        <f t="shared" ref="I8067:I8130" si="126">SUM(G8067:H8067)</f>
        <v>4303</v>
      </c>
      <c r="J8067">
        <v>0.31</v>
      </c>
      <c r="K8067">
        <v>0</v>
      </c>
    </row>
    <row r="8068" spans="1:11" x14ac:dyDescent="0.3">
      <c r="A8068" t="s">
        <v>8594</v>
      </c>
      <c r="B8068" t="s">
        <v>8595</v>
      </c>
      <c r="C8068" s="1">
        <f>VLOOKUP(A8068,[1]Sheet2!A:B,2,0)</f>
        <v>45063</v>
      </c>
      <c r="D8068">
        <v>7</v>
      </c>
      <c r="E8068" t="s">
        <v>8602</v>
      </c>
      <c r="F8068" t="s">
        <v>24</v>
      </c>
      <c r="G8068">
        <v>11506</v>
      </c>
      <c r="H8068">
        <v>12</v>
      </c>
      <c r="I8068">
        <f t="shared" si="126"/>
        <v>11518</v>
      </c>
      <c r="J8068">
        <v>0.83</v>
      </c>
      <c r="K8068">
        <v>0</v>
      </c>
    </row>
    <row r="8069" spans="1:11" x14ac:dyDescent="0.3">
      <c r="A8069" t="s">
        <v>8594</v>
      </c>
      <c r="B8069" t="s">
        <v>8595</v>
      </c>
      <c r="C8069" s="1">
        <f>VLOOKUP(A8069,[1]Sheet2!A:B,2,0)</f>
        <v>45063</v>
      </c>
      <c r="D8069">
        <v>8</v>
      </c>
      <c r="E8069" t="s">
        <v>33</v>
      </c>
      <c r="F8069" t="s">
        <v>34</v>
      </c>
      <c r="G8069">
        <v>21147</v>
      </c>
      <c r="H8069">
        <v>28</v>
      </c>
      <c r="I8069">
        <f t="shared" si="126"/>
        <v>21175</v>
      </c>
      <c r="J8069">
        <v>1.53</v>
      </c>
      <c r="K8069">
        <v>0</v>
      </c>
    </row>
    <row r="8070" spans="1:11" x14ac:dyDescent="0.3">
      <c r="A8070" t="s">
        <v>8594</v>
      </c>
      <c r="B8070" t="s">
        <v>8603</v>
      </c>
      <c r="C8070" s="1">
        <f>VLOOKUP(A8070,[1]Sheet2!A:B,2,0)</f>
        <v>45063</v>
      </c>
      <c r="D8070">
        <v>1</v>
      </c>
      <c r="E8070" t="s">
        <v>8604</v>
      </c>
      <c r="F8070" t="s">
        <v>12</v>
      </c>
      <c r="G8070">
        <v>649613</v>
      </c>
      <c r="H8070">
        <v>316</v>
      </c>
      <c r="I8070">
        <f t="shared" si="126"/>
        <v>649929</v>
      </c>
      <c r="J8070">
        <v>44.15</v>
      </c>
      <c r="K8070">
        <v>1</v>
      </c>
    </row>
    <row r="8071" spans="1:11" x14ac:dyDescent="0.3">
      <c r="A8071" t="s">
        <v>8594</v>
      </c>
      <c r="B8071" t="s">
        <v>8603</v>
      </c>
      <c r="C8071" s="1">
        <f>VLOOKUP(A8071,[1]Sheet2!A:B,2,0)</f>
        <v>45063</v>
      </c>
      <c r="D8071">
        <v>2</v>
      </c>
      <c r="E8071" t="s">
        <v>8605</v>
      </c>
      <c r="F8071" t="s">
        <v>14</v>
      </c>
      <c r="G8071">
        <v>25094</v>
      </c>
      <c r="H8071">
        <v>34</v>
      </c>
      <c r="I8071">
        <f t="shared" si="126"/>
        <v>25128</v>
      </c>
      <c r="J8071">
        <v>1.71</v>
      </c>
      <c r="K8071">
        <v>0</v>
      </c>
    </row>
    <row r="8072" spans="1:11" x14ac:dyDescent="0.3">
      <c r="A8072" t="s">
        <v>8594</v>
      </c>
      <c r="B8072" t="s">
        <v>8603</v>
      </c>
      <c r="C8072" s="1">
        <f>VLOOKUP(A8072,[1]Sheet2!A:B,2,0)</f>
        <v>45063</v>
      </c>
      <c r="D8072">
        <v>3</v>
      </c>
      <c r="E8072" t="s">
        <v>8606</v>
      </c>
      <c r="F8072" t="s">
        <v>18</v>
      </c>
      <c r="G8072">
        <v>647755</v>
      </c>
      <c r="H8072">
        <v>1032</v>
      </c>
      <c r="I8072">
        <f t="shared" si="126"/>
        <v>648787</v>
      </c>
      <c r="J8072">
        <v>44.08</v>
      </c>
      <c r="K8072">
        <v>0</v>
      </c>
    </row>
    <row r="8073" spans="1:11" x14ac:dyDescent="0.3">
      <c r="A8073" t="s">
        <v>8594</v>
      </c>
      <c r="B8073" t="s">
        <v>8603</v>
      </c>
      <c r="C8073" s="1">
        <f>VLOOKUP(A8073,[1]Sheet2!A:B,2,0)</f>
        <v>45063</v>
      </c>
      <c r="D8073">
        <v>4</v>
      </c>
      <c r="E8073" t="s">
        <v>8607</v>
      </c>
      <c r="F8073" t="s">
        <v>215</v>
      </c>
      <c r="G8073">
        <v>100373</v>
      </c>
      <c r="H8073">
        <v>147</v>
      </c>
      <c r="I8073">
        <f t="shared" si="126"/>
        <v>100520</v>
      </c>
      <c r="J8073">
        <v>6.83</v>
      </c>
      <c r="K8073">
        <v>0</v>
      </c>
    </row>
    <row r="8074" spans="1:11" x14ac:dyDescent="0.3">
      <c r="A8074" t="s">
        <v>8594</v>
      </c>
      <c r="B8074" t="s">
        <v>8603</v>
      </c>
      <c r="C8074" s="1">
        <f>VLOOKUP(A8074,[1]Sheet2!A:B,2,0)</f>
        <v>45063</v>
      </c>
      <c r="D8074">
        <v>5</v>
      </c>
      <c r="E8074" t="s">
        <v>8608</v>
      </c>
      <c r="F8074" t="s">
        <v>16</v>
      </c>
      <c r="G8074">
        <v>4710</v>
      </c>
      <c r="H8074">
        <v>4</v>
      </c>
      <c r="I8074">
        <f t="shared" si="126"/>
        <v>4714</v>
      </c>
      <c r="J8074">
        <v>0.32</v>
      </c>
      <c r="K8074">
        <v>0</v>
      </c>
    </row>
    <row r="8075" spans="1:11" x14ac:dyDescent="0.3">
      <c r="A8075" t="s">
        <v>8594</v>
      </c>
      <c r="B8075" t="s">
        <v>8603</v>
      </c>
      <c r="C8075" s="1">
        <f>VLOOKUP(A8075,[1]Sheet2!A:B,2,0)</f>
        <v>45063</v>
      </c>
      <c r="D8075">
        <v>6</v>
      </c>
      <c r="E8075" t="s">
        <v>8609</v>
      </c>
      <c r="F8075" t="s">
        <v>8610</v>
      </c>
      <c r="G8075">
        <v>2616</v>
      </c>
      <c r="H8075">
        <v>2</v>
      </c>
      <c r="I8075">
        <f t="shared" si="126"/>
        <v>2618</v>
      </c>
      <c r="J8075">
        <v>0.18</v>
      </c>
      <c r="K8075">
        <v>0</v>
      </c>
    </row>
    <row r="8076" spans="1:11" x14ac:dyDescent="0.3">
      <c r="A8076" t="s">
        <v>8594</v>
      </c>
      <c r="B8076" t="s">
        <v>8603</v>
      </c>
      <c r="C8076" s="1">
        <f>VLOOKUP(A8076,[1]Sheet2!A:B,2,0)</f>
        <v>45063</v>
      </c>
      <c r="D8076">
        <v>7</v>
      </c>
      <c r="E8076" t="s">
        <v>8611</v>
      </c>
      <c r="F8076" t="s">
        <v>79</v>
      </c>
      <c r="G8076">
        <v>3473</v>
      </c>
      <c r="H8076">
        <v>0</v>
      </c>
      <c r="I8076">
        <f t="shared" si="126"/>
        <v>3473</v>
      </c>
      <c r="J8076">
        <v>0.24</v>
      </c>
      <c r="K8076">
        <v>0</v>
      </c>
    </row>
    <row r="8077" spans="1:11" x14ac:dyDescent="0.3">
      <c r="A8077" t="s">
        <v>8594</v>
      </c>
      <c r="B8077" t="s">
        <v>8603</v>
      </c>
      <c r="C8077" s="1">
        <f>VLOOKUP(A8077,[1]Sheet2!A:B,2,0)</f>
        <v>45063</v>
      </c>
      <c r="D8077">
        <v>8</v>
      </c>
      <c r="E8077" t="s">
        <v>8612</v>
      </c>
      <c r="F8077" t="s">
        <v>8613</v>
      </c>
      <c r="G8077">
        <v>8668</v>
      </c>
      <c r="H8077">
        <v>1</v>
      </c>
      <c r="I8077">
        <f t="shared" si="126"/>
        <v>8669</v>
      </c>
      <c r="J8077">
        <v>0.59</v>
      </c>
      <c r="K8077">
        <v>0</v>
      </c>
    </row>
    <row r="8078" spans="1:11" x14ac:dyDescent="0.3">
      <c r="A8078" t="s">
        <v>8594</v>
      </c>
      <c r="B8078" t="s">
        <v>8603</v>
      </c>
      <c r="C8078" s="1">
        <f>VLOOKUP(A8078,[1]Sheet2!A:B,2,0)</f>
        <v>45063</v>
      </c>
      <c r="D8078">
        <v>9</v>
      </c>
      <c r="E8078" t="s">
        <v>8614</v>
      </c>
      <c r="F8078" t="s">
        <v>24</v>
      </c>
      <c r="G8078">
        <v>7646</v>
      </c>
      <c r="H8078">
        <v>2</v>
      </c>
      <c r="I8078">
        <f t="shared" si="126"/>
        <v>7648</v>
      </c>
      <c r="J8078">
        <v>0.52</v>
      </c>
      <c r="K8078">
        <v>0</v>
      </c>
    </row>
    <row r="8079" spans="1:11" x14ac:dyDescent="0.3">
      <c r="A8079" t="s">
        <v>8594</v>
      </c>
      <c r="B8079" t="s">
        <v>8603</v>
      </c>
      <c r="C8079" s="1">
        <f>VLOOKUP(A8079,[1]Sheet2!A:B,2,0)</f>
        <v>45063</v>
      </c>
      <c r="D8079">
        <v>10</v>
      </c>
      <c r="E8079" t="s">
        <v>33</v>
      </c>
      <c r="F8079" t="s">
        <v>34</v>
      </c>
      <c r="G8079">
        <v>20484</v>
      </c>
      <c r="H8079">
        <v>11</v>
      </c>
      <c r="I8079">
        <f t="shared" si="126"/>
        <v>20495</v>
      </c>
      <c r="J8079">
        <v>1.39</v>
      </c>
      <c r="K8079">
        <v>0</v>
      </c>
    </row>
    <row r="8080" spans="1:11" x14ac:dyDescent="0.3">
      <c r="A8080" t="s">
        <v>8594</v>
      </c>
      <c r="B8080" t="s">
        <v>8615</v>
      </c>
      <c r="C8080" s="1">
        <f>VLOOKUP(A8080,[1]Sheet2!A:B,2,0)</f>
        <v>45063</v>
      </c>
      <c r="D8080">
        <v>1</v>
      </c>
      <c r="E8080" t="s">
        <v>8616</v>
      </c>
      <c r="F8080" t="s">
        <v>215</v>
      </c>
      <c r="G8080">
        <v>87553</v>
      </c>
      <c r="H8080">
        <v>55</v>
      </c>
      <c r="I8080">
        <f t="shared" si="126"/>
        <v>87608</v>
      </c>
      <c r="J8080">
        <v>7.08</v>
      </c>
      <c r="K8080">
        <v>0</v>
      </c>
    </row>
    <row r="8081" spans="1:11" x14ac:dyDescent="0.3">
      <c r="A8081" t="s">
        <v>8594</v>
      </c>
      <c r="B8081" t="s">
        <v>8615</v>
      </c>
      <c r="C8081" s="1">
        <f>VLOOKUP(A8081,[1]Sheet2!A:B,2,0)</f>
        <v>45063</v>
      </c>
      <c r="D8081">
        <v>2</v>
      </c>
      <c r="E8081" t="s">
        <v>8617</v>
      </c>
      <c r="F8081" t="s">
        <v>18</v>
      </c>
      <c r="G8081">
        <v>632727</v>
      </c>
      <c r="H8081">
        <v>651</v>
      </c>
      <c r="I8081">
        <f t="shared" si="126"/>
        <v>633378</v>
      </c>
      <c r="J8081">
        <v>51.16</v>
      </c>
      <c r="K8081">
        <v>1</v>
      </c>
    </row>
    <row r="8082" spans="1:11" x14ac:dyDescent="0.3">
      <c r="A8082" t="s">
        <v>8594</v>
      </c>
      <c r="B8082" t="s">
        <v>8615</v>
      </c>
      <c r="C8082" s="1">
        <f>VLOOKUP(A8082,[1]Sheet2!A:B,2,0)</f>
        <v>45063</v>
      </c>
      <c r="D8082">
        <v>3</v>
      </c>
      <c r="E8082" t="s">
        <v>8618</v>
      </c>
      <c r="F8082" t="s">
        <v>14</v>
      </c>
      <c r="G8082">
        <v>21019</v>
      </c>
      <c r="H8082">
        <v>19</v>
      </c>
      <c r="I8082">
        <f t="shared" si="126"/>
        <v>21038</v>
      </c>
      <c r="J8082">
        <v>1.7</v>
      </c>
      <c r="K8082">
        <v>0</v>
      </c>
    </row>
    <row r="8083" spans="1:11" x14ac:dyDescent="0.3">
      <c r="A8083" t="s">
        <v>8594</v>
      </c>
      <c r="B8083" t="s">
        <v>8615</v>
      </c>
      <c r="C8083" s="1">
        <f>VLOOKUP(A8083,[1]Sheet2!A:B,2,0)</f>
        <v>45063</v>
      </c>
      <c r="D8083">
        <v>4</v>
      </c>
      <c r="E8083" t="s">
        <v>8619</v>
      </c>
      <c r="F8083" t="s">
        <v>12</v>
      </c>
      <c r="G8083">
        <v>435584</v>
      </c>
      <c r="H8083">
        <v>157</v>
      </c>
      <c r="I8083">
        <f t="shared" si="126"/>
        <v>435741</v>
      </c>
      <c r="J8083">
        <v>35.19</v>
      </c>
      <c r="K8083">
        <v>0</v>
      </c>
    </row>
    <row r="8084" spans="1:11" x14ac:dyDescent="0.3">
      <c r="A8084" t="s">
        <v>8594</v>
      </c>
      <c r="B8084" t="s">
        <v>8615</v>
      </c>
      <c r="C8084" s="1">
        <f>VLOOKUP(A8084,[1]Sheet2!A:B,2,0)</f>
        <v>45063</v>
      </c>
      <c r="D8084">
        <v>5</v>
      </c>
      <c r="E8084" t="s">
        <v>8620</v>
      </c>
      <c r="F8084" t="s">
        <v>16</v>
      </c>
      <c r="G8084">
        <v>7859</v>
      </c>
      <c r="H8084">
        <v>1</v>
      </c>
      <c r="I8084">
        <f t="shared" si="126"/>
        <v>7860</v>
      </c>
      <c r="J8084">
        <v>0.63</v>
      </c>
      <c r="K8084">
        <v>0</v>
      </c>
    </row>
    <row r="8085" spans="1:11" x14ac:dyDescent="0.3">
      <c r="A8085" t="s">
        <v>8594</v>
      </c>
      <c r="B8085" t="s">
        <v>8615</v>
      </c>
      <c r="C8085" s="1">
        <f>VLOOKUP(A8085,[1]Sheet2!A:B,2,0)</f>
        <v>45063</v>
      </c>
      <c r="D8085">
        <v>6</v>
      </c>
      <c r="E8085" t="s">
        <v>8621</v>
      </c>
      <c r="F8085" t="s">
        <v>770</v>
      </c>
      <c r="G8085">
        <v>5757</v>
      </c>
      <c r="H8085">
        <v>4</v>
      </c>
      <c r="I8085">
        <f t="shared" si="126"/>
        <v>5761</v>
      </c>
      <c r="J8085">
        <v>0.47</v>
      </c>
      <c r="K8085">
        <v>0</v>
      </c>
    </row>
    <row r="8086" spans="1:11" x14ac:dyDescent="0.3">
      <c r="A8086" t="s">
        <v>8594</v>
      </c>
      <c r="B8086" t="s">
        <v>8615</v>
      </c>
      <c r="C8086" s="1">
        <f>VLOOKUP(A8086,[1]Sheet2!A:B,2,0)</f>
        <v>45063</v>
      </c>
      <c r="D8086">
        <v>7</v>
      </c>
      <c r="E8086" t="s">
        <v>8622</v>
      </c>
      <c r="F8086" t="s">
        <v>79</v>
      </c>
      <c r="G8086">
        <v>4383</v>
      </c>
      <c r="H8086">
        <v>0</v>
      </c>
      <c r="I8086">
        <f t="shared" si="126"/>
        <v>4383</v>
      </c>
      <c r="J8086">
        <v>0.35</v>
      </c>
      <c r="K8086">
        <v>0</v>
      </c>
    </row>
    <row r="8087" spans="1:11" x14ac:dyDescent="0.3">
      <c r="A8087" t="s">
        <v>8594</v>
      </c>
      <c r="B8087" t="s">
        <v>8615</v>
      </c>
      <c r="C8087" s="1">
        <f>VLOOKUP(A8087,[1]Sheet2!A:B,2,0)</f>
        <v>45063</v>
      </c>
      <c r="D8087">
        <v>8</v>
      </c>
      <c r="E8087" t="s">
        <v>8623</v>
      </c>
      <c r="F8087" t="s">
        <v>498</v>
      </c>
      <c r="G8087">
        <v>12677</v>
      </c>
      <c r="H8087">
        <v>0</v>
      </c>
      <c r="I8087">
        <f t="shared" si="126"/>
        <v>12677</v>
      </c>
      <c r="J8087">
        <v>1.02</v>
      </c>
      <c r="K8087">
        <v>0</v>
      </c>
    </row>
    <row r="8088" spans="1:11" x14ac:dyDescent="0.3">
      <c r="A8088" t="s">
        <v>8594</v>
      </c>
      <c r="B8088" t="s">
        <v>8615</v>
      </c>
      <c r="C8088" s="1">
        <f>VLOOKUP(A8088,[1]Sheet2!A:B,2,0)</f>
        <v>45063</v>
      </c>
      <c r="D8088">
        <v>9</v>
      </c>
      <c r="E8088" t="s">
        <v>8624</v>
      </c>
      <c r="F8088" t="s">
        <v>24</v>
      </c>
      <c r="G8088">
        <v>5176</v>
      </c>
      <c r="H8088">
        <v>0</v>
      </c>
      <c r="I8088">
        <f t="shared" si="126"/>
        <v>5176</v>
      </c>
      <c r="J8088">
        <v>0.42</v>
      </c>
      <c r="K8088">
        <v>0</v>
      </c>
    </row>
    <row r="8089" spans="1:11" x14ac:dyDescent="0.3">
      <c r="A8089" t="s">
        <v>8594</v>
      </c>
      <c r="B8089" t="s">
        <v>8615</v>
      </c>
      <c r="C8089" s="1">
        <f>VLOOKUP(A8089,[1]Sheet2!A:B,2,0)</f>
        <v>45063</v>
      </c>
      <c r="D8089">
        <v>10</v>
      </c>
      <c r="E8089" t="s">
        <v>8625</v>
      </c>
      <c r="F8089" t="s">
        <v>24</v>
      </c>
      <c r="G8089">
        <v>10065</v>
      </c>
      <c r="H8089">
        <v>1</v>
      </c>
      <c r="I8089">
        <f t="shared" si="126"/>
        <v>10066</v>
      </c>
      <c r="J8089">
        <v>0.81</v>
      </c>
      <c r="K8089">
        <v>0</v>
      </c>
    </row>
    <row r="8090" spans="1:11" x14ac:dyDescent="0.3">
      <c r="A8090" t="s">
        <v>8594</v>
      </c>
      <c r="B8090" t="s">
        <v>8615</v>
      </c>
      <c r="C8090" s="1">
        <f>VLOOKUP(A8090,[1]Sheet2!A:B,2,0)</f>
        <v>45063</v>
      </c>
      <c r="D8090">
        <v>11</v>
      </c>
      <c r="E8090" t="s">
        <v>33</v>
      </c>
      <c r="F8090" t="s">
        <v>34</v>
      </c>
      <c r="G8090">
        <v>14432</v>
      </c>
      <c r="H8090">
        <v>15</v>
      </c>
      <c r="I8090">
        <f t="shared" si="126"/>
        <v>14447</v>
      </c>
      <c r="J8090">
        <v>1.17</v>
      </c>
      <c r="K8090">
        <v>0</v>
      </c>
    </row>
    <row r="8091" spans="1:11" x14ac:dyDescent="0.3">
      <c r="A8091" t="s">
        <v>8594</v>
      </c>
      <c r="B8091" t="s">
        <v>8626</v>
      </c>
      <c r="C8091" s="1">
        <f>VLOOKUP(A8091,[1]Sheet2!A:B,2,0)</f>
        <v>45063</v>
      </c>
      <c r="D8091">
        <v>1</v>
      </c>
      <c r="E8091" t="s">
        <v>8627</v>
      </c>
      <c r="F8091" t="s">
        <v>14</v>
      </c>
      <c r="G8091">
        <v>589580</v>
      </c>
      <c r="H8091">
        <v>1526</v>
      </c>
      <c r="I8091">
        <f t="shared" si="126"/>
        <v>591106</v>
      </c>
      <c r="J8091">
        <v>45.47</v>
      </c>
      <c r="K8091">
        <v>1</v>
      </c>
    </row>
    <row r="8092" spans="1:11" x14ac:dyDescent="0.3">
      <c r="A8092" t="s">
        <v>8594</v>
      </c>
      <c r="B8092" t="s">
        <v>8626</v>
      </c>
      <c r="C8092" s="1">
        <f>VLOOKUP(A8092,[1]Sheet2!A:B,2,0)</f>
        <v>45063</v>
      </c>
      <c r="D8092">
        <v>2</v>
      </c>
      <c r="E8092" t="s">
        <v>8628</v>
      </c>
      <c r="F8092" t="s">
        <v>12</v>
      </c>
      <c r="G8092">
        <v>509886</v>
      </c>
      <c r="H8092">
        <v>524</v>
      </c>
      <c r="I8092">
        <f t="shared" si="126"/>
        <v>510410</v>
      </c>
      <c r="J8092">
        <v>39.26</v>
      </c>
      <c r="K8092">
        <v>0</v>
      </c>
    </row>
    <row r="8093" spans="1:11" x14ac:dyDescent="0.3">
      <c r="A8093" t="s">
        <v>8594</v>
      </c>
      <c r="B8093" t="s">
        <v>8626</v>
      </c>
      <c r="C8093" s="1">
        <f>VLOOKUP(A8093,[1]Sheet2!A:B,2,0)</f>
        <v>45063</v>
      </c>
      <c r="D8093">
        <v>3</v>
      </c>
      <c r="E8093" t="s">
        <v>8629</v>
      </c>
      <c r="F8093" t="s">
        <v>3372</v>
      </c>
      <c r="G8093">
        <v>13342</v>
      </c>
      <c r="H8093">
        <v>20</v>
      </c>
      <c r="I8093">
        <f t="shared" si="126"/>
        <v>13362</v>
      </c>
      <c r="J8093">
        <v>1.03</v>
      </c>
      <c r="K8093">
        <v>0</v>
      </c>
    </row>
    <row r="8094" spans="1:11" x14ac:dyDescent="0.3">
      <c r="A8094" t="s">
        <v>8594</v>
      </c>
      <c r="B8094" t="s">
        <v>8626</v>
      </c>
      <c r="C8094" s="1">
        <f>VLOOKUP(A8094,[1]Sheet2!A:B,2,0)</f>
        <v>45063</v>
      </c>
      <c r="D8094">
        <v>4</v>
      </c>
      <c r="E8094" t="s">
        <v>8630</v>
      </c>
      <c r="F8094" t="s">
        <v>16</v>
      </c>
      <c r="G8094">
        <v>2892</v>
      </c>
      <c r="H8094">
        <v>22</v>
      </c>
      <c r="I8094">
        <f t="shared" si="126"/>
        <v>2914</v>
      </c>
      <c r="J8094">
        <v>0.22</v>
      </c>
      <c r="K8094">
        <v>0</v>
      </c>
    </row>
    <row r="8095" spans="1:11" x14ac:dyDescent="0.3">
      <c r="A8095" t="s">
        <v>8594</v>
      </c>
      <c r="B8095" t="s">
        <v>8626</v>
      </c>
      <c r="C8095" s="1">
        <f>VLOOKUP(A8095,[1]Sheet2!A:B,2,0)</f>
        <v>45063</v>
      </c>
      <c r="D8095">
        <v>5</v>
      </c>
      <c r="E8095" t="s">
        <v>8631</v>
      </c>
      <c r="F8095" t="s">
        <v>18</v>
      </c>
      <c r="G8095">
        <v>141231</v>
      </c>
      <c r="H8095">
        <v>1807</v>
      </c>
      <c r="I8095">
        <f t="shared" si="126"/>
        <v>143038</v>
      </c>
      <c r="J8095">
        <v>11</v>
      </c>
      <c r="K8095">
        <v>0</v>
      </c>
    </row>
    <row r="8096" spans="1:11" x14ac:dyDescent="0.3">
      <c r="A8096" t="s">
        <v>8594</v>
      </c>
      <c r="B8096" t="s">
        <v>8626</v>
      </c>
      <c r="C8096" s="1">
        <f>VLOOKUP(A8096,[1]Sheet2!A:B,2,0)</f>
        <v>45063</v>
      </c>
      <c r="D8096">
        <v>6</v>
      </c>
      <c r="E8096" t="s">
        <v>8632</v>
      </c>
      <c r="F8096" t="s">
        <v>79</v>
      </c>
      <c r="G8096">
        <v>2634</v>
      </c>
      <c r="H8096">
        <v>8</v>
      </c>
      <c r="I8096">
        <f t="shared" si="126"/>
        <v>2642</v>
      </c>
      <c r="J8096">
        <v>0.2</v>
      </c>
      <c r="K8096">
        <v>0</v>
      </c>
    </row>
    <row r="8097" spans="1:11" x14ac:dyDescent="0.3">
      <c r="A8097" t="s">
        <v>8594</v>
      </c>
      <c r="B8097" t="s">
        <v>8626</v>
      </c>
      <c r="C8097" s="1">
        <f>VLOOKUP(A8097,[1]Sheet2!A:B,2,0)</f>
        <v>45063</v>
      </c>
      <c r="D8097">
        <v>7</v>
      </c>
      <c r="E8097" t="s">
        <v>8633</v>
      </c>
      <c r="F8097" t="s">
        <v>770</v>
      </c>
      <c r="G8097">
        <v>1210</v>
      </c>
      <c r="H8097">
        <v>7</v>
      </c>
      <c r="I8097">
        <f t="shared" si="126"/>
        <v>1217</v>
      </c>
      <c r="J8097">
        <v>0.09</v>
      </c>
      <c r="K8097">
        <v>0</v>
      </c>
    </row>
    <row r="8098" spans="1:11" x14ac:dyDescent="0.3">
      <c r="A8098" t="s">
        <v>8594</v>
      </c>
      <c r="B8098" t="s">
        <v>8626</v>
      </c>
      <c r="C8098" s="1">
        <f>VLOOKUP(A8098,[1]Sheet2!A:B,2,0)</f>
        <v>45063</v>
      </c>
      <c r="D8098">
        <v>8</v>
      </c>
      <c r="E8098" t="s">
        <v>8634</v>
      </c>
      <c r="F8098" t="s">
        <v>132</v>
      </c>
      <c r="G8098">
        <v>1798</v>
      </c>
      <c r="H8098">
        <v>5</v>
      </c>
      <c r="I8098">
        <f t="shared" si="126"/>
        <v>1803</v>
      </c>
      <c r="J8098">
        <v>0.14000000000000001</v>
      </c>
      <c r="K8098">
        <v>0</v>
      </c>
    </row>
    <row r="8099" spans="1:11" x14ac:dyDescent="0.3">
      <c r="A8099" t="s">
        <v>8594</v>
      </c>
      <c r="B8099" t="s">
        <v>8626</v>
      </c>
      <c r="C8099" s="1">
        <f>VLOOKUP(A8099,[1]Sheet2!A:B,2,0)</f>
        <v>45063</v>
      </c>
      <c r="D8099">
        <v>9</v>
      </c>
      <c r="E8099" t="s">
        <v>8635</v>
      </c>
      <c r="F8099" t="s">
        <v>8636</v>
      </c>
      <c r="G8099">
        <v>3040</v>
      </c>
      <c r="H8099">
        <v>6</v>
      </c>
      <c r="I8099">
        <f t="shared" si="126"/>
        <v>3046</v>
      </c>
      <c r="J8099">
        <v>0.23</v>
      </c>
      <c r="K8099">
        <v>0</v>
      </c>
    </row>
    <row r="8100" spans="1:11" x14ac:dyDescent="0.3">
      <c r="A8100" t="s">
        <v>8594</v>
      </c>
      <c r="B8100" t="s">
        <v>8626</v>
      </c>
      <c r="C8100" s="1">
        <f>VLOOKUP(A8100,[1]Sheet2!A:B,2,0)</f>
        <v>45063</v>
      </c>
      <c r="D8100">
        <v>10</v>
      </c>
      <c r="E8100" t="s">
        <v>8637</v>
      </c>
      <c r="F8100" t="s">
        <v>24</v>
      </c>
      <c r="G8100">
        <v>2691</v>
      </c>
      <c r="H8100">
        <v>0</v>
      </c>
      <c r="I8100">
        <f t="shared" si="126"/>
        <v>2691</v>
      </c>
      <c r="J8100">
        <v>0.21</v>
      </c>
      <c r="K8100">
        <v>0</v>
      </c>
    </row>
    <row r="8101" spans="1:11" x14ac:dyDescent="0.3">
      <c r="A8101" t="s">
        <v>8594</v>
      </c>
      <c r="B8101" t="s">
        <v>8626</v>
      </c>
      <c r="C8101" s="1">
        <f>VLOOKUP(A8101,[1]Sheet2!A:B,2,0)</f>
        <v>45063</v>
      </c>
      <c r="D8101">
        <v>11</v>
      </c>
      <c r="E8101" t="s">
        <v>8638</v>
      </c>
      <c r="F8101" t="s">
        <v>24</v>
      </c>
      <c r="G8101">
        <v>13681</v>
      </c>
      <c r="H8101">
        <v>1</v>
      </c>
      <c r="I8101">
        <f t="shared" si="126"/>
        <v>13682</v>
      </c>
      <c r="J8101">
        <v>1.05</v>
      </c>
      <c r="K8101">
        <v>0</v>
      </c>
    </row>
    <row r="8102" spans="1:11" x14ac:dyDescent="0.3">
      <c r="A8102" t="s">
        <v>8594</v>
      </c>
      <c r="B8102" t="s">
        <v>8626</v>
      </c>
      <c r="C8102" s="1">
        <f>VLOOKUP(A8102,[1]Sheet2!A:B,2,0)</f>
        <v>45063</v>
      </c>
      <c r="D8102">
        <v>12</v>
      </c>
      <c r="E8102" t="s">
        <v>33</v>
      </c>
      <c r="F8102" t="s">
        <v>34</v>
      </c>
      <c r="G8102">
        <v>14072</v>
      </c>
      <c r="H8102">
        <v>14</v>
      </c>
      <c r="I8102">
        <f t="shared" si="126"/>
        <v>14086</v>
      </c>
      <c r="J8102">
        <v>1.08</v>
      </c>
      <c r="K8102">
        <v>0</v>
      </c>
    </row>
    <row r="8103" spans="1:11" x14ac:dyDescent="0.3">
      <c r="A8103" t="s">
        <v>8594</v>
      </c>
      <c r="B8103" t="s">
        <v>8639</v>
      </c>
      <c r="C8103" s="1">
        <f>VLOOKUP(A8103,[1]Sheet2!A:B,2,0)</f>
        <v>45063</v>
      </c>
      <c r="D8103">
        <v>1</v>
      </c>
      <c r="E8103" t="s">
        <v>8640</v>
      </c>
      <c r="F8103" t="s">
        <v>12</v>
      </c>
      <c r="G8103">
        <v>505463</v>
      </c>
      <c r="H8103">
        <v>561</v>
      </c>
      <c r="I8103">
        <f t="shared" si="126"/>
        <v>506024</v>
      </c>
      <c r="J8103">
        <v>42.24</v>
      </c>
      <c r="K8103">
        <v>0</v>
      </c>
    </row>
    <row r="8104" spans="1:11" x14ac:dyDescent="0.3">
      <c r="A8104" t="s">
        <v>8594</v>
      </c>
      <c r="B8104" t="s">
        <v>8639</v>
      </c>
      <c r="C8104" s="1">
        <f>VLOOKUP(A8104,[1]Sheet2!A:B,2,0)</f>
        <v>45063</v>
      </c>
      <c r="D8104">
        <v>2</v>
      </c>
      <c r="E8104" t="s">
        <v>8641</v>
      </c>
      <c r="F8104" t="s">
        <v>14</v>
      </c>
      <c r="G8104">
        <v>36698</v>
      </c>
      <c r="H8104">
        <v>85</v>
      </c>
      <c r="I8104">
        <f t="shared" si="126"/>
        <v>36783</v>
      </c>
      <c r="J8104">
        <v>3.07</v>
      </c>
      <c r="K8104">
        <v>0</v>
      </c>
    </row>
    <row r="8105" spans="1:11" x14ac:dyDescent="0.3">
      <c r="A8105" t="s">
        <v>8594</v>
      </c>
      <c r="B8105" t="s">
        <v>8639</v>
      </c>
      <c r="C8105" s="1">
        <f>VLOOKUP(A8105,[1]Sheet2!A:B,2,0)</f>
        <v>45063</v>
      </c>
      <c r="D8105">
        <v>3</v>
      </c>
      <c r="E8105" t="s">
        <v>8642</v>
      </c>
      <c r="F8105" t="s">
        <v>16</v>
      </c>
      <c r="G8105">
        <v>3302</v>
      </c>
      <c r="H8105">
        <v>18</v>
      </c>
      <c r="I8105">
        <f t="shared" si="126"/>
        <v>3320</v>
      </c>
      <c r="J8105">
        <v>0.28000000000000003</v>
      </c>
      <c r="K8105">
        <v>0</v>
      </c>
    </row>
    <row r="8106" spans="1:11" x14ac:dyDescent="0.3">
      <c r="A8106" t="s">
        <v>8594</v>
      </c>
      <c r="B8106" t="s">
        <v>8639</v>
      </c>
      <c r="C8106" s="1">
        <f>VLOOKUP(A8106,[1]Sheet2!A:B,2,0)</f>
        <v>45063</v>
      </c>
      <c r="D8106">
        <v>4</v>
      </c>
      <c r="E8106" t="s">
        <v>8643</v>
      </c>
      <c r="F8106" t="s">
        <v>3372</v>
      </c>
      <c r="G8106">
        <v>72917</v>
      </c>
      <c r="H8106">
        <v>73</v>
      </c>
      <c r="I8106">
        <f t="shared" si="126"/>
        <v>72990</v>
      </c>
      <c r="J8106">
        <v>6.09</v>
      </c>
      <c r="K8106">
        <v>0</v>
      </c>
    </row>
    <row r="8107" spans="1:11" x14ac:dyDescent="0.3">
      <c r="A8107" t="s">
        <v>8594</v>
      </c>
      <c r="B8107" t="s">
        <v>8639</v>
      </c>
      <c r="C8107" s="1">
        <f>VLOOKUP(A8107,[1]Sheet2!A:B,2,0)</f>
        <v>45063</v>
      </c>
      <c r="D8107">
        <v>5</v>
      </c>
      <c r="E8107" t="s">
        <v>8644</v>
      </c>
      <c r="F8107" t="s">
        <v>18</v>
      </c>
      <c r="G8107">
        <v>537577</v>
      </c>
      <c r="H8107">
        <v>1740</v>
      </c>
      <c r="I8107">
        <f t="shared" si="126"/>
        <v>539317</v>
      </c>
      <c r="J8107">
        <v>45.02</v>
      </c>
      <c r="K8107">
        <v>1</v>
      </c>
    </row>
    <row r="8108" spans="1:11" x14ac:dyDescent="0.3">
      <c r="A8108" t="s">
        <v>8594</v>
      </c>
      <c r="B8108" t="s">
        <v>8639</v>
      </c>
      <c r="C8108" s="1">
        <f>VLOOKUP(A8108,[1]Sheet2!A:B,2,0)</f>
        <v>45063</v>
      </c>
      <c r="D8108">
        <v>6</v>
      </c>
      <c r="E8108" t="s">
        <v>8645</v>
      </c>
      <c r="F8108" t="s">
        <v>681</v>
      </c>
      <c r="G8108">
        <v>6383</v>
      </c>
      <c r="H8108">
        <v>4</v>
      </c>
      <c r="I8108">
        <f t="shared" si="126"/>
        <v>6387</v>
      </c>
      <c r="J8108">
        <v>0.53</v>
      </c>
      <c r="K8108">
        <v>0</v>
      </c>
    </row>
    <row r="8109" spans="1:11" x14ac:dyDescent="0.3">
      <c r="A8109" t="s">
        <v>8594</v>
      </c>
      <c r="B8109" t="s">
        <v>8639</v>
      </c>
      <c r="C8109" s="1">
        <f>VLOOKUP(A8109,[1]Sheet2!A:B,2,0)</f>
        <v>45063</v>
      </c>
      <c r="D8109">
        <v>7</v>
      </c>
      <c r="E8109" t="s">
        <v>8646</v>
      </c>
      <c r="F8109" t="s">
        <v>8647</v>
      </c>
      <c r="G8109">
        <v>1762</v>
      </c>
      <c r="H8109">
        <v>1</v>
      </c>
      <c r="I8109">
        <f t="shared" si="126"/>
        <v>1763</v>
      </c>
      <c r="J8109">
        <v>0.15</v>
      </c>
      <c r="K8109">
        <v>0</v>
      </c>
    </row>
    <row r="8110" spans="1:11" x14ac:dyDescent="0.3">
      <c r="A8110" t="s">
        <v>8594</v>
      </c>
      <c r="B8110" t="s">
        <v>8639</v>
      </c>
      <c r="C8110" s="1">
        <f>VLOOKUP(A8110,[1]Sheet2!A:B,2,0)</f>
        <v>45063</v>
      </c>
      <c r="D8110">
        <v>8</v>
      </c>
      <c r="E8110" t="s">
        <v>8648</v>
      </c>
      <c r="F8110" t="s">
        <v>79</v>
      </c>
      <c r="G8110">
        <v>1525</v>
      </c>
      <c r="H8110">
        <v>1</v>
      </c>
      <c r="I8110">
        <f t="shared" si="126"/>
        <v>1526</v>
      </c>
      <c r="J8110">
        <v>0.13</v>
      </c>
      <c r="K8110">
        <v>0</v>
      </c>
    </row>
    <row r="8111" spans="1:11" x14ac:dyDescent="0.3">
      <c r="A8111" t="s">
        <v>8594</v>
      </c>
      <c r="B8111" t="s">
        <v>8639</v>
      </c>
      <c r="C8111" s="1">
        <f>VLOOKUP(A8111,[1]Sheet2!A:B,2,0)</f>
        <v>45063</v>
      </c>
      <c r="D8111">
        <v>9</v>
      </c>
      <c r="E8111" t="s">
        <v>8649</v>
      </c>
      <c r="F8111" t="s">
        <v>149</v>
      </c>
      <c r="G8111">
        <v>1345</v>
      </c>
      <c r="H8111">
        <v>4</v>
      </c>
      <c r="I8111">
        <f t="shared" si="126"/>
        <v>1349</v>
      </c>
      <c r="J8111">
        <v>0.11</v>
      </c>
      <c r="K8111">
        <v>0</v>
      </c>
    </row>
    <row r="8112" spans="1:11" x14ac:dyDescent="0.3">
      <c r="A8112" t="s">
        <v>8594</v>
      </c>
      <c r="B8112" t="s">
        <v>8639</v>
      </c>
      <c r="C8112" s="1">
        <f>VLOOKUP(A8112,[1]Sheet2!A:B,2,0)</f>
        <v>45063</v>
      </c>
      <c r="D8112">
        <v>10</v>
      </c>
      <c r="E8112" t="s">
        <v>8650</v>
      </c>
      <c r="F8112" t="s">
        <v>770</v>
      </c>
      <c r="G8112">
        <v>3297</v>
      </c>
      <c r="H8112">
        <v>3</v>
      </c>
      <c r="I8112">
        <f t="shared" si="126"/>
        <v>3300</v>
      </c>
      <c r="J8112">
        <v>0.28000000000000003</v>
      </c>
      <c r="K8112">
        <v>0</v>
      </c>
    </row>
    <row r="8113" spans="1:11" x14ac:dyDescent="0.3">
      <c r="A8113" t="s">
        <v>8594</v>
      </c>
      <c r="B8113" t="s">
        <v>8639</v>
      </c>
      <c r="C8113" s="1">
        <f>VLOOKUP(A8113,[1]Sheet2!A:B,2,0)</f>
        <v>45063</v>
      </c>
      <c r="D8113">
        <v>11</v>
      </c>
      <c r="E8113" t="s">
        <v>8651</v>
      </c>
      <c r="F8113" t="s">
        <v>498</v>
      </c>
      <c r="G8113">
        <v>2005</v>
      </c>
      <c r="H8113">
        <v>2</v>
      </c>
      <c r="I8113">
        <f t="shared" si="126"/>
        <v>2007</v>
      </c>
      <c r="J8113">
        <v>0.17</v>
      </c>
      <c r="K8113">
        <v>0</v>
      </c>
    </row>
    <row r="8114" spans="1:11" x14ac:dyDescent="0.3">
      <c r="A8114" t="s">
        <v>8594</v>
      </c>
      <c r="B8114" t="s">
        <v>8639</v>
      </c>
      <c r="C8114" s="1">
        <f>VLOOKUP(A8114,[1]Sheet2!A:B,2,0)</f>
        <v>45063</v>
      </c>
      <c r="D8114">
        <v>12</v>
      </c>
      <c r="E8114" t="s">
        <v>8652</v>
      </c>
      <c r="F8114" t="s">
        <v>24</v>
      </c>
      <c r="G8114">
        <v>4714</v>
      </c>
      <c r="H8114">
        <v>5</v>
      </c>
      <c r="I8114">
        <f t="shared" si="126"/>
        <v>4719</v>
      </c>
      <c r="J8114">
        <v>0.39</v>
      </c>
      <c r="K8114">
        <v>0</v>
      </c>
    </row>
    <row r="8115" spans="1:11" x14ac:dyDescent="0.3">
      <c r="A8115" t="s">
        <v>8594</v>
      </c>
      <c r="B8115" t="s">
        <v>8639</v>
      </c>
      <c r="C8115" s="1">
        <f>VLOOKUP(A8115,[1]Sheet2!A:B,2,0)</f>
        <v>45063</v>
      </c>
      <c r="D8115">
        <v>13</v>
      </c>
      <c r="E8115" t="s">
        <v>8653</v>
      </c>
      <c r="F8115" t="s">
        <v>24</v>
      </c>
      <c r="G8115">
        <v>4949</v>
      </c>
      <c r="H8115">
        <v>1</v>
      </c>
      <c r="I8115">
        <f t="shared" si="126"/>
        <v>4950</v>
      </c>
      <c r="J8115">
        <v>0.41</v>
      </c>
      <c r="K8115">
        <v>0</v>
      </c>
    </row>
    <row r="8116" spans="1:11" x14ac:dyDescent="0.3">
      <c r="A8116" t="s">
        <v>8594</v>
      </c>
      <c r="B8116" t="s">
        <v>8639</v>
      </c>
      <c r="C8116" s="1">
        <f>VLOOKUP(A8116,[1]Sheet2!A:B,2,0)</f>
        <v>45063</v>
      </c>
      <c r="D8116">
        <v>14</v>
      </c>
      <c r="E8116" t="s">
        <v>33</v>
      </c>
      <c r="F8116" t="s">
        <v>34</v>
      </c>
      <c r="G8116">
        <v>13403</v>
      </c>
      <c r="H8116">
        <v>11</v>
      </c>
      <c r="I8116">
        <f t="shared" si="126"/>
        <v>13414</v>
      </c>
      <c r="J8116">
        <v>1.1200000000000001</v>
      </c>
      <c r="K8116">
        <v>0</v>
      </c>
    </row>
    <row r="8117" spans="1:11" x14ac:dyDescent="0.3">
      <c r="A8117" t="s">
        <v>8594</v>
      </c>
      <c r="B8117" t="s">
        <v>8654</v>
      </c>
      <c r="C8117" s="1">
        <f>VLOOKUP(A8117,[1]Sheet2!A:B,2,0)</f>
        <v>45063</v>
      </c>
      <c r="D8117">
        <v>1</v>
      </c>
      <c r="E8117" t="s">
        <v>8655</v>
      </c>
      <c r="F8117" t="s">
        <v>215</v>
      </c>
      <c r="G8117">
        <v>89996</v>
      </c>
      <c r="H8117">
        <v>126</v>
      </c>
      <c r="I8117">
        <f t="shared" si="126"/>
        <v>90122</v>
      </c>
      <c r="J8117">
        <v>6.4</v>
      </c>
      <c r="K8117">
        <v>0</v>
      </c>
    </row>
    <row r="8118" spans="1:11" x14ac:dyDescent="0.3">
      <c r="A8118" t="s">
        <v>8594</v>
      </c>
      <c r="B8118" t="s">
        <v>8654</v>
      </c>
      <c r="C8118" s="1">
        <f>VLOOKUP(A8118,[1]Sheet2!A:B,2,0)</f>
        <v>45063</v>
      </c>
      <c r="D8118">
        <v>2</v>
      </c>
      <c r="E8118" t="s">
        <v>8656</v>
      </c>
      <c r="F8118" t="s">
        <v>16</v>
      </c>
      <c r="G8118">
        <v>4669</v>
      </c>
      <c r="H8118">
        <v>38</v>
      </c>
      <c r="I8118">
        <f t="shared" si="126"/>
        <v>4707</v>
      </c>
      <c r="J8118">
        <v>0.33</v>
      </c>
      <c r="K8118">
        <v>0</v>
      </c>
    </row>
    <row r="8119" spans="1:11" x14ac:dyDescent="0.3">
      <c r="A8119" t="s">
        <v>8594</v>
      </c>
      <c r="B8119" t="s">
        <v>8654</v>
      </c>
      <c r="C8119" s="1">
        <f>VLOOKUP(A8119,[1]Sheet2!A:B,2,0)</f>
        <v>45063</v>
      </c>
      <c r="D8119">
        <v>3</v>
      </c>
      <c r="E8119" t="s">
        <v>8657</v>
      </c>
      <c r="F8119" t="s">
        <v>12</v>
      </c>
      <c r="G8119">
        <v>575382</v>
      </c>
      <c r="H8119">
        <v>646</v>
      </c>
      <c r="I8119">
        <f t="shared" si="126"/>
        <v>576028</v>
      </c>
      <c r="J8119">
        <v>40.92</v>
      </c>
      <c r="K8119">
        <v>0</v>
      </c>
    </row>
    <row r="8120" spans="1:11" x14ac:dyDescent="0.3">
      <c r="A8120" t="s">
        <v>8594</v>
      </c>
      <c r="B8120" t="s">
        <v>8654</v>
      </c>
      <c r="C8120" s="1">
        <f>VLOOKUP(A8120,[1]Sheet2!A:B,2,0)</f>
        <v>45063</v>
      </c>
      <c r="D8120">
        <v>4</v>
      </c>
      <c r="E8120" t="s">
        <v>8658</v>
      </c>
      <c r="F8120" t="s">
        <v>18</v>
      </c>
      <c r="G8120">
        <v>685237</v>
      </c>
      <c r="H8120">
        <v>2385</v>
      </c>
      <c r="I8120">
        <f t="shared" si="126"/>
        <v>687622</v>
      </c>
      <c r="J8120">
        <v>48.85</v>
      </c>
      <c r="K8120">
        <v>1</v>
      </c>
    </row>
    <row r="8121" spans="1:11" x14ac:dyDescent="0.3">
      <c r="A8121" t="s">
        <v>8594</v>
      </c>
      <c r="B8121" t="s">
        <v>8654</v>
      </c>
      <c r="C8121" s="1">
        <f>VLOOKUP(A8121,[1]Sheet2!A:B,2,0)</f>
        <v>45063</v>
      </c>
      <c r="D8121">
        <v>5</v>
      </c>
      <c r="E8121" t="s">
        <v>8659</v>
      </c>
      <c r="F8121" t="s">
        <v>14</v>
      </c>
      <c r="G8121">
        <v>22552</v>
      </c>
      <c r="H8121">
        <v>66</v>
      </c>
      <c r="I8121">
        <f t="shared" si="126"/>
        <v>22618</v>
      </c>
      <c r="J8121">
        <v>1.61</v>
      </c>
      <c r="K8121">
        <v>0</v>
      </c>
    </row>
    <row r="8122" spans="1:11" x14ac:dyDescent="0.3">
      <c r="A8122" t="s">
        <v>8594</v>
      </c>
      <c r="B8122" t="s">
        <v>8654</v>
      </c>
      <c r="C8122" s="1">
        <f>VLOOKUP(A8122,[1]Sheet2!A:B,2,0)</f>
        <v>45063</v>
      </c>
      <c r="D8122">
        <v>6</v>
      </c>
      <c r="E8122" t="s">
        <v>8660</v>
      </c>
      <c r="F8122" t="s">
        <v>8661</v>
      </c>
      <c r="G8122">
        <v>1912</v>
      </c>
      <c r="H8122">
        <v>1</v>
      </c>
      <c r="I8122">
        <f t="shared" si="126"/>
        <v>1913</v>
      </c>
      <c r="J8122">
        <v>0.14000000000000001</v>
      </c>
      <c r="K8122">
        <v>0</v>
      </c>
    </row>
    <row r="8123" spans="1:11" x14ac:dyDescent="0.3">
      <c r="A8123" t="s">
        <v>8594</v>
      </c>
      <c r="B8123" t="s">
        <v>8654</v>
      </c>
      <c r="C8123" s="1">
        <f>VLOOKUP(A8123,[1]Sheet2!A:B,2,0)</f>
        <v>45063</v>
      </c>
      <c r="D8123">
        <v>7</v>
      </c>
      <c r="E8123" t="s">
        <v>8662</v>
      </c>
      <c r="F8123" t="s">
        <v>498</v>
      </c>
      <c r="G8123">
        <v>1289</v>
      </c>
      <c r="H8123">
        <v>2</v>
      </c>
      <c r="I8123">
        <f t="shared" si="126"/>
        <v>1291</v>
      </c>
      <c r="J8123">
        <v>0.09</v>
      </c>
      <c r="K8123">
        <v>0</v>
      </c>
    </row>
    <row r="8124" spans="1:11" x14ac:dyDescent="0.3">
      <c r="A8124" t="s">
        <v>8594</v>
      </c>
      <c r="B8124" t="s">
        <v>8654</v>
      </c>
      <c r="C8124" s="1">
        <f>VLOOKUP(A8124,[1]Sheet2!A:B,2,0)</f>
        <v>45063</v>
      </c>
      <c r="D8124">
        <v>8</v>
      </c>
      <c r="E8124" t="s">
        <v>8663</v>
      </c>
      <c r="F8124" t="s">
        <v>79</v>
      </c>
      <c r="G8124">
        <v>4539</v>
      </c>
      <c r="H8124">
        <v>5</v>
      </c>
      <c r="I8124">
        <f t="shared" si="126"/>
        <v>4544</v>
      </c>
      <c r="J8124">
        <v>0.32</v>
      </c>
      <c r="K8124">
        <v>0</v>
      </c>
    </row>
    <row r="8125" spans="1:11" x14ac:dyDescent="0.3">
      <c r="A8125" t="s">
        <v>8594</v>
      </c>
      <c r="B8125" t="s">
        <v>8654</v>
      </c>
      <c r="C8125" s="1">
        <f>VLOOKUP(A8125,[1]Sheet2!A:B,2,0)</f>
        <v>45063</v>
      </c>
      <c r="D8125">
        <v>9</v>
      </c>
      <c r="E8125" t="s">
        <v>8664</v>
      </c>
      <c r="F8125" t="s">
        <v>24</v>
      </c>
      <c r="G8125">
        <v>9518</v>
      </c>
      <c r="H8125">
        <v>6</v>
      </c>
      <c r="I8125">
        <f t="shared" si="126"/>
        <v>9524</v>
      </c>
      <c r="J8125">
        <v>0.68</v>
      </c>
      <c r="K8125">
        <v>0</v>
      </c>
    </row>
    <row r="8126" spans="1:11" x14ac:dyDescent="0.3">
      <c r="A8126" t="s">
        <v>8594</v>
      </c>
      <c r="B8126" t="s">
        <v>8654</v>
      </c>
      <c r="C8126" s="1">
        <f>VLOOKUP(A8126,[1]Sheet2!A:B,2,0)</f>
        <v>45063</v>
      </c>
      <c r="D8126">
        <v>10</v>
      </c>
      <c r="E8126" t="s">
        <v>8665</v>
      </c>
      <c r="F8126" t="s">
        <v>24</v>
      </c>
      <c r="G8126">
        <v>1859</v>
      </c>
      <c r="H8126">
        <v>0</v>
      </c>
      <c r="I8126">
        <f t="shared" si="126"/>
        <v>1859</v>
      </c>
      <c r="J8126">
        <v>0.13</v>
      </c>
      <c r="K8126">
        <v>0</v>
      </c>
    </row>
    <row r="8127" spans="1:11" x14ac:dyDescent="0.3">
      <c r="A8127" t="s">
        <v>8594</v>
      </c>
      <c r="B8127" t="s">
        <v>8654</v>
      </c>
      <c r="C8127" s="1">
        <f>VLOOKUP(A8127,[1]Sheet2!A:B,2,0)</f>
        <v>45063</v>
      </c>
      <c r="D8127">
        <v>11</v>
      </c>
      <c r="E8127" t="s">
        <v>33</v>
      </c>
      <c r="F8127" t="s">
        <v>34</v>
      </c>
      <c r="G8127">
        <v>7513</v>
      </c>
      <c r="H8127">
        <v>17</v>
      </c>
      <c r="I8127">
        <f t="shared" si="126"/>
        <v>7530</v>
      </c>
      <c r="J8127">
        <v>0.53</v>
      </c>
      <c r="K8127">
        <v>0</v>
      </c>
    </row>
    <row r="8128" spans="1:11" x14ac:dyDescent="0.3">
      <c r="A8128" t="s">
        <v>8594</v>
      </c>
      <c r="B8128" t="s">
        <v>8666</v>
      </c>
      <c r="C8128" s="1">
        <f>VLOOKUP(A8128,[1]Sheet2!A:B,2,0)</f>
        <v>45063</v>
      </c>
      <c r="D8128">
        <v>1</v>
      </c>
      <c r="E8128" t="s">
        <v>8667</v>
      </c>
      <c r="F8128" t="s">
        <v>215</v>
      </c>
      <c r="G8128">
        <v>100014</v>
      </c>
      <c r="H8128">
        <v>268</v>
      </c>
      <c r="I8128">
        <f t="shared" si="126"/>
        <v>100282</v>
      </c>
      <c r="J8128">
        <v>7.31</v>
      </c>
      <c r="K8128">
        <v>0</v>
      </c>
    </row>
    <row r="8129" spans="1:11" x14ac:dyDescent="0.3">
      <c r="A8129" t="s">
        <v>8594</v>
      </c>
      <c r="B8129" t="s">
        <v>8666</v>
      </c>
      <c r="C8129" s="1">
        <f>VLOOKUP(A8129,[1]Sheet2!A:B,2,0)</f>
        <v>45063</v>
      </c>
      <c r="D8129">
        <v>2</v>
      </c>
      <c r="E8129" t="s">
        <v>8668</v>
      </c>
      <c r="F8129" t="s">
        <v>16</v>
      </c>
      <c r="G8129">
        <v>6689</v>
      </c>
      <c r="H8129">
        <v>18</v>
      </c>
      <c r="I8129">
        <f t="shared" si="126"/>
        <v>6707</v>
      </c>
      <c r="J8129">
        <v>0.49</v>
      </c>
      <c r="K8129">
        <v>0</v>
      </c>
    </row>
    <row r="8130" spans="1:11" x14ac:dyDescent="0.3">
      <c r="A8130" t="s">
        <v>8594</v>
      </c>
      <c r="B8130" t="s">
        <v>8666</v>
      </c>
      <c r="C8130" s="1">
        <f>VLOOKUP(A8130,[1]Sheet2!A:B,2,0)</f>
        <v>45063</v>
      </c>
      <c r="D8130">
        <v>3</v>
      </c>
      <c r="E8130" t="s">
        <v>8669</v>
      </c>
      <c r="F8130" t="s">
        <v>12</v>
      </c>
      <c r="G8130">
        <v>500122</v>
      </c>
      <c r="H8130">
        <v>864</v>
      </c>
      <c r="I8130">
        <f t="shared" si="126"/>
        <v>500986</v>
      </c>
      <c r="J8130">
        <v>36.520000000000003</v>
      </c>
      <c r="K8130">
        <v>0</v>
      </c>
    </row>
    <row r="8131" spans="1:11" x14ac:dyDescent="0.3">
      <c r="A8131" t="s">
        <v>8594</v>
      </c>
      <c r="B8131" t="s">
        <v>8666</v>
      </c>
      <c r="C8131" s="1">
        <f>VLOOKUP(A8131,[1]Sheet2!A:B,2,0)</f>
        <v>45063</v>
      </c>
      <c r="D8131">
        <v>4</v>
      </c>
      <c r="E8131" t="s">
        <v>8670</v>
      </c>
      <c r="F8131" t="s">
        <v>18</v>
      </c>
      <c r="G8131">
        <v>672202</v>
      </c>
      <c r="H8131">
        <v>3117</v>
      </c>
      <c r="I8131">
        <f t="shared" ref="I8131:I8194" si="127">SUM(G8131:H8131)</f>
        <v>675319</v>
      </c>
      <c r="J8131">
        <v>49.23</v>
      </c>
      <c r="K8131">
        <v>1</v>
      </c>
    </row>
    <row r="8132" spans="1:11" x14ac:dyDescent="0.3">
      <c r="A8132" t="s">
        <v>8594</v>
      </c>
      <c r="B8132" t="s">
        <v>8666</v>
      </c>
      <c r="C8132" s="1">
        <f>VLOOKUP(A8132,[1]Sheet2!A:B,2,0)</f>
        <v>45063</v>
      </c>
      <c r="D8132">
        <v>5</v>
      </c>
      <c r="E8132" t="s">
        <v>8671</v>
      </c>
      <c r="F8132" t="s">
        <v>8610</v>
      </c>
      <c r="G8132">
        <v>9119</v>
      </c>
      <c r="H8132">
        <v>4</v>
      </c>
      <c r="I8132">
        <f t="shared" si="127"/>
        <v>9123</v>
      </c>
      <c r="J8132">
        <v>0.67</v>
      </c>
      <c r="K8132">
        <v>0</v>
      </c>
    </row>
    <row r="8133" spans="1:11" x14ac:dyDescent="0.3">
      <c r="A8133" t="s">
        <v>8594</v>
      </c>
      <c r="B8133" t="s">
        <v>8666</v>
      </c>
      <c r="C8133" s="1">
        <f>VLOOKUP(A8133,[1]Sheet2!A:B,2,0)</f>
        <v>45063</v>
      </c>
      <c r="D8133">
        <v>6</v>
      </c>
      <c r="E8133" t="s">
        <v>8672</v>
      </c>
      <c r="F8133" t="s">
        <v>8613</v>
      </c>
      <c r="G8133">
        <v>3220</v>
      </c>
      <c r="H8133">
        <v>8</v>
      </c>
      <c r="I8133">
        <f t="shared" si="127"/>
        <v>3228</v>
      </c>
      <c r="J8133">
        <v>0.24</v>
      </c>
      <c r="K8133">
        <v>0</v>
      </c>
    </row>
    <row r="8134" spans="1:11" x14ac:dyDescent="0.3">
      <c r="A8134" t="s">
        <v>8594</v>
      </c>
      <c r="B8134" t="s">
        <v>8666</v>
      </c>
      <c r="C8134" s="1">
        <f>VLOOKUP(A8134,[1]Sheet2!A:B,2,0)</f>
        <v>45063</v>
      </c>
      <c r="D8134">
        <v>7</v>
      </c>
      <c r="E8134" t="s">
        <v>8673</v>
      </c>
      <c r="F8134" t="s">
        <v>2482</v>
      </c>
      <c r="G8134">
        <v>2212</v>
      </c>
      <c r="H8134">
        <v>8</v>
      </c>
      <c r="I8134">
        <f t="shared" si="127"/>
        <v>2220</v>
      </c>
      <c r="J8134">
        <v>0.16</v>
      </c>
      <c r="K8134">
        <v>0</v>
      </c>
    </row>
    <row r="8135" spans="1:11" x14ac:dyDescent="0.3">
      <c r="A8135" t="s">
        <v>8594</v>
      </c>
      <c r="B8135" t="s">
        <v>8666</v>
      </c>
      <c r="C8135" s="1">
        <f>VLOOKUP(A8135,[1]Sheet2!A:B,2,0)</f>
        <v>45063</v>
      </c>
      <c r="D8135">
        <v>8</v>
      </c>
      <c r="E8135" t="s">
        <v>8674</v>
      </c>
      <c r="F8135" t="s">
        <v>79</v>
      </c>
      <c r="G8135">
        <v>5662</v>
      </c>
      <c r="H8135">
        <v>17</v>
      </c>
      <c r="I8135">
        <f t="shared" si="127"/>
        <v>5679</v>
      </c>
      <c r="J8135">
        <v>0.41</v>
      </c>
      <c r="K8135">
        <v>0</v>
      </c>
    </row>
    <row r="8136" spans="1:11" x14ac:dyDescent="0.3">
      <c r="A8136" t="s">
        <v>8594</v>
      </c>
      <c r="B8136" t="s">
        <v>8666</v>
      </c>
      <c r="C8136" s="1">
        <f>VLOOKUP(A8136,[1]Sheet2!A:B,2,0)</f>
        <v>45063</v>
      </c>
      <c r="D8136">
        <v>9</v>
      </c>
      <c r="E8136" t="s">
        <v>8675</v>
      </c>
      <c r="F8136" t="s">
        <v>8676</v>
      </c>
      <c r="G8136">
        <v>4158</v>
      </c>
      <c r="H8136">
        <v>6</v>
      </c>
      <c r="I8136">
        <f t="shared" si="127"/>
        <v>4164</v>
      </c>
      <c r="J8136">
        <v>0.3</v>
      </c>
      <c r="K8136">
        <v>0</v>
      </c>
    </row>
    <row r="8137" spans="1:11" x14ac:dyDescent="0.3">
      <c r="A8137" t="s">
        <v>8594</v>
      </c>
      <c r="B8137" t="s">
        <v>8666</v>
      </c>
      <c r="C8137" s="1">
        <f>VLOOKUP(A8137,[1]Sheet2!A:B,2,0)</f>
        <v>45063</v>
      </c>
      <c r="D8137">
        <v>10</v>
      </c>
      <c r="E8137" t="s">
        <v>8677</v>
      </c>
      <c r="F8137" t="s">
        <v>149</v>
      </c>
      <c r="G8137">
        <v>2885</v>
      </c>
      <c r="H8137">
        <v>4</v>
      </c>
      <c r="I8137">
        <f t="shared" si="127"/>
        <v>2889</v>
      </c>
      <c r="J8137">
        <v>0.21</v>
      </c>
      <c r="K8137">
        <v>0</v>
      </c>
    </row>
    <row r="8138" spans="1:11" x14ac:dyDescent="0.3">
      <c r="A8138" t="s">
        <v>8594</v>
      </c>
      <c r="B8138" t="s">
        <v>8666</v>
      </c>
      <c r="C8138" s="1">
        <f>VLOOKUP(A8138,[1]Sheet2!A:B,2,0)</f>
        <v>45063</v>
      </c>
      <c r="D8138">
        <v>11</v>
      </c>
      <c r="E8138" t="s">
        <v>8678</v>
      </c>
      <c r="F8138" t="s">
        <v>770</v>
      </c>
      <c r="G8138">
        <v>9057</v>
      </c>
      <c r="H8138">
        <v>15</v>
      </c>
      <c r="I8138">
        <f t="shared" si="127"/>
        <v>9072</v>
      </c>
      <c r="J8138">
        <v>0.66</v>
      </c>
      <c r="K8138">
        <v>0</v>
      </c>
    </row>
    <row r="8139" spans="1:11" x14ac:dyDescent="0.3">
      <c r="A8139" t="s">
        <v>8594</v>
      </c>
      <c r="B8139" t="s">
        <v>8666</v>
      </c>
      <c r="C8139" s="1">
        <f>VLOOKUP(A8139,[1]Sheet2!A:B,2,0)</f>
        <v>45063</v>
      </c>
      <c r="D8139">
        <v>12</v>
      </c>
      <c r="E8139" t="s">
        <v>8679</v>
      </c>
      <c r="F8139" t="s">
        <v>24</v>
      </c>
      <c r="G8139">
        <v>5818</v>
      </c>
      <c r="H8139">
        <v>1</v>
      </c>
      <c r="I8139">
        <f t="shared" si="127"/>
        <v>5819</v>
      </c>
      <c r="J8139">
        <v>0.42</v>
      </c>
      <c r="K8139">
        <v>0</v>
      </c>
    </row>
    <row r="8140" spans="1:11" x14ac:dyDescent="0.3">
      <c r="A8140" t="s">
        <v>8594</v>
      </c>
      <c r="B8140" t="s">
        <v>8666</v>
      </c>
      <c r="C8140" s="1">
        <f>VLOOKUP(A8140,[1]Sheet2!A:B,2,0)</f>
        <v>45063</v>
      </c>
      <c r="D8140">
        <v>13</v>
      </c>
      <c r="E8140" t="s">
        <v>8680</v>
      </c>
      <c r="F8140" t="s">
        <v>24</v>
      </c>
      <c r="G8140">
        <v>12369</v>
      </c>
      <c r="H8140">
        <v>3</v>
      </c>
      <c r="I8140">
        <f t="shared" si="127"/>
        <v>12372</v>
      </c>
      <c r="J8140">
        <v>0.9</v>
      </c>
      <c r="K8140">
        <v>0</v>
      </c>
    </row>
    <row r="8141" spans="1:11" x14ac:dyDescent="0.3">
      <c r="A8141" t="s">
        <v>8594</v>
      </c>
      <c r="B8141" t="s">
        <v>8666</v>
      </c>
      <c r="C8141" s="1">
        <f>VLOOKUP(A8141,[1]Sheet2!A:B,2,0)</f>
        <v>45063</v>
      </c>
      <c r="D8141">
        <v>14</v>
      </c>
      <c r="E8141" t="s">
        <v>8681</v>
      </c>
      <c r="F8141" t="s">
        <v>24</v>
      </c>
      <c r="G8141">
        <v>14937</v>
      </c>
      <c r="H8141">
        <v>5</v>
      </c>
      <c r="I8141">
        <f t="shared" si="127"/>
        <v>14942</v>
      </c>
      <c r="J8141">
        <v>1.0900000000000001</v>
      </c>
      <c r="K8141">
        <v>0</v>
      </c>
    </row>
    <row r="8142" spans="1:11" x14ac:dyDescent="0.3">
      <c r="A8142" t="s">
        <v>8594</v>
      </c>
      <c r="B8142" t="s">
        <v>8666</v>
      </c>
      <c r="C8142" s="1">
        <f>VLOOKUP(A8142,[1]Sheet2!A:B,2,0)</f>
        <v>45063</v>
      </c>
      <c r="D8142">
        <v>15</v>
      </c>
      <c r="E8142" t="s">
        <v>8682</v>
      </c>
      <c r="F8142" t="s">
        <v>24</v>
      </c>
      <c r="G8142">
        <v>5034</v>
      </c>
      <c r="H8142">
        <v>0</v>
      </c>
      <c r="I8142">
        <f t="shared" si="127"/>
        <v>5034</v>
      </c>
      <c r="J8142">
        <v>0.37</v>
      </c>
      <c r="K8142">
        <v>0</v>
      </c>
    </row>
    <row r="8143" spans="1:11" x14ac:dyDescent="0.3">
      <c r="A8143" t="s">
        <v>8594</v>
      </c>
      <c r="B8143" t="s">
        <v>8666</v>
      </c>
      <c r="C8143" s="1">
        <f>VLOOKUP(A8143,[1]Sheet2!A:B,2,0)</f>
        <v>45063</v>
      </c>
      <c r="D8143">
        <v>16</v>
      </c>
      <c r="E8143" t="s">
        <v>33</v>
      </c>
      <c r="F8143" t="s">
        <v>34</v>
      </c>
      <c r="G8143">
        <v>13987</v>
      </c>
      <c r="H8143">
        <v>32</v>
      </c>
      <c r="I8143">
        <f t="shared" si="127"/>
        <v>14019</v>
      </c>
      <c r="J8143">
        <v>1.02</v>
      </c>
      <c r="K8143">
        <v>0</v>
      </c>
    </row>
    <row r="8144" spans="1:11" x14ac:dyDescent="0.3">
      <c r="A8144" t="s">
        <v>8594</v>
      </c>
      <c r="B8144" t="s">
        <v>8683</v>
      </c>
      <c r="C8144" s="1">
        <f>VLOOKUP(A8144,[1]Sheet2!A:B,2,0)</f>
        <v>45063</v>
      </c>
      <c r="D8144">
        <v>1</v>
      </c>
      <c r="E8144" t="s">
        <v>8684</v>
      </c>
      <c r="F8144" t="s">
        <v>12</v>
      </c>
      <c r="G8144">
        <v>647459</v>
      </c>
      <c r="H8144">
        <v>625</v>
      </c>
      <c r="I8144">
        <f t="shared" si="127"/>
        <v>648084</v>
      </c>
      <c r="J8144">
        <v>46.47</v>
      </c>
      <c r="K8144">
        <v>1</v>
      </c>
    </row>
    <row r="8145" spans="1:11" x14ac:dyDescent="0.3">
      <c r="A8145" t="s">
        <v>8594</v>
      </c>
      <c r="B8145" t="s">
        <v>8683</v>
      </c>
      <c r="C8145" s="1">
        <f>VLOOKUP(A8145,[1]Sheet2!A:B,2,0)</f>
        <v>45063</v>
      </c>
      <c r="D8145">
        <v>2</v>
      </c>
      <c r="E8145" t="s">
        <v>8685</v>
      </c>
      <c r="F8145" t="s">
        <v>18</v>
      </c>
      <c r="G8145">
        <v>536921</v>
      </c>
      <c r="H8145">
        <v>1180</v>
      </c>
      <c r="I8145">
        <f t="shared" si="127"/>
        <v>538101</v>
      </c>
      <c r="J8145">
        <v>38.58</v>
      </c>
      <c r="K8145">
        <v>0</v>
      </c>
    </row>
    <row r="8146" spans="1:11" x14ac:dyDescent="0.3">
      <c r="A8146" t="s">
        <v>8594</v>
      </c>
      <c r="B8146" t="s">
        <v>8683</v>
      </c>
      <c r="C8146" s="1">
        <f>VLOOKUP(A8146,[1]Sheet2!A:B,2,0)</f>
        <v>45063</v>
      </c>
      <c r="D8146">
        <v>3</v>
      </c>
      <c r="E8146" t="s">
        <v>8686</v>
      </c>
      <c r="F8146" t="s">
        <v>16</v>
      </c>
      <c r="G8146">
        <v>9730</v>
      </c>
      <c r="H8146">
        <v>10</v>
      </c>
      <c r="I8146">
        <f t="shared" si="127"/>
        <v>9740</v>
      </c>
      <c r="J8146">
        <v>0.7</v>
      </c>
      <c r="K8146">
        <v>0</v>
      </c>
    </row>
    <row r="8147" spans="1:11" x14ac:dyDescent="0.3">
      <c r="A8147" t="s">
        <v>8594</v>
      </c>
      <c r="B8147" t="s">
        <v>8683</v>
      </c>
      <c r="C8147" s="1">
        <f>VLOOKUP(A8147,[1]Sheet2!A:B,2,0)</f>
        <v>45063</v>
      </c>
      <c r="D8147">
        <v>4</v>
      </c>
      <c r="E8147" t="s">
        <v>8687</v>
      </c>
      <c r="F8147" t="s">
        <v>14</v>
      </c>
      <c r="G8147">
        <v>37230</v>
      </c>
      <c r="H8147">
        <v>41</v>
      </c>
      <c r="I8147">
        <f t="shared" si="127"/>
        <v>37271</v>
      </c>
      <c r="J8147">
        <v>2.67</v>
      </c>
      <c r="K8147">
        <v>0</v>
      </c>
    </row>
    <row r="8148" spans="1:11" x14ac:dyDescent="0.3">
      <c r="A8148" t="s">
        <v>8594</v>
      </c>
      <c r="B8148" t="s">
        <v>8683</v>
      </c>
      <c r="C8148" s="1">
        <f>VLOOKUP(A8148,[1]Sheet2!A:B,2,0)</f>
        <v>45063</v>
      </c>
      <c r="D8148">
        <v>5</v>
      </c>
      <c r="E8148" t="s">
        <v>8688</v>
      </c>
      <c r="F8148" t="s">
        <v>205</v>
      </c>
      <c r="G8148">
        <v>123723</v>
      </c>
      <c r="H8148">
        <v>251</v>
      </c>
      <c r="I8148">
        <f t="shared" si="127"/>
        <v>123974</v>
      </c>
      <c r="J8148">
        <v>8.89</v>
      </c>
      <c r="K8148">
        <v>0</v>
      </c>
    </row>
    <row r="8149" spans="1:11" x14ac:dyDescent="0.3">
      <c r="A8149" t="s">
        <v>8594</v>
      </c>
      <c r="B8149" t="s">
        <v>8683</v>
      </c>
      <c r="C8149" s="1">
        <f>VLOOKUP(A8149,[1]Sheet2!A:B,2,0)</f>
        <v>45063</v>
      </c>
      <c r="D8149">
        <v>6</v>
      </c>
      <c r="E8149" t="s">
        <v>8689</v>
      </c>
      <c r="F8149" t="s">
        <v>149</v>
      </c>
      <c r="G8149">
        <v>1294</v>
      </c>
      <c r="H8149">
        <v>12</v>
      </c>
      <c r="I8149">
        <f t="shared" si="127"/>
        <v>1306</v>
      </c>
      <c r="J8149">
        <v>0.09</v>
      </c>
      <c r="K8149">
        <v>0</v>
      </c>
    </row>
    <row r="8150" spans="1:11" x14ac:dyDescent="0.3">
      <c r="A8150" t="s">
        <v>8594</v>
      </c>
      <c r="B8150" t="s">
        <v>8683</v>
      </c>
      <c r="C8150" s="1">
        <f>VLOOKUP(A8150,[1]Sheet2!A:B,2,0)</f>
        <v>45063</v>
      </c>
      <c r="D8150">
        <v>7</v>
      </c>
      <c r="E8150" t="s">
        <v>8690</v>
      </c>
      <c r="F8150" t="s">
        <v>79</v>
      </c>
      <c r="G8150">
        <v>1754</v>
      </c>
      <c r="H8150">
        <v>0</v>
      </c>
      <c r="I8150">
        <f t="shared" si="127"/>
        <v>1754</v>
      </c>
      <c r="J8150">
        <v>0.13</v>
      </c>
      <c r="K8150">
        <v>0</v>
      </c>
    </row>
    <row r="8151" spans="1:11" x14ac:dyDescent="0.3">
      <c r="A8151" t="s">
        <v>8594</v>
      </c>
      <c r="B8151" t="s">
        <v>8683</v>
      </c>
      <c r="C8151" s="1">
        <f>VLOOKUP(A8151,[1]Sheet2!A:B,2,0)</f>
        <v>45063</v>
      </c>
      <c r="D8151">
        <v>8</v>
      </c>
      <c r="E8151" t="s">
        <v>8691</v>
      </c>
      <c r="F8151" t="s">
        <v>8692</v>
      </c>
      <c r="G8151">
        <v>1274</v>
      </c>
      <c r="H8151">
        <v>3</v>
      </c>
      <c r="I8151">
        <f t="shared" si="127"/>
        <v>1277</v>
      </c>
      <c r="J8151">
        <v>0.09</v>
      </c>
      <c r="K8151">
        <v>0</v>
      </c>
    </row>
    <row r="8152" spans="1:11" x14ac:dyDescent="0.3">
      <c r="A8152" t="s">
        <v>8594</v>
      </c>
      <c r="B8152" t="s">
        <v>8683</v>
      </c>
      <c r="C8152" s="1">
        <f>VLOOKUP(A8152,[1]Sheet2!A:B,2,0)</f>
        <v>45063</v>
      </c>
      <c r="D8152">
        <v>9</v>
      </c>
      <c r="E8152" t="s">
        <v>8693</v>
      </c>
      <c r="F8152" t="s">
        <v>2510</v>
      </c>
      <c r="G8152">
        <v>2348</v>
      </c>
      <c r="H8152">
        <v>0</v>
      </c>
      <c r="I8152">
        <f t="shared" si="127"/>
        <v>2348</v>
      </c>
      <c r="J8152">
        <v>0.17</v>
      </c>
      <c r="K8152">
        <v>0</v>
      </c>
    </row>
    <row r="8153" spans="1:11" x14ac:dyDescent="0.3">
      <c r="A8153" t="s">
        <v>8594</v>
      </c>
      <c r="B8153" t="s">
        <v>8683</v>
      </c>
      <c r="C8153" s="1">
        <f>VLOOKUP(A8153,[1]Sheet2!A:B,2,0)</f>
        <v>45063</v>
      </c>
      <c r="D8153">
        <v>10</v>
      </c>
      <c r="E8153" t="s">
        <v>8694</v>
      </c>
      <c r="F8153" t="s">
        <v>770</v>
      </c>
      <c r="G8153">
        <v>3115</v>
      </c>
      <c r="H8153">
        <v>1</v>
      </c>
      <c r="I8153">
        <f t="shared" si="127"/>
        <v>3116</v>
      </c>
      <c r="J8153">
        <v>0.22</v>
      </c>
      <c r="K8153">
        <v>0</v>
      </c>
    </row>
    <row r="8154" spans="1:11" x14ac:dyDescent="0.3">
      <c r="A8154" t="s">
        <v>8594</v>
      </c>
      <c r="B8154" t="s">
        <v>8683</v>
      </c>
      <c r="C8154" s="1">
        <f>VLOOKUP(A8154,[1]Sheet2!A:B,2,0)</f>
        <v>45063</v>
      </c>
      <c r="D8154">
        <v>11</v>
      </c>
      <c r="E8154" t="s">
        <v>8695</v>
      </c>
      <c r="F8154" t="s">
        <v>8613</v>
      </c>
      <c r="G8154">
        <v>4424</v>
      </c>
      <c r="H8154">
        <v>1</v>
      </c>
      <c r="I8154">
        <f t="shared" si="127"/>
        <v>4425</v>
      </c>
      <c r="J8154">
        <v>0.32</v>
      </c>
      <c r="K8154">
        <v>0</v>
      </c>
    </row>
    <row r="8155" spans="1:11" x14ac:dyDescent="0.3">
      <c r="A8155" t="s">
        <v>8594</v>
      </c>
      <c r="B8155" t="s">
        <v>8683</v>
      </c>
      <c r="C8155" s="1">
        <f>VLOOKUP(A8155,[1]Sheet2!A:B,2,0)</f>
        <v>45063</v>
      </c>
      <c r="D8155">
        <v>12</v>
      </c>
      <c r="E8155" t="s">
        <v>8696</v>
      </c>
      <c r="F8155" t="s">
        <v>24</v>
      </c>
      <c r="G8155">
        <v>5598</v>
      </c>
      <c r="H8155">
        <v>3</v>
      </c>
      <c r="I8155">
        <f t="shared" si="127"/>
        <v>5601</v>
      </c>
      <c r="J8155">
        <v>0.4</v>
      </c>
      <c r="K8155">
        <v>0</v>
      </c>
    </row>
    <row r="8156" spans="1:11" x14ac:dyDescent="0.3">
      <c r="A8156" t="s">
        <v>8594</v>
      </c>
      <c r="B8156" t="s">
        <v>8683</v>
      </c>
      <c r="C8156" s="1">
        <f>VLOOKUP(A8156,[1]Sheet2!A:B,2,0)</f>
        <v>45063</v>
      </c>
      <c r="D8156">
        <v>13</v>
      </c>
      <c r="E8156" t="s">
        <v>33</v>
      </c>
      <c r="F8156" t="s">
        <v>34</v>
      </c>
      <c r="G8156">
        <v>17737</v>
      </c>
      <c r="H8156">
        <v>32</v>
      </c>
      <c r="I8156">
        <f t="shared" si="127"/>
        <v>17769</v>
      </c>
      <c r="J8156">
        <v>1.27</v>
      </c>
      <c r="K8156">
        <v>0</v>
      </c>
    </row>
    <row r="8157" spans="1:11" x14ac:dyDescent="0.3">
      <c r="A8157" t="s">
        <v>8594</v>
      </c>
      <c r="B8157" t="s">
        <v>8697</v>
      </c>
      <c r="C8157" s="1">
        <f>VLOOKUP(A8157,[1]Sheet2!A:B,2,0)</f>
        <v>45063</v>
      </c>
      <c r="D8157">
        <v>1</v>
      </c>
      <c r="E8157" t="s">
        <v>8698</v>
      </c>
      <c r="F8157" t="s">
        <v>18</v>
      </c>
      <c r="G8157">
        <v>597450</v>
      </c>
      <c r="H8157">
        <v>926</v>
      </c>
      <c r="I8157">
        <f t="shared" si="127"/>
        <v>598376</v>
      </c>
      <c r="J8157">
        <v>41.76</v>
      </c>
      <c r="K8157">
        <v>1</v>
      </c>
    </row>
    <row r="8158" spans="1:11" x14ac:dyDescent="0.3">
      <c r="A8158" t="s">
        <v>8594</v>
      </c>
      <c r="B8158" t="s">
        <v>8697</v>
      </c>
      <c r="C8158" s="1">
        <f>VLOOKUP(A8158,[1]Sheet2!A:B,2,0)</f>
        <v>45063</v>
      </c>
      <c r="D8158">
        <v>2</v>
      </c>
      <c r="E8158" t="s">
        <v>8699</v>
      </c>
      <c r="F8158" t="s">
        <v>215</v>
      </c>
      <c r="G8158">
        <v>161103</v>
      </c>
      <c r="H8158">
        <v>226</v>
      </c>
      <c r="I8158">
        <f t="shared" si="127"/>
        <v>161329</v>
      </c>
      <c r="J8158">
        <v>11.26</v>
      </c>
      <c r="K8158">
        <v>0</v>
      </c>
    </row>
    <row r="8159" spans="1:11" x14ac:dyDescent="0.3">
      <c r="A8159" t="s">
        <v>8594</v>
      </c>
      <c r="B8159" t="s">
        <v>8697</v>
      </c>
      <c r="C8159" s="1">
        <f>VLOOKUP(A8159,[1]Sheet2!A:B,2,0)</f>
        <v>45063</v>
      </c>
      <c r="D8159">
        <v>3</v>
      </c>
      <c r="E8159" t="s">
        <v>8700</v>
      </c>
      <c r="F8159" t="s">
        <v>12</v>
      </c>
      <c r="G8159">
        <v>595611</v>
      </c>
      <c r="H8159">
        <v>326</v>
      </c>
      <c r="I8159">
        <f t="shared" si="127"/>
        <v>595937</v>
      </c>
      <c r="J8159">
        <v>41.59</v>
      </c>
      <c r="K8159">
        <v>0</v>
      </c>
    </row>
    <row r="8160" spans="1:11" x14ac:dyDescent="0.3">
      <c r="A8160" t="s">
        <v>8594</v>
      </c>
      <c r="B8160" t="s">
        <v>8697</v>
      </c>
      <c r="C8160" s="1">
        <f>VLOOKUP(A8160,[1]Sheet2!A:B,2,0)</f>
        <v>45063</v>
      </c>
      <c r="D8160">
        <v>4</v>
      </c>
      <c r="E8160" t="s">
        <v>8701</v>
      </c>
      <c r="F8160" t="s">
        <v>14</v>
      </c>
      <c r="G8160">
        <v>38481</v>
      </c>
      <c r="H8160">
        <v>35</v>
      </c>
      <c r="I8160">
        <f t="shared" si="127"/>
        <v>38516</v>
      </c>
      <c r="J8160">
        <v>2.69</v>
      </c>
      <c r="K8160">
        <v>0</v>
      </c>
    </row>
    <row r="8161" spans="1:11" x14ac:dyDescent="0.3">
      <c r="A8161" t="s">
        <v>8594</v>
      </c>
      <c r="B8161" t="s">
        <v>8697</v>
      </c>
      <c r="C8161" s="1">
        <f>VLOOKUP(A8161,[1]Sheet2!A:B,2,0)</f>
        <v>45063</v>
      </c>
      <c r="D8161">
        <v>5</v>
      </c>
      <c r="E8161" t="s">
        <v>8702</v>
      </c>
      <c r="F8161" t="s">
        <v>16</v>
      </c>
      <c r="G8161">
        <v>13762</v>
      </c>
      <c r="H8161">
        <v>4</v>
      </c>
      <c r="I8161">
        <f t="shared" si="127"/>
        <v>13766</v>
      </c>
      <c r="J8161">
        <v>0.96</v>
      </c>
      <c r="K8161">
        <v>0</v>
      </c>
    </row>
    <row r="8162" spans="1:11" x14ac:dyDescent="0.3">
      <c r="A8162" t="s">
        <v>8594</v>
      </c>
      <c r="B8162" t="s">
        <v>8697</v>
      </c>
      <c r="C8162" s="1">
        <f>VLOOKUP(A8162,[1]Sheet2!A:B,2,0)</f>
        <v>45063</v>
      </c>
      <c r="D8162">
        <v>6</v>
      </c>
      <c r="E8162" t="s">
        <v>8703</v>
      </c>
      <c r="F8162" t="s">
        <v>79</v>
      </c>
      <c r="G8162">
        <v>6542</v>
      </c>
      <c r="H8162">
        <v>1</v>
      </c>
      <c r="I8162">
        <f t="shared" si="127"/>
        <v>6543</v>
      </c>
      <c r="J8162">
        <v>0.46</v>
      </c>
      <c r="K8162">
        <v>0</v>
      </c>
    </row>
    <row r="8163" spans="1:11" x14ac:dyDescent="0.3">
      <c r="A8163" t="s">
        <v>8594</v>
      </c>
      <c r="B8163" t="s">
        <v>8697</v>
      </c>
      <c r="C8163" s="1">
        <f>VLOOKUP(A8163,[1]Sheet2!A:B,2,0)</f>
        <v>45063</v>
      </c>
      <c r="D8163">
        <v>7</v>
      </c>
      <c r="E8163" t="s">
        <v>33</v>
      </c>
      <c r="F8163" t="s">
        <v>34</v>
      </c>
      <c r="G8163">
        <v>18526</v>
      </c>
      <c r="H8163">
        <v>14</v>
      </c>
      <c r="I8163">
        <f t="shared" si="127"/>
        <v>18540</v>
      </c>
      <c r="J8163">
        <v>1.29</v>
      </c>
      <c r="K8163">
        <v>0</v>
      </c>
    </row>
    <row r="8164" spans="1:11" x14ac:dyDescent="0.3">
      <c r="A8164" t="s">
        <v>8594</v>
      </c>
      <c r="B8164" t="s">
        <v>8704</v>
      </c>
      <c r="C8164" s="1">
        <f>VLOOKUP(A8164,[1]Sheet2!A:B,2,0)</f>
        <v>45063</v>
      </c>
      <c r="D8164">
        <v>1</v>
      </c>
      <c r="E8164" t="s">
        <v>8705</v>
      </c>
      <c r="F8164" t="s">
        <v>215</v>
      </c>
      <c r="G8164">
        <v>175768</v>
      </c>
      <c r="H8164">
        <v>152</v>
      </c>
      <c r="I8164">
        <f t="shared" si="127"/>
        <v>175920</v>
      </c>
      <c r="J8164">
        <v>12.22</v>
      </c>
      <c r="K8164">
        <v>0</v>
      </c>
    </row>
    <row r="8165" spans="1:11" x14ac:dyDescent="0.3">
      <c r="A8165" t="s">
        <v>8594</v>
      </c>
      <c r="B8165" t="s">
        <v>8704</v>
      </c>
      <c r="C8165" s="1">
        <f>VLOOKUP(A8165,[1]Sheet2!A:B,2,0)</f>
        <v>45063</v>
      </c>
      <c r="D8165">
        <v>2</v>
      </c>
      <c r="E8165" t="s">
        <v>8706</v>
      </c>
      <c r="F8165" t="s">
        <v>18</v>
      </c>
      <c r="G8165">
        <v>550671</v>
      </c>
      <c r="H8165">
        <v>852</v>
      </c>
      <c r="I8165">
        <f t="shared" si="127"/>
        <v>551523</v>
      </c>
      <c r="J8165">
        <v>38.32</v>
      </c>
      <c r="K8165">
        <v>0</v>
      </c>
    </row>
    <row r="8166" spans="1:11" x14ac:dyDescent="0.3">
      <c r="A8166" t="s">
        <v>8594</v>
      </c>
      <c r="B8166" t="s">
        <v>8704</v>
      </c>
      <c r="C8166" s="1">
        <f>VLOOKUP(A8166,[1]Sheet2!A:B,2,0)</f>
        <v>45063</v>
      </c>
      <c r="D8166">
        <v>3</v>
      </c>
      <c r="E8166" t="s">
        <v>8707</v>
      </c>
      <c r="F8166" t="s">
        <v>16</v>
      </c>
      <c r="G8166">
        <v>8852</v>
      </c>
      <c r="H8166">
        <v>10</v>
      </c>
      <c r="I8166">
        <f t="shared" si="127"/>
        <v>8862</v>
      </c>
      <c r="J8166">
        <v>0.62</v>
      </c>
      <c r="K8166">
        <v>0</v>
      </c>
    </row>
    <row r="8167" spans="1:11" x14ac:dyDescent="0.3">
      <c r="A8167" t="s">
        <v>8594</v>
      </c>
      <c r="B8167" t="s">
        <v>8704</v>
      </c>
      <c r="C8167" s="1">
        <f>VLOOKUP(A8167,[1]Sheet2!A:B,2,0)</f>
        <v>45063</v>
      </c>
      <c r="D8167">
        <v>4</v>
      </c>
      <c r="E8167" t="s">
        <v>8708</v>
      </c>
      <c r="F8167" t="s">
        <v>14</v>
      </c>
      <c r="G8167">
        <v>38426</v>
      </c>
      <c r="H8167">
        <v>46</v>
      </c>
      <c r="I8167">
        <f t="shared" si="127"/>
        <v>38472</v>
      </c>
      <c r="J8167">
        <v>2.67</v>
      </c>
      <c r="K8167">
        <v>0</v>
      </c>
    </row>
    <row r="8168" spans="1:11" x14ac:dyDescent="0.3">
      <c r="A8168" t="s">
        <v>8594</v>
      </c>
      <c r="B8168" t="s">
        <v>8704</v>
      </c>
      <c r="C8168" s="1">
        <f>VLOOKUP(A8168,[1]Sheet2!A:B,2,0)</f>
        <v>45063</v>
      </c>
      <c r="D8168">
        <v>5</v>
      </c>
      <c r="E8168" t="s">
        <v>8709</v>
      </c>
      <c r="F8168" t="s">
        <v>12</v>
      </c>
      <c r="G8168">
        <v>640490</v>
      </c>
      <c r="H8168">
        <v>344</v>
      </c>
      <c r="I8168">
        <f t="shared" si="127"/>
        <v>640834</v>
      </c>
      <c r="J8168">
        <v>44.52</v>
      </c>
      <c r="K8168">
        <v>1</v>
      </c>
    </row>
    <row r="8169" spans="1:11" x14ac:dyDescent="0.3">
      <c r="A8169" t="s">
        <v>8594</v>
      </c>
      <c r="B8169" t="s">
        <v>8704</v>
      </c>
      <c r="C8169" s="1">
        <f>VLOOKUP(A8169,[1]Sheet2!A:B,2,0)</f>
        <v>45063</v>
      </c>
      <c r="D8169">
        <v>6</v>
      </c>
      <c r="E8169" t="s">
        <v>8710</v>
      </c>
      <c r="F8169" t="s">
        <v>79</v>
      </c>
      <c r="G8169">
        <v>6416</v>
      </c>
      <c r="H8169">
        <v>3</v>
      </c>
      <c r="I8169">
        <f t="shared" si="127"/>
        <v>6419</v>
      </c>
      <c r="J8169">
        <v>0.45</v>
      </c>
      <c r="K8169">
        <v>0</v>
      </c>
    </row>
    <row r="8170" spans="1:11" x14ac:dyDescent="0.3">
      <c r="A8170" t="s">
        <v>8594</v>
      </c>
      <c r="B8170" t="s">
        <v>8704</v>
      </c>
      <c r="C8170" s="1">
        <f>VLOOKUP(A8170,[1]Sheet2!A:B,2,0)</f>
        <v>45063</v>
      </c>
      <c r="D8170">
        <v>7</v>
      </c>
      <c r="E8170" t="s">
        <v>8711</v>
      </c>
      <c r="F8170" t="s">
        <v>8610</v>
      </c>
      <c r="G8170">
        <v>6494</v>
      </c>
      <c r="H8170">
        <v>2</v>
      </c>
      <c r="I8170">
        <f t="shared" si="127"/>
        <v>6496</v>
      </c>
      <c r="J8170">
        <v>0.45</v>
      </c>
      <c r="K8170">
        <v>0</v>
      </c>
    </row>
    <row r="8171" spans="1:11" x14ac:dyDescent="0.3">
      <c r="A8171" t="s">
        <v>8594</v>
      </c>
      <c r="B8171" t="s">
        <v>8704</v>
      </c>
      <c r="C8171" s="1">
        <f>VLOOKUP(A8171,[1]Sheet2!A:B,2,0)</f>
        <v>45063</v>
      </c>
      <c r="D8171">
        <v>8</v>
      </c>
      <c r="E8171" t="s">
        <v>33</v>
      </c>
      <c r="F8171" t="s">
        <v>34</v>
      </c>
      <c r="G8171">
        <v>10747</v>
      </c>
      <c r="H8171">
        <v>13</v>
      </c>
      <c r="I8171">
        <f t="shared" si="127"/>
        <v>10760</v>
      </c>
      <c r="J8171">
        <v>0.75</v>
      </c>
      <c r="K8171">
        <v>0</v>
      </c>
    </row>
    <row r="8172" spans="1:11" x14ac:dyDescent="0.3">
      <c r="A8172" t="s">
        <v>8594</v>
      </c>
      <c r="B8172" t="s">
        <v>8712</v>
      </c>
      <c r="C8172" s="1">
        <f>VLOOKUP(A8172,[1]Sheet2!A:B,2,0)</f>
        <v>45063</v>
      </c>
      <c r="D8172">
        <v>1</v>
      </c>
      <c r="E8172" t="s">
        <v>1152</v>
      </c>
      <c r="F8172" t="s">
        <v>18</v>
      </c>
      <c r="G8172">
        <v>471490</v>
      </c>
      <c r="H8172">
        <v>1504</v>
      </c>
      <c r="I8172">
        <f t="shared" si="127"/>
        <v>472994</v>
      </c>
      <c r="J8172">
        <v>42.82</v>
      </c>
      <c r="K8172">
        <v>1</v>
      </c>
    </row>
    <row r="8173" spans="1:11" x14ac:dyDescent="0.3">
      <c r="A8173" t="s">
        <v>8594</v>
      </c>
      <c r="B8173" t="s">
        <v>8712</v>
      </c>
      <c r="C8173" s="1">
        <f>VLOOKUP(A8173,[1]Sheet2!A:B,2,0)</f>
        <v>45063</v>
      </c>
      <c r="D8173">
        <v>2</v>
      </c>
      <c r="E8173" t="s">
        <v>8713</v>
      </c>
      <c r="F8173" t="s">
        <v>215</v>
      </c>
      <c r="G8173">
        <v>117354</v>
      </c>
      <c r="H8173">
        <v>102</v>
      </c>
      <c r="I8173">
        <f t="shared" si="127"/>
        <v>117456</v>
      </c>
      <c r="J8173">
        <v>10.63</v>
      </c>
      <c r="K8173">
        <v>0</v>
      </c>
    </row>
    <row r="8174" spans="1:11" x14ac:dyDescent="0.3">
      <c r="A8174" t="s">
        <v>8594</v>
      </c>
      <c r="B8174" t="s">
        <v>8712</v>
      </c>
      <c r="C8174" s="1">
        <f>VLOOKUP(A8174,[1]Sheet2!A:B,2,0)</f>
        <v>45063</v>
      </c>
      <c r="D8174">
        <v>3</v>
      </c>
      <c r="E8174" t="s">
        <v>8714</v>
      </c>
      <c r="F8174" t="s">
        <v>16</v>
      </c>
      <c r="G8174">
        <v>3823</v>
      </c>
      <c r="H8174">
        <v>15</v>
      </c>
      <c r="I8174">
        <f t="shared" si="127"/>
        <v>3838</v>
      </c>
      <c r="J8174">
        <v>0.35</v>
      </c>
      <c r="K8174">
        <v>0</v>
      </c>
    </row>
    <row r="8175" spans="1:11" x14ac:dyDescent="0.3">
      <c r="A8175" t="s">
        <v>8594</v>
      </c>
      <c r="B8175" t="s">
        <v>8712</v>
      </c>
      <c r="C8175" s="1">
        <f>VLOOKUP(A8175,[1]Sheet2!A:B,2,0)</f>
        <v>45063</v>
      </c>
      <c r="D8175">
        <v>4</v>
      </c>
      <c r="E8175" t="s">
        <v>8715</v>
      </c>
      <c r="F8175" t="s">
        <v>12</v>
      </c>
      <c r="G8175">
        <v>457870</v>
      </c>
      <c r="H8175">
        <v>267</v>
      </c>
      <c r="I8175">
        <f t="shared" si="127"/>
        <v>458137</v>
      </c>
      <c r="J8175">
        <v>41.48</v>
      </c>
      <c r="K8175">
        <v>0</v>
      </c>
    </row>
    <row r="8176" spans="1:11" x14ac:dyDescent="0.3">
      <c r="A8176" t="s">
        <v>8594</v>
      </c>
      <c r="B8176" t="s">
        <v>8712</v>
      </c>
      <c r="C8176" s="1">
        <f>VLOOKUP(A8176,[1]Sheet2!A:B,2,0)</f>
        <v>45063</v>
      </c>
      <c r="D8176">
        <v>5</v>
      </c>
      <c r="E8176" t="s">
        <v>8716</v>
      </c>
      <c r="F8176" t="s">
        <v>14</v>
      </c>
      <c r="G8176">
        <v>15784</v>
      </c>
      <c r="H8176">
        <v>32</v>
      </c>
      <c r="I8176">
        <f t="shared" si="127"/>
        <v>15816</v>
      </c>
      <c r="J8176">
        <v>1.43</v>
      </c>
      <c r="K8176">
        <v>0</v>
      </c>
    </row>
    <row r="8177" spans="1:11" x14ac:dyDescent="0.3">
      <c r="A8177" t="s">
        <v>8594</v>
      </c>
      <c r="B8177" t="s">
        <v>8712</v>
      </c>
      <c r="C8177" s="1">
        <f>VLOOKUP(A8177,[1]Sheet2!A:B,2,0)</f>
        <v>45063</v>
      </c>
      <c r="D8177">
        <v>6</v>
      </c>
      <c r="E8177" t="s">
        <v>8717</v>
      </c>
      <c r="F8177" t="s">
        <v>79</v>
      </c>
      <c r="G8177">
        <v>1629</v>
      </c>
      <c r="H8177">
        <v>3</v>
      </c>
      <c r="I8177">
        <f t="shared" si="127"/>
        <v>1632</v>
      </c>
      <c r="J8177">
        <v>0.15</v>
      </c>
      <c r="K8177">
        <v>0</v>
      </c>
    </row>
    <row r="8178" spans="1:11" x14ac:dyDescent="0.3">
      <c r="A8178" t="s">
        <v>8594</v>
      </c>
      <c r="B8178" t="s">
        <v>8712</v>
      </c>
      <c r="C8178" s="1">
        <f>VLOOKUP(A8178,[1]Sheet2!A:B,2,0)</f>
        <v>45063</v>
      </c>
      <c r="D8178">
        <v>7</v>
      </c>
      <c r="E8178" t="s">
        <v>8718</v>
      </c>
      <c r="F8178" t="s">
        <v>24</v>
      </c>
      <c r="G8178">
        <v>670</v>
      </c>
      <c r="H8178">
        <v>0</v>
      </c>
      <c r="I8178">
        <f t="shared" si="127"/>
        <v>670</v>
      </c>
      <c r="J8178">
        <v>0.06</v>
      </c>
      <c r="K8178">
        <v>0</v>
      </c>
    </row>
    <row r="8179" spans="1:11" x14ac:dyDescent="0.3">
      <c r="A8179" t="s">
        <v>8594</v>
      </c>
      <c r="B8179" t="s">
        <v>8712</v>
      </c>
      <c r="C8179" s="1">
        <f>VLOOKUP(A8179,[1]Sheet2!A:B,2,0)</f>
        <v>45063</v>
      </c>
      <c r="D8179">
        <v>8</v>
      </c>
      <c r="E8179" t="s">
        <v>8719</v>
      </c>
      <c r="F8179" t="s">
        <v>24</v>
      </c>
      <c r="G8179">
        <v>712</v>
      </c>
      <c r="H8179">
        <v>1</v>
      </c>
      <c r="I8179">
        <f t="shared" si="127"/>
        <v>713</v>
      </c>
      <c r="J8179">
        <v>0.06</v>
      </c>
      <c r="K8179">
        <v>0</v>
      </c>
    </row>
    <row r="8180" spans="1:11" x14ac:dyDescent="0.3">
      <c r="A8180" t="s">
        <v>8594</v>
      </c>
      <c r="B8180" t="s">
        <v>8712</v>
      </c>
      <c r="C8180" s="1">
        <f>VLOOKUP(A8180,[1]Sheet2!A:B,2,0)</f>
        <v>45063</v>
      </c>
      <c r="D8180">
        <v>9</v>
      </c>
      <c r="E8180" t="s">
        <v>8720</v>
      </c>
      <c r="F8180" t="s">
        <v>24</v>
      </c>
      <c r="G8180">
        <v>858</v>
      </c>
      <c r="H8180">
        <v>0</v>
      </c>
      <c r="I8180">
        <f t="shared" si="127"/>
        <v>858</v>
      </c>
      <c r="J8180">
        <v>0.08</v>
      </c>
      <c r="K8180">
        <v>0</v>
      </c>
    </row>
    <row r="8181" spans="1:11" x14ac:dyDescent="0.3">
      <c r="A8181" t="s">
        <v>8594</v>
      </c>
      <c r="B8181" t="s">
        <v>8712</v>
      </c>
      <c r="C8181" s="1">
        <f>VLOOKUP(A8181,[1]Sheet2!A:B,2,0)</f>
        <v>45063</v>
      </c>
      <c r="D8181">
        <v>10</v>
      </c>
      <c r="E8181" t="s">
        <v>8721</v>
      </c>
      <c r="F8181" t="s">
        <v>24</v>
      </c>
      <c r="G8181">
        <v>1705</v>
      </c>
      <c r="H8181">
        <v>0</v>
      </c>
      <c r="I8181">
        <f t="shared" si="127"/>
        <v>1705</v>
      </c>
      <c r="J8181">
        <v>0.15</v>
      </c>
      <c r="K8181">
        <v>0</v>
      </c>
    </row>
    <row r="8182" spans="1:11" x14ac:dyDescent="0.3">
      <c r="A8182" t="s">
        <v>8594</v>
      </c>
      <c r="B8182" t="s">
        <v>8712</v>
      </c>
      <c r="C8182" s="1">
        <f>VLOOKUP(A8182,[1]Sheet2!A:B,2,0)</f>
        <v>45063</v>
      </c>
      <c r="D8182">
        <v>11</v>
      </c>
      <c r="E8182" t="s">
        <v>8722</v>
      </c>
      <c r="F8182" t="s">
        <v>24</v>
      </c>
      <c r="G8182">
        <v>1041</v>
      </c>
      <c r="H8182">
        <v>1</v>
      </c>
      <c r="I8182">
        <f t="shared" si="127"/>
        <v>1042</v>
      </c>
      <c r="J8182">
        <v>0.09</v>
      </c>
      <c r="K8182">
        <v>0</v>
      </c>
    </row>
    <row r="8183" spans="1:11" x14ac:dyDescent="0.3">
      <c r="A8183" t="s">
        <v>8594</v>
      </c>
      <c r="B8183" t="s">
        <v>8712</v>
      </c>
      <c r="C8183" s="1">
        <f>VLOOKUP(A8183,[1]Sheet2!A:B,2,0)</f>
        <v>45063</v>
      </c>
      <c r="D8183">
        <v>12</v>
      </c>
      <c r="E8183" t="s">
        <v>8723</v>
      </c>
      <c r="F8183" t="s">
        <v>24</v>
      </c>
      <c r="G8183">
        <v>2982</v>
      </c>
      <c r="H8183">
        <v>2</v>
      </c>
      <c r="I8183">
        <f t="shared" si="127"/>
        <v>2984</v>
      </c>
      <c r="J8183">
        <v>0.27</v>
      </c>
      <c r="K8183">
        <v>0</v>
      </c>
    </row>
    <row r="8184" spans="1:11" x14ac:dyDescent="0.3">
      <c r="A8184" t="s">
        <v>8594</v>
      </c>
      <c r="B8184" t="s">
        <v>8712</v>
      </c>
      <c r="C8184" s="1">
        <f>VLOOKUP(A8184,[1]Sheet2!A:B,2,0)</f>
        <v>45063</v>
      </c>
      <c r="D8184">
        <v>13</v>
      </c>
      <c r="E8184" t="s">
        <v>8724</v>
      </c>
      <c r="F8184" t="s">
        <v>24</v>
      </c>
      <c r="G8184">
        <v>8135</v>
      </c>
      <c r="H8184">
        <v>1</v>
      </c>
      <c r="I8184">
        <f t="shared" si="127"/>
        <v>8136</v>
      </c>
      <c r="J8184">
        <v>0.74</v>
      </c>
      <c r="K8184">
        <v>0</v>
      </c>
    </row>
    <row r="8185" spans="1:11" x14ac:dyDescent="0.3">
      <c r="A8185" t="s">
        <v>8594</v>
      </c>
      <c r="B8185" t="s">
        <v>8712</v>
      </c>
      <c r="C8185" s="1">
        <f>VLOOKUP(A8185,[1]Sheet2!A:B,2,0)</f>
        <v>45063</v>
      </c>
      <c r="D8185">
        <v>14</v>
      </c>
      <c r="E8185" t="s">
        <v>8725</v>
      </c>
      <c r="F8185" t="s">
        <v>24</v>
      </c>
      <c r="G8185">
        <v>2270</v>
      </c>
      <c r="H8185">
        <v>1</v>
      </c>
      <c r="I8185">
        <f t="shared" si="127"/>
        <v>2271</v>
      </c>
      <c r="J8185">
        <v>0.21</v>
      </c>
      <c r="K8185">
        <v>0</v>
      </c>
    </row>
    <row r="8186" spans="1:11" x14ac:dyDescent="0.3">
      <c r="A8186" t="s">
        <v>8594</v>
      </c>
      <c r="B8186" t="s">
        <v>8712</v>
      </c>
      <c r="C8186" s="1">
        <f>VLOOKUP(A8186,[1]Sheet2!A:B,2,0)</f>
        <v>45063</v>
      </c>
      <c r="D8186">
        <v>15</v>
      </c>
      <c r="E8186" t="s">
        <v>8726</v>
      </c>
      <c r="F8186" t="s">
        <v>24</v>
      </c>
      <c r="G8186">
        <v>3533</v>
      </c>
      <c r="H8186">
        <v>1</v>
      </c>
      <c r="I8186">
        <f t="shared" si="127"/>
        <v>3534</v>
      </c>
      <c r="J8186">
        <v>0.32</v>
      </c>
      <c r="K8186">
        <v>0</v>
      </c>
    </row>
    <row r="8187" spans="1:11" x14ac:dyDescent="0.3">
      <c r="A8187" t="s">
        <v>8594</v>
      </c>
      <c r="B8187" t="s">
        <v>8712</v>
      </c>
      <c r="C8187" s="1">
        <f>VLOOKUP(A8187,[1]Sheet2!A:B,2,0)</f>
        <v>45063</v>
      </c>
      <c r="D8187">
        <v>16</v>
      </c>
      <c r="E8187" t="s">
        <v>33</v>
      </c>
      <c r="F8187" t="s">
        <v>34</v>
      </c>
      <c r="G8187">
        <v>12711</v>
      </c>
      <c r="H8187">
        <v>20</v>
      </c>
      <c r="I8187">
        <f t="shared" si="127"/>
        <v>12731</v>
      </c>
      <c r="J8187">
        <v>1.1499999999999999</v>
      </c>
      <c r="K8187">
        <v>0</v>
      </c>
    </row>
    <row r="8188" spans="1:11" x14ac:dyDescent="0.3">
      <c r="A8188" t="s">
        <v>8594</v>
      </c>
      <c r="B8188" t="s">
        <v>8727</v>
      </c>
      <c r="C8188" s="1">
        <f>VLOOKUP(A8188,[1]Sheet2!A:B,2,0)</f>
        <v>45063</v>
      </c>
      <c r="D8188">
        <v>1</v>
      </c>
      <c r="E8188" t="s">
        <v>8728</v>
      </c>
      <c r="F8188" t="s">
        <v>16</v>
      </c>
      <c r="G8188">
        <v>4671</v>
      </c>
      <c r="H8188">
        <v>9</v>
      </c>
      <c r="I8188">
        <f t="shared" si="127"/>
        <v>4680</v>
      </c>
      <c r="J8188">
        <v>0.33</v>
      </c>
      <c r="K8188">
        <v>0</v>
      </c>
    </row>
    <row r="8189" spans="1:11" x14ac:dyDescent="0.3">
      <c r="A8189" t="s">
        <v>8594</v>
      </c>
      <c r="B8189" t="s">
        <v>8727</v>
      </c>
      <c r="C8189" s="1">
        <f>VLOOKUP(A8189,[1]Sheet2!A:B,2,0)</f>
        <v>45063</v>
      </c>
      <c r="D8189">
        <v>2</v>
      </c>
      <c r="E8189" t="s">
        <v>8729</v>
      </c>
      <c r="F8189" t="s">
        <v>14</v>
      </c>
      <c r="G8189">
        <v>104137</v>
      </c>
      <c r="H8189">
        <v>46</v>
      </c>
      <c r="I8189">
        <f t="shared" si="127"/>
        <v>104183</v>
      </c>
      <c r="J8189">
        <v>7.27</v>
      </c>
      <c r="K8189">
        <v>0</v>
      </c>
    </row>
    <row r="8190" spans="1:11" x14ac:dyDescent="0.3">
      <c r="A8190" t="s">
        <v>8594</v>
      </c>
      <c r="B8190" t="s">
        <v>8727</v>
      </c>
      <c r="C8190" s="1">
        <f>VLOOKUP(A8190,[1]Sheet2!A:B,2,0)</f>
        <v>45063</v>
      </c>
      <c r="D8190">
        <v>3</v>
      </c>
      <c r="E8190" t="s">
        <v>8730</v>
      </c>
      <c r="F8190" t="s">
        <v>12</v>
      </c>
      <c r="G8190">
        <v>781920</v>
      </c>
      <c r="H8190">
        <v>158</v>
      </c>
      <c r="I8190">
        <f t="shared" si="127"/>
        <v>782078</v>
      </c>
      <c r="J8190">
        <v>54.56</v>
      </c>
      <c r="K8190">
        <v>1</v>
      </c>
    </row>
    <row r="8191" spans="1:11" x14ac:dyDescent="0.3">
      <c r="A8191" t="s">
        <v>8594</v>
      </c>
      <c r="B8191" t="s">
        <v>8727</v>
      </c>
      <c r="C8191" s="1">
        <f>VLOOKUP(A8191,[1]Sheet2!A:B,2,0)</f>
        <v>45063</v>
      </c>
      <c r="D8191">
        <v>4</v>
      </c>
      <c r="E8191" t="s">
        <v>8731</v>
      </c>
      <c r="F8191" t="s">
        <v>69</v>
      </c>
      <c r="G8191">
        <v>68278</v>
      </c>
      <c r="H8191">
        <v>38</v>
      </c>
      <c r="I8191">
        <f t="shared" si="127"/>
        <v>68316</v>
      </c>
      <c r="J8191">
        <v>4.7699999999999996</v>
      </c>
      <c r="K8191">
        <v>0</v>
      </c>
    </row>
    <row r="8192" spans="1:11" x14ac:dyDescent="0.3">
      <c r="A8192" t="s">
        <v>8594</v>
      </c>
      <c r="B8192" t="s">
        <v>8727</v>
      </c>
      <c r="C8192" s="1">
        <f>VLOOKUP(A8192,[1]Sheet2!A:B,2,0)</f>
        <v>45063</v>
      </c>
      <c r="D8192">
        <v>5</v>
      </c>
      <c r="E8192" t="s">
        <v>8732</v>
      </c>
      <c r="F8192" t="s">
        <v>18</v>
      </c>
      <c r="G8192">
        <v>431105</v>
      </c>
      <c r="H8192">
        <v>604</v>
      </c>
      <c r="I8192">
        <f t="shared" si="127"/>
        <v>431709</v>
      </c>
      <c r="J8192">
        <v>30.12</v>
      </c>
      <c r="K8192">
        <v>0</v>
      </c>
    </row>
    <row r="8193" spans="1:11" x14ac:dyDescent="0.3">
      <c r="A8193" t="s">
        <v>8594</v>
      </c>
      <c r="B8193" t="s">
        <v>8727</v>
      </c>
      <c r="C8193" s="1">
        <f>VLOOKUP(A8193,[1]Sheet2!A:B,2,0)</f>
        <v>45063</v>
      </c>
      <c r="D8193">
        <v>6</v>
      </c>
      <c r="E8193" t="s">
        <v>8733</v>
      </c>
      <c r="F8193" t="s">
        <v>79</v>
      </c>
      <c r="G8193">
        <v>3824</v>
      </c>
      <c r="H8193">
        <v>0</v>
      </c>
      <c r="I8193">
        <f t="shared" si="127"/>
        <v>3824</v>
      </c>
      <c r="J8193">
        <v>0.27</v>
      </c>
      <c r="K8193">
        <v>0</v>
      </c>
    </row>
    <row r="8194" spans="1:11" x14ac:dyDescent="0.3">
      <c r="A8194" t="s">
        <v>8594</v>
      </c>
      <c r="B8194" t="s">
        <v>8727</v>
      </c>
      <c r="C8194" s="1">
        <f>VLOOKUP(A8194,[1]Sheet2!A:B,2,0)</f>
        <v>45063</v>
      </c>
      <c r="D8194">
        <v>7</v>
      </c>
      <c r="E8194" t="s">
        <v>8734</v>
      </c>
      <c r="F8194" t="s">
        <v>8610</v>
      </c>
      <c r="G8194">
        <v>1608</v>
      </c>
      <c r="H8194">
        <v>1</v>
      </c>
      <c r="I8194">
        <f t="shared" si="127"/>
        <v>1609</v>
      </c>
      <c r="J8194">
        <v>0.11</v>
      </c>
      <c r="K8194">
        <v>0</v>
      </c>
    </row>
    <row r="8195" spans="1:11" x14ac:dyDescent="0.3">
      <c r="A8195" t="s">
        <v>8594</v>
      </c>
      <c r="B8195" t="s">
        <v>8727</v>
      </c>
      <c r="C8195" s="1">
        <f>VLOOKUP(A8195,[1]Sheet2!A:B,2,0)</f>
        <v>45063</v>
      </c>
      <c r="D8195">
        <v>8</v>
      </c>
      <c r="E8195" t="s">
        <v>8735</v>
      </c>
      <c r="F8195" t="s">
        <v>8736</v>
      </c>
      <c r="G8195">
        <v>2707</v>
      </c>
      <c r="H8195">
        <v>0</v>
      </c>
      <c r="I8195">
        <f t="shared" ref="I8195:I8258" si="128">SUM(G8195:H8195)</f>
        <v>2707</v>
      </c>
      <c r="J8195">
        <v>0.19</v>
      </c>
      <c r="K8195">
        <v>0</v>
      </c>
    </row>
    <row r="8196" spans="1:11" x14ac:dyDescent="0.3">
      <c r="A8196" t="s">
        <v>8594</v>
      </c>
      <c r="B8196" t="s">
        <v>8727</v>
      </c>
      <c r="C8196" s="1">
        <f>VLOOKUP(A8196,[1]Sheet2!A:B,2,0)</f>
        <v>45063</v>
      </c>
      <c r="D8196">
        <v>9</v>
      </c>
      <c r="E8196" t="s">
        <v>8737</v>
      </c>
      <c r="F8196" t="s">
        <v>24</v>
      </c>
      <c r="G8196">
        <v>2375</v>
      </c>
      <c r="H8196">
        <v>0</v>
      </c>
      <c r="I8196">
        <f t="shared" si="128"/>
        <v>2375</v>
      </c>
      <c r="J8196">
        <v>0.17</v>
      </c>
      <c r="K8196">
        <v>0</v>
      </c>
    </row>
    <row r="8197" spans="1:11" x14ac:dyDescent="0.3">
      <c r="A8197" t="s">
        <v>8594</v>
      </c>
      <c r="B8197" t="s">
        <v>8727</v>
      </c>
      <c r="C8197" s="1">
        <f>VLOOKUP(A8197,[1]Sheet2!A:B,2,0)</f>
        <v>45063</v>
      </c>
      <c r="D8197">
        <v>10</v>
      </c>
      <c r="E8197" t="s">
        <v>8738</v>
      </c>
      <c r="F8197" t="s">
        <v>24</v>
      </c>
      <c r="G8197">
        <v>4062</v>
      </c>
      <c r="H8197">
        <v>3</v>
      </c>
      <c r="I8197">
        <f t="shared" si="128"/>
        <v>4065</v>
      </c>
      <c r="J8197">
        <v>0.28000000000000003</v>
      </c>
      <c r="K8197">
        <v>0</v>
      </c>
    </row>
    <row r="8198" spans="1:11" x14ac:dyDescent="0.3">
      <c r="A8198" t="s">
        <v>8594</v>
      </c>
      <c r="B8198" t="s">
        <v>8727</v>
      </c>
      <c r="C8198" s="1">
        <f>VLOOKUP(A8198,[1]Sheet2!A:B,2,0)</f>
        <v>45063</v>
      </c>
      <c r="D8198">
        <v>11</v>
      </c>
      <c r="E8198" t="s">
        <v>8739</v>
      </c>
      <c r="F8198" t="s">
        <v>24</v>
      </c>
      <c r="G8198">
        <v>3433</v>
      </c>
      <c r="H8198">
        <v>0</v>
      </c>
      <c r="I8198">
        <f t="shared" si="128"/>
        <v>3433</v>
      </c>
      <c r="J8198">
        <v>0.24</v>
      </c>
      <c r="K8198">
        <v>0</v>
      </c>
    </row>
    <row r="8199" spans="1:11" x14ac:dyDescent="0.3">
      <c r="A8199" t="s">
        <v>8594</v>
      </c>
      <c r="B8199" t="s">
        <v>8727</v>
      </c>
      <c r="C8199" s="1">
        <f>VLOOKUP(A8199,[1]Sheet2!A:B,2,0)</f>
        <v>45063</v>
      </c>
      <c r="D8199">
        <v>12</v>
      </c>
      <c r="E8199" t="s">
        <v>8740</v>
      </c>
      <c r="F8199" t="s">
        <v>24</v>
      </c>
      <c r="G8199">
        <v>10953</v>
      </c>
      <c r="H8199">
        <v>0</v>
      </c>
      <c r="I8199">
        <f t="shared" si="128"/>
        <v>10953</v>
      </c>
      <c r="J8199">
        <v>0.76</v>
      </c>
      <c r="K8199">
        <v>0</v>
      </c>
    </row>
    <row r="8200" spans="1:11" x14ac:dyDescent="0.3">
      <c r="A8200" t="s">
        <v>8594</v>
      </c>
      <c r="B8200" t="s">
        <v>8727</v>
      </c>
      <c r="C8200" s="1">
        <f>VLOOKUP(A8200,[1]Sheet2!A:B,2,0)</f>
        <v>45063</v>
      </c>
      <c r="D8200">
        <v>13</v>
      </c>
      <c r="E8200" t="s">
        <v>8741</v>
      </c>
      <c r="F8200" t="s">
        <v>24</v>
      </c>
      <c r="G8200">
        <v>4301</v>
      </c>
      <c r="H8200">
        <v>0</v>
      </c>
      <c r="I8200">
        <f t="shared" si="128"/>
        <v>4301</v>
      </c>
      <c r="J8200">
        <v>0.3</v>
      </c>
      <c r="K8200">
        <v>0</v>
      </c>
    </row>
    <row r="8201" spans="1:11" x14ac:dyDescent="0.3">
      <c r="A8201" t="s">
        <v>8594</v>
      </c>
      <c r="B8201" t="s">
        <v>8727</v>
      </c>
      <c r="C8201" s="1">
        <f>VLOOKUP(A8201,[1]Sheet2!A:B,2,0)</f>
        <v>45063</v>
      </c>
      <c r="D8201">
        <v>14</v>
      </c>
      <c r="E8201" t="s">
        <v>33</v>
      </c>
      <c r="F8201" t="s">
        <v>34</v>
      </c>
      <c r="G8201">
        <v>9102</v>
      </c>
      <c r="H8201">
        <v>4</v>
      </c>
      <c r="I8201">
        <f t="shared" si="128"/>
        <v>9106</v>
      </c>
      <c r="J8201">
        <v>0.64</v>
      </c>
      <c r="K8201">
        <v>0</v>
      </c>
    </row>
    <row r="8202" spans="1:11" x14ac:dyDescent="0.3">
      <c r="A8202" t="s">
        <v>8594</v>
      </c>
      <c r="B8202" t="s">
        <v>8742</v>
      </c>
      <c r="C8202" s="1">
        <f>VLOOKUP(A8202,[1]Sheet2!A:B,2,0)</f>
        <v>45063</v>
      </c>
      <c r="D8202">
        <v>1</v>
      </c>
      <c r="E8202" t="s">
        <v>8743</v>
      </c>
      <c r="F8202" t="s">
        <v>14</v>
      </c>
      <c r="G8202">
        <v>75451</v>
      </c>
      <c r="H8202">
        <v>95</v>
      </c>
      <c r="I8202">
        <f t="shared" si="128"/>
        <v>75546</v>
      </c>
      <c r="J8202">
        <v>5.21</v>
      </c>
      <c r="K8202">
        <v>0</v>
      </c>
    </row>
    <row r="8203" spans="1:11" x14ac:dyDescent="0.3">
      <c r="A8203" t="s">
        <v>8594</v>
      </c>
      <c r="B8203" t="s">
        <v>8742</v>
      </c>
      <c r="C8203" s="1">
        <f>VLOOKUP(A8203,[1]Sheet2!A:B,2,0)</f>
        <v>45063</v>
      </c>
      <c r="D8203">
        <v>2</v>
      </c>
      <c r="E8203" t="s">
        <v>8744</v>
      </c>
      <c r="F8203" t="s">
        <v>215</v>
      </c>
      <c r="G8203">
        <v>96673</v>
      </c>
      <c r="H8203">
        <v>90</v>
      </c>
      <c r="I8203">
        <f t="shared" si="128"/>
        <v>96763</v>
      </c>
      <c r="J8203">
        <v>6.68</v>
      </c>
      <c r="K8203">
        <v>0</v>
      </c>
    </row>
    <row r="8204" spans="1:11" x14ac:dyDescent="0.3">
      <c r="A8204" t="s">
        <v>8594</v>
      </c>
      <c r="B8204" t="s">
        <v>8742</v>
      </c>
      <c r="C8204" s="1">
        <f>VLOOKUP(A8204,[1]Sheet2!A:B,2,0)</f>
        <v>45063</v>
      </c>
      <c r="D8204">
        <v>3</v>
      </c>
      <c r="E8204" t="s">
        <v>8745</v>
      </c>
      <c r="F8204" t="s">
        <v>18</v>
      </c>
      <c r="G8204">
        <v>563715</v>
      </c>
      <c r="H8204">
        <v>1438</v>
      </c>
      <c r="I8204">
        <f t="shared" si="128"/>
        <v>565153</v>
      </c>
      <c r="J8204">
        <v>38.99</v>
      </c>
      <c r="K8204">
        <v>0</v>
      </c>
    </row>
    <row r="8205" spans="1:11" x14ac:dyDescent="0.3">
      <c r="A8205" t="s">
        <v>8594</v>
      </c>
      <c r="B8205" t="s">
        <v>8742</v>
      </c>
      <c r="C8205" s="1">
        <f>VLOOKUP(A8205,[1]Sheet2!A:B,2,0)</f>
        <v>45063</v>
      </c>
      <c r="D8205">
        <v>4</v>
      </c>
      <c r="E8205" t="s">
        <v>8746</v>
      </c>
      <c r="F8205" t="s">
        <v>16</v>
      </c>
      <c r="G8205">
        <v>9459</v>
      </c>
      <c r="H8205">
        <v>8</v>
      </c>
      <c r="I8205">
        <f t="shared" si="128"/>
        <v>9467</v>
      </c>
      <c r="J8205">
        <v>0.65</v>
      </c>
      <c r="K8205">
        <v>0</v>
      </c>
    </row>
    <row r="8206" spans="1:11" x14ac:dyDescent="0.3">
      <c r="A8206" t="s">
        <v>8594</v>
      </c>
      <c r="B8206" t="s">
        <v>8742</v>
      </c>
      <c r="C8206" s="1">
        <f>VLOOKUP(A8206,[1]Sheet2!A:B,2,0)</f>
        <v>45063</v>
      </c>
      <c r="D8206">
        <v>5</v>
      </c>
      <c r="E8206" t="s">
        <v>8747</v>
      </c>
      <c r="F8206" t="s">
        <v>12</v>
      </c>
      <c r="G8206">
        <v>653426</v>
      </c>
      <c r="H8206">
        <v>651</v>
      </c>
      <c r="I8206">
        <f t="shared" si="128"/>
        <v>654077</v>
      </c>
      <c r="J8206">
        <v>45.13</v>
      </c>
      <c r="K8206">
        <v>1</v>
      </c>
    </row>
    <row r="8207" spans="1:11" x14ac:dyDescent="0.3">
      <c r="A8207" t="s">
        <v>8594</v>
      </c>
      <c r="B8207" t="s">
        <v>8742</v>
      </c>
      <c r="C8207" s="1">
        <f>VLOOKUP(A8207,[1]Sheet2!A:B,2,0)</f>
        <v>45063</v>
      </c>
      <c r="D8207">
        <v>6</v>
      </c>
      <c r="E8207" t="s">
        <v>8748</v>
      </c>
      <c r="F8207" t="s">
        <v>931</v>
      </c>
      <c r="G8207">
        <v>15171</v>
      </c>
      <c r="H8207">
        <v>0</v>
      </c>
      <c r="I8207">
        <f t="shared" si="128"/>
        <v>15171</v>
      </c>
      <c r="J8207">
        <v>1.05</v>
      </c>
      <c r="K8207">
        <v>0</v>
      </c>
    </row>
    <row r="8208" spans="1:11" x14ac:dyDescent="0.3">
      <c r="A8208" t="s">
        <v>8594</v>
      </c>
      <c r="B8208" t="s">
        <v>8742</v>
      </c>
      <c r="C8208" s="1">
        <f>VLOOKUP(A8208,[1]Sheet2!A:B,2,0)</f>
        <v>45063</v>
      </c>
      <c r="D8208">
        <v>7</v>
      </c>
      <c r="E8208" t="s">
        <v>8749</v>
      </c>
      <c r="F8208" t="s">
        <v>79</v>
      </c>
      <c r="G8208">
        <v>5995</v>
      </c>
      <c r="H8208">
        <v>5</v>
      </c>
      <c r="I8208">
        <f t="shared" si="128"/>
        <v>6000</v>
      </c>
      <c r="J8208">
        <v>0.41</v>
      </c>
      <c r="K8208">
        <v>0</v>
      </c>
    </row>
    <row r="8209" spans="1:11" x14ac:dyDescent="0.3">
      <c r="A8209" t="s">
        <v>8594</v>
      </c>
      <c r="B8209" t="s">
        <v>8742</v>
      </c>
      <c r="C8209" s="1">
        <f>VLOOKUP(A8209,[1]Sheet2!A:B,2,0)</f>
        <v>45063</v>
      </c>
      <c r="D8209">
        <v>8</v>
      </c>
      <c r="E8209" t="s">
        <v>8750</v>
      </c>
      <c r="F8209" t="s">
        <v>486</v>
      </c>
      <c r="G8209">
        <v>9400</v>
      </c>
      <c r="H8209">
        <v>0</v>
      </c>
      <c r="I8209">
        <f t="shared" si="128"/>
        <v>9400</v>
      </c>
      <c r="J8209">
        <v>0.65</v>
      </c>
      <c r="K8209">
        <v>0</v>
      </c>
    </row>
    <row r="8210" spans="1:11" x14ac:dyDescent="0.3">
      <c r="A8210" t="s">
        <v>8594</v>
      </c>
      <c r="B8210" t="s">
        <v>8742</v>
      </c>
      <c r="C8210" s="1">
        <f>VLOOKUP(A8210,[1]Sheet2!A:B,2,0)</f>
        <v>45063</v>
      </c>
      <c r="D8210">
        <v>9</v>
      </c>
      <c r="E8210" t="s">
        <v>8751</v>
      </c>
      <c r="F8210" t="s">
        <v>24</v>
      </c>
      <c r="G8210">
        <v>5526</v>
      </c>
      <c r="H8210">
        <v>2</v>
      </c>
      <c r="I8210">
        <f t="shared" si="128"/>
        <v>5528</v>
      </c>
      <c r="J8210">
        <v>0.38</v>
      </c>
      <c r="K8210">
        <v>0</v>
      </c>
    </row>
    <row r="8211" spans="1:11" x14ac:dyDescent="0.3">
      <c r="A8211" t="s">
        <v>8594</v>
      </c>
      <c r="B8211" t="s">
        <v>8742</v>
      </c>
      <c r="C8211" s="1">
        <f>VLOOKUP(A8211,[1]Sheet2!A:B,2,0)</f>
        <v>45063</v>
      </c>
      <c r="D8211">
        <v>10</v>
      </c>
      <c r="E8211" t="s">
        <v>33</v>
      </c>
      <c r="F8211" t="s">
        <v>34</v>
      </c>
      <c r="G8211">
        <v>12307</v>
      </c>
      <c r="H8211">
        <v>11</v>
      </c>
      <c r="I8211">
        <f t="shared" si="128"/>
        <v>12318</v>
      </c>
      <c r="J8211">
        <v>0.85</v>
      </c>
      <c r="K8211">
        <v>0</v>
      </c>
    </row>
    <row r="8212" spans="1:11" x14ac:dyDescent="0.3">
      <c r="A8212" t="s">
        <v>8594</v>
      </c>
      <c r="B8212" t="s">
        <v>8752</v>
      </c>
      <c r="C8212" s="1">
        <f>VLOOKUP(A8212,[1]Sheet2!A:B,2,0)</f>
        <v>45063</v>
      </c>
      <c r="D8212">
        <v>1</v>
      </c>
      <c r="E8212" t="s">
        <v>8753</v>
      </c>
      <c r="F8212" t="s">
        <v>14</v>
      </c>
      <c r="G8212">
        <v>17860</v>
      </c>
      <c r="H8212">
        <v>72</v>
      </c>
      <c r="I8212">
        <f t="shared" si="128"/>
        <v>17932</v>
      </c>
      <c r="J8212">
        <v>1.26</v>
      </c>
      <c r="K8212">
        <v>0</v>
      </c>
    </row>
    <row r="8213" spans="1:11" x14ac:dyDescent="0.3">
      <c r="A8213" t="s">
        <v>8594</v>
      </c>
      <c r="B8213" t="s">
        <v>8752</v>
      </c>
      <c r="C8213" s="1">
        <f>VLOOKUP(A8213,[1]Sheet2!A:B,2,0)</f>
        <v>45063</v>
      </c>
      <c r="D8213">
        <v>2</v>
      </c>
      <c r="E8213" t="s">
        <v>8754</v>
      </c>
      <c r="F8213" t="s">
        <v>215</v>
      </c>
      <c r="G8213">
        <v>102498</v>
      </c>
      <c r="H8213">
        <v>117</v>
      </c>
      <c r="I8213">
        <f t="shared" si="128"/>
        <v>102615</v>
      </c>
      <c r="J8213">
        <v>7.22</v>
      </c>
      <c r="K8213">
        <v>0</v>
      </c>
    </row>
    <row r="8214" spans="1:11" x14ac:dyDescent="0.3">
      <c r="A8214" t="s">
        <v>8594</v>
      </c>
      <c r="B8214" t="s">
        <v>8752</v>
      </c>
      <c r="C8214" s="1">
        <f>VLOOKUP(A8214,[1]Sheet2!A:B,2,0)</f>
        <v>45063</v>
      </c>
      <c r="D8214">
        <v>3</v>
      </c>
      <c r="E8214" t="s">
        <v>8755</v>
      </c>
      <c r="F8214" t="s">
        <v>18</v>
      </c>
      <c r="G8214">
        <v>654904</v>
      </c>
      <c r="H8214">
        <v>2115</v>
      </c>
      <c r="I8214">
        <f t="shared" si="128"/>
        <v>657019</v>
      </c>
      <c r="J8214">
        <v>46.25</v>
      </c>
      <c r="K8214">
        <v>1</v>
      </c>
    </row>
    <row r="8215" spans="1:11" x14ac:dyDescent="0.3">
      <c r="A8215" t="s">
        <v>8594</v>
      </c>
      <c r="B8215" t="s">
        <v>8752</v>
      </c>
      <c r="C8215" s="1">
        <f>VLOOKUP(A8215,[1]Sheet2!A:B,2,0)</f>
        <v>45063</v>
      </c>
      <c r="D8215">
        <v>4</v>
      </c>
      <c r="E8215" t="s">
        <v>8756</v>
      </c>
      <c r="F8215" t="s">
        <v>12</v>
      </c>
      <c r="G8215">
        <v>578560</v>
      </c>
      <c r="H8215">
        <v>412</v>
      </c>
      <c r="I8215">
        <f t="shared" si="128"/>
        <v>578972</v>
      </c>
      <c r="J8215">
        <v>40.75</v>
      </c>
      <c r="K8215">
        <v>0</v>
      </c>
    </row>
    <row r="8216" spans="1:11" x14ac:dyDescent="0.3">
      <c r="A8216" t="s">
        <v>8594</v>
      </c>
      <c r="B8216" t="s">
        <v>8752</v>
      </c>
      <c r="C8216" s="1">
        <f>VLOOKUP(A8216,[1]Sheet2!A:B,2,0)</f>
        <v>45063</v>
      </c>
      <c r="D8216">
        <v>5</v>
      </c>
      <c r="E8216" t="s">
        <v>8757</v>
      </c>
      <c r="F8216" t="s">
        <v>79</v>
      </c>
      <c r="G8216">
        <v>11210</v>
      </c>
      <c r="H8216">
        <v>15</v>
      </c>
      <c r="I8216">
        <f t="shared" si="128"/>
        <v>11225</v>
      </c>
      <c r="J8216">
        <v>0.79</v>
      </c>
      <c r="K8216">
        <v>0</v>
      </c>
    </row>
    <row r="8217" spans="1:11" x14ac:dyDescent="0.3">
      <c r="A8217" t="s">
        <v>8594</v>
      </c>
      <c r="B8217" t="s">
        <v>8752</v>
      </c>
      <c r="C8217" s="1">
        <f>VLOOKUP(A8217,[1]Sheet2!A:B,2,0)</f>
        <v>45063</v>
      </c>
      <c r="D8217">
        <v>6</v>
      </c>
      <c r="E8217" t="s">
        <v>8758</v>
      </c>
      <c r="F8217" t="s">
        <v>149</v>
      </c>
      <c r="G8217">
        <v>6434</v>
      </c>
      <c r="H8217">
        <v>4</v>
      </c>
      <c r="I8217">
        <f t="shared" si="128"/>
        <v>6438</v>
      </c>
      <c r="J8217">
        <v>0.45</v>
      </c>
      <c r="K8217">
        <v>0</v>
      </c>
    </row>
    <row r="8218" spans="1:11" x14ac:dyDescent="0.3">
      <c r="A8218" t="s">
        <v>8594</v>
      </c>
      <c r="B8218" t="s">
        <v>8752</v>
      </c>
      <c r="C8218" s="1">
        <f>VLOOKUP(A8218,[1]Sheet2!A:B,2,0)</f>
        <v>45063</v>
      </c>
      <c r="D8218">
        <v>7</v>
      </c>
      <c r="E8218" t="s">
        <v>8759</v>
      </c>
      <c r="F8218" t="s">
        <v>498</v>
      </c>
      <c r="G8218">
        <v>13542</v>
      </c>
      <c r="H8218">
        <v>3</v>
      </c>
      <c r="I8218">
        <f t="shared" si="128"/>
        <v>13545</v>
      </c>
      <c r="J8218">
        <v>0.95</v>
      </c>
      <c r="K8218">
        <v>0</v>
      </c>
    </row>
    <row r="8219" spans="1:11" x14ac:dyDescent="0.3">
      <c r="A8219" t="s">
        <v>8594</v>
      </c>
      <c r="B8219" t="s">
        <v>8752</v>
      </c>
      <c r="C8219" s="1">
        <f>VLOOKUP(A8219,[1]Sheet2!A:B,2,0)</f>
        <v>45063</v>
      </c>
      <c r="D8219">
        <v>8</v>
      </c>
      <c r="E8219" t="s">
        <v>8760</v>
      </c>
      <c r="F8219" t="s">
        <v>24</v>
      </c>
      <c r="G8219">
        <v>11059</v>
      </c>
      <c r="H8219">
        <v>11</v>
      </c>
      <c r="I8219">
        <f t="shared" si="128"/>
        <v>11070</v>
      </c>
      <c r="J8219">
        <v>0.78</v>
      </c>
      <c r="K8219">
        <v>0</v>
      </c>
    </row>
    <row r="8220" spans="1:11" x14ac:dyDescent="0.3">
      <c r="A8220" t="s">
        <v>8594</v>
      </c>
      <c r="B8220" t="s">
        <v>8752</v>
      </c>
      <c r="C8220" s="1">
        <f>VLOOKUP(A8220,[1]Sheet2!A:B,2,0)</f>
        <v>45063</v>
      </c>
      <c r="D8220">
        <v>9</v>
      </c>
      <c r="E8220" t="s">
        <v>8761</v>
      </c>
      <c r="F8220" t="s">
        <v>24</v>
      </c>
      <c r="G8220">
        <v>7390</v>
      </c>
      <c r="H8220">
        <v>6</v>
      </c>
      <c r="I8220">
        <f t="shared" si="128"/>
        <v>7396</v>
      </c>
      <c r="J8220">
        <v>0.52</v>
      </c>
      <c r="K8220">
        <v>0</v>
      </c>
    </row>
    <row r="8221" spans="1:11" x14ac:dyDescent="0.3">
      <c r="A8221" t="s">
        <v>8594</v>
      </c>
      <c r="B8221" t="s">
        <v>8752</v>
      </c>
      <c r="C8221" s="1">
        <f>VLOOKUP(A8221,[1]Sheet2!A:B,2,0)</f>
        <v>45063</v>
      </c>
      <c r="D8221">
        <v>10</v>
      </c>
      <c r="E8221" t="s">
        <v>33</v>
      </c>
      <c r="F8221" t="s">
        <v>34</v>
      </c>
      <c r="G8221">
        <v>14414</v>
      </c>
      <c r="H8221">
        <v>22</v>
      </c>
      <c r="I8221">
        <f t="shared" si="128"/>
        <v>14436</v>
      </c>
      <c r="J8221">
        <v>1.02</v>
      </c>
      <c r="K8221">
        <v>0</v>
      </c>
    </row>
    <row r="8222" spans="1:11" x14ac:dyDescent="0.3">
      <c r="A8222" t="s">
        <v>8594</v>
      </c>
      <c r="B8222" t="s">
        <v>8762</v>
      </c>
      <c r="C8222" s="1">
        <f>VLOOKUP(A8222,[1]Sheet2!A:B,2,0)</f>
        <v>45063</v>
      </c>
      <c r="D8222">
        <v>1</v>
      </c>
      <c r="E8222" t="s">
        <v>8763</v>
      </c>
      <c r="F8222" t="s">
        <v>14</v>
      </c>
      <c r="G8222">
        <v>30005</v>
      </c>
      <c r="H8222">
        <v>107</v>
      </c>
      <c r="I8222">
        <f t="shared" si="128"/>
        <v>30112</v>
      </c>
      <c r="J8222">
        <v>2.06</v>
      </c>
      <c r="K8222">
        <v>0</v>
      </c>
    </row>
    <row r="8223" spans="1:11" x14ac:dyDescent="0.3">
      <c r="A8223" t="s">
        <v>8594</v>
      </c>
      <c r="B8223" t="s">
        <v>8762</v>
      </c>
      <c r="C8223" s="1">
        <f>VLOOKUP(A8223,[1]Sheet2!A:B,2,0)</f>
        <v>45063</v>
      </c>
      <c r="D8223">
        <v>2</v>
      </c>
      <c r="E8223" t="s">
        <v>8764</v>
      </c>
      <c r="F8223" t="s">
        <v>12</v>
      </c>
      <c r="G8223">
        <v>698441</v>
      </c>
      <c r="H8223">
        <v>730</v>
      </c>
      <c r="I8223">
        <f t="shared" si="128"/>
        <v>699171</v>
      </c>
      <c r="J8223">
        <v>47.85</v>
      </c>
      <c r="K8223">
        <v>1</v>
      </c>
    </row>
    <row r="8224" spans="1:11" x14ac:dyDescent="0.3">
      <c r="A8224" t="s">
        <v>8594</v>
      </c>
      <c r="B8224" t="s">
        <v>8762</v>
      </c>
      <c r="C8224" s="1">
        <f>VLOOKUP(A8224,[1]Sheet2!A:B,2,0)</f>
        <v>45063</v>
      </c>
      <c r="D8224">
        <v>3</v>
      </c>
      <c r="E8224" t="s">
        <v>8765</v>
      </c>
      <c r="F8224" t="s">
        <v>18</v>
      </c>
      <c r="G8224">
        <v>591445</v>
      </c>
      <c r="H8224">
        <v>1324</v>
      </c>
      <c r="I8224">
        <f t="shared" si="128"/>
        <v>592769</v>
      </c>
      <c r="J8224">
        <v>40.57</v>
      </c>
      <c r="K8224">
        <v>0</v>
      </c>
    </row>
    <row r="8225" spans="1:11" x14ac:dyDescent="0.3">
      <c r="A8225" t="s">
        <v>8594</v>
      </c>
      <c r="B8225" t="s">
        <v>8762</v>
      </c>
      <c r="C8225" s="1">
        <f>VLOOKUP(A8225,[1]Sheet2!A:B,2,0)</f>
        <v>45063</v>
      </c>
      <c r="D8225">
        <v>4</v>
      </c>
      <c r="E8225" t="s">
        <v>8766</v>
      </c>
      <c r="F8225" t="s">
        <v>16</v>
      </c>
      <c r="G8225">
        <v>9156</v>
      </c>
      <c r="H8225">
        <v>9</v>
      </c>
      <c r="I8225">
        <f t="shared" si="128"/>
        <v>9165</v>
      </c>
      <c r="J8225">
        <v>0.63</v>
      </c>
      <c r="K8225">
        <v>0</v>
      </c>
    </row>
    <row r="8226" spans="1:11" x14ac:dyDescent="0.3">
      <c r="A8226" t="s">
        <v>8594</v>
      </c>
      <c r="B8226" t="s">
        <v>8762</v>
      </c>
      <c r="C8226" s="1">
        <f>VLOOKUP(A8226,[1]Sheet2!A:B,2,0)</f>
        <v>45063</v>
      </c>
      <c r="D8226">
        <v>5</v>
      </c>
      <c r="E8226" t="s">
        <v>8767</v>
      </c>
      <c r="F8226" t="s">
        <v>215</v>
      </c>
      <c r="G8226">
        <v>91831</v>
      </c>
      <c r="H8226">
        <v>133</v>
      </c>
      <c r="I8226">
        <f t="shared" si="128"/>
        <v>91964</v>
      </c>
      <c r="J8226">
        <v>6.29</v>
      </c>
      <c r="K8226">
        <v>0</v>
      </c>
    </row>
    <row r="8227" spans="1:11" x14ac:dyDescent="0.3">
      <c r="A8227" t="s">
        <v>8594</v>
      </c>
      <c r="B8227" t="s">
        <v>8762</v>
      </c>
      <c r="C8227" s="1">
        <f>VLOOKUP(A8227,[1]Sheet2!A:B,2,0)</f>
        <v>45063</v>
      </c>
      <c r="D8227">
        <v>6</v>
      </c>
      <c r="E8227" t="s">
        <v>8768</v>
      </c>
      <c r="F8227" t="s">
        <v>79</v>
      </c>
      <c r="G8227">
        <v>8796</v>
      </c>
      <c r="H8227">
        <v>1</v>
      </c>
      <c r="I8227">
        <f t="shared" si="128"/>
        <v>8797</v>
      </c>
      <c r="J8227">
        <v>0.6</v>
      </c>
      <c r="K8227">
        <v>0</v>
      </c>
    </row>
    <row r="8228" spans="1:11" x14ac:dyDescent="0.3">
      <c r="A8228" t="s">
        <v>8594</v>
      </c>
      <c r="B8228" t="s">
        <v>8762</v>
      </c>
      <c r="C8228" s="1">
        <f>VLOOKUP(A8228,[1]Sheet2!A:B,2,0)</f>
        <v>45063</v>
      </c>
      <c r="D8228">
        <v>7</v>
      </c>
      <c r="E8228" t="s">
        <v>8769</v>
      </c>
      <c r="F8228" t="s">
        <v>931</v>
      </c>
      <c r="G8228">
        <v>17010</v>
      </c>
      <c r="H8228">
        <v>3</v>
      </c>
      <c r="I8228">
        <f t="shared" si="128"/>
        <v>17013</v>
      </c>
      <c r="J8228">
        <v>1.1599999999999999</v>
      </c>
      <c r="K8228">
        <v>0</v>
      </c>
    </row>
    <row r="8229" spans="1:11" x14ac:dyDescent="0.3">
      <c r="A8229" t="s">
        <v>8594</v>
      </c>
      <c r="B8229" t="s">
        <v>8762</v>
      </c>
      <c r="C8229" s="1">
        <f>VLOOKUP(A8229,[1]Sheet2!A:B,2,0)</f>
        <v>45063</v>
      </c>
      <c r="D8229">
        <v>8</v>
      </c>
      <c r="E8229" t="s">
        <v>33</v>
      </c>
      <c r="F8229" t="s">
        <v>34</v>
      </c>
      <c r="G8229">
        <v>12265</v>
      </c>
      <c r="H8229">
        <v>13</v>
      </c>
      <c r="I8229">
        <f t="shared" si="128"/>
        <v>12278</v>
      </c>
      <c r="J8229">
        <v>0.84</v>
      </c>
      <c r="K8229">
        <v>0</v>
      </c>
    </row>
    <row r="8230" spans="1:11" x14ac:dyDescent="0.3">
      <c r="A8230" t="s">
        <v>8594</v>
      </c>
      <c r="B8230" t="s">
        <v>8770</v>
      </c>
      <c r="C8230" s="1">
        <f>VLOOKUP(A8230,[1]Sheet2!A:B,2,0)</f>
        <v>45063</v>
      </c>
      <c r="D8230">
        <v>1</v>
      </c>
      <c r="E8230" t="s">
        <v>8771</v>
      </c>
      <c r="F8230" t="s">
        <v>12</v>
      </c>
      <c r="G8230">
        <v>676339</v>
      </c>
      <c r="H8230">
        <v>1024</v>
      </c>
      <c r="I8230">
        <f t="shared" si="128"/>
        <v>677363</v>
      </c>
      <c r="J8230">
        <v>44.43</v>
      </c>
      <c r="K8230">
        <v>0</v>
      </c>
    </row>
    <row r="8231" spans="1:11" x14ac:dyDescent="0.3">
      <c r="A8231" t="s">
        <v>8594</v>
      </c>
      <c r="B8231" t="s">
        <v>8770</v>
      </c>
      <c r="C8231" s="1">
        <f>VLOOKUP(A8231,[1]Sheet2!A:B,2,0)</f>
        <v>45063</v>
      </c>
      <c r="D8231">
        <v>2</v>
      </c>
      <c r="E8231" t="s">
        <v>8772</v>
      </c>
      <c r="F8231" t="s">
        <v>205</v>
      </c>
      <c r="G8231">
        <v>46648</v>
      </c>
      <c r="H8231">
        <v>162</v>
      </c>
      <c r="I8231">
        <f t="shared" si="128"/>
        <v>46810</v>
      </c>
      <c r="J8231">
        <v>3.07</v>
      </c>
      <c r="K8231">
        <v>0</v>
      </c>
    </row>
    <row r="8232" spans="1:11" x14ac:dyDescent="0.3">
      <c r="A8232" t="s">
        <v>8594</v>
      </c>
      <c r="B8232" t="s">
        <v>8770</v>
      </c>
      <c r="C8232" s="1">
        <f>VLOOKUP(A8232,[1]Sheet2!A:B,2,0)</f>
        <v>45063</v>
      </c>
      <c r="D8232">
        <v>3</v>
      </c>
      <c r="E8232" t="s">
        <v>8773</v>
      </c>
      <c r="F8232" t="s">
        <v>18</v>
      </c>
      <c r="G8232">
        <v>728634</v>
      </c>
      <c r="H8232">
        <v>2960</v>
      </c>
      <c r="I8232">
        <f t="shared" si="128"/>
        <v>731594</v>
      </c>
      <c r="J8232">
        <v>47.98</v>
      </c>
      <c r="K8232">
        <v>1</v>
      </c>
    </row>
    <row r="8233" spans="1:11" x14ac:dyDescent="0.3">
      <c r="A8233" t="s">
        <v>8594</v>
      </c>
      <c r="B8233" t="s">
        <v>8770</v>
      </c>
      <c r="C8233" s="1">
        <f>VLOOKUP(A8233,[1]Sheet2!A:B,2,0)</f>
        <v>45063</v>
      </c>
      <c r="D8233">
        <v>4</v>
      </c>
      <c r="E8233" t="s">
        <v>8774</v>
      </c>
      <c r="F8233" t="s">
        <v>14</v>
      </c>
      <c r="G8233">
        <v>28087</v>
      </c>
      <c r="H8233">
        <v>128</v>
      </c>
      <c r="I8233">
        <f t="shared" si="128"/>
        <v>28215</v>
      </c>
      <c r="J8233">
        <v>1.85</v>
      </c>
      <c r="K8233">
        <v>0</v>
      </c>
    </row>
    <row r="8234" spans="1:11" x14ac:dyDescent="0.3">
      <c r="A8234" t="s">
        <v>8594</v>
      </c>
      <c r="B8234" t="s">
        <v>8770</v>
      </c>
      <c r="C8234" s="1">
        <f>VLOOKUP(A8234,[1]Sheet2!A:B,2,0)</f>
        <v>45063</v>
      </c>
      <c r="D8234">
        <v>5</v>
      </c>
      <c r="E8234" t="s">
        <v>8775</v>
      </c>
      <c r="F8234" t="s">
        <v>8647</v>
      </c>
      <c r="G8234">
        <v>2066</v>
      </c>
      <c r="H8234">
        <v>12</v>
      </c>
      <c r="I8234">
        <f t="shared" si="128"/>
        <v>2078</v>
      </c>
      <c r="J8234">
        <v>0.14000000000000001</v>
      </c>
      <c r="K8234">
        <v>0</v>
      </c>
    </row>
    <row r="8235" spans="1:11" x14ac:dyDescent="0.3">
      <c r="A8235" t="s">
        <v>8594</v>
      </c>
      <c r="B8235" t="s">
        <v>8770</v>
      </c>
      <c r="C8235" s="1">
        <f>VLOOKUP(A8235,[1]Sheet2!A:B,2,0)</f>
        <v>45063</v>
      </c>
      <c r="D8235">
        <v>6</v>
      </c>
      <c r="E8235" t="s">
        <v>8776</v>
      </c>
      <c r="F8235" t="s">
        <v>8777</v>
      </c>
      <c r="G8235">
        <v>1729</v>
      </c>
      <c r="H8235">
        <v>4</v>
      </c>
      <c r="I8235">
        <f t="shared" si="128"/>
        <v>1733</v>
      </c>
      <c r="J8235">
        <v>0.11</v>
      </c>
      <c r="K8235">
        <v>0</v>
      </c>
    </row>
    <row r="8236" spans="1:11" x14ac:dyDescent="0.3">
      <c r="A8236" t="s">
        <v>8594</v>
      </c>
      <c r="B8236" t="s">
        <v>8770</v>
      </c>
      <c r="C8236" s="1">
        <f>VLOOKUP(A8236,[1]Sheet2!A:B,2,0)</f>
        <v>45063</v>
      </c>
      <c r="D8236">
        <v>7</v>
      </c>
      <c r="E8236" t="s">
        <v>8778</v>
      </c>
      <c r="F8236" t="s">
        <v>79</v>
      </c>
      <c r="G8236">
        <v>3169</v>
      </c>
      <c r="H8236">
        <v>5</v>
      </c>
      <c r="I8236">
        <f t="shared" si="128"/>
        <v>3174</v>
      </c>
      <c r="J8236">
        <v>0.21</v>
      </c>
      <c r="K8236">
        <v>0</v>
      </c>
    </row>
    <row r="8237" spans="1:11" x14ac:dyDescent="0.3">
      <c r="A8237" t="s">
        <v>8594</v>
      </c>
      <c r="B8237" t="s">
        <v>8770</v>
      </c>
      <c r="C8237" s="1">
        <f>VLOOKUP(A8237,[1]Sheet2!A:B,2,0)</f>
        <v>45063</v>
      </c>
      <c r="D8237">
        <v>8</v>
      </c>
      <c r="E8237" t="s">
        <v>8779</v>
      </c>
      <c r="F8237" t="s">
        <v>2510</v>
      </c>
      <c r="G8237">
        <v>1930</v>
      </c>
      <c r="H8237">
        <v>5</v>
      </c>
      <c r="I8237">
        <f t="shared" si="128"/>
        <v>1935</v>
      </c>
      <c r="J8237">
        <v>0.13</v>
      </c>
      <c r="K8237">
        <v>0</v>
      </c>
    </row>
    <row r="8238" spans="1:11" x14ac:dyDescent="0.3">
      <c r="A8238" t="s">
        <v>8594</v>
      </c>
      <c r="B8238" t="s">
        <v>8770</v>
      </c>
      <c r="C8238" s="1">
        <f>VLOOKUP(A8238,[1]Sheet2!A:B,2,0)</f>
        <v>45063</v>
      </c>
      <c r="D8238">
        <v>9</v>
      </c>
      <c r="E8238" t="s">
        <v>8780</v>
      </c>
      <c r="F8238" t="s">
        <v>24</v>
      </c>
      <c r="G8238">
        <v>4068</v>
      </c>
      <c r="H8238">
        <v>9</v>
      </c>
      <c r="I8238">
        <f t="shared" si="128"/>
        <v>4077</v>
      </c>
      <c r="J8238">
        <v>0.27</v>
      </c>
      <c r="K8238">
        <v>0</v>
      </c>
    </row>
    <row r="8239" spans="1:11" x14ac:dyDescent="0.3">
      <c r="A8239" t="s">
        <v>8594</v>
      </c>
      <c r="B8239" t="s">
        <v>8770</v>
      </c>
      <c r="C8239" s="1">
        <f>VLOOKUP(A8239,[1]Sheet2!A:B,2,0)</f>
        <v>45063</v>
      </c>
      <c r="D8239">
        <v>10</v>
      </c>
      <c r="E8239" t="s">
        <v>8781</v>
      </c>
      <c r="F8239" t="s">
        <v>24</v>
      </c>
      <c r="G8239">
        <v>7068</v>
      </c>
      <c r="H8239">
        <v>1</v>
      </c>
      <c r="I8239">
        <f t="shared" si="128"/>
        <v>7069</v>
      </c>
      <c r="J8239">
        <v>0.46</v>
      </c>
      <c r="K8239">
        <v>0</v>
      </c>
    </row>
    <row r="8240" spans="1:11" x14ac:dyDescent="0.3">
      <c r="A8240" t="s">
        <v>8594</v>
      </c>
      <c r="B8240" t="s">
        <v>8770</v>
      </c>
      <c r="C8240" s="1">
        <f>VLOOKUP(A8240,[1]Sheet2!A:B,2,0)</f>
        <v>45063</v>
      </c>
      <c r="D8240">
        <v>11</v>
      </c>
      <c r="E8240" t="s">
        <v>8782</v>
      </c>
      <c r="F8240" t="s">
        <v>24</v>
      </c>
      <c r="G8240">
        <v>6144</v>
      </c>
      <c r="H8240">
        <v>1</v>
      </c>
      <c r="I8240">
        <f t="shared" si="128"/>
        <v>6145</v>
      </c>
      <c r="J8240">
        <v>0.4</v>
      </c>
      <c r="K8240">
        <v>0</v>
      </c>
    </row>
    <row r="8241" spans="1:11" x14ac:dyDescent="0.3">
      <c r="A8241" t="s">
        <v>8594</v>
      </c>
      <c r="B8241" t="s">
        <v>8770</v>
      </c>
      <c r="C8241" s="1">
        <f>VLOOKUP(A8241,[1]Sheet2!A:B,2,0)</f>
        <v>45063</v>
      </c>
      <c r="D8241">
        <v>12</v>
      </c>
      <c r="E8241" t="s">
        <v>33</v>
      </c>
      <c r="F8241" t="s">
        <v>34</v>
      </c>
      <c r="G8241">
        <v>14470</v>
      </c>
      <c r="H8241">
        <v>20</v>
      </c>
      <c r="I8241">
        <f t="shared" si="128"/>
        <v>14490</v>
      </c>
      <c r="J8241">
        <v>0.95</v>
      </c>
      <c r="K8241">
        <v>0</v>
      </c>
    </row>
    <row r="8242" spans="1:11" x14ac:dyDescent="0.3">
      <c r="A8242" t="s">
        <v>8594</v>
      </c>
      <c r="B8242" t="s">
        <v>8783</v>
      </c>
      <c r="C8242" s="1">
        <f>VLOOKUP(A8242,[1]Sheet2!A:B,2,0)</f>
        <v>45063</v>
      </c>
      <c r="D8242">
        <v>1</v>
      </c>
      <c r="E8242" t="s">
        <v>8784</v>
      </c>
      <c r="F8242" t="s">
        <v>12</v>
      </c>
      <c r="G8242">
        <v>335793</v>
      </c>
      <c r="H8242">
        <v>831</v>
      </c>
      <c r="I8242">
        <f t="shared" si="128"/>
        <v>336624</v>
      </c>
      <c r="J8242">
        <v>26.56</v>
      </c>
      <c r="K8242">
        <v>0</v>
      </c>
    </row>
    <row r="8243" spans="1:11" x14ac:dyDescent="0.3">
      <c r="A8243" t="s">
        <v>8594</v>
      </c>
      <c r="B8243" t="s">
        <v>8783</v>
      </c>
      <c r="C8243" s="1">
        <f>VLOOKUP(A8243,[1]Sheet2!A:B,2,0)</f>
        <v>45063</v>
      </c>
      <c r="D8243">
        <v>2</v>
      </c>
      <c r="E8243" t="s">
        <v>8785</v>
      </c>
      <c r="F8243" t="s">
        <v>18</v>
      </c>
      <c r="G8243">
        <v>744657</v>
      </c>
      <c r="H8243">
        <v>5410</v>
      </c>
      <c r="I8243">
        <f t="shared" si="128"/>
        <v>750067</v>
      </c>
      <c r="J8243">
        <v>59.19</v>
      </c>
      <c r="K8243">
        <v>1</v>
      </c>
    </row>
    <row r="8244" spans="1:11" x14ac:dyDescent="0.3">
      <c r="A8244" t="s">
        <v>8594</v>
      </c>
      <c r="B8244" t="s">
        <v>8783</v>
      </c>
      <c r="C8244" s="1">
        <f>VLOOKUP(A8244,[1]Sheet2!A:B,2,0)</f>
        <v>45063</v>
      </c>
      <c r="D8244">
        <v>3</v>
      </c>
      <c r="E8244" t="s">
        <v>8786</v>
      </c>
      <c r="F8244" t="s">
        <v>14</v>
      </c>
      <c r="G8244">
        <v>64744</v>
      </c>
      <c r="H8244">
        <v>442</v>
      </c>
      <c r="I8244">
        <f t="shared" si="128"/>
        <v>65186</v>
      </c>
      <c r="J8244">
        <v>5.14</v>
      </c>
      <c r="K8244">
        <v>0</v>
      </c>
    </row>
    <row r="8245" spans="1:11" x14ac:dyDescent="0.3">
      <c r="A8245" t="s">
        <v>8594</v>
      </c>
      <c r="B8245" t="s">
        <v>8783</v>
      </c>
      <c r="C8245" s="1">
        <f>VLOOKUP(A8245,[1]Sheet2!A:B,2,0)</f>
        <v>45063</v>
      </c>
      <c r="D8245">
        <v>4</v>
      </c>
      <c r="E8245" t="s">
        <v>8787</v>
      </c>
      <c r="F8245" t="s">
        <v>215</v>
      </c>
      <c r="G8245">
        <v>50446</v>
      </c>
      <c r="H8245">
        <v>78</v>
      </c>
      <c r="I8245">
        <f t="shared" si="128"/>
        <v>50524</v>
      </c>
      <c r="J8245">
        <v>3.99</v>
      </c>
      <c r="K8245">
        <v>0</v>
      </c>
    </row>
    <row r="8246" spans="1:11" x14ac:dyDescent="0.3">
      <c r="A8246" t="s">
        <v>8594</v>
      </c>
      <c r="B8246" t="s">
        <v>8783</v>
      </c>
      <c r="C8246" s="1">
        <f>VLOOKUP(A8246,[1]Sheet2!A:B,2,0)</f>
        <v>45063</v>
      </c>
      <c r="D8246">
        <v>5</v>
      </c>
      <c r="E8246" t="s">
        <v>8788</v>
      </c>
      <c r="F8246" t="s">
        <v>16</v>
      </c>
      <c r="G8246">
        <v>2232</v>
      </c>
      <c r="H8246">
        <v>27</v>
      </c>
      <c r="I8246">
        <f t="shared" si="128"/>
        <v>2259</v>
      </c>
      <c r="J8246">
        <v>0.18</v>
      </c>
      <c r="K8246">
        <v>0</v>
      </c>
    </row>
    <row r="8247" spans="1:11" x14ac:dyDescent="0.3">
      <c r="A8247" t="s">
        <v>8594</v>
      </c>
      <c r="B8247" t="s">
        <v>8783</v>
      </c>
      <c r="C8247" s="1">
        <f>VLOOKUP(A8247,[1]Sheet2!A:B,2,0)</f>
        <v>45063</v>
      </c>
      <c r="D8247">
        <v>6</v>
      </c>
      <c r="E8247" t="s">
        <v>8789</v>
      </c>
      <c r="F8247" t="s">
        <v>5541</v>
      </c>
      <c r="G8247">
        <v>1670</v>
      </c>
      <c r="H8247">
        <v>8</v>
      </c>
      <c r="I8247">
        <f t="shared" si="128"/>
        <v>1678</v>
      </c>
      <c r="J8247">
        <v>0.13</v>
      </c>
      <c r="K8247">
        <v>0</v>
      </c>
    </row>
    <row r="8248" spans="1:11" x14ac:dyDescent="0.3">
      <c r="A8248" t="s">
        <v>8594</v>
      </c>
      <c r="B8248" t="s">
        <v>8783</v>
      </c>
      <c r="C8248" s="1">
        <f>VLOOKUP(A8248,[1]Sheet2!A:B,2,0)</f>
        <v>45063</v>
      </c>
      <c r="D8248">
        <v>7</v>
      </c>
      <c r="E8248" t="s">
        <v>8790</v>
      </c>
      <c r="F8248" t="s">
        <v>79</v>
      </c>
      <c r="G8248">
        <v>1445</v>
      </c>
      <c r="H8248">
        <v>4</v>
      </c>
      <c r="I8248">
        <f t="shared" si="128"/>
        <v>1449</v>
      </c>
      <c r="J8248">
        <v>0.11</v>
      </c>
      <c r="K8248">
        <v>0</v>
      </c>
    </row>
    <row r="8249" spans="1:11" x14ac:dyDescent="0.3">
      <c r="A8249" t="s">
        <v>8594</v>
      </c>
      <c r="B8249" t="s">
        <v>8783</v>
      </c>
      <c r="C8249" s="1">
        <f>VLOOKUP(A8249,[1]Sheet2!A:B,2,0)</f>
        <v>45063</v>
      </c>
      <c r="D8249">
        <v>8</v>
      </c>
      <c r="E8249" t="s">
        <v>8791</v>
      </c>
      <c r="F8249" t="s">
        <v>8647</v>
      </c>
      <c r="G8249">
        <v>1525</v>
      </c>
      <c r="H8249">
        <v>14</v>
      </c>
      <c r="I8249">
        <f t="shared" si="128"/>
        <v>1539</v>
      </c>
      <c r="J8249">
        <v>0.12</v>
      </c>
      <c r="K8249">
        <v>0</v>
      </c>
    </row>
    <row r="8250" spans="1:11" x14ac:dyDescent="0.3">
      <c r="A8250" t="s">
        <v>8594</v>
      </c>
      <c r="B8250" t="s">
        <v>8783</v>
      </c>
      <c r="C8250" s="1">
        <f>VLOOKUP(A8250,[1]Sheet2!A:B,2,0)</f>
        <v>45063</v>
      </c>
      <c r="D8250">
        <v>9</v>
      </c>
      <c r="E8250" t="s">
        <v>8792</v>
      </c>
      <c r="F8250" t="s">
        <v>8793</v>
      </c>
      <c r="G8250">
        <v>2927</v>
      </c>
      <c r="H8250">
        <v>25</v>
      </c>
      <c r="I8250">
        <f t="shared" si="128"/>
        <v>2952</v>
      </c>
      <c r="J8250">
        <v>0.23</v>
      </c>
      <c r="K8250">
        <v>0</v>
      </c>
    </row>
    <row r="8251" spans="1:11" x14ac:dyDescent="0.3">
      <c r="A8251" t="s">
        <v>8594</v>
      </c>
      <c r="B8251" t="s">
        <v>8783</v>
      </c>
      <c r="C8251" s="1">
        <f>VLOOKUP(A8251,[1]Sheet2!A:B,2,0)</f>
        <v>45063</v>
      </c>
      <c r="D8251">
        <v>10</v>
      </c>
      <c r="E8251" t="s">
        <v>8794</v>
      </c>
      <c r="F8251" t="s">
        <v>8692</v>
      </c>
      <c r="G8251">
        <v>1486</v>
      </c>
      <c r="H8251">
        <v>19</v>
      </c>
      <c r="I8251">
        <f t="shared" si="128"/>
        <v>1505</v>
      </c>
      <c r="J8251">
        <v>0.12</v>
      </c>
      <c r="K8251">
        <v>0</v>
      </c>
    </row>
    <row r="8252" spans="1:11" x14ac:dyDescent="0.3">
      <c r="A8252" t="s">
        <v>8594</v>
      </c>
      <c r="B8252" t="s">
        <v>8783</v>
      </c>
      <c r="C8252" s="1">
        <f>VLOOKUP(A8252,[1]Sheet2!A:B,2,0)</f>
        <v>45063</v>
      </c>
      <c r="D8252">
        <v>11</v>
      </c>
      <c r="E8252" t="s">
        <v>8795</v>
      </c>
      <c r="F8252" t="s">
        <v>8796</v>
      </c>
      <c r="G8252">
        <v>6364</v>
      </c>
      <c r="H8252">
        <v>131</v>
      </c>
      <c r="I8252">
        <f t="shared" si="128"/>
        <v>6495</v>
      </c>
      <c r="J8252">
        <v>0.51</v>
      </c>
      <c r="K8252">
        <v>0</v>
      </c>
    </row>
    <row r="8253" spans="1:11" x14ac:dyDescent="0.3">
      <c r="A8253" t="s">
        <v>8594</v>
      </c>
      <c r="B8253" t="s">
        <v>8783</v>
      </c>
      <c r="C8253" s="1">
        <f>VLOOKUP(A8253,[1]Sheet2!A:B,2,0)</f>
        <v>45063</v>
      </c>
      <c r="D8253">
        <v>12</v>
      </c>
      <c r="E8253" t="s">
        <v>8797</v>
      </c>
      <c r="F8253" t="s">
        <v>24</v>
      </c>
      <c r="G8253">
        <v>2189</v>
      </c>
      <c r="H8253">
        <v>10</v>
      </c>
      <c r="I8253">
        <f t="shared" si="128"/>
        <v>2199</v>
      </c>
      <c r="J8253">
        <v>0.17</v>
      </c>
      <c r="K8253">
        <v>0</v>
      </c>
    </row>
    <row r="8254" spans="1:11" x14ac:dyDescent="0.3">
      <c r="A8254" t="s">
        <v>8594</v>
      </c>
      <c r="B8254" t="s">
        <v>8783</v>
      </c>
      <c r="C8254" s="1">
        <f>VLOOKUP(A8254,[1]Sheet2!A:B,2,0)</f>
        <v>45063</v>
      </c>
      <c r="D8254">
        <v>13</v>
      </c>
      <c r="E8254" t="s">
        <v>8798</v>
      </c>
      <c r="F8254" t="s">
        <v>24</v>
      </c>
      <c r="G8254">
        <v>3281</v>
      </c>
      <c r="H8254">
        <v>78</v>
      </c>
      <c r="I8254">
        <f t="shared" si="128"/>
        <v>3359</v>
      </c>
      <c r="J8254">
        <v>0.27</v>
      </c>
      <c r="K8254">
        <v>0</v>
      </c>
    </row>
    <row r="8255" spans="1:11" x14ac:dyDescent="0.3">
      <c r="A8255" t="s">
        <v>8594</v>
      </c>
      <c r="B8255" t="s">
        <v>8783</v>
      </c>
      <c r="C8255" s="1">
        <f>VLOOKUP(A8255,[1]Sheet2!A:B,2,0)</f>
        <v>45063</v>
      </c>
      <c r="D8255">
        <v>14</v>
      </c>
      <c r="E8255" t="s">
        <v>8799</v>
      </c>
      <c r="F8255" t="s">
        <v>24</v>
      </c>
      <c r="G8255">
        <v>4115</v>
      </c>
      <c r="H8255">
        <v>2</v>
      </c>
      <c r="I8255">
        <f t="shared" si="128"/>
        <v>4117</v>
      </c>
      <c r="J8255">
        <v>0.32</v>
      </c>
      <c r="K8255">
        <v>0</v>
      </c>
    </row>
    <row r="8256" spans="1:11" x14ac:dyDescent="0.3">
      <c r="A8256" t="s">
        <v>8594</v>
      </c>
      <c r="B8256" t="s">
        <v>8783</v>
      </c>
      <c r="C8256" s="1">
        <f>VLOOKUP(A8256,[1]Sheet2!A:B,2,0)</f>
        <v>45063</v>
      </c>
      <c r="D8256">
        <v>15</v>
      </c>
      <c r="E8256" t="s">
        <v>8800</v>
      </c>
      <c r="F8256" t="s">
        <v>24</v>
      </c>
      <c r="G8256">
        <v>10718</v>
      </c>
      <c r="H8256">
        <v>1</v>
      </c>
      <c r="I8256">
        <f t="shared" si="128"/>
        <v>10719</v>
      </c>
      <c r="J8256">
        <v>0.85</v>
      </c>
      <c r="K8256">
        <v>0</v>
      </c>
    </row>
    <row r="8257" spans="1:11" x14ac:dyDescent="0.3">
      <c r="A8257" t="s">
        <v>8594</v>
      </c>
      <c r="B8257" t="s">
        <v>8783</v>
      </c>
      <c r="C8257" s="1">
        <f>VLOOKUP(A8257,[1]Sheet2!A:B,2,0)</f>
        <v>45063</v>
      </c>
      <c r="D8257">
        <v>16</v>
      </c>
      <c r="E8257" t="s">
        <v>8801</v>
      </c>
      <c r="F8257" t="s">
        <v>24</v>
      </c>
      <c r="G8257">
        <v>15972</v>
      </c>
      <c r="H8257">
        <v>1</v>
      </c>
      <c r="I8257">
        <f t="shared" si="128"/>
        <v>15973</v>
      </c>
      <c r="J8257">
        <v>1.26</v>
      </c>
      <c r="K8257">
        <v>0</v>
      </c>
    </row>
    <row r="8258" spans="1:11" x14ac:dyDescent="0.3">
      <c r="A8258" t="s">
        <v>8594</v>
      </c>
      <c r="B8258" t="s">
        <v>8783</v>
      </c>
      <c r="C8258" s="1">
        <f>VLOOKUP(A8258,[1]Sheet2!A:B,2,0)</f>
        <v>45063</v>
      </c>
      <c r="D8258">
        <v>17</v>
      </c>
      <c r="E8258" t="s">
        <v>33</v>
      </c>
      <c r="F8258" t="s">
        <v>34</v>
      </c>
      <c r="G8258">
        <v>10561</v>
      </c>
      <c r="H8258">
        <v>64</v>
      </c>
      <c r="I8258">
        <f t="shared" si="128"/>
        <v>10625</v>
      </c>
      <c r="J8258">
        <v>0.84</v>
      </c>
      <c r="K8258">
        <v>0</v>
      </c>
    </row>
    <row r="8259" spans="1:11" x14ac:dyDescent="0.3">
      <c r="A8259" t="s">
        <v>8594</v>
      </c>
      <c r="B8259" t="s">
        <v>8802</v>
      </c>
      <c r="C8259" s="1">
        <f>VLOOKUP(A8259,[1]Sheet2!A:B,2,0)</f>
        <v>45063</v>
      </c>
      <c r="D8259">
        <v>1</v>
      </c>
      <c r="E8259" t="s">
        <v>8803</v>
      </c>
      <c r="F8259" t="s">
        <v>12</v>
      </c>
      <c r="G8259">
        <v>790725</v>
      </c>
      <c r="H8259">
        <v>402</v>
      </c>
      <c r="I8259">
        <f t="shared" ref="I8259:I8322" si="129">SUM(G8259:H8259)</f>
        <v>791127</v>
      </c>
      <c r="J8259">
        <v>56.15</v>
      </c>
      <c r="K8259">
        <v>1</v>
      </c>
    </row>
    <row r="8260" spans="1:11" x14ac:dyDescent="0.3">
      <c r="A8260" t="s">
        <v>8594</v>
      </c>
      <c r="B8260" t="s">
        <v>8802</v>
      </c>
      <c r="C8260" s="1">
        <f>VLOOKUP(A8260,[1]Sheet2!A:B,2,0)</f>
        <v>45063</v>
      </c>
      <c r="D8260">
        <v>2</v>
      </c>
      <c r="E8260" t="s">
        <v>8804</v>
      </c>
      <c r="F8260" t="s">
        <v>18</v>
      </c>
      <c r="G8260">
        <v>470047</v>
      </c>
      <c r="H8260">
        <v>486</v>
      </c>
      <c r="I8260">
        <f t="shared" si="129"/>
        <v>470533</v>
      </c>
      <c r="J8260">
        <v>33.39</v>
      </c>
      <c r="K8260">
        <v>0</v>
      </c>
    </row>
    <row r="8261" spans="1:11" x14ac:dyDescent="0.3">
      <c r="A8261" t="s">
        <v>8594</v>
      </c>
      <c r="B8261" t="s">
        <v>8802</v>
      </c>
      <c r="C8261" s="1">
        <f>VLOOKUP(A8261,[1]Sheet2!A:B,2,0)</f>
        <v>45063</v>
      </c>
      <c r="D8261">
        <v>3</v>
      </c>
      <c r="E8261" t="s">
        <v>8805</v>
      </c>
      <c r="F8261" t="s">
        <v>215</v>
      </c>
      <c r="G8261">
        <v>93833</v>
      </c>
      <c r="H8261">
        <v>108</v>
      </c>
      <c r="I8261">
        <f t="shared" si="129"/>
        <v>93941</v>
      </c>
      <c r="J8261">
        <v>6.67</v>
      </c>
      <c r="K8261">
        <v>0</v>
      </c>
    </row>
    <row r="8262" spans="1:11" x14ac:dyDescent="0.3">
      <c r="A8262" t="s">
        <v>8594</v>
      </c>
      <c r="B8262" t="s">
        <v>8802</v>
      </c>
      <c r="C8262" s="1">
        <f>VLOOKUP(A8262,[1]Sheet2!A:B,2,0)</f>
        <v>45063</v>
      </c>
      <c r="D8262">
        <v>4</v>
      </c>
      <c r="E8262" t="s">
        <v>8806</v>
      </c>
      <c r="F8262" t="s">
        <v>16</v>
      </c>
      <c r="G8262">
        <v>2907</v>
      </c>
      <c r="H8262">
        <v>4</v>
      </c>
      <c r="I8262">
        <f t="shared" si="129"/>
        <v>2911</v>
      </c>
      <c r="J8262">
        <v>0.21</v>
      </c>
      <c r="K8262">
        <v>0</v>
      </c>
    </row>
    <row r="8263" spans="1:11" x14ac:dyDescent="0.3">
      <c r="A8263" t="s">
        <v>8594</v>
      </c>
      <c r="B8263" t="s">
        <v>8802</v>
      </c>
      <c r="C8263" s="1">
        <f>VLOOKUP(A8263,[1]Sheet2!A:B,2,0)</f>
        <v>45063</v>
      </c>
      <c r="D8263">
        <v>5</v>
      </c>
      <c r="E8263" t="s">
        <v>8807</v>
      </c>
      <c r="F8263" t="s">
        <v>14</v>
      </c>
      <c r="G8263">
        <v>19819</v>
      </c>
      <c r="H8263">
        <v>9</v>
      </c>
      <c r="I8263">
        <f t="shared" si="129"/>
        <v>19828</v>
      </c>
      <c r="J8263">
        <v>1.41</v>
      </c>
      <c r="K8263">
        <v>0</v>
      </c>
    </row>
    <row r="8264" spans="1:11" x14ac:dyDescent="0.3">
      <c r="A8264" t="s">
        <v>8594</v>
      </c>
      <c r="B8264" t="s">
        <v>8802</v>
      </c>
      <c r="C8264" s="1">
        <f>VLOOKUP(A8264,[1]Sheet2!A:B,2,0)</f>
        <v>45063</v>
      </c>
      <c r="D8264">
        <v>6</v>
      </c>
      <c r="E8264" t="s">
        <v>8808</v>
      </c>
      <c r="F8264" t="s">
        <v>79</v>
      </c>
      <c r="G8264">
        <v>1846</v>
      </c>
      <c r="H8264">
        <v>0</v>
      </c>
      <c r="I8264">
        <f t="shared" si="129"/>
        <v>1846</v>
      </c>
      <c r="J8264">
        <v>0.13</v>
      </c>
      <c r="K8264">
        <v>0</v>
      </c>
    </row>
    <row r="8265" spans="1:11" x14ac:dyDescent="0.3">
      <c r="A8265" t="s">
        <v>8594</v>
      </c>
      <c r="B8265" t="s">
        <v>8802</v>
      </c>
      <c r="C8265" s="1">
        <f>VLOOKUP(A8265,[1]Sheet2!A:B,2,0)</f>
        <v>45063</v>
      </c>
      <c r="D8265">
        <v>7</v>
      </c>
      <c r="E8265" t="s">
        <v>992</v>
      </c>
      <c r="F8265" t="s">
        <v>770</v>
      </c>
      <c r="G8265">
        <v>2252</v>
      </c>
      <c r="H8265">
        <v>0</v>
      </c>
      <c r="I8265">
        <f t="shared" si="129"/>
        <v>2252</v>
      </c>
      <c r="J8265">
        <v>0.16</v>
      </c>
      <c r="K8265">
        <v>0</v>
      </c>
    </row>
    <row r="8266" spans="1:11" x14ac:dyDescent="0.3">
      <c r="A8266" t="s">
        <v>8594</v>
      </c>
      <c r="B8266" t="s">
        <v>8802</v>
      </c>
      <c r="C8266" s="1">
        <f>VLOOKUP(A8266,[1]Sheet2!A:B,2,0)</f>
        <v>45063</v>
      </c>
      <c r="D8266">
        <v>8</v>
      </c>
      <c r="E8266" t="s">
        <v>8809</v>
      </c>
      <c r="F8266" t="s">
        <v>8610</v>
      </c>
      <c r="G8266">
        <v>2018</v>
      </c>
      <c r="H8266">
        <v>0</v>
      </c>
      <c r="I8266">
        <f t="shared" si="129"/>
        <v>2018</v>
      </c>
      <c r="J8266">
        <v>0.14000000000000001</v>
      </c>
      <c r="K8266">
        <v>0</v>
      </c>
    </row>
    <row r="8267" spans="1:11" x14ac:dyDescent="0.3">
      <c r="A8267" t="s">
        <v>8594</v>
      </c>
      <c r="B8267" t="s">
        <v>8802</v>
      </c>
      <c r="C8267" s="1">
        <f>VLOOKUP(A8267,[1]Sheet2!A:B,2,0)</f>
        <v>45063</v>
      </c>
      <c r="D8267">
        <v>9</v>
      </c>
      <c r="E8267" t="s">
        <v>8810</v>
      </c>
      <c r="F8267" t="s">
        <v>24</v>
      </c>
      <c r="G8267">
        <v>2743</v>
      </c>
      <c r="H8267">
        <v>1</v>
      </c>
      <c r="I8267">
        <f t="shared" si="129"/>
        <v>2744</v>
      </c>
      <c r="J8267">
        <v>0.19</v>
      </c>
      <c r="K8267">
        <v>0</v>
      </c>
    </row>
    <row r="8268" spans="1:11" x14ac:dyDescent="0.3">
      <c r="A8268" t="s">
        <v>8594</v>
      </c>
      <c r="B8268" t="s">
        <v>8802</v>
      </c>
      <c r="C8268" s="1">
        <f>VLOOKUP(A8268,[1]Sheet2!A:B,2,0)</f>
        <v>45063</v>
      </c>
      <c r="D8268">
        <v>10</v>
      </c>
      <c r="E8268" t="s">
        <v>8811</v>
      </c>
      <c r="F8268" t="s">
        <v>24</v>
      </c>
      <c r="G8268">
        <v>5555</v>
      </c>
      <c r="H8268">
        <v>0</v>
      </c>
      <c r="I8268">
        <f t="shared" si="129"/>
        <v>5555</v>
      </c>
      <c r="J8268">
        <v>0.39</v>
      </c>
      <c r="K8268">
        <v>0</v>
      </c>
    </row>
    <row r="8269" spans="1:11" x14ac:dyDescent="0.3">
      <c r="A8269" t="s">
        <v>8594</v>
      </c>
      <c r="B8269" t="s">
        <v>8802</v>
      </c>
      <c r="C8269" s="1">
        <f>VLOOKUP(A8269,[1]Sheet2!A:B,2,0)</f>
        <v>45063</v>
      </c>
      <c r="D8269">
        <v>11</v>
      </c>
      <c r="E8269" t="s">
        <v>33</v>
      </c>
      <c r="F8269" t="s">
        <v>34</v>
      </c>
      <c r="G8269">
        <v>16242</v>
      </c>
      <c r="H8269">
        <v>5</v>
      </c>
      <c r="I8269">
        <f t="shared" si="129"/>
        <v>16247</v>
      </c>
      <c r="J8269">
        <v>1.1499999999999999</v>
      </c>
      <c r="K8269">
        <v>0</v>
      </c>
    </row>
    <row r="8270" spans="1:11" x14ac:dyDescent="0.3">
      <c r="A8270" t="s">
        <v>8594</v>
      </c>
      <c r="B8270" t="s">
        <v>8812</v>
      </c>
      <c r="C8270" s="1">
        <f>VLOOKUP(A8270,[1]Sheet2!A:B,2,0)</f>
        <v>45063</v>
      </c>
      <c r="D8270">
        <v>1</v>
      </c>
      <c r="E8270" t="s">
        <v>8813</v>
      </c>
      <c r="F8270" t="s">
        <v>16</v>
      </c>
      <c r="G8270">
        <v>4967</v>
      </c>
      <c r="H8270">
        <v>7</v>
      </c>
      <c r="I8270">
        <f t="shared" si="129"/>
        <v>4974</v>
      </c>
      <c r="J8270">
        <v>0.41</v>
      </c>
      <c r="K8270">
        <v>0</v>
      </c>
    </row>
    <row r="8271" spans="1:11" x14ac:dyDescent="0.3">
      <c r="A8271" t="s">
        <v>8594</v>
      </c>
      <c r="B8271" t="s">
        <v>8812</v>
      </c>
      <c r="C8271" s="1">
        <f>VLOOKUP(A8271,[1]Sheet2!A:B,2,0)</f>
        <v>45063</v>
      </c>
      <c r="D8271">
        <v>2</v>
      </c>
      <c r="E8271" t="s">
        <v>8814</v>
      </c>
      <c r="F8271" t="s">
        <v>215</v>
      </c>
      <c r="G8271">
        <v>167249</v>
      </c>
      <c r="H8271">
        <v>341</v>
      </c>
      <c r="I8271">
        <f t="shared" si="129"/>
        <v>167590</v>
      </c>
      <c r="J8271">
        <v>13.91</v>
      </c>
      <c r="K8271">
        <v>0</v>
      </c>
    </row>
    <row r="8272" spans="1:11" x14ac:dyDescent="0.3">
      <c r="A8272" t="s">
        <v>8594</v>
      </c>
      <c r="B8272" t="s">
        <v>8812</v>
      </c>
      <c r="C8272" s="1">
        <f>VLOOKUP(A8272,[1]Sheet2!A:B,2,0)</f>
        <v>45063</v>
      </c>
      <c r="D8272">
        <v>3</v>
      </c>
      <c r="E8272" t="s">
        <v>8815</v>
      </c>
      <c r="F8272" t="s">
        <v>18</v>
      </c>
      <c r="G8272">
        <v>458270</v>
      </c>
      <c r="H8272">
        <v>790</v>
      </c>
      <c r="I8272">
        <f t="shared" si="129"/>
        <v>459060</v>
      </c>
      <c r="J8272">
        <v>38.11</v>
      </c>
      <c r="K8272">
        <v>0</v>
      </c>
    </row>
    <row r="8273" spans="1:11" x14ac:dyDescent="0.3">
      <c r="A8273" t="s">
        <v>8594</v>
      </c>
      <c r="B8273" t="s">
        <v>8812</v>
      </c>
      <c r="C8273" s="1">
        <f>VLOOKUP(A8273,[1]Sheet2!A:B,2,0)</f>
        <v>45063</v>
      </c>
      <c r="D8273">
        <v>4</v>
      </c>
      <c r="E8273" t="s">
        <v>8816</v>
      </c>
      <c r="F8273" t="s">
        <v>12</v>
      </c>
      <c r="G8273">
        <v>511707</v>
      </c>
      <c r="H8273">
        <v>355</v>
      </c>
      <c r="I8273">
        <f t="shared" si="129"/>
        <v>512062</v>
      </c>
      <c r="J8273">
        <v>42.51</v>
      </c>
      <c r="K8273">
        <v>1</v>
      </c>
    </row>
    <row r="8274" spans="1:11" x14ac:dyDescent="0.3">
      <c r="A8274" t="s">
        <v>8594</v>
      </c>
      <c r="B8274" t="s">
        <v>8812</v>
      </c>
      <c r="C8274" s="1">
        <f>VLOOKUP(A8274,[1]Sheet2!A:B,2,0)</f>
        <v>45063</v>
      </c>
      <c r="D8274">
        <v>5</v>
      </c>
      <c r="E8274" t="s">
        <v>8817</v>
      </c>
      <c r="F8274" t="s">
        <v>14</v>
      </c>
      <c r="G8274">
        <v>29066</v>
      </c>
      <c r="H8274">
        <v>31</v>
      </c>
      <c r="I8274">
        <f t="shared" si="129"/>
        <v>29097</v>
      </c>
      <c r="J8274">
        <v>2.42</v>
      </c>
      <c r="K8274">
        <v>0</v>
      </c>
    </row>
    <row r="8275" spans="1:11" x14ac:dyDescent="0.3">
      <c r="A8275" t="s">
        <v>8594</v>
      </c>
      <c r="B8275" t="s">
        <v>8812</v>
      </c>
      <c r="C8275" s="1">
        <f>VLOOKUP(A8275,[1]Sheet2!A:B,2,0)</f>
        <v>45063</v>
      </c>
      <c r="D8275">
        <v>6</v>
      </c>
      <c r="E8275" t="s">
        <v>8818</v>
      </c>
      <c r="F8275" t="s">
        <v>8692</v>
      </c>
      <c r="G8275">
        <v>1186</v>
      </c>
      <c r="H8275">
        <v>0</v>
      </c>
      <c r="I8275">
        <f t="shared" si="129"/>
        <v>1186</v>
      </c>
      <c r="J8275">
        <v>0.1</v>
      </c>
      <c r="K8275">
        <v>0</v>
      </c>
    </row>
    <row r="8276" spans="1:11" x14ac:dyDescent="0.3">
      <c r="A8276" t="s">
        <v>8594</v>
      </c>
      <c r="B8276" t="s">
        <v>8812</v>
      </c>
      <c r="C8276" s="1">
        <f>VLOOKUP(A8276,[1]Sheet2!A:B,2,0)</f>
        <v>45063</v>
      </c>
      <c r="D8276">
        <v>7</v>
      </c>
      <c r="E8276" t="s">
        <v>8819</v>
      </c>
      <c r="F8276" t="s">
        <v>770</v>
      </c>
      <c r="G8276">
        <v>2394</v>
      </c>
      <c r="H8276">
        <v>1</v>
      </c>
      <c r="I8276">
        <f t="shared" si="129"/>
        <v>2395</v>
      </c>
      <c r="J8276">
        <v>0.2</v>
      </c>
      <c r="K8276">
        <v>0</v>
      </c>
    </row>
    <row r="8277" spans="1:11" x14ac:dyDescent="0.3">
      <c r="A8277" t="s">
        <v>8594</v>
      </c>
      <c r="B8277" t="s">
        <v>8812</v>
      </c>
      <c r="C8277" s="1">
        <f>VLOOKUP(A8277,[1]Sheet2!A:B,2,0)</f>
        <v>45063</v>
      </c>
      <c r="D8277">
        <v>8</v>
      </c>
      <c r="E8277" t="s">
        <v>8820</v>
      </c>
      <c r="F8277" t="s">
        <v>8661</v>
      </c>
      <c r="G8277">
        <v>1703</v>
      </c>
      <c r="H8277">
        <v>2</v>
      </c>
      <c r="I8277">
        <f t="shared" si="129"/>
        <v>1705</v>
      </c>
      <c r="J8277">
        <v>0.14000000000000001</v>
      </c>
      <c r="K8277">
        <v>0</v>
      </c>
    </row>
    <row r="8278" spans="1:11" x14ac:dyDescent="0.3">
      <c r="A8278" t="s">
        <v>8594</v>
      </c>
      <c r="B8278" t="s">
        <v>8812</v>
      </c>
      <c r="C8278" s="1">
        <f>VLOOKUP(A8278,[1]Sheet2!A:B,2,0)</f>
        <v>45063</v>
      </c>
      <c r="D8278">
        <v>9</v>
      </c>
      <c r="E8278" t="s">
        <v>8821</v>
      </c>
      <c r="F8278" t="s">
        <v>79</v>
      </c>
      <c r="G8278">
        <v>2436</v>
      </c>
      <c r="H8278">
        <v>1</v>
      </c>
      <c r="I8278">
        <f t="shared" si="129"/>
        <v>2437</v>
      </c>
      <c r="J8278">
        <v>0.2</v>
      </c>
      <c r="K8278">
        <v>0</v>
      </c>
    </row>
    <row r="8279" spans="1:11" x14ac:dyDescent="0.3">
      <c r="A8279" t="s">
        <v>8594</v>
      </c>
      <c r="B8279" t="s">
        <v>8812</v>
      </c>
      <c r="C8279" s="1">
        <f>VLOOKUP(A8279,[1]Sheet2!A:B,2,0)</f>
        <v>45063</v>
      </c>
      <c r="D8279">
        <v>10</v>
      </c>
      <c r="E8279" t="s">
        <v>8822</v>
      </c>
      <c r="F8279" t="s">
        <v>149</v>
      </c>
      <c r="G8279">
        <v>4379</v>
      </c>
      <c r="H8279">
        <v>0</v>
      </c>
      <c r="I8279">
        <f t="shared" si="129"/>
        <v>4379</v>
      </c>
      <c r="J8279">
        <v>0.36</v>
      </c>
      <c r="K8279">
        <v>0</v>
      </c>
    </row>
    <row r="8280" spans="1:11" x14ac:dyDescent="0.3">
      <c r="A8280" t="s">
        <v>8594</v>
      </c>
      <c r="B8280" t="s">
        <v>8812</v>
      </c>
      <c r="C8280" s="1">
        <f>VLOOKUP(A8280,[1]Sheet2!A:B,2,0)</f>
        <v>45063</v>
      </c>
      <c r="D8280">
        <v>11</v>
      </c>
      <c r="E8280" t="s">
        <v>8823</v>
      </c>
      <c r="F8280" t="s">
        <v>8613</v>
      </c>
      <c r="G8280">
        <v>2964</v>
      </c>
      <c r="H8280">
        <v>0</v>
      </c>
      <c r="I8280">
        <f t="shared" si="129"/>
        <v>2964</v>
      </c>
      <c r="J8280">
        <v>0.25</v>
      </c>
      <c r="K8280">
        <v>0</v>
      </c>
    </row>
    <row r="8281" spans="1:11" x14ac:dyDescent="0.3">
      <c r="A8281" t="s">
        <v>8594</v>
      </c>
      <c r="B8281" t="s">
        <v>8812</v>
      </c>
      <c r="C8281" s="1">
        <f>VLOOKUP(A8281,[1]Sheet2!A:B,2,0)</f>
        <v>45063</v>
      </c>
      <c r="D8281">
        <v>12</v>
      </c>
      <c r="E8281" t="s">
        <v>8824</v>
      </c>
      <c r="F8281" t="s">
        <v>8825</v>
      </c>
      <c r="G8281">
        <v>2320</v>
      </c>
      <c r="H8281">
        <v>0</v>
      </c>
      <c r="I8281">
        <f t="shared" si="129"/>
        <v>2320</v>
      </c>
      <c r="J8281">
        <v>0.19</v>
      </c>
      <c r="K8281">
        <v>0</v>
      </c>
    </row>
    <row r="8282" spans="1:11" x14ac:dyDescent="0.3">
      <c r="A8282" t="s">
        <v>8594</v>
      </c>
      <c r="B8282" t="s">
        <v>8812</v>
      </c>
      <c r="C8282" s="1">
        <f>VLOOKUP(A8282,[1]Sheet2!A:B,2,0)</f>
        <v>45063</v>
      </c>
      <c r="D8282">
        <v>13</v>
      </c>
      <c r="E8282" t="s">
        <v>33</v>
      </c>
      <c r="F8282" t="s">
        <v>34</v>
      </c>
      <c r="G8282">
        <v>14466</v>
      </c>
      <c r="H8282">
        <v>25</v>
      </c>
      <c r="I8282">
        <f t="shared" si="129"/>
        <v>14491</v>
      </c>
      <c r="J8282">
        <v>1.2</v>
      </c>
      <c r="K8282">
        <v>0</v>
      </c>
    </row>
    <row r="8283" spans="1:11" x14ac:dyDescent="0.3">
      <c r="A8283" t="s">
        <v>8594</v>
      </c>
      <c r="B8283" t="s">
        <v>8826</v>
      </c>
      <c r="C8283" s="1">
        <f>VLOOKUP(A8283,[1]Sheet2!A:B,2,0)</f>
        <v>45063</v>
      </c>
      <c r="D8283">
        <v>1</v>
      </c>
      <c r="E8283" t="s">
        <v>8827</v>
      </c>
      <c r="F8283" t="s">
        <v>12</v>
      </c>
      <c r="G8283">
        <v>717407</v>
      </c>
      <c r="H8283">
        <v>552</v>
      </c>
      <c r="I8283">
        <f t="shared" si="129"/>
        <v>717959</v>
      </c>
      <c r="J8283">
        <v>48.22</v>
      </c>
      <c r="K8283">
        <v>1</v>
      </c>
    </row>
    <row r="8284" spans="1:11" x14ac:dyDescent="0.3">
      <c r="A8284" t="s">
        <v>8594</v>
      </c>
      <c r="B8284" t="s">
        <v>8826</v>
      </c>
      <c r="C8284" s="1">
        <f>VLOOKUP(A8284,[1]Sheet2!A:B,2,0)</f>
        <v>45063</v>
      </c>
      <c r="D8284">
        <v>2</v>
      </c>
      <c r="E8284" t="s">
        <v>8828</v>
      </c>
      <c r="F8284" t="s">
        <v>14</v>
      </c>
      <c r="G8284">
        <v>32793</v>
      </c>
      <c r="H8284">
        <v>46</v>
      </c>
      <c r="I8284">
        <f t="shared" si="129"/>
        <v>32839</v>
      </c>
      <c r="J8284">
        <v>2.21</v>
      </c>
      <c r="K8284">
        <v>0</v>
      </c>
    </row>
    <row r="8285" spans="1:11" x14ac:dyDescent="0.3">
      <c r="A8285" t="s">
        <v>8594</v>
      </c>
      <c r="B8285" t="s">
        <v>8826</v>
      </c>
      <c r="C8285" s="1">
        <f>VLOOKUP(A8285,[1]Sheet2!A:B,2,0)</f>
        <v>45063</v>
      </c>
      <c r="D8285">
        <v>3</v>
      </c>
      <c r="E8285" t="s">
        <v>8829</v>
      </c>
      <c r="F8285" t="s">
        <v>69</v>
      </c>
      <c r="G8285">
        <v>96943</v>
      </c>
      <c r="H8285">
        <v>117</v>
      </c>
      <c r="I8285">
        <f t="shared" si="129"/>
        <v>97060</v>
      </c>
      <c r="J8285">
        <v>6.52</v>
      </c>
      <c r="K8285">
        <v>0</v>
      </c>
    </row>
    <row r="8286" spans="1:11" x14ac:dyDescent="0.3">
      <c r="A8286" t="s">
        <v>8594</v>
      </c>
      <c r="B8286" t="s">
        <v>8826</v>
      </c>
      <c r="C8286" s="1">
        <f>VLOOKUP(A8286,[1]Sheet2!A:B,2,0)</f>
        <v>45063</v>
      </c>
      <c r="D8286">
        <v>4</v>
      </c>
      <c r="E8286" t="s">
        <v>8830</v>
      </c>
      <c r="F8286" t="s">
        <v>18</v>
      </c>
      <c r="G8286">
        <v>608523</v>
      </c>
      <c r="H8286">
        <v>1463</v>
      </c>
      <c r="I8286">
        <f t="shared" si="129"/>
        <v>609986</v>
      </c>
      <c r="J8286">
        <v>40.97</v>
      </c>
      <c r="K8286">
        <v>0</v>
      </c>
    </row>
    <row r="8287" spans="1:11" x14ac:dyDescent="0.3">
      <c r="A8287" t="s">
        <v>8594</v>
      </c>
      <c r="B8287" t="s">
        <v>8826</v>
      </c>
      <c r="C8287" s="1">
        <f>VLOOKUP(A8287,[1]Sheet2!A:B,2,0)</f>
        <v>45063</v>
      </c>
      <c r="D8287">
        <v>5</v>
      </c>
      <c r="E8287" t="s">
        <v>8831</v>
      </c>
      <c r="F8287" t="s">
        <v>16</v>
      </c>
      <c r="G8287">
        <v>7646</v>
      </c>
      <c r="H8287">
        <v>4</v>
      </c>
      <c r="I8287">
        <f t="shared" si="129"/>
        <v>7650</v>
      </c>
      <c r="J8287">
        <v>0.51</v>
      </c>
      <c r="K8287">
        <v>0</v>
      </c>
    </row>
    <row r="8288" spans="1:11" x14ac:dyDescent="0.3">
      <c r="A8288" t="s">
        <v>8594</v>
      </c>
      <c r="B8288" t="s">
        <v>8826</v>
      </c>
      <c r="C8288" s="1">
        <f>VLOOKUP(A8288,[1]Sheet2!A:B,2,0)</f>
        <v>45063</v>
      </c>
      <c r="D8288">
        <v>6</v>
      </c>
      <c r="E8288" t="s">
        <v>8832</v>
      </c>
      <c r="F8288" t="s">
        <v>770</v>
      </c>
      <c r="G8288">
        <v>4209</v>
      </c>
      <c r="H8288">
        <v>4</v>
      </c>
      <c r="I8288">
        <f t="shared" si="129"/>
        <v>4213</v>
      </c>
      <c r="J8288">
        <v>0.28000000000000003</v>
      </c>
      <c r="K8288">
        <v>0</v>
      </c>
    </row>
    <row r="8289" spans="1:11" x14ac:dyDescent="0.3">
      <c r="A8289" t="s">
        <v>8594</v>
      </c>
      <c r="B8289" t="s">
        <v>8826</v>
      </c>
      <c r="C8289" s="1">
        <f>VLOOKUP(A8289,[1]Sheet2!A:B,2,0)</f>
        <v>45063</v>
      </c>
      <c r="D8289">
        <v>7</v>
      </c>
      <c r="E8289" t="s">
        <v>8833</v>
      </c>
      <c r="F8289" t="s">
        <v>79</v>
      </c>
      <c r="G8289">
        <v>5283</v>
      </c>
      <c r="H8289">
        <v>18</v>
      </c>
      <c r="I8289">
        <f t="shared" si="129"/>
        <v>5301</v>
      </c>
      <c r="J8289">
        <v>0.36</v>
      </c>
      <c r="K8289">
        <v>0</v>
      </c>
    </row>
    <row r="8290" spans="1:11" x14ac:dyDescent="0.3">
      <c r="A8290" t="s">
        <v>8594</v>
      </c>
      <c r="B8290" t="s">
        <v>8826</v>
      </c>
      <c r="C8290" s="1">
        <f>VLOOKUP(A8290,[1]Sheet2!A:B,2,0)</f>
        <v>45063</v>
      </c>
      <c r="D8290">
        <v>8</v>
      </c>
      <c r="E8290" t="s">
        <v>33</v>
      </c>
      <c r="F8290" t="s">
        <v>34</v>
      </c>
      <c r="G8290">
        <v>13796</v>
      </c>
      <c r="H8290">
        <v>14</v>
      </c>
      <c r="I8290">
        <f t="shared" si="129"/>
        <v>13810</v>
      </c>
      <c r="J8290">
        <v>0.93</v>
      </c>
      <c r="K8290">
        <v>0</v>
      </c>
    </row>
    <row r="8291" spans="1:11" x14ac:dyDescent="0.3">
      <c r="A8291" t="s">
        <v>8594</v>
      </c>
      <c r="B8291" t="s">
        <v>8834</v>
      </c>
      <c r="C8291" s="1">
        <f>VLOOKUP(A8291,[1]Sheet2!A:B,2,0)</f>
        <v>45063</v>
      </c>
      <c r="D8291">
        <v>1</v>
      </c>
      <c r="E8291" t="s">
        <v>8835</v>
      </c>
      <c r="F8291" t="s">
        <v>14</v>
      </c>
      <c r="G8291">
        <v>25329</v>
      </c>
      <c r="H8291">
        <v>45</v>
      </c>
      <c r="I8291">
        <f t="shared" si="129"/>
        <v>25374</v>
      </c>
      <c r="J8291">
        <v>1.74</v>
      </c>
      <c r="K8291">
        <v>0</v>
      </c>
    </row>
    <row r="8292" spans="1:11" x14ac:dyDescent="0.3">
      <c r="A8292" t="s">
        <v>8594</v>
      </c>
      <c r="B8292" t="s">
        <v>8834</v>
      </c>
      <c r="C8292" s="1">
        <f>VLOOKUP(A8292,[1]Sheet2!A:B,2,0)</f>
        <v>45063</v>
      </c>
      <c r="D8292">
        <v>2</v>
      </c>
      <c r="E8292" t="s">
        <v>8836</v>
      </c>
      <c r="F8292" t="s">
        <v>215</v>
      </c>
      <c r="G8292">
        <v>121329</v>
      </c>
      <c r="H8292">
        <v>259</v>
      </c>
      <c r="I8292">
        <f t="shared" si="129"/>
        <v>121588</v>
      </c>
      <c r="J8292">
        <v>8.34</v>
      </c>
      <c r="K8292">
        <v>0</v>
      </c>
    </row>
    <row r="8293" spans="1:11" x14ac:dyDescent="0.3">
      <c r="A8293" t="s">
        <v>8594</v>
      </c>
      <c r="B8293" t="s">
        <v>8834</v>
      </c>
      <c r="C8293" s="1">
        <f>VLOOKUP(A8293,[1]Sheet2!A:B,2,0)</f>
        <v>45063</v>
      </c>
      <c r="D8293">
        <v>3</v>
      </c>
      <c r="E8293" t="s">
        <v>8837</v>
      </c>
      <c r="F8293" t="s">
        <v>16</v>
      </c>
      <c r="G8293">
        <v>5125</v>
      </c>
      <c r="H8293">
        <v>13</v>
      </c>
      <c r="I8293">
        <f t="shared" si="129"/>
        <v>5138</v>
      </c>
      <c r="J8293">
        <v>0.35</v>
      </c>
      <c r="K8293">
        <v>0</v>
      </c>
    </row>
    <row r="8294" spans="1:11" x14ac:dyDescent="0.3">
      <c r="A8294" t="s">
        <v>8594</v>
      </c>
      <c r="B8294" t="s">
        <v>8834</v>
      </c>
      <c r="C8294" s="1">
        <f>VLOOKUP(A8294,[1]Sheet2!A:B,2,0)</f>
        <v>45063</v>
      </c>
      <c r="D8294">
        <v>4</v>
      </c>
      <c r="E8294" t="s">
        <v>8838</v>
      </c>
      <c r="F8294" t="s">
        <v>12</v>
      </c>
      <c r="G8294">
        <v>597482</v>
      </c>
      <c r="H8294">
        <v>604</v>
      </c>
      <c r="I8294">
        <f t="shared" si="129"/>
        <v>598086</v>
      </c>
      <c r="J8294">
        <v>41.03</v>
      </c>
      <c r="K8294">
        <v>0</v>
      </c>
    </row>
    <row r="8295" spans="1:11" x14ac:dyDescent="0.3">
      <c r="A8295" t="s">
        <v>8594</v>
      </c>
      <c r="B8295" t="s">
        <v>8834</v>
      </c>
      <c r="C8295" s="1">
        <f>VLOOKUP(A8295,[1]Sheet2!A:B,2,0)</f>
        <v>45063</v>
      </c>
      <c r="D8295">
        <v>5</v>
      </c>
      <c r="E8295" t="s">
        <v>8839</v>
      </c>
      <c r="F8295" t="s">
        <v>18</v>
      </c>
      <c r="G8295">
        <v>670031</v>
      </c>
      <c r="H8295">
        <v>1417</v>
      </c>
      <c r="I8295">
        <f t="shared" si="129"/>
        <v>671448</v>
      </c>
      <c r="J8295">
        <v>46.06</v>
      </c>
      <c r="K8295">
        <v>1</v>
      </c>
    </row>
    <row r="8296" spans="1:11" x14ac:dyDescent="0.3">
      <c r="A8296" t="s">
        <v>8594</v>
      </c>
      <c r="B8296" t="s">
        <v>8834</v>
      </c>
      <c r="C8296" s="1">
        <f>VLOOKUP(A8296,[1]Sheet2!A:B,2,0)</f>
        <v>45063</v>
      </c>
      <c r="D8296">
        <v>6</v>
      </c>
      <c r="E8296" t="s">
        <v>8840</v>
      </c>
      <c r="F8296" t="s">
        <v>79</v>
      </c>
      <c r="G8296">
        <v>8079</v>
      </c>
      <c r="H8296">
        <v>3</v>
      </c>
      <c r="I8296">
        <f t="shared" si="129"/>
        <v>8082</v>
      </c>
      <c r="J8296">
        <v>0.55000000000000004</v>
      </c>
      <c r="K8296">
        <v>0</v>
      </c>
    </row>
    <row r="8297" spans="1:11" x14ac:dyDescent="0.3">
      <c r="A8297" t="s">
        <v>8594</v>
      </c>
      <c r="B8297" t="s">
        <v>8834</v>
      </c>
      <c r="C8297" s="1">
        <f>VLOOKUP(A8297,[1]Sheet2!A:B,2,0)</f>
        <v>45063</v>
      </c>
      <c r="D8297">
        <v>7</v>
      </c>
      <c r="E8297" t="s">
        <v>8841</v>
      </c>
      <c r="F8297" t="s">
        <v>60</v>
      </c>
      <c r="G8297">
        <v>8010</v>
      </c>
      <c r="H8297">
        <v>2</v>
      </c>
      <c r="I8297">
        <f t="shared" si="129"/>
        <v>8012</v>
      </c>
      <c r="J8297">
        <v>0.55000000000000004</v>
      </c>
      <c r="K8297">
        <v>0</v>
      </c>
    </row>
    <row r="8298" spans="1:11" x14ac:dyDescent="0.3">
      <c r="A8298" t="s">
        <v>8594</v>
      </c>
      <c r="B8298" t="s">
        <v>8834</v>
      </c>
      <c r="C8298" s="1">
        <f>VLOOKUP(A8298,[1]Sheet2!A:B,2,0)</f>
        <v>45063</v>
      </c>
      <c r="D8298">
        <v>8</v>
      </c>
      <c r="E8298" t="s">
        <v>8842</v>
      </c>
      <c r="F8298" t="s">
        <v>24</v>
      </c>
      <c r="G8298">
        <v>3078</v>
      </c>
      <c r="H8298">
        <v>2</v>
      </c>
      <c r="I8298">
        <f t="shared" si="129"/>
        <v>3080</v>
      </c>
      <c r="J8298">
        <v>0.21</v>
      </c>
      <c r="K8298">
        <v>0</v>
      </c>
    </row>
    <row r="8299" spans="1:11" x14ac:dyDescent="0.3">
      <c r="A8299" t="s">
        <v>8594</v>
      </c>
      <c r="B8299" t="s">
        <v>8834</v>
      </c>
      <c r="C8299" s="1">
        <f>VLOOKUP(A8299,[1]Sheet2!A:B,2,0)</f>
        <v>45063</v>
      </c>
      <c r="D8299">
        <v>9</v>
      </c>
      <c r="E8299" t="s">
        <v>8843</v>
      </c>
      <c r="F8299" t="s">
        <v>24</v>
      </c>
      <c r="G8299">
        <v>3507</v>
      </c>
      <c r="H8299">
        <v>2</v>
      </c>
      <c r="I8299">
        <f t="shared" si="129"/>
        <v>3509</v>
      </c>
      <c r="J8299">
        <v>0.24</v>
      </c>
      <c r="K8299">
        <v>0</v>
      </c>
    </row>
    <row r="8300" spans="1:11" x14ac:dyDescent="0.3">
      <c r="A8300" t="s">
        <v>8594</v>
      </c>
      <c r="B8300" t="s">
        <v>8834</v>
      </c>
      <c r="C8300" s="1">
        <f>VLOOKUP(A8300,[1]Sheet2!A:B,2,0)</f>
        <v>45063</v>
      </c>
      <c r="D8300">
        <v>10</v>
      </c>
      <c r="E8300" t="s">
        <v>33</v>
      </c>
      <c r="F8300" t="s">
        <v>34</v>
      </c>
      <c r="G8300">
        <v>13498</v>
      </c>
      <c r="H8300">
        <v>27</v>
      </c>
      <c r="I8300">
        <f t="shared" si="129"/>
        <v>13525</v>
      </c>
      <c r="J8300">
        <v>0.93</v>
      </c>
      <c r="K8300">
        <v>0</v>
      </c>
    </row>
    <row r="8301" spans="1:11" x14ac:dyDescent="0.3">
      <c r="A8301" t="s">
        <v>8594</v>
      </c>
      <c r="B8301" t="s">
        <v>8844</v>
      </c>
      <c r="C8301" s="1">
        <f>VLOOKUP(A8301,[1]Sheet2!A:B,2,0)</f>
        <v>45063</v>
      </c>
      <c r="D8301">
        <v>1</v>
      </c>
      <c r="E8301" t="s">
        <v>8845</v>
      </c>
      <c r="F8301" t="s">
        <v>12</v>
      </c>
      <c r="G8301">
        <v>576499</v>
      </c>
      <c r="H8301">
        <v>212</v>
      </c>
      <c r="I8301">
        <f t="shared" si="129"/>
        <v>576711</v>
      </c>
      <c r="J8301">
        <v>47.18</v>
      </c>
      <c r="K8301">
        <v>1</v>
      </c>
    </row>
    <row r="8302" spans="1:11" x14ac:dyDescent="0.3">
      <c r="A8302" t="s">
        <v>8594</v>
      </c>
      <c r="B8302" t="s">
        <v>8844</v>
      </c>
      <c r="C8302" s="1">
        <f>VLOOKUP(A8302,[1]Sheet2!A:B,2,0)</f>
        <v>45063</v>
      </c>
      <c r="D8302">
        <v>2</v>
      </c>
      <c r="E8302" t="s">
        <v>8846</v>
      </c>
      <c r="F8302" t="s">
        <v>18</v>
      </c>
      <c r="G8302">
        <v>472456</v>
      </c>
      <c r="H8302">
        <v>560</v>
      </c>
      <c r="I8302">
        <f t="shared" si="129"/>
        <v>473016</v>
      </c>
      <c r="J8302">
        <v>38.700000000000003</v>
      </c>
      <c r="K8302">
        <v>0</v>
      </c>
    </row>
    <row r="8303" spans="1:11" x14ac:dyDescent="0.3">
      <c r="A8303" t="s">
        <v>8594</v>
      </c>
      <c r="B8303" t="s">
        <v>8844</v>
      </c>
      <c r="C8303" s="1">
        <f>VLOOKUP(A8303,[1]Sheet2!A:B,2,0)</f>
        <v>45063</v>
      </c>
      <c r="D8303">
        <v>3</v>
      </c>
      <c r="E8303" t="s">
        <v>8847</v>
      </c>
      <c r="F8303" t="s">
        <v>14</v>
      </c>
      <c r="G8303">
        <v>32088</v>
      </c>
      <c r="H8303">
        <v>19</v>
      </c>
      <c r="I8303">
        <f t="shared" si="129"/>
        <v>32107</v>
      </c>
      <c r="J8303">
        <v>2.63</v>
      </c>
      <c r="K8303">
        <v>0</v>
      </c>
    </row>
    <row r="8304" spans="1:11" x14ac:dyDescent="0.3">
      <c r="A8304" t="s">
        <v>8594</v>
      </c>
      <c r="B8304" t="s">
        <v>8844</v>
      </c>
      <c r="C8304" s="1">
        <f>VLOOKUP(A8304,[1]Sheet2!A:B,2,0)</f>
        <v>45063</v>
      </c>
      <c r="D8304">
        <v>4</v>
      </c>
      <c r="E8304" t="s">
        <v>8848</v>
      </c>
      <c r="F8304" t="s">
        <v>215</v>
      </c>
      <c r="G8304">
        <v>105421</v>
      </c>
      <c r="H8304">
        <v>126</v>
      </c>
      <c r="I8304">
        <f t="shared" si="129"/>
        <v>105547</v>
      </c>
      <c r="J8304">
        <v>8.64</v>
      </c>
      <c r="K8304">
        <v>0</v>
      </c>
    </row>
    <row r="8305" spans="1:11" x14ac:dyDescent="0.3">
      <c r="A8305" t="s">
        <v>8594</v>
      </c>
      <c r="B8305" t="s">
        <v>8844</v>
      </c>
      <c r="C8305" s="1">
        <f>VLOOKUP(A8305,[1]Sheet2!A:B,2,0)</f>
        <v>45063</v>
      </c>
      <c r="D8305">
        <v>5</v>
      </c>
      <c r="E8305" t="s">
        <v>8849</v>
      </c>
      <c r="F8305" t="s">
        <v>463</v>
      </c>
      <c r="G8305">
        <v>1378</v>
      </c>
      <c r="H8305">
        <v>1</v>
      </c>
      <c r="I8305">
        <f t="shared" si="129"/>
        <v>1379</v>
      </c>
      <c r="J8305">
        <v>0.11</v>
      </c>
      <c r="K8305">
        <v>0</v>
      </c>
    </row>
    <row r="8306" spans="1:11" x14ac:dyDescent="0.3">
      <c r="A8306" t="s">
        <v>8594</v>
      </c>
      <c r="B8306" t="s">
        <v>8844</v>
      </c>
      <c r="C8306" s="1">
        <f>VLOOKUP(A8306,[1]Sheet2!A:B,2,0)</f>
        <v>45063</v>
      </c>
      <c r="D8306">
        <v>6</v>
      </c>
      <c r="E8306" t="s">
        <v>8850</v>
      </c>
      <c r="F8306" t="s">
        <v>770</v>
      </c>
      <c r="G8306">
        <v>1840</v>
      </c>
      <c r="H8306">
        <v>0</v>
      </c>
      <c r="I8306">
        <f t="shared" si="129"/>
        <v>1840</v>
      </c>
      <c r="J8306">
        <v>0.15</v>
      </c>
      <c r="K8306">
        <v>0</v>
      </c>
    </row>
    <row r="8307" spans="1:11" x14ac:dyDescent="0.3">
      <c r="A8307" t="s">
        <v>8594</v>
      </c>
      <c r="B8307" t="s">
        <v>8844</v>
      </c>
      <c r="C8307" s="1">
        <f>VLOOKUP(A8307,[1]Sheet2!A:B,2,0)</f>
        <v>45063</v>
      </c>
      <c r="D8307">
        <v>7</v>
      </c>
      <c r="E8307" t="s">
        <v>8851</v>
      </c>
      <c r="F8307" t="s">
        <v>79</v>
      </c>
      <c r="G8307">
        <v>1119</v>
      </c>
      <c r="H8307">
        <v>1</v>
      </c>
      <c r="I8307">
        <f t="shared" si="129"/>
        <v>1120</v>
      </c>
      <c r="J8307">
        <v>0.09</v>
      </c>
      <c r="K8307">
        <v>0</v>
      </c>
    </row>
    <row r="8308" spans="1:11" x14ac:dyDescent="0.3">
      <c r="A8308" t="s">
        <v>8594</v>
      </c>
      <c r="B8308" t="s">
        <v>8844</v>
      </c>
      <c r="C8308" s="1">
        <f>VLOOKUP(A8308,[1]Sheet2!A:B,2,0)</f>
        <v>45063</v>
      </c>
      <c r="D8308">
        <v>8</v>
      </c>
      <c r="E8308" t="s">
        <v>8852</v>
      </c>
      <c r="F8308" t="s">
        <v>8853</v>
      </c>
      <c r="G8308">
        <v>730</v>
      </c>
      <c r="H8308">
        <v>0</v>
      </c>
      <c r="I8308">
        <f t="shared" si="129"/>
        <v>730</v>
      </c>
      <c r="J8308">
        <v>0.06</v>
      </c>
      <c r="K8308">
        <v>0</v>
      </c>
    </row>
    <row r="8309" spans="1:11" x14ac:dyDescent="0.3">
      <c r="A8309" t="s">
        <v>8594</v>
      </c>
      <c r="B8309" t="s">
        <v>8844</v>
      </c>
      <c r="C8309" s="1">
        <f>VLOOKUP(A8309,[1]Sheet2!A:B,2,0)</f>
        <v>45063</v>
      </c>
      <c r="D8309">
        <v>9</v>
      </c>
      <c r="E8309" t="s">
        <v>8854</v>
      </c>
      <c r="F8309" t="s">
        <v>24</v>
      </c>
      <c r="G8309">
        <v>974</v>
      </c>
      <c r="H8309">
        <v>1</v>
      </c>
      <c r="I8309">
        <f t="shared" si="129"/>
        <v>975</v>
      </c>
      <c r="J8309">
        <v>0.08</v>
      </c>
      <c r="K8309">
        <v>0</v>
      </c>
    </row>
    <row r="8310" spans="1:11" x14ac:dyDescent="0.3">
      <c r="A8310" t="s">
        <v>8594</v>
      </c>
      <c r="B8310" t="s">
        <v>8844</v>
      </c>
      <c r="C8310" s="1">
        <f>VLOOKUP(A8310,[1]Sheet2!A:B,2,0)</f>
        <v>45063</v>
      </c>
      <c r="D8310">
        <v>10</v>
      </c>
      <c r="E8310" t="s">
        <v>8855</v>
      </c>
      <c r="F8310" t="s">
        <v>24</v>
      </c>
      <c r="G8310">
        <v>1323</v>
      </c>
      <c r="H8310">
        <v>0</v>
      </c>
      <c r="I8310">
        <f t="shared" si="129"/>
        <v>1323</v>
      </c>
      <c r="J8310">
        <v>0.11</v>
      </c>
      <c r="K8310">
        <v>0</v>
      </c>
    </row>
    <row r="8311" spans="1:11" x14ac:dyDescent="0.3">
      <c r="A8311" t="s">
        <v>8594</v>
      </c>
      <c r="B8311" t="s">
        <v>8844</v>
      </c>
      <c r="C8311" s="1">
        <f>VLOOKUP(A8311,[1]Sheet2!A:B,2,0)</f>
        <v>45063</v>
      </c>
      <c r="D8311">
        <v>11</v>
      </c>
      <c r="E8311" t="s">
        <v>8856</v>
      </c>
      <c r="F8311" t="s">
        <v>24</v>
      </c>
      <c r="G8311">
        <v>1003</v>
      </c>
      <c r="H8311">
        <v>0</v>
      </c>
      <c r="I8311">
        <f t="shared" si="129"/>
        <v>1003</v>
      </c>
      <c r="J8311">
        <v>0.08</v>
      </c>
      <c r="K8311">
        <v>0</v>
      </c>
    </row>
    <row r="8312" spans="1:11" x14ac:dyDescent="0.3">
      <c r="A8312" t="s">
        <v>8594</v>
      </c>
      <c r="B8312" t="s">
        <v>8844</v>
      </c>
      <c r="C8312" s="1">
        <f>VLOOKUP(A8312,[1]Sheet2!A:B,2,0)</f>
        <v>45063</v>
      </c>
      <c r="D8312">
        <v>12</v>
      </c>
      <c r="E8312" t="s">
        <v>8857</v>
      </c>
      <c r="F8312" t="s">
        <v>24</v>
      </c>
      <c r="G8312">
        <v>1014</v>
      </c>
      <c r="H8312">
        <v>0</v>
      </c>
      <c r="I8312">
        <f t="shared" si="129"/>
        <v>1014</v>
      </c>
      <c r="J8312">
        <v>0.08</v>
      </c>
      <c r="K8312">
        <v>0</v>
      </c>
    </row>
    <row r="8313" spans="1:11" x14ac:dyDescent="0.3">
      <c r="A8313" t="s">
        <v>8594</v>
      </c>
      <c r="B8313" t="s">
        <v>8844</v>
      </c>
      <c r="C8313" s="1">
        <f>VLOOKUP(A8313,[1]Sheet2!A:B,2,0)</f>
        <v>45063</v>
      </c>
      <c r="D8313">
        <v>13</v>
      </c>
      <c r="E8313" t="s">
        <v>8858</v>
      </c>
      <c r="F8313" t="s">
        <v>24</v>
      </c>
      <c r="G8313">
        <v>1346</v>
      </c>
      <c r="H8313">
        <v>1</v>
      </c>
      <c r="I8313">
        <f t="shared" si="129"/>
        <v>1347</v>
      </c>
      <c r="J8313">
        <v>0.11</v>
      </c>
      <c r="K8313">
        <v>0</v>
      </c>
    </row>
    <row r="8314" spans="1:11" x14ac:dyDescent="0.3">
      <c r="A8314" t="s">
        <v>8594</v>
      </c>
      <c r="B8314" t="s">
        <v>8844</v>
      </c>
      <c r="C8314" s="1">
        <f>VLOOKUP(A8314,[1]Sheet2!A:B,2,0)</f>
        <v>45063</v>
      </c>
      <c r="D8314">
        <v>14</v>
      </c>
      <c r="E8314" t="s">
        <v>8859</v>
      </c>
      <c r="F8314" t="s">
        <v>24</v>
      </c>
      <c r="G8314">
        <v>1179</v>
      </c>
      <c r="H8314">
        <v>0</v>
      </c>
      <c r="I8314">
        <f t="shared" si="129"/>
        <v>1179</v>
      </c>
      <c r="J8314">
        <v>0.1</v>
      </c>
      <c r="K8314">
        <v>0</v>
      </c>
    </row>
    <row r="8315" spans="1:11" x14ac:dyDescent="0.3">
      <c r="A8315" t="s">
        <v>8594</v>
      </c>
      <c r="B8315" t="s">
        <v>8844</v>
      </c>
      <c r="C8315" s="1">
        <f>VLOOKUP(A8315,[1]Sheet2!A:B,2,0)</f>
        <v>45063</v>
      </c>
      <c r="D8315">
        <v>15</v>
      </c>
      <c r="E8315" t="s">
        <v>8860</v>
      </c>
      <c r="F8315" t="s">
        <v>24</v>
      </c>
      <c r="G8315">
        <v>3555</v>
      </c>
      <c r="H8315">
        <v>0</v>
      </c>
      <c r="I8315">
        <f t="shared" si="129"/>
        <v>3555</v>
      </c>
      <c r="J8315">
        <v>0.28999999999999998</v>
      </c>
      <c r="K8315">
        <v>0</v>
      </c>
    </row>
    <row r="8316" spans="1:11" x14ac:dyDescent="0.3">
      <c r="A8316" t="s">
        <v>8594</v>
      </c>
      <c r="B8316" t="s">
        <v>8844</v>
      </c>
      <c r="C8316" s="1">
        <f>VLOOKUP(A8316,[1]Sheet2!A:B,2,0)</f>
        <v>45063</v>
      </c>
      <c r="D8316">
        <v>16</v>
      </c>
      <c r="E8316" t="s">
        <v>8861</v>
      </c>
      <c r="F8316" t="s">
        <v>24</v>
      </c>
      <c r="G8316">
        <v>6446</v>
      </c>
      <c r="H8316">
        <v>1</v>
      </c>
      <c r="I8316">
        <f t="shared" si="129"/>
        <v>6447</v>
      </c>
      <c r="J8316">
        <v>0.53</v>
      </c>
      <c r="K8316">
        <v>0</v>
      </c>
    </row>
    <row r="8317" spans="1:11" x14ac:dyDescent="0.3">
      <c r="A8317" t="s">
        <v>8594</v>
      </c>
      <c r="B8317" t="s">
        <v>8844</v>
      </c>
      <c r="C8317" s="1">
        <f>VLOOKUP(A8317,[1]Sheet2!A:B,2,0)</f>
        <v>45063</v>
      </c>
      <c r="D8317">
        <v>17</v>
      </c>
      <c r="E8317" t="s">
        <v>8862</v>
      </c>
      <c r="F8317" t="s">
        <v>24</v>
      </c>
      <c r="G8317">
        <v>3949</v>
      </c>
      <c r="H8317">
        <v>0</v>
      </c>
      <c r="I8317">
        <f t="shared" si="129"/>
        <v>3949</v>
      </c>
      <c r="J8317">
        <v>0.32</v>
      </c>
      <c r="K8317">
        <v>0</v>
      </c>
    </row>
    <row r="8318" spans="1:11" x14ac:dyDescent="0.3">
      <c r="A8318" t="s">
        <v>8594</v>
      </c>
      <c r="B8318" t="s">
        <v>8844</v>
      </c>
      <c r="C8318" s="1">
        <f>VLOOKUP(A8318,[1]Sheet2!A:B,2,0)</f>
        <v>45063</v>
      </c>
      <c r="D8318">
        <v>18</v>
      </c>
      <c r="E8318" t="s">
        <v>8863</v>
      </c>
      <c r="F8318" t="s">
        <v>24</v>
      </c>
      <c r="G8318">
        <v>2028</v>
      </c>
      <c r="H8318">
        <v>0</v>
      </c>
      <c r="I8318">
        <f t="shared" si="129"/>
        <v>2028</v>
      </c>
      <c r="J8318">
        <v>0.17</v>
      </c>
      <c r="K8318">
        <v>0</v>
      </c>
    </row>
    <row r="8319" spans="1:11" x14ac:dyDescent="0.3">
      <c r="A8319" t="s">
        <v>8594</v>
      </c>
      <c r="B8319" t="s">
        <v>8844</v>
      </c>
      <c r="C8319" s="1">
        <f>VLOOKUP(A8319,[1]Sheet2!A:B,2,0)</f>
        <v>45063</v>
      </c>
      <c r="D8319">
        <v>19</v>
      </c>
      <c r="E8319" t="s">
        <v>8864</v>
      </c>
      <c r="F8319" t="s">
        <v>24</v>
      </c>
      <c r="G8319">
        <v>686</v>
      </c>
      <c r="H8319">
        <v>0</v>
      </c>
      <c r="I8319">
        <f t="shared" si="129"/>
        <v>686</v>
      </c>
      <c r="J8319">
        <v>0.06</v>
      </c>
      <c r="K8319">
        <v>0</v>
      </c>
    </row>
    <row r="8320" spans="1:11" x14ac:dyDescent="0.3">
      <c r="A8320" t="s">
        <v>8594</v>
      </c>
      <c r="B8320" t="s">
        <v>8844</v>
      </c>
      <c r="C8320" s="1">
        <f>VLOOKUP(A8320,[1]Sheet2!A:B,2,0)</f>
        <v>45063</v>
      </c>
      <c r="D8320">
        <v>20</v>
      </c>
      <c r="E8320" t="s">
        <v>33</v>
      </c>
      <c r="F8320" t="s">
        <v>34</v>
      </c>
      <c r="G8320">
        <v>6325</v>
      </c>
      <c r="H8320">
        <v>12</v>
      </c>
      <c r="I8320">
        <f t="shared" si="129"/>
        <v>6337</v>
      </c>
      <c r="J8320">
        <v>0.52</v>
      </c>
      <c r="K8320">
        <v>0</v>
      </c>
    </row>
    <row r="8321" spans="1:11" x14ac:dyDescent="0.3">
      <c r="A8321" t="s">
        <v>8594</v>
      </c>
      <c r="B8321" t="s">
        <v>8865</v>
      </c>
      <c r="C8321" s="1">
        <f>VLOOKUP(A8321,[1]Sheet2!A:B,2,0)</f>
        <v>45063</v>
      </c>
      <c r="D8321">
        <v>1</v>
      </c>
      <c r="E8321" t="s">
        <v>8866</v>
      </c>
      <c r="F8321" t="s">
        <v>18</v>
      </c>
      <c r="G8321">
        <v>392610</v>
      </c>
      <c r="H8321">
        <v>623</v>
      </c>
      <c r="I8321">
        <f t="shared" si="129"/>
        <v>393233</v>
      </c>
      <c r="J8321">
        <v>27.37</v>
      </c>
      <c r="K8321">
        <v>0</v>
      </c>
    </row>
    <row r="8322" spans="1:11" x14ac:dyDescent="0.3">
      <c r="A8322" t="s">
        <v>8594</v>
      </c>
      <c r="B8322" t="s">
        <v>8865</v>
      </c>
      <c r="C8322" s="1">
        <f>VLOOKUP(A8322,[1]Sheet2!A:B,2,0)</f>
        <v>45063</v>
      </c>
      <c r="D8322">
        <v>2</v>
      </c>
      <c r="E8322" t="s">
        <v>8867</v>
      </c>
      <c r="F8322" t="s">
        <v>215</v>
      </c>
      <c r="G8322">
        <v>301560</v>
      </c>
      <c r="H8322">
        <v>704</v>
      </c>
      <c r="I8322">
        <f t="shared" si="129"/>
        <v>302264</v>
      </c>
      <c r="J8322">
        <v>21.04</v>
      </c>
      <c r="K8322">
        <v>0</v>
      </c>
    </row>
    <row r="8323" spans="1:11" x14ac:dyDescent="0.3">
      <c r="A8323" t="s">
        <v>8594</v>
      </c>
      <c r="B8323" t="s">
        <v>8865</v>
      </c>
      <c r="C8323" s="1">
        <f>VLOOKUP(A8323,[1]Sheet2!A:B,2,0)</f>
        <v>45063</v>
      </c>
      <c r="D8323">
        <v>3</v>
      </c>
      <c r="E8323" t="s">
        <v>8868</v>
      </c>
      <c r="F8323" t="s">
        <v>16</v>
      </c>
      <c r="G8323">
        <v>5112</v>
      </c>
      <c r="H8323">
        <v>2</v>
      </c>
      <c r="I8323">
        <f t="shared" ref="I8323:I8386" si="130">SUM(G8323:H8323)</f>
        <v>5114</v>
      </c>
      <c r="J8323">
        <v>0.36</v>
      </c>
      <c r="K8323">
        <v>0</v>
      </c>
    </row>
    <row r="8324" spans="1:11" x14ac:dyDescent="0.3">
      <c r="A8324" t="s">
        <v>8594</v>
      </c>
      <c r="B8324" t="s">
        <v>8865</v>
      </c>
      <c r="C8324" s="1">
        <f>VLOOKUP(A8324,[1]Sheet2!A:B,2,0)</f>
        <v>45063</v>
      </c>
      <c r="D8324">
        <v>4</v>
      </c>
      <c r="E8324" t="s">
        <v>8869</v>
      </c>
      <c r="F8324" t="s">
        <v>12</v>
      </c>
      <c r="G8324">
        <v>687773</v>
      </c>
      <c r="H8324">
        <v>699</v>
      </c>
      <c r="I8324">
        <f t="shared" si="130"/>
        <v>688472</v>
      </c>
      <c r="J8324">
        <v>47.91</v>
      </c>
      <c r="K8324">
        <v>1</v>
      </c>
    </row>
    <row r="8325" spans="1:11" x14ac:dyDescent="0.3">
      <c r="A8325" t="s">
        <v>8594</v>
      </c>
      <c r="B8325" t="s">
        <v>8865</v>
      </c>
      <c r="C8325" s="1">
        <f>VLOOKUP(A8325,[1]Sheet2!A:B,2,0)</f>
        <v>45063</v>
      </c>
      <c r="D8325">
        <v>5</v>
      </c>
      <c r="E8325" t="s">
        <v>8870</v>
      </c>
      <c r="F8325" t="s">
        <v>8661</v>
      </c>
      <c r="G8325">
        <v>5549</v>
      </c>
      <c r="H8325">
        <v>0</v>
      </c>
      <c r="I8325">
        <f t="shared" si="130"/>
        <v>5549</v>
      </c>
      <c r="J8325">
        <v>0.39</v>
      </c>
      <c r="K8325">
        <v>0</v>
      </c>
    </row>
    <row r="8326" spans="1:11" x14ac:dyDescent="0.3">
      <c r="A8326" t="s">
        <v>8594</v>
      </c>
      <c r="B8326" t="s">
        <v>8865</v>
      </c>
      <c r="C8326" s="1">
        <f>VLOOKUP(A8326,[1]Sheet2!A:B,2,0)</f>
        <v>45063</v>
      </c>
      <c r="D8326">
        <v>6</v>
      </c>
      <c r="E8326" t="s">
        <v>8871</v>
      </c>
      <c r="F8326" t="s">
        <v>8692</v>
      </c>
      <c r="G8326">
        <v>1342</v>
      </c>
      <c r="H8326">
        <v>1</v>
      </c>
      <c r="I8326">
        <f t="shared" si="130"/>
        <v>1343</v>
      </c>
      <c r="J8326">
        <v>0.09</v>
      </c>
      <c r="K8326">
        <v>0</v>
      </c>
    </row>
    <row r="8327" spans="1:11" x14ac:dyDescent="0.3">
      <c r="A8327" t="s">
        <v>8594</v>
      </c>
      <c r="B8327" t="s">
        <v>8865</v>
      </c>
      <c r="C8327" s="1">
        <f>VLOOKUP(A8327,[1]Sheet2!A:B,2,0)</f>
        <v>45063</v>
      </c>
      <c r="D8327">
        <v>7</v>
      </c>
      <c r="E8327" t="s">
        <v>8872</v>
      </c>
      <c r="F8327" t="s">
        <v>8873</v>
      </c>
      <c r="G8327">
        <v>1601</v>
      </c>
      <c r="H8327">
        <v>4</v>
      </c>
      <c r="I8327">
        <f t="shared" si="130"/>
        <v>1605</v>
      </c>
      <c r="J8327">
        <v>0.11</v>
      </c>
      <c r="K8327">
        <v>0</v>
      </c>
    </row>
    <row r="8328" spans="1:11" x14ac:dyDescent="0.3">
      <c r="A8328" t="s">
        <v>8594</v>
      </c>
      <c r="B8328" t="s">
        <v>8865</v>
      </c>
      <c r="C8328" s="1">
        <f>VLOOKUP(A8328,[1]Sheet2!A:B,2,0)</f>
        <v>45063</v>
      </c>
      <c r="D8328">
        <v>8</v>
      </c>
      <c r="E8328" t="s">
        <v>8874</v>
      </c>
      <c r="F8328" t="s">
        <v>8610</v>
      </c>
      <c r="G8328">
        <v>1667</v>
      </c>
      <c r="H8328">
        <v>0</v>
      </c>
      <c r="I8328">
        <f t="shared" si="130"/>
        <v>1667</v>
      </c>
      <c r="J8328">
        <v>0.12</v>
      </c>
      <c r="K8328">
        <v>0</v>
      </c>
    </row>
    <row r="8329" spans="1:11" x14ac:dyDescent="0.3">
      <c r="A8329" t="s">
        <v>8594</v>
      </c>
      <c r="B8329" t="s">
        <v>8865</v>
      </c>
      <c r="C8329" s="1">
        <f>VLOOKUP(A8329,[1]Sheet2!A:B,2,0)</f>
        <v>45063</v>
      </c>
      <c r="D8329">
        <v>9</v>
      </c>
      <c r="E8329" t="s">
        <v>8875</v>
      </c>
      <c r="F8329" t="s">
        <v>79</v>
      </c>
      <c r="G8329">
        <v>4345</v>
      </c>
      <c r="H8329">
        <v>9</v>
      </c>
      <c r="I8329">
        <f t="shared" si="130"/>
        <v>4354</v>
      </c>
      <c r="J8329">
        <v>0.3</v>
      </c>
      <c r="K8329">
        <v>0</v>
      </c>
    </row>
    <row r="8330" spans="1:11" x14ac:dyDescent="0.3">
      <c r="A8330" t="s">
        <v>8594</v>
      </c>
      <c r="B8330" t="s">
        <v>8865</v>
      </c>
      <c r="C8330" s="1">
        <f>VLOOKUP(A8330,[1]Sheet2!A:B,2,0)</f>
        <v>45063</v>
      </c>
      <c r="D8330">
        <v>10</v>
      </c>
      <c r="E8330" t="s">
        <v>8876</v>
      </c>
      <c r="F8330" t="s">
        <v>24</v>
      </c>
      <c r="G8330">
        <v>2345</v>
      </c>
      <c r="H8330">
        <v>0</v>
      </c>
      <c r="I8330">
        <f t="shared" si="130"/>
        <v>2345</v>
      </c>
      <c r="J8330">
        <v>0.16</v>
      </c>
      <c r="K8330">
        <v>0</v>
      </c>
    </row>
    <row r="8331" spans="1:11" x14ac:dyDescent="0.3">
      <c r="A8331" t="s">
        <v>8594</v>
      </c>
      <c r="B8331" t="s">
        <v>8865</v>
      </c>
      <c r="C8331" s="1">
        <f>VLOOKUP(A8331,[1]Sheet2!A:B,2,0)</f>
        <v>45063</v>
      </c>
      <c r="D8331">
        <v>11</v>
      </c>
      <c r="E8331" t="s">
        <v>8877</v>
      </c>
      <c r="F8331" t="s">
        <v>24</v>
      </c>
      <c r="G8331">
        <v>9378</v>
      </c>
      <c r="H8331">
        <v>0</v>
      </c>
      <c r="I8331">
        <f t="shared" si="130"/>
        <v>9378</v>
      </c>
      <c r="J8331">
        <v>0.65</v>
      </c>
      <c r="K8331">
        <v>0</v>
      </c>
    </row>
    <row r="8332" spans="1:11" x14ac:dyDescent="0.3">
      <c r="A8332" t="s">
        <v>8594</v>
      </c>
      <c r="B8332" t="s">
        <v>8865</v>
      </c>
      <c r="C8332" s="1">
        <f>VLOOKUP(A8332,[1]Sheet2!A:B,2,0)</f>
        <v>45063</v>
      </c>
      <c r="D8332">
        <v>12</v>
      </c>
      <c r="E8332" t="s">
        <v>8878</v>
      </c>
      <c r="F8332" t="s">
        <v>24</v>
      </c>
      <c r="G8332">
        <v>2554</v>
      </c>
      <c r="H8332">
        <v>0</v>
      </c>
      <c r="I8332">
        <f t="shared" si="130"/>
        <v>2554</v>
      </c>
      <c r="J8332">
        <v>0.18</v>
      </c>
      <c r="K8332">
        <v>0</v>
      </c>
    </row>
    <row r="8333" spans="1:11" x14ac:dyDescent="0.3">
      <c r="A8333" t="s">
        <v>8594</v>
      </c>
      <c r="B8333" t="s">
        <v>8865</v>
      </c>
      <c r="C8333" s="1">
        <f>VLOOKUP(A8333,[1]Sheet2!A:B,2,0)</f>
        <v>45063</v>
      </c>
      <c r="D8333">
        <v>13</v>
      </c>
      <c r="E8333" t="s">
        <v>8879</v>
      </c>
      <c r="F8333" t="s">
        <v>24</v>
      </c>
      <c r="G8333">
        <v>3474</v>
      </c>
      <c r="H8333">
        <v>1</v>
      </c>
      <c r="I8333">
        <f t="shared" si="130"/>
        <v>3475</v>
      </c>
      <c r="J8333">
        <v>0.24</v>
      </c>
      <c r="K8333">
        <v>0</v>
      </c>
    </row>
    <row r="8334" spans="1:11" x14ac:dyDescent="0.3">
      <c r="A8334" t="s">
        <v>8594</v>
      </c>
      <c r="B8334" t="s">
        <v>8865</v>
      </c>
      <c r="C8334" s="1">
        <f>VLOOKUP(A8334,[1]Sheet2!A:B,2,0)</f>
        <v>45063</v>
      </c>
      <c r="D8334">
        <v>14</v>
      </c>
      <c r="E8334" t="s">
        <v>33</v>
      </c>
      <c r="F8334" t="s">
        <v>34</v>
      </c>
      <c r="G8334">
        <v>15516</v>
      </c>
      <c r="H8334">
        <v>25</v>
      </c>
      <c r="I8334">
        <f t="shared" si="130"/>
        <v>15541</v>
      </c>
      <c r="J8334">
        <v>1.08</v>
      </c>
      <c r="K8334">
        <v>0</v>
      </c>
    </row>
    <row r="8335" spans="1:11" x14ac:dyDescent="0.3">
      <c r="A8335" t="s">
        <v>8594</v>
      </c>
      <c r="B8335" t="s">
        <v>8880</v>
      </c>
      <c r="C8335" s="1">
        <f>VLOOKUP(A8335,[1]Sheet2!A:B,2,0)</f>
        <v>45063</v>
      </c>
      <c r="D8335">
        <v>1</v>
      </c>
      <c r="E8335" t="s">
        <v>8881</v>
      </c>
      <c r="F8335" t="s">
        <v>18</v>
      </c>
      <c r="G8335">
        <v>757806</v>
      </c>
      <c r="H8335">
        <v>2339</v>
      </c>
      <c r="I8335">
        <f t="shared" si="130"/>
        <v>760145</v>
      </c>
      <c r="J8335">
        <v>50.65</v>
      </c>
      <c r="K8335">
        <v>1</v>
      </c>
    </row>
    <row r="8336" spans="1:11" x14ac:dyDescent="0.3">
      <c r="A8336" t="s">
        <v>8594</v>
      </c>
      <c r="B8336" t="s">
        <v>8880</v>
      </c>
      <c r="C8336" s="1">
        <f>VLOOKUP(A8336,[1]Sheet2!A:B,2,0)</f>
        <v>45063</v>
      </c>
      <c r="D8336">
        <v>2</v>
      </c>
      <c r="E8336" t="s">
        <v>8882</v>
      </c>
      <c r="F8336" t="s">
        <v>16</v>
      </c>
      <c r="G8336">
        <v>8101</v>
      </c>
      <c r="H8336">
        <v>33</v>
      </c>
      <c r="I8336">
        <f t="shared" si="130"/>
        <v>8134</v>
      </c>
      <c r="J8336">
        <v>0.54</v>
      </c>
      <c r="K8336">
        <v>0</v>
      </c>
    </row>
    <row r="8337" spans="1:11" x14ac:dyDescent="0.3">
      <c r="A8337" t="s">
        <v>8594</v>
      </c>
      <c r="B8337" t="s">
        <v>8880</v>
      </c>
      <c r="C8337" s="1">
        <f>VLOOKUP(A8337,[1]Sheet2!A:B,2,0)</f>
        <v>45063</v>
      </c>
      <c r="D8337">
        <v>3</v>
      </c>
      <c r="E8337" t="s">
        <v>8883</v>
      </c>
      <c r="F8337" t="s">
        <v>12</v>
      </c>
      <c r="G8337">
        <v>575547</v>
      </c>
      <c r="H8337">
        <v>594</v>
      </c>
      <c r="I8337">
        <f t="shared" si="130"/>
        <v>576141</v>
      </c>
      <c r="J8337">
        <v>38.39</v>
      </c>
      <c r="K8337">
        <v>0</v>
      </c>
    </row>
    <row r="8338" spans="1:11" x14ac:dyDescent="0.3">
      <c r="A8338" t="s">
        <v>8594</v>
      </c>
      <c r="B8338" t="s">
        <v>8880</v>
      </c>
      <c r="C8338" s="1">
        <f>VLOOKUP(A8338,[1]Sheet2!A:B,2,0)</f>
        <v>45063</v>
      </c>
      <c r="D8338">
        <v>4</v>
      </c>
      <c r="E8338" t="s">
        <v>8884</v>
      </c>
      <c r="F8338" t="s">
        <v>215</v>
      </c>
      <c r="G8338">
        <v>76054</v>
      </c>
      <c r="H8338">
        <v>112</v>
      </c>
      <c r="I8338">
        <f t="shared" si="130"/>
        <v>76166</v>
      </c>
      <c r="J8338">
        <v>5.07</v>
      </c>
      <c r="K8338">
        <v>0</v>
      </c>
    </row>
    <row r="8339" spans="1:11" x14ac:dyDescent="0.3">
      <c r="A8339" t="s">
        <v>8594</v>
      </c>
      <c r="B8339" t="s">
        <v>8880</v>
      </c>
      <c r="C8339" s="1">
        <f>VLOOKUP(A8339,[1]Sheet2!A:B,2,0)</f>
        <v>45063</v>
      </c>
      <c r="D8339">
        <v>5</v>
      </c>
      <c r="E8339" t="s">
        <v>8885</v>
      </c>
      <c r="F8339" t="s">
        <v>14</v>
      </c>
      <c r="G8339">
        <v>28488</v>
      </c>
      <c r="H8339">
        <v>74</v>
      </c>
      <c r="I8339">
        <f t="shared" si="130"/>
        <v>28562</v>
      </c>
      <c r="J8339">
        <v>1.9</v>
      </c>
      <c r="K8339">
        <v>0</v>
      </c>
    </row>
    <row r="8340" spans="1:11" x14ac:dyDescent="0.3">
      <c r="A8340" t="s">
        <v>8594</v>
      </c>
      <c r="B8340" t="s">
        <v>8880</v>
      </c>
      <c r="C8340" s="1">
        <f>VLOOKUP(A8340,[1]Sheet2!A:B,2,0)</f>
        <v>45063</v>
      </c>
      <c r="D8340">
        <v>6</v>
      </c>
      <c r="E8340" t="s">
        <v>8886</v>
      </c>
      <c r="F8340" t="s">
        <v>2510</v>
      </c>
      <c r="G8340">
        <v>2199</v>
      </c>
      <c r="H8340">
        <v>6</v>
      </c>
      <c r="I8340">
        <f t="shared" si="130"/>
        <v>2205</v>
      </c>
      <c r="J8340">
        <v>0.15</v>
      </c>
      <c r="K8340">
        <v>0</v>
      </c>
    </row>
    <row r="8341" spans="1:11" x14ac:dyDescent="0.3">
      <c r="A8341" t="s">
        <v>8594</v>
      </c>
      <c r="B8341" t="s">
        <v>8880</v>
      </c>
      <c r="C8341" s="1">
        <f>VLOOKUP(A8341,[1]Sheet2!A:B,2,0)</f>
        <v>45063</v>
      </c>
      <c r="D8341">
        <v>7</v>
      </c>
      <c r="E8341" t="s">
        <v>8887</v>
      </c>
      <c r="F8341" t="s">
        <v>8888</v>
      </c>
      <c r="G8341">
        <v>1894</v>
      </c>
      <c r="H8341">
        <v>5</v>
      </c>
      <c r="I8341">
        <f t="shared" si="130"/>
        <v>1899</v>
      </c>
      <c r="J8341">
        <v>0.13</v>
      </c>
      <c r="K8341">
        <v>0</v>
      </c>
    </row>
    <row r="8342" spans="1:11" x14ac:dyDescent="0.3">
      <c r="A8342" t="s">
        <v>8594</v>
      </c>
      <c r="B8342" t="s">
        <v>8880</v>
      </c>
      <c r="C8342" s="1">
        <f>VLOOKUP(A8342,[1]Sheet2!A:B,2,0)</f>
        <v>45063</v>
      </c>
      <c r="D8342">
        <v>8</v>
      </c>
      <c r="E8342" t="s">
        <v>8889</v>
      </c>
      <c r="F8342" t="s">
        <v>8647</v>
      </c>
      <c r="G8342">
        <v>2668</v>
      </c>
      <c r="H8342">
        <v>17</v>
      </c>
      <c r="I8342">
        <f t="shared" si="130"/>
        <v>2685</v>
      </c>
      <c r="J8342">
        <v>0.18</v>
      </c>
      <c r="K8342">
        <v>0</v>
      </c>
    </row>
    <row r="8343" spans="1:11" x14ac:dyDescent="0.3">
      <c r="A8343" t="s">
        <v>8594</v>
      </c>
      <c r="B8343" t="s">
        <v>8880</v>
      </c>
      <c r="C8343" s="1">
        <f>VLOOKUP(A8343,[1]Sheet2!A:B,2,0)</f>
        <v>45063</v>
      </c>
      <c r="D8343">
        <v>9</v>
      </c>
      <c r="E8343" t="s">
        <v>8890</v>
      </c>
      <c r="F8343" t="s">
        <v>79</v>
      </c>
      <c r="G8343">
        <v>4686</v>
      </c>
      <c r="H8343">
        <v>6</v>
      </c>
      <c r="I8343">
        <f t="shared" si="130"/>
        <v>4692</v>
      </c>
      <c r="J8343">
        <v>0.31</v>
      </c>
      <c r="K8343">
        <v>0</v>
      </c>
    </row>
    <row r="8344" spans="1:11" x14ac:dyDescent="0.3">
      <c r="A8344" t="s">
        <v>8594</v>
      </c>
      <c r="B8344" t="s">
        <v>8880</v>
      </c>
      <c r="C8344" s="1">
        <f>VLOOKUP(A8344,[1]Sheet2!A:B,2,0)</f>
        <v>45063</v>
      </c>
      <c r="D8344">
        <v>10</v>
      </c>
      <c r="E8344" t="s">
        <v>8891</v>
      </c>
      <c r="F8344" t="s">
        <v>24</v>
      </c>
      <c r="G8344">
        <v>3411</v>
      </c>
      <c r="H8344">
        <v>2</v>
      </c>
      <c r="I8344">
        <f t="shared" si="130"/>
        <v>3413</v>
      </c>
      <c r="J8344">
        <v>0.23</v>
      </c>
      <c r="K8344">
        <v>0</v>
      </c>
    </row>
    <row r="8345" spans="1:11" x14ac:dyDescent="0.3">
      <c r="A8345" t="s">
        <v>8594</v>
      </c>
      <c r="B8345" t="s">
        <v>8880</v>
      </c>
      <c r="C8345" s="1">
        <f>VLOOKUP(A8345,[1]Sheet2!A:B,2,0)</f>
        <v>45063</v>
      </c>
      <c r="D8345">
        <v>11</v>
      </c>
      <c r="E8345" t="s">
        <v>8892</v>
      </c>
      <c r="F8345" t="s">
        <v>24</v>
      </c>
      <c r="G8345">
        <v>10854</v>
      </c>
      <c r="H8345">
        <v>3</v>
      </c>
      <c r="I8345">
        <f t="shared" si="130"/>
        <v>10857</v>
      </c>
      <c r="J8345">
        <v>0.72</v>
      </c>
      <c r="K8345">
        <v>0</v>
      </c>
    </row>
    <row r="8346" spans="1:11" x14ac:dyDescent="0.3">
      <c r="A8346" t="s">
        <v>8594</v>
      </c>
      <c r="B8346" t="s">
        <v>8880</v>
      </c>
      <c r="C8346" s="1">
        <f>VLOOKUP(A8346,[1]Sheet2!A:B,2,0)</f>
        <v>45063</v>
      </c>
      <c r="D8346">
        <v>12</v>
      </c>
      <c r="E8346" t="s">
        <v>8782</v>
      </c>
      <c r="F8346" t="s">
        <v>24</v>
      </c>
      <c r="G8346">
        <v>6094</v>
      </c>
      <c r="H8346">
        <v>1</v>
      </c>
      <c r="I8346">
        <f t="shared" si="130"/>
        <v>6095</v>
      </c>
      <c r="J8346">
        <v>0.41</v>
      </c>
      <c r="K8346">
        <v>0</v>
      </c>
    </row>
    <row r="8347" spans="1:11" x14ac:dyDescent="0.3">
      <c r="A8347" t="s">
        <v>8594</v>
      </c>
      <c r="B8347" t="s">
        <v>8880</v>
      </c>
      <c r="C8347" s="1">
        <f>VLOOKUP(A8347,[1]Sheet2!A:B,2,0)</f>
        <v>45063</v>
      </c>
      <c r="D8347">
        <v>13</v>
      </c>
      <c r="E8347" t="s">
        <v>33</v>
      </c>
      <c r="F8347" t="s">
        <v>34</v>
      </c>
      <c r="G8347">
        <v>19909</v>
      </c>
      <c r="H8347">
        <v>19</v>
      </c>
      <c r="I8347">
        <f t="shared" si="130"/>
        <v>19928</v>
      </c>
      <c r="J8347">
        <v>1.33</v>
      </c>
      <c r="K8347">
        <v>0</v>
      </c>
    </row>
    <row r="8348" spans="1:11" x14ac:dyDescent="0.3">
      <c r="A8348" t="s">
        <v>8594</v>
      </c>
      <c r="B8348" t="s">
        <v>8893</v>
      </c>
      <c r="C8348" s="1">
        <f>VLOOKUP(A8348,[1]Sheet2!A:B,2,0)</f>
        <v>45063</v>
      </c>
      <c r="D8348">
        <v>1</v>
      </c>
      <c r="E8348" t="s">
        <v>8894</v>
      </c>
      <c r="F8348" t="s">
        <v>14</v>
      </c>
      <c r="G8348">
        <v>255554</v>
      </c>
      <c r="H8348">
        <v>282</v>
      </c>
      <c r="I8348">
        <f t="shared" si="130"/>
        <v>255836</v>
      </c>
      <c r="J8348">
        <v>19.61</v>
      </c>
      <c r="K8348">
        <v>0</v>
      </c>
    </row>
    <row r="8349" spans="1:11" x14ac:dyDescent="0.3">
      <c r="A8349" t="s">
        <v>8594</v>
      </c>
      <c r="B8349" t="s">
        <v>8893</v>
      </c>
      <c r="C8349" s="1">
        <f>VLOOKUP(A8349,[1]Sheet2!A:B,2,0)</f>
        <v>45063</v>
      </c>
      <c r="D8349">
        <v>2</v>
      </c>
      <c r="E8349" t="s">
        <v>8895</v>
      </c>
      <c r="F8349" t="s">
        <v>12</v>
      </c>
      <c r="G8349">
        <v>562518</v>
      </c>
      <c r="H8349">
        <v>320</v>
      </c>
      <c r="I8349">
        <f t="shared" si="130"/>
        <v>562838</v>
      </c>
      <c r="J8349">
        <v>43.15</v>
      </c>
      <c r="K8349">
        <v>1</v>
      </c>
    </row>
    <row r="8350" spans="1:11" x14ac:dyDescent="0.3">
      <c r="A8350" t="s">
        <v>8594</v>
      </c>
      <c r="B8350" t="s">
        <v>8893</v>
      </c>
      <c r="C8350" s="1">
        <f>VLOOKUP(A8350,[1]Sheet2!A:B,2,0)</f>
        <v>45063</v>
      </c>
      <c r="D8350">
        <v>3</v>
      </c>
      <c r="E8350" t="s">
        <v>8896</v>
      </c>
      <c r="F8350" t="s">
        <v>18</v>
      </c>
      <c r="G8350">
        <v>316147</v>
      </c>
      <c r="H8350">
        <v>909</v>
      </c>
      <c r="I8350">
        <f t="shared" si="130"/>
        <v>317056</v>
      </c>
      <c r="J8350">
        <v>24.3</v>
      </c>
      <c r="K8350">
        <v>0</v>
      </c>
    </row>
    <row r="8351" spans="1:11" x14ac:dyDescent="0.3">
      <c r="A8351" t="s">
        <v>8594</v>
      </c>
      <c r="B8351" t="s">
        <v>8893</v>
      </c>
      <c r="C8351" s="1">
        <f>VLOOKUP(A8351,[1]Sheet2!A:B,2,0)</f>
        <v>45063</v>
      </c>
      <c r="D8351">
        <v>4</v>
      </c>
      <c r="E8351" t="s">
        <v>8897</v>
      </c>
      <c r="F8351" t="s">
        <v>215</v>
      </c>
      <c r="G8351">
        <v>95450</v>
      </c>
      <c r="H8351">
        <v>51</v>
      </c>
      <c r="I8351">
        <f t="shared" si="130"/>
        <v>95501</v>
      </c>
      <c r="J8351">
        <v>7.32</v>
      </c>
      <c r="K8351">
        <v>0</v>
      </c>
    </row>
    <row r="8352" spans="1:11" x14ac:dyDescent="0.3">
      <c r="A8352" t="s">
        <v>8594</v>
      </c>
      <c r="B8352" t="s">
        <v>8893</v>
      </c>
      <c r="C8352" s="1">
        <f>VLOOKUP(A8352,[1]Sheet2!A:B,2,0)</f>
        <v>45063</v>
      </c>
      <c r="D8352">
        <v>5</v>
      </c>
      <c r="E8352" t="s">
        <v>8898</v>
      </c>
      <c r="F8352" t="s">
        <v>16</v>
      </c>
      <c r="G8352">
        <v>3497</v>
      </c>
      <c r="H8352">
        <v>1</v>
      </c>
      <c r="I8352">
        <f t="shared" si="130"/>
        <v>3498</v>
      </c>
      <c r="J8352">
        <v>0.27</v>
      </c>
      <c r="K8352">
        <v>0</v>
      </c>
    </row>
    <row r="8353" spans="1:11" x14ac:dyDescent="0.3">
      <c r="A8353" t="s">
        <v>8594</v>
      </c>
      <c r="B8353" t="s">
        <v>8893</v>
      </c>
      <c r="C8353" s="1">
        <f>VLOOKUP(A8353,[1]Sheet2!A:B,2,0)</f>
        <v>45063</v>
      </c>
      <c r="D8353">
        <v>6</v>
      </c>
      <c r="E8353" t="s">
        <v>8899</v>
      </c>
      <c r="F8353" t="s">
        <v>8777</v>
      </c>
      <c r="G8353">
        <v>21292</v>
      </c>
      <c r="H8353">
        <v>10</v>
      </c>
      <c r="I8353">
        <f t="shared" si="130"/>
        <v>21302</v>
      </c>
      <c r="J8353">
        <v>1.63</v>
      </c>
      <c r="K8353">
        <v>0</v>
      </c>
    </row>
    <row r="8354" spans="1:11" x14ac:dyDescent="0.3">
      <c r="A8354" t="s">
        <v>8594</v>
      </c>
      <c r="B8354" t="s">
        <v>8893</v>
      </c>
      <c r="C8354" s="1">
        <f>VLOOKUP(A8354,[1]Sheet2!A:B,2,0)</f>
        <v>45063</v>
      </c>
      <c r="D8354">
        <v>7</v>
      </c>
      <c r="E8354" t="s">
        <v>8900</v>
      </c>
      <c r="F8354" t="s">
        <v>218</v>
      </c>
      <c r="G8354">
        <v>11693</v>
      </c>
      <c r="H8354">
        <v>3</v>
      </c>
      <c r="I8354">
        <f t="shared" si="130"/>
        <v>11696</v>
      </c>
      <c r="J8354">
        <v>0.9</v>
      </c>
      <c r="K8354">
        <v>0</v>
      </c>
    </row>
    <row r="8355" spans="1:11" x14ac:dyDescent="0.3">
      <c r="A8355" t="s">
        <v>8594</v>
      </c>
      <c r="B8355" t="s">
        <v>8893</v>
      </c>
      <c r="C8355" s="1">
        <f>VLOOKUP(A8355,[1]Sheet2!A:B,2,0)</f>
        <v>45063</v>
      </c>
      <c r="D8355">
        <v>8</v>
      </c>
      <c r="E8355" t="s">
        <v>8901</v>
      </c>
      <c r="F8355" t="s">
        <v>463</v>
      </c>
      <c r="G8355">
        <v>2934</v>
      </c>
      <c r="H8355">
        <v>2</v>
      </c>
      <c r="I8355">
        <f t="shared" si="130"/>
        <v>2936</v>
      </c>
      <c r="J8355">
        <v>0.23</v>
      </c>
      <c r="K8355">
        <v>0</v>
      </c>
    </row>
    <row r="8356" spans="1:11" x14ac:dyDescent="0.3">
      <c r="A8356" t="s">
        <v>8594</v>
      </c>
      <c r="B8356" t="s">
        <v>8893</v>
      </c>
      <c r="C8356" s="1">
        <f>VLOOKUP(A8356,[1]Sheet2!A:B,2,0)</f>
        <v>45063</v>
      </c>
      <c r="D8356">
        <v>9</v>
      </c>
      <c r="E8356" t="s">
        <v>8902</v>
      </c>
      <c r="F8356" t="s">
        <v>79</v>
      </c>
      <c r="G8356">
        <v>3856</v>
      </c>
      <c r="H8356">
        <v>1</v>
      </c>
      <c r="I8356">
        <f t="shared" si="130"/>
        <v>3857</v>
      </c>
      <c r="J8356">
        <v>0.3</v>
      </c>
      <c r="K8356">
        <v>0</v>
      </c>
    </row>
    <row r="8357" spans="1:11" x14ac:dyDescent="0.3">
      <c r="A8357" t="s">
        <v>8594</v>
      </c>
      <c r="B8357" t="s">
        <v>8893</v>
      </c>
      <c r="C8357" s="1">
        <f>VLOOKUP(A8357,[1]Sheet2!A:B,2,0)</f>
        <v>45063</v>
      </c>
      <c r="D8357">
        <v>10</v>
      </c>
      <c r="E8357" t="s">
        <v>8903</v>
      </c>
      <c r="F8357" t="s">
        <v>24</v>
      </c>
      <c r="G8357">
        <v>5788</v>
      </c>
      <c r="H8357">
        <v>2</v>
      </c>
      <c r="I8357">
        <f t="shared" si="130"/>
        <v>5790</v>
      </c>
      <c r="J8357">
        <v>0.44</v>
      </c>
      <c r="K8357">
        <v>0</v>
      </c>
    </row>
    <row r="8358" spans="1:11" x14ac:dyDescent="0.3">
      <c r="A8358" t="s">
        <v>8594</v>
      </c>
      <c r="B8358" t="s">
        <v>8893</v>
      </c>
      <c r="C8358" s="1">
        <f>VLOOKUP(A8358,[1]Sheet2!A:B,2,0)</f>
        <v>45063</v>
      </c>
      <c r="D8358">
        <v>11</v>
      </c>
      <c r="E8358" t="s">
        <v>8904</v>
      </c>
      <c r="F8358" t="s">
        <v>24</v>
      </c>
      <c r="G8358">
        <v>12838</v>
      </c>
      <c r="H8358">
        <v>1</v>
      </c>
      <c r="I8358">
        <f t="shared" si="130"/>
        <v>12839</v>
      </c>
      <c r="J8358">
        <v>0.98</v>
      </c>
      <c r="K8358">
        <v>0</v>
      </c>
    </row>
    <row r="8359" spans="1:11" x14ac:dyDescent="0.3">
      <c r="A8359" t="s">
        <v>8594</v>
      </c>
      <c r="B8359" t="s">
        <v>8893</v>
      </c>
      <c r="C8359" s="1">
        <f>VLOOKUP(A8359,[1]Sheet2!A:B,2,0)</f>
        <v>45063</v>
      </c>
      <c r="D8359">
        <v>12</v>
      </c>
      <c r="E8359" t="s">
        <v>33</v>
      </c>
      <c r="F8359" t="s">
        <v>34</v>
      </c>
      <c r="G8359">
        <v>11349</v>
      </c>
      <c r="H8359">
        <v>6</v>
      </c>
      <c r="I8359">
        <f t="shared" si="130"/>
        <v>11355</v>
      </c>
      <c r="J8359">
        <v>0.87</v>
      </c>
      <c r="K8359">
        <v>0</v>
      </c>
    </row>
    <row r="8360" spans="1:11" x14ac:dyDescent="0.3">
      <c r="A8360" t="s">
        <v>8594</v>
      </c>
      <c r="B8360" t="s">
        <v>8905</v>
      </c>
      <c r="C8360" s="1">
        <f>VLOOKUP(A8360,[1]Sheet2!A:B,2,0)</f>
        <v>45063</v>
      </c>
      <c r="D8360">
        <v>1</v>
      </c>
      <c r="E8360" t="s">
        <v>8906</v>
      </c>
      <c r="F8360" t="s">
        <v>16</v>
      </c>
      <c r="G8360">
        <v>11311</v>
      </c>
      <c r="H8360">
        <v>13</v>
      </c>
      <c r="I8360">
        <f t="shared" si="130"/>
        <v>11324</v>
      </c>
      <c r="J8360">
        <v>0.81</v>
      </c>
      <c r="K8360">
        <v>0</v>
      </c>
    </row>
    <row r="8361" spans="1:11" x14ac:dyDescent="0.3">
      <c r="A8361" t="s">
        <v>8594</v>
      </c>
      <c r="B8361" t="s">
        <v>8905</v>
      </c>
      <c r="C8361" s="1">
        <f>VLOOKUP(A8361,[1]Sheet2!A:B,2,0)</f>
        <v>45063</v>
      </c>
      <c r="D8361">
        <v>2</v>
      </c>
      <c r="E8361" t="s">
        <v>8907</v>
      </c>
      <c r="F8361" t="s">
        <v>18</v>
      </c>
      <c r="G8361">
        <v>623373</v>
      </c>
      <c r="H8361">
        <v>3210</v>
      </c>
      <c r="I8361">
        <f t="shared" si="130"/>
        <v>626583</v>
      </c>
      <c r="J8361">
        <v>44.56</v>
      </c>
      <c r="K8361">
        <v>1</v>
      </c>
    </row>
    <row r="8362" spans="1:11" x14ac:dyDescent="0.3">
      <c r="A8362" t="s">
        <v>8594</v>
      </c>
      <c r="B8362" t="s">
        <v>8905</v>
      </c>
      <c r="C8362" s="1">
        <f>VLOOKUP(A8362,[1]Sheet2!A:B,2,0)</f>
        <v>45063</v>
      </c>
      <c r="D8362">
        <v>3</v>
      </c>
      <c r="E8362" t="s">
        <v>8908</v>
      </c>
      <c r="F8362" t="s">
        <v>215</v>
      </c>
      <c r="G8362">
        <v>75379</v>
      </c>
      <c r="H8362">
        <v>301</v>
      </c>
      <c r="I8362">
        <f t="shared" si="130"/>
        <v>75680</v>
      </c>
      <c r="J8362">
        <v>5.38</v>
      </c>
      <c r="K8362">
        <v>0</v>
      </c>
    </row>
    <row r="8363" spans="1:11" x14ac:dyDescent="0.3">
      <c r="A8363" t="s">
        <v>8594</v>
      </c>
      <c r="B8363" t="s">
        <v>8905</v>
      </c>
      <c r="C8363" s="1">
        <f>VLOOKUP(A8363,[1]Sheet2!A:B,2,0)</f>
        <v>45063</v>
      </c>
      <c r="D8363">
        <v>4</v>
      </c>
      <c r="E8363" t="s">
        <v>8909</v>
      </c>
      <c r="F8363" t="s">
        <v>12</v>
      </c>
      <c r="G8363">
        <v>613566</v>
      </c>
      <c r="H8363">
        <v>1250</v>
      </c>
      <c r="I8363">
        <f t="shared" si="130"/>
        <v>614816</v>
      </c>
      <c r="J8363">
        <v>43.72</v>
      </c>
      <c r="K8363">
        <v>0</v>
      </c>
    </row>
    <row r="8364" spans="1:11" x14ac:dyDescent="0.3">
      <c r="A8364" t="s">
        <v>8594</v>
      </c>
      <c r="B8364" t="s">
        <v>8905</v>
      </c>
      <c r="C8364" s="1">
        <f>VLOOKUP(A8364,[1]Sheet2!A:B,2,0)</f>
        <v>45063</v>
      </c>
      <c r="D8364">
        <v>5</v>
      </c>
      <c r="E8364" t="s">
        <v>8910</v>
      </c>
      <c r="F8364" t="s">
        <v>14</v>
      </c>
      <c r="G8364">
        <v>20712</v>
      </c>
      <c r="H8364">
        <v>42</v>
      </c>
      <c r="I8364">
        <f t="shared" si="130"/>
        <v>20754</v>
      </c>
      <c r="J8364">
        <v>1.48</v>
      </c>
      <c r="K8364">
        <v>0</v>
      </c>
    </row>
    <row r="8365" spans="1:11" x14ac:dyDescent="0.3">
      <c r="A8365" t="s">
        <v>8594</v>
      </c>
      <c r="B8365" t="s">
        <v>8905</v>
      </c>
      <c r="C8365" s="1">
        <f>VLOOKUP(A8365,[1]Sheet2!A:B,2,0)</f>
        <v>45063</v>
      </c>
      <c r="D8365">
        <v>6</v>
      </c>
      <c r="E8365" t="s">
        <v>8911</v>
      </c>
      <c r="F8365" t="s">
        <v>2610</v>
      </c>
      <c r="G8365">
        <v>11165</v>
      </c>
      <c r="H8365">
        <v>39</v>
      </c>
      <c r="I8365">
        <f t="shared" si="130"/>
        <v>11204</v>
      </c>
      <c r="J8365">
        <v>0.8</v>
      </c>
      <c r="K8365">
        <v>0</v>
      </c>
    </row>
    <row r="8366" spans="1:11" x14ac:dyDescent="0.3">
      <c r="A8366" t="s">
        <v>8594</v>
      </c>
      <c r="B8366" t="s">
        <v>8905</v>
      </c>
      <c r="C8366" s="1">
        <f>VLOOKUP(A8366,[1]Sheet2!A:B,2,0)</f>
        <v>45063</v>
      </c>
      <c r="D8366">
        <v>7</v>
      </c>
      <c r="E8366" t="s">
        <v>8912</v>
      </c>
      <c r="F8366" t="s">
        <v>8913</v>
      </c>
      <c r="G8366">
        <v>8481</v>
      </c>
      <c r="H8366">
        <v>3</v>
      </c>
      <c r="I8366">
        <f t="shared" si="130"/>
        <v>8484</v>
      </c>
      <c r="J8366">
        <v>0.6</v>
      </c>
      <c r="K8366">
        <v>0</v>
      </c>
    </row>
    <row r="8367" spans="1:11" x14ac:dyDescent="0.3">
      <c r="A8367" t="s">
        <v>8594</v>
      </c>
      <c r="B8367" t="s">
        <v>8905</v>
      </c>
      <c r="C8367" s="1">
        <f>VLOOKUP(A8367,[1]Sheet2!A:B,2,0)</f>
        <v>45063</v>
      </c>
      <c r="D8367">
        <v>8</v>
      </c>
      <c r="E8367" t="s">
        <v>8914</v>
      </c>
      <c r="F8367" t="s">
        <v>79</v>
      </c>
      <c r="G8367">
        <v>6446</v>
      </c>
      <c r="H8367">
        <v>3</v>
      </c>
      <c r="I8367">
        <f t="shared" si="130"/>
        <v>6449</v>
      </c>
      <c r="J8367">
        <v>0.46</v>
      </c>
      <c r="K8367">
        <v>0</v>
      </c>
    </row>
    <row r="8368" spans="1:11" x14ac:dyDescent="0.3">
      <c r="A8368" t="s">
        <v>8594</v>
      </c>
      <c r="B8368" t="s">
        <v>8905</v>
      </c>
      <c r="C8368" s="1">
        <f>VLOOKUP(A8368,[1]Sheet2!A:B,2,0)</f>
        <v>45063</v>
      </c>
      <c r="D8368">
        <v>9</v>
      </c>
      <c r="E8368" t="s">
        <v>8915</v>
      </c>
      <c r="F8368" t="s">
        <v>24</v>
      </c>
      <c r="G8368">
        <v>13209</v>
      </c>
      <c r="H8368">
        <v>19</v>
      </c>
      <c r="I8368">
        <f t="shared" si="130"/>
        <v>13228</v>
      </c>
      <c r="J8368">
        <v>0.94</v>
      </c>
      <c r="K8368">
        <v>0</v>
      </c>
    </row>
    <row r="8369" spans="1:11" x14ac:dyDescent="0.3">
      <c r="A8369" t="s">
        <v>8594</v>
      </c>
      <c r="B8369" t="s">
        <v>8905</v>
      </c>
      <c r="C8369" s="1">
        <f>VLOOKUP(A8369,[1]Sheet2!A:B,2,0)</f>
        <v>45063</v>
      </c>
      <c r="D8369">
        <v>10</v>
      </c>
      <c r="E8369" t="s">
        <v>33</v>
      </c>
      <c r="F8369" t="s">
        <v>34</v>
      </c>
      <c r="G8369">
        <v>17664</v>
      </c>
      <c r="H8369">
        <v>28</v>
      </c>
      <c r="I8369">
        <f t="shared" si="130"/>
        <v>17692</v>
      </c>
      <c r="J8369">
        <v>1.26</v>
      </c>
      <c r="K8369">
        <v>0</v>
      </c>
    </row>
    <row r="8370" spans="1:11" x14ac:dyDescent="0.3">
      <c r="A8370" t="s">
        <v>8594</v>
      </c>
      <c r="B8370" t="s">
        <v>8916</v>
      </c>
      <c r="C8370" s="1">
        <f>VLOOKUP(A8370,[1]Sheet2!A:B,2,0)</f>
        <v>45063</v>
      </c>
      <c r="D8370">
        <v>1</v>
      </c>
      <c r="E8370" t="s">
        <v>8917</v>
      </c>
      <c r="F8370" t="s">
        <v>18</v>
      </c>
      <c r="G8370">
        <v>444040</v>
      </c>
      <c r="H8370">
        <v>387</v>
      </c>
      <c r="I8370">
        <f t="shared" si="130"/>
        <v>444427</v>
      </c>
      <c r="J8370">
        <v>32.770000000000003</v>
      </c>
      <c r="K8370">
        <v>0</v>
      </c>
    </row>
    <row r="8371" spans="1:11" x14ac:dyDescent="0.3">
      <c r="A8371" t="s">
        <v>8594</v>
      </c>
      <c r="B8371" t="s">
        <v>8916</v>
      </c>
      <c r="C8371" s="1">
        <f>VLOOKUP(A8371,[1]Sheet2!A:B,2,0)</f>
        <v>45063</v>
      </c>
      <c r="D8371">
        <v>2</v>
      </c>
      <c r="E8371" t="s">
        <v>8918</v>
      </c>
      <c r="F8371" t="s">
        <v>14</v>
      </c>
      <c r="G8371">
        <v>18746</v>
      </c>
      <c r="H8371">
        <v>12</v>
      </c>
      <c r="I8371">
        <f t="shared" si="130"/>
        <v>18758</v>
      </c>
      <c r="J8371">
        <v>1.38</v>
      </c>
      <c r="K8371">
        <v>0</v>
      </c>
    </row>
    <row r="8372" spans="1:11" x14ac:dyDescent="0.3">
      <c r="A8372" t="s">
        <v>8594</v>
      </c>
      <c r="B8372" t="s">
        <v>8916</v>
      </c>
      <c r="C8372" s="1">
        <f>VLOOKUP(A8372,[1]Sheet2!A:B,2,0)</f>
        <v>45063</v>
      </c>
      <c r="D8372">
        <v>3</v>
      </c>
      <c r="E8372" t="s">
        <v>8919</v>
      </c>
      <c r="F8372" t="s">
        <v>12</v>
      </c>
      <c r="G8372">
        <v>760934</v>
      </c>
      <c r="H8372">
        <v>268</v>
      </c>
      <c r="I8372">
        <f t="shared" si="130"/>
        <v>761202</v>
      </c>
      <c r="J8372">
        <v>56.13</v>
      </c>
      <c r="K8372">
        <v>1</v>
      </c>
    </row>
    <row r="8373" spans="1:11" x14ac:dyDescent="0.3">
      <c r="A8373" t="s">
        <v>8594</v>
      </c>
      <c r="B8373" t="s">
        <v>8916</v>
      </c>
      <c r="C8373" s="1">
        <f>VLOOKUP(A8373,[1]Sheet2!A:B,2,0)</f>
        <v>45063</v>
      </c>
      <c r="D8373">
        <v>4</v>
      </c>
      <c r="E8373" t="s">
        <v>8920</v>
      </c>
      <c r="F8373" t="s">
        <v>16</v>
      </c>
      <c r="G8373">
        <v>8531</v>
      </c>
      <c r="H8373">
        <v>2</v>
      </c>
      <c r="I8373">
        <f t="shared" si="130"/>
        <v>8533</v>
      </c>
      <c r="J8373">
        <v>0.63</v>
      </c>
      <c r="K8373">
        <v>0</v>
      </c>
    </row>
    <row r="8374" spans="1:11" x14ac:dyDescent="0.3">
      <c r="A8374" t="s">
        <v>8594</v>
      </c>
      <c r="B8374" t="s">
        <v>8916</v>
      </c>
      <c r="C8374" s="1">
        <f>VLOOKUP(A8374,[1]Sheet2!A:B,2,0)</f>
        <v>45063</v>
      </c>
      <c r="D8374">
        <v>5</v>
      </c>
      <c r="E8374" t="s">
        <v>8921</v>
      </c>
      <c r="F8374" t="s">
        <v>3372</v>
      </c>
      <c r="G8374">
        <v>67880</v>
      </c>
      <c r="H8374">
        <v>33</v>
      </c>
      <c r="I8374">
        <f t="shared" si="130"/>
        <v>67913</v>
      </c>
      <c r="J8374">
        <v>5.01</v>
      </c>
      <c r="K8374">
        <v>0</v>
      </c>
    </row>
    <row r="8375" spans="1:11" x14ac:dyDescent="0.3">
      <c r="A8375" t="s">
        <v>8594</v>
      </c>
      <c r="B8375" t="s">
        <v>8916</v>
      </c>
      <c r="C8375" s="1">
        <f>VLOOKUP(A8375,[1]Sheet2!A:B,2,0)</f>
        <v>45063</v>
      </c>
      <c r="D8375">
        <v>6</v>
      </c>
      <c r="E8375" t="s">
        <v>8922</v>
      </c>
      <c r="F8375" t="s">
        <v>8825</v>
      </c>
      <c r="G8375">
        <v>3267</v>
      </c>
      <c r="H8375">
        <v>0</v>
      </c>
      <c r="I8375">
        <f t="shared" si="130"/>
        <v>3267</v>
      </c>
      <c r="J8375">
        <v>0.24</v>
      </c>
      <c r="K8375">
        <v>0</v>
      </c>
    </row>
    <row r="8376" spans="1:11" x14ac:dyDescent="0.3">
      <c r="A8376" t="s">
        <v>8594</v>
      </c>
      <c r="B8376" t="s">
        <v>8916</v>
      </c>
      <c r="C8376" s="1">
        <f>VLOOKUP(A8376,[1]Sheet2!A:B,2,0)</f>
        <v>45063</v>
      </c>
      <c r="D8376">
        <v>7</v>
      </c>
      <c r="E8376" t="s">
        <v>8923</v>
      </c>
      <c r="F8376" t="s">
        <v>79</v>
      </c>
      <c r="G8376">
        <v>38258</v>
      </c>
      <c r="H8376">
        <v>3</v>
      </c>
      <c r="I8376">
        <f t="shared" si="130"/>
        <v>38261</v>
      </c>
      <c r="J8376">
        <v>2.82</v>
      </c>
      <c r="K8376">
        <v>0</v>
      </c>
    </row>
    <row r="8377" spans="1:11" x14ac:dyDescent="0.3">
      <c r="A8377" t="s">
        <v>8594</v>
      </c>
      <c r="B8377" t="s">
        <v>8916</v>
      </c>
      <c r="C8377" s="1">
        <f>VLOOKUP(A8377,[1]Sheet2!A:B,2,0)</f>
        <v>45063</v>
      </c>
      <c r="D8377">
        <v>8</v>
      </c>
      <c r="E8377" t="s">
        <v>8924</v>
      </c>
      <c r="F8377" t="s">
        <v>8692</v>
      </c>
      <c r="G8377">
        <v>3298</v>
      </c>
      <c r="H8377">
        <v>0</v>
      </c>
      <c r="I8377">
        <f t="shared" si="130"/>
        <v>3298</v>
      </c>
      <c r="J8377">
        <v>0.24</v>
      </c>
      <c r="K8377">
        <v>0</v>
      </c>
    </row>
    <row r="8378" spans="1:11" x14ac:dyDescent="0.3">
      <c r="A8378" t="s">
        <v>8594</v>
      </c>
      <c r="B8378" t="s">
        <v>8916</v>
      </c>
      <c r="C8378" s="1">
        <f>VLOOKUP(A8378,[1]Sheet2!A:B,2,0)</f>
        <v>45063</v>
      </c>
      <c r="D8378">
        <v>9</v>
      </c>
      <c r="E8378" t="s">
        <v>33</v>
      </c>
      <c r="F8378" t="s">
        <v>34</v>
      </c>
      <c r="G8378">
        <v>10437</v>
      </c>
      <c r="H8378">
        <v>6</v>
      </c>
      <c r="I8378">
        <f t="shared" si="130"/>
        <v>10443</v>
      </c>
      <c r="J8378">
        <v>0.77</v>
      </c>
      <c r="K8378">
        <v>0</v>
      </c>
    </row>
    <row r="8379" spans="1:11" x14ac:dyDescent="0.3">
      <c r="A8379" t="s">
        <v>8594</v>
      </c>
      <c r="B8379" t="s">
        <v>8925</v>
      </c>
      <c r="C8379" s="1">
        <f>VLOOKUP(A8379,[1]Sheet2!A:B,2,0)</f>
        <v>45063</v>
      </c>
      <c r="D8379">
        <v>1</v>
      </c>
      <c r="E8379" t="s">
        <v>8926</v>
      </c>
      <c r="F8379" t="s">
        <v>12</v>
      </c>
      <c r="G8379">
        <v>711233</v>
      </c>
      <c r="H8379">
        <v>639</v>
      </c>
      <c r="I8379">
        <f t="shared" si="130"/>
        <v>711872</v>
      </c>
      <c r="J8379">
        <v>49.98</v>
      </c>
      <c r="K8379">
        <v>1</v>
      </c>
    </row>
    <row r="8380" spans="1:11" x14ac:dyDescent="0.3">
      <c r="A8380" t="s">
        <v>8594</v>
      </c>
      <c r="B8380" t="s">
        <v>8925</v>
      </c>
      <c r="C8380" s="1">
        <f>VLOOKUP(A8380,[1]Sheet2!A:B,2,0)</f>
        <v>45063</v>
      </c>
      <c r="D8380">
        <v>2</v>
      </c>
      <c r="E8380" t="s">
        <v>8927</v>
      </c>
      <c r="F8380" t="s">
        <v>14</v>
      </c>
      <c r="G8380">
        <v>16789</v>
      </c>
      <c r="H8380">
        <v>62</v>
      </c>
      <c r="I8380">
        <f t="shared" si="130"/>
        <v>16851</v>
      </c>
      <c r="J8380">
        <v>1.18</v>
      </c>
      <c r="K8380">
        <v>0</v>
      </c>
    </row>
    <row r="8381" spans="1:11" x14ac:dyDescent="0.3">
      <c r="A8381" t="s">
        <v>8594</v>
      </c>
      <c r="B8381" t="s">
        <v>8925</v>
      </c>
      <c r="C8381" s="1">
        <f>VLOOKUP(A8381,[1]Sheet2!A:B,2,0)</f>
        <v>45063</v>
      </c>
      <c r="D8381">
        <v>3</v>
      </c>
      <c r="E8381" t="s">
        <v>8928</v>
      </c>
      <c r="F8381" t="s">
        <v>18</v>
      </c>
      <c r="G8381">
        <v>598616</v>
      </c>
      <c r="H8381">
        <v>1588</v>
      </c>
      <c r="I8381">
        <f t="shared" si="130"/>
        <v>600204</v>
      </c>
      <c r="J8381">
        <v>42.14</v>
      </c>
      <c r="K8381">
        <v>0</v>
      </c>
    </row>
    <row r="8382" spans="1:11" x14ac:dyDescent="0.3">
      <c r="A8382" t="s">
        <v>8594</v>
      </c>
      <c r="B8382" t="s">
        <v>8925</v>
      </c>
      <c r="C8382" s="1">
        <f>VLOOKUP(A8382,[1]Sheet2!A:B,2,0)</f>
        <v>45063</v>
      </c>
      <c r="D8382">
        <v>4</v>
      </c>
      <c r="E8382" t="s">
        <v>8929</v>
      </c>
      <c r="F8382" t="s">
        <v>215</v>
      </c>
      <c r="G8382">
        <v>76002</v>
      </c>
      <c r="H8382">
        <v>183</v>
      </c>
      <c r="I8382">
        <f t="shared" si="130"/>
        <v>76185</v>
      </c>
      <c r="J8382">
        <v>5.35</v>
      </c>
      <c r="K8382">
        <v>0</v>
      </c>
    </row>
    <row r="8383" spans="1:11" x14ac:dyDescent="0.3">
      <c r="A8383" t="s">
        <v>8594</v>
      </c>
      <c r="B8383" t="s">
        <v>8925</v>
      </c>
      <c r="C8383" s="1">
        <f>VLOOKUP(A8383,[1]Sheet2!A:B,2,0)</f>
        <v>45063</v>
      </c>
      <c r="D8383">
        <v>5</v>
      </c>
      <c r="E8383" t="s">
        <v>8930</v>
      </c>
      <c r="F8383" t="s">
        <v>16</v>
      </c>
      <c r="G8383">
        <v>3000</v>
      </c>
      <c r="H8383">
        <v>4</v>
      </c>
      <c r="I8383">
        <f t="shared" si="130"/>
        <v>3004</v>
      </c>
      <c r="J8383">
        <v>0.21</v>
      </c>
      <c r="K8383">
        <v>0</v>
      </c>
    </row>
    <row r="8384" spans="1:11" x14ac:dyDescent="0.3">
      <c r="A8384" t="s">
        <v>8594</v>
      </c>
      <c r="B8384" t="s">
        <v>8925</v>
      </c>
      <c r="C8384" s="1">
        <f>VLOOKUP(A8384,[1]Sheet2!A:B,2,0)</f>
        <v>45063</v>
      </c>
      <c r="D8384">
        <v>6</v>
      </c>
      <c r="E8384" t="s">
        <v>8931</v>
      </c>
      <c r="F8384" t="s">
        <v>770</v>
      </c>
      <c r="G8384">
        <v>4143</v>
      </c>
      <c r="H8384">
        <v>4</v>
      </c>
      <c r="I8384">
        <f t="shared" si="130"/>
        <v>4147</v>
      </c>
      <c r="J8384">
        <v>0.28999999999999998</v>
      </c>
      <c r="K8384">
        <v>0</v>
      </c>
    </row>
    <row r="8385" spans="1:11" x14ac:dyDescent="0.3">
      <c r="A8385" t="s">
        <v>8594</v>
      </c>
      <c r="B8385" t="s">
        <v>8925</v>
      </c>
      <c r="C8385" s="1">
        <f>VLOOKUP(A8385,[1]Sheet2!A:B,2,0)</f>
        <v>45063</v>
      </c>
      <c r="D8385">
        <v>7</v>
      </c>
      <c r="E8385" t="s">
        <v>8932</v>
      </c>
      <c r="F8385" t="s">
        <v>79</v>
      </c>
      <c r="G8385">
        <v>3288</v>
      </c>
      <c r="H8385">
        <v>9</v>
      </c>
      <c r="I8385">
        <f t="shared" si="130"/>
        <v>3297</v>
      </c>
      <c r="J8385">
        <v>0.23</v>
      </c>
      <c r="K8385">
        <v>0</v>
      </c>
    </row>
    <row r="8386" spans="1:11" x14ac:dyDescent="0.3">
      <c r="A8386" t="s">
        <v>8594</v>
      </c>
      <c r="B8386" t="s">
        <v>8925</v>
      </c>
      <c r="C8386" s="1">
        <f>VLOOKUP(A8386,[1]Sheet2!A:B,2,0)</f>
        <v>45063</v>
      </c>
      <c r="D8386">
        <v>8</v>
      </c>
      <c r="E8386" t="s">
        <v>33</v>
      </c>
      <c r="F8386" t="s">
        <v>34</v>
      </c>
      <c r="G8386">
        <v>8679</v>
      </c>
      <c r="H8386">
        <v>8</v>
      </c>
      <c r="I8386">
        <f t="shared" si="130"/>
        <v>8687</v>
      </c>
      <c r="J8386">
        <v>0.61</v>
      </c>
      <c r="K8386">
        <v>0</v>
      </c>
    </row>
    <row r="8387" spans="1:11" x14ac:dyDescent="0.3">
      <c r="A8387" t="s">
        <v>8594</v>
      </c>
      <c r="B8387" t="s">
        <v>8933</v>
      </c>
      <c r="C8387" s="1">
        <f>VLOOKUP(A8387,[1]Sheet2!A:B,2,0)</f>
        <v>45063</v>
      </c>
      <c r="D8387">
        <v>1</v>
      </c>
      <c r="E8387" t="s">
        <v>8934</v>
      </c>
      <c r="F8387" t="s">
        <v>18</v>
      </c>
      <c r="G8387">
        <v>417086</v>
      </c>
      <c r="H8387">
        <v>841</v>
      </c>
      <c r="I8387">
        <f t="shared" ref="I8387:I8450" si="131">SUM(G8387:H8387)</f>
        <v>417927</v>
      </c>
      <c r="J8387">
        <v>34.64</v>
      </c>
      <c r="K8387">
        <v>0</v>
      </c>
    </row>
    <row r="8388" spans="1:11" x14ac:dyDescent="0.3">
      <c r="A8388" t="s">
        <v>8594</v>
      </c>
      <c r="B8388" t="s">
        <v>8933</v>
      </c>
      <c r="C8388" s="1">
        <f>VLOOKUP(A8388,[1]Sheet2!A:B,2,0)</f>
        <v>45063</v>
      </c>
      <c r="D8388">
        <v>2</v>
      </c>
      <c r="E8388" t="s">
        <v>8935</v>
      </c>
      <c r="F8388" t="s">
        <v>12</v>
      </c>
      <c r="G8388">
        <v>572188</v>
      </c>
      <c r="H8388">
        <v>931</v>
      </c>
      <c r="I8388">
        <f t="shared" si="131"/>
        <v>573119</v>
      </c>
      <c r="J8388">
        <v>47.5</v>
      </c>
      <c r="K8388">
        <v>1</v>
      </c>
    </row>
    <row r="8389" spans="1:11" x14ac:dyDescent="0.3">
      <c r="A8389" t="s">
        <v>8594</v>
      </c>
      <c r="B8389" t="s">
        <v>8933</v>
      </c>
      <c r="C8389" s="1">
        <f>VLOOKUP(A8389,[1]Sheet2!A:B,2,0)</f>
        <v>45063</v>
      </c>
      <c r="D8389">
        <v>3</v>
      </c>
      <c r="E8389" t="s">
        <v>8936</v>
      </c>
      <c r="F8389" t="s">
        <v>14</v>
      </c>
      <c r="G8389">
        <v>42536</v>
      </c>
      <c r="H8389">
        <v>82</v>
      </c>
      <c r="I8389">
        <f t="shared" si="131"/>
        <v>42618</v>
      </c>
      <c r="J8389">
        <v>3.53</v>
      </c>
      <c r="K8389">
        <v>0</v>
      </c>
    </row>
    <row r="8390" spans="1:11" x14ac:dyDescent="0.3">
      <c r="A8390" t="s">
        <v>8594</v>
      </c>
      <c r="B8390" t="s">
        <v>8933</v>
      </c>
      <c r="C8390" s="1">
        <f>VLOOKUP(A8390,[1]Sheet2!A:B,2,0)</f>
        <v>45063</v>
      </c>
      <c r="D8390">
        <v>4</v>
      </c>
      <c r="E8390" t="s">
        <v>8937</v>
      </c>
      <c r="F8390" t="s">
        <v>215</v>
      </c>
      <c r="G8390">
        <v>139770</v>
      </c>
      <c r="H8390">
        <v>505</v>
      </c>
      <c r="I8390">
        <f t="shared" si="131"/>
        <v>140275</v>
      </c>
      <c r="J8390">
        <v>11.63</v>
      </c>
      <c r="K8390">
        <v>0</v>
      </c>
    </row>
    <row r="8391" spans="1:11" x14ac:dyDescent="0.3">
      <c r="A8391" t="s">
        <v>8594</v>
      </c>
      <c r="B8391" t="s">
        <v>8933</v>
      </c>
      <c r="C8391" s="1">
        <f>VLOOKUP(A8391,[1]Sheet2!A:B,2,0)</f>
        <v>45063</v>
      </c>
      <c r="D8391">
        <v>5</v>
      </c>
      <c r="E8391" t="s">
        <v>8938</v>
      </c>
      <c r="F8391" t="s">
        <v>16</v>
      </c>
      <c r="G8391">
        <v>2358</v>
      </c>
      <c r="H8391">
        <v>2</v>
      </c>
      <c r="I8391">
        <f t="shared" si="131"/>
        <v>2360</v>
      </c>
      <c r="J8391">
        <v>0.2</v>
      </c>
      <c r="K8391">
        <v>0</v>
      </c>
    </row>
    <row r="8392" spans="1:11" x14ac:dyDescent="0.3">
      <c r="A8392" t="s">
        <v>8594</v>
      </c>
      <c r="B8392" t="s">
        <v>8933</v>
      </c>
      <c r="C8392" s="1">
        <f>VLOOKUP(A8392,[1]Sheet2!A:B,2,0)</f>
        <v>45063</v>
      </c>
      <c r="D8392">
        <v>6</v>
      </c>
      <c r="E8392" t="s">
        <v>8939</v>
      </c>
      <c r="F8392" t="s">
        <v>79</v>
      </c>
      <c r="G8392">
        <v>2389</v>
      </c>
      <c r="H8392">
        <v>2</v>
      </c>
      <c r="I8392">
        <f t="shared" si="131"/>
        <v>2391</v>
      </c>
      <c r="J8392">
        <v>0.2</v>
      </c>
      <c r="K8392">
        <v>0</v>
      </c>
    </row>
    <row r="8393" spans="1:11" x14ac:dyDescent="0.3">
      <c r="A8393" t="s">
        <v>8594</v>
      </c>
      <c r="B8393" t="s">
        <v>8933</v>
      </c>
      <c r="C8393" s="1">
        <f>VLOOKUP(A8393,[1]Sheet2!A:B,2,0)</f>
        <v>45063</v>
      </c>
      <c r="D8393">
        <v>7</v>
      </c>
      <c r="E8393" t="s">
        <v>8940</v>
      </c>
      <c r="F8393" t="s">
        <v>770</v>
      </c>
      <c r="G8393">
        <v>1697</v>
      </c>
      <c r="H8393">
        <v>0</v>
      </c>
      <c r="I8393">
        <f t="shared" si="131"/>
        <v>1697</v>
      </c>
      <c r="J8393">
        <v>0.14000000000000001</v>
      </c>
      <c r="K8393">
        <v>0</v>
      </c>
    </row>
    <row r="8394" spans="1:11" x14ac:dyDescent="0.3">
      <c r="A8394" t="s">
        <v>8594</v>
      </c>
      <c r="B8394" t="s">
        <v>8933</v>
      </c>
      <c r="C8394" s="1">
        <f>VLOOKUP(A8394,[1]Sheet2!A:B,2,0)</f>
        <v>45063</v>
      </c>
      <c r="D8394">
        <v>8</v>
      </c>
      <c r="E8394" t="s">
        <v>8941</v>
      </c>
      <c r="F8394" t="s">
        <v>24</v>
      </c>
      <c r="G8394">
        <v>801</v>
      </c>
      <c r="H8394">
        <v>0</v>
      </c>
      <c r="I8394">
        <f t="shared" si="131"/>
        <v>801</v>
      </c>
      <c r="J8394">
        <v>7.0000000000000007E-2</v>
      </c>
      <c r="K8394">
        <v>0</v>
      </c>
    </row>
    <row r="8395" spans="1:11" x14ac:dyDescent="0.3">
      <c r="A8395" t="s">
        <v>8594</v>
      </c>
      <c r="B8395" t="s">
        <v>8933</v>
      </c>
      <c r="C8395" s="1">
        <f>VLOOKUP(A8395,[1]Sheet2!A:B,2,0)</f>
        <v>45063</v>
      </c>
      <c r="D8395">
        <v>9</v>
      </c>
      <c r="E8395" t="s">
        <v>8942</v>
      </c>
      <c r="F8395" t="s">
        <v>24</v>
      </c>
      <c r="G8395">
        <v>699</v>
      </c>
      <c r="H8395">
        <v>2</v>
      </c>
      <c r="I8395">
        <f t="shared" si="131"/>
        <v>701</v>
      </c>
      <c r="J8395">
        <v>0.06</v>
      </c>
      <c r="K8395">
        <v>0</v>
      </c>
    </row>
    <row r="8396" spans="1:11" x14ac:dyDescent="0.3">
      <c r="A8396" t="s">
        <v>8594</v>
      </c>
      <c r="B8396" t="s">
        <v>8933</v>
      </c>
      <c r="C8396" s="1">
        <f>VLOOKUP(A8396,[1]Sheet2!A:B,2,0)</f>
        <v>45063</v>
      </c>
      <c r="D8396">
        <v>10</v>
      </c>
      <c r="E8396" t="s">
        <v>8943</v>
      </c>
      <c r="F8396" t="s">
        <v>24</v>
      </c>
      <c r="G8396">
        <v>1253</v>
      </c>
      <c r="H8396">
        <v>0</v>
      </c>
      <c r="I8396">
        <f t="shared" si="131"/>
        <v>1253</v>
      </c>
      <c r="J8396">
        <v>0.1</v>
      </c>
      <c r="K8396">
        <v>0</v>
      </c>
    </row>
    <row r="8397" spans="1:11" x14ac:dyDescent="0.3">
      <c r="A8397" t="s">
        <v>8594</v>
      </c>
      <c r="B8397" t="s">
        <v>8933</v>
      </c>
      <c r="C8397" s="1">
        <f>VLOOKUP(A8397,[1]Sheet2!A:B,2,0)</f>
        <v>45063</v>
      </c>
      <c r="D8397">
        <v>11</v>
      </c>
      <c r="E8397" t="s">
        <v>8944</v>
      </c>
      <c r="F8397" t="s">
        <v>24</v>
      </c>
      <c r="G8397">
        <v>1658</v>
      </c>
      <c r="H8397">
        <v>0</v>
      </c>
      <c r="I8397">
        <f t="shared" si="131"/>
        <v>1658</v>
      </c>
      <c r="J8397">
        <v>0.14000000000000001</v>
      </c>
      <c r="K8397">
        <v>0</v>
      </c>
    </row>
    <row r="8398" spans="1:11" x14ac:dyDescent="0.3">
      <c r="A8398" t="s">
        <v>8594</v>
      </c>
      <c r="B8398" t="s">
        <v>8933</v>
      </c>
      <c r="C8398" s="1">
        <f>VLOOKUP(A8398,[1]Sheet2!A:B,2,0)</f>
        <v>45063</v>
      </c>
      <c r="D8398">
        <v>12</v>
      </c>
      <c r="E8398" t="s">
        <v>8945</v>
      </c>
      <c r="F8398" t="s">
        <v>24</v>
      </c>
      <c r="G8398">
        <v>2457</v>
      </c>
      <c r="H8398">
        <v>0</v>
      </c>
      <c r="I8398">
        <f t="shared" si="131"/>
        <v>2457</v>
      </c>
      <c r="J8398">
        <v>0.2</v>
      </c>
      <c r="K8398">
        <v>0</v>
      </c>
    </row>
    <row r="8399" spans="1:11" x14ac:dyDescent="0.3">
      <c r="A8399" t="s">
        <v>8594</v>
      </c>
      <c r="B8399" t="s">
        <v>8933</v>
      </c>
      <c r="C8399" s="1">
        <f>VLOOKUP(A8399,[1]Sheet2!A:B,2,0)</f>
        <v>45063</v>
      </c>
      <c r="D8399">
        <v>13</v>
      </c>
      <c r="E8399" t="s">
        <v>8946</v>
      </c>
      <c r="F8399" t="s">
        <v>24</v>
      </c>
      <c r="G8399">
        <v>4564</v>
      </c>
      <c r="H8399">
        <v>0</v>
      </c>
      <c r="I8399">
        <f t="shared" si="131"/>
        <v>4564</v>
      </c>
      <c r="J8399">
        <v>0.38</v>
      </c>
      <c r="K8399">
        <v>0</v>
      </c>
    </row>
    <row r="8400" spans="1:11" x14ac:dyDescent="0.3">
      <c r="A8400" t="s">
        <v>8594</v>
      </c>
      <c r="B8400" t="s">
        <v>8933</v>
      </c>
      <c r="C8400" s="1">
        <f>VLOOKUP(A8400,[1]Sheet2!A:B,2,0)</f>
        <v>45063</v>
      </c>
      <c r="D8400">
        <v>14</v>
      </c>
      <c r="E8400" t="s">
        <v>33</v>
      </c>
      <c r="F8400" t="s">
        <v>34</v>
      </c>
      <c r="G8400">
        <v>14780</v>
      </c>
      <c r="H8400">
        <v>44</v>
      </c>
      <c r="I8400">
        <f t="shared" si="131"/>
        <v>14824</v>
      </c>
      <c r="J8400">
        <v>1.23</v>
      </c>
      <c r="K8400">
        <v>0</v>
      </c>
    </row>
    <row r="8401" spans="1:11" x14ac:dyDescent="0.3">
      <c r="A8401" t="s">
        <v>8594</v>
      </c>
      <c r="B8401" t="s">
        <v>8947</v>
      </c>
      <c r="C8401" s="1">
        <f>VLOOKUP(A8401,[1]Sheet2!A:B,2,0)</f>
        <v>45063</v>
      </c>
      <c r="D8401">
        <v>1</v>
      </c>
      <c r="E8401" t="s">
        <v>8948</v>
      </c>
      <c r="F8401" t="s">
        <v>12</v>
      </c>
      <c r="G8401">
        <v>474490</v>
      </c>
      <c r="H8401">
        <v>401</v>
      </c>
      <c r="I8401">
        <f t="shared" si="131"/>
        <v>474891</v>
      </c>
      <c r="J8401">
        <v>49.96</v>
      </c>
      <c r="K8401">
        <v>1</v>
      </c>
    </row>
    <row r="8402" spans="1:11" x14ac:dyDescent="0.3">
      <c r="A8402" t="s">
        <v>8594</v>
      </c>
      <c r="B8402" t="s">
        <v>8947</v>
      </c>
      <c r="C8402" s="1">
        <f>VLOOKUP(A8402,[1]Sheet2!A:B,2,0)</f>
        <v>45063</v>
      </c>
      <c r="D8402">
        <v>2</v>
      </c>
      <c r="E8402" t="s">
        <v>8949</v>
      </c>
      <c r="F8402" t="s">
        <v>215</v>
      </c>
      <c r="G8402">
        <v>70848</v>
      </c>
      <c r="H8402">
        <v>232</v>
      </c>
      <c r="I8402">
        <f t="shared" si="131"/>
        <v>71080</v>
      </c>
      <c r="J8402">
        <v>7.48</v>
      </c>
      <c r="K8402">
        <v>0</v>
      </c>
    </row>
    <row r="8403" spans="1:11" x14ac:dyDescent="0.3">
      <c r="A8403" t="s">
        <v>8594</v>
      </c>
      <c r="B8403" t="s">
        <v>8947</v>
      </c>
      <c r="C8403" s="1">
        <f>VLOOKUP(A8403,[1]Sheet2!A:B,2,0)</f>
        <v>45063</v>
      </c>
      <c r="D8403">
        <v>3</v>
      </c>
      <c r="E8403" t="s">
        <v>8950</v>
      </c>
      <c r="F8403" t="s">
        <v>16</v>
      </c>
      <c r="G8403">
        <v>2594</v>
      </c>
      <c r="H8403">
        <v>3</v>
      </c>
      <c r="I8403">
        <f t="shared" si="131"/>
        <v>2597</v>
      </c>
      <c r="J8403">
        <v>0.27</v>
      </c>
      <c r="K8403">
        <v>0</v>
      </c>
    </row>
    <row r="8404" spans="1:11" x14ac:dyDescent="0.3">
      <c r="A8404" t="s">
        <v>8594</v>
      </c>
      <c r="B8404" t="s">
        <v>8947</v>
      </c>
      <c r="C8404" s="1">
        <f>VLOOKUP(A8404,[1]Sheet2!A:B,2,0)</f>
        <v>45063</v>
      </c>
      <c r="D8404">
        <v>4</v>
      </c>
      <c r="E8404" t="s">
        <v>8951</v>
      </c>
      <c r="F8404" t="s">
        <v>18</v>
      </c>
      <c r="G8404">
        <v>347307</v>
      </c>
      <c r="H8404">
        <v>489</v>
      </c>
      <c r="I8404">
        <f t="shared" si="131"/>
        <v>347796</v>
      </c>
      <c r="J8404">
        <v>36.590000000000003</v>
      </c>
      <c r="K8404">
        <v>0</v>
      </c>
    </row>
    <row r="8405" spans="1:11" x14ac:dyDescent="0.3">
      <c r="A8405" t="s">
        <v>8594</v>
      </c>
      <c r="B8405" t="s">
        <v>8947</v>
      </c>
      <c r="C8405" s="1">
        <f>VLOOKUP(A8405,[1]Sheet2!A:B,2,0)</f>
        <v>45063</v>
      </c>
      <c r="D8405">
        <v>5</v>
      </c>
      <c r="E8405" t="s">
        <v>8952</v>
      </c>
      <c r="F8405" t="s">
        <v>14</v>
      </c>
      <c r="G8405">
        <v>26072</v>
      </c>
      <c r="H8405">
        <v>21</v>
      </c>
      <c r="I8405">
        <f t="shared" si="131"/>
        <v>26093</v>
      </c>
      <c r="J8405">
        <v>2.74</v>
      </c>
      <c r="K8405">
        <v>0</v>
      </c>
    </row>
    <row r="8406" spans="1:11" x14ac:dyDescent="0.3">
      <c r="A8406" t="s">
        <v>8594</v>
      </c>
      <c r="B8406" t="s">
        <v>8947</v>
      </c>
      <c r="C8406" s="1">
        <f>VLOOKUP(A8406,[1]Sheet2!A:B,2,0)</f>
        <v>45063</v>
      </c>
      <c r="D8406">
        <v>6</v>
      </c>
      <c r="E8406" t="s">
        <v>8953</v>
      </c>
      <c r="F8406" t="s">
        <v>79</v>
      </c>
      <c r="G8406">
        <v>1314</v>
      </c>
      <c r="H8406">
        <v>1</v>
      </c>
      <c r="I8406">
        <f t="shared" si="131"/>
        <v>1315</v>
      </c>
      <c r="J8406">
        <v>0.14000000000000001</v>
      </c>
      <c r="K8406">
        <v>0</v>
      </c>
    </row>
    <row r="8407" spans="1:11" x14ac:dyDescent="0.3">
      <c r="A8407" t="s">
        <v>8594</v>
      </c>
      <c r="B8407" t="s">
        <v>8947</v>
      </c>
      <c r="C8407" s="1">
        <f>VLOOKUP(A8407,[1]Sheet2!A:B,2,0)</f>
        <v>45063</v>
      </c>
      <c r="D8407">
        <v>7</v>
      </c>
      <c r="E8407" t="s">
        <v>8954</v>
      </c>
      <c r="F8407" t="s">
        <v>8955</v>
      </c>
      <c r="G8407">
        <v>480</v>
      </c>
      <c r="H8407">
        <v>0</v>
      </c>
      <c r="I8407">
        <f t="shared" si="131"/>
        <v>480</v>
      </c>
      <c r="J8407">
        <v>0.05</v>
      </c>
      <c r="K8407">
        <v>0</v>
      </c>
    </row>
    <row r="8408" spans="1:11" x14ac:dyDescent="0.3">
      <c r="A8408" t="s">
        <v>8594</v>
      </c>
      <c r="B8408" t="s">
        <v>8947</v>
      </c>
      <c r="C8408" s="1">
        <f>VLOOKUP(A8408,[1]Sheet2!A:B,2,0)</f>
        <v>45063</v>
      </c>
      <c r="D8408">
        <v>8</v>
      </c>
      <c r="E8408" t="s">
        <v>8956</v>
      </c>
      <c r="F8408" t="s">
        <v>770</v>
      </c>
      <c r="G8408">
        <v>901</v>
      </c>
      <c r="H8408">
        <v>0</v>
      </c>
      <c r="I8408">
        <f t="shared" si="131"/>
        <v>901</v>
      </c>
      <c r="J8408">
        <v>0.09</v>
      </c>
      <c r="K8408">
        <v>0</v>
      </c>
    </row>
    <row r="8409" spans="1:11" x14ac:dyDescent="0.3">
      <c r="A8409" t="s">
        <v>8594</v>
      </c>
      <c r="B8409" t="s">
        <v>8947</v>
      </c>
      <c r="C8409" s="1">
        <f>VLOOKUP(A8409,[1]Sheet2!A:B,2,0)</f>
        <v>45063</v>
      </c>
      <c r="D8409">
        <v>9</v>
      </c>
      <c r="E8409" t="s">
        <v>8957</v>
      </c>
      <c r="F8409" t="s">
        <v>8958</v>
      </c>
      <c r="G8409">
        <v>440</v>
      </c>
      <c r="H8409">
        <v>0</v>
      </c>
      <c r="I8409">
        <f t="shared" si="131"/>
        <v>440</v>
      </c>
      <c r="J8409">
        <v>0.05</v>
      </c>
      <c r="K8409">
        <v>0</v>
      </c>
    </row>
    <row r="8410" spans="1:11" x14ac:dyDescent="0.3">
      <c r="A8410" t="s">
        <v>8594</v>
      </c>
      <c r="B8410" t="s">
        <v>8947</v>
      </c>
      <c r="C8410" s="1">
        <f>VLOOKUP(A8410,[1]Sheet2!A:B,2,0)</f>
        <v>45063</v>
      </c>
      <c r="D8410">
        <v>10</v>
      </c>
      <c r="E8410" t="s">
        <v>8959</v>
      </c>
      <c r="F8410" t="s">
        <v>1056</v>
      </c>
      <c r="G8410">
        <v>418</v>
      </c>
      <c r="H8410">
        <v>0</v>
      </c>
      <c r="I8410">
        <f t="shared" si="131"/>
        <v>418</v>
      </c>
      <c r="J8410">
        <v>0.04</v>
      </c>
      <c r="K8410">
        <v>0</v>
      </c>
    </row>
    <row r="8411" spans="1:11" x14ac:dyDescent="0.3">
      <c r="A8411" t="s">
        <v>8594</v>
      </c>
      <c r="B8411" t="s">
        <v>8947</v>
      </c>
      <c r="C8411" s="1">
        <f>VLOOKUP(A8411,[1]Sheet2!A:B,2,0)</f>
        <v>45063</v>
      </c>
      <c r="D8411">
        <v>11</v>
      </c>
      <c r="E8411" t="s">
        <v>8960</v>
      </c>
      <c r="F8411" t="s">
        <v>8661</v>
      </c>
      <c r="G8411">
        <v>503</v>
      </c>
      <c r="H8411">
        <v>0</v>
      </c>
      <c r="I8411">
        <f t="shared" si="131"/>
        <v>503</v>
      </c>
      <c r="J8411">
        <v>0.05</v>
      </c>
      <c r="K8411">
        <v>0</v>
      </c>
    </row>
    <row r="8412" spans="1:11" x14ac:dyDescent="0.3">
      <c r="A8412" t="s">
        <v>8594</v>
      </c>
      <c r="B8412" t="s">
        <v>8947</v>
      </c>
      <c r="C8412" s="1">
        <f>VLOOKUP(A8412,[1]Sheet2!A:B,2,0)</f>
        <v>45063</v>
      </c>
      <c r="D8412">
        <v>12</v>
      </c>
      <c r="E8412" t="s">
        <v>8961</v>
      </c>
      <c r="F8412" t="s">
        <v>8962</v>
      </c>
      <c r="G8412">
        <v>712</v>
      </c>
      <c r="H8412">
        <v>0</v>
      </c>
      <c r="I8412">
        <f t="shared" si="131"/>
        <v>712</v>
      </c>
      <c r="J8412">
        <v>7.0000000000000007E-2</v>
      </c>
      <c r="K8412">
        <v>0</v>
      </c>
    </row>
    <row r="8413" spans="1:11" x14ac:dyDescent="0.3">
      <c r="A8413" t="s">
        <v>8594</v>
      </c>
      <c r="B8413" t="s">
        <v>8947</v>
      </c>
      <c r="C8413" s="1">
        <f>VLOOKUP(A8413,[1]Sheet2!A:B,2,0)</f>
        <v>45063</v>
      </c>
      <c r="D8413">
        <v>13</v>
      </c>
      <c r="E8413" t="s">
        <v>8963</v>
      </c>
      <c r="F8413" t="s">
        <v>463</v>
      </c>
      <c r="G8413">
        <v>1602</v>
      </c>
      <c r="H8413">
        <v>0</v>
      </c>
      <c r="I8413">
        <f t="shared" si="131"/>
        <v>1602</v>
      </c>
      <c r="J8413">
        <v>0.17</v>
      </c>
      <c r="K8413">
        <v>0</v>
      </c>
    </row>
    <row r="8414" spans="1:11" x14ac:dyDescent="0.3">
      <c r="A8414" t="s">
        <v>8594</v>
      </c>
      <c r="B8414" t="s">
        <v>8947</v>
      </c>
      <c r="C8414" s="1">
        <f>VLOOKUP(A8414,[1]Sheet2!A:B,2,0)</f>
        <v>45063</v>
      </c>
      <c r="D8414">
        <v>14</v>
      </c>
      <c r="E8414" t="s">
        <v>8964</v>
      </c>
      <c r="F8414" t="s">
        <v>50</v>
      </c>
      <c r="G8414">
        <v>965</v>
      </c>
      <c r="H8414">
        <v>0</v>
      </c>
      <c r="I8414">
        <f t="shared" si="131"/>
        <v>965</v>
      </c>
      <c r="J8414">
        <v>0.1</v>
      </c>
      <c r="K8414">
        <v>0</v>
      </c>
    </row>
    <row r="8415" spans="1:11" x14ac:dyDescent="0.3">
      <c r="A8415" t="s">
        <v>8594</v>
      </c>
      <c r="B8415" t="s">
        <v>8947</v>
      </c>
      <c r="C8415" s="1">
        <f>VLOOKUP(A8415,[1]Sheet2!A:B,2,0)</f>
        <v>45063</v>
      </c>
      <c r="D8415">
        <v>15</v>
      </c>
      <c r="E8415" t="s">
        <v>8965</v>
      </c>
      <c r="F8415" t="s">
        <v>1671</v>
      </c>
      <c r="G8415">
        <v>1301</v>
      </c>
      <c r="H8415">
        <v>0</v>
      </c>
      <c r="I8415">
        <f t="shared" si="131"/>
        <v>1301</v>
      </c>
      <c r="J8415">
        <v>0.14000000000000001</v>
      </c>
      <c r="K8415">
        <v>0</v>
      </c>
    </row>
    <row r="8416" spans="1:11" x14ac:dyDescent="0.3">
      <c r="A8416" t="s">
        <v>8594</v>
      </c>
      <c r="B8416" t="s">
        <v>8947</v>
      </c>
      <c r="C8416" s="1">
        <f>VLOOKUP(A8416,[1]Sheet2!A:B,2,0)</f>
        <v>45063</v>
      </c>
      <c r="D8416">
        <v>16</v>
      </c>
      <c r="E8416" t="s">
        <v>8966</v>
      </c>
      <c r="F8416" t="s">
        <v>24</v>
      </c>
      <c r="G8416">
        <v>5737</v>
      </c>
      <c r="H8416">
        <v>0</v>
      </c>
      <c r="I8416">
        <f t="shared" si="131"/>
        <v>5737</v>
      </c>
      <c r="J8416">
        <v>0.6</v>
      </c>
      <c r="K8416">
        <v>0</v>
      </c>
    </row>
    <row r="8417" spans="1:11" x14ac:dyDescent="0.3">
      <c r="A8417" t="s">
        <v>8594</v>
      </c>
      <c r="B8417" t="s">
        <v>8947</v>
      </c>
      <c r="C8417" s="1">
        <f>VLOOKUP(A8417,[1]Sheet2!A:B,2,0)</f>
        <v>45063</v>
      </c>
      <c r="D8417">
        <v>17</v>
      </c>
      <c r="E8417" t="s">
        <v>8967</v>
      </c>
      <c r="F8417" t="s">
        <v>24</v>
      </c>
      <c r="G8417">
        <v>3713</v>
      </c>
      <c r="H8417">
        <v>0</v>
      </c>
      <c r="I8417">
        <f t="shared" si="131"/>
        <v>3713</v>
      </c>
      <c r="J8417">
        <v>0.39</v>
      </c>
      <c r="K8417">
        <v>0</v>
      </c>
    </row>
    <row r="8418" spans="1:11" x14ac:dyDescent="0.3">
      <c r="A8418" t="s">
        <v>8594</v>
      </c>
      <c r="B8418" t="s">
        <v>8947</v>
      </c>
      <c r="C8418" s="1">
        <f>VLOOKUP(A8418,[1]Sheet2!A:B,2,0)</f>
        <v>45063</v>
      </c>
      <c r="D8418">
        <v>18</v>
      </c>
      <c r="E8418" t="s">
        <v>8968</v>
      </c>
      <c r="F8418" t="s">
        <v>24</v>
      </c>
      <c r="G8418">
        <v>923</v>
      </c>
      <c r="H8418">
        <v>1</v>
      </c>
      <c r="I8418">
        <f t="shared" si="131"/>
        <v>924</v>
      </c>
      <c r="J8418">
        <v>0.1</v>
      </c>
      <c r="K8418">
        <v>0</v>
      </c>
    </row>
    <row r="8419" spans="1:11" x14ac:dyDescent="0.3">
      <c r="A8419" t="s">
        <v>8594</v>
      </c>
      <c r="B8419" t="s">
        <v>8947</v>
      </c>
      <c r="C8419" s="1">
        <f>VLOOKUP(A8419,[1]Sheet2!A:B,2,0)</f>
        <v>45063</v>
      </c>
      <c r="D8419">
        <v>19</v>
      </c>
      <c r="E8419" t="s">
        <v>8969</v>
      </c>
      <c r="F8419" t="s">
        <v>24</v>
      </c>
      <c r="G8419">
        <v>599</v>
      </c>
      <c r="H8419">
        <v>0</v>
      </c>
      <c r="I8419">
        <f t="shared" si="131"/>
        <v>599</v>
      </c>
      <c r="J8419">
        <v>0.06</v>
      </c>
      <c r="K8419">
        <v>0</v>
      </c>
    </row>
    <row r="8420" spans="1:11" x14ac:dyDescent="0.3">
      <c r="A8420" t="s">
        <v>8594</v>
      </c>
      <c r="B8420" t="s">
        <v>8947</v>
      </c>
      <c r="C8420" s="1">
        <f>VLOOKUP(A8420,[1]Sheet2!A:B,2,0)</f>
        <v>45063</v>
      </c>
      <c r="D8420">
        <v>20</v>
      </c>
      <c r="E8420" t="s">
        <v>8970</v>
      </c>
      <c r="F8420" t="s">
        <v>24</v>
      </c>
      <c r="G8420">
        <v>1301</v>
      </c>
      <c r="H8420">
        <v>0</v>
      </c>
      <c r="I8420">
        <f t="shared" si="131"/>
        <v>1301</v>
      </c>
      <c r="J8420">
        <v>0.14000000000000001</v>
      </c>
      <c r="K8420">
        <v>0</v>
      </c>
    </row>
    <row r="8421" spans="1:11" x14ac:dyDescent="0.3">
      <c r="A8421" t="s">
        <v>8594</v>
      </c>
      <c r="B8421" t="s">
        <v>8947</v>
      </c>
      <c r="C8421" s="1">
        <f>VLOOKUP(A8421,[1]Sheet2!A:B,2,0)</f>
        <v>45063</v>
      </c>
      <c r="D8421">
        <v>21</v>
      </c>
      <c r="E8421" t="s">
        <v>8971</v>
      </c>
      <c r="F8421" t="s">
        <v>24</v>
      </c>
      <c r="G8421">
        <v>509</v>
      </c>
      <c r="H8421">
        <v>0</v>
      </c>
      <c r="I8421">
        <f t="shared" si="131"/>
        <v>509</v>
      </c>
      <c r="J8421">
        <v>0.05</v>
      </c>
      <c r="K8421">
        <v>0</v>
      </c>
    </row>
    <row r="8422" spans="1:11" x14ac:dyDescent="0.3">
      <c r="A8422" t="s">
        <v>8594</v>
      </c>
      <c r="B8422" t="s">
        <v>8947</v>
      </c>
      <c r="C8422" s="1">
        <f>VLOOKUP(A8422,[1]Sheet2!A:B,2,0)</f>
        <v>45063</v>
      </c>
      <c r="D8422">
        <v>22</v>
      </c>
      <c r="E8422" t="s">
        <v>33</v>
      </c>
      <c r="F8422" t="s">
        <v>34</v>
      </c>
      <c r="G8422">
        <v>6724</v>
      </c>
      <c r="H8422">
        <v>12</v>
      </c>
      <c r="I8422">
        <f t="shared" si="131"/>
        <v>6736</v>
      </c>
      <c r="J8422">
        <v>0.71</v>
      </c>
      <c r="K8422">
        <v>0</v>
      </c>
    </row>
    <row r="8423" spans="1:11" x14ac:dyDescent="0.3">
      <c r="A8423" t="s">
        <v>8594</v>
      </c>
      <c r="B8423" t="s">
        <v>8972</v>
      </c>
      <c r="C8423" s="1">
        <f>VLOOKUP(A8423,[1]Sheet2!A:B,2,0)</f>
        <v>45063</v>
      </c>
      <c r="D8423">
        <v>1</v>
      </c>
      <c r="E8423" t="s">
        <v>8973</v>
      </c>
      <c r="F8423" t="s">
        <v>14</v>
      </c>
      <c r="G8423">
        <v>38116</v>
      </c>
      <c r="H8423">
        <v>189</v>
      </c>
      <c r="I8423">
        <f t="shared" si="131"/>
        <v>38305</v>
      </c>
      <c r="J8423">
        <v>2.8</v>
      </c>
      <c r="K8423">
        <v>0</v>
      </c>
    </row>
    <row r="8424" spans="1:11" x14ac:dyDescent="0.3">
      <c r="A8424" t="s">
        <v>8594</v>
      </c>
      <c r="B8424" t="s">
        <v>8972</v>
      </c>
      <c r="C8424" s="1">
        <f>VLOOKUP(A8424,[1]Sheet2!A:B,2,0)</f>
        <v>45063</v>
      </c>
      <c r="D8424">
        <v>2</v>
      </c>
      <c r="E8424" t="s">
        <v>8974</v>
      </c>
      <c r="F8424" t="s">
        <v>16</v>
      </c>
      <c r="G8424">
        <v>4166</v>
      </c>
      <c r="H8424">
        <v>33</v>
      </c>
      <c r="I8424">
        <f t="shared" si="131"/>
        <v>4199</v>
      </c>
      <c r="J8424">
        <v>0.31</v>
      </c>
      <c r="K8424">
        <v>0</v>
      </c>
    </row>
    <row r="8425" spans="1:11" x14ac:dyDescent="0.3">
      <c r="A8425" t="s">
        <v>8594</v>
      </c>
      <c r="B8425" t="s">
        <v>8972</v>
      </c>
      <c r="C8425" s="1">
        <f>VLOOKUP(A8425,[1]Sheet2!A:B,2,0)</f>
        <v>45063</v>
      </c>
      <c r="D8425">
        <v>3</v>
      </c>
      <c r="E8425" t="s">
        <v>8975</v>
      </c>
      <c r="F8425" t="s">
        <v>18</v>
      </c>
      <c r="G8425">
        <v>548248</v>
      </c>
      <c r="H8425">
        <v>3406</v>
      </c>
      <c r="I8425">
        <f t="shared" si="131"/>
        <v>551654</v>
      </c>
      <c r="J8425">
        <v>40.369999999999997</v>
      </c>
      <c r="K8425">
        <v>0</v>
      </c>
    </row>
    <row r="8426" spans="1:11" x14ac:dyDescent="0.3">
      <c r="A8426" t="s">
        <v>8594</v>
      </c>
      <c r="B8426" t="s">
        <v>8972</v>
      </c>
      <c r="C8426" s="1">
        <f>VLOOKUP(A8426,[1]Sheet2!A:B,2,0)</f>
        <v>45063</v>
      </c>
      <c r="D8426">
        <v>4</v>
      </c>
      <c r="E8426" t="s">
        <v>8976</v>
      </c>
      <c r="F8426" t="s">
        <v>215</v>
      </c>
      <c r="G8426">
        <v>120016</v>
      </c>
      <c r="H8426">
        <v>206</v>
      </c>
      <c r="I8426">
        <f t="shared" si="131"/>
        <v>120222</v>
      </c>
      <c r="J8426">
        <v>8.8000000000000007</v>
      </c>
      <c r="K8426">
        <v>0</v>
      </c>
    </row>
    <row r="8427" spans="1:11" x14ac:dyDescent="0.3">
      <c r="A8427" t="s">
        <v>8594</v>
      </c>
      <c r="B8427" t="s">
        <v>8972</v>
      </c>
      <c r="C8427" s="1">
        <f>VLOOKUP(A8427,[1]Sheet2!A:B,2,0)</f>
        <v>45063</v>
      </c>
      <c r="D8427">
        <v>5</v>
      </c>
      <c r="E8427" t="s">
        <v>8977</v>
      </c>
      <c r="F8427" t="s">
        <v>12</v>
      </c>
      <c r="G8427">
        <v>613652</v>
      </c>
      <c r="H8427">
        <v>1220</v>
      </c>
      <c r="I8427">
        <f t="shared" si="131"/>
        <v>614872</v>
      </c>
      <c r="J8427">
        <v>45</v>
      </c>
      <c r="K8427">
        <v>1</v>
      </c>
    </row>
    <row r="8428" spans="1:11" x14ac:dyDescent="0.3">
      <c r="A8428" t="s">
        <v>8594</v>
      </c>
      <c r="B8428" t="s">
        <v>8972</v>
      </c>
      <c r="C8428" s="1">
        <f>VLOOKUP(A8428,[1]Sheet2!A:B,2,0)</f>
        <v>45063</v>
      </c>
      <c r="D8428">
        <v>6</v>
      </c>
      <c r="E8428" t="s">
        <v>8978</v>
      </c>
      <c r="F8428" t="s">
        <v>79</v>
      </c>
      <c r="G8428">
        <v>8096</v>
      </c>
      <c r="H8428">
        <v>16</v>
      </c>
      <c r="I8428">
        <f t="shared" si="131"/>
        <v>8112</v>
      </c>
      <c r="J8428">
        <v>0.59</v>
      </c>
      <c r="K8428">
        <v>0</v>
      </c>
    </row>
    <row r="8429" spans="1:11" x14ac:dyDescent="0.3">
      <c r="A8429" t="s">
        <v>8594</v>
      </c>
      <c r="B8429" t="s">
        <v>8972</v>
      </c>
      <c r="C8429" s="1">
        <f>VLOOKUP(A8429,[1]Sheet2!A:B,2,0)</f>
        <v>45063</v>
      </c>
      <c r="D8429">
        <v>7</v>
      </c>
      <c r="E8429" t="s">
        <v>8979</v>
      </c>
      <c r="F8429" t="s">
        <v>2549</v>
      </c>
      <c r="G8429">
        <v>2218</v>
      </c>
      <c r="H8429">
        <v>7</v>
      </c>
      <c r="I8429">
        <f t="shared" si="131"/>
        <v>2225</v>
      </c>
      <c r="J8429">
        <v>0.16</v>
      </c>
      <c r="K8429">
        <v>0</v>
      </c>
    </row>
    <row r="8430" spans="1:11" x14ac:dyDescent="0.3">
      <c r="A8430" t="s">
        <v>8594</v>
      </c>
      <c r="B8430" t="s">
        <v>8972</v>
      </c>
      <c r="C8430" s="1">
        <f>VLOOKUP(A8430,[1]Sheet2!A:B,2,0)</f>
        <v>45063</v>
      </c>
      <c r="D8430">
        <v>8</v>
      </c>
      <c r="E8430" t="s">
        <v>8980</v>
      </c>
      <c r="F8430" t="s">
        <v>60</v>
      </c>
      <c r="G8430">
        <v>7581</v>
      </c>
      <c r="H8430">
        <v>4</v>
      </c>
      <c r="I8430">
        <f t="shared" si="131"/>
        <v>7585</v>
      </c>
      <c r="J8430">
        <v>0.56000000000000005</v>
      </c>
      <c r="K8430">
        <v>0</v>
      </c>
    </row>
    <row r="8431" spans="1:11" x14ac:dyDescent="0.3">
      <c r="A8431" t="s">
        <v>8594</v>
      </c>
      <c r="B8431" t="s">
        <v>8972</v>
      </c>
      <c r="C8431" s="1">
        <f>VLOOKUP(A8431,[1]Sheet2!A:B,2,0)</f>
        <v>45063</v>
      </c>
      <c r="D8431">
        <v>9</v>
      </c>
      <c r="E8431" t="s">
        <v>8981</v>
      </c>
      <c r="F8431" t="s">
        <v>24</v>
      </c>
      <c r="G8431">
        <v>2963</v>
      </c>
      <c r="H8431">
        <v>4</v>
      </c>
      <c r="I8431">
        <f t="shared" si="131"/>
        <v>2967</v>
      </c>
      <c r="J8431">
        <v>0.22</v>
      </c>
      <c r="K8431">
        <v>0</v>
      </c>
    </row>
    <row r="8432" spans="1:11" x14ac:dyDescent="0.3">
      <c r="A8432" t="s">
        <v>8594</v>
      </c>
      <c r="B8432" t="s">
        <v>8972</v>
      </c>
      <c r="C8432" s="1">
        <f>VLOOKUP(A8432,[1]Sheet2!A:B,2,0)</f>
        <v>45063</v>
      </c>
      <c r="D8432">
        <v>10</v>
      </c>
      <c r="E8432" t="s">
        <v>8982</v>
      </c>
      <c r="F8432" t="s">
        <v>24</v>
      </c>
      <c r="G8432">
        <v>6512</v>
      </c>
      <c r="H8432">
        <v>0</v>
      </c>
      <c r="I8432">
        <f t="shared" si="131"/>
        <v>6512</v>
      </c>
      <c r="J8432">
        <v>0.48</v>
      </c>
      <c r="K8432">
        <v>0</v>
      </c>
    </row>
    <row r="8433" spans="1:11" x14ac:dyDescent="0.3">
      <c r="A8433" t="s">
        <v>8594</v>
      </c>
      <c r="B8433" t="s">
        <v>8972</v>
      </c>
      <c r="C8433" s="1">
        <f>VLOOKUP(A8433,[1]Sheet2!A:B,2,0)</f>
        <v>45063</v>
      </c>
      <c r="D8433">
        <v>11</v>
      </c>
      <c r="E8433" t="s">
        <v>8983</v>
      </c>
      <c r="F8433" t="s">
        <v>24</v>
      </c>
      <c r="G8433">
        <v>2279</v>
      </c>
      <c r="H8433">
        <v>3</v>
      </c>
      <c r="I8433">
        <f t="shared" si="131"/>
        <v>2282</v>
      </c>
      <c r="J8433">
        <v>0.17</v>
      </c>
      <c r="K8433">
        <v>0</v>
      </c>
    </row>
    <row r="8434" spans="1:11" x14ac:dyDescent="0.3">
      <c r="A8434" t="s">
        <v>8594</v>
      </c>
      <c r="B8434" t="s">
        <v>8972</v>
      </c>
      <c r="C8434" s="1">
        <f>VLOOKUP(A8434,[1]Sheet2!A:B,2,0)</f>
        <v>45063</v>
      </c>
      <c r="D8434">
        <v>12</v>
      </c>
      <c r="E8434" t="s">
        <v>33</v>
      </c>
      <c r="F8434" t="s">
        <v>34</v>
      </c>
      <c r="G8434">
        <v>7484</v>
      </c>
      <c r="H8434">
        <v>24</v>
      </c>
      <c r="I8434">
        <f t="shared" si="131"/>
        <v>7508</v>
      </c>
      <c r="J8434">
        <v>0.55000000000000004</v>
      </c>
      <c r="K8434">
        <v>0</v>
      </c>
    </row>
    <row r="8435" spans="1:11" x14ac:dyDescent="0.3">
      <c r="A8435" t="s">
        <v>8594</v>
      </c>
      <c r="B8435" t="s">
        <v>8984</v>
      </c>
      <c r="C8435" s="1">
        <f>VLOOKUP(A8435,[1]Sheet2!A:B,2,0)</f>
        <v>45063</v>
      </c>
      <c r="D8435">
        <v>1</v>
      </c>
      <c r="E8435" t="s">
        <v>8985</v>
      </c>
      <c r="F8435" t="s">
        <v>14</v>
      </c>
      <c r="G8435">
        <v>443540</v>
      </c>
      <c r="H8435">
        <v>730</v>
      </c>
      <c r="I8435">
        <f t="shared" si="131"/>
        <v>444270</v>
      </c>
      <c r="J8435">
        <v>34.729999999999997</v>
      </c>
      <c r="K8435">
        <v>1</v>
      </c>
    </row>
    <row r="8436" spans="1:11" x14ac:dyDescent="0.3">
      <c r="A8436" t="s">
        <v>8594</v>
      </c>
      <c r="B8436" t="s">
        <v>8984</v>
      </c>
      <c r="C8436" s="1">
        <f>VLOOKUP(A8436,[1]Sheet2!A:B,2,0)</f>
        <v>45063</v>
      </c>
      <c r="D8436">
        <v>2</v>
      </c>
      <c r="E8436" t="s">
        <v>8986</v>
      </c>
      <c r="F8436" t="s">
        <v>16</v>
      </c>
      <c r="G8436">
        <v>6171</v>
      </c>
      <c r="H8436">
        <v>19</v>
      </c>
      <c r="I8436">
        <f t="shared" si="131"/>
        <v>6190</v>
      </c>
      <c r="J8436">
        <v>0.48</v>
      </c>
      <c r="K8436">
        <v>0</v>
      </c>
    </row>
    <row r="8437" spans="1:11" x14ac:dyDescent="0.3">
      <c r="A8437" t="s">
        <v>8594</v>
      </c>
      <c r="B8437" t="s">
        <v>8984</v>
      </c>
      <c r="C8437" s="1">
        <f>VLOOKUP(A8437,[1]Sheet2!A:B,2,0)</f>
        <v>45063</v>
      </c>
      <c r="D8437">
        <v>3</v>
      </c>
      <c r="E8437" t="s">
        <v>8987</v>
      </c>
      <c r="F8437" t="s">
        <v>12</v>
      </c>
      <c r="G8437">
        <v>350374</v>
      </c>
      <c r="H8437">
        <v>979</v>
      </c>
      <c r="I8437">
        <f t="shared" si="131"/>
        <v>351353</v>
      </c>
      <c r="J8437">
        <v>27.47</v>
      </c>
      <c r="K8437">
        <v>0</v>
      </c>
    </row>
    <row r="8438" spans="1:11" x14ac:dyDescent="0.3">
      <c r="A8438" t="s">
        <v>8594</v>
      </c>
      <c r="B8438" t="s">
        <v>8984</v>
      </c>
      <c r="C8438" s="1">
        <f>VLOOKUP(A8438,[1]Sheet2!A:B,2,0)</f>
        <v>45063</v>
      </c>
      <c r="D8438">
        <v>4</v>
      </c>
      <c r="E8438" t="s">
        <v>8988</v>
      </c>
      <c r="F8438" t="s">
        <v>18</v>
      </c>
      <c r="G8438">
        <v>434003</v>
      </c>
      <c r="H8438">
        <v>2045</v>
      </c>
      <c r="I8438">
        <f t="shared" si="131"/>
        <v>436048</v>
      </c>
      <c r="J8438">
        <v>34.090000000000003</v>
      </c>
      <c r="K8438">
        <v>0</v>
      </c>
    </row>
    <row r="8439" spans="1:11" x14ac:dyDescent="0.3">
      <c r="A8439" t="s">
        <v>8594</v>
      </c>
      <c r="B8439" t="s">
        <v>8984</v>
      </c>
      <c r="C8439" s="1">
        <f>VLOOKUP(A8439,[1]Sheet2!A:B,2,0)</f>
        <v>45063</v>
      </c>
      <c r="D8439">
        <v>5</v>
      </c>
      <c r="E8439" t="s">
        <v>8989</v>
      </c>
      <c r="F8439" t="s">
        <v>79</v>
      </c>
      <c r="G8439">
        <v>5600</v>
      </c>
      <c r="H8439">
        <v>5</v>
      </c>
      <c r="I8439">
        <f t="shared" si="131"/>
        <v>5605</v>
      </c>
      <c r="J8439">
        <v>0.44</v>
      </c>
      <c r="K8439">
        <v>0</v>
      </c>
    </row>
    <row r="8440" spans="1:11" x14ac:dyDescent="0.3">
      <c r="A8440" t="s">
        <v>8594</v>
      </c>
      <c r="B8440" t="s">
        <v>8984</v>
      </c>
      <c r="C8440" s="1">
        <f>VLOOKUP(A8440,[1]Sheet2!A:B,2,0)</f>
        <v>45063</v>
      </c>
      <c r="D8440">
        <v>6</v>
      </c>
      <c r="E8440" t="s">
        <v>8990</v>
      </c>
      <c r="F8440" t="s">
        <v>8661</v>
      </c>
      <c r="G8440">
        <v>2416</v>
      </c>
      <c r="H8440">
        <v>1</v>
      </c>
      <c r="I8440">
        <f t="shared" si="131"/>
        <v>2417</v>
      </c>
      <c r="J8440">
        <v>0.19</v>
      </c>
      <c r="K8440">
        <v>0</v>
      </c>
    </row>
    <row r="8441" spans="1:11" x14ac:dyDescent="0.3">
      <c r="A8441" t="s">
        <v>8594</v>
      </c>
      <c r="B8441" t="s">
        <v>8984</v>
      </c>
      <c r="C8441" s="1">
        <f>VLOOKUP(A8441,[1]Sheet2!A:B,2,0)</f>
        <v>45063</v>
      </c>
      <c r="D8441">
        <v>7</v>
      </c>
      <c r="E8441" t="s">
        <v>8991</v>
      </c>
      <c r="F8441" t="s">
        <v>2549</v>
      </c>
      <c r="G8441">
        <v>2415</v>
      </c>
      <c r="H8441">
        <v>0</v>
      </c>
      <c r="I8441">
        <f t="shared" si="131"/>
        <v>2415</v>
      </c>
      <c r="J8441">
        <v>0.19</v>
      </c>
      <c r="K8441">
        <v>0</v>
      </c>
    </row>
    <row r="8442" spans="1:11" x14ac:dyDescent="0.3">
      <c r="A8442" t="s">
        <v>8594</v>
      </c>
      <c r="B8442" t="s">
        <v>8984</v>
      </c>
      <c r="C8442" s="1">
        <f>VLOOKUP(A8442,[1]Sheet2!A:B,2,0)</f>
        <v>45063</v>
      </c>
      <c r="D8442">
        <v>8</v>
      </c>
      <c r="E8442" t="s">
        <v>8992</v>
      </c>
      <c r="F8442" t="s">
        <v>24</v>
      </c>
      <c r="G8442">
        <v>5542</v>
      </c>
      <c r="H8442">
        <v>1</v>
      </c>
      <c r="I8442">
        <f t="shared" si="131"/>
        <v>5543</v>
      </c>
      <c r="J8442">
        <v>0.43</v>
      </c>
      <c r="K8442">
        <v>0</v>
      </c>
    </row>
    <row r="8443" spans="1:11" x14ac:dyDescent="0.3">
      <c r="A8443" t="s">
        <v>8594</v>
      </c>
      <c r="B8443" t="s">
        <v>8984</v>
      </c>
      <c r="C8443" s="1">
        <f>VLOOKUP(A8443,[1]Sheet2!A:B,2,0)</f>
        <v>45063</v>
      </c>
      <c r="D8443">
        <v>9</v>
      </c>
      <c r="E8443" t="s">
        <v>8993</v>
      </c>
      <c r="F8443" t="s">
        <v>24</v>
      </c>
      <c r="G8443">
        <v>9428</v>
      </c>
      <c r="H8443">
        <v>2</v>
      </c>
      <c r="I8443">
        <f t="shared" si="131"/>
        <v>9430</v>
      </c>
      <c r="J8443">
        <v>0.74</v>
      </c>
      <c r="K8443">
        <v>0</v>
      </c>
    </row>
    <row r="8444" spans="1:11" x14ac:dyDescent="0.3">
      <c r="A8444" t="s">
        <v>8594</v>
      </c>
      <c r="B8444" t="s">
        <v>8984</v>
      </c>
      <c r="C8444" s="1">
        <f>VLOOKUP(A8444,[1]Sheet2!A:B,2,0)</f>
        <v>45063</v>
      </c>
      <c r="D8444">
        <v>10</v>
      </c>
      <c r="E8444" t="s">
        <v>8994</v>
      </c>
      <c r="F8444" t="s">
        <v>24</v>
      </c>
      <c r="G8444">
        <v>3866</v>
      </c>
      <c r="H8444">
        <v>3</v>
      </c>
      <c r="I8444">
        <f t="shared" si="131"/>
        <v>3869</v>
      </c>
      <c r="J8444">
        <v>0.3</v>
      </c>
      <c r="K8444">
        <v>0</v>
      </c>
    </row>
    <row r="8445" spans="1:11" x14ac:dyDescent="0.3">
      <c r="A8445" t="s">
        <v>8594</v>
      </c>
      <c r="B8445" t="s">
        <v>8984</v>
      </c>
      <c r="C8445" s="1">
        <f>VLOOKUP(A8445,[1]Sheet2!A:B,2,0)</f>
        <v>45063</v>
      </c>
      <c r="D8445">
        <v>11</v>
      </c>
      <c r="E8445" t="s">
        <v>33</v>
      </c>
      <c r="F8445" t="s">
        <v>34</v>
      </c>
      <c r="G8445">
        <v>12043</v>
      </c>
      <c r="H8445">
        <v>19</v>
      </c>
      <c r="I8445">
        <f t="shared" si="131"/>
        <v>12062</v>
      </c>
      <c r="J8445">
        <v>0.94</v>
      </c>
      <c r="K8445">
        <v>0</v>
      </c>
    </row>
    <row r="8446" spans="1:11" x14ac:dyDescent="0.3">
      <c r="A8446" t="s">
        <v>8594</v>
      </c>
      <c r="B8446" t="s">
        <v>8995</v>
      </c>
      <c r="C8446" s="1">
        <f>VLOOKUP(A8446,[1]Sheet2!A:B,2,0)</f>
        <v>45063</v>
      </c>
      <c r="D8446">
        <v>1</v>
      </c>
      <c r="E8446" t="s">
        <v>8996</v>
      </c>
      <c r="F8446" t="s">
        <v>14</v>
      </c>
      <c r="G8446">
        <v>304964</v>
      </c>
      <c r="H8446">
        <v>306</v>
      </c>
      <c r="I8446">
        <f t="shared" si="131"/>
        <v>305270</v>
      </c>
      <c r="J8446">
        <v>22.53</v>
      </c>
      <c r="K8446">
        <v>0</v>
      </c>
    </row>
    <row r="8447" spans="1:11" x14ac:dyDescent="0.3">
      <c r="A8447" t="s">
        <v>8594</v>
      </c>
      <c r="B8447" t="s">
        <v>8995</v>
      </c>
      <c r="C8447" s="1">
        <f>VLOOKUP(A8447,[1]Sheet2!A:B,2,0)</f>
        <v>45063</v>
      </c>
      <c r="D8447">
        <v>2</v>
      </c>
      <c r="E8447" t="s">
        <v>8997</v>
      </c>
      <c r="F8447" t="s">
        <v>18</v>
      </c>
      <c r="G8447">
        <v>507798</v>
      </c>
      <c r="H8447">
        <v>1726</v>
      </c>
      <c r="I8447">
        <f t="shared" si="131"/>
        <v>509524</v>
      </c>
      <c r="J8447">
        <v>37.61</v>
      </c>
      <c r="K8447">
        <v>1</v>
      </c>
    </row>
    <row r="8448" spans="1:11" x14ac:dyDescent="0.3">
      <c r="A8448" t="s">
        <v>8594</v>
      </c>
      <c r="B8448" t="s">
        <v>8995</v>
      </c>
      <c r="C8448" s="1">
        <f>VLOOKUP(A8448,[1]Sheet2!A:B,2,0)</f>
        <v>45063</v>
      </c>
      <c r="D8448">
        <v>3</v>
      </c>
      <c r="E8448" t="s">
        <v>8998</v>
      </c>
      <c r="F8448" t="s">
        <v>16</v>
      </c>
      <c r="G8448">
        <v>6332</v>
      </c>
      <c r="H8448">
        <v>15</v>
      </c>
      <c r="I8448">
        <f t="shared" si="131"/>
        <v>6347</v>
      </c>
      <c r="J8448">
        <v>0.47</v>
      </c>
      <c r="K8448">
        <v>0</v>
      </c>
    </row>
    <row r="8449" spans="1:11" x14ac:dyDescent="0.3">
      <c r="A8449" t="s">
        <v>8594</v>
      </c>
      <c r="B8449" t="s">
        <v>8995</v>
      </c>
      <c r="C8449" s="1">
        <f>VLOOKUP(A8449,[1]Sheet2!A:B,2,0)</f>
        <v>45063</v>
      </c>
      <c r="D8449">
        <v>4</v>
      </c>
      <c r="E8449" t="s">
        <v>8999</v>
      </c>
      <c r="F8449" t="s">
        <v>215</v>
      </c>
      <c r="G8449">
        <v>50315</v>
      </c>
      <c r="H8449">
        <v>86</v>
      </c>
      <c r="I8449">
        <f t="shared" si="131"/>
        <v>50401</v>
      </c>
      <c r="J8449">
        <v>3.72</v>
      </c>
      <c r="K8449">
        <v>0</v>
      </c>
    </row>
    <row r="8450" spans="1:11" x14ac:dyDescent="0.3">
      <c r="A8450" t="s">
        <v>8594</v>
      </c>
      <c r="B8450" t="s">
        <v>8995</v>
      </c>
      <c r="C8450" s="1">
        <f>VLOOKUP(A8450,[1]Sheet2!A:B,2,0)</f>
        <v>45063</v>
      </c>
      <c r="D8450">
        <v>5</v>
      </c>
      <c r="E8450" t="s">
        <v>9000</v>
      </c>
      <c r="F8450" t="s">
        <v>12</v>
      </c>
      <c r="G8450">
        <v>424517</v>
      </c>
      <c r="H8450">
        <v>719</v>
      </c>
      <c r="I8450">
        <f t="shared" si="131"/>
        <v>425236</v>
      </c>
      <c r="J8450">
        <v>31.39</v>
      </c>
      <c r="K8450">
        <v>0</v>
      </c>
    </row>
    <row r="8451" spans="1:11" x14ac:dyDescent="0.3">
      <c r="A8451" t="s">
        <v>8594</v>
      </c>
      <c r="B8451" t="s">
        <v>8995</v>
      </c>
      <c r="C8451" s="1">
        <f>VLOOKUP(A8451,[1]Sheet2!A:B,2,0)</f>
        <v>45063</v>
      </c>
      <c r="D8451">
        <v>6</v>
      </c>
      <c r="E8451" t="s">
        <v>9001</v>
      </c>
      <c r="F8451" t="s">
        <v>770</v>
      </c>
      <c r="G8451">
        <v>4985</v>
      </c>
      <c r="H8451">
        <v>0</v>
      </c>
      <c r="I8451">
        <f t="shared" ref="I8451:I8514" si="132">SUM(G8451:H8451)</f>
        <v>4985</v>
      </c>
      <c r="J8451">
        <v>0.37</v>
      </c>
      <c r="K8451">
        <v>0</v>
      </c>
    </row>
    <row r="8452" spans="1:11" x14ac:dyDescent="0.3">
      <c r="A8452" t="s">
        <v>8594</v>
      </c>
      <c r="B8452" t="s">
        <v>8995</v>
      </c>
      <c r="C8452" s="1">
        <f>VLOOKUP(A8452,[1]Sheet2!A:B,2,0)</f>
        <v>45063</v>
      </c>
      <c r="D8452">
        <v>7</v>
      </c>
      <c r="E8452" t="s">
        <v>9002</v>
      </c>
      <c r="F8452" t="s">
        <v>2549</v>
      </c>
      <c r="G8452">
        <v>1469</v>
      </c>
      <c r="H8452">
        <v>1</v>
      </c>
      <c r="I8452">
        <f t="shared" si="132"/>
        <v>1470</v>
      </c>
      <c r="J8452">
        <v>0.11</v>
      </c>
      <c r="K8452">
        <v>0</v>
      </c>
    </row>
    <row r="8453" spans="1:11" x14ac:dyDescent="0.3">
      <c r="A8453" t="s">
        <v>8594</v>
      </c>
      <c r="B8453" t="s">
        <v>8995</v>
      </c>
      <c r="C8453" s="1">
        <f>VLOOKUP(A8453,[1]Sheet2!A:B,2,0)</f>
        <v>45063</v>
      </c>
      <c r="D8453">
        <v>8</v>
      </c>
      <c r="E8453" t="s">
        <v>9003</v>
      </c>
      <c r="F8453" t="s">
        <v>498</v>
      </c>
      <c r="G8453">
        <v>5981</v>
      </c>
      <c r="H8453">
        <v>4</v>
      </c>
      <c r="I8453">
        <f t="shared" si="132"/>
        <v>5985</v>
      </c>
      <c r="J8453">
        <v>0.44</v>
      </c>
      <c r="K8453">
        <v>0</v>
      </c>
    </row>
    <row r="8454" spans="1:11" x14ac:dyDescent="0.3">
      <c r="A8454" t="s">
        <v>8594</v>
      </c>
      <c r="B8454" t="s">
        <v>8995</v>
      </c>
      <c r="C8454" s="1">
        <f>VLOOKUP(A8454,[1]Sheet2!A:B,2,0)</f>
        <v>45063</v>
      </c>
      <c r="D8454">
        <v>9</v>
      </c>
      <c r="E8454" t="s">
        <v>9004</v>
      </c>
      <c r="F8454" t="s">
        <v>681</v>
      </c>
      <c r="G8454">
        <v>1917</v>
      </c>
      <c r="H8454">
        <v>3</v>
      </c>
      <c r="I8454">
        <f t="shared" si="132"/>
        <v>1920</v>
      </c>
      <c r="J8454">
        <v>0.14000000000000001</v>
      </c>
      <c r="K8454">
        <v>0</v>
      </c>
    </row>
    <row r="8455" spans="1:11" x14ac:dyDescent="0.3">
      <c r="A8455" t="s">
        <v>8594</v>
      </c>
      <c r="B8455" t="s">
        <v>8995</v>
      </c>
      <c r="C8455" s="1">
        <f>VLOOKUP(A8455,[1]Sheet2!A:B,2,0)</f>
        <v>45063</v>
      </c>
      <c r="D8455">
        <v>10</v>
      </c>
      <c r="E8455" t="s">
        <v>9005</v>
      </c>
      <c r="F8455" t="s">
        <v>8647</v>
      </c>
      <c r="G8455">
        <v>1641</v>
      </c>
      <c r="H8455">
        <v>1</v>
      </c>
      <c r="I8455">
        <f t="shared" si="132"/>
        <v>1642</v>
      </c>
      <c r="J8455">
        <v>0.12</v>
      </c>
      <c r="K8455">
        <v>0</v>
      </c>
    </row>
    <row r="8456" spans="1:11" x14ac:dyDescent="0.3">
      <c r="A8456" t="s">
        <v>8594</v>
      </c>
      <c r="B8456" t="s">
        <v>8995</v>
      </c>
      <c r="C8456" s="1">
        <f>VLOOKUP(A8456,[1]Sheet2!A:B,2,0)</f>
        <v>45063</v>
      </c>
      <c r="D8456">
        <v>11</v>
      </c>
      <c r="E8456" t="s">
        <v>8678</v>
      </c>
      <c r="F8456" t="s">
        <v>79</v>
      </c>
      <c r="G8456">
        <v>2029</v>
      </c>
      <c r="H8456">
        <v>1</v>
      </c>
      <c r="I8456">
        <f t="shared" si="132"/>
        <v>2030</v>
      </c>
      <c r="J8456">
        <v>0.15</v>
      </c>
      <c r="K8456">
        <v>0</v>
      </c>
    </row>
    <row r="8457" spans="1:11" x14ac:dyDescent="0.3">
      <c r="A8457" t="s">
        <v>8594</v>
      </c>
      <c r="B8457" t="s">
        <v>8995</v>
      </c>
      <c r="C8457" s="1">
        <f>VLOOKUP(A8457,[1]Sheet2!A:B,2,0)</f>
        <v>45063</v>
      </c>
      <c r="D8457">
        <v>12</v>
      </c>
      <c r="E8457" t="s">
        <v>9006</v>
      </c>
      <c r="F8457" t="s">
        <v>24</v>
      </c>
      <c r="G8457">
        <v>7225</v>
      </c>
      <c r="H8457">
        <v>0</v>
      </c>
      <c r="I8457">
        <f t="shared" si="132"/>
        <v>7225</v>
      </c>
      <c r="J8457">
        <v>0.53</v>
      </c>
      <c r="K8457">
        <v>0</v>
      </c>
    </row>
    <row r="8458" spans="1:11" x14ac:dyDescent="0.3">
      <c r="A8458" t="s">
        <v>8594</v>
      </c>
      <c r="B8458" t="s">
        <v>8995</v>
      </c>
      <c r="C8458" s="1">
        <f>VLOOKUP(A8458,[1]Sheet2!A:B,2,0)</f>
        <v>45063</v>
      </c>
      <c r="D8458">
        <v>13</v>
      </c>
      <c r="E8458" t="s">
        <v>9007</v>
      </c>
      <c r="F8458" t="s">
        <v>24</v>
      </c>
      <c r="G8458">
        <v>2534</v>
      </c>
      <c r="H8458">
        <v>1</v>
      </c>
      <c r="I8458">
        <f t="shared" si="132"/>
        <v>2535</v>
      </c>
      <c r="J8458">
        <v>0.19</v>
      </c>
      <c r="K8458">
        <v>0</v>
      </c>
    </row>
    <row r="8459" spans="1:11" x14ac:dyDescent="0.3">
      <c r="A8459" t="s">
        <v>8594</v>
      </c>
      <c r="B8459" t="s">
        <v>8995</v>
      </c>
      <c r="C8459" s="1">
        <f>VLOOKUP(A8459,[1]Sheet2!A:B,2,0)</f>
        <v>45063</v>
      </c>
      <c r="D8459">
        <v>14</v>
      </c>
      <c r="E8459" t="s">
        <v>9008</v>
      </c>
      <c r="F8459" t="s">
        <v>24</v>
      </c>
      <c r="G8459">
        <v>3090</v>
      </c>
      <c r="H8459">
        <v>0</v>
      </c>
      <c r="I8459">
        <f t="shared" si="132"/>
        <v>3090</v>
      </c>
      <c r="J8459">
        <v>0.23</v>
      </c>
      <c r="K8459">
        <v>0</v>
      </c>
    </row>
    <row r="8460" spans="1:11" x14ac:dyDescent="0.3">
      <c r="A8460" t="s">
        <v>8594</v>
      </c>
      <c r="B8460" t="s">
        <v>8995</v>
      </c>
      <c r="C8460" s="1">
        <f>VLOOKUP(A8460,[1]Sheet2!A:B,2,0)</f>
        <v>45063</v>
      </c>
      <c r="D8460">
        <v>15</v>
      </c>
      <c r="E8460" t="s">
        <v>9009</v>
      </c>
      <c r="F8460" t="s">
        <v>24</v>
      </c>
      <c r="G8460">
        <v>5534</v>
      </c>
      <c r="H8460">
        <v>0</v>
      </c>
      <c r="I8460">
        <f t="shared" si="132"/>
        <v>5534</v>
      </c>
      <c r="J8460">
        <v>0.41</v>
      </c>
      <c r="K8460">
        <v>0</v>
      </c>
    </row>
    <row r="8461" spans="1:11" x14ac:dyDescent="0.3">
      <c r="A8461" t="s">
        <v>8594</v>
      </c>
      <c r="B8461" t="s">
        <v>8995</v>
      </c>
      <c r="C8461" s="1">
        <f>VLOOKUP(A8461,[1]Sheet2!A:B,2,0)</f>
        <v>45063</v>
      </c>
      <c r="D8461">
        <v>16</v>
      </c>
      <c r="E8461" t="s">
        <v>9010</v>
      </c>
      <c r="F8461" t="s">
        <v>24</v>
      </c>
      <c r="G8461">
        <v>13471</v>
      </c>
      <c r="H8461">
        <v>2</v>
      </c>
      <c r="I8461">
        <f t="shared" si="132"/>
        <v>13473</v>
      </c>
      <c r="J8461">
        <v>0.99</v>
      </c>
      <c r="K8461">
        <v>0</v>
      </c>
    </row>
    <row r="8462" spans="1:11" x14ac:dyDescent="0.3">
      <c r="A8462" t="s">
        <v>8594</v>
      </c>
      <c r="B8462" t="s">
        <v>8995</v>
      </c>
      <c r="C8462" s="1">
        <f>VLOOKUP(A8462,[1]Sheet2!A:B,2,0)</f>
        <v>45063</v>
      </c>
      <c r="D8462">
        <v>17</v>
      </c>
      <c r="E8462" t="s">
        <v>33</v>
      </c>
      <c r="F8462" t="s">
        <v>34</v>
      </c>
      <c r="G8462">
        <v>8028</v>
      </c>
      <c r="H8462">
        <v>11</v>
      </c>
      <c r="I8462">
        <f t="shared" si="132"/>
        <v>8039</v>
      </c>
      <c r="J8462">
        <v>0.59</v>
      </c>
      <c r="K8462">
        <v>0</v>
      </c>
    </row>
    <row r="8463" spans="1:11" x14ac:dyDescent="0.3">
      <c r="A8463" t="s">
        <v>8594</v>
      </c>
      <c r="B8463" t="s">
        <v>9011</v>
      </c>
      <c r="C8463" s="1">
        <f>VLOOKUP(A8463,[1]Sheet2!A:B,2,0)</f>
        <v>45063</v>
      </c>
      <c r="D8463">
        <v>1</v>
      </c>
      <c r="E8463" t="s">
        <v>9012</v>
      </c>
      <c r="F8463" t="s">
        <v>14</v>
      </c>
      <c r="G8463">
        <v>32299</v>
      </c>
      <c r="H8463">
        <v>25</v>
      </c>
      <c r="I8463">
        <f t="shared" si="132"/>
        <v>32324</v>
      </c>
      <c r="J8463">
        <v>2.31</v>
      </c>
      <c r="K8463">
        <v>0</v>
      </c>
    </row>
    <row r="8464" spans="1:11" x14ac:dyDescent="0.3">
      <c r="A8464" t="s">
        <v>8594</v>
      </c>
      <c r="B8464" t="s">
        <v>9011</v>
      </c>
      <c r="C8464" s="1">
        <f>VLOOKUP(A8464,[1]Sheet2!A:B,2,0)</f>
        <v>45063</v>
      </c>
      <c r="D8464">
        <v>2</v>
      </c>
      <c r="E8464" t="s">
        <v>9013</v>
      </c>
      <c r="F8464" t="s">
        <v>12</v>
      </c>
      <c r="G8464">
        <v>726463</v>
      </c>
      <c r="H8464">
        <v>365</v>
      </c>
      <c r="I8464">
        <f t="shared" si="132"/>
        <v>726828</v>
      </c>
      <c r="J8464">
        <v>51.84</v>
      </c>
      <c r="K8464">
        <v>1</v>
      </c>
    </row>
    <row r="8465" spans="1:11" x14ac:dyDescent="0.3">
      <c r="A8465" t="s">
        <v>8594</v>
      </c>
      <c r="B8465" t="s">
        <v>9011</v>
      </c>
      <c r="C8465" s="1">
        <f>VLOOKUP(A8465,[1]Sheet2!A:B,2,0)</f>
        <v>45063</v>
      </c>
      <c r="D8465">
        <v>3</v>
      </c>
      <c r="E8465" t="s">
        <v>9014</v>
      </c>
      <c r="F8465" t="s">
        <v>215</v>
      </c>
      <c r="G8465">
        <v>92372</v>
      </c>
      <c r="H8465">
        <v>45</v>
      </c>
      <c r="I8465">
        <f t="shared" si="132"/>
        <v>92417</v>
      </c>
      <c r="J8465">
        <v>6.59</v>
      </c>
      <c r="K8465">
        <v>0</v>
      </c>
    </row>
    <row r="8466" spans="1:11" x14ac:dyDescent="0.3">
      <c r="A8466" t="s">
        <v>8594</v>
      </c>
      <c r="B8466" t="s">
        <v>9011</v>
      </c>
      <c r="C8466" s="1">
        <f>VLOOKUP(A8466,[1]Sheet2!A:B,2,0)</f>
        <v>45063</v>
      </c>
      <c r="D8466">
        <v>4</v>
      </c>
      <c r="E8466" t="s">
        <v>9015</v>
      </c>
      <c r="F8466" t="s">
        <v>18</v>
      </c>
      <c r="G8466">
        <v>522267</v>
      </c>
      <c r="H8466">
        <v>587</v>
      </c>
      <c r="I8466">
        <f t="shared" si="132"/>
        <v>522854</v>
      </c>
      <c r="J8466">
        <v>37.29</v>
      </c>
      <c r="K8466">
        <v>0</v>
      </c>
    </row>
    <row r="8467" spans="1:11" x14ac:dyDescent="0.3">
      <c r="A8467" t="s">
        <v>8594</v>
      </c>
      <c r="B8467" t="s">
        <v>9011</v>
      </c>
      <c r="C8467" s="1">
        <f>VLOOKUP(A8467,[1]Sheet2!A:B,2,0)</f>
        <v>45063</v>
      </c>
      <c r="D8467">
        <v>5</v>
      </c>
      <c r="E8467" t="s">
        <v>9016</v>
      </c>
      <c r="F8467" t="s">
        <v>16</v>
      </c>
      <c r="G8467">
        <v>4633</v>
      </c>
      <c r="H8467">
        <v>1</v>
      </c>
      <c r="I8467">
        <f t="shared" si="132"/>
        <v>4634</v>
      </c>
      <c r="J8467">
        <v>0.33</v>
      </c>
      <c r="K8467">
        <v>0</v>
      </c>
    </row>
    <row r="8468" spans="1:11" x14ac:dyDescent="0.3">
      <c r="A8468" t="s">
        <v>8594</v>
      </c>
      <c r="B8468" t="s">
        <v>9011</v>
      </c>
      <c r="C8468" s="1">
        <f>VLOOKUP(A8468,[1]Sheet2!A:B,2,0)</f>
        <v>45063</v>
      </c>
      <c r="D8468">
        <v>6</v>
      </c>
      <c r="E8468" t="s">
        <v>9017</v>
      </c>
      <c r="F8468" t="s">
        <v>8825</v>
      </c>
      <c r="G8468">
        <v>1493</v>
      </c>
      <c r="H8468">
        <v>1</v>
      </c>
      <c r="I8468">
        <f t="shared" si="132"/>
        <v>1494</v>
      </c>
      <c r="J8468">
        <v>0.11</v>
      </c>
      <c r="K8468">
        <v>0</v>
      </c>
    </row>
    <row r="8469" spans="1:11" x14ac:dyDescent="0.3">
      <c r="A8469" t="s">
        <v>8594</v>
      </c>
      <c r="B8469" t="s">
        <v>9011</v>
      </c>
      <c r="C8469" s="1">
        <f>VLOOKUP(A8469,[1]Sheet2!A:B,2,0)</f>
        <v>45063</v>
      </c>
      <c r="D8469">
        <v>7</v>
      </c>
      <c r="E8469" t="s">
        <v>9018</v>
      </c>
      <c r="F8469" t="s">
        <v>79</v>
      </c>
      <c r="G8469">
        <v>6690</v>
      </c>
      <c r="H8469">
        <v>2</v>
      </c>
      <c r="I8469">
        <f t="shared" si="132"/>
        <v>6692</v>
      </c>
      <c r="J8469">
        <v>0.48</v>
      </c>
      <c r="K8469">
        <v>0</v>
      </c>
    </row>
    <row r="8470" spans="1:11" x14ac:dyDescent="0.3">
      <c r="A8470" t="s">
        <v>8594</v>
      </c>
      <c r="B8470" t="s">
        <v>9011</v>
      </c>
      <c r="C8470" s="1">
        <f>VLOOKUP(A8470,[1]Sheet2!A:B,2,0)</f>
        <v>45063</v>
      </c>
      <c r="D8470">
        <v>8</v>
      </c>
      <c r="E8470" t="s">
        <v>9019</v>
      </c>
      <c r="F8470" t="s">
        <v>24</v>
      </c>
      <c r="G8470">
        <v>1750</v>
      </c>
      <c r="H8470">
        <v>2</v>
      </c>
      <c r="I8470">
        <f t="shared" si="132"/>
        <v>1752</v>
      </c>
      <c r="J8470">
        <v>0.12</v>
      </c>
      <c r="K8470">
        <v>0</v>
      </c>
    </row>
    <row r="8471" spans="1:11" x14ac:dyDescent="0.3">
      <c r="A8471" t="s">
        <v>8594</v>
      </c>
      <c r="B8471" t="s">
        <v>9011</v>
      </c>
      <c r="C8471" s="1">
        <f>VLOOKUP(A8471,[1]Sheet2!A:B,2,0)</f>
        <v>45063</v>
      </c>
      <c r="D8471">
        <v>9</v>
      </c>
      <c r="E8471" t="s">
        <v>9020</v>
      </c>
      <c r="F8471" t="s">
        <v>24</v>
      </c>
      <c r="G8471">
        <v>6048</v>
      </c>
      <c r="H8471">
        <v>0</v>
      </c>
      <c r="I8471">
        <f t="shared" si="132"/>
        <v>6048</v>
      </c>
      <c r="J8471">
        <v>0.43</v>
      </c>
      <c r="K8471">
        <v>0</v>
      </c>
    </row>
    <row r="8472" spans="1:11" x14ac:dyDescent="0.3">
      <c r="A8472" t="s">
        <v>8594</v>
      </c>
      <c r="B8472" t="s">
        <v>9011</v>
      </c>
      <c r="C8472" s="1">
        <f>VLOOKUP(A8472,[1]Sheet2!A:B,2,0)</f>
        <v>45063</v>
      </c>
      <c r="D8472">
        <v>10</v>
      </c>
      <c r="E8472" t="s">
        <v>33</v>
      </c>
      <c r="F8472" t="s">
        <v>34</v>
      </c>
      <c r="G8472">
        <v>6904</v>
      </c>
      <c r="H8472">
        <v>6</v>
      </c>
      <c r="I8472">
        <f t="shared" si="132"/>
        <v>6910</v>
      </c>
      <c r="J8472">
        <v>0.49</v>
      </c>
      <c r="K8472">
        <v>0</v>
      </c>
    </row>
    <row r="8473" spans="1:11" x14ac:dyDescent="0.3">
      <c r="A8473" t="s">
        <v>8594</v>
      </c>
      <c r="B8473" t="s">
        <v>9021</v>
      </c>
      <c r="C8473" s="1">
        <f>VLOOKUP(A8473,[1]Sheet2!A:B,2,0)</f>
        <v>45063</v>
      </c>
      <c r="D8473">
        <v>1</v>
      </c>
      <c r="E8473" t="s">
        <v>9022</v>
      </c>
      <c r="F8473" t="s">
        <v>18</v>
      </c>
      <c r="G8473">
        <v>683285</v>
      </c>
      <c r="H8473">
        <v>2148</v>
      </c>
      <c r="I8473">
        <f t="shared" si="132"/>
        <v>685433</v>
      </c>
      <c r="J8473">
        <v>48.62</v>
      </c>
      <c r="K8473">
        <v>1</v>
      </c>
    </row>
    <row r="8474" spans="1:11" x14ac:dyDescent="0.3">
      <c r="A8474" t="s">
        <v>8594</v>
      </c>
      <c r="B8474" t="s">
        <v>9021</v>
      </c>
      <c r="C8474" s="1">
        <f>VLOOKUP(A8474,[1]Sheet2!A:B,2,0)</f>
        <v>45063</v>
      </c>
      <c r="D8474">
        <v>2</v>
      </c>
      <c r="E8474" t="s">
        <v>9023</v>
      </c>
      <c r="F8474" t="s">
        <v>69</v>
      </c>
      <c r="G8474">
        <v>62232</v>
      </c>
      <c r="H8474">
        <v>87</v>
      </c>
      <c r="I8474">
        <f t="shared" si="132"/>
        <v>62319</v>
      </c>
      <c r="J8474">
        <v>4.42</v>
      </c>
      <c r="K8474">
        <v>0</v>
      </c>
    </row>
    <row r="8475" spans="1:11" x14ac:dyDescent="0.3">
      <c r="A8475" t="s">
        <v>8594</v>
      </c>
      <c r="B8475" t="s">
        <v>9021</v>
      </c>
      <c r="C8475" s="1">
        <f>VLOOKUP(A8475,[1]Sheet2!A:B,2,0)</f>
        <v>45063</v>
      </c>
      <c r="D8475">
        <v>3</v>
      </c>
      <c r="E8475" t="s">
        <v>9024</v>
      </c>
      <c r="F8475" t="s">
        <v>12</v>
      </c>
      <c r="G8475">
        <v>595972</v>
      </c>
      <c r="H8475">
        <v>509</v>
      </c>
      <c r="I8475">
        <f t="shared" si="132"/>
        <v>596481</v>
      </c>
      <c r="J8475">
        <v>42.31</v>
      </c>
      <c r="K8475">
        <v>0</v>
      </c>
    </row>
    <row r="8476" spans="1:11" x14ac:dyDescent="0.3">
      <c r="A8476" t="s">
        <v>8594</v>
      </c>
      <c r="B8476" t="s">
        <v>9021</v>
      </c>
      <c r="C8476" s="1">
        <f>VLOOKUP(A8476,[1]Sheet2!A:B,2,0)</f>
        <v>45063</v>
      </c>
      <c r="D8476">
        <v>4</v>
      </c>
      <c r="E8476" t="s">
        <v>9025</v>
      </c>
      <c r="F8476" t="s">
        <v>16</v>
      </c>
      <c r="G8476">
        <v>7558</v>
      </c>
      <c r="H8476">
        <v>10</v>
      </c>
      <c r="I8476">
        <f t="shared" si="132"/>
        <v>7568</v>
      </c>
      <c r="J8476">
        <v>0.54</v>
      </c>
      <c r="K8476">
        <v>0</v>
      </c>
    </row>
    <row r="8477" spans="1:11" x14ac:dyDescent="0.3">
      <c r="A8477" t="s">
        <v>8594</v>
      </c>
      <c r="B8477" t="s">
        <v>9021</v>
      </c>
      <c r="C8477" s="1">
        <f>VLOOKUP(A8477,[1]Sheet2!A:B,2,0)</f>
        <v>45063</v>
      </c>
      <c r="D8477">
        <v>5</v>
      </c>
      <c r="E8477" t="s">
        <v>9026</v>
      </c>
      <c r="F8477" t="s">
        <v>14</v>
      </c>
      <c r="G8477">
        <v>20769</v>
      </c>
      <c r="H8477">
        <v>38</v>
      </c>
      <c r="I8477">
        <f t="shared" si="132"/>
        <v>20807</v>
      </c>
      <c r="J8477">
        <v>1.48</v>
      </c>
      <c r="K8477">
        <v>0</v>
      </c>
    </row>
    <row r="8478" spans="1:11" x14ac:dyDescent="0.3">
      <c r="A8478" t="s">
        <v>8594</v>
      </c>
      <c r="B8478" t="s">
        <v>9021</v>
      </c>
      <c r="C8478" s="1">
        <f>VLOOKUP(A8478,[1]Sheet2!A:B,2,0)</f>
        <v>45063</v>
      </c>
      <c r="D8478">
        <v>6</v>
      </c>
      <c r="E8478" t="s">
        <v>9027</v>
      </c>
      <c r="F8478" t="s">
        <v>770</v>
      </c>
      <c r="G8478">
        <v>3087</v>
      </c>
      <c r="H8478">
        <v>6</v>
      </c>
      <c r="I8478">
        <f t="shared" si="132"/>
        <v>3093</v>
      </c>
      <c r="J8478">
        <v>0.22</v>
      </c>
      <c r="K8478">
        <v>0</v>
      </c>
    </row>
    <row r="8479" spans="1:11" x14ac:dyDescent="0.3">
      <c r="A8479" t="s">
        <v>8594</v>
      </c>
      <c r="B8479" t="s">
        <v>9021</v>
      </c>
      <c r="C8479" s="1">
        <f>VLOOKUP(A8479,[1]Sheet2!A:B,2,0)</f>
        <v>45063</v>
      </c>
      <c r="D8479">
        <v>7</v>
      </c>
      <c r="E8479" t="s">
        <v>9028</v>
      </c>
      <c r="F8479" t="s">
        <v>79</v>
      </c>
      <c r="G8479">
        <v>6598</v>
      </c>
      <c r="H8479">
        <v>5</v>
      </c>
      <c r="I8479">
        <f t="shared" si="132"/>
        <v>6603</v>
      </c>
      <c r="J8479">
        <v>0.47</v>
      </c>
      <c r="K8479">
        <v>0</v>
      </c>
    </row>
    <row r="8480" spans="1:11" x14ac:dyDescent="0.3">
      <c r="A8480" t="s">
        <v>8594</v>
      </c>
      <c r="B8480" t="s">
        <v>9021</v>
      </c>
      <c r="C8480" s="1">
        <f>VLOOKUP(A8480,[1]Sheet2!A:B,2,0)</f>
        <v>45063</v>
      </c>
      <c r="D8480">
        <v>8</v>
      </c>
      <c r="E8480" t="s">
        <v>9029</v>
      </c>
      <c r="F8480" t="s">
        <v>2510</v>
      </c>
      <c r="G8480">
        <v>8569</v>
      </c>
      <c r="H8480">
        <v>1</v>
      </c>
      <c r="I8480">
        <f t="shared" si="132"/>
        <v>8570</v>
      </c>
      <c r="J8480">
        <v>0.61</v>
      </c>
      <c r="K8480">
        <v>0</v>
      </c>
    </row>
    <row r="8481" spans="1:11" x14ac:dyDescent="0.3">
      <c r="A8481" t="s">
        <v>8594</v>
      </c>
      <c r="B8481" t="s">
        <v>9021</v>
      </c>
      <c r="C8481" s="1">
        <f>VLOOKUP(A8481,[1]Sheet2!A:B,2,0)</f>
        <v>45063</v>
      </c>
      <c r="D8481">
        <v>9</v>
      </c>
      <c r="E8481" t="s">
        <v>9030</v>
      </c>
      <c r="F8481" t="s">
        <v>24</v>
      </c>
      <c r="G8481">
        <v>4178</v>
      </c>
      <c r="H8481">
        <v>5</v>
      </c>
      <c r="I8481">
        <f t="shared" si="132"/>
        <v>4183</v>
      </c>
      <c r="J8481">
        <v>0.3</v>
      </c>
      <c r="K8481">
        <v>0</v>
      </c>
    </row>
    <row r="8482" spans="1:11" x14ac:dyDescent="0.3">
      <c r="A8482" t="s">
        <v>8594</v>
      </c>
      <c r="B8482" t="s">
        <v>9021</v>
      </c>
      <c r="C8482" s="1">
        <f>VLOOKUP(A8482,[1]Sheet2!A:B,2,0)</f>
        <v>45063</v>
      </c>
      <c r="D8482">
        <v>10</v>
      </c>
      <c r="E8482" t="s">
        <v>33</v>
      </c>
      <c r="F8482" t="s">
        <v>34</v>
      </c>
      <c r="G8482">
        <v>14729</v>
      </c>
      <c r="H8482">
        <v>29</v>
      </c>
      <c r="I8482">
        <f t="shared" si="132"/>
        <v>14758</v>
      </c>
      <c r="J8482">
        <v>1.05</v>
      </c>
      <c r="K8482">
        <v>0</v>
      </c>
    </row>
    <row r="8483" spans="1:11" x14ac:dyDescent="0.3">
      <c r="A8483" t="s">
        <v>8594</v>
      </c>
      <c r="B8483" t="s">
        <v>9031</v>
      </c>
      <c r="C8483" s="1">
        <f>VLOOKUP(A8483,[1]Sheet2!A:B,2,0)</f>
        <v>45063</v>
      </c>
      <c r="D8483">
        <v>1</v>
      </c>
      <c r="E8483" t="s">
        <v>9032</v>
      </c>
      <c r="F8483" t="s">
        <v>12</v>
      </c>
      <c r="G8483">
        <v>604024</v>
      </c>
      <c r="H8483">
        <v>322</v>
      </c>
      <c r="I8483">
        <f t="shared" si="132"/>
        <v>604346</v>
      </c>
      <c r="J8483">
        <v>41.57</v>
      </c>
      <c r="K8483">
        <v>1</v>
      </c>
    </row>
    <row r="8484" spans="1:11" x14ac:dyDescent="0.3">
      <c r="A8484" t="s">
        <v>8594</v>
      </c>
      <c r="B8484" t="s">
        <v>9031</v>
      </c>
      <c r="C8484" s="1">
        <f>VLOOKUP(A8484,[1]Sheet2!A:B,2,0)</f>
        <v>45063</v>
      </c>
      <c r="D8484">
        <v>2</v>
      </c>
      <c r="E8484" t="s">
        <v>9033</v>
      </c>
      <c r="F8484" t="s">
        <v>14</v>
      </c>
      <c r="G8484">
        <v>377721</v>
      </c>
      <c r="H8484">
        <v>208</v>
      </c>
      <c r="I8484">
        <f t="shared" si="132"/>
        <v>377929</v>
      </c>
      <c r="J8484">
        <v>26</v>
      </c>
      <c r="K8484">
        <v>0</v>
      </c>
    </row>
    <row r="8485" spans="1:11" x14ac:dyDescent="0.3">
      <c r="A8485" t="s">
        <v>8594</v>
      </c>
      <c r="B8485" t="s">
        <v>9031</v>
      </c>
      <c r="C8485" s="1">
        <f>VLOOKUP(A8485,[1]Sheet2!A:B,2,0)</f>
        <v>45063</v>
      </c>
      <c r="D8485">
        <v>3</v>
      </c>
      <c r="E8485" t="s">
        <v>9034</v>
      </c>
      <c r="F8485" t="s">
        <v>215</v>
      </c>
      <c r="G8485">
        <v>180662</v>
      </c>
      <c r="H8485">
        <v>131</v>
      </c>
      <c r="I8485">
        <f t="shared" si="132"/>
        <v>180793</v>
      </c>
      <c r="J8485">
        <v>12.44</v>
      </c>
      <c r="K8485">
        <v>0</v>
      </c>
    </row>
    <row r="8486" spans="1:11" x14ac:dyDescent="0.3">
      <c r="A8486" t="s">
        <v>8594</v>
      </c>
      <c r="B8486" t="s">
        <v>9031</v>
      </c>
      <c r="C8486" s="1">
        <f>VLOOKUP(A8486,[1]Sheet2!A:B,2,0)</f>
        <v>45063</v>
      </c>
      <c r="D8486">
        <v>4</v>
      </c>
      <c r="E8486" t="s">
        <v>9035</v>
      </c>
      <c r="F8486" t="s">
        <v>16</v>
      </c>
      <c r="G8486">
        <v>4509</v>
      </c>
      <c r="H8486">
        <v>12</v>
      </c>
      <c r="I8486">
        <f t="shared" si="132"/>
        <v>4521</v>
      </c>
      <c r="J8486">
        <v>0.31</v>
      </c>
      <c r="K8486">
        <v>0</v>
      </c>
    </row>
    <row r="8487" spans="1:11" x14ac:dyDescent="0.3">
      <c r="A8487" t="s">
        <v>8594</v>
      </c>
      <c r="B8487" t="s">
        <v>9031</v>
      </c>
      <c r="C8487" s="1">
        <f>VLOOKUP(A8487,[1]Sheet2!A:B,2,0)</f>
        <v>45063</v>
      </c>
      <c r="D8487">
        <v>5</v>
      </c>
      <c r="E8487" t="s">
        <v>9036</v>
      </c>
      <c r="F8487" t="s">
        <v>18</v>
      </c>
      <c r="G8487">
        <v>246745</v>
      </c>
      <c r="H8487">
        <v>1064</v>
      </c>
      <c r="I8487">
        <f t="shared" si="132"/>
        <v>247809</v>
      </c>
      <c r="J8487">
        <v>17.05</v>
      </c>
      <c r="K8487">
        <v>0</v>
      </c>
    </row>
    <row r="8488" spans="1:11" x14ac:dyDescent="0.3">
      <c r="A8488" t="s">
        <v>8594</v>
      </c>
      <c r="B8488" t="s">
        <v>9031</v>
      </c>
      <c r="C8488" s="1">
        <f>VLOOKUP(A8488,[1]Sheet2!A:B,2,0)</f>
        <v>45063</v>
      </c>
      <c r="D8488">
        <v>6</v>
      </c>
      <c r="E8488" t="s">
        <v>9037</v>
      </c>
      <c r="F8488" t="s">
        <v>79</v>
      </c>
      <c r="G8488">
        <v>5649</v>
      </c>
      <c r="H8488">
        <v>6</v>
      </c>
      <c r="I8488">
        <f t="shared" si="132"/>
        <v>5655</v>
      </c>
      <c r="J8488">
        <v>0.39</v>
      </c>
      <c r="K8488">
        <v>0</v>
      </c>
    </row>
    <row r="8489" spans="1:11" x14ac:dyDescent="0.3">
      <c r="A8489" t="s">
        <v>8594</v>
      </c>
      <c r="B8489" t="s">
        <v>9031</v>
      </c>
      <c r="C8489" s="1">
        <f>VLOOKUP(A8489,[1]Sheet2!A:B,2,0)</f>
        <v>45063</v>
      </c>
      <c r="D8489">
        <v>7</v>
      </c>
      <c r="E8489" t="s">
        <v>9038</v>
      </c>
      <c r="F8489" t="s">
        <v>498</v>
      </c>
      <c r="G8489">
        <v>1107</v>
      </c>
      <c r="H8489">
        <v>8</v>
      </c>
      <c r="I8489">
        <f t="shared" si="132"/>
        <v>1115</v>
      </c>
      <c r="J8489">
        <v>0.08</v>
      </c>
      <c r="K8489">
        <v>0</v>
      </c>
    </row>
    <row r="8490" spans="1:11" x14ac:dyDescent="0.3">
      <c r="A8490" t="s">
        <v>8594</v>
      </c>
      <c r="B8490" t="s">
        <v>9031</v>
      </c>
      <c r="C8490" s="1">
        <f>VLOOKUP(A8490,[1]Sheet2!A:B,2,0)</f>
        <v>45063</v>
      </c>
      <c r="D8490">
        <v>8</v>
      </c>
      <c r="E8490" t="s">
        <v>9039</v>
      </c>
      <c r="F8490" t="s">
        <v>8636</v>
      </c>
      <c r="G8490">
        <v>2836</v>
      </c>
      <c r="H8490">
        <v>3</v>
      </c>
      <c r="I8490">
        <f t="shared" si="132"/>
        <v>2839</v>
      </c>
      <c r="J8490">
        <v>0.2</v>
      </c>
      <c r="K8490">
        <v>0</v>
      </c>
    </row>
    <row r="8491" spans="1:11" x14ac:dyDescent="0.3">
      <c r="A8491" t="s">
        <v>8594</v>
      </c>
      <c r="B8491" t="s">
        <v>9031</v>
      </c>
      <c r="C8491" s="1">
        <f>VLOOKUP(A8491,[1]Sheet2!A:B,2,0)</f>
        <v>45063</v>
      </c>
      <c r="D8491">
        <v>9</v>
      </c>
      <c r="E8491" t="s">
        <v>9040</v>
      </c>
      <c r="F8491" t="s">
        <v>24</v>
      </c>
      <c r="G8491">
        <v>2500</v>
      </c>
      <c r="H8491">
        <v>3</v>
      </c>
      <c r="I8491">
        <f t="shared" si="132"/>
        <v>2503</v>
      </c>
      <c r="J8491">
        <v>0.17</v>
      </c>
      <c r="K8491">
        <v>0</v>
      </c>
    </row>
    <row r="8492" spans="1:11" x14ac:dyDescent="0.3">
      <c r="A8492" t="s">
        <v>8594</v>
      </c>
      <c r="B8492" t="s">
        <v>9031</v>
      </c>
      <c r="C8492" s="1">
        <f>VLOOKUP(A8492,[1]Sheet2!A:B,2,0)</f>
        <v>45063</v>
      </c>
      <c r="D8492">
        <v>10</v>
      </c>
      <c r="E8492" t="s">
        <v>9041</v>
      </c>
      <c r="F8492" t="s">
        <v>24</v>
      </c>
      <c r="G8492">
        <v>4040</v>
      </c>
      <c r="H8492">
        <v>0</v>
      </c>
      <c r="I8492">
        <f t="shared" si="132"/>
        <v>4040</v>
      </c>
      <c r="J8492">
        <v>0.28000000000000003</v>
      </c>
      <c r="K8492">
        <v>0</v>
      </c>
    </row>
    <row r="8493" spans="1:11" x14ac:dyDescent="0.3">
      <c r="A8493" t="s">
        <v>8594</v>
      </c>
      <c r="B8493" t="s">
        <v>9031</v>
      </c>
      <c r="C8493" s="1">
        <f>VLOOKUP(A8493,[1]Sheet2!A:B,2,0)</f>
        <v>45063</v>
      </c>
      <c r="D8493">
        <v>11</v>
      </c>
      <c r="E8493" t="s">
        <v>9042</v>
      </c>
      <c r="F8493" t="s">
        <v>24</v>
      </c>
      <c r="G8493">
        <v>7178</v>
      </c>
      <c r="H8493">
        <v>2</v>
      </c>
      <c r="I8493">
        <f t="shared" si="132"/>
        <v>7180</v>
      </c>
      <c r="J8493">
        <v>0.49</v>
      </c>
      <c r="K8493">
        <v>0</v>
      </c>
    </row>
    <row r="8494" spans="1:11" x14ac:dyDescent="0.3">
      <c r="A8494" t="s">
        <v>8594</v>
      </c>
      <c r="B8494" t="s">
        <v>9031</v>
      </c>
      <c r="C8494" s="1">
        <f>VLOOKUP(A8494,[1]Sheet2!A:B,2,0)</f>
        <v>45063</v>
      </c>
      <c r="D8494">
        <v>12</v>
      </c>
      <c r="E8494" t="s">
        <v>33</v>
      </c>
      <c r="F8494" t="s">
        <v>34</v>
      </c>
      <c r="G8494">
        <v>15012</v>
      </c>
      <c r="H8494">
        <v>13</v>
      </c>
      <c r="I8494">
        <f t="shared" si="132"/>
        <v>15025</v>
      </c>
      <c r="J8494">
        <v>1.03</v>
      </c>
      <c r="K8494">
        <v>0</v>
      </c>
    </row>
    <row r="8495" spans="1:11" x14ac:dyDescent="0.3">
      <c r="A8495" t="s">
        <v>8594</v>
      </c>
      <c r="B8495" t="s">
        <v>9043</v>
      </c>
      <c r="C8495" s="1">
        <f>VLOOKUP(A8495,[1]Sheet2!A:B,2,0)</f>
        <v>45063</v>
      </c>
      <c r="D8495">
        <v>1</v>
      </c>
      <c r="E8495" t="s">
        <v>9044</v>
      </c>
      <c r="F8495" t="s">
        <v>16</v>
      </c>
      <c r="G8495">
        <v>11180</v>
      </c>
      <c r="H8495">
        <v>22</v>
      </c>
      <c r="I8495">
        <f t="shared" si="132"/>
        <v>11202</v>
      </c>
      <c r="J8495">
        <v>0.83</v>
      </c>
      <c r="K8495">
        <v>0</v>
      </c>
    </row>
    <row r="8496" spans="1:11" x14ac:dyDescent="0.3">
      <c r="A8496" t="s">
        <v>8594</v>
      </c>
      <c r="B8496" t="s">
        <v>9043</v>
      </c>
      <c r="C8496" s="1">
        <f>VLOOKUP(A8496,[1]Sheet2!A:B,2,0)</f>
        <v>45063</v>
      </c>
      <c r="D8496">
        <v>2</v>
      </c>
      <c r="E8496" t="s">
        <v>9045</v>
      </c>
      <c r="F8496" t="s">
        <v>18</v>
      </c>
      <c r="G8496">
        <v>666016</v>
      </c>
      <c r="H8496">
        <v>2091</v>
      </c>
      <c r="I8496">
        <f t="shared" si="132"/>
        <v>668107</v>
      </c>
      <c r="J8496">
        <v>49.3</v>
      </c>
      <c r="K8496">
        <v>1</v>
      </c>
    </row>
    <row r="8497" spans="1:11" x14ac:dyDescent="0.3">
      <c r="A8497" t="s">
        <v>8594</v>
      </c>
      <c r="B8497" t="s">
        <v>9043</v>
      </c>
      <c r="C8497" s="1">
        <f>VLOOKUP(A8497,[1]Sheet2!A:B,2,0)</f>
        <v>45063</v>
      </c>
      <c r="D8497">
        <v>3</v>
      </c>
      <c r="E8497" t="s">
        <v>9046</v>
      </c>
      <c r="F8497" t="s">
        <v>14</v>
      </c>
      <c r="G8497">
        <v>84366</v>
      </c>
      <c r="H8497">
        <v>111</v>
      </c>
      <c r="I8497">
        <f t="shared" si="132"/>
        <v>84477</v>
      </c>
      <c r="J8497">
        <v>6.23</v>
      </c>
      <c r="K8497">
        <v>0</v>
      </c>
    </row>
    <row r="8498" spans="1:11" x14ac:dyDescent="0.3">
      <c r="A8498" t="s">
        <v>8594</v>
      </c>
      <c r="B8498" t="s">
        <v>9043</v>
      </c>
      <c r="C8498" s="1">
        <f>VLOOKUP(A8498,[1]Sheet2!A:B,2,0)</f>
        <v>45063</v>
      </c>
      <c r="D8498">
        <v>4</v>
      </c>
      <c r="E8498" t="s">
        <v>9047</v>
      </c>
      <c r="F8498" t="s">
        <v>205</v>
      </c>
      <c r="G8498">
        <v>68293</v>
      </c>
      <c r="H8498">
        <v>141</v>
      </c>
      <c r="I8498">
        <f t="shared" si="132"/>
        <v>68434</v>
      </c>
      <c r="J8498">
        <v>5.05</v>
      </c>
      <c r="K8498">
        <v>0</v>
      </c>
    </row>
    <row r="8499" spans="1:11" x14ac:dyDescent="0.3">
      <c r="A8499" t="s">
        <v>8594</v>
      </c>
      <c r="B8499" t="s">
        <v>9043</v>
      </c>
      <c r="C8499" s="1">
        <f>VLOOKUP(A8499,[1]Sheet2!A:B,2,0)</f>
        <v>45063</v>
      </c>
      <c r="D8499">
        <v>5</v>
      </c>
      <c r="E8499" t="s">
        <v>9048</v>
      </c>
      <c r="F8499" t="s">
        <v>12</v>
      </c>
      <c r="G8499">
        <v>462785</v>
      </c>
      <c r="H8499">
        <v>590</v>
      </c>
      <c r="I8499">
        <f t="shared" si="132"/>
        <v>463375</v>
      </c>
      <c r="J8499">
        <v>34.19</v>
      </c>
      <c r="K8499">
        <v>0</v>
      </c>
    </row>
    <row r="8500" spans="1:11" x14ac:dyDescent="0.3">
      <c r="A8500" t="s">
        <v>8594</v>
      </c>
      <c r="B8500" t="s">
        <v>9043</v>
      </c>
      <c r="C8500" s="1">
        <f>VLOOKUP(A8500,[1]Sheet2!A:B,2,0)</f>
        <v>45063</v>
      </c>
      <c r="D8500">
        <v>6</v>
      </c>
      <c r="E8500" t="s">
        <v>9049</v>
      </c>
      <c r="F8500" t="s">
        <v>8955</v>
      </c>
      <c r="G8500">
        <v>6031</v>
      </c>
      <c r="H8500">
        <v>0</v>
      </c>
      <c r="I8500">
        <f t="shared" si="132"/>
        <v>6031</v>
      </c>
      <c r="J8500">
        <v>0.45</v>
      </c>
      <c r="K8500">
        <v>0</v>
      </c>
    </row>
    <row r="8501" spans="1:11" x14ac:dyDescent="0.3">
      <c r="A8501" t="s">
        <v>8594</v>
      </c>
      <c r="B8501" t="s">
        <v>9043</v>
      </c>
      <c r="C8501" s="1">
        <f>VLOOKUP(A8501,[1]Sheet2!A:B,2,0)</f>
        <v>45063</v>
      </c>
      <c r="D8501">
        <v>7</v>
      </c>
      <c r="E8501" t="s">
        <v>9050</v>
      </c>
      <c r="F8501" t="s">
        <v>8873</v>
      </c>
      <c r="G8501">
        <v>2450</v>
      </c>
      <c r="H8501">
        <v>2</v>
      </c>
      <c r="I8501">
        <f t="shared" si="132"/>
        <v>2452</v>
      </c>
      <c r="J8501">
        <v>0.18</v>
      </c>
      <c r="K8501">
        <v>0</v>
      </c>
    </row>
    <row r="8502" spans="1:11" x14ac:dyDescent="0.3">
      <c r="A8502" t="s">
        <v>8594</v>
      </c>
      <c r="B8502" t="s">
        <v>9043</v>
      </c>
      <c r="C8502" s="1">
        <f>VLOOKUP(A8502,[1]Sheet2!A:B,2,0)</f>
        <v>45063</v>
      </c>
      <c r="D8502">
        <v>8</v>
      </c>
      <c r="E8502" t="s">
        <v>9051</v>
      </c>
      <c r="F8502" t="s">
        <v>681</v>
      </c>
      <c r="G8502">
        <v>1796</v>
      </c>
      <c r="H8502">
        <v>2</v>
      </c>
      <c r="I8502">
        <f t="shared" si="132"/>
        <v>1798</v>
      </c>
      <c r="J8502">
        <v>0.13</v>
      </c>
      <c r="K8502">
        <v>0</v>
      </c>
    </row>
    <row r="8503" spans="1:11" x14ac:dyDescent="0.3">
      <c r="A8503" t="s">
        <v>8594</v>
      </c>
      <c r="B8503" t="s">
        <v>9043</v>
      </c>
      <c r="C8503" s="1">
        <f>VLOOKUP(A8503,[1]Sheet2!A:B,2,0)</f>
        <v>45063</v>
      </c>
      <c r="D8503">
        <v>9</v>
      </c>
      <c r="E8503" t="s">
        <v>9052</v>
      </c>
      <c r="F8503" t="s">
        <v>79</v>
      </c>
      <c r="G8503">
        <v>4363</v>
      </c>
      <c r="H8503">
        <v>6</v>
      </c>
      <c r="I8503">
        <f t="shared" si="132"/>
        <v>4369</v>
      </c>
      <c r="J8503">
        <v>0.32</v>
      </c>
      <c r="K8503">
        <v>0</v>
      </c>
    </row>
    <row r="8504" spans="1:11" x14ac:dyDescent="0.3">
      <c r="A8504" t="s">
        <v>8594</v>
      </c>
      <c r="B8504" t="s">
        <v>9043</v>
      </c>
      <c r="C8504" s="1">
        <f>VLOOKUP(A8504,[1]Sheet2!A:B,2,0)</f>
        <v>45063</v>
      </c>
      <c r="D8504">
        <v>10</v>
      </c>
      <c r="E8504" t="s">
        <v>9053</v>
      </c>
      <c r="F8504" t="s">
        <v>770</v>
      </c>
      <c r="G8504">
        <v>1661</v>
      </c>
      <c r="H8504">
        <v>0</v>
      </c>
      <c r="I8504">
        <f t="shared" si="132"/>
        <v>1661</v>
      </c>
      <c r="J8504">
        <v>0.12</v>
      </c>
      <c r="K8504">
        <v>0</v>
      </c>
    </row>
    <row r="8505" spans="1:11" x14ac:dyDescent="0.3">
      <c r="A8505" t="s">
        <v>8594</v>
      </c>
      <c r="B8505" t="s">
        <v>9043</v>
      </c>
      <c r="C8505" s="1">
        <f>VLOOKUP(A8505,[1]Sheet2!A:B,2,0)</f>
        <v>45063</v>
      </c>
      <c r="D8505">
        <v>11</v>
      </c>
      <c r="E8505" t="s">
        <v>9054</v>
      </c>
      <c r="F8505" t="s">
        <v>2510</v>
      </c>
      <c r="G8505">
        <v>3499</v>
      </c>
      <c r="H8505">
        <v>4</v>
      </c>
      <c r="I8505">
        <f t="shared" si="132"/>
        <v>3503</v>
      </c>
      <c r="J8505">
        <v>0.26</v>
      </c>
      <c r="K8505">
        <v>0</v>
      </c>
    </row>
    <row r="8506" spans="1:11" x14ac:dyDescent="0.3">
      <c r="A8506" t="s">
        <v>8594</v>
      </c>
      <c r="B8506" t="s">
        <v>9043</v>
      </c>
      <c r="C8506" s="1">
        <f>VLOOKUP(A8506,[1]Sheet2!A:B,2,0)</f>
        <v>45063</v>
      </c>
      <c r="D8506">
        <v>12</v>
      </c>
      <c r="E8506" t="s">
        <v>9055</v>
      </c>
      <c r="F8506" t="s">
        <v>8610</v>
      </c>
      <c r="G8506">
        <v>7777</v>
      </c>
      <c r="H8506">
        <v>0</v>
      </c>
      <c r="I8506">
        <f t="shared" si="132"/>
        <v>7777</v>
      </c>
      <c r="J8506">
        <v>0.56999999999999995</v>
      </c>
      <c r="K8506">
        <v>0</v>
      </c>
    </row>
    <row r="8507" spans="1:11" x14ac:dyDescent="0.3">
      <c r="A8507" t="s">
        <v>8594</v>
      </c>
      <c r="B8507" t="s">
        <v>9043</v>
      </c>
      <c r="C8507" s="1">
        <f>VLOOKUP(A8507,[1]Sheet2!A:B,2,0)</f>
        <v>45063</v>
      </c>
      <c r="D8507">
        <v>13</v>
      </c>
      <c r="E8507" t="s">
        <v>9056</v>
      </c>
      <c r="F8507" t="s">
        <v>24</v>
      </c>
      <c r="G8507">
        <v>3875</v>
      </c>
      <c r="H8507">
        <v>1</v>
      </c>
      <c r="I8507">
        <f t="shared" si="132"/>
        <v>3876</v>
      </c>
      <c r="J8507">
        <v>0.28999999999999998</v>
      </c>
      <c r="K8507">
        <v>0</v>
      </c>
    </row>
    <row r="8508" spans="1:11" x14ac:dyDescent="0.3">
      <c r="A8508" t="s">
        <v>8594</v>
      </c>
      <c r="B8508" t="s">
        <v>9043</v>
      </c>
      <c r="C8508" s="1">
        <f>VLOOKUP(A8508,[1]Sheet2!A:B,2,0)</f>
        <v>45063</v>
      </c>
      <c r="D8508">
        <v>14</v>
      </c>
      <c r="E8508" t="s">
        <v>9057</v>
      </c>
      <c r="F8508" t="s">
        <v>24</v>
      </c>
      <c r="G8508">
        <v>6512</v>
      </c>
      <c r="H8508">
        <v>4</v>
      </c>
      <c r="I8508">
        <f t="shared" si="132"/>
        <v>6516</v>
      </c>
      <c r="J8508">
        <v>0.48</v>
      </c>
      <c r="K8508">
        <v>0</v>
      </c>
    </row>
    <row r="8509" spans="1:11" x14ac:dyDescent="0.3">
      <c r="A8509" t="s">
        <v>8594</v>
      </c>
      <c r="B8509" t="s">
        <v>9043</v>
      </c>
      <c r="C8509" s="1">
        <f>VLOOKUP(A8509,[1]Sheet2!A:B,2,0)</f>
        <v>45063</v>
      </c>
      <c r="D8509">
        <v>15</v>
      </c>
      <c r="E8509" t="s">
        <v>9058</v>
      </c>
      <c r="F8509" t="s">
        <v>24</v>
      </c>
      <c r="G8509">
        <v>10334</v>
      </c>
      <c r="H8509">
        <v>2</v>
      </c>
      <c r="I8509">
        <f t="shared" si="132"/>
        <v>10336</v>
      </c>
      <c r="J8509">
        <v>0.76</v>
      </c>
      <c r="K8509">
        <v>0</v>
      </c>
    </row>
    <row r="8510" spans="1:11" x14ac:dyDescent="0.3">
      <c r="A8510" t="s">
        <v>8594</v>
      </c>
      <c r="B8510" t="s">
        <v>9043</v>
      </c>
      <c r="C8510" s="1">
        <f>VLOOKUP(A8510,[1]Sheet2!A:B,2,0)</f>
        <v>45063</v>
      </c>
      <c r="D8510">
        <v>16</v>
      </c>
      <c r="E8510" t="s">
        <v>33</v>
      </c>
      <c r="F8510" t="s">
        <v>34</v>
      </c>
      <c r="G8510">
        <v>11304</v>
      </c>
      <c r="H8510">
        <v>18</v>
      </c>
      <c r="I8510">
        <f t="shared" si="132"/>
        <v>11322</v>
      </c>
      <c r="J8510">
        <v>0.84</v>
      </c>
      <c r="K8510">
        <v>0</v>
      </c>
    </row>
    <row r="8511" spans="1:11" x14ac:dyDescent="0.3">
      <c r="A8511" t="s">
        <v>8594</v>
      </c>
      <c r="B8511" t="s">
        <v>9059</v>
      </c>
      <c r="C8511" s="1">
        <f>VLOOKUP(A8511,[1]Sheet2!A:B,2,0)</f>
        <v>45063</v>
      </c>
      <c r="D8511">
        <v>1</v>
      </c>
      <c r="E8511" t="s">
        <v>9060</v>
      </c>
      <c r="F8511" t="s">
        <v>12</v>
      </c>
      <c r="G8511">
        <v>449269</v>
      </c>
      <c r="H8511">
        <v>1809</v>
      </c>
      <c r="I8511">
        <f t="shared" si="132"/>
        <v>451078</v>
      </c>
      <c r="J8511">
        <v>35.32</v>
      </c>
      <c r="K8511">
        <v>0</v>
      </c>
    </row>
    <row r="8512" spans="1:11" x14ac:dyDescent="0.3">
      <c r="A8512" t="s">
        <v>8594</v>
      </c>
      <c r="B8512" t="s">
        <v>9059</v>
      </c>
      <c r="C8512" s="1">
        <f>VLOOKUP(A8512,[1]Sheet2!A:B,2,0)</f>
        <v>45063</v>
      </c>
      <c r="D8512">
        <v>2</v>
      </c>
      <c r="E8512" t="s">
        <v>9061</v>
      </c>
      <c r="F8512" t="s">
        <v>16</v>
      </c>
      <c r="G8512">
        <v>4080</v>
      </c>
      <c r="H8512">
        <v>11</v>
      </c>
      <c r="I8512">
        <f t="shared" si="132"/>
        <v>4091</v>
      </c>
      <c r="J8512">
        <v>0.32</v>
      </c>
      <c r="K8512">
        <v>0</v>
      </c>
    </row>
    <row r="8513" spans="1:11" x14ac:dyDescent="0.3">
      <c r="A8513" t="s">
        <v>8594</v>
      </c>
      <c r="B8513" t="s">
        <v>9059</v>
      </c>
      <c r="C8513" s="1">
        <f>VLOOKUP(A8513,[1]Sheet2!A:B,2,0)</f>
        <v>45063</v>
      </c>
      <c r="D8513">
        <v>3</v>
      </c>
      <c r="E8513" t="s">
        <v>9062</v>
      </c>
      <c r="F8513" t="s">
        <v>14</v>
      </c>
      <c r="G8513">
        <v>83460</v>
      </c>
      <c r="H8513">
        <v>202</v>
      </c>
      <c r="I8513">
        <f t="shared" si="132"/>
        <v>83662</v>
      </c>
      <c r="J8513">
        <v>6.55</v>
      </c>
      <c r="K8513">
        <v>0</v>
      </c>
    </row>
    <row r="8514" spans="1:11" x14ac:dyDescent="0.3">
      <c r="A8514" t="s">
        <v>8594</v>
      </c>
      <c r="B8514" t="s">
        <v>9059</v>
      </c>
      <c r="C8514" s="1">
        <f>VLOOKUP(A8514,[1]Sheet2!A:B,2,0)</f>
        <v>45063</v>
      </c>
      <c r="D8514">
        <v>4</v>
      </c>
      <c r="E8514" t="s">
        <v>9063</v>
      </c>
      <c r="F8514" t="s">
        <v>18</v>
      </c>
      <c r="G8514">
        <v>509862</v>
      </c>
      <c r="H8514">
        <v>1790</v>
      </c>
      <c r="I8514">
        <f t="shared" si="132"/>
        <v>511652</v>
      </c>
      <c r="J8514">
        <v>40.06</v>
      </c>
      <c r="K8514">
        <v>1</v>
      </c>
    </row>
    <row r="8515" spans="1:11" x14ac:dyDescent="0.3">
      <c r="A8515" t="s">
        <v>8594</v>
      </c>
      <c r="B8515" t="s">
        <v>9059</v>
      </c>
      <c r="C8515" s="1">
        <f>VLOOKUP(A8515,[1]Sheet2!A:B,2,0)</f>
        <v>45063</v>
      </c>
      <c r="D8515">
        <v>5</v>
      </c>
      <c r="E8515" t="s">
        <v>9064</v>
      </c>
      <c r="F8515" t="s">
        <v>215</v>
      </c>
      <c r="G8515">
        <v>181310</v>
      </c>
      <c r="H8515">
        <v>725</v>
      </c>
      <c r="I8515">
        <f t="shared" ref="I8515:I8569" si="133">SUM(G8515:H8515)</f>
        <v>182035</v>
      </c>
      <c r="J8515">
        <v>14.25</v>
      </c>
      <c r="K8515">
        <v>0</v>
      </c>
    </row>
    <row r="8516" spans="1:11" x14ac:dyDescent="0.3">
      <c r="A8516" t="s">
        <v>8594</v>
      </c>
      <c r="B8516" t="s">
        <v>9059</v>
      </c>
      <c r="C8516" s="1">
        <f>VLOOKUP(A8516,[1]Sheet2!A:B,2,0)</f>
        <v>45063</v>
      </c>
      <c r="D8516">
        <v>6</v>
      </c>
      <c r="E8516" t="s">
        <v>9065</v>
      </c>
      <c r="F8516" t="s">
        <v>8647</v>
      </c>
      <c r="G8516">
        <v>2959</v>
      </c>
      <c r="H8516">
        <v>0</v>
      </c>
      <c r="I8516">
        <f t="shared" si="133"/>
        <v>2959</v>
      </c>
      <c r="J8516">
        <v>0.23</v>
      </c>
      <c r="K8516">
        <v>0</v>
      </c>
    </row>
    <row r="8517" spans="1:11" x14ac:dyDescent="0.3">
      <c r="A8517" t="s">
        <v>8594</v>
      </c>
      <c r="B8517" t="s">
        <v>9059</v>
      </c>
      <c r="C8517" s="1">
        <f>VLOOKUP(A8517,[1]Sheet2!A:B,2,0)</f>
        <v>45063</v>
      </c>
      <c r="D8517">
        <v>7</v>
      </c>
      <c r="E8517" t="s">
        <v>9066</v>
      </c>
      <c r="F8517" t="s">
        <v>337</v>
      </c>
      <c r="G8517">
        <v>3267</v>
      </c>
      <c r="H8517">
        <v>2</v>
      </c>
      <c r="I8517">
        <f t="shared" si="133"/>
        <v>3269</v>
      </c>
      <c r="J8517">
        <v>0.26</v>
      </c>
      <c r="K8517">
        <v>0</v>
      </c>
    </row>
    <row r="8518" spans="1:11" x14ac:dyDescent="0.3">
      <c r="A8518" t="s">
        <v>8594</v>
      </c>
      <c r="B8518" t="s">
        <v>9059</v>
      </c>
      <c r="C8518" s="1">
        <f>VLOOKUP(A8518,[1]Sheet2!A:B,2,0)</f>
        <v>45063</v>
      </c>
      <c r="D8518">
        <v>8</v>
      </c>
      <c r="E8518" t="s">
        <v>9067</v>
      </c>
      <c r="F8518" t="s">
        <v>681</v>
      </c>
      <c r="G8518">
        <v>2829</v>
      </c>
      <c r="H8518">
        <v>2</v>
      </c>
      <c r="I8518">
        <f t="shared" si="133"/>
        <v>2831</v>
      </c>
      <c r="J8518">
        <v>0.22</v>
      </c>
      <c r="K8518">
        <v>0</v>
      </c>
    </row>
    <row r="8519" spans="1:11" x14ac:dyDescent="0.3">
      <c r="A8519" t="s">
        <v>8594</v>
      </c>
      <c r="B8519" t="s">
        <v>9059</v>
      </c>
      <c r="C8519" s="1">
        <f>VLOOKUP(A8519,[1]Sheet2!A:B,2,0)</f>
        <v>45063</v>
      </c>
      <c r="D8519">
        <v>9</v>
      </c>
      <c r="E8519" t="s">
        <v>9068</v>
      </c>
      <c r="F8519" t="s">
        <v>79</v>
      </c>
      <c r="G8519">
        <v>1629</v>
      </c>
      <c r="H8519">
        <v>3</v>
      </c>
      <c r="I8519">
        <f t="shared" si="133"/>
        <v>1632</v>
      </c>
      <c r="J8519">
        <v>0.13</v>
      </c>
      <c r="K8519">
        <v>0</v>
      </c>
    </row>
    <row r="8520" spans="1:11" x14ac:dyDescent="0.3">
      <c r="A8520" t="s">
        <v>8594</v>
      </c>
      <c r="B8520" t="s">
        <v>9059</v>
      </c>
      <c r="C8520" s="1">
        <f>VLOOKUP(A8520,[1]Sheet2!A:B,2,0)</f>
        <v>45063</v>
      </c>
      <c r="D8520">
        <v>10</v>
      </c>
      <c r="E8520" t="s">
        <v>9069</v>
      </c>
      <c r="F8520" t="s">
        <v>24</v>
      </c>
      <c r="G8520">
        <v>2369</v>
      </c>
      <c r="H8520">
        <v>2</v>
      </c>
      <c r="I8520">
        <f t="shared" si="133"/>
        <v>2371</v>
      </c>
      <c r="J8520">
        <v>0.19</v>
      </c>
      <c r="K8520">
        <v>0</v>
      </c>
    </row>
    <row r="8521" spans="1:11" x14ac:dyDescent="0.3">
      <c r="A8521" t="s">
        <v>8594</v>
      </c>
      <c r="B8521" t="s">
        <v>9059</v>
      </c>
      <c r="C8521" s="1">
        <f>VLOOKUP(A8521,[1]Sheet2!A:B,2,0)</f>
        <v>45063</v>
      </c>
      <c r="D8521">
        <v>11</v>
      </c>
      <c r="E8521" t="s">
        <v>9070</v>
      </c>
      <c r="F8521" t="s">
        <v>24</v>
      </c>
      <c r="G8521">
        <v>3159</v>
      </c>
      <c r="H8521">
        <v>4</v>
      </c>
      <c r="I8521">
        <f t="shared" si="133"/>
        <v>3163</v>
      </c>
      <c r="J8521">
        <v>0.25</v>
      </c>
      <c r="K8521">
        <v>0</v>
      </c>
    </row>
    <row r="8522" spans="1:11" x14ac:dyDescent="0.3">
      <c r="A8522" t="s">
        <v>8594</v>
      </c>
      <c r="B8522" t="s">
        <v>9059</v>
      </c>
      <c r="C8522" s="1">
        <f>VLOOKUP(A8522,[1]Sheet2!A:B,2,0)</f>
        <v>45063</v>
      </c>
      <c r="D8522">
        <v>12</v>
      </c>
      <c r="E8522" t="s">
        <v>9071</v>
      </c>
      <c r="F8522" t="s">
        <v>24</v>
      </c>
      <c r="G8522">
        <v>6925</v>
      </c>
      <c r="H8522">
        <v>0</v>
      </c>
      <c r="I8522">
        <f t="shared" si="133"/>
        <v>6925</v>
      </c>
      <c r="J8522">
        <v>0.54</v>
      </c>
      <c r="K8522">
        <v>0</v>
      </c>
    </row>
    <row r="8523" spans="1:11" x14ac:dyDescent="0.3">
      <c r="A8523" t="s">
        <v>8594</v>
      </c>
      <c r="B8523" t="s">
        <v>9059</v>
      </c>
      <c r="C8523" s="1">
        <f>VLOOKUP(A8523,[1]Sheet2!A:B,2,0)</f>
        <v>45063</v>
      </c>
      <c r="D8523">
        <v>13</v>
      </c>
      <c r="E8523" t="s">
        <v>9072</v>
      </c>
      <c r="F8523" t="s">
        <v>24</v>
      </c>
      <c r="G8523">
        <v>5054</v>
      </c>
      <c r="H8523">
        <v>0</v>
      </c>
      <c r="I8523">
        <f t="shared" si="133"/>
        <v>5054</v>
      </c>
      <c r="J8523">
        <v>0.4</v>
      </c>
      <c r="K8523">
        <v>0</v>
      </c>
    </row>
    <row r="8524" spans="1:11" x14ac:dyDescent="0.3">
      <c r="A8524" t="s">
        <v>8594</v>
      </c>
      <c r="B8524" t="s">
        <v>9059</v>
      </c>
      <c r="C8524" s="1">
        <f>VLOOKUP(A8524,[1]Sheet2!A:B,2,0)</f>
        <v>45063</v>
      </c>
      <c r="D8524">
        <v>14</v>
      </c>
      <c r="E8524" t="s">
        <v>9073</v>
      </c>
      <c r="F8524" t="s">
        <v>24</v>
      </c>
      <c r="G8524">
        <v>2638</v>
      </c>
      <c r="H8524">
        <v>0</v>
      </c>
      <c r="I8524">
        <f t="shared" si="133"/>
        <v>2638</v>
      </c>
      <c r="J8524">
        <v>0.21</v>
      </c>
      <c r="K8524">
        <v>0</v>
      </c>
    </row>
    <row r="8525" spans="1:11" x14ac:dyDescent="0.3">
      <c r="A8525" t="s">
        <v>8594</v>
      </c>
      <c r="B8525" t="s">
        <v>9059</v>
      </c>
      <c r="C8525" s="1">
        <f>VLOOKUP(A8525,[1]Sheet2!A:B,2,0)</f>
        <v>45063</v>
      </c>
      <c r="D8525">
        <v>15</v>
      </c>
      <c r="E8525" t="s">
        <v>33</v>
      </c>
      <c r="F8525" t="s">
        <v>34</v>
      </c>
      <c r="G8525">
        <v>13747</v>
      </c>
      <c r="H8525">
        <v>2</v>
      </c>
      <c r="I8525">
        <f t="shared" si="133"/>
        <v>13749</v>
      </c>
      <c r="J8525">
        <v>1.08</v>
      </c>
      <c r="K8525">
        <v>0</v>
      </c>
    </row>
    <row r="8526" spans="1:11" x14ac:dyDescent="0.3">
      <c r="A8526" t="s">
        <v>8594</v>
      </c>
      <c r="B8526" t="s">
        <v>9074</v>
      </c>
      <c r="C8526" s="1">
        <f>VLOOKUP(A8526,[1]Sheet2!A:B,2,0)</f>
        <v>45063</v>
      </c>
      <c r="D8526">
        <v>1</v>
      </c>
      <c r="E8526" t="s">
        <v>9075</v>
      </c>
      <c r="F8526" t="s">
        <v>16</v>
      </c>
      <c r="G8526">
        <v>8536</v>
      </c>
      <c r="H8526">
        <v>33</v>
      </c>
      <c r="I8526">
        <f t="shared" si="133"/>
        <v>8569</v>
      </c>
      <c r="J8526">
        <v>0.57999999999999996</v>
      </c>
      <c r="K8526">
        <v>0</v>
      </c>
    </row>
    <row r="8527" spans="1:11" x14ac:dyDescent="0.3">
      <c r="A8527" t="s">
        <v>8594</v>
      </c>
      <c r="B8527" t="s">
        <v>9074</v>
      </c>
      <c r="C8527" s="1">
        <f>VLOOKUP(A8527,[1]Sheet2!A:B,2,0)</f>
        <v>45063</v>
      </c>
      <c r="D8527">
        <v>2</v>
      </c>
      <c r="E8527" t="s">
        <v>9076</v>
      </c>
      <c r="F8527" t="s">
        <v>18</v>
      </c>
      <c r="G8527">
        <v>779767</v>
      </c>
      <c r="H8527">
        <v>3486</v>
      </c>
      <c r="I8527">
        <f t="shared" si="133"/>
        <v>783253</v>
      </c>
      <c r="J8527">
        <v>52.78</v>
      </c>
      <c r="K8527">
        <v>1</v>
      </c>
    </row>
    <row r="8528" spans="1:11" x14ac:dyDescent="0.3">
      <c r="A8528" t="s">
        <v>8594</v>
      </c>
      <c r="B8528" t="s">
        <v>9074</v>
      </c>
      <c r="C8528" s="1">
        <f>VLOOKUP(A8528,[1]Sheet2!A:B,2,0)</f>
        <v>45063</v>
      </c>
      <c r="D8528">
        <v>3</v>
      </c>
      <c r="E8528" t="s">
        <v>9077</v>
      </c>
      <c r="F8528" t="s">
        <v>215</v>
      </c>
      <c r="G8528">
        <v>97462</v>
      </c>
      <c r="H8528">
        <v>309</v>
      </c>
      <c r="I8528">
        <f t="shared" si="133"/>
        <v>97771</v>
      </c>
      <c r="J8528">
        <v>6.59</v>
      </c>
      <c r="K8528">
        <v>0</v>
      </c>
    </row>
    <row r="8529" spans="1:11" x14ac:dyDescent="0.3">
      <c r="A8529" t="s">
        <v>8594</v>
      </c>
      <c r="B8529" t="s">
        <v>9074</v>
      </c>
      <c r="C8529" s="1">
        <f>VLOOKUP(A8529,[1]Sheet2!A:B,2,0)</f>
        <v>45063</v>
      </c>
      <c r="D8529">
        <v>4</v>
      </c>
      <c r="E8529" t="s">
        <v>28</v>
      </c>
      <c r="F8529" t="s">
        <v>14</v>
      </c>
      <c r="G8529">
        <v>23178</v>
      </c>
      <c r="H8529">
        <v>119</v>
      </c>
      <c r="I8529">
        <f t="shared" si="133"/>
        <v>23297</v>
      </c>
      <c r="J8529">
        <v>1.57</v>
      </c>
      <c r="K8529">
        <v>0</v>
      </c>
    </row>
    <row r="8530" spans="1:11" x14ac:dyDescent="0.3">
      <c r="A8530" t="s">
        <v>8594</v>
      </c>
      <c r="B8530" t="s">
        <v>9074</v>
      </c>
      <c r="C8530" s="1">
        <f>VLOOKUP(A8530,[1]Sheet2!A:B,2,0)</f>
        <v>45063</v>
      </c>
      <c r="D8530">
        <v>5</v>
      </c>
      <c r="E8530" t="s">
        <v>9078</v>
      </c>
      <c r="F8530" t="s">
        <v>12</v>
      </c>
      <c r="G8530">
        <v>548736</v>
      </c>
      <c r="H8530">
        <v>1089</v>
      </c>
      <c r="I8530">
        <f t="shared" si="133"/>
        <v>549825</v>
      </c>
      <c r="J8530">
        <v>37.049999999999997</v>
      </c>
      <c r="K8530">
        <v>0</v>
      </c>
    </row>
    <row r="8531" spans="1:11" x14ac:dyDescent="0.3">
      <c r="A8531" t="s">
        <v>8594</v>
      </c>
      <c r="B8531" t="s">
        <v>9074</v>
      </c>
      <c r="C8531" s="1">
        <f>VLOOKUP(A8531,[1]Sheet2!A:B,2,0)</f>
        <v>45063</v>
      </c>
      <c r="D8531">
        <v>6</v>
      </c>
      <c r="E8531" t="s">
        <v>9079</v>
      </c>
      <c r="F8531" t="s">
        <v>79</v>
      </c>
      <c r="G8531">
        <v>6449</v>
      </c>
      <c r="H8531">
        <v>5</v>
      </c>
      <c r="I8531">
        <f t="shared" si="133"/>
        <v>6454</v>
      </c>
      <c r="J8531">
        <v>0.43</v>
      </c>
      <c r="K8531">
        <v>0</v>
      </c>
    </row>
    <row r="8532" spans="1:11" x14ac:dyDescent="0.3">
      <c r="A8532" t="s">
        <v>8594</v>
      </c>
      <c r="B8532" t="s">
        <v>9074</v>
      </c>
      <c r="C8532" s="1">
        <f>VLOOKUP(A8532,[1]Sheet2!A:B,2,0)</f>
        <v>45063</v>
      </c>
      <c r="D8532">
        <v>7</v>
      </c>
      <c r="E8532" t="s">
        <v>9080</v>
      </c>
      <c r="F8532" t="s">
        <v>24</v>
      </c>
      <c r="G8532">
        <v>5716</v>
      </c>
      <c r="H8532">
        <v>13</v>
      </c>
      <c r="I8532">
        <f t="shared" si="133"/>
        <v>5729</v>
      </c>
      <c r="J8532">
        <v>0.39</v>
      </c>
      <c r="K8532">
        <v>0</v>
      </c>
    </row>
    <row r="8533" spans="1:11" x14ac:dyDescent="0.3">
      <c r="A8533" t="s">
        <v>8594</v>
      </c>
      <c r="B8533" t="s">
        <v>9074</v>
      </c>
      <c r="C8533" s="1">
        <f>VLOOKUP(A8533,[1]Sheet2!A:B,2,0)</f>
        <v>45063</v>
      </c>
      <c r="D8533">
        <v>8</v>
      </c>
      <c r="E8533" t="s">
        <v>33</v>
      </c>
      <c r="F8533" t="s">
        <v>34</v>
      </c>
      <c r="G8533">
        <v>9111</v>
      </c>
      <c r="H8533">
        <v>26</v>
      </c>
      <c r="I8533">
        <f t="shared" si="133"/>
        <v>9137</v>
      </c>
      <c r="J8533">
        <v>0.62</v>
      </c>
      <c r="K8533">
        <v>0</v>
      </c>
    </row>
    <row r="8534" spans="1:11" x14ac:dyDescent="0.3">
      <c r="A8534" t="s">
        <v>8594</v>
      </c>
      <c r="B8534" t="s">
        <v>9081</v>
      </c>
      <c r="C8534" s="1">
        <f>VLOOKUP(A8534,[1]Sheet2!A:B,2,0)</f>
        <v>45063</v>
      </c>
      <c r="D8534">
        <v>1</v>
      </c>
      <c r="E8534" t="s">
        <v>9082</v>
      </c>
      <c r="F8534" t="s">
        <v>12</v>
      </c>
      <c r="G8534">
        <v>637231</v>
      </c>
      <c r="H8534">
        <v>476</v>
      </c>
      <c r="I8534">
        <f t="shared" si="133"/>
        <v>637707</v>
      </c>
      <c r="J8534">
        <v>45.5</v>
      </c>
      <c r="K8534">
        <v>1</v>
      </c>
    </row>
    <row r="8535" spans="1:11" x14ac:dyDescent="0.3">
      <c r="A8535" t="s">
        <v>8594</v>
      </c>
      <c r="B8535" t="s">
        <v>9081</v>
      </c>
      <c r="C8535" s="1">
        <f>VLOOKUP(A8535,[1]Sheet2!A:B,2,0)</f>
        <v>45063</v>
      </c>
      <c r="D8535">
        <v>2</v>
      </c>
      <c r="E8535" t="s">
        <v>9083</v>
      </c>
      <c r="F8535" t="s">
        <v>215</v>
      </c>
      <c r="G8535">
        <v>152050</v>
      </c>
      <c r="H8535">
        <v>231</v>
      </c>
      <c r="I8535">
        <f t="shared" si="133"/>
        <v>152281</v>
      </c>
      <c r="J8535">
        <v>10.86</v>
      </c>
      <c r="K8535">
        <v>0</v>
      </c>
    </row>
    <row r="8536" spans="1:11" x14ac:dyDescent="0.3">
      <c r="A8536" t="s">
        <v>8594</v>
      </c>
      <c r="B8536" t="s">
        <v>9081</v>
      </c>
      <c r="C8536" s="1">
        <f>VLOOKUP(A8536,[1]Sheet2!A:B,2,0)</f>
        <v>45063</v>
      </c>
      <c r="D8536">
        <v>3</v>
      </c>
      <c r="E8536" t="s">
        <v>9084</v>
      </c>
      <c r="F8536" t="s">
        <v>18</v>
      </c>
      <c r="G8536">
        <v>538273</v>
      </c>
      <c r="H8536">
        <v>898</v>
      </c>
      <c r="I8536">
        <f t="shared" si="133"/>
        <v>539171</v>
      </c>
      <c r="J8536">
        <v>38.47</v>
      </c>
      <c r="K8536">
        <v>0</v>
      </c>
    </row>
    <row r="8537" spans="1:11" x14ac:dyDescent="0.3">
      <c r="A8537" t="s">
        <v>8594</v>
      </c>
      <c r="B8537" t="s">
        <v>9081</v>
      </c>
      <c r="C8537" s="1">
        <f>VLOOKUP(A8537,[1]Sheet2!A:B,2,0)</f>
        <v>45063</v>
      </c>
      <c r="D8537">
        <v>4</v>
      </c>
      <c r="E8537" t="s">
        <v>9085</v>
      </c>
      <c r="F8537" t="s">
        <v>14</v>
      </c>
      <c r="G8537">
        <v>32474</v>
      </c>
      <c r="H8537">
        <v>35</v>
      </c>
      <c r="I8537">
        <f t="shared" si="133"/>
        <v>32509</v>
      </c>
      <c r="J8537">
        <v>2.3199999999999998</v>
      </c>
      <c r="K8537">
        <v>0</v>
      </c>
    </row>
    <row r="8538" spans="1:11" x14ac:dyDescent="0.3">
      <c r="A8538" t="s">
        <v>8594</v>
      </c>
      <c r="B8538" t="s">
        <v>9081</v>
      </c>
      <c r="C8538" s="1">
        <f>VLOOKUP(A8538,[1]Sheet2!A:B,2,0)</f>
        <v>45063</v>
      </c>
      <c r="D8538">
        <v>5</v>
      </c>
      <c r="E8538" t="s">
        <v>9086</v>
      </c>
      <c r="F8538" t="s">
        <v>16</v>
      </c>
      <c r="G8538">
        <v>2589</v>
      </c>
      <c r="H8538">
        <v>4</v>
      </c>
      <c r="I8538">
        <f t="shared" si="133"/>
        <v>2593</v>
      </c>
      <c r="J8538">
        <v>0.18</v>
      </c>
      <c r="K8538">
        <v>0</v>
      </c>
    </row>
    <row r="8539" spans="1:11" x14ac:dyDescent="0.3">
      <c r="A8539" t="s">
        <v>8594</v>
      </c>
      <c r="B8539" t="s">
        <v>9081</v>
      </c>
      <c r="C8539" s="1">
        <f>VLOOKUP(A8539,[1]Sheet2!A:B,2,0)</f>
        <v>45063</v>
      </c>
      <c r="D8539">
        <v>6</v>
      </c>
      <c r="E8539" t="s">
        <v>9087</v>
      </c>
      <c r="F8539" t="s">
        <v>9088</v>
      </c>
      <c r="G8539">
        <v>1662</v>
      </c>
      <c r="H8539">
        <v>2</v>
      </c>
      <c r="I8539">
        <f t="shared" si="133"/>
        <v>1664</v>
      </c>
      <c r="J8539">
        <v>0.12</v>
      </c>
      <c r="K8539">
        <v>0</v>
      </c>
    </row>
    <row r="8540" spans="1:11" x14ac:dyDescent="0.3">
      <c r="A8540" t="s">
        <v>8594</v>
      </c>
      <c r="B8540" t="s">
        <v>9081</v>
      </c>
      <c r="C8540" s="1">
        <f>VLOOKUP(A8540,[1]Sheet2!A:B,2,0)</f>
        <v>45063</v>
      </c>
      <c r="D8540">
        <v>7</v>
      </c>
      <c r="E8540" t="s">
        <v>9089</v>
      </c>
      <c r="F8540" t="s">
        <v>79</v>
      </c>
      <c r="G8540">
        <v>1886</v>
      </c>
      <c r="H8540">
        <v>0</v>
      </c>
      <c r="I8540">
        <f t="shared" si="133"/>
        <v>1886</v>
      </c>
      <c r="J8540">
        <v>0.13</v>
      </c>
      <c r="K8540">
        <v>0</v>
      </c>
    </row>
    <row r="8541" spans="1:11" x14ac:dyDescent="0.3">
      <c r="A8541" t="s">
        <v>8594</v>
      </c>
      <c r="B8541" t="s">
        <v>9081</v>
      </c>
      <c r="C8541" s="1">
        <f>VLOOKUP(A8541,[1]Sheet2!A:B,2,0)</f>
        <v>45063</v>
      </c>
      <c r="D8541">
        <v>8</v>
      </c>
      <c r="E8541" t="s">
        <v>9090</v>
      </c>
      <c r="F8541" t="s">
        <v>8613</v>
      </c>
      <c r="G8541">
        <v>1772</v>
      </c>
      <c r="H8541">
        <v>0</v>
      </c>
      <c r="I8541">
        <f t="shared" si="133"/>
        <v>1772</v>
      </c>
      <c r="J8541">
        <v>0.13</v>
      </c>
      <c r="K8541">
        <v>0</v>
      </c>
    </row>
    <row r="8542" spans="1:11" x14ac:dyDescent="0.3">
      <c r="A8542" t="s">
        <v>8594</v>
      </c>
      <c r="B8542" t="s">
        <v>9081</v>
      </c>
      <c r="C8542" s="1">
        <f>VLOOKUP(A8542,[1]Sheet2!A:B,2,0)</f>
        <v>45063</v>
      </c>
      <c r="D8542">
        <v>9</v>
      </c>
      <c r="E8542" t="s">
        <v>9091</v>
      </c>
      <c r="F8542" t="s">
        <v>24</v>
      </c>
      <c r="G8542">
        <v>2270</v>
      </c>
      <c r="H8542">
        <v>2</v>
      </c>
      <c r="I8542">
        <f t="shared" si="133"/>
        <v>2272</v>
      </c>
      <c r="J8542">
        <v>0.16</v>
      </c>
      <c r="K8542">
        <v>0</v>
      </c>
    </row>
    <row r="8543" spans="1:11" x14ac:dyDescent="0.3">
      <c r="A8543" t="s">
        <v>8594</v>
      </c>
      <c r="B8543" t="s">
        <v>9081</v>
      </c>
      <c r="C8543" s="1">
        <f>VLOOKUP(A8543,[1]Sheet2!A:B,2,0)</f>
        <v>45063</v>
      </c>
      <c r="D8543">
        <v>10</v>
      </c>
      <c r="E8543" t="s">
        <v>9092</v>
      </c>
      <c r="F8543" t="s">
        <v>24</v>
      </c>
      <c r="G8543">
        <v>5092</v>
      </c>
      <c r="H8543">
        <v>0</v>
      </c>
      <c r="I8543">
        <f t="shared" si="133"/>
        <v>5092</v>
      </c>
      <c r="J8543">
        <v>0.36</v>
      </c>
      <c r="K8543">
        <v>0</v>
      </c>
    </row>
    <row r="8544" spans="1:11" x14ac:dyDescent="0.3">
      <c r="A8544" t="s">
        <v>8594</v>
      </c>
      <c r="B8544" t="s">
        <v>9081</v>
      </c>
      <c r="C8544" s="1">
        <f>VLOOKUP(A8544,[1]Sheet2!A:B,2,0)</f>
        <v>45063</v>
      </c>
      <c r="D8544">
        <v>11</v>
      </c>
      <c r="E8544" t="s">
        <v>9093</v>
      </c>
      <c r="F8544" t="s">
        <v>24</v>
      </c>
      <c r="G8544">
        <v>4257</v>
      </c>
      <c r="H8544">
        <v>0</v>
      </c>
      <c r="I8544">
        <f t="shared" si="133"/>
        <v>4257</v>
      </c>
      <c r="J8544">
        <v>0.3</v>
      </c>
      <c r="K8544">
        <v>0</v>
      </c>
    </row>
    <row r="8545" spans="1:11" x14ac:dyDescent="0.3">
      <c r="A8545" t="s">
        <v>8594</v>
      </c>
      <c r="B8545" t="s">
        <v>9081</v>
      </c>
      <c r="C8545" s="1">
        <f>VLOOKUP(A8545,[1]Sheet2!A:B,2,0)</f>
        <v>45063</v>
      </c>
      <c r="D8545">
        <v>12</v>
      </c>
      <c r="E8545" t="s">
        <v>33</v>
      </c>
      <c r="F8545" t="s">
        <v>34</v>
      </c>
      <c r="G8545">
        <v>20486</v>
      </c>
      <c r="H8545">
        <v>15</v>
      </c>
      <c r="I8545">
        <f t="shared" si="133"/>
        <v>20501</v>
      </c>
      <c r="J8545">
        <v>1.46</v>
      </c>
      <c r="K8545">
        <v>0</v>
      </c>
    </row>
    <row r="8546" spans="1:11" x14ac:dyDescent="0.3">
      <c r="A8546" t="s">
        <v>8594</v>
      </c>
      <c r="B8546" t="s">
        <v>9094</v>
      </c>
      <c r="C8546" s="1">
        <f>VLOOKUP(A8546,[1]Sheet2!A:B,2,0)</f>
        <v>45063</v>
      </c>
      <c r="D8546">
        <v>1</v>
      </c>
      <c r="E8546" t="s">
        <v>9095</v>
      </c>
      <c r="F8546" t="s">
        <v>12</v>
      </c>
      <c r="G8546">
        <v>723641</v>
      </c>
      <c r="H8546">
        <v>792</v>
      </c>
      <c r="I8546">
        <f t="shared" si="133"/>
        <v>724433</v>
      </c>
      <c r="J8546">
        <v>50.08</v>
      </c>
      <c r="K8546">
        <v>1</v>
      </c>
    </row>
    <row r="8547" spans="1:11" x14ac:dyDescent="0.3">
      <c r="A8547" t="s">
        <v>8594</v>
      </c>
      <c r="B8547" t="s">
        <v>9094</v>
      </c>
      <c r="C8547" s="1">
        <f>VLOOKUP(A8547,[1]Sheet2!A:B,2,0)</f>
        <v>45063</v>
      </c>
      <c r="D8547">
        <v>2</v>
      </c>
      <c r="E8547" t="s">
        <v>9096</v>
      </c>
      <c r="F8547" t="s">
        <v>16</v>
      </c>
      <c r="G8547">
        <v>4480</v>
      </c>
      <c r="H8547">
        <v>16</v>
      </c>
      <c r="I8547">
        <f t="shared" si="133"/>
        <v>4496</v>
      </c>
      <c r="J8547">
        <v>0.31</v>
      </c>
      <c r="K8547">
        <v>0</v>
      </c>
    </row>
    <row r="8548" spans="1:11" x14ac:dyDescent="0.3">
      <c r="A8548" t="s">
        <v>8594</v>
      </c>
      <c r="B8548" t="s">
        <v>9094</v>
      </c>
      <c r="C8548" s="1">
        <f>VLOOKUP(A8548,[1]Sheet2!A:B,2,0)</f>
        <v>45063</v>
      </c>
      <c r="D8548">
        <v>3</v>
      </c>
      <c r="E8548" t="s">
        <v>9097</v>
      </c>
      <c r="F8548" t="s">
        <v>14</v>
      </c>
      <c r="G8548">
        <v>15954</v>
      </c>
      <c r="H8548">
        <v>47</v>
      </c>
      <c r="I8548">
        <f t="shared" si="133"/>
        <v>16001</v>
      </c>
      <c r="J8548">
        <v>1.1100000000000001</v>
      </c>
      <c r="K8548">
        <v>0</v>
      </c>
    </row>
    <row r="8549" spans="1:11" x14ac:dyDescent="0.3">
      <c r="A8549" t="s">
        <v>8594</v>
      </c>
      <c r="B8549" t="s">
        <v>9094</v>
      </c>
      <c r="C8549" s="1">
        <f>VLOOKUP(A8549,[1]Sheet2!A:B,2,0)</f>
        <v>45063</v>
      </c>
      <c r="D8549">
        <v>4</v>
      </c>
      <c r="E8549" t="s">
        <v>9098</v>
      </c>
      <c r="F8549" t="s">
        <v>18</v>
      </c>
      <c r="G8549">
        <v>532844</v>
      </c>
      <c r="H8549">
        <v>1424</v>
      </c>
      <c r="I8549">
        <f t="shared" si="133"/>
        <v>534268</v>
      </c>
      <c r="J8549">
        <v>36.94</v>
      </c>
      <c r="K8549">
        <v>0</v>
      </c>
    </row>
    <row r="8550" spans="1:11" x14ac:dyDescent="0.3">
      <c r="A8550" t="s">
        <v>8594</v>
      </c>
      <c r="B8550" t="s">
        <v>9094</v>
      </c>
      <c r="C8550" s="1">
        <f>VLOOKUP(A8550,[1]Sheet2!A:B,2,0)</f>
        <v>45063</v>
      </c>
      <c r="D8550">
        <v>5</v>
      </c>
      <c r="E8550" t="s">
        <v>9099</v>
      </c>
      <c r="F8550" t="s">
        <v>215</v>
      </c>
      <c r="G8550">
        <v>135862</v>
      </c>
      <c r="H8550">
        <v>267</v>
      </c>
      <c r="I8550">
        <f t="shared" si="133"/>
        <v>136129</v>
      </c>
      <c r="J8550">
        <v>9.41</v>
      </c>
      <c r="K8550">
        <v>0</v>
      </c>
    </row>
    <row r="8551" spans="1:11" x14ac:dyDescent="0.3">
      <c r="A8551" t="s">
        <v>8594</v>
      </c>
      <c r="B8551" t="s">
        <v>9094</v>
      </c>
      <c r="C8551" s="1">
        <f>VLOOKUP(A8551,[1]Sheet2!A:B,2,0)</f>
        <v>45063</v>
      </c>
      <c r="D8551">
        <v>6</v>
      </c>
      <c r="E8551" t="s">
        <v>9100</v>
      </c>
      <c r="F8551" t="s">
        <v>1056</v>
      </c>
      <c r="G8551">
        <v>1339</v>
      </c>
      <c r="H8551">
        <v>2</v>
      </c>
      <c r="I8551">
        <f t="shared" si="133"/>
        <v>1341</v>
      </c>
      <c r="J8551">
        <v>0.09</v>
      </c>
      <c r="K8551">
        <v>0</v>
      </c>
    </row>
    <row r="8552" spans="1:11" x14ac:dyDescent="0.3">
      <c r="A8552" t="s">
        <v>8594</v>
      </c>
      <c r="B8552" t="s">
        <v>9094</v>
      </c>
      <c r="C8552" s="1">
        <f>VLOOKUP(A8552,[1]Sheet2!A:B,2,0)</f>
        <v>45063</v>
      </c>
      <c r="D8552">
        <v>7</v>
      </c>
      <c r="E8552" t="s">
        <v>9101</v>
      </c>
      <c r="F8552" t="s">
        <v>79</v>
      </c>
      <c r="G8552">
        <v>5998</v>
      </c>
      <c r="H8552">
        <v>10</v>
      </c>
      <c r="I8552">
        <f t="shared" si="133"/>
        <v>6008</v>
      </c>
      <c r="J8552">
        <v>0.42</v>
      </c>
      <c r="K8552">
        <v>0</v>
      </c>
    </row>
    <row r="8553" spans="1:11" x14ac:dyDescent="0.3">
      <c r="A8553" t="s">
        <v>8594</v>
      </c>
      <c r="B8553" t="s">
        <v>9094</v>
      </c>
      <c r="C8553" s="1">
        <f>VLOOKUP(A8553,[1]Sheet2!A:B,2,0)</f>
        <v>45063</v>
      </c>
      <c r="D8553">
        <v>8</v>
      </c>
      <c r="E8553" t="s">
        <v>9102</v>
      </c>
      <c r="F8553" t="s">
        <v>5192</v>
      </c>
      <c r="G8553">
        <v>1225</v>
      </c>
      <c r="H8553">
        <v>1</v>
      </c>
      <c r="I8553">
        <f t="shared" si="133"/>
        <v>1226</v>
      </c>
      <c r="J8553">
        <v>0.08</v>
      </c>
      <c r="K8553">
        <v>0</v>
      </c>
    </row>
    <row r="8554" spans="1:11" x14ac:dyDescent="0.3">
      <c r="A8554" t="s">
        <v>8594</v>
      </c>
      <c r="B8554" t="s">
        <v>9094</v>
      </c>
      <c r="C8554" s="1">
        <f>VLOOKUP(A8554,[1]Sheet2!A:B,2,0)</f>
        <v>45063</v>
      </c>
      <c r="D8554">
        <v>9</v>
      </c>
      <c r="E8554" t="s">
        <v>9103</v>
      </c>
      <c r="F8554" t="s">
        <v>770</v>
      </c>
      <c r="G8554">
        <v>3194</v>
      </c>
      <c r="H8554">
        <v>3</v>
      </c>
      <c r="I8554">
        <f t="shared" si="133"/>
        <v>3197</v>
      </c>
      <c r="J8554">
        <v>0.22</v>
      </c>
      <c r="K8554">
        <v>0</v>
      </c>
    </row>
    <row r="8555" spans="1:11" x14ac:dyDescent="0.3">
      <c r="A8555" t="s">
        <v>8594</v>
      </c>
      <c r="B8555" t="s">
        <v>9094</v>
      </c>
      <c r="C8555" s="1">
        <f>VLOOKUP(A8555,[1]Sheet2!A:B,2,0)</f>
        <v>45063</v>
      </c>
      <c r="D8555">
        <v>10</v>
      </c>
      <c r="E8555" t="s">
        <v>9104</v>
      </c>
      <c r="F8555" t="s">
        <v>24</v>
      </c>
      <c r="G8555">
        <v>2486</v>
      </c>
      <c r="H8555">
        <v>0</v>
      </c>
      <c r="I8555">
        <f t="shared" si="133"/>
        <v>2486</v>
      </c>
      <c r="J8555">
        <v>0.17</v>
      </c>
      <c r="K8555">
        <v>0</v>
      </c>
    </row>
    <row r="8556" spans="1:11" x14ac:dyDescent="0.3">
      <c r="A8556" t="s">
        <v>8594</v>
      </c>
      <c r="B8556" t="s">
        <v>9094</v>
      </c>
      <c r="C8556" s="1">
        <f>VLOOKUP(A8556,[1]Sheet2!A:B,2,0)</f>
        <v>45063</v>
      </c>
      <c r="D8556">
        <v>11</v>
      </c>
      <c r="E8556" t="s">
        <v>9105</v>
      </c>
      <c r="F8556" t="s">
        <v>24</v>
      </c>
      <c r="G8556">
        <v>1631</v>
      </c>
      <c r="H8556">
        <v>0</v>
      </c>
      <c r="I8556">
        <f t="shared" si="133"/>
        <v>1631</v>
      </c>
      <c r="J8556">
        <v>0.11</v>
      </c>
      <c r="K8556">
        <v>0</v>
      </c>
    </row>
    <row r="8557" spans="1:11" x14ac:dyDescent="0.3">
      <c r="A8557" t="s">
        <v>8594</v>
      </c>
      <c r="B8557" t="s">
        <v>9094</v>
      </c>
      <c r="C8557" s="1">
        <f>VLOOKUP(A8557,[1]Sheet2!A:B,2,0)</f>
        <v>45063</v>
      </c>
      <c r="D8557">
        <v>12</v>
      </c>
      <c r="E8557" t="s">
        <v>9106</v>
      </c>
      <c r="F8557" t="s">
        <v>24</v>
      </c>
      <c r="G8557">
        <v>4749</v>
      </c>
      <c r="H8557">
        <v>1</v>
      </c>
      <c r="I8557">
        <f t="shared" si="133"/>
        <v>4750</v>
      </c>
      <c r="J8557">
        <v>0.33</v>
      </c>
      <c r="K8557">
        <v>0</v>
      </c>
    </row>
    <row r="8558" spans="1:11" x14ac:dyDescent="0.3">
      <c r="A8558" t="s">
        <v>8594</v>
      </c>
      <c r="B8558" t="s">
        <v>9094</v>
      </c>
      <c r="C8558" s="1">
        <f>VLOOKUP(A8558,[1]Sheet2!A:B,2,0)</f>
        <v>45063</v>
      </c>
      <c r="D8558">
        <v>13</v>
      </c>
      <c r="E8558" t="s">
        <v>33</v>
      </c>
      <c r="F8558" t="s">
        <v>34</v>
      </c>
      <c r="G8558">
        <v>10513</v>
      </c>
      <c r="H8558">
        <v>20</v>
      </c>
      <c r="I8558">
        <f t="shared" si="133"/>
        <v>10533</v>
      </c>
      <c r="J8558">
        <v>0.73</v>
      </c>
      <c r="K8558">
        <v>0</v>
      </c>
    </row>
    <row r="8559" spans="1:11" x14ac:dyDescent="0.3">
      <c r="A8559" t="s">
        <v>8594</v>
      </c>
      <c r="B8559" t="s">
        <v>9107</v>
      </c>
      <c r="C8559" s="1">
        <f>VLOOKUP(A8559,[1]Sheet2!A:B,2,0)</f>
        <v>45063</v>
      </c>
      <c r="D8559">
        <v>1</v>
      </c>
      <c r="E8559" t="s">
        <v>9108</v>
      </c>
      <c r="F8559" t="s">
        <v>18</v>
      </c>
      <c r="G8559">
        <v>479016</v>
      </c>
      <c r="H8559">
        <v>570</v>
      </c>
      <c r="I8559">
        <f t="shared" si="133"/>
        <v>479586</v>
      </c>
      <c r="J8559">
        <v>36.58</v>
      </c>
      <c r="K8559">
        <v>0</v>
      </c>
    </row>
    <row r="8560" spans="1:11" x14ac:dyDescent="0.3">
      <c r="A8560" t="s">
        <v>8594</v>
      </c>
      <c r="B8560" t="s">
        <v>9107</v>
      </c>
      <c r="C8560" s="1">
        <f>VLOOKUP(A8560,[1]Sheet2!A:B,2,0)</f>
        <v>45063</v>
      </c>
      <c r="D8560">
        <v>2</v>
      </c>
      <c r="E8560" t="s">
        <v>9109</v>
      </c>
      <c r="F8560" t="s">
        <v>215</v>
      </c>
      <c r="G8560">
        <v>81149</v>
      </c>
      <c r="H8560">
        <v>165</v>
      </c>
      <c r="I8560">
        <f t="shared" si="133"/>
        <v>81314</v>
      </c>
      <c r="J8560">
        <v>6.2</v>
      </c>
      <c r="K8560">
        <v>0</v>
      </c>
    </row>
    <row r="8561" spans="1:11" x14ac:dyDescent="0.3">
      <c r="A8561" t="s">
        <v>8594</v>
      </c>
      <c r="B8561" t="s">
        <v>9107</v>
      </c>
      <c r="C8561" s="1">
        <f>VLOOKUP(A8561,[1]Sheet2!A:B,2,0)</f>
        <v>45063</v>
      </c>
      <c r="D8561">
        <v>3</v>
      </c>
      <c r="E8561" t="s">
        <v>9110</v>
      </c>
      <c r="F8561" t="s">
        <v>12</v>
      </c>
      <c r="G8561">
        <v>694617</v>
      </c>
      <c r="H8561">
        <v>328</v>
      </c>
      <c r="I8561">
        <f t="shared" si="133"/>
        <v>694945</v>
      </c>
      <c r="J8561">
        <v>53</v>
      </c>
      <c r="K8561">
        <v>1</v>
      </c>
    </row>
    <row r="8562" spans="1:11" x14ac:dyDescent="0.3">
      <c r="A8562" t="s">
        <v>8594</v>
      </c>
      <c r="B8562" t="s">
        <v>9107</v>
      </c>
      <c r="C8562" s="1">
        <f>VLOOKUP(A8562,[1]Sheet2!A:B,2,0)</f>
        <v>45063</v>
      </c>
      <c r="D8562">
        <v>4</v>
      </c>
      <c r="E8562" t="s">
        <v>9111</v>
      </c>
      <c r="F8562" t="s">
        <v>14</v>
      </c>
      <c r="G8562">
        <v>27555</v>
      </c>
      <c r="H8562">
        <v>13</v>
      </c>
      <c r="I8562">
        <f t="shared" si="133"/>
        <v>27568</v>
      </c>
      <c r="J8562">
        <v>2.1</v>
      </c>
      <c r="K8562">
        <v>0</v>
      </c>
    </row>
    <row r="8563" spans="1:11" x14ac:dyDescent="0.3">
      <c r="A8563" t="s">
        <v>8594</v>
      </c>
      <c r="B8563" t="s">
        <v>9107</v>
      </c>
      <c r="C8563" s="1">
        <f>VLOOKUP(A8563,[1]Sheet2!A:B,2,0)</f>
        <v>45063</v>
      </c>
      <c r="D8563">
        <v>5</v>
      </c>
      <c r="E8563" t="s">
        <v>9112</v>
      </c>
      <c r="F8563" t="s">
        <v>8613</v>
      </c>
      <c r="G8563">
        <v>2519</v>
      </c>
      <c r="H8563">
        <v>0</v>
      </c>
      <c r="I8563">
        <f t="shared" si="133"/>
        <v>2519</v>
      </c>
      <c r="J8563">
        <v>0.19</v>
      </c>
      <c r="K8563">
        <v>0</v>
      </c>
    </row>
    <row r="8564" spans="1:11" x14ac:dyDescent="0.3">
      <c r="A8564" t="s">
        <v>8594</v>
      </c>
      <c r="B8564" t="s">
        <v>9107</v>
      </c>
      <c r="C8564" s="1">
        <f>VLOOKUP(A8564,[1]Sheet2!A:B,2,0)</f>
        <v>45063</v>
      </c>
      <c r="D8564">
        <v>6</v>
      </c>
      <c r="E8564" t="s">
        <v>9113</v>
      </c>
      <c r="F8564" t="s">
        <v>79</v>
      </c>
      <c r="G8564">
        <v>1696</v>
      </c>
      <c r="H8564">
        <v>1</v>
      </c>
      <c r="I8564">
        <f t="shared" si="133"/>
        <v>1697</v>
      </c>
      <c r="J8564">
        <v>0.13</v>
      </c>
      <c r="K8564">
        <v>0</v>
      </c>
    </row>
    <row r="8565" spans="1:11" x14ac:dyDescent="0.3">
      <c r="A8565" t="s">
        <v>8594</v>
      </c>
      <c r="B8565" t="s">
        <v>9107</v>
      </c>
      <c r="C8565" s="1">
        <f>VLOOKUP(A8565,[1]Sheet2!A:B,2,0)</f>
        <v>45063</v>
      </c>
      <c r="D8565">
        <v>7</v>
      </c>
      <c r="E8565" t="s">
        <v>9114</v>
      </c>
      <c r="F8565" t="s">
        <v>9088</v>
      </c>
      <c r="G8565">
        <v>2338</v>
      </c>
      <c r="H8565">
        <v>1</v>
      </c>
      <c r="I8565">
        <f t="shared" si="133"/>
        <v>2339</v>
      </c>
      <c r="J8565">
        <v>0.18</v>
      </c>
      <c r="K8565">
        <v>0</v>
      </c>
    </row>
    <row r="8566" spans="1:11" x14ac:dyDescent="0.3">
      <c r="A8566" t="s">
        <v>8594</v>
      </c>
      <c r="B8566" t="s">
        <v>9107</v>
      </c>
      <c r="C8566" s="1">
        <f>VLOOKUP(A8566,[1]Sheet2!A:B,2,0)</f>
        <v>45063</v>
      </c>
      <c r="D8566">
        <v>8</v>
      </c>
      <c r="E8566" t="s">
        <v>9115</v>
      </c>
      <c r="F8566" t="s">
        <v>24</v>
      </c>
      <c r="G8566">
        <v>1885</v>
      </c>
      <c r="H8566">
        <v>0</v>
      </c>
      <c r="I8566">
        <f t="shared" si="133"/>
        <v>1885</v>
      </c>
      <c r="J8566">
        <v>0.14000000000000001</v>
      </c>
      <c r="K8566">
        <v>0</v>
      </c>
    </row>
    <row r="8567" spans="1:11" x14ac:dyDescent="0.3">
      <c r="A8567" t="s">
        <v>8594</v>
      </c>
      <c r="B8567" t="s">
        <v>9107</v>
      </c>
      <c r="C8567" s="1">
        <f>VLOOKUP(A8567,[1]Sheet2!A:B,2,0)</f>
        <v>45063</v>
      </c>
      <c r="D8567">
        <v>9</v>
      </c>
      <c r="E8567" t="s">
        <v>9116</v>
      </c>
      <c r="F8567" t="s">
        <v>24</v>
      </c>
      <c r="G8567">
        <v>6770</v>
      </c>
      <c r="H8567">
        <v>0</v>
      </c>
      <c r="I8567">
        <f t="shared" si="133"/>
        <v>6770</v>
      </c>
      <c r="J8567">
        <v>0.52</v>
      </c>
      <c r="K8567">
        <v>0</v>
      </c>
    </row>
    <row r="8568" spans="1:11" x14ac:dyDescent="0.3">
      <c r="A8568" t="s">
        <v>8594</v>
      </c>
      <c r="B8568" t="s">
        <v>9107</v>
      </c>
      <c r="C8568" s="1">
        <f>VLOOKUP(A8568,[1]Sheet2!A:B,2,0)</f>
        <v>45063</v>
      </c>
      <c r="D8568">
        <v>10</v>
      </c>
      <c r="E8568" t="s">
        <v>9117</v>
      </c>
      <c r="F8568" t="s">
        <v>24</v>
      </c>
      <c r="G8568">
        <v>3077</v>
      </c>
      <c r="H8568">
        <v>0</v>
      </c>
      <c r="I8568">
        <f t="shared" si="133"/>
        <v>3077</v>
      </c>
      <c r="J8568">
        <v>0.23</v>
      </c>
      <c r="K8568">
        <v>0</v>
      </c>
    </row>
    <row r="8569" spans="1:11" x14ac:dyDescent="0.3">
      <c r="A8569" t="s">
        <v>8594</v>
      </c>
      <c r="B8569" t="s">
        <v>9107</v>
      </c>
      <c r="C8569" s="1">
        <f>VLOOKUP(A8569,[1]Sheet2!A:B,2,0)</f>
        <v>45063</v>
      </c>
      <c r="D8569">
        <v>11</v>
      </c>
      <c r="E8569" t="s">
        <v>33</v>
      </c>
      <c r="F8569" t="s">
        <v>34</v>
      </c>
      <c r="G8569">
        <v>9395</v>
      </c>
      <c r="H8569">
        <v>4</v>
      </c>
      <c r="I8569">
        <f t="shared" si="133"/>
        <v>9399</v>
      </c>
      <c r="J8569">
        <v>0.72</v>
      </c>
      <c r="K856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Pivot_Analysis</vt:lpstr>
      <vt:lpstr>Party_Analysis</vt:lpstr>
      <vt:lpstr>State_Vote_Analysis</vt:lpstr>
      <vt:lpstr>Sum of Total Votes</vt:lpstr>
      <vt:lpstr>Dashboard</vt:lpstr>
      <vt:lpstr>Clean_Data</vt:lpstr>
      <vt:lpstr>2019_Results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Goyal, Ashwin</dc:creator>
  <cp:lastModifiedBy>Apoorv Singh</cp:lastModifiedBy>
  <dcterms:created xsi:type="dcterms:W3CDTF">2024-05-13T19:34:01Z</dcterms:created>
  <dcterms:modified xsi:type="dcterms:W3CDTF">2026-10-07T16:38:18Z</dcterms:modified>
</cp:coreProperties>
</file>